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8735" activeTab="9"/>
  </bookViews>
  <sheets>
    <sheet name="产科" sheetId="1" r:id="rId1"/>
    <sheet name="辅助生殖" sheetId="3" r:id="rId2"/>
    <sheet name="口腔种植" sheetId="4" r:id="rId3"/>
    <sheet name="护理" sheetId="5" r:id="rId4"/>
    <sheet name="量表" sheetId="6" r:id="rId5"/>
    <sheet name="器官移植" sheetId="7" r:id="rId6"/>
    <sheet name="中医外治" sheetId="8" r:id="rId7"/>
    <sheet name="中医针法" sheetId="9" r:id="rId8"/>
    <sheet name="中医针灸、拔罐、推拿" sheetId="10" r:id="rId9"/>
    <sheet name="停用" sheetId="2" r:id="rId10"/>
  </sheets>
  <externalReferences>
    <externalReference r:id="rId11"/>
    <externalReference r:id="rId12"/>
  </externalReferences>
  <definedNames>
    <definedName name="_xlnm._FilterDatabase" localSheetId="9" hidden="1">停用!$A$2:$K$466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<sst xmlns="http://schemas.openxmlformats.org/spreadsheetml/2006/main" count="4439" uniqueCount="2163">
  <si>
    <t>产科类医疗服务价格项目及医保支付类别调整明细表
细表</t>
  </si>
  <si>
    <t>序号</t>
  </si>
  <si>
    <t>项目代码</t>
  </si>
  <si>
    <t>项目名称</t>
  </si>
  <si>
    <t>项目内涵</t>
  </si>
  <si>
    <t>内涵一次性卫生耗材</t>
  </si>
  <si>
    <t>除外内容</t>
  </si>
  <si>
    <t>计价单位</t>
  </si>
  <si>
    <t>计价说明</t>
  </si>
  <si>
    <t>指导价格（元）</t>
  </si>
  <si>
    <t>医保支付类别</t>
  </si>
  <si>
    <t>映射项目名称</t>
  </si>
  <si>
    <t>三级</t>
  </si>
  <si>
    <t>二级</t>
  </si>
  <si>
    <t>一级</t>
  </si>
  <si>
    <t>FUA01701</t>
  </si>
  <si>
    <t>产前常规检查</t>
  </si>
  <si>
    <t>产前对孕妇进行的规范检查、遗传等咨询解答及有关健康指导。所定价格涵盖推算孕周、测量孕妇体重、宫高、腹围、血压及听胎心、孕期触诊，以及判断胎位状态、胎儿是否符合孕周等孕期检查、分娩前评估和健康指导步骤所需的人力资源和基本物质资源消耗。</t>
  </si>
  <si>
    <t>次</t>
  </si>
  <si>
    <t>指在门诊/急诊期间对孕妇进行的常规检查及健康指导,在住院期间对孕/产妇实施价格构成中所列的医疗服务事项,不再单独计费,例如国家卫生健康委制定发布技术规范中所列的 “多普勒胎心计数 ”。</t>
  </si>
  <si>
    <t>甲类</t>
  </si>
  <si>
    <t>产前常规检查
高危妊娠产前常规检查
骨盆内外测量
多普勒胎心记数</t>
  </si>
  <si>
    <t>KUE28701</t>
  </si>
  <si>
    <t>胎心监测</t>
  </si>
  <si>
    <t>监测胎儿心率及宫缩压力波形实时变化，达到评估胎儿宫内情况的目的。所定价格涵盖定位、固定探头、监测、出具报告等所需的人力资源和基本物质资源消耗。</t>
  </si>
  <si>
    <t>胎/次</t>
  </si>
  <si>
    <t>监测的时间要求对照国家卫生健康委 《全国医疗服务项目技术规（2023年版）》相关内容。</t>
  </si>
  <si>
    <t>胎心监护</t>
  </si>
  <si>
    <t>QHXZ0297</t>
  </si>
  <si>
    <t>胎心监测（远程）</t>
  </si>
  <si>
    <t>远程监测胎儿心率及宫缩压力波形实时变化，达到产妇离院状态下评估胎儿宫内情况的目的。所定价格涵盖定位、固定探头、监测、出具报告等所需的人力资源和基本物质资源消耗。</t>
  </si>
  <si>
    <t>日</t>
  </si>
  <si>
    <t>丙类</t>
  </si>
  <si>
    <t>HUE53201</t>
  </si>
  <si>
    <t>催引产</t>
  </si>
  <si>
    <t>通过各种方式促宫颈成熟，以促发临产。所定价格涵盖促宫颈成熟等所有必要操作所需的人力资源和基本物质资源消耗。</t>
  </si>
  <si>
    <t>指自然日，不足一个自然日按一个自然日计。</t>
  </si>
  <si>
    <t>静脉药物引产术
经阴道药物引产术</t>
  </si>
  <si>
    <t>KUA28901</t>
  </si>
  <si>
    <t>产程管理</t>
  </si>
  <si>
    <r>
      <rPr>
        <sz val="12"/>
        <rFont val="宋体"/>
        <charset val="204"/>
        <scheme val="minor"/>
      </rPr>
      <t>临产后，进入待产室至第二产程前或阴道试产，对产妇的产程进展进行管理。所定价格涵盖观察产妇生命体征、宫缩及宫口扩张情况、</t>
    </r>
    <r>
      <rPr>
        <sz val="12"/>
        <color rgb="FFFF0000"/>
        <rFont val="宋体"/>
        <charset val="204"/>
        <scheme val="minor"/>
      </rPr>
      <t>监测胎心</t>
    </r>
    <r>
      <rPr>
        <sz val="12"/>
        <rFont val="宋体"/>
        <charset val="204"/>
        <scheme val="minor"/>
      </rPr>
      <t>、判断产程进展、记录产程过程，给予相应的安抚、指导，根据需要采取干预措施，必要时行人工破膜等所需的人力资源和基本物质资源消耗。</t>
    </r>
  </si>
  <si>
    <t>第二产程是指从宫口开全至胎儿娩出。</t>
  </si>
  <si>
    <t>产程观察
高位人工破膜术
低位人工破膜术</t>
  </si>
  <si>
    <t>HUE52401</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</si>
  <si>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</si>
  <si>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</si>
  <si>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特殊缝线</t>
  </si>
  <si>
    <t>会阴裂伤修补（限3-4度）加收600元，宫颈裂伤修补加收240元</t>
  </si>
  <si>
    <t>脐带还纳术
脐带残端处置术
会阴Ⅰ-Ⅱ度裂伤缝合术
单胎顺产接生
多胎接生
会阴Ⅰ-Ⅱ度裂伤缝合术
会阴Ⅲ-IV度裂伤缝合术
轻度子宫颈裂伤修补术
中度子宫颈裂伤修补
重度子宫颈裂伤修补</t>
  </si>
  <si>
    <t>HUE52403</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</si>
  <si>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</si>
  <si>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</si>
  <si>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 阴道分娩（复杂） ”是指：产妇或胎儿存在瘢痕子宫、巨大儿、胎儿臀位、肩难产等显著增加阴道分娩难度及风险的情况,或生产过程中医务人员采用胎位旋转、臀位助产、器械助产、手取胎盘等特殊措施的情况。会阴裂伤修补（限3-4度）加收600元，宫颈裂伤修补加收240元</t>
  </si>
  <si>
    <t>高位人工破膜术
低位人工破膜术
脐带还纳术
脐带残端处置术
会阴Ⅰ-Ⅱ度裂伤缝合术
单胎顺产接生
多胎接生
产钳助产术
臀位牵引助产术
臀位助产术
胎头旋转助产术
内倒转术
手取胎盘术
胎头吸引助产术
会阴Ⅲ-IV度裂伤缝合术</t>
  </si>
  <si>
    <t>HUE52302</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</si>
  <si>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</si>
  <si>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</si>
  <si>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吸痰管</t>
  </si>
  <si>
    <t>特殊缝线,防粘连材料</t>
  </si>
  <si>
    <t>阴道分娩转剖宫产加收300元</t>
  </si>
  <si>
    <t>古典式剖宫产术
子宫下段剖宫产术</t>
  </si>
  <si>
    <t>HUE52303</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</si>
  <si>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</si>
  <si>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</si>
  <si>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 ”是指：产妇或胎儿存在前置胎盘 、胎盘植入、凝血功能异常、子宫肌瘤（4-5cm以上） 、瘢痕子宫、胎儿横位、胎儿臀位、产程中剖宫产、腹膜外妊娠等显著增加剖宫产实施难度及风险的情况。</t>
  </si>
  <si>
    <t>腹膜外剖宫取胎术
瘢痕子宫剖宫产术
腹腔妊娠取胎术</t>
  </si>
  <si>
    <t>QHXZ0298</t>
  </si>
  <si>
    <t>分娩镇痛</t>
  </si>
  <si>
    <t xml:space="preserve">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
</t>
  </si>
  <si>
    <t>小时</t>
  </si>
  <si>
    <t>以2小时为基价，超过2小时每增加1小时加收130元</t>
  </si>
  <si>
    <t>QHXZ0299</t>
  </si>
  <si>
    <t>导乐分娩</t>
  </si>
  <si>
    <r>
      <rPr>
        <sz val="12"/>
        <rFont val="宋体"/>
        <charset val="204"/>
        <scheme val="minor"/>
      </rPr>
      <t>由专业人员给予孕妇导乐相关知识讲解及陪伴，进行合理用力及分娩配合指导。应用呼吸减痛、分娩球、腰骶按摩、自由体位等非药物方法减轻分娩疼痛、协助产程进展，给予产妇生活照护和陪伴，在导乐过程中随时观察产程进展等所需的人力资源和基本物质资源消耗。</t>
    </r>
    <r>
      <rPr>
        <strike/>
        <sz val="12"/>
        <rFont val="宋体"/>
        <charset val="204"/>
        <scheme val="minor"/>
      </rPr>
      <t xml:space="preserve">
</t>
    </r>
  </si>
  <si>
    <t>市场调节价</t>
  </si>
  <si>
    <t>导乐镇痛分娩</t>
  </si>
  <si>
    <t>QHXZ0300</t>
  </si>
  <si>
    <t>亲情陪产</t>
  </si>
  <si>
    <t>产妇在孕产过程中，由医务人员指导家属进入产房陪同孕产，直至胎儿娩出。陪产过程中所需的基本物质资源消耗。</t>
  </si>
  <si>
    <t>HUE52410</t>
  </si>
  <si>
    <t>胎儿外倒转</t>
  </si>
  <si>
    <t>纠正异常胎位（臀位、横位），创造顺产条件。所定价格涵盖评估、胎位矫正、包扎固定、术后孕妇观察等胎儿外倒转所有必要操作所需的人力资源和基本物质资源消耗。</t>
  </si>
  <si>
    <t>外倒转术</t>
  </si>
  <si>
    <t>HUM81401</t>
  </si>
  <si>
    <t>宫颈环扎术（常
规）</t>
  </si>
  <si>
    <t>对宫颈机能不全的治疗，达到延长孕周，维持胎儿存活目的。所定价格涵盖消毒、宫颈固定、缝合、拆线，必要时胎膜复位等宫颈环扎术所有必要操作所需的人力资源和基本物质资源消耗。</t>
  </si>
  <si>
    <t>乙类</t>
  </si>
  <si>
    <t>子宫颈管环扎术(Mc-Donald)</t>
  </si>
  <si>
    <t>HUM81402</t>
  </si>
  <si>
    <t>宫颈环扎术（特
殊）</t>
  </si>
  <si>
    <t>对宫口扩张3cm以上等特殊情况的紧急环扎治疗，达到延长孕周，维持胎儿存活目的。所定价格涵盖消毒、宫颈固定、缝合、拆线，必要时胎膜复位等宫颈环扎术所有必要操作所需的人力资源和基本物质资源消耗。</t>
  </si>
  <si>
    <t>妊娠期紧急宫颈环扎术</t>
  </si>
  <si>
    <t>QHXZ0301</t>
  </si>
  <si>
    <t>产时宫外治疗</t>
  </si>
  <si>
    <t>在生产过程中对有呼吸道梗阻和胸部疾病的胎儿进行处理，达到安全生产的目的。所定价格涵盖消毒、气管插管/气管切开、采取措施避免胎盘过早剥离、胎儿手术等必要操作所需的人力资源和基本物质资源消耗。</t>
  </si>
  <si>
    <t>QHXZ0302</t>
  </si>
  <si>
    <t>胎儿宫内输血</t>
  </si>
  <si>
    <t>在宫腔内对胎儿进行输血治疗。所定价格涵盖穿刺、抽血、输血等胎儿宫内输血所有必要操作所需的人力资源和基本物质资源消耗。</t>
  </si>
  <si>
    <t>一次性羊水诊断针</t>
  </si>
  <si>
    <t>胎儿宫内输血术</t>
  </si>
  <si>
    <t>QHXZ0303</t>
  </si>
  <si>
    <t>胎盘血管交通支凝固治疗</t>
  </si>
  <si>
    <t>在宫腔内利用各种能量源对胎儿的胎盘血管交通支进行凝固治疗。所定价格涵盖穿刺、内镜置入、观察、凝结胎盘血管交通支、撤除等胎盘血管交通支凝固治疗所有必要操作所需的人力资源和基本物质资源消耗。</t>
  </si>
  <si>
    <t>内镜下辅助操作加收250元</t>
  </si>
  <si>
    <t>经阴道羊膜镜检查
经腹胎儿镜检查</t>
  </si>
  <si>
    <t>HUH66301</t>
  </si>
  <si>
    <t>羊水调节</t>
  </si>
  <si>
    <t>经羊膜腔穿刺对羊水进行抽吸、引流、灌注、置换，达到维持胎儿生长环境稳定的目的。所定价格涵盖定位、消毒、穿刺、抽吸/灌注、放置引流管等羊水调节所有必要操作所需人力资源和基本物质资源消耗。</t>
  </si>
  <si>
    <t>经腹胎儿镜检查
经阴道羊膜镜检查
经腹羊水置换术</t>
  </si>
  <si>
    <t>KTE62401</t>
  </si>
  <si>
    <t>子宫压迫止血</t>
  </si>
  <si>
    <t>经药物等保守治疗无效，需要压迫止血，达到止血目的。所定价格涵盖扩张宫口、探查宫腔并清宫、填塞宫腔或缝合、压迫止血，必要时材料取出等所需的人力资源和基本物质资源消耗。</t>
  </si>
  <si>
    <t>子宫填塞球囊导管</t>
  </si>
  <si>
    <t>宫腔填塞
宫腔球囊压迫术
宫颈扩张术
产后刮宫术</t>
  </si>
  <si>
    <t>FUH07101</t>
  </si>
  <si>
    <t>羊膜腔穿刺</t>
  </si>
  <si>
    <t>经羊膜腔获取检测样本,用于产前诊断。所定价格涵盖定位 、消毒、穿刺、取样、观察等羊膜腔穿刺所有必要操作所需人力资源和基本物质资源消耗。</t>
  </si>
  <si>
    <t>穿刺针;羊水穿刺包,注射器</t>
  </si>
  <si>
    <t>羊膜腔穿刺注药按此收费，内镜下辅助操作加收250元</t>
  </si>
  <si>
    <t>产前诊断性羊膜腔穿刺术
经皮羊膜穿刺活检术
经阴道羊膜镜检查
经腹胎儿镜检查
经腹促肺成熟性羊膜腔穿刺注药</t>
  </si>
  <si>
    <t>FUG07201</t>
  </si>
  <si>
    <t>脐静脉穿刺</t>
  </si>
  <si>
    <t>经羊膜腔获取胎儿脐静脉血。所定价格涵盖定位 、消毒、穿刺、抽血等脐静脉穿刺所有必要操作所需的人力资源和基本物质资源消耗 。</t>
  </si>
  <si>
    <t>注射器，穿刺针</t>
  </si>
  <si>
    <t>经腹脐静脉穿刺术</t>
  </si>
  <si>
    <t>FUF06102</t>
  </si>
  <si>
    <t>绒毛取材</t>
  </si>
  <si>
    <t>穿刺获取胎盘绒毛样本。所定价格涵盖定位 、消毒、穿刺、取材等绒毛取材所有必要操作所需的人力资源和基本物质资源消耗 。</t>
  </si>
  <si>
    <t>穿刺针，培养皿</t>
  </si>
  <si>
    <t>孕早期经腹绒毛穿刺取材术
孕早期经阴绒毛穿刺取材术</t>
  </si>
  <si>
    <t>FUE01501</t>
  </si>
  <si>
    <t>胎儿内镜检查</t>
  </si>
  <si>
    <t>经内镜观察宫内胎儿及胎盘情况。所定价格涵盖定位、内镜置入、观察、撤除等，必要时取样等操作所需的人力资源和基本物质资源消耗 。</t>
  </si>
  <si>
    <t>QHXZ0304</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</si>
  <si>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</si>
  <si>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</si>
  <si>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会阴Ⅲ-IV度裂伤缝合术
脐带还纳术
脐带残端处置术
会阴Ⅰ-Ⅱ度裂伤缝合术
手取胎盘术</t>
  </si>
  <si>
    <t>HUE53101</t>
  </si>
  <si>
    <t>药物减胎</t>
  </si>
  <si>
    <t>因孕妇要求或医学指征，通过药物终止多胎妊娠中某一或两个（及以上）胎儿的发育。所定价格涵盖消毒、穿刺、注药等药物减胎所有必要操作所需的人力资源和基本物质资源消耗。</t>
  </si>
  <si>
    <t>穿刺针</t>
  </si>
  <si>
    <t>妊娠中期选择性减胎术
早孕减胎术</t>
  </si>
  <si>
    <t>HUE53102</t>
  </si>
  <si>
    <t>手术减胎</t>
  </si>
  <si>
    <t>因孕妇要求或医学指征，通过手术终止多胎妊娠中某一或两个（及以上）胎儿的发育。所定价格涵盖消毒 、确认位置、穿刺、使用电凝、激光、射频等各种方式进行减胎所需的人力资源和基本物质资源消耗。</t>
  </si>
  <si>
    <t>射频针</t>
  </si>
  <si>
    <t>孕中期射频消融选择性减胎术
经阴道羊膜镜检查
经腹胎儿镜检查
早孕减胎术
妊娠中期选择性减胎术
孕中期射频消融选择性减胎术</t>
  </si>
  <si>
    <t>HUE53402</t>
  </si>
  <si>
    <t>中期引产</t>
  </si>
  <si>
    <t>孕中期通过药物等方式终止胎儿发育，促宫颈成熟达到临产状态。所定价格涵盖消毒 、促宫颈成熟、胎儿处理等中期引产所有必要操作所需的人力资源和基本物质资源消耗 。</t>
  </si>
  <si>
    <t>阴道窥器，冲洗液</t>
  </si>
  <si>
    <t>球囊</t>
  </si>
  <si>
    <t>孕期“ 14周-27周+6 ”孕周的适用</t>
  </si>
  <si>
    <t>经腹中期引产羊膜腔穿刺注药
中期妊娠水囊引产术
晚期妊娠水囊引产术</t>
  </si>
  <si>
    <t>HUE53403</t>
  </si>
  <si>
    <t>晚期引产</t>
  </si>
  <si>
    <t>孕晚期通过药物等方式终止胎儿发育，促宫颈成熟达到临产状态。所定价格涵盖消毒 、促宫颈成熟、胎儿处理等晚期引产所有必要操作所需的人力资源和基本物质资源消耗 。</t>
  </si>
  <si>
    <t>孕期超过 “27周+6 ”孕周的适用</t>
  </si>
  <si>
    <t>晚期妊娠水囊引产术</t>
  </si>
  <si>
    <t>HUE52404</t>
  </si>
  <si>
    <t>死胎接生</t>
  </si>
  <si>
    <t>死胎娩出及处理全过程 ，不含尸体处理。所定价格涵盖消毒 、协助娩出、胎盘处置 ，必要时使用器械助产等死胎接生所有必要操作所需的人力资源和基本物质资源消耗。</t>
  </si>
  <si>
    <t>死胎接生
死胎分解术</t>
  </si>
  <si>
    <t>取卵术</t>
  </si>
  <si>
    <t>通过穿刺目标卵泡获得卵泡液，交由实验室完成卵子收集。</t>
  </si>
  <si>
    <t>促排卵治疗综合评估
经阴道穿刺采卵术
经腹取卵术
经腹腔镜取卵术
辅助生育技术安全性措施</t>
  </si>
  <si>
    <t>胚胎培养</t>
  </si>
  <si>
    <t>在培养箱中将精卵采取体外结合形式进行培养，并观察、评估。</t>
  </si>
  <si>
    <t>囊胚培养加收1360元</t>
  </si>
  <si>
    <t>胚胎评分
体外受精胚胎培养
囊胚培养</t>
  </si>
  <si>
    <t>组织/体液/细胞冷冻(辅助生殖)</t>
  </si>
  <si>
    <t>将辅助生殖相关组织、体液、细胞进行冷冻或复苏。</t>
  </si>
  <si>
    <t>管·次</t>
  </si>
  <si>
    <t>精液冷冻
睾丸/附睾精子冷冻
精液冷冻复苏
睾丸/附睾精子复苏
卵巢组织冷冻
卵巢组织冷冻复苏
卵子冷冻
卵子冷冻复苏
胚胎冷冻
胚胎玻璃化冷冻
冷冻胚胎复苏</t>
  </si>
  <si>
    <t>组织/体液/细胞冷冻续存(辅助生殖)</t>
  </si>
  <si>
    <t>将冷冻后的辅助生殖相关组织、体液、细胞持续冻存。不足一月按一月计费。</t>
  </si>
  <si>
    <t>管·月</t>
  </si>
  <si>
    <t>精液冷冻保存
卵巢组织冷冻保存
卵子冷冻保存
胚胎冷冻保存</t>
  </si>
  <si>
    <t>胚胎移植</t>
  </si>
  <si>
    <t>将胚胎移送至患者宫腔内。</t>
  </si>
  <si>
    <t>胚胎移植术
宫腔内配子移植术
体外受精随访
辅助生育技术安全性措施
卵子赠送技术咨询</t>
  </si>
  <si>
    <t>未成熟卵体外成熟培养</t>
  </si>
  <si>
    <t>将通过临床操作获取的未成熟卵进行体外培养、观察、评估。</t>
  </si>
  <si>
    <t>胚胎辅助孵化</t>
  </si>
  <si>
    <t>将胚胎通过物理或化学的方法，将透明带进行处理。</t>
  </si>
  <si>
    <t>体外受精早期胚胎辅助孵化透明带切割术
体外受精早期胚胎辅助孵化透明带激光打孔术
体外受精早期胚胎辅助孵化透明带激光削薄术
体外受精早期胚胎辅助孵化透明带化学削薄术</t>
  </si>
  <si>
    <t>组织、细胞活检（辅助生殖）</t>
  </si>
  <si>
    <t>通过筛选、评估、透明带处理，在囊胚/卵裂期胚胎/卵母细胞等辅助生殖相关的组织、细胞上分离出检测标本。</t>
  </si>
  <si>
    <t>每个胚
胎（卵）</t>
  </si>
  <si>
    <t>1.从第2个胚胎（卵）起，每个胚胎（卵）按50%
收费。
2.本项目价格三级医疗机构最高不超过6240元、二级医疗机构不超过5304元、一级医疗机构不超过4508元。</t>
  </si>
  <si>
    <t>胚胎单基因病诊断
胚胎染色体病诊断
卵裂球/极体活检术</t>
  </si>
  <si>
    <t>人工授精</t>
  </si>
  <si>
    <t>通过临床操作将精液注入患者宫腔内。</t>
  </si>
  <si>
    <t>宫腔内人工授精术
体外受精随访</t>
  </si>
  <si>
    <t>精子优选处理</t>
  </si>
  <si>
    <t>通过精液采集、分析、处理从精液中筛选优质精子。</t>
  </si>
  <si>
    <t>精子优选处理
精子优选处理-密度梯度离心法
精子库供精信息技术咨询
复发性流产主动免疫治疗</t>
  </si>
  <si>
    <t>取精术</t>
  </si>
  <si>
    <t>通过穿刺、分离获取精子。</t>
  </si>
  <si>
    <t>睾丸穿刺抽吸精子术(TESA)
睾丸切开取精子术
显微镜下睾丸切开取精术(MTSA)
经皮穿刺附睾精子抽吸术(PESA)
显微镜下附睾切开取精术(MESA)
睾丸/附睾精子分离
电动模拟辅助取精
电动按摩辅助取精</t>
  </si>
  <si>
    <t>单精子注射</t>
  </si>
  <si>
    <t>将优选处理后精子注射进卵母细胞。</t>
  </si>
  <si>
    <t>卵·次</t>
  </si>
  <si>
    <t>以一个卵为基价，每增加一个卵按10%收取。卵子激活三级医疗机构加收800元、二级医疗机构加收680、一级医疗机构加收577元。</t>
  </si>
  <si>
    <t>卵母细胞胞浆内单精子注射</t>
  </si>
  <si>
    <t>附件1</t>
  </si>
  <si>
    <t>新增口腔种植医疗服务项目价格表</t>
  </si>
  <si>
    <t>项目编码</t>
  </si>
  <si>
    <t>内涵一次性耗材</t>
  </si>
  <si>
    <t>三级医疗机构</t>
  </si>
  <si>
    <t>二级医疗机构</t>
  </si>
  <si>
    <t>一级医疗机构</t>
  </si>
  <si>
    <t>说明：
1.本表格所指植入体为种植体、基台等植入牙床、包裹在牙龈内的医用耗材，置入体是指种植牙冠、义齿等安置在口腔内、暴露在牙龈之外，不与人体组织直接结合的医用耗材。
2.本表格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4.即刻种植指拔牙或牙齿缺失当日完成种植体植入的情况；即刻修复指种植体植入后1周以内完成牙冠置入的情形。
5.医疗机构应对本院施治的口腔内牙齿缺失植入体、置入体进行保质保修，保修范围内出现损坏，医疗机构应免费进行修理、再制作，不得向患者收费。
6.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</si>
  <si>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QHXZ0169</t>
  </si>
  <si>
    <t>种植体植入费（单颗）</t>
  </si>
  <si>
    <t>实现口腔单颗种植体植入（包含种植Ⅱ期手术；单科常规种植手术不得收取医学3D模型打印、医学3D导板打印费用）。</t>
  </si>
  <si>
    <t>种植体、封闭螺丝、愈合基台</t>
  </si>
  <si>
    <t>牙位</t>
  </si>
  <si>
    <t>种植体即刻种植加收30%、颅颌面种植体植入加收50%。</t>
  </si>
  <si>
    <t>牙种植体植入术 
牙种植Ⅱ期术
种植模型制备
种植体动度测量
种植过渡义齿</t>
  </si>
  <si>
    <t>QHXZ0170</t>
  </si>
  <si>
    <t>种植体植入费（全牙弓）</t>
  </si>
  <si>
    <t>对范围超过一个象限以上的连续牙齿缺失进行种植体的植入以实现桥式修复。</t>
  </si>
  <si>
    <t>种植体、封闭螺丝、基台、愈合基台、保护帽</t>
  </si>
  <si>
    <t>例</t>
  </si>
  <si>
    <t>上下颌分别进行桥式修复的，分别计价收费。
种植体即刻种植加收30%、颅颌面种植体植入加收50%、种植体倾斜加收30%</t>
  </si>
  <si>
    <t>全口种植固定树脂义齿</t>
  </si>
  <si>
    <t>QHXZ0171</t>
  </si>
  <si>
    <t>种植牙冠修复置入费
（单颗）</t>
  </si>
  <si>
    <t>实现种植体上部固定义齿的修复置入。</t>
  </si>
  <si>
    <t>转移杆、替代体、基台（包含临时基台、复合基台）、基台螺丝、冠螺丝、牙冠（包含临时冠）</t>
  </si>
  <si>
    <t>即刻修复置入加收20%、非即刻临时冠修复置入减收80%。</t>
  </si>
  <si>
    <t>骨挤压种植体植入术
骨劈开种植体植入术</t>
  </si>
  <si>
    <t>QHXZ0172</t>
  </si>
  <si>
    <t>种植牙冠修复置入费
（连续冠桥修复）</t>
  </si>
  <si>
    <t>实现种植体上部不超过一个象限的连续固定义齿的修复置入。</t>
  </si>
  <si>
    <t>转移杆、替代体、基台（包含临时基台、复合基台）、基台螺丝、冠螺丝、牙冠（包含临时冠）、义齿</t>
  </si>
  <si>
    <t>即刻修复置入加收20%、临时冠修复置入减收80%、超过3颗牙位每颗加收70%。</t>
  </si>
  <si>
    <t>覆盖义齿种植附着体部件更换</t>
  </si>
  <si>
    <t>QHXZ0173</t>
  </si>
  <si>
    <t>种植牙冠修复置入费
（固定咬合重建）</t>
  </si>
  <si>
    <t>实现对咬合支持丧失、半口牙齿缺失或全口牙齿缺失的种植体上部固定义齿的修复置入。</t>
  </si>
  <si>
    <t>基台（包含临时基台、复合基台）、牙冠（包含临时冠）、金属桥架、氧化锆桥架、转移杆、替代体、牙龈瓷、  义齿</t>
  </si>
  <si>
    <t>件</t>
  </si>
  <si>
    <t>即刻修复置入加收20%。</t>
  </si>
  <si>
    <t>QHXZ0174</t>
  </si>
  <si>
    <t>种植可摘修复置入费</t>
  </si>
  <si>
    <t>实现种植体上部可摘修复体的置入。</t>
  </si>
  <si>
    <t>基台（包含临时基台、复合基台）、基台螺丝、转移杆、替代体、附着体、杆卡、双套冠、义齿</t>
  </si>
  <si>
    <t xml:space="preserve">种植过渡义齿颈缘调整
种植覆盖义齿
</t>
  </si>
  <si>
    <t>QHXZ0175</t>
  </si>
  <si>
    <t>口腔内植骨费（简单）</t>
  </si>
  <si>
    <t>通过手术方式，对轻度牙槽嵴萎缩骨量增加，达到可种植条件。</t>
  </si>
  <si>
    <t>人工骨、生物膜、膜钉</t>
  </si>
  <si>
    <t>QHXZ0176</t>
  </si>
  <si>
    <t>口腔内植骨费（一般）</t>
  </si>
  <si>
    <t>通过手术方式，对中度牙槽嵴萎缩骨量增加，达到可种植条件。</t>
  </si>
  <si>
    <t>人工骨、生物膜、钛网、钛膜、膜钉、钛钉</t>
  </si>
  <si>
    <t>QHXZ0177</t>
  </si>
  <si>
    <t>口腔内植骨费（复杂）</t>
  </si>
  <si>
    <t>通过手术方式，对重度牙槽嵴萎缩或上颌窦底骨量增加，达到可种植条件。</t>
  </si>
  <si>
    <t>上颌窦囊肿摘除加收60%、口内取骨加收60%、其他部位取骨加收120%。</t>
  </si>
  <si>
    <t>QHXZ0178</t>
  </si>
  <si>
    <t>种植体周软组织移植费</t>
  </si>
  <si>
    <t>通过局部软组织移植，改善治疗部位及周围软组织状况，达到治疗所需软组织条件。</t>
  </si>
  <si>
    <t>人工胶原瓣</t>
  </si>
  <si>
    <t>种植区黏膜缺损修复
种植体周软组织成形术</t>
  </si>
  <si>
    <t>QHXZ0179</t>
  </si>
  <si>
    <t>种植体取出费</t>
  </si>
  <si>
    <t>拆除患者口腔内已植入且无法继续使用的种植体。</t>
  </si>
  <si>
    <t>复杂种植体取出加收100%。</t>
  </si>
  <si>
    <t>骨结合种植体取出术
松动种植体拔除术</t>
  </si>
  <si>
    <t>QHXZ0180</t>
  </si>
  <si>
    <t>种植牙冠修理费</t>
  </si>
  <si>
    <t>对产品保质保修条件外，种植牙冠脱落、崩瓷、嵌食、断裂等机械性或器质性损坏进行修理，恢复正常功能。</t>
  </si>
  <si>
    <t>基台、牙冠、基台螺丝、冠螺丝、上部修复部件</t>
  </si>
  <si>
    <t>种植烤瓷固定冠桥修复
种植金属固定冠桥修复
种植基台及修复体固定螺丝折断取出
螺丝固位种植义齿拆卸清洗</t>
  </si>
  <si>
    <t>QHXZ0181</t>
  </si>
  <si>
    <t>医学3D建模（口腔）</t>
  </si>
  <si>
    <t>利用医学影像检查等手段获得患者特定部位的真实信息。通过数字技术构建的虚拟3D模型、真实再现口腔及颌面特定部分的形态，能够满足疾病诊断、手术规划、治疗及导板设计的需要。</t>
  </si>
  <si>
    <t>种植治疗方案设计
计算机辅助设计固定种植义齿</t>
  </si>
  <si>
    <t>QHXZ0182</t>
  </si>
  <si>
    <t>医学3D模型打印（口腔）</t>
  </si>
  <si>
    <t>将虚拟3D模型打印或切削制作成仅用于口腔疾病诊断、手术规划、治疗及导板设计的实体模型。</t>
  </si>
  <si>
    <t>计算机辅助设计种植外科导板</t>
  </si>
  <si>
    <t>QHXZ0183</t>
  </si>
  <si>
    <t>医学3D导板打印（口腔）</t>
  </si>
  <si>
    <t>将虚拟3D模型打印或切削制作成用于治疗部位、确保植(置)入物精确到达和处理预定位置的实物模板或手术操作对治疗部位进行精确处理。</t>
  </si>
  <si>
    <t>护理类医疗服务价格项目及医保支付类别调整明细表</t>
  </si>
  <si>
    <t>三级（元）</t>
  </si>
  <si>
    <t>二级（元）</t>
  </si>
  <si>
    <t>一级（元）</t>
  </si>
  <si>
    <t>使用说明：
1.“分级护理”含一般传染病护理，纳入价格构成中，不再单独计费。
2.对“互联网+护理服务”不单设医疗服务价格项目，按照“上门服务费+护理项目价格”的方式计费。
3.除项目有特殊规定不能同时收取外，专科护理可以与分级护理、专项护理同时收取。
4.收取分级护理的同时不得再收取疼痛综合评定、跌倒风险评估费用。（不含需康复治疗的患者）</t>
  </si>
  <si>
    <t>ACA</t>
  </si>
  <si>
    <t>1.分级护理</t>
  </si>
  <si>
    <t>映射</t>
  </si>
  <si>
    <t>ACAA0001</t>
  </si>
  <si>
    <t>Ⅲ级护理</t>
  </si>
  <si>
    <t>指病情趋于稳定或未明确诊断前，仍需观察，且自理能力轻度依赖或无依赖的患者提供的相关护理。观察患者病情变化，根据患者病情观察患者生命体征，根据医嘱正确实施治疗，用药，指导患者完成生理需求及康复。完成健康教育及心理护理，书写护理记录。不含专项护理。</t>
  </si>
  <si>
    <t>ACAB0001</t>
  </si>
  <si>
    <t>Ⅱ级护理</t>
  </si>
  <si>
    <t>指病情趋于稳定或未明确诊断前，仍需观察，且自理能力轻度依赖的患者；病情稳定，仍需卧床，且自理能力轻度依赖的患者；病情稳定或处于康复期，且自理能力中度依赖的患者提供的相关护理。观察患者病情变化，根据患者病情观察患者生命体征，根据医嘱正确实施治疗，用药，根据患者身体状况，实施护理措施和安全措施，对患者提供适宜的照顾和康复，完成健康教育及心理护理,书写护理记录。不含专项护理。</t>
  </si>
  <si>
    <t>ACAC0001</t>
  </si>
  <si>
    <t>Ⅰ级护理</t>
  </si>
  <si>
    <t>指病情趋向稳定的重症患者；病情不稳定或随时可能发生变化的患者；手术后或者治疗期间需要严格卧床的患者；自理能力重度依赖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</si>
  <si>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1、收取Ⅰ级护理不得再收取口腔护理、肛周护理和会阴护理的费用；2、不包含监测费用；3、儿童加收不超过30%。</t>
  </si>
  <si>
    <t>ACAD0001</t>
  </si>
  <si>
    <t>特级护理</t>
  </si>
  <si>
    <t>指病情危重，随时可能发生病情变化需要进行监护、抢救的患者；各种复杂或大手术后、严重创伤或大面积烧伤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</si>
  <si>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1、收取特级护理不得再收取口腔护理、肛周护理和会阴护理的费用；2、不包含监测费用；3、儿童加收不超过30%。</t>
  </si>
  <si>
    <t>2.专科护理</t>
  </si>
  <si>
    <t>QHXZ0251</t>
  </si>
  <si>
    <t>急诊留观护理</t>
  </si>
  <si>
    <t>指需留在急诊进行观察的患者提供的相关护理。观察病情及生命体征、制定护理措施、根据医嘱正确实施治疗用药、书写护理记录、辅助实施生活护理、 口腔护理、皮肤清洁、会阴护理、肛周护理、叩背护理、眼部护理、心理护理、预防并发症、实施床旁交接班、健康指导等。不含其他专项护理。</t>
  </si>
  <si>
    <t>1、收取急诊留观护理不得再收取口腔护理、肛周护理和会阴护理的费用；2、当天转住院的，急诊留观与分级护理费用不得同时收取。</t>
  </si>
  <si>
    <t>ABPB0001</t>
  </si>
  <si>
    <t>重症监护护理</t>
  </si>
  <si>
    <t>指在重症监护病房内，护理人员为重症监护患者提供的相关护理。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</si>
  <si>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 xml:space="preserve"> </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</si>
  <si>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3、收取重症监护护理不得再收取口腔护理、会阴护理和肛周护理的费用；4、儿童加收不超过30%。</t>
  </si>
  <si>
    <t>重症监护</t>
  </si>
  <si>
    <t>ACBA0001</t>
  </si>
  <si>
    <t>新生儿护理</t>
  </si>
  <si>
    <t>指对从胎儿娩出、脐带结扎后至28天的婴儿进行的护理。涵盖喂养、更换尿布、臀部护理、脐部残端护理、称体重、观察皮肤、洗浴、抚触、更换衣物被服、肛管排气、口腔护理、皮肤护理、会阴护理、肛周护理等所需的人力资源和基本物质资源消耗。不含其他专项护理。</t>
  </si>
  <si>
    <t>1、不得与分级护理同时收取；2、收取新生儿护理不得再收取口腔护理、肛周护理和会阴护理的费用。</t>
  </si>
  <si>
    <t>ACBB0001</t>
  </si>
  <si>
    <t>早产儿护理</t>
  </si>
  <si>
    <t>指对出生时胎龄小于37周，纠正胎龄至44周的早产儿进行的相关护理。评估早产儿病情，核对医嘱、胎龄、监护呼吸、体温、心率变化及各器官功能的成熟情况、体位管理，喂养，更换尿布，臀部护理，脐部残端护理，肛管排气，口腔护理，皮肤护理，会阴护理，肛周护理。不含其他专项护理。含新生儿监测费用。</t>
  </si>
  <si>
    <t>1、不得与新生儿护理同时收取；
2、不与分级护理、重症监护护理同时收取；3、收取早产儿护理不得再收取口腔护理、肛周护理和会阴护理的费用。</t>
  </si>
  <si>
    <t>ACBC0001</t>
  </si>
  <si>
    <t>精神病人护理</t>
  </si>
  <si>
    <t>指对精神病患者提供的护理。密切巡视患者，观察患者情绪变化，并对患者提供适宜的照顾，采取预防意外事件发生的措施、做好健康教育指导，做好记录。</t>
  </si>
  <si>
    <t>ACBD0002</t>
  </si>
  <si>
    <t>严密隔离护理</t>
  </si>
  <si>
    <t>指对甲类、乙类传染病患者在严密隔离条件下提供的护理。穿戴个人防护用品、标识、患者排出物消毒处理、 生活垃圾及医疗垃圾处理、消毒及细菌采样等。</t>
  </si>
  <si>
    <t>1、儿童加收不超过30%；
2、严密隔离护理条件参照《全国医疗服务项目技术规范(2023年版)》。</t>
  </si>
  <si>
    <t>严密隔离护理
一般传染病护理</t>
  </si>
  <si>
    <t>ACBD0003</t>
  </si>
  <si>
    <t>保护性隔离护理</t>
  </si>
  <si>
    <t>指对抵抗力低、极易感染患者在保护性隔离条件下的护理。观察病情及生命体征、评估、评定、防护用品、消毒清洁及细菌采样等。</t>
  </si>
  <si>
    <t>1、儿童加收不超过30%；
2、保护性隔离条件参照《全国医疗服务项目技术规范(2023年版)》。</t>
  </si>
  <si>
    <t>保护性隔离护理
一般传染病护理</t>
  </si>
  <si>
    <t>3.专项护理</t>
  </si>
  <si>
    <t>ACBG0001</t>
  </si>
  <si>
    <t>置管护理
（深静脉/动脉）</t>
  </si>
  <si>
    <t>对深静脉置管/动脉置管管路实施维护，使管路维持正常功能。核对患者信息，评估置管部位及周围皮肤，导管状态评估、管路疏通、封管。察穿刺点渗血、出血等情况，戴无菌手套，消毒穿刺点，必要时更换输液接头，固定导管，做好健康教育和心理护理。不含创口换药。</t>
  </si>
  <si>
    <r>
      <rPr>
        <sz val="11"/>
        <rFont val="宋体"/>
        <charset val="134"/>
        <scheme val="minor"/>
      </rPr>
      <t>三通，</t>
    </r>
    <r>
      <rPr>
        <sz val="11"/>
        <rFont val="宋体"/>
        <charset val="134"/>
      </rPr>
      <t>预充式导管冲洗器</t>
    </r>
    <r>
      <rPr>
        <sz val="11"/>
        <rFont val="宋体"/>
        <charset val="134"/>
        <scheme val="minor"/>
      </rPr>
      <t>，接头</t>
    </r>
  </si>
  <si>
    <t>管·日</t>
  </si>
  <si>
    <t>1、深静脉置管包括中心静脉导管(CVC)、经外周静脉置入的中心静脉导管(PICC)、输液港(PORT）等；2、外周静脉置管护理含在注射费价格构成中，不单独计费。</t>
  </si>
  <si>
    <t xml:space="preserve">动脉置管护理
静脉置管护理
</t>
  </si>
  <si>
    <t>QHXZ0252</t>
  </si>
  <si>
    <t>肠内营养输注护理</t>
  </si>
  <si>
    <t>指经鼻胃/肠管、造瘘等途径灌注药物或要素饮食、各种配方奶的患者的护理。患者肠内营养期间，评估患者病情及管路情况，妥善固定管路。定时冲洗管路，防止阻塞。连续灌注时，观察管路是否通畅。观察患者腹部体征，询问有无不适，排泄情况及相关并发症等，如有异常及时发现和处理。做好健康教育及心理护理。</t>
  </si>
  <si>
    <t>ACBH0001</t>
  </si>
  <si>
    <t>口腔护理</t>
  </si>
  <si>
    <t>指为高热、鼻饲、不能经口进食、人工气道等患者进行的口腔清洁护理。评估病情、核对信息、检查口腔、按口腔护理操作流程清洁口腔、观察生命体征、给予健康宣教及心理护理等。</t>
  </si>
  <si>
    <t>口腔护理包</t>
  </si>
  <si>
    <t>已包含在特级护理、Ⅰ级护理及重症监护护理价格构成中，不得重复收取此项收费；在为患者提供Ⅱ级护理、Ⅲ级护理时，如提供口腔护理服务可按“次 ”据实收费。</t>
  </si>
  <si>
    <t>ACBJ0001</t>
  </si>
  <si>
    <t>气管切开护理</t>
  </si>
  <si>
    <t>对气管切开套管（含经皮气切插管）实施维护，维持正常通气功能。观察气切周围皮肤、套管取出清洁并消毒或更换套管、更换敷料及固定物，必要时行气道给药等。不含吸痰。</t>
  </si>
  <si>
    <t>气管切开套管</t>
  </si>
  <si>
    <t>气管切开护理
气管切开套管更换</t>
  </si>
  <si>
    <t>ACBJ0003</t>
  </si>
  <si>
    <t>气管插管护理</t>
  </si>
  <si>
    <t>对气管插管实施维护，维持正常通气功能。监测并记录导管深度与气囊压力、气道给药及气囊管理、清理导管污物、更换牙垫及固定物，必要时行撤机拔管前评估（含人工气囊压力测定及连续测定、 自主呼吸试验、气囊漏气试验、咳嗽风流速试验）等。不含吸痰。</t>
  </si>
  <si>
    <t>注射器</t>
  </si>
  <si>
    <t>人工鼻</t>
  </si>
  <si>
    <t>ACBK0001</t>
  </si>
  <si>
    <t>引流管护理</t>
  </si>
  <si>
    <t>对各种引流管路（含尿管、胃肠减压管路等）实施维护，保持引流通畅。观察引流液性状及记量、检查引流管位置并固定、 冲洗、更换引流袋等。不含创口换药。</t>
  </si>
  <si>
    <t>闭式引流护理加收50%。</t>
  </si>
  <si>
    <t>引流管护理
导尿管留置</t>
  </si>
  <si>
    <t>ACBL0001</t>
  </si>
  <si>
    <t>造口/造瘘护理</t>
  </si>
  <si>
    <t>指对造口/造瘘实施维护，维持患者排泄通畅的护理。更换造口袋时核对患者信息，解释操作目的取得配合。造口评估、观察排泄物/分泌物性状、清洁造口及周围皮肤、定期更换造口装置、心理护理、造口/造瘘护理健康指导等。不含创口换药。</t>
  </si>
  <si>
    <t>造口防漏膏，造口护肤粉，皮肤保护膜，造口底盘，造口袋</t>
  </si>
  <si>
    <t>每造口/每造瘘 · 日</t>
  </si>
  <si>
    <t>造口护理</t>
  </si>
  <si>
    <t>ACBM0001</t>
  </si>
  <si>
    <t>肛周护理</t>
  </si>
  <si>
    <t>指为肛周脓肿、大便失禁等患者进行的肛周护理。核对医嘱及患者信息，解释操作目的取得配合，准备用物，观察肛周皮肤黏膜，清洁，需要时换药，涂药或湿敷。</t>
  </si>
  <si>
    <t>已包含在特级护理、Ⅰ级护理及重症监护护理价格构成中，不得重复收取此项收费；在为患者提供Ⅱ级护理、Ⅲ级护理时，如提供肛周护理服务可按“次 ”据实收费。</t>
  </si>
  <si>
    <t>ABZE0001</t>
  </si>
  <si>
    <t>会阴护理</t>
  </si>
  <si>
    <t>指为泌尿生殖系统感染、大小便失禁、会阴部皮肤破损、留置导尿、产后及各种会阴部术后的患者进行的会阴清洁护理。评估病情、核对信息、排空膀胱、擦洗或冲洗会阴，处理用物，给予做好健康教育及心理护理等所需的人力资源和基本物质资源消耗。</t>
  </si>
  <si>
    <t>已包含在特级护理、Ⅰ级护理及重症监护护理价格构成中，不得重复收取此项收费；在为患者提供Ⅱ级护理、Ⅲ级护理时，如提供会阴护理服务可按“次 ”据实收费。</t>
  </si>
  <si>
    <t>会阴擦洗</t>
  </si>
  <si>
    <t>ACBN0001</t>
  </si>
  <si>
    <t>压力性损伤护理</t>
  </si>
  <si>
    <t>指对有压力性损伤风险或已出现压力性损伤患者，实施预防或护理。核对患者信息，解释操作目的取得配合。评估患者病情及配合程度。协助患者取适当体位，使用压疮评估表确定压疮分级，评估压疮的危险因素。协助患者取适当体位，采用功能敷料、防压疮垫等支撑面减压保护，定时翻身。如有创面，观察创面组织类型、感染、渗液及周围皮肤情况，进行创面抗感染、渗液管理和周围皮肤保护。协助患者恢复舒适体位并整理床单位，处理用物，洗手，记录，做好健康教育及心理护理。必要时申请护理或医疗会诊。不含换药。</t>
  </si>
  <si>
    <t>功能性敷料</t>
  </si>
  <si>
    <t>压疮护理</t>
  </si>
  <si>
    <t>QHXZ0253</t>
  </si>
  <si>
    <t>免陪照护服务</t>
  </si>
  <si>
    <t>指公立医疗机构提供的服务事项，指在没有家属和护工参与的情况下，完全由护士、护理员承担患者全部生活护理。</t>
  </si>
  <si>
    <t>1、指在特级护理、I级护理服务的基础上同时开展免陪照护服务仅可在特级护理、I级护理收费的同时，加收该项目收费；
2、免陪照护患者家庭根据自身需要自行雇佣护理员，通过市场化解决，不属于医疗服务价格项目管理范畴；3、护理人员同时护理两位患者，每位患者按100元收费；4、护理人员同时护理三位患者，每位患者按80元收费；5、由1名护士或专业护理员同时免陪照护的患者不得超过3人。</t>
  </si>
  <si>
    <t>QHXZ0254</t>
  </si>
  <si>
    <t>上门服务费</t>
  </si>
  <si>
    <t>根据患者需求，医疗机构派出医务人员，前往患者指定地点为其提供合法合规的医疗服务。所定价格涵盖医疗机构派出医务人员的交通成本、人力资源和基本物质资源消耗。</t>
  </si>
  <si>
    <r>
      <rPr>
        <sz val="11"/>
        <color rgb="FF000000"/>
        <rFont val="宋体"/>
        <charset val="134"/>
      </rPr>
      <t>次</t>
    </r>
    <r>
      <rPr>
        <sz val="11"/>
        <color rgb="FF000000"/>
        <rFont val="Arial"/>
        <charset val="0"/>
      </rPr>
      <t>·</t>
    </r>
    <r>
      <rPr>
        <sz val="11"/>
        <color rgb="FF000000"/>
        <rFont val="宋体"/>
        <charset val="134"/>
      </rPr>
      <t>人</t>
    </r>
  </si>
  <si>
    <t>1、计价单位“次·人”中的“人”是指每名专业人员。例如由1名医师、1名护师同时提供上门服务的，收费为“上门服务费”价格×2；
2、“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3、对于医疗机构上门提供的医疗服务，已通过基本公共卫生服务家庭医生签约、长期护理保险等方式提供经费保障渠道的，医疗机构不得重复向患者收费；
4、基层医疗机构提供的“上门服务费”全部执行政府指导价。</t>
  </si>
  <si>
    <t>普通医师出诊费
副主任医师出诊费
主任医师出诊费</t>
  </si>
  <si>
    <t>临床量表类医疗服务价格项目及医保支付类别调整明细表</t>
  </si>
  <si>
    <r>
      <rPr>
        <sz val="11"/>
        <color rgb="FF000000"/>
        <rFont val="宋体"/>
        <charset val="134"/>
      </rPr>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t>
    </r>
    <r>
      <rPr>
        <sz val="11"/>
        <color rgb="FF000000"/>
        <rFont val="宋体"/>
        <charset val="134"/>
      </rPr>
      <t xml:space="preserve">                                                                                                                                                                                                                           </t>
    </r>
    <r>
      <rPr>
        <sz val="11"/>
        <color rgb="FF000000"/>
        <rFont val="宋体"/>
        <charset val="134"/>
      </rPr>
      <t>2.“甲类评估”，是指评估条目总数∈（0，20]的临床量表评估;“乙类评估”，是指评估条目总数∈（20，40]的临床量表评估；“丙类评估”，是指评估条目总数∈（40，100]的临床量表评估；“丁类评估”，是指评估条目总数∈（100，∞）的临床量表评估。</t>
    </r>
    <r>
      <rPr>
        <sz val="11"/>
        <color rgb="FF000000"/>
        <rFont val="宋体"/>
        <charset val="134"/>
      </rPr>
      <t xml:space="preserve">                                                                                                                                                                                                                           </t>
    </r>
    <r>
      <rPr>
        <sz val="11"/>
        <color rgb="FF000000"/>
        <rFont val="宋体"/>
        <charset val="134"/>
      </rPr>
      <t>3.“评估条目”是指临床评估量表中规范列出、需要作答的具体问题。评估条目属于选项式的，按1条评估条目计算，评估条目属于论述、记忆、描述等非选项式的，按评估条目2条计算。</t>
    </r>
    <r>
      <rPr>
        <sz val="11"/>
        <color rgb="FF000000"/>
        <rFont val="宋体"/>
        <charset val="134"/>
      </rPr>
      <t xml:space="preserve">
</t>
    </r>
    <r>
      <rPr>
        <sz val="11"/>
        <color rgb="FF000000"/>
        <rFont val="宋体"/>
        <charset val="134"/>
      </rPr>
      <t>4.医疗机构按照实际评估条目总数所对应档次的价格标准收费，不得逐档累计、重复收费。</t>
    </r>
    <r>
      <rPr>
        <sz val="11"/>
        <color rgb="FF000000"/>
        <rFont val="宋体"/>
        <charset val="134"/>
      </rPr>
      <t xml:space="preserve">             </t>
    </r>
    <r>
      <rPr>
        <sz val="11"/>
        <color rgb="FF000000"/>
        <rFont val="宋体"/>
        <charset val="134"/>
      </rPr>
      <t xml:space="preserve">
</t>
    </r>
    <r>
      <rPr>
        <sz val="11"/>
        <color rgb="FF000000"/>
        <rFont val="宋体"/>
        <charset val="134"/>
      </rPr>
      <t>5.“儿童评估”，指以6周岁以下儿童为对象进行的临床量表评估。周岁的计算方法以法律的相关规定为准。</t>
    </r>
  </si>
  <si>
    <t>QHXZ0295</t>
  </si>
  <si>
    <r>
      <rPr>
        <sz val="11"/>
        <color rgb="FF000000"/>
        <rFont val="宋体"/>
        <charset val="134"/>
      </rPr>
      <t>临床量表评估</t>
    </r>
    <r>
      <rPr>
        <sz val="11"/>
        <color rgb="FF000000"/>
        <rFont val="宋体"/>
        <charset val="134"/>
      </rPr>
      <t xml:space="preserve">
</t>
    </r>
    <r>
      <rPr>
        <sz val="11"/>
        <color rgb="FF000000"/>
        <rFont val="宋体"/>
        <charset val="134"/>
      </rPr>
      <t>(自评)</t>
    </r>
  </si>
  <si>
    <t>基于患者自主完成的临床量表，对患者生理或心理的功能状态形成评估结论。</t>
  </si>
  <si>
    <t>次•日</t>
  </si>
  <si>
    <t>1、不重复的临床量表评估可分别计价；2、乙类自评加收5元；3、丙类自评加收15元；4、丁类自评加收25元；5、应用人工智能辅助的自评按此收费。</t>
  </si>
  <si>
    <t>进食障碍态度问卷测评
匹兹堡睡眠质量指数量表检查
阿森斯失眠量表检查
宗(Zung)氏焦虑自评量表测评
宗(Zung)氏抑郁自评量表测评
贝克抑郁自评问卷(BDI)测评
儿童孤独症筛查量表测评
酒精依赖调查表(MAST)测评
社会交往问卷（SCQ）
儿童行为问卷测评(Rutter)
婴儿孤独症量表测评
幼儿人格发展趋势问卷测评
艾森克个性测验
爱德华个人偏好量表(EPPS)测评
压力评估量表测评
防御机制问卷(DSQ)测评
儿童行为量表(Conners)测评
A型性格问卷(TABP)测评
症状自评量表(SCL-90)测评
气质量表测评
进食障碍相关症状问卷测评
联合型瑞文测验(CRT)
瑞文推理测验
性格测验(Y-G)
人格诊断问卷(PDQ-4+)测评
五态性格问卷测评
米隆临床诊断问卷(MCMI)
卡特尔16项人格测验
明尼苏达多相个性测验
生活事件评定量表(LES)测评
威斯康星卡片分类测验(WCST)
阿奇班克(Achenbach)儿童行为量表(CBCL)测评
康奈尔医学指数(CMI)测评</t>
  </si>
  <si>
    <t>QHXZ0296</t>
  </si>
  <si>
    <r>
      <rPr>
        <sz val="11"/>
        <color rgb="FF000000"/>
        <rFont val="宋体"/>
        <charset val="134"/>
      </rPr>
      <t>临床量表评估</t>
    </r>
    <r>
      <rPr>
        <sz val="11"/>
        <color rgb="FF000000"/>
        <rFont val="宋体"/>
        <charset val="134"/>
      </rPr>
      <t xml:space="preserve">
</t>
    </r>
    <r>
      <rPr>
        <sz val="11"/>
        <color rgb="FF000000"/>
        <rFont val="宋体"/>
        <charset val="134"/>
      </rPr>
      <t>(他评)</t>
    </r>
  </si>
  <si>
    <t>基于专业评估人员协助患者完成的临床量表，对患者生理或心理的功能状态形成评估结论。</t>
  </si>
  <si>
    <t>1、不重复的临床量表评估可分别计价；2、乙类他评加收20元；3、丙类他评加收35元；4、丁类他评加收65元；5、应用人工智能辅助的他评按此收费。</t>
  </si>
  <si>
    <r>
      <rPr>
        <sz val="12"/>
        <rFont val="仿宋"/>
        <charset val="134"/>
      </rPr>
      <t>老年谵妄检查表(GDCL)测评
定向力检查
婴幼儿智能发育检查(CDCC,0-3岁)
中国儿童发展量表智能检查(CDCC,3-6岁)
小学生推理能力测验
智力成就责任问卷测评
绘人智力测验
中国儿童发展量表测评
中国幼儿智力量表(ISCYC)测验
社会功能缺陷筛选量表测评
成人智残评定量表测评
酒精戒断综合征量表测评
爱泼沃斯嗜睡量表检查
睡眠卫生知识量表检查
催眠感受性测评
思维型/艺术型测验
注意划消测验
套瓦(TOVA)注意力竞量测评
行为注意测验(TEA)
瞬时记忆测验
短时记忆广度测评
空间位置记忆广度测评
汉密尔顿焦虑量表测评
蒙哥马利量表抑郁评定量表(MADRS)测评
躁狂状态评定量表测评
儿童认知能力测查
精神分裂症认知功能测验MCCB
希-内学习能力测验
攻击风险测评
自杀风险测评
艾森贝格(Asberg)抗抑郁剂不良反应表测评
不自主运动评定量表测评
锥体外系副作用量表测评
重复性神经心理测验(RBANS)
神经心理测验(H-R)
简明精神病评定量表(BPRS)测评
临床总体印象量表(CGI)测评
慢性精神病标准化量表测评
强迫症状问卷(YALE-BROWN)测评
多动症诊断量表测评
日常生活能力评定
日常生活能力评定量表测评
注意成套测验
行为记忆测验
个别能力测验
儿童孤独症评定量表检查
注意缺陷多动障碍诊断量表测评
长谷川痴呆测验(HDS-R)
儿童内外控量表测评
汉密尔顿抑郁量表测评
蒙特利尔认知评估(MoCA)
简明精神状况测验(MMSE)
激越问卷测评
洛文斯顿认知成套测验(LOTCA)
精神护理观察量表(NOSIE)测评
阿尔茨海默病病理行为评定量表
药物不良反应量表(TESS)测评
阳性症状量表(SAPS)测评
阴性症状量表(SANS)测评
阳性阴性精神症状评定(PANSS)量表测评
布雷德(Bleied)痴呆评定量表测评
残疾评定量表（WHO-DAS Ⅱ）
注意分配测评
再认能力测定感统量表测评
本顿视觉保持测验(BVRT)
格式塔测验(Bender-Gestalt)
认知方式测评(CCES)
科赫(Kohs)立方体组合测验
儿童自我意识量表(CSCS)测评
葛塞尔发育诊断量表测评
中国比内测验
儿童智能50项测验
儿童适应行为评定量表(GABRS)测评
儿童气质问卷(PTQ)测评
儿童气质量表(Car</t>
    </r>
    <r>
      <rPr>
        <sz val="12"/>
        <rFont val="Times New Roman"/>
        <charset val="134"/>
      </rPr>
      <t>⁃</t>
    </r>
    <r>
      <rPr>
        <sz val="12"/>
        <rFont val="仿宋"/>
        <charset val="134"/>
      </rPr>
      <t>ey)测评
进食障碍筛查问卷测评
感觉统合能力发展评定量表测评
帕金森病统一评分量表测评
迟发运动障碍评定量表测评
儿童发育量表(PEP)测验
艾森克人格测评(少年版)
孤独症诊断访谈量表(ADI)测评
联合型瑞文测验(CRT)
瑞文推理测验
0-6岁儿童发育检查(Gesel)
丹佛小儿智能发育筛查表(DDST)测评
贝利婴幼儿发展量表(BSID)测评
婴幼儿智能发育测验
中国韦氏成人智力测验
中国韦氏幼儿智力量表测验(C-WYCSI)
中国韦氏儿童智力量表测验(C-WISC)
婴儿-初中学生社会生活能力量表测评
进食障碍诊断问卷测评
临床记忆测验
中国韦氏成人记忆测验
图片词汇测验
精神障碍轴Ⅰ(DSM-Ⅳ-TR)结构式临床检查诊断(SCID)
精神现状检查(PSE)测评
复合性国际诊断问卷(CIDI)测评
神经精神病学临床测评(SCAN)</t>
    </r>
  </si>
  <si>
    <t>心脏移植类医疗服务价格项目及医保支付类别调整明细表
细表</t>
  </si>
  <si>
    <t>QHXZ0283</t>
  </si>
  <si>
    <t>心脏移植术</t>
  </si>
  <si>
    <t>异体同种心脏移植，实现患者原位心脏切除和供体心脏植入。所定价格涵盖患者原位心脏切除、供体心脏术前或术中整复、供体心脏植入，以及切开、吻合、关闭、缝合等手术步骤的人力资源和基本物质资源消耗。</t>
  </si>
  <si>
    <t>引流装置</t>
  </si>
  <si>
    <t>钢丝,特殊缝线,止血材料</t>
  </si>
  <si>
    <t>1、6岁及以下儿童手术加收30%；2、异种器官、异位移植按此收费；3、肺脏移植术、心脏移植共同开展时，分别计价；4、本项目所称的“异种器官”指不摘自人体的器官，包括但不限于动物器官，机械器官，以及3D打印等技术人工制造的器官。</t>
  </si>
  <si>
    <t>供体心脏获取术           异位移植心脏摘除术        原位心脏移植术            异位心脏移植术</t>
  </si>
  <si>
    <t>QHXZ0284</t>
  </si>
  <si>
    <t>肝脏移植术</t>
  </si>
  <si>
    <t>异体同种肝脏(全肝)移植，实现患者原位肝脏切除和供体肝脏植入。所定价格涵盖患者原位肝脏切除、供体肝脏术前或术中整复、供体肝脏植入，以及切开、吻合、关闭、缝合等手术步骤的人力资源和基本物质资源消耗。</t>
  </si>
  <si>
    <t>引流装置,T形管,冲洗液</t>
  </si>
  <si>
    <t>吻合器,血管夹,特殊缝线,止血材料，器官保存液，防粘连材料，切口保护器、人工血管、补片</t>
  </si>
  <si>
    <t>1、6岁及以下儿童手术加收30%；2、部分肝脏(器官段)移植加收50%；3、异种器官按此收费；4、本项目所称的“异种器官”指不摘自人体的器官，包括但不限于动物器官，机械器官，以及3D打印等技术人工制造的器官；5、离体肝切除+自体肝移植按此收费。</t>
  </si>
  <si>
    <t>原位肝移植术             部分供肝原位肝移植术      双供肝原位肝移植术        移植肝切除再移植术</t>
  </si>
  <si>
    <t>QHXZ0285</t>
  </si>
  <si>
    <t>肺脏移植术</t>
  </si>
  <si>
    <t>异体同种肺脏(单侧)移植，实现患者原位肺脏切除和供体肺脏植入。所定价格涵盖患者原位肺脏切除、供体肺脏术前或术中整复、供体肺脏植入，以及切开、吻合、关闭、缝合等手术步骤的人力资源和基本物质资源消耗。</t>
  </si>
  <si>
    <t>内固定材料,特殊缝线,止血材料、防粘连材料、器官保存液</t>
  </si>
  <si>
    <t>1、6岁及以下儿童手术加收30%；2、部分肺脏(器官段)移植加收50%；3、异种器官按此收费；4、肺脏移植术、心脏移植共同开展时，分别计价；5、本项目所称的“异种器官”指不摘自人体的器官，包括但不限于动物器官，机械器官，以及3D打印等技术人工制造的器官。</t>
  </si>
  <si>
    <t>单肺移植术               双肺移植术               心肺联合移植术</t>
  </si>
  <si>
    <t>QHXZ0286</t>
  </si>
  <si>
    <t>肾脏移植术</t>
  </si>
  <si>
    <t>异体同种肾脏(单侧)移植，实现供体肾脏植入。所定价格涵盖供体肾脏术前或术中整复、患者原位肾脏处理、供体肾脏植入，以及切开、吻合、关闭、缝合等手术步骤的人力资源和基本物质资源消耗。</t>
  </si>
  <si>
    <t>输尿管支架管,血管夹,人工血管,特殊缝线,止血材料、器官保存液</t>
  </si>
  <si>
    <t>1、6岁及以下儿童手术加收30%；2、异种器官按此收费；3、本项目所称的“异种器官”指不摘自人体的器官，包括但不限于动物器官，机械器官，以及3D打印等技术人工制造的器官。</t>
  </si>
  <si>
    <t>异体肾移植术</t>
  </si>
  <si>
    <t>QHXZ0287</t>
  </si>
  <si>
    <t>小肠移植术</t>
  </si>
  <si>
    <t>异体同种小肠(器官段)移植实现患者原位小肠切除和供体小肠植入。所定价格涵盖患者原位小肠切除、供体小肠术前或术中整复、供体小肠植入，以及切开、吻合、关闭、缝合等手术步骤的人力资源和基本物质资源消耗。</t>
  </si>
  <si>
    <t>引流装置,冲洗液</t>
  </si>
  <si>
    <t>吻合器,血管夹,特殊缝线,止血材料、器官保存液</t>
  </si>
  <si>
    <t>异体小肠移植术</t>
  </si>
  <si>
    <t>HQN90301</t>
  </si>
  <si>
    <t>胰腺移植术</t>
  </si>
  <si>
    <t>异体同种胰腺移植，实现供体胰腺植入。所定价格涵盖供体胰腺术前或术中整复、患者原位胰腺处理、供体胰腺植入，以及切开、吻合、关闭、缝合等手术步骤的人力资源和基本物质资源消耗。</t>
  </si>
  <si>
    <t>胰管支架,吻合器,血管夹,特殊缝线,止血材料、器官保存液</t>
  </si>
  <si>
    <t>QHXZ0289</t>
  </si>
  <si>
    <t>角膜移植术</t>
  </si>
  <si>
    <t>异体同种角膜(单侧)移植，实现患者原位角膜切除和供体角膜植入。所定价格涵盖患者原位角膜切除、供体角膜术前或术中整复、供体角膜植入，以及切开、吻合、关闭、缝合等手术步骤的人力资源和基本物质资源消耗。</t>
  </si>
  <si>
    <t>黏弹剂,特殊缝线、羊膜、器官保存液</t>
  </si>
  <si>
    <t>1、6岁及以下儿童手术加收30%；2、异种组织按此收费。</t>
  </si>
  <si>
    <t>穿透性角膜移植术          角膜内皮移植术           板层角膜移植术           深板层角膜移植术</t>
  </si>
  <si>
    <t>QHXZ0290</t>
  </si>
  <si>
    <t>供肝切取术</t>
  </si>
  <si>
    <t>活体供者肝脏(器官段)切取。所定价格涵盖活体供者肝脏切取，以及切开、吻合、关闭、缝合等手术步骤的人力资源和基本物质资源消耗。</t>
  </si>
  <si>
    <t>吻合器,血管夹,特殊缝线,止血材料，防粘连材料，切口保护器</t>
  </si>
  <si>
    <t>仅限于合法进行的活体器官捐献。</t>
  </si>
  <si>
    <t>尸体供肝修整术           异体供体获取术           活体供肝获取术</t>
  </si>
  <si>
    <t>QHXZ0291</t>
  </si>
  <si>
    <t>供肺切取术</t>
  </si>
  <si>
    <t>活体供者肺脏(器官段)切取。所定价格涵盖活体供者肺脏切取，以及切开、吻合、关闭、缝合等手术步骤的人力资源和基本物质资源消耗。</t>
  </si>
  <si>
    <t>内固定材料,特殊缝线,止血材料</t>
  </si>
  <si>
    <t>供体肺获取术             供体心肺获取术</t>
  </si>
  <si>
    <t>QHXZ0292</t>
  </si>
  <si>
    <t>供肾切取术</t>
  </si>
  <si>
    <t>活体供者肾脏(单侧)切取。所定价格涵盖活体供者肾脏切取，以及切开、吻合、关闭、缝合等手术步骤的人力资源和基本物质资源消耗。</t>
  </si>
  <si>
    <t>血管夹,特殊缝线,止血材料</t>
  </si>
  <si>
    <t>供体肾修整术</t>
  </si>
  <si>
    <t>QHXZ0293</t>
  </si>
  <si>
    <t>供小肠切取术</t>
  </si>
  <si>
    <t>活体供者小肠(器官段)切取。所定价格涵盖活体供者小肠切取，以及切开、吻合、关闭、缝合等手术步骤的人力资源和基本物质资源消耗。</t>
  </si>
  <si>
    <t>保存液</t>
  </si>
  <si>
    <t>小肠供体获取术</t>
  </si>
  <si>
    <t>QHXZ0294</t>
  </si>
  <si>
    <t>供胰腺切取术</t>
  </si>
  <si>
    <t>活体供者胰腺(器官段)切取。所定价格涵盖活体供者胰腺切取，以及切开、吻合、关闭、缝合等手术步骤的人力资源和基本物质资源消耗。</t>
  </si>
  <si>
    <t>吻合器,血管夹,特殊缝线,止血材料</t>
  </si>
  <si>
    <t>异体活体供胰节段切除术    异位异体移植胰腺切除术</t>
  </si>
  <si>
    <t>中医外治类医疗服务价格项目及医保支付类别调整明细表</t>
  </si>
  <si>
    <t>QHXZ0255</t>
  </si>
  <si>
    <t>中药贴敷</t>
  </si>
  <si>
    <t>由医务人员使用贴敷制品敷贴于体表特定部位或穴位，通过药物或物理作用，以发挥气血调和、阴阳平衡等各类作用。确定穴位，局部清洁，贴敷材料准备（含掺药、封包、冷热处理等),应用药物贴敷，处理用物等。</t>
  </si>
  <si>
    <t>1、中药硬膏贴敷加收10%；2、中药贴敷(大)，针对面积大于或等于5厘米×5厘米､小于10厘米×10厘米的治疗部位,加收40%；3、中药贴敷(特大)，针对面积大于或等于10厘米×10厘米的治疗部位，加收50%；4、6周岁及以下儿童加收30%；5、中药热奄包按此收费；6、特殊材料贴敷按此收费。</t>
  </si>
  <si>
    <t>贴敷治疗(小）
贴敷治疗(中）
贴敷治疗(大）
贴敷治疗(特大）
穴位贴敷治疗
中药热奄包治疗(小）
中药热奄包治疗(中）
中药热奄包治疗(大）
中药热奄包治疗(特大）
中药封包治疗(小）
中药封包治疗(中）
中药封包治疗(大）
中药封包治疗(特大）
中药硬膏热贴敷治疗</t>
  </si>
  <si>
    <t>QHXZ0256</t>
  </si>
  <si>
    <t>中药吹粉</t>
  </si>
  <si>
    <t>由医务人员将中药研粉吹至病变部位，以发挥消肿止痛等各类作用。局部清洁，调配药粉，吹粉，处理用物等。</t>
  </si>
  <si>
    <t>6周岁及以下儿童加收30%。</t>
  </si>
  <si>
    <t>耳部吹药治疗
咽部吹药治疗</t>
  </si>
  <si>
    <t>QHXZ0257</t>
  </si>
  <si>
    <t>中药烫熨</t>
  </si>
  <si>
    <t>由医务人员将调配药物加热后置于患者体表特定部位或穴位，进行移动敷熨，以发挥散寒止痛、消肿祛瘀等各类作用。局部清洁，药物调配，移动敷熨，处理用物等。</t>
  </si>
  <si>
    <t>1、中药烫熨（特大），针对面积大于或等于10厘米×10厘米的治疗部位加收10%；2、6周岁及以下儿童加收30%。</t>
  </si>
  <si>
    <t>烫熨治疗(小）
烫熨治疗(中）
烫熨治疗(大）
烫熨治疗(特大）</t>
  </si>
  <si>
    <t>QHXZ0258</t>
  </si>
  <si>
    <t>中药泡洗</t>
  </si>
  <si>
    <t>由医务人员协助或指导患者，行全身或局部体位浸泡或淋洗，完成中药泡洗，以发挥温经散寒、活血化瘀、消肿、止痛、生肌等各类作用。局部清洁，药物调配，协助或指导，观察药液温度，处理用物等。</t>
  </si>
  <si>
    <r>
      <rPr>
        <sz val="11"/>
        <color rgb="FF000000"/>
        <rFont val="宋体"/>
        <charset val="134"/>
      </rPr>
      <t>1、每日限收费2次；2、6周岁及以下儿童加收30%。</t>
    </r>
    <r>
      <rPr>
        <sz val="11"/>
        <color rgb="FF000000"/>
        <rFont val="宋体"/>
        <charset val="134"/>
      </rPr>
      <t xml:space="preserve">
</t>
    </r>
  </si>
  <si>
    <t>QHXZ0259</t>
  </si>
  <si>
    <t>中药灌洗</t>
  </si>
  <si>
    <t>由医务人员将配制好的中药滴入或灌注并留置于人体腔道或窦道中，以促进疏通散瘀、去腐生肌等各类作用。局部清洁消毒，药物调配，材料准备，处理用物等。</t>
  </si>
  <si>
    <t>经直肠中药滴入治疗</t>
  </si>
  <si>
    <t>QHXZ0260</t>
  </si>
  <si>
    <t>中药溻渍</t>
  </si>
  <si>
    <t>由医务人员将调配药物通过敷料的形式调温后湿敷于患处，以发挥治疗和促进药物吸收等各类作用。局部清洁，药物调配、蒸煮准备、溻渍治疗处理用物等。</t>
  </si>
  <si>
    <r>
      <rPr>
        <sz val="11"/>
        <color rgb="FF000000"/>
        <rFont val="宋体"/>
        <charset val="134"/>
      </rPr>
      <t>1、中药溻渍（特大）针对面积大于10厘米×10厘米的治疗部位加收10%；</t>
    </r>
    <r>
      <rPr>
        <sz val="11"/>
        <color rgb="FF000000"/>
        <rFont val="宋体"/>
        <charset val="134"/>
      </rPr>
      <t xml:space="preserve">
</t>
    </r>
    <r>
      <rPr>
        <sz val="11"/>
        <color rgb="FF000000"/>
        <rFont val="宋体"/>
        <charset val="134"/>
      </rPr>
      <t>2、6周岁及以下儿童加收30%。</t>
    </r>
  </si>
  <si>
    <t>中药塌渍治疗</t>
  </si>
  <si>
    <t>QHXZ0261</t>
  </si>
  <si>
    <t>中药涂擦</t>
  </si>
  <si>
    <t>由医务人员将调配药物，制成水剂或膏剂或油剂等剂型的外用药物，直接涂擦于患者体表特定部位或穴位，以发挥促进活血化瘀、消炎止痛等各类作用。局部清洁，药物调配，各类手法涂擦，处理用物等。</t>
  </si>
  <si>
    <r>
      <rPr>
        <sz val="11"/>
        <color rgb="FF000000"/>
        <rFont val="宋体"/>
        <charset val="134"/>
      </rPr>
      <t>1、中药涂擦（特大）针对面积大于10厘米×10厘米的治疗部位加收10%；</t>
    </r>
    <r>
      <rPr>
        <sz val="11"/>
        <color rgb="FF000000"/>
        <rFont val="宋体"/>
        <charset val="134"/>
      </rPr>
      <t xml:space="preserve">
</t>
    </r>
    <r>
      <rPr>
        <sz val="11"/>
        <color rgb="FF000000"/>
        <rFont val="宋体"/>
        <charset val="134"/>
      </rPr>
      <t>2、6周岁及以下儿童加收30%。</t>
    </r>
  </si>
  <si>
    <t>中药涂擦治疗</t>
  </si>
  <si>
    <t>QHXZ0262</t>
  </si>
  <si>
    <t>中医熏洗</t>
  </si>
  <si>
    <t>由医务人员选用制备好的药卷、药香或其他材料，点燃后直接用烟熏烤或蒸汽的形式，作用在患者身体某特定部位，以发挥疏通经络、促进药物吸收等各类作用。局部清洁，药物调配，熏（蒸）药，处理用物等。</t>
  </si>
  <si>
    <t>1、6周岁及以下儿童加收30%；2、每日限收费2次。</t>
  </si>
  <si>
    <t>中药局部熏洗治疗
中药半身熏洗治疗
中药全身熏洗治疗
中药蒸汽浴治疗
中药熏药治疗</t>
  </si>
  <si>
    <t>QHXZ0263</t>
  </si>
  <si>
    <t>中药腐蚀</t>
  </si>
  <si>
    <t>由医务人员选用具有一定腐蚀作用的药物，敷涂患处，以蚀去恶肉、赘生物、肿物等，实现局部病变祛除，促使新肉生长。局部消毒，药物调配，腐蚀，包扎，处理用物等。</t>
  </si>
  <si>
    <t>腐蚀位点/次</t>
  </si>
  <si>
    <t>赘生物中药腐蚀治疗</t>
  </si>
  <si>
    <t>QHXZ0264</t>
  </si>
  <si>
    <t>中药化腐清疮</t>
  </si>
  <si>
    <t>由医务人员将化腐药物敷施于疮面，达到去腐生肌，促进疮面愈合的作用。药物调配，腐蚀，包扎，处理用物等。</t>
  </si>
  <si>
    <t>注射器,培养管,冲洗液</t>
  </si>
  <si>
    <t>疮面/次</t>
  </si>
  <si>
    <r>
      <rPr>
        <sz val="11"/>
        <color rgb="FF000000"/>
        <rFont val="宋体"/>
        <charset val="134"/>
      </rPr>
      <t>1、6周岁及以下儿童加收30%；</t>
    </r>
    <r>
      <rPr>
        <sz val="11"/>
        <color rgb="FF000000"/>
        <rFont val="宋体"/>
        <charset val="134"/>
      </rPr>
      <t xml:space="preserve">
</t>
    </r>
    <r>
      <rPr>
        <sz val="11"/>
        <color rgb="FF000000"/>
        <rFont val="宋体"/>
        <charset val="134"/>
      </rPr>
      <t>2、深层化腐清创加收30%。</t>
    </r>
  </si>
  <si>
    <t>中药化腐清创术(小）
中药化腐清创术(中）
中药化腐清创术(大）
中药化腐清创术(特大）</t>
  </si>
  <si>
    <t>QHXZ0265</t>
  </si>
  <si>
    <t>中医锐性清疮</t>
  </si>
  <si>
    <t>由医务人员使用包括但不限于刀、剪、刮勺、钳等器械清除创面，发挥去腐生肌、促进疮面愈合的作用。药物调配，局部消毒，皮肤表层创面清理、使用器械清疮、敷药、包扎，处理用物等。</t>
  </si>
  <si>
    <t>QHXZ0266</t>
  </si>
  <si>
    <t>中医窦道(切开)搔爬</t>
  </si>
  <si>
    <t>完成窦道(切开)搔爬，促进窦道闭合。局部消毒，探查浅表窦道，必要时切开，搔爬，处理用物等。</t>
  </si>
  <si>
    <t>注射器,药纱条,凡士林纱条</t>
  </si>
  <si>
    <t>每窦道/次</t>
  </si>
  <si>
    <t>1、深层搔爬加收30%；2、耳前窦道加收50%；3、6周岁及以下儿童加收30%。</t>
  </si>
  <si>
    <t>体表窦道切开搔爬术
耳前窦道切开搔爬术
乳腺窦道切开搔爬术</t>
  </si>
  <si>
    <t>QHXZ0267</t>
  </si>
  <si>
    <t>中医挑治</t>
  </si>
  <si>
    <t>由医务人员使用针具，在特定部位或穴位上刺入、挑拨，以发挥调理气血、疏通经络、解除瘀滞等各类作用。确定部位，局部消毒，挑治，处理创口等。</t>
  </si>
  <si>
    <t>挑治部位/次</t>
  </si>
  <si>
    <t>挑治</t>
  </si>
  <si>
    <t>QHXZ0268</t>
  </si>
  <si>
    <t>中医割治</t>
  </si>
  <si>
    <t>由医务人员选择部位或穴位，使用操作器具完成切割，以发挥经络疏通、毒邪外泄、缓解病痛等各类作用。确定部位，局部消毒，切割、包扎创口、处理用物等。</t>
  </si>
  <si>
    <t>割治</t>
  </si>
  <si>
    <t>QHXZ0269</t>
  </si>
  <si>
    <t>中医穴位放血治疗</t>
  </si>
  <si>
    <t>由医务人员辨证使用器具刺(划)破特定穴位或部位，放出适量血液，以发挥活血祛瘀、排毒止痛等各类作用。使用各种工具，局部消毒，确定部位，放血，处理创口等。</t>
  </si>
  <si>
    <t>1、甲床放血加收10%；2、刺络放血加收20%；3、6周岁及以下儿童加收30%。</t>
  </si>
  <si>
    <t>甲床放血治疗
穴位放血治疗
静脉放血治疗</t>
  </si>
  <si>
    <t>QHXZ0270</t>
  </si>
  <si>
    <t>中医药线引流</t>
  </si>
  <si>
    <t>由医务人员使用不同材料加药品制作成线状物，插入引流口中，达到祛腐引流，促进疮口愈合的作用。流物制作、药物调配，局部消毒，疮口清理、放置引流物、必要时切开，局部包扎、处理用物等。</t>
  </si>
  <si>
    <t>每引流口/次</t>
  </si>
  <si>
    <t>药线引流治疗</t>
  </si>
  <si>
    <t>QHXZ0271</t>
  </si>
  <si>
    <t>中医刮痧</t>
  </si>
  <si>
    <t>由医务人员通过刮痧器具和相应的手法，在体表进行反复刮动、摩擦，从而发挥促进活血透痧等各类作用。局部消毒，确定部位、刮拭、清洁，处理用物等。</t>
  </si>
  <si>
    <t>刮痧油</t>
  </si>
  <si>
    <t>刮痧治疗</t>
  </si>
  <si>
    <t>QHXZ0272</t>
  </si>
  <si>
    <t>砭石疗法</t>
  </si>
  <si>
    <t>由医务人员使用砭石等同类功能的器具，通过各类手法作用在人体各部位，以发挥促进疏通经络、活血理气等各类作用。局部消毒，确定部位、运用点、压、揉、推、刮、擦等各类手法、清洁，处理用物等。</t>
  </si>
  <si>
    <t>砭石治疗</t>
  </si>
  <si>
    <t>中医针法类医疗服务价格项目及医保支付类别调整明细表</t>
  </si>
  <si>
    <t>QHXZ0273</t>
  </si>
  <si>
    <t>常规针法</t>
  </si>
  <si>
    <t>由主治及以下医师根据病情选穴，通过基本手法和辅助手法，以毫针治疗疾病，发挥疏通经络，调理脏腑，扶正祛邪等各类作用。穴位确定、消毒、选针、进针、行针、留针、出针、必要时行仪器辅助操作等。</t>
  </si>
  <si>
    <t>毫针</t>
  </si>
  <si>
    <t>1、6周岁及以下儿童加收30%；2、主任医师加收10元；3、副主任医师加收7元；4、同时采用了常规针法、特殊针具针法、特殊手法针法中的两项或者三项，按收费标准最高的服务项目计费，不叠加计费。</t>
  </si>
  <si>
    <t>普通针刺
针刺运动治疗
头针治疗
耳针治疗
面针治疗
鼻针治疗
鼻腔针刺治疗
口针治疗
舌针治疗
腹针治疗
手针治疗
腕踝针治疗
普通电针治疗</t>
  </si>
  <si>
    <t>QHXZ0274</t>
  </si>
  <si>
    <t>特殊针具针法</t>
  </si>
  <si>
    <t>由主治及以下医师根据病情选穴，通过基本手法和辅助手法，以特殊针具治疗疾病，发挥疏通经络，调理脏腑，扶正祛邪等各类作用。穴位确定、消毒、选针、进针、行针、留针、出针、必要时行仪器辅助操作等。</t>
  </si>
  <si>
    <t>针具</t>
  </si>
  <si>
    <t>芒针治疗
火针治疗
锋钩针治疗
镵针治疗
浮针治疗
金针治疗
岐黄针疗法
内热针治疗
银质针导热治疗</t>
  </si>
  <si>
    <t>QHXZ0275</t>
  </si>
  <si>
    <t>特殊手法针法</t>
  </si>
  <si>
    <t>由主治及以下医师根据病情，采取特殊开穴方法或通过毫针特殊手法，治疗疾病，发挥疏通经络，调理脏腑，扶正祛邪等各类作用。穴位确定、消毒、选针、进针、行针、留针、 出针、必要时行仪器辅助操作等。</t>
  </si>
  <si>
    <t>子午流注开穴法
灵龟八法开穴法
飞腾八法开穴法
针刺麻醉
特殊手法针刺</t>
  </si>
  <si>
    <t>QHXZ0276</t>
  </si>
  <si>
    <t>特殊穴位 (部位）针法</t>
  </si>
  <si>
    <t>由主治及以下医师根据病情选穴，采用毫针进行特殊穴位的刺激，治疗疾病，发挥疏通经络，调理脏腑，扶正祛邪等各类作用。部位确定、消毒、选针、进针、行针、留针、 出针、必要时行仪器辅助操作等。</t>
  </si>
  <si>
    <t>穴位</t>
  </si>
  <si>
    <t>1、6周岁及以下儿童加收30%；2、主任医师加收10元；3、副主任医师加收7元；4、常规针法治疗或特殊针法治疗中涉及特殊穴位的，可在收取“常规针法 ”或“特殊针法 ”费用的基础上，同时收取“特殊穴位针法 ”的费用；5、超过5个穴位按照5个穴位收取。</t>
  </si>
  <si>
    <t>眼针治疗
项针治疗
夹脊针治疗
特殊穴位针刺</t>
  </si>
  <si>
    <t>QHXZ0277</t>
  </si>
  <si>
    <t>仪器针法</t>
  </si>
  <si>
    <t>由医师根据病情，选择适宜的仪器，通过各类仪器产生电、热、冷、磁、振动、光等各类效应替代针具治疗疾病 ，发挥疏通经络，调理脏腑，扶正祛邪等各类作用。部位确定、消毒、选针、进针、行针、 留针、 出针等。</t>
  </si>
  <si>
    <t>模拟针刺手法电针治疗
激光针治疗
电热针灸治疗
微波针治疗
电冷针灸治疗
电火针治疗</t>
  </si>
  <si>
    <t>QHXZ0278</t>
  </si>
  <si>
    <t>体表针法</t>
  </si>
  <si>
    <t>由主治及以下医师根据病情选穴，通过针具施于体表或皮部，配合手法治疗各系统疾病，以发挥疏通经络，调理脏腑，扶正祛邪等各类作用。部位确定、选针、体表施治等。</t>
  </si>
  <si>
    <t>1、6周岁及以下儿童加收30%；2、主任医师加收10元；3、副主任医师加收7元。</t>
  </si>
  <si>
    <t>杵针治疗
圆针治疗
磁针治疗
普通滚针治疗
梅花针治疗
皮内针治疗
电滚针治疗</t>
  </si>
  <si>
    <t>QHXZ0279</t>
  </si>
  <si>
    <t>活体生物针法</t>
  </si>
  <si>
    <t>由医师根据病情选穴，通过各类活体生物，配合手法，作用于人体，发挥疏通经络，调理脏腑，扶正祛邪等各类作用。部位确定、消毒、活体生物施治等。</t>
  </si>
  <si>
    <t>活体生物</t>
  </si>
  <si>
    <t>蜂针治疗</t>
  </si>
  <si>
    <t>QHXZ0280</t>
  </si>
  <si>
    <t>穴位埋入</t>
  </si>
  <si>
    <t>由医师根据病情选穴，将相关医用耗材埋入体内，发挥疏通经络，气血调和，补虚泻实等各类作用。穴位确定、消毒、埋入，处理创口用物等。</t>
  </si>
  <si>
    <t>埋线针,
留置针</t>
  </si>
  <si>
    <t>1、6周岁及以下儿童加收30%；2、超过8个穴位按照8个穴位收取。</t>
  </si>
  <si>
    <t>穴位埋线治疗</t>
  </si>
  <si>
    <t>QHXZ0281</t>
  </si>
  <si>
    <t>穴位注射</t>
  </si>
  <si>
    <t>由医师根据病情选穴，配合手法，进行穴位注射，发挥疏通经络，调理脏腑，扶正祛邪等各类作用。穴位确定、消毒、注射、取针、局部处理等。</t>
  </si>
  <si>
    <t>1、6周岁及以下儿童加收30%；2、中医自血疗法按此收费；3、最多按照4个穴位收取。</t>
  </si>
  <si>
    <t>穴位注射治疗</t>
  </si>
  <si>
    <t>QHXZ0282</t>
  </si>
  <si>
    <t>耳穴疗法</t>
  </si>
  <si>
    <t>由医务人员根据病情在耳穴表面，通过贴敷颗粒物（如药物或磁珠等），配合适度的手法，以发挥疏通经络，调理脏腑，扶正祛邪等各类作用。穴位确定、消毒、贴敷、按压等。</t>
  </si>
  <si>
    <t>压丸</t>
  </si>
  <si>
    <t>单耳</t>
  </si>
  <si>
    <t>耳穴压丸治疗</t>
  </si>
  <si>
    <t>中医针灸，拔罐，推拿医疗服务价格项目及医保支付类别调整明细表
细表</t>
  </si>
  <si>
    <t>QHXZ0200</t>
  </si>
  <si>
    <t>悬空灸</t>
  </si>
  <si>
    <t>由医务人员将施灸制品与皮肤保持一定距离，通过温和的药力和热力进行治疗，促进疏通经络，调和阴阳，扶正祛邪，达到治疗疾病的目的。</t>
  </si>
  <si>
    <t>儿童加收30%；
热敏灸加收65元
雷火灸（太乙神针灸）加收50元</t>
  </si>
  <si>
    <t>艾条灸治疗 
温灸器灸法 
雷火灸治疗 
太乙神针灸治疗</t>
  </si>
  <si>
    <t>QHXZ0201</t>
  </si>
  <si>
    <t>直接灸</t>
  </si>
  <si>
    <t>由医务人员将施灸制品直接作用于皮肤，通过温和的药力和热力进行治疗，促进疏通经络，调和阴阳，扶正祛邪，达到治疗疾病的目的。</t>
  </si>
  <si>
    <t>儿童加收30%</t>
  </si>
  <si>
    <t>直接灸治疗
灯火灸治疗
药线点灸治疗
天灸治疗</t>
  </si>
  <si>
    <t>QHXZ0202</t>
  </si>
  <si>
    <t>隔物灸</t>
  </si>
  <si>
    <t>由医务人员将施灸制品通过间隔各类物品实施灸法，通过温和的药力和热力进行治疗，促进疏通经络，调和阴阳，扶正祛邪，达到治疗疾病的目的。</t>
  </si>
  <si>
    <t>儿童加收30%；</t>
  </si>
  <si>
    <t>隔物灸治疗
温针灸治疗</t>
  </si>
  <si>
    <t>QHXZ0203</t>
  </si>
  <si>
    <t>铺灸</t>
  </si>
  <si>
    <t>由医务人员将施灸制品对胸腹部、腰背部等平铺灸饼实施灸法，通过温和的药力和热力进行治疗，促进疏通经络，调和阴阳，扶正祛邪，达到治疗疾病的目的。</t>
  </si>
  <si>
    <t>1.儿童加收30%
2.督灸（火龙灸）加收50%</t>
  </si>
  <si>
    <t>督灸治疗
大灸治疗</t>
  </si>
  <si>
    <t>QHXZ0204</t>
  </si>
  <si>
    <t>中医拔罐</t>
  </si>
  <si>
    <t>由医务人员以罐为工具，利用各类方式方法使之吸附于体表的固定部位进行治疗，促进通经活络，行气活血，祛风散寒。</t>
  </si>
  <si>
    <t>药物罐、水罐加收50%</t>
  </si>
  <si>
    <t>普通拔罐治疗
水罐治疗
磁罐治疗
电罐治疗
电火罐治疗
真空罐治疗</t>
  </si>
  <si>
    <t>QHXZ0205</t>
  </si>
  <si>
    <t>中医走罐</t>
  </si>
  <si>
    <t>由医务人员以罐为工具，利用各类方式方法使之吸附于体表的固定部位游走滑动进行治疗，促进通经活络。</t>
  </si>
  <si>
    <t>走罐治疗</t>
  </si>
  <si>
    <t>QHXZ0206</t>
  </si>
  <si>
    <t>中医闪罐</t>
  </si>
  <si>
    <t>由医务人员以罐为工具，利用各类方式方法使之吸附于体表的固定部位，通过反复拔、起，使皮肤反复的紧、松进行治疗，促进通经活络。</t>
  </si>
  <si>
    <t>QHXZ0207</t>
  </si>
  <si>
    <t>头面部疾病推拿</t>
  </si>
  <si>
    <t>由医务人员遵循经络、穴位，通过各类手法和力道治疗头面部疾病，起到疏通经络、理筋整复的作用。</t>
  </si>
  <si>
    <r>
      <rPr>
        <sz val="12"/>
        <color theme="1"/>
        <rFont val="宋体"/>
        <charset val="134"/>
      </rPr>
      <t xml:space="preserve">头痛推拿治疗
眩晕推拿治疗
失眠推拿治疗
面瘫推拿治疗
</t>
    </r>
    <r>
      <rPr>
        <sz val="12"/>
        <rFont val="宋体"/>
        <charset val="134"/>
      </rPr>
      <t>乳蛾推拿治疗</t>
    </r>
    <r>
      <rPr>
        <sz val="12"/>
        <color theme="1"/>
        <rFont val="宋体"/>
        <charset val="134"/>
      </rPr>
      <t xml:space="preserve">
近视推拿治疗
手指点穴治疗
足底反射治疗</t>
    </r>
  </si>
  <si>
    <t>QHXZ0208</t>
  </si>
  <si>
    <t>颈部疾病推拿</t>
  </si>
  <si>
    <t>由医务人员遵循经络、穴位，通过各类手法和力道治疗颈部疾病，起到疏通经络、理筋整复的作用。</t>
  </si>
  <si>
    <t>颈椎病推拿治疗
寰枢关节失稳推拿治疗
颈椎小关节紊乱推拿治疗
落枕推拿治疗
项背肌筋膜炎推拿治疗
小儿肌性斜颈推拿治疗
神经卡压综合征推拿治疗</t>
  </si>
  <si>
    <t>QHXZ0209</t>
  </si>
  <si>
    <t>脊柱部位疾病推拿</t>
  </si>
  <si>
    <t>由医务人员遵循经络、穴位，通过各类手法和力道治疗脊柱部位疾病，起到疏通经络、理筋整复的作用。</t>
  </si>
  <si>
    <t>寰枢关节推拿加收30%；儿童加收30%</t>
  </si>
  <si>
    <t>强直性脊柱炎推拿治疗
退行性脊柱炎推拿治疗
运动关节手法推拿治疗
神经卡压综合征推拿治疗</t>
  </si>
  <si>
    <t>QHXZ0210</t>
  </si>
  <si>
    <t>肩部疾病推拿</t>
  </si>
  <si>
    <t>由医务人员遵循经络、穴位，通过各类手法和力道治疗肩周炎部疾病，起到疏通经络、理筋整复的作用。</t>
  </si>
  <si>
    <t>单侧</t>
  </si>
  <si>
    <t>肩周炎推拿治疗
运动关节手法推拿治疗
药棒穴位按摩治疗
中药膏摩
滑囊炎推拿治疗</t>
  </si>
  <si>
    <t>QHXZ0211</t>
  </si>
  <si>
    <t>背部疾病推拿</t>
  </si>
  <si>
    <t>由医务人员遵循经络、穴位，通过各类手法和力道治疗背部疾病，起到疏通经络、理筋整复的作用。</t>
  </si>
  <si>
    <t>胸椎小关节紊乱推拿治疗
项背肌筋膜炎推拿治疗
药棒穴位按摩治疗
手指点穴治疗</t>
  </si>
  <si>
    <t>QHXZ0212</t>
  </si>
  <si>
    <t>腰部疾病推拿</t>
  </si>
  <si>
    <t>由医务人员遵循经络、穴位，通过各类手法和力道治疗腰部疾病，起到疏通经络、理筋整复的作用。</t>
  </si>
  <si>
    <t>儿童加收35%</t>
  </si>
  <si>
    <t>腰椎小关节紊乱推拿治疗
腰椎间盘突出推拿治疗
第三腰椎综合征推拿治疗
急性腰扭伤推拿治疗
腰肌劳损推拿治疗
药棒穴位按摩治疗
中药膏摩</t>
  </si>
  <si>
    <t>QHXZ0213</t>
  </si>
  <si>
    <t>髋骶部疾病推拿</t>
  </si>
  <si>
    <t>由医务人员遵循经络、穴位，通过各类手法和力道治疗髋骶部疾病， 以起到疏通经络、理筋整复的作用</t>
  </si>
  <si>
    <t>骶髂关节紊乱症推拿治疗
梨状肌综合征推拿治疗
臀上皮神经损伤推拿治疗</t>
  </si>
  <si>
    <t>QHXZ0214</t>
  </si>
  <si>
    <t>四肢部位疾病推拿</t>
  </si>
  <si>
    <t>由医务人员遵循经络、穴位，通过各类手法和力道治疗四肢部位疾病，起到疏通经络、理筋整复的作用。</t>
  </si>
  <si>
    <t>单肢</t>
  </si>
  <si>
    <r>
      <rPr>
        <sz val="12"/>
        <color rgb="FF000000"/>
        <rFont val="宋体"/>
        <charset val="134"/>
      </rPr>
      <t>儿童加收30%；</t>
    </r>
    <r>
      <rPr>
        <sz val="12"/>
        <color theme="1"/>
        <rFont val="宋体"/>
        <charset val="134"/>
      </rPr>
      <t>超过两个部位按照两个部位收费</t>
    </r>
  </si>
  <si>
    <t>四肢关节错缝推拿治疗
滑囊炎推拿治疗
肱骨外上髁炎推拿治疗
桡骨茎突狭窄性腱鞘炎推拿治疗
退行性膝关节炎推拿治疗
踝关节损伤推拿治疗
腕关节损伤推拿治疗
运动关节手法推拿治疗
滑囊炎推拿治疗
分娩性小儿臂丛神经损伤推拿治疗</t>
  </si>
  <si>
    <t>QHXZ0215</t>
  </si>
  <si>
    <t>脏腑疾病推拿</t>
  </si>
  <si>
    <t>由医务人员遵循经络、穴位，通过各类手法和力道治疗脏腑疾病，起到疏通经络、理筋整复的作用。</t>
  </si>
  <si>
    <t>感冒推拿治疗          
咳喘推拿治疗
心悸推拿治疗            
消渴推拿治疗
胃脘痛推拿治疗      
慢性胆囊炎推拿治疗
呃逆推拿治疗            
腹泻推拿治疗
便秘推拿治疗             
癃闭推拿治疗
痛经推拿治疗            
月经不调推拿治疗
小儿发热推拿治疗       
小儿疳积推拿治疗
小儿咳嗽推拿治疗         
小儿腹泻推拿治疗
小儿脱肛推拿治疗         
小儿遗尿推拿治疗
小儿便秘推拿治疗        
小儿呕吐推拿治疗
小儿厌食推拿治疗        
小儿夜啼推拿治疗
小儿腹痛推拿治疗          
小儿流涎症推拿治疗      
小儿捏脊治疗           
手指点穴治疗</t>
  </si>
  <si>
    <t>QHXZ0216</t>
  </si>
  <si>
    <t>乳房疾病推拿</t>
  </si>
  <si>
    <t>由医务人员遵循经络、穴位，通过各类手法和力道治疗产后乳房疾病， 以起到疏通经络、理筋整复的作用。</t>
  </si>
  <si>
    <t>双侧加收60元</t>
  </si>
  <si>
    <t>基本手法推拿治疗
复合手法推拿治疗</t>
  </si>
  <si>
    <t>QHXZ0217</t>
  </si>
  <si>
    <t>中枢神经系统疾病推拿</t>
  </si>
  <si>
    <t>由医务人员遵循经络、穴位，通过各类手法和力道治疗中枢神经系统疾病， 以起到疏通经络、理筋整复的作用。</t>
  </si>
  <si>
    <t>外伤性截瘫推拿治疗       
失眠推拿治疗
中风后遗症推拿治疗
足底反射治疗</t>
  </si>
  <si>
    <t>QHXZ0197</t>
  </si>
  <si>
    <t>棍针拨筋疗法</t>
  </si>
  <si>
    <t>由医务人员将棍针作用于治疗部位所涉及的肌肉及肌腱，实施拨筋、推拿、刮痧和艾灸的方法以调节肌肉及肌腱松紧，达到温经通络、理筋整复、化瘀止痛的作用。</t>
  </si>
  <si>
    <t>棍针拨筋套装</t>
  </si>
  <si>
    <t>QHXZ0198</t>
  </si>
  <si>
    <t>火龙罐疗法</t>
  </si>
  <si>
    <t>由医务人员以火龙罐为工具，持罐进行推拿、刮痧、温和灸、走罐等手法，达到通经活络、温中散寒、调气活血的作用。</t>
  </si>
  <si>
    <t>艾柱</t>
  </si>
  <si>
    <t>指南类别</t>
  </si>
  <si>
    <t>EDDUE001</t>
  </si>
  <si>
    <t>多普勒胎心记数</t>
  </si>
  <si>
    <t>定位胎心后，用多普勒胎心听筒计数每分钟胎心频率。</t>
  </si>
  <si>
    <t>停用</t>
  </si>
  <si>
    <t>产科</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</si>
  <si>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</si>
  <si>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</si>
  <si>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</si>
  <si>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</si>
  <si>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</si>
  <si>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</si>
  <si>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阴道窥器</t>
  </si>
  <si>
    <t>FUF06101</t>
  </si>
  <si>
    <t>孕早期经腹绒毛穿刺取材术</t>
  </si>
  <si>
    <t>超声引导及定位，腹部消毒，超声引导下经腹穿刺针抽吸取绒毛组织，保留穿刺针，立即显微镜下观察绒毛组织。不含超声引导。</t>
  </si>
  <si>
    <t>FUH01601</t>
  </si>
  <si>
    <t>经阴道羊膜镜检查</t>
  </si>
  <si>
    <t>消毒铺巾，取平卧位，超声监测下用灰阶超声仪，使用羊膜镜经阴道进行检查，观察羊水性状，出具报告。</t>
  </si>
  <si>
    <t>FUH07102</t>
  </si>
  <si>
    <t>产前诊断性羊膜腔穿刺术</t>
  </si>
  <si>
    <t>铺一次性检查垫，取平卧位，超声定位，选取腹部远离胎儿且羊水平面较大的位置为穿刺点，消毒铺巾，穿刺抽取羊水送相关检查。不含超声引导监测、羊水实验室检验。</t>
  </si>
  <si>
    <t>HQQ59301</t>
  </si>
  <si>
    <t>脐带残端处置术</t>
  </si>
  <si>
    <t>适用于出生时脐带结扎后残端过长者。消毒，丝线结扎，剪除过长脐带，敷料覆盖。</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</si>
  <si>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</si>
  <si>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</si>
  <si>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</si>
  <si>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阴道窥器,引流装置,扩宫材料</t>
  </si>
  <si>
    <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</si>
  <si>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</si>
  <si>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</si>
  <si>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</si>
  <si>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</si>
  <si>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</si>
  <si>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</si>
  <si>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</si>
  <si>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</si>
  <si>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</si>
  <si>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</si>
  <si>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</si>
  <si>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</si>
  <si>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</si>
  <si>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</si>
  <si>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</si>
  <si>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</si>
  <si>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</si>
  <si>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</si>
  <si>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</si>
  <si>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</si>
  <si>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
</t>
  </si>
  <si>
    <t>HUE52411</t>
  </si>
  <si>
    <t>内倒转术</t>
  </si>
  <si>
    <t>指横位的内倒转。膀胱截石位，消毒，导尿，手伸入宫腔内，寻找并抓住胎儿双足进行牵引倒转，并行臀牵引娩出胎儿，复苏抢救胎儿。不含臀牵引接生。</t>
  </si>
  <si>
    <t>导尿管</t>
  </si>
  <si>
    <t>HUE53401</t>
  </si>
  <si>
    <t>经阴道药物引产术</t>
  </si>
  <si>
    <t>用于早孕、中孕、晚孕病人。铺一次性检查垫，取膀胱截石位，消毒外阴，戴无菌手套，将促宫颈成熟药物放置于后穹窿处，宫缩过强或达到治疗时间后取出。不含监护。</t>
  </si>
  <si>
    <t>口服药物引产术按此收费</t>
  </si>
  <si>
    <t>HUE72401</t>
  </si>
  <si>
    <t>死胎分解术</t>
  </si>
  <si>
    <t>膀胱截石位，消毒铺巾，根据不同情况对死胎进行穿颅、断头、锁骨切断、内脏挖出、头皮牵引等，取出胎儿。不含死胎尸体处理。</t>
  </si>
  <si>
    <t>HUF65401</t>
  </si>
  <si>
    <t>手取胎盘术</t>
  </si>
  <si>
    <t>固定子宫底，术者戴无菌手套，进入宫腔，由宫底将胎盘剥离后取出，检查胎盘胎膜是否完整，再次搔扒宫腔检查有无残留。</t>
  </si>
  <si>
    <t>HUG70401</t>
  </si>
  <si>
    <t>脐带还纳术</t>
  </si>
  <si>
    <t>膀胱截石位，戴无菌手套，将脱出之脐带还纳于胎先露之上并固定，直至胎儿娩出，监测胎心变化。不含多普勒听胎心。</t>
  </si>
  <si>
    <t>HUH48101</t>
  </si>
  <si>
    <t>经腹促肺成熟性羊膜腔穿刺注药</t>
  </si>
  <si>
    <t>铺一次性检查垫,取平卧位,超声定位,选取腹部远离胎儿且羊水平面较大的位置为穿刺点,消毒铺巾,穿刺抽取羊水进行泡沫震荡试验,羊膜腔内注射促肺成熟药物。不含超声引导､实验室检验。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</si>
  <si>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</si>
  <si>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</si>
  <si>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铺一次性检查垫，取平卧位，超声定位，选取腹部羊水平面较大位置为穿刺点，消毒铺巾，穿刺抽出羊水后羊膜腔内注射引产药物。不含超声引导、实验室检查。</t>
  </si>
  <si>
    <t>穿刺针；羊水穿刺包，注射器</t>
  </si>
  <si>
    <t>HUH50301</t>
  </si>
  <si>
    <t>低位人工破膜术</t>
  </si>
  <si>
    <t>膀胱截石位，消毒，摸宫缩，听胎心，于宫缩间歇期破膜，观察羊水性状，破膜后立即听胎心。不含多普勒听胎心。</t>
  </si>
  <si>
    <t>HUH50302</t>
  </si>
  <si>
    <t>高位人工破膜术</t>
  </si>
  <si>
    <t>膀胱截石位，消毒，摸宫缩，听胎心，于宫缩间歇期破膜，观察羊水性状，于高位处破膜，立即听胎心。不含多普勒听胎心。</t>
  </si>
  <si>
    <t>QHXZ0020</t>
  </si>
  <si>
    <t>瘢痕子宫剖宫产术</t>
  </si>
  <si>
    <t>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t>
  </si>
  <si>
    <t>QHXZ0021</t>
  </si>
  <si>
    <t>宫腔球囊压迫术</t>
  </si>
  <si>
    <t>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t>
  </si>
  <si>
    <t>注射器，生理冲洗液</t>
  </si>
  <si>
    <t>QHXZ0155</t>
  </si>
  <si>
    <t>孕中期射频消融选择性减胎术</t>
  </si>
  <si>
    <t>射频消融减胎术用于孕15周以上多胎的减胎术，在超声引导定位下，射频针穿刺胎儿腹内段脐带根部，通过高频电流凝固／闭塞脐带血流而达到减灭胎儿。不含超声引导。</t>
  </si>
  <si>
    <t>每胎</t>
  </si>
  <si>
    <t>以1个胎儿为基价，每增加1胎加收50%</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</si>
  <si>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</si>
  <si>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</si>
  <si>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</si>
  <si>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辅助生殖</t>
  </si>
  <si>
    <t>FUD01702</t>
  </si>
  <si>
    <t>胚胎评分</t>
  </si>
  <si>
    <t>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置显微镜。</t>
  </si>
  <si>
    <t>血清移液管，培养皿，培养液，矿物质油</t>
  </si>
  <si>
    <t>HSB60101</t>
  </si>
  <si>
    <t>睾丸穿刺抽吸精子术(TESA)</t>
  </si>
  <si>
    <t>外生殖器消毒，局部麻醉，穿刺针刺入睾丸，获取曲细精管或精子，置入精子培养液中，送IVF实验室，加压包扎，冰敷，显微镜下观察精子质量。不含精子优选处理、精子培养、精子冷冻。</t>
  </si>
  <si>
    <t>穿刺针，胚胎培养皿，胚胎培养液，注射器</t>
  </si>
  <si>
    <t>以1个穿刺部位为基价，每增加1个加收不超过50%</t>
  </si>
  <si>
    <t>HSB60301</t>
  </si>
  <si>
    <t>睾丸切开取精子术</t>
  </si>
  <si>
    <t>外生殖器消毒，局部麻醉，切开睾丸，获取曲细精管置入精子培养液中，缝合睾丸，送常规体外受精胚胎移植实验室(IVF)，加压包扎，冰敷，显微镜下观察精子质量。不含精子优选处理、精子培养、精子冷冻。</t>
  </si>
  <si>
    <t>胚胎培养皿，胚胎培养液，注射器</t>
  </si>
  <si>
    <t>HSB60302</t>
  </si>
  <si>
    <t>显微镜下睾丸切开取精术(MTSA)</t>
  </si>
  <si>
    <t xml:space="preserve">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
</t>
  </si>
  <si>
    <t>引流装置，胚胎培养皿，胚胎培养液，注射器</t>
  </si>
  <si>
    <t>HSD60101</t>
  </si>
  <si>
    <t>经皮穿刺附睾精子抽吸术(PESA)</t>
  </si>
  <si>
    <t>外生殖器消毒，局部麻醉，穿刺针刺入附睾，获取附睾液置入精子培养液中，送常规体外受精胚胎移植实验室(IVF)，加压包扎、冰敷，显微镜下观察精子质量。不含精子优选处理、精子培养、精子冷冻。</t>
  </si>
  <si>
    <t>HSD60301</t>
  </si>
  <si>
    <t>显微镜下附睾切开取精术(MESA)</t>
  </si>
  <si>
    <t xml:space="preserve">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
</t>
  </si>
  <si>
    <t>HTB60101</t>
  </si>
  <si>
    <t>经阴道穿刺采卵术</t>
  </si>
  <si>
    <t>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t>
  </si>
  <si>
    <t>采卵针，培养皿，血清移液管，卵泡卵子漂洗液，培养液</t>
  </si>
  <si>
    <t>HTB60301</t>
  </si>
  <si>
    <t>经腹取卵术</t>
  </si>
  <si>
    <t>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t>
  </si>
  <si>
    <t>采卵针，培养皿，血清移液管，受精液，培养液，平衡盐溶液</t>
  </si>
  <si>
    <t>HTB60501</t>
  </si>
  <si>
    <t>经腹腔镜取卵术</t>
  </si>
  <si>
    <t>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t>
  </si>
  <si>
    <t>培养皿，血清移液管，受精液，培养液，平衡盐溶液</t>
  </si>
  <si>
    <t>腔镜材料</t>
  </si>
  <si>
    <t>HTE61301</t>
  </si>
  <si>
    <t>宫腔内人工授精术</t>
  </si>
  <si>
    <t>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t>
  </si>
  <si>
    <t>胚胎移植管，无菌精液采集杯，血清移液管，细胞计数板，培养液</t>
  </si>
  <si>
    <t>HTE89401</t>
  </si>
  <si>
    <t>胚胎移植术</t>
  </si>
  <si>
    <t>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t>
  </si>
  <si>
    <t>胚胎移植管，培养皿，血清移液管，转移胚胎用吸管，胚胎移植液，囊胚移植液，培养液</t>
  </si>
  <si>
    <t>HTE89402</t>
  </si>
  <si>
    <t>宫腔内配子移植术</t>
  </si>
  <si>
    <t>按宫腔内人工受精操作。B超阴道下取卵，实验室镜下找卵，采集精液并标准化精液分析。取卵后将分离出的精子加入卵培养液中，培养3-4个小时后将精子及卵吸入移植管。</t>
  </si>
  <si>
    <t>采卵针，胚胎移植管，转移胚胎用吸管，培养皿，血清移液管，无菌精液采集杯，细胞计数板</t>
  </si>
  <si>
    <t>HTX48701</t>
  </si>
  <si>
    <t>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注射进卵母细胞胞浆内，注射后将胚胎培养液中清洗后移入胚胎培养液内，置于37℃三气培养箱内培养，所有操作均在万级层流的培养室内，在百级层流超净IVF工作站或工作台内避光进行，需使用装有恒温热台的实体显微镜、倒置显微镜和显微操作-显微注射系统。</t>
  </si>
  <si>
    <t>注射器，显微操作针，固定针，显微注射针，培养皿，血清移液管，卵裂期胚胎培养液，体外操作培养液，胚胎培养液，试剂</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</si>
  <si>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</si>
  <si>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</si>
  <si>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以1个胎儿为基价，每多减灭1个加收不超过50%</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</si>
  <si>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</si>
  <si>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</si>
  <si>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KSS23701</t>
  </si>
  <si>
    <t>精液冷冻</t>
  </si>
  <si>
    <t>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t>
  </si>
  <si>
    <t>无菌精液采集杯，冷冻管，冷冻支架冷冻储存吊桶，储存罐，冷冻液，培养液</t>
  </si>
  <si>
    <t>KSS23702</t>
  </si>
  <si>
    <t>睾丸/附睾精子分离</t>
  </si>
  <si>
    <t>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t>
  </si>
  <si>
    <t>注射器，培养皿，血清移液管，精液处理培养液</t>
  </si>
  <si>
    <t>KSS23703</t>
  </si>
  <si>
    <t>睾丸/附睾精子冷冻</t>
  </si>
  <si>
    <t>分离后的睾丸(或附睾)精子离心去上清后加入冷冻保护剂，分装成4管，双人核对并标记记录，置于程序冷冻仪中进行程序化冷冻后置于液氮中保存，入库，登记，存档。需使用实体显微镜、倒置显微镜、程序降温仪。</t>
  </si>
  <si>
    <t>注射器，冷冻支架，血清移液管，培养皿，培养液，冷冻液，冷冻管，冷冻储存吊桶，储存罐</t>
  </si>
  <si>
    <t>KSS23704</t>
  </si>
  <si>
    <t>精液冷冻保存</t>
  </si>
  <si>
    <t>冷冻精液放入液氮罐中保存，需每日添加液氮，做记录，核对冷冻记录，安全监控。</t>
  </si>
  <si>
    <t>冷冻支架，液氮，冷冻管，冷冻储存吊桶，储存罐</t>
  </si>
  <si>
    <t>月</t>
  </si>
  <si>
    <t>KSS23705</t>
  </si>
  <si>
    <t>精液冷冻复苏</t>
  </si>
  <si>
    <t>从冷冻库里取出存有冷冻精液的冷冻管，置于室温15分钟，融化后行标准化精液形态分析，记录，常规处理精液后，置于三气培养箱内待用。需使用相差显微镜。</t>
  </si>
  <si>
    <t>冷冻支架，离心管，精子计数板，培养液</t>
  </si>
  <si>
    <t>KSS23706</t>
  </si>
  <si>
    <t>睾丸/附睾精子复苏</t>
  </si>
  <si>
    <t>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t>
  </si>
  <si>
    <t>冷冻支架，精子计数板，培养皿，培养液，离心管</t>
  </si>
  <si>
    <t>KSS23707</t>
  </si>
  <si>
    <t>层流实验室，恒温无菌操作台，专用精子培养液，恒温离心机。使用精子上游法处理精液，获取前向运动精子，显微镜下观察。不含精液采集、精液分析、精子培养及冷冻。</t>
  </si>
  <si>
    <t>培养皿，胚胎培养液，留精杯，避孕套</t>
  </si>
  <si>
    <t>KSS23708</t>
  </si>
  <si>
    <t>精子优选处理-密度梯度离心法</t>
  </si>
  <si>
    <t>留取精液，层流实验室，恒温无菌操作台，专用密度梯度离心液，恒温离心机。梯度离心处理精液，获取前向运动精子，显微镜下观察精子质量。不含精液采集、精液分析、精子培养及冷冻。</t>
  </si>
  <si>
    <t>KSS60701</t>
  </si>
  <si>
    <t>电动模拟辅助取精</t>
  </si>
  <si>
    <t>专用取精室。清洁外生殖器，双手消毒，视听觉性刺激(DVD、液晶电视或液晶视听眼镜)，使用模拟阴道电动促射精，获取精液。不含精液分析、精子优选处理、精子培养及冷冻。</t>
  </si>
  <si>
    <t>留精杯，避孕套</t>
  </si>
  <si>
    <t>KSS60702</t>
  </si>
  <si>
    <t>电动按摩辅助取精</t>
  </si>
  <si>
    <t>阴茎消毒，电动按摩阴茎头，辅助取精。不含精子优选处理、精液分析、精子培养及冷冻。</t>
  </si>
  <si>
    <t>避孕套，留精杯</t>
  </si>
  <si>
    <t>KTB23701</t>
  </si>
  <si>
    <t>卵巢组织冷冻</t>
  </si>
  <si>
    <t>麻醉，开腹，取出卵巢组织，放入4℃培养液中迅速转移到实验室，切成小块，使用程序冷冻仪应用快速冷冻或慢速程序化冷冻(置于冷冻仪中)方法冷冻，放入液氮罐中保存。</t>
  </si>
  <si>
    <t>培养皿，冻存管，细胞筛，液氮过滤器，冷冻液，培养液，冷冻载体</t>
  </si>
  <si>
    <t>KTB23702</t>
  </si>
  <si>
    <t>卵巢组织冷冻保存</t>
  </si>
  <si>
    <t>卵巢组织放入液氮罐中保存，需每日添加液氮，做记录，定期清洁液氮罐外表面，核对冷冻记录。</t>
  </si>
  <si>
    <t>液氮</t>
  </si>
  <si>
    <t>KTB23703</t>
  </si>
  <si>
    <t>卵巢组织冷冻复苏</t>
  </si>
  <si>
    <t>从冷冻库里取出卵巢组织，按程序解冻，将解冻后组织放入准备好的培养液中置于二氧化碳培养箱中培养。用于自体或异体移植或体外培养用于获得卵母细胞。</t>
  </si>
  <si>
    <t>培养皿，培养液，矿物质油</t>
  </si>
  <si>
    <t>KUB23701</t>
  </si>
  <si>
    <t>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t>
  </si>
  <si>
    <t>培养皿，血清移液管，细胞筛，培养液，矿物质油</t>
  </si>
  <si>
    <t>KUB23702</t>
  </si>
  <si>
    <t>卵子冷冻</t>
  </si>
  <si>
    <t>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t>
  </si>
  <si>
    <t>冷冻支架，培养皿，血清移液管，冷冻储存吊桶，储存罐，冷冻液，冷冻载体</t>
  </si>
  <si>
    <t>KUB23703</t>
  </si>
  <si>
    <t>卵子冷冻保存</t>
  </si>
  <si>
    <t>冷冻卵子放入液氮罐中保存，需每日添加液氮，做记录，核对冷冻记录。</t>
  </si>
  <si>
    <t>液氮，冷冻管，冷冻储支持架，冷冻储存吊桶，储存罐</t>
  </si>
  <si>
    <t>KUB23704</t>
  </si>
  <si>
    <t>卵子冷冻复苏</t>
  </si>
  <si>
    <t>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t>
  </si>
  <si>
    <t>冷冻支架，培养皿，冷冻载体，解冻液</t>
  </si>
  <si>
    <t>KUD23701</t>
  </si>
  <si>
    <t>体外受精胚胎培养</t>
  </si>
  <si>
    <t>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t>
  </si>
  <si>
    <t>培养皿，血清移液管，精子计数板，留精杯，培养液，受精液</t>
  </si>
  <si>
    <t>KUD23702</t>
  </si>
  <si>
    <t>体外受精早期胚胎辅助孵化透明带切割术</t>
  </si>
  <si>
    <t>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t>
  </si>
  <si>
    <t>显微操作针，固定针，切割针，培养皿，血清移液管，培养液</t>
  </si>
  <si>
    <t>KUD23703</t>
  </si>
  <si>
    <t>体外受精早期胚胎辅助孵化透明带激光打孔术</t>
  </si>
  <si>
    <t>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t>
  </si>
  <si>
    <t>固定针，培养皿，血清移液管，培养液</t>
  </si>
  <si>
    <t>KUD23704</t>
  </si>
  <si>
    <t>体外受精早期胚胎辅助孵化透明带激光削薄术</t>
  </si>
  <si>
    <t>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t>
  </si>
  <si>
    <t>KUD23705</t>
  </si>
  <si>
    <t>体外受精早期胚胎辅助孵化透明带化学削薄术</t>
  </si>
  <si>
    <t>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t>
  </si>
  <si>
    <t>固定针，喷液针；培养皿，血清移液管，培养液</t>
  </si>
  <si>
    <t>KUD23706</t>
  </si>
  <si>
    <t>囊胚培养</t>
  </si>
  <si>
    <t>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t>
  </si>
  <si>
    <t>培养皿，血清移液管，培养液，矿物质油</t>
  </si>
  <si>
    <t>KUD23707</t>
  </si>
  <si>
    <t>胚胎冷冻</t>
  </si>
  <si>
    <t>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t>
  </si>
  <si>
    <t>血清移液管，培养皿，冷冻管，冷冻标签，培养液，冷冻液，冻存麦管，矿物油</t>
  </si>
  <si>
    <t>KUD23708</t>
  </si>
  <si>
    <t>胚胎冷冻保存</t>
  </si>
  <si>
    <t>冷冻胚胎放入液氮罐中保存，需每日添加液氮，做记录，核对冷冻记录，安全监控。</t>
  </si>
  <si>
    <t>KUD23709</t>
  </si>
  <si>
    <t>胚胎玻璃化冷冻</t>
  </si>
  <si>
    <t>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t>
  </si>
  <si>
    <t>血清移液管，培养皿，卵子玻璃化载体，冷冻储存吊桶，储存罐，冷冻液，培养液</t>
  </si>
  <si>
    <t>KUD23710</t>
  </si>
  <si>
    <t>冷冻胚胎复苏</t>
  </si>
  <si>
    <t>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t>
  </si>
  <si>
    <t>培养皿，血清移液管，培养液，矿物油</t>
  </si>
  <si>
    <t>KUZ16701</t>
  </si>
  <si>
    <t>体外受精随访</t>
  </si>
  <si>
    <t>胚胎移植后2周确定生化妊娠，5周B超下确定临床妊娠，从5周后开始到婴儿出生进行不定期随访。所有随访结果记录并保存50年以上、95%以上的随访率。</t>
  </si>
  <si>
    <t>KUZ39101</t>
  </si>
  <si>
    <t>复发性流产主动免疫治疗</t>
  </si>
  <si>
    <t>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t>
  </si>
  <si>
    <t>无菌培养瓶，离心管，移液管，细胞计数板，分离液</t>
  </si>
  <si>
    <t>KUZ39701</t>
  </si>
  <si>
    <t>辅助生育技术安全性措施</t>
  </si>
  <si>
    <t>为保证辅助生殖技术的安全和伦理，谨防患者的私自换人以达到其私自赠精、代孕的目的，医院采取一系列安全措施，如指纹系统等。</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</si>
  <si>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</si>
  <si>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</si>
  <si>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</si>
  <si>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血清移液管，培养皿，采集杯，精子计数板，矿物质油，培养液</t>
  </si>
  <si>
    <t>FUD01701</t>
  </si>
  <si>
    <t>胚胎单基因病诊断</t>
  </si>
  <si>
    <t>在体视镜下将活检后的单卵裂球或极体经裂解液裂解，加中和液中和，PCR技术扩增产物经常规遗传学分析(电泳、酶切、dHPLC进行突变分析、DNA测序等)，选择遗传学正常且发育良好囊胚进行移植，需使用各类分子生物学分析系统。</t>
  </si>
  <si>
    <t>活检针，采卵针，切割针，变应原，反应管，矿物质油，培养液</t>
  </si>
  <si>
    <t>FUD01703</t>
  </si>
  <si>
    <t>胚胎染色体病诊断</t>
  </si>
  <si>
    <t>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过程需在暗室内操作。在受精后第5-6天根据胚胎的信号结果和胚胎发育情况，选择无遗传学疾患且发育良好的囊胚进行移植。需使用实体显微镜、倒置显微镜合、杂交仪、荧光显微镜、多色或光谱荧光原位杂交成相分析系统。</t>
  </si>
  <si>
    <t>活检针，探针，采卵针，切割针，染色体，矿物质油，培养液</t>
  </si>
  <si>
    <t>FUD07701</t>
  </si>
  <si>
    <t>卵裂球/极体活检术</t>
  </si>
  <si>
    <t>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t>
  </si>
  <si>
    <t>活检针，探针，采卵针，切割针，显微注射针，培养皿，矿物质油，培养液</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</si>
  <si>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</si>
  <si>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</si>
  <si>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</si>
  <si>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HHX41701</t>
  </si>
  <si>
    <t>种植治疗方案设计</t>
  </si>
  <si>
    <t>指种植外科与种植修复计划的制定，植体的种类、数量、位置、角度、手术方式、修复体的类型及材质、固位方式等。</t>
  </si>
  <si>
    <t>HHX61303</t>
  </si>
  <si>
    <t>牙种植体植入术</t>
  </si>
  <si>
    <t>局部浸润或阻滞麻醉，采用黏膜翻瓣或不翻瓣的方法，利用专用种植机和配套种植外科系列工具制备、并逐级扩大种植窝，植入牙种植体，缝合伤口。</t>
  </si>
  <si>
    <t>种植体，覆盖螺丝，愈合基台，特殊缝线</t>
  </si>
  <si>
    <t>种植体</t>
  </si>
  <si>
    <t>HHX61301</t>
  </si>
  <si>
    <r>
      <rPr>
        <sz val="9"/>
        <color rgb="FF000000"/>
        <rFont val="宋体"/>
        <charset val="204"/>
      </rPr>
      <t>牙种植</t>
    </r>
    <r>
      <rPr>
        <sz val="9"/>
        <color rgb="FF000000"/>
        <rFont val="Times New Roman"/>
        <charset val="204"/>
      </rPr>
      <t>Ⅱ</t>
    </r>
    <r>
      <rPr>
        <sz val="9"/>
        <color rgb="FF000000"/>
        <rFont val="宋体"/>
        <charset val="204"/>
      </rPr>
      <t>期术</t>
    </r>
  </si>
  <si>
    <t>局部浸润或阻滞麻醉，种植体表面切开黏膜，显露种植体，更换愈合基台，对位缝合，必要时需组织瓣成形。不含组织瓣成形术。</t>
  </si>
  <si>
    <t>引流装置，注射器</t>
  </si>
  <si>
    <t>愈合基台，特殊缝线</t>
  </si>
  <si>
    <t>HHX41703</t>
  </si>
  <si>
    <t>计算机辅助设计固定种植义齿</t>
  </si>
  <si>
    <t>含种植取模、种植模型计算机扫描仪扫描，必要时对基底冠或桥架扫描代型制作，计算机辅助设计。</t>
  </si>
  <si>
    <t>每牙</t>
  </si>
  <si>
    <t>HHX24701</t>
  </si>
  <si>
    <t>种植模型制备</t>
  </si>
  <si>
    <t>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t>
  </si>
  <si>
    <t>石膏</t>
  </si>
  <si>
    <t>印模材料，印模帽，替代体</t>
  </si>
  <si>
    <t>此项为辅加操作项目</t>
  </si>
  <si>
    <t>FHX02701</t>
  </si>
  <si>
    <t>种植体动度测量</t>
  </si>
  <si>
    <t>采用专用种植体动度测量仪，测量并纪录种植体的动度值。</t>
  </si>
  <si>
    <t>个</t>
  </si>
  <si>
    <t>KHS61401</t>
  </si>
  <si>
    <t>种植过渡义齿</t>
  </si>
  <si>
    <t>含覆盖帽的安卸，个别托盘的应用，印模的制取，比色，模型修整，临时基台的选择，技工室制作树脂过渡义齿，冠桥的试戴，棘轮扳手的紧固，螺丝孔封闭。</t>
  </si>
  <si>
    <t>车针，吸唾管</t>
  </si>
  <si>
    <t>成品牙，种植基台，粘接剂</t>
  </si>
  <si>
    <t>KHS26712</t>
  </si>
  <si>
    <t>种植烤瓷固定冠桥修复</t>
  </si>
  <si>
    <t>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t>
  </si>
  <si>
    <t>种植基台，成品冠桥基底，种植基台保护帽，内固定材料，粘接剂</t>
  </si>
  <si>
    <t>KHS26711</t>
  </si>
  <si>
    <t>种植金属固定冠桥修复</t>
  </si>
  <si>
    <t>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t>
  </si>
  <si>
    <t>KHS61403</t>
  </si>
  <si>
    <t>种植模型制备、关系转移，种植基台选择和调改，铸造普通钴铬合金支架，排牙，技工室制作完成全口种植义齿，种植基台口内转移和安装，义齿临床试戴、修改、咬合检查、抛光完成等。不含CAD/CAM支架设计与制作。</t>
  </si>
  <si>
    <t>成品牙，种植基台，义齿支架，粘接剂</t>
  </si>
  <si>
    <t>单颌</t>
  </si>
  <si>
    <t>KHS26710</t>
  </si>
  <si>
    <t>种植过渡义齿颈缘调整</t>
  </si>
  <si>
    <t>根据种植周围软组织形态以及预期目标，用树脂调整过渡义齿颈缘形态。</t>
  </si>
  <si>
    <t>KHS61402</t>
  </si>
  <si>
    <t>种植覆盖义齿</t>
  </si>
  <si>
    <t>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t>
  </si>
  <si>
    <t>成品牙，种植基台，基托，附着体，套筒冠，附着体，粘接剂</t>
  </si>
  <si>
    <t>HHX61302</t>
  </si>
  <si>
    <t>骨挤压种植体植入术</t>
  </si>
  <si>
    <t>局部浸润或阻滞麻醉，在使用专用种植机和配套种植外科系列工具制备种植窝过程中，由于骨质疏松或骨床宽度略薄，使用专用系列骨挤压器逐渐扩大种植窝，最后植入种植体，以增加种植体的初期稳定性，避免种植体外露。</t>
  </si>
  <si>
    <t>种植体，覆盖螺丝，愈合基台</t>
  </si>
  <si>
    <t>HHX61304</t>
  </si>
  <si>
    <t>骨劈开种植体植入术</t>
  </si>
  <si>
    <t>局部浸润或阻滞麻醉，显露牙槽嵴，利用专用骨锯和/或骨凿劈开牙槽突，同时利用特制器械撑开骨床，利用专用种植机和配套种植外科系列工具制备、并逐级扩大种植窝，植入牙种植体，黏膜减张处理，缝合。</t>
  </si>
  <si>
    <t>种植体，覆盖螺丝，愈合基台，人工骨，屏障膜，特殊缝线</t>
  </si>
  <si>
    <t>HHX83302</t>
  </si>
  <si>
    <t>种植区黏膜缺损修复</t>
  </si>
  <si>
    <t>局部浸润或阻滞麻醉，从口内硬腭切取全层或黏膜下结缔组织，游离移植于缺牙或种植区。</t>
  </si>
  <si>
    <t>HHX83301</t>
  </si>
  <si>
    <t>种植体周软组织成形术</t>
  </si>
  <si>
    <t>局部浸润或阻滞麻醉，采用局部三角瓣旋转、组织滑行等方法。</t>
  </si>
  <si>
    <t>HHX64302</t>
  </si>
  <si>
    <t>骨结合种植体取出术</t>
  </si>
  <si>
    <t>局部浸润或阻滞麻醉，使用牙种植机以及专用配套空心钻种植体外缘切割周围骨组织，最后取出种植体。</t>
  </si>
  <si>
    <t>HHX64301</t>
  </si>
  <si>
    <t>松动种植体拔除术</t>
  </si>
  <si>
    <t>局部浸润或阻滞麻醉，将松动的种植体拔除，彻底刮除炎症组织。必要时使用专用切割钻去除骨组织阻挡。</t>
  </si>
  <si>
    <t>KHS26408</t>
  </si>
  <si>
    <t>含各种附着体部件的取出和更换。</t>
  </si>
  <si>
    <t>KHS64401</t>
  </si>
  <si>
    <t>种植基台及修复体固定螺丝折断取出</t>
  </si>
  <si>
    <t>固定螺丝、临时和永久基台、中心螺丝折断的拆除和更换。</t>
  </si>
  <si>
    <t>覆盖螺丝</t>
  </si>
  <si>
    <t>KHS64402</t>
  </si>
  <si>
    <t>螺丝固位种植义齿拆卸清洗</t>
  </si>
  <si>
    <t>指拆除固定螺丝，取下种植义齿，清洗种植义齿，种植体颈部以及周围软组织冲洗，重新安装种植义齿，固定螺丝固定，螺丝孔光固化树脂材料封闭，调合，抛光。</t>
  </si>
  <si>
    <t>HHX41702</t>
  </si>
  <si>
    <t>根据牙槽骨CT数据，利用专业计算机口腔种植设计软件进行三维重建，设计种植体的数量、部位、规格、方向等，以计算机辅助制作手术用种植体植入导板。</t>
  </si>
  <si>
    <t>导板</t>
  </si>
  <si>
    <t>口腔种植</t>
  </si>
  <si>
    <t>ACBJ0002</t>
  </si>
  <si>
    <t>气管切开套管更换</t>
  </si>
  <si>
    <t>评估患者病情､意识状态､气管切开周围皮肤情况,核对患者信息,做好解释取得配合,准备用物,取出并更换套管,套管消毒,评价并记录,做好健康教育及心理护理。</t>
  </si>
  <si>
    <t>护理</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</si>
  <si>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</si>
  <si>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</si>
  <si>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</si>
  <si>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注射器,肝素帽</t>
  </si>
  <si>
    <t>接头</t>
  </si>
  <si>
    <t>普通静脉留置针护理收5元/日。</t>
  </si>
  <si>
    <t>ACBD0001</t>
  </si>
  <si>
    <t>一般传染病护理</t>
  </si>
  <si>
    <t>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t>
  </si>
  <si>
    <t>国家启动公共卫生事件期间，甲类传染病和按甲类传染病预防和控制的乙类传染病的患者，收费标准可以上浮100%。</t>
  </si>
  <si>
    <t>ABHA0002</t>
  </si>
  <si>
    <t>导尿管留置</t>
  </si>
  <si>
    <t>留置尿管期间，保持尿管通畅、妥善固定、观察尿液颜色，量及性质等，及时倾倒尿液。必要时更换无菌尿袋，协助患者恢复舒适体位，处理用物，评价并记录，做好健康教育及心理护理。</t>
  </si>
  <si>
    <t>注射器,导尿包，尿袋</t>
  </si>
  <si>
    <t>AAAN0001</t>
  </si>
  <si>
    <t>普通医师出诊费</t>
  </si>
  <si>
    <t>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</si>
  <si>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AAAN0002</t>
  </si>
  <si>
    <t>副主任医师出诊费</t>
  </si>
  <si>
    <t>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</si>
  <si>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AAAN0003</t>
  </si>
  <si>
    <t>主任医师出诊费</t>
  </si>
  <si>
    <t>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</si>
  <si>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FAF04701</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</si>
  <si>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</si>
  <si>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</si>
  <si>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临床量表</t>
  </si>
  <si>
    <t>FAG04701</t>
  </si>
  <si>
    <t>匹兹堡睡眠质量指数量表检查</t>
  </si>
  <si>
    <t>由精神科医师采用特定量表进行评定,获得匹兹堡睡眠质量指数,并出具报告。</t>
  </si>
  <si>
    <t>FAG04702</t>
  </si>
  <si>
    <t>阿森斯失眠量表检查</t>
  </si>
  <si>
    <t>由精神科医师采用阿森斯失眠量表进行评定,并出具报告。</t>
  </si>
  <si>
    <t>FAL04701</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</si>
  <si>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</si>
  <si>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</si>
  <si>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FAL04703</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</si>
  <si>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</si>
  <si>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</si>
  <si>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FAL04705</t>
  </si>
  <si>
    <t>贝克抑郁自评问卷(BDI)测评</t>
  </si>
  <si>
    <t>用于抑郁症状的自我评定。在心理测查室的心理师指导､看护下,由被试完成人机对话式测查。共13项,四级评分,选择答题。心理师记录观测内容,指导答题,分析测量数据,出具报告。</t>
  </si>
  <si>
    <t>FAY04704</t>
  </si>
  <si>
    <t>儿童孤独症筛查量表测评</t>
  </si>
  <si>
    <t>用于儿童孤独症的筛查。在心理师指导下由家长或其他知情者填写量表,共19个条目,由心理师根据家长或其他知情者填写结果完成量表评定,根据评定结果出评定报告。</t>
  </si>
  <si>
    <t>FAF04705</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</si>
  <si>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</si>
  <si>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</si>
  <si>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QHXZ0109</t>
  </si>
  <si>
    <t>社会交往问卷（SCQ）</t>
  </si>
  <si>
    <t>用于评价儿童的社会交互作用、语言和交流、重复和刻板行为，由父母在精神科医师和心理治疗师的指导下根据儿童的情况予以填写，共40个项目。由心理治疗师和精神科医师根据父母填写结果出具评定报告。</t>
  </si>
  <si>
    <t>FAT04706</t>
  </si>
  <si>
    <t>儿童行为问卷测评(Rutter)</t>
  </si>
  <si>
    <t>用于评定儿童的行为和情绪问题。在心理测查室的心理师看护下,由患者父母完成人机对话式测查(31项),心理师做出行为状态报告。</t>
  </si>
  <si>
    <t>FAY04705</t>
  </si>
  <si>
    <t>婴儿孤独症量表测评</t>
  </si>
  <si>
    <t>用于婴儿孤独症的筛查。在心理师指导下由家长或其他知情者填写量表,共30个条目,由心理师根据家长或其他知情者填写结果完成量表评定,根据评定结果出评定报告。含婴幼儿孤独症检测表、改良婴幼儿孤独症量表。</t>
  </si>
  <si>
    <t>FAE04706</t>
  </si>
  <si>
    <t>幼儿人格发展趋势问卷测评</t>
  </si>
  <si>
    <t>用于评定婴幼儿的人格发展趋势。在心理测查室的心理师看护下,由患者父母完成人机对话式测查(45项),心理师做出人格发展趋势的报告。</t>
  </si>
  <si>
    <t>FAE04710</t>
  </si>
  <si>
    <t>艾森克个性测验</t>
  </si>
  <si>
    <t>用于人格检查。在心理测查室的心理师指导､看护下,由被试完成人机对话式测查。共88个项目,含4个分量表,采取2级评分,由精神科医师分析测量数据并出具报告。</t>
  </si>
  <si>
    <t>FAE04711</t>
  </si>
  <si>
    <t>爱德华个人偏好量表(EPPS)测评</t>
  </si>
  <si>
    <t>用于个性偏好的调查。在心理测查室的心理师指导､看护下,由被试完成人机对话式测查。共225项,选择答题。记录观测内容,指导答题,分析测量数据,出具报告。</t>
  </si>
  <si>
    <t>FAH04703</t>
  </si>
  <si>
    <t>压力评估量表测评</t>
  </si>
  <si>
    <t>用于心理压力的量化检查。在心理测查室的心理师看护指导下,完成人机对话式测查(53项),计算机出报告。</t>
  </si>
  <si>
    <t>FAH04705</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</si>
  <si>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</si>
  <si>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</si>
  <si>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FAT04701</t>
  </si>
  <si>
    <t>儿童行为量表(Conners)测评</t>
  </si>
  <si>
    <t>用于筛查儿童(特别是多动症儿童)的行为问题。在心理师看护下,由患者父母完成人机对话式测查(48项),计算机出报告。</t>
  </si>
  <si>
    <t>FAT04703</t>
  </si>
  <si>
    <t>A型性格问卷(TABP)测评</t>
  </si>
  <si>
    <t>用于评定被试者的行为模式。在心理测查室心理师指导下,完成人机对话式测查(60项),计算机出报告。</t>
  </si>
  <si>
    <t>FAX04713</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</si>
  <si>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</si>
  <si>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</si>
  <si>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FAE04701</t>
  </si>
  <si>
    <t>气质量表测评</t>
  </si>
  <si>
    <t>用于评定儿童气质特点。由父母在计算机上操作填写(72题)。由精神科医师分析结果并出具报告。</t>
  </si>
  <si>
    <t>FAF04702</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</si>
  <si>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</si>
  <si>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</si>
  <si>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FAE04707</t>
  </si>
  <si>
    <t>性格测验(Y-G)</t>
  </si>
  <si>
    <t>可用于评估被试者的人格特征,较多应用于心理咨询方面。在心理测查室的心理师看护下,完成人机对话式测查(120项),计算机出报告。</t>
  </si>
  <si>
    <t>FAE04708</t>
  </si>
  <si>
    <t>人格诊断问卷(PDQ-4+)测评</t>
  </si>
  <si>
    <t>用于评估被试者的人格障碍,多用于精神病临床或心理咨询门诊。在心理测查室的心理师看护下,完成人机对话式测查(107项),由精神科医师分析并出具报告。</t>
  </si>
  <si>
    <t>FAE04709</t>
  </si>
  <si>
    <t>五态性格问卷测评</t>
  </si>
  <si>
    <t>可用于评定被试者的性格特征。在心理测查室的心理师看护下,完成人机对话式测查(103项),由精神科医师分析并出具报告。</t>
  </si>
  <si>
    <t>FAE04712</t>
  </si>
  <si>
    <t>米隆临床诊断问卷(MCMI)</t>
  </si>
  <si>
    <t>可用于评估被试者的人格特征,辅助临床诊断。在心理测查室的心理师看护下,完成人机对话式测查(255项),计算机出报告。</t>
  </si>
  <si>
    <t>FAE04713</t>
  </si>
  <si>
    <t>卡特尔16项人格测验</t>
  </si>
  <si>
    <t>用于人格检查。在心理测查室的心理师指导､看护下,由被试完成人机对话式测查。共187个项目,采取3级评分,由精神科医师分析测量数据。</t>
  </si>
  <si>
    <t>FAE04714</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</si>
  <si>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</si>
  <si>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</si>
  <si>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FAH04704</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</si>
  <si>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</si>
  <si>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</si>
  <si>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FAP04704</t>
  </si>
  <si>
    <t>威斯康星卡片分类测验(WCST)</t>
  </si>
  <si>
    <t>用于认知功能的辅助检查。在心理测查室的心理师指导､看护下,由被试完成人机对话式测查。共128项,选择答题。心理师指导答题,分析测量数据并出具报告。</t>
  </si>
  <si>
    <t>FAT04702</t>
  </si>
  <si>
    <t>阿奇班克(Achenbach)儿童行为量表(CBCL)测评</t>
  </si>
  <si>
    <t>用于评定4-16岁儿童的社交能力和行为问题。在心理师看护下,由患者父母完成人机对话式测查(113项),计算机出报告。</t>
  </si>
  <si>
    <t>FAX04704</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</si>
  <si>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</si>
  <si>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</si>
  <si>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FAA04701</t>
  </si>
  <si>
    <t>老年谵妄检查表(GDCL)测评</t>
  </si>
  <si>
    <t>用于老年患者瞻妄的评定。精神科医师检查患者后,做一次评定,由11个症状描述组成,各项目采4级评分法。观测对被试行为､情绪,记录观测内容,分析测量数据并出具报告。</t>
  </si>
  <si>
    <t>FAB04701</t>
  </si>
  <si>
    <t>定向力检查</t>
  </si>
  <si>
    <t>采用问答与书面相结合的方式依次检查时间定向(年月日､星期､季节､时间､患病时间等),地点定向(所在区域､城市､常住地址等)。人工报告。</t>
  </si>
  <si>
    <t>FAC04718</t>
  </si>
  <si>
    <t>婴幼儿智能发育检查(CDCC,0-3岁)</t>
  </si>
  <si>
    <t>由精神科医师一对一完成所有测验项目。用于测量0-3岁婴幼儿智力发展指数､基限和顶限。人工统计检查结果出具报告。不含心理咨询和治疗。</t>
  </si>
  <si>
    <t>FAC04719</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</si>
  <si>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</si>
  <si>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</si>
  <si>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FAC04702</t>
  </si>
  <si>
    <t>小学生推理能力测验</t>
  </si>
  <si>
    <t>用于评定儿童推理能力。在心理师看护指导下,计算机辅助人工分析数据,出具报告。</t>
  </si>
  <si>
    <t>FAC04703</t>
  </si>
  <si>
    <t>智力成就责任问卷测评</t>
  </si>
  <si>
    <t>用于智力检查。由心理师以一对一的方式对患者实施测验,各分测验的评分标准不同,观测被试行为､情绪,记录观测内容,指导答题,分析测量数据,出具报告。</t>
  </si>
  <si>
    <t>FAC04705</t>
  </si>
  <si>
    <t>绘人智力测验</t>
  </si>
  <si>
    <t>用于智力检查。由心理师以一对一的方式对患者实施测验,各分测验的评分标准不同,观测被试行为､情绪,记录观测内容,指导答题,由精神科医师分析测量数据,出具测验报告。</t>
  </si>
  <si>
    <t>FAC04706</t>
  </si>
  <si>
    <t>中国儿童发展量表测评</t>
  </si>
  <si>
    <t>用于评定3-6岁儿童的智力发展水平。在心理测查室由心理师看护下,由患者父母完成人机对话式测查(16项),测试者出发育情况的报告。</t>
  </si>
  <si>
    <t>FAC04716</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</si>
  <si>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</si>
  <si>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</si>
  <si>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FAD04703</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</si>
  <si>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</si>
  <si>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</si>
  <si>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FAD04705</t>
  </si>
  <si>
    <t>成人智残评定量表测评</t>
  </si>
  <si>
    <t>用于评定被试者的社会适应能力,分7个项目判定。由精神科医师对被试进行检查并询问知情人,将测试结果输入计算机并出具报告。</t>
  </si>
  <si>
    <t>FAF04706</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</si>
  <si>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</si>
  <si>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</si>
  <si>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FAG04703</t>
  </si>
  <si>
    <t>爱泼沃斯嗜睡量表检查</t>
  </si>
  <si>
    <t>由精神科医师采用爱泼沃斯嗜睡量表进行评定,并出具报告。</t>
  </si>
  <si>
    <t>FAG04704</t>
  </si>
  <si>
    <t>睡眠卫生知识量表检查</t>
  </si>
  <si>
    <t>由精神科医师对个体进行睡眠习惯量表评定,并出具报告。</t>
  </si>
  <si>
    <t>FAG04705</t>
  </si>
  <si>
    <t>催眠感受性测评</t>
  </si>
  <si>
    <t>催眠前由受过催眠训练的心理师和精神科医师各一名对受试者进行的感受性测试,评定受试者接受暗示水平,以判断是否适合接受催眠治疗以及选择哪项催眠治疗方式。</t>
  </si>
  <si>
    <t>FAH04701</t>
  </si>
  <si>
    <t>思维型/艺术型测验</t>
  </si>
  <si>
    <t>用于能力倾向的调查。由心理师以一对一的方式对患者实施测验,各分测验的评分标准不同,观测被试行为､情绪,记录观测内容,指导答题,分析测量数据。</t>
  </si>
  <si>
    <t>FAJ04702</t>
  </si>
  <si>
    <t>注意划消测验</t>
  </si>
  <si>
    <t>用于评定注意缺陷多动障碍患儿的注意力状况。由心理师以一对一的方式对患者实施测验,共完成3页纸的实施､计分和结果分析,并出示测验报告。</t>
  </si>
  <si>
    <t>FAJ04703</t>
  </si>
  <si>
    <t>套瓦(TOVA)注意力竞量测评</t>
  </si>
  <si>
    <t>由心理师根据受检者的"遗漏"､"错认"､"反应时"､"反应时变化"四项指标对患者的注意力水平进行评估,最后由精神科医师判定结果,出具报告。</t>
  </si>
  <si>
    <t>FAJ04704</t>
  </si>
  <si>
    <t>行为注意测验(TEA)</t>
  </si>
  <si>
    <t>采用日常注意检查工具(光盘､录音设备､地图､测试图卡等),对患者依次进行注意的保持､选择､转移､分配等注意的状况进行全面检查。人工报告。</t>
  </si>
  <si>
    <t>FAK04701</t>
  </si>
  <si>
    <t>瞬时记忆测验</t>
  </si>
  <si>
    <t>用于脑损伤严重程度及老年精神障碍的辅助检查。由心理师以一对一的方式对患者实施测验,指导答题,测验次数不定,观测被试行为､情绪,记录观测内容,分析测量数据,出具报告。</t>
  </si>
  <si>
    <t>FAK04702</t>
  </si>
  <si>
    <t>短时记忆广度测评</t>
  </si>
  <si>
    <t>用于脑损伤严重程度及老年精神障碍的辅助检查。由心理师以一对一的方式对患者实施测验,测验含正背数和倒背数,观测被试行为､情绪,记录观测内容,指导答题,分析测量数据,出具报告。</t>
  </si>
  <si>
    <t>FAK04703</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</si>
  <si>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</si>
  <si>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</si>
  <si>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FAL04702</t>
  </si>
  <si>
    <t>汉密尔顿焦虑量表测评</t>
  </si>
  <si>
    <t>用于焦虑症状的评定。由14个陈述句组成,大部分项目采用0-4分的5级评分法,少数项目采用0-2分的3级评分法,观测对被试行为､情绪,记录观测内容,指导答题,分析测量数据,出具报告。</t>
  </si>
  <si>
    <t>FAL04704</t>
  </si>
  <si>
    <t>蒙哥马利量表抑郁评定量表(MADRS)测评</t>
  </si>
  <si>
    <t>用于抑郁症状的评定。测验由10个条目组成,主要评定被试抑郁情绪的严重程度,由精神科医师观测被试行为､情绪,记录观测内容,分析测量数据,出具报告。</t>
  </si>
  <si>
    <t>FAL04707</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</si>
  <si>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</si>
  <si>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</si>
  <si>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FAP04707</t>
  </si>
  <si>
    <t>儿童认知能力测查</t>
  </si>
  <si>
    <t>采用儿童认知能力测查工具对患儿检查,含颜色识别,比较大小,序列关系,体积守恒,重量辨别,常识知识,推理,简单概率等内容,计算机分析数据。人工报告。</t>
  </si>
  <si>
    <t>FAP04706</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</si>
  <si>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</si>
  <si>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</si>
  <si>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FAS04701</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</si>
  <si>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</si>
  <si>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</si>
  <si>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FAT04707</t>
  </si>
  <si>
    <t>攻击风险测评</t>
  </si>
  <si>
    <t>用于评定精神病患者的攻击风险。由两名主治医师以上精神科医师共同进行评定,共16项,根据精神检查和病史资料将患者攻击风险分为四个级别,并给出不同的处理建议。</t>
  </si>
  <si>
    <t>FAT04708</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</si>
  <si>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</si>
  <si>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</si>
  <si>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FAV04701</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</si>
  <si>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</si>
  <si>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</si>
  <si>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FAV04703</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</si>
  <si>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</si>
  <si>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</si>
  <si>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FAV04704</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</si>
  <si>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</si>
  <si>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</si>
  <si>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FAW04701</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</si>
  <si>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</si>
  <si>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</si>
  <si>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FAW04702</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</si>
  <si>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</si>
  <si>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</si>
  <si>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FAX04701</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</si>
  <si>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</si>
  <si>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</si>
  <si>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FAX04702</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</si>
  <si>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</si>
  <si>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</si>
  <si>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FAX04703</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</si>
  <si>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</si>
  <si>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</si>
  <si>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FAY04707</t>
  </si>
  <si>
    <t>强迫症状问卷(YALE-BROWN)测评</t>
  </si>
  <si>
    <t>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t>
  </si>
  <si>
    <t>FAY04708</t>
  </si>
  <si>
    <t>多动症诊断量表测评</t>
  </si>
  <si>
    <t>用于辅助多动症的诊断。共18题,由心理师询问家长,予以评定,或在心理师指导下由家长填写,由心理师分析并出具报告。</t>
  </si>
  <si>
    <t>FAD04701</t>
  </si>
  <si>
    <t>日常生活能力评定</t>
  </si>
  <si>
    <t>对患者的个人卫生､进食､更衣､排泄､入浴､器具使用､床上运动､移动､步行､交流以及自助具的使用进行评定。人工报告。</t>
  </si>
  <si>
    <t>FAD04702</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</si>
  <si>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</si>
  <si>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</si>
  <si>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FAJ04705</t>
  </si>
  <si>
    <t>注意成套测验</t>
  </si>
  <si>
    <t>用于注意功能的全面测量。含8个分测验,4个因子及总分。由心理师以一对一的方式对患者实施测验,各分测验的评分标准不同,由精神科医师分析测量数据,出具报告。</t>
  </si>
  <si>
    <t>FAK04705</t>
  </si>
  <si>
    <t>行为记忆测验</t>
  </si>
  <si>
    <t>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t>
  </si>
  <si>
    <t>FAH04702</t>
  </si>
  <si>
    <t>个别能力测验</t>
  </si>
  <si>
    <t>用于个别能力倾向的检查,在心理师指导､看护下,由被试完成人机对话式测查。观测被试行为､情绪,记录观测内容,指导答题,分析测量数据,出具报告。</t>
  </si>
  <si>
    <t>FAY04703</t>
  </si>
  <si>
    <t>儿童孤独症评定量表检查</t>
  </si>
  <si>
    <t>由精神科医师借助电脑辅助测验系统完成。用于测量儿童与孤独症相关的15个方面行为表现,评估儿童是否有孤独症倾向,作出电脑文本测试报告。</t>
  </si>
  <si>
    <t>FAY04709</t>
  </si>
  <si>
    <t>注意缺陷多动障碍诊断量表测评</t>
  </si>
  <si>
    <t>用于筛查注意缺陷多动障碍儿童。由心理师询问家属､教师或其他知情者,根据家属､教师或其他知情者反映的情况完成18个项目的评定,根据评定结果出评定报告。</t>
  </si>
  <si>
    <t>FAC04701</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</si>
  <si>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</si>
  <si>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</si>
  <si>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FAE04704</t>
  </si>
  <si>
    <t>儿童内外控量表测评</t>
  </si>
  <si>
    <t>用于评定3-6年级儿童的内外控倾向。在心理师指导下由家长或其他知情者填写量表,共40个条目,由心理师根据家长或其他知情者填写结果完成量表评定,根据评定结果出评定报告。</t>
  </si>
  <si>
    <t>FAL04706</t>
  </si>
  <si>
    <t>汉密尔顿抑郁量表测评</t>
  </si>
  <si>
    <t>用于抑郁症状的评定。由24个陈述句组成,所有项目采用0-4分的5级评分法,观测被试行为､情绪,记录观测内容,指导答题,分析测量数据,出具报告。</t>
  </si>
  <si>
    <t>FAP04701</t>
  </si>
  <si>
    <t>蒙特利尔认知评估(MoCA)</t>
  </si>
  <si>
    <t>指用于额叶损伤患者认知障碍首诊检查。量表包含12个检查项目,分别测定执行功能,失认症,瞬时和延迟记忆,听觉注意,视觉注意,复述,语言流畅性,抽象分类,时间(或地点)定向,结构性失用等功能。人工报告。</t>
  </si>
  <si>
    <t>FAP04703</t>
  </si>
  <si>
    <t>简明精神状况测验(MMSE)</t>
  </si>
  <si>
    <t>用于认知缺损筛选。由精神科医师以一对一的方式对患者实施测验,共19大项30个小项,观测被试思维､行为､情绪,记录观测内容,分析测量数据,出具报告。</t>
  </si>
  <si>
    <t>FAP04705</t>
  </si>
  <si>
    <t>激越问卷测评</t>
  </si>
  <si>
    <t>用于评定有认知功能损害患者的激越行为。由两名主治医师以上精神科医师共同进行评定,共29项,七级评分。记录观测内容,分析测量数据并出具报告。</t>
  </si>
  <si>
    <t>FAP04708</t>
  </si>
  <si>
    <t>洛文斯顿认知成套测验(LOTCA)</t>
  </si>
  <si>
    <t>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t>
  </si>
  <si>
    <t>FAT04704</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</si>
  <si>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</si>
  <si>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</si>
  <si>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FAT04705</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</si>
  <si>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</si>
  <si>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</si>
  <si>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FAV04702</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</si>
  <si>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</si>
  <si>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</si>
  <si>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FAX04705</t>
  </si>
  <si>
    <t>阳性症状量表(SAPS)测评</t>
  </si>
  <si>
    <t>用于精神病阳性症状的量化评定。精神科医师检查患者后,做一次评定。34个单项,分为4个分量表,评分为6级评分,记录观测内容,分析测量数据并出具报告。</t>
  </si>
  <si>
    <t>FAX04706</t>
  </si>
  <si>
    <t>阴性症状量表(SANS)测评</t>
  </si>
  <si>
    <t>用于精神病阴性症状的量化评定。精神科医师检查患者后,做一次评定。24条项目被分为5个分量表,评分为6级,记录观测内容,分析测量数据并出具报告。</t>
  </si>
  <si>
    <t>FAX04707</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</si>
  <si>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</si>
  <si>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</si>
  <si>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FAY04701</t>
  </si>
  <si>
    <t>布雷德(Bleied)痴呆评定量表测评</t>
  </si>
  <si>
    <t>用于辅助痴呆筛查。精神科医师检查患者后,做一次评定,量表30项,每项都有2级操作性评分标准。观测被试心理活动,记录观测内容,分析测量数据,出具报告。</t>
  </si>
  <si>
    <t>QHXZ0108</t>
  </si>
  <si>
    <t>残疾评定量表（WHO-DAS Ⅱ）</t>
  </si>
  <si>
    <t>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t>
  </si>
  <si>
    <t>FAJ04701</t>
  </si>
  <si>
    <t>注意分配测评</t>
  </si>
  <si>
    <t>用于辅助检查注意功能。由心理师以一对一的方式对患者实施测验,测验含三种测验条件,测验共10次,观测被试行为､情绪,记录观测内容,指导答题,分析测量数据,出具报告。</t>
  </si>
  <si>
    <t>FAK04704</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</si>
  <si>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</si>
  <si>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</si>
  <si>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FAM04701</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</si>
  <si>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</si>
  <si>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t>
  </si>
  <si>
    <t>FAM04702</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</si>
  <si>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</si>
  <si>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t>
  </si>
  <si>
    <t>FAP04702</t>
  </si>
  <si>
    <t>认知方式测评(CCES)</t>
  </si>
  <si>
    <t>用于检查认知方式的量表。由心理师以一对一的方式对患者实施测验,测验含30个题目,观测被试行为､情绪,记录观测内容,指导答题,分析测量数据,出具报告。</t>
  </si>
  <si>
    <t>FAW04703</t>
  </si>
  <si>
    <t>科赫(Kohs)立方体组合测验</t>
  </si>
  <si>
    <t>可辅助脑器质损伤定位的诊断,由心理师以一对一的方式对患者实施测验,测验含17种图板,16块立方体,记录观测内容,指导答题,由精神科医师分析测量数据并出具报告。</t>
  </si>
  <si>
    <t>FAA04702</t>
  </si>
  <si>
    <t>儿童自我意识量表(CSCS)测评</t>
  </si>
  <si>
    <t>用于8-16岁患儿自我意识的评价､治疗追踪,也可用于筛查行为问题和情绪障碍儿童。在心理师看护下,完成人机对话式测查(80项),计算机出报告。</t>
  </si>
  <si>
    <t>FAC04707</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</si>
  <si>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</si>
  <si>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</si>
  <si>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FAC04713</t>
  </si>
  <si>
    <t>中国比内测验</t>
  </si>
  <si>
    <t>由心理师对2-18岁儿童的智力发展水平进行评估,以一对一的方式实施测验,完成51个项目的计分,由精神科医师分析数据并出具报告。</t>
  </si>
  <si>
    <t>FAC04721</t>
  </si>
  <si>
    <t>儿童智能50项测验</t>
  </si>
  <si>
    <t>由精神科医师借助电脑辅助测验系统完成。全量表含六个方面50项智力问题,主要用于评估4-7岁脑损伤及肢功能障碍患儿的智力,作出电脑文本测验报告。不含心理咨询和治疗。</t>
  </si>
  <si>
    <t>FAD04706</t>
  </si>
  <si>
    <t>儿童适应行为评定量表(GABRS)测评</t>
  </si>
  <si>
    <t>用于评定儿童的社会适应行为。在心理测查室的心理师看护下,由临床精神科医师通过检查儿童或直接询问知情人完成人机对话式测查(58项),计算机出报告。</t>
  </si>
  <si>
    <t>FAE04702</t>
  </si>
  <si>
    <t>儿童气质问卷(PTQ)测评</t>
  </si>
  <si>
    <t>用于评定儿童的气质类型。在心理测查室的心理师看护下,由患者父母完成人机对话式测查(72项),心理师做出气质特征报告。</t>
  </si>
  <si>
    <t>FAE04703</t>
  </si>
  <si>
    <t>儿童气质量表(Car⁃ey)测评</t>
  </si>
  <si>
    <t>用于评定1个月婴儿至12岁儿童的气质类型。在心理测查室的心理师看护下,由临床精神科医师通过直接询问知情人完成五套量表之一的人机对话式测查,76-100项,计算机出报告。</t>
  </si>
  <si>
    <t>FAF04704</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</si>
  <si>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</si>
  <si>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</si>
  <si>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FAM04703</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</si>
  <si>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</si>
  <si>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</si>
  <si>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FAY04702</t>
  </si>
  <si>
    <t>帕金森病统一评分量表测评</t>
  </si>
  <si>
    <t>采用帕金森统一评分量表,由专业人员根据量表中的项目进行评定,含填表指导与评分。</t>
  </si>
  <si>
    <t>FAY04710</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</si>
  <si>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</si>
  <si>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</si>
  <si>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FAC04717</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</si>
  <si>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</si>
  <si>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</si>
  <si>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FAE04705</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</si>
  <si>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</si>
  <si>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</si>
  <si>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FAY04706</t>
  </si>
  <si>
    <t>孤独症诊断访谈量表(ADI)测评</t>
  </si>
  <si>
    <t>用于诊断儿童孤独症。由经过系统培训的心理师在单独房间对患儿家长进行一对一逐项询问和检查。共93个项目。精神科医师根据评定结果出评定报告。含孤独症诊断观察量表。</t>
  </si>
  <si>
    <t>FAC04708</t>
  </si>
  <si>
    <t>联合型瑞文测验(CRT)</t>
  </si>
  <si>
    <t>用于评定言语障碍患者的智力水平。在心理测查室的心理师看护下,完成人机对话式智力测查。共72项,计算机出报告。</t>
  </si>
  <si>
    <t>FAC04711</t>
  </si>
  <si>
    <t>瑞文推理测验</t>
  </si>
  <si>
    <t>用于评定言语障碍患者的智力水平。在心理测查室的心理师看护､指导下,完成人机对话式智力测查。共60项,分析结果并出具报告。</t>
  </si>
  <si>
    <t>FAC04720</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</si>
  <si>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</si>
  <si>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</si>
  <si>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FAC04704</t>
  </si>
  <si>
    <t>丹佛小儿智能发育筛查表(DDST)测评</t>
  </si>
  <si>
    <t>用于评定4周-3岁儿童的智力发展水平。由心理师以一对一的方式对患者实施测验,共完成105个项目的实施､记分和结果分析,并出示测验报告。</t>
  </si>
  <si>
    <t>FAC04709</t>
  </si>
  <si>
    <t>贝利婴幼儿发展量表(BSID)测评</t>
  </si>
  <si>
    <t>用于评定评估2岁半以内儿童的智力发展水平。由心理师以一对一的方式对患者实施测验,共完成244个项目的实施､记分和结果分析,并出示测验报告。</t>
  </si>
  <si>
    <t>FAC04710</t>
  </si>
  <si>
    <t>婴幼儿智能发育测验</t>
  </si>
  <si>
    <t>用于评定2月-3岁婴幼儿的智力发展水平。由心理师以一对一的方式对患者实施测验,共完成121个项目的实施,计分和结果分析,并出示测验报告。</t>
  </si>
  <si>
    <t>FAC04712</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</si>
  <si>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</si>
  <si>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</si>
  <si>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FAC04714</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</si>
  <si>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</si>
  <si>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</si>
  <si>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FAC04715</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</si>
  <si>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</si>
  <si>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</si>
  <si>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FAD04704</t>
  </si>
  <si>
    <t>婴儿-初中学生社会生活能力量表测评</t>
  </si>
  <si>
    <t>用于评定6个月婴儿至15岁儿童的社会生活能力。在心理测查室的心理师看护下,由临床精神科医师通过直接询问知情人完成人机对话式测查,共132项,计算机出报告。</t>
  </si>
  <si>
    <t>FAF04703</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</si>
  <si>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</si>
  <si>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</si>
  <si>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FAK04706</t>
  </si>
  <si>
    <t>临床记忆测验</t>
  </si>
  <si>
    <t>用于记忆检查,由心理师以一对一的方式对患者实施测验,该量表有五个分测验组成,根据被试年龄､受教育年限和职业标化后评分,由精神科医师分析测量数据并出具报告。</t>
  </si>
  <si>
    <t>FAK04707</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</si>
  <si>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</si>
  <si>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</si>
  <si>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FAQ04701</t>
  </si>
  <si>
    <t>图片词汇测验</t>
  </si>
  <si>
    <t>辅助语言功能的检查。由心理师以一对一的方式对患者实施测验,测验含30个词汇,观测被试行为､情绪,记录观测内容,指导答题,分析测量数据,出具报告。</t>
  </si>
  <si>
    <t>FAX04712</t>
  </si>
  <si>
    <t>精神障碍轴Ⅰ(DSM-Ⅳ-TR)结构式临床检查诊断(SCID)</t>
  </si>
  <si>
    <t>应用美国精神疾病诊断标准第四版,由两名精神科医师对各类精神病患者进行测评,共19项内容,以半定式的方法作出有无DSM—Ⅳ标准的45种疾病诊断。记录观测内容,分析测量数据,出具报告。</t>
  </si>
  <si>
    <t>FAX04708</t>
  </si>
  <si>
    <t>精神现状检查(PSE)测评</t>
  </si>
  <si>
    <t>用于精神病症状评定。精神科医师对患者进行精神检查后,做一次评定。量表140余项,每项都有2级操作性评分标准。观测被试思维､行为､情绪,记录观测内容,分析测量数据,出具报告。</t>
  </si>
  <si>
    <t>FAX04709</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</si>
  <si>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</si>
  <si>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</si>
  <si>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FAX04711</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</si>
  <si>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</si>
  <si>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</si>
  <si>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HEH89310</t>
  </si>
  <si>
    <t>穿透性角膜移植术</t>
  </si>
  <si>
    <t>消毒铺巾,开睑,在手术显微镜下缝巩膜环,电凝或压迫止血,钻､切､剪或激光切割病变处角膜,制备植片,行内皮活性检查,缝合植片,形成前房,检查植片散光程度,调整缝线,加压包扎。不含植片制备､组织保存。</t>
  </si>
  <si>
    <t>黏弹剂,特殊缝线</t>
  </si>
  <si>
    <t>器官移植</t>
  </si>
  <si>
    <t>HEH89311</t>
  </si>
  <si>
    <t>角膜内皮移植术</t>
  </si>
  <si>
    <t>消毒铺巾,开睑,置手术贴膜,在手术显微镜下做角巩膜缘切口进入前房,刮除受体后弹力层,制备供体内皮植片,植入前房,前房内注入气体,形成前房,植片复位,缝合,消毒纱布遮盖。不含植片制备､组织保存。</t>
  </si>
  <si>
    <t>HEH89312</t>
  </si>
  <si>
    <t>板层角膜移植术</t>
  </si>
  <si>
    <t>消毒铺巾,置手术贴膜,开睑,在手术显微镜下止血､钻､切､剪病变角膜,制备植片,缝合植片,检查植片散光,调整缝线,加压包扎。不含植片制备､组织保存。</t>
  </si>
  <si>
    <t>HEH89313</t>
  </si>
  <si>
    <t>深板层角膜移植术</t>
  </si>
  <si>
    <t>消毒铺巾,开睑,置手术贴膜,在手术显微镜下止血,钻､剥除病变角膜,至角膜后弹力层,制备植片,缝合植片,检查植片散光,调整缝线,加压包扎。不含植片制备､组织保存。</t>
  </si>
  <si>
    <t>HJE60301</t>
  </si>
  <si>
    <t>供体肺获取术</t>
  </si>
  <si>
    <t>消毒,开胸,主动脉根部灌注心肌保护液,肺动脉灌注肺保护液,肺膨胀后闭合气管使肺保持膨胀状态,游离腔静脉､主动脉和气管,切断主动脉弓,将肺整体从食管和主动脉上剥离,置入4℃生理冲洗液中。</t>
  </si>
  <si>
    <t>钢丝,特殊缝线</t>
  </si>
  <si>
    <t>HJE90301</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</si>
  <si>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</si>
  <si>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不含体外循环。</t>
  </si>
  <si>
    <t>HJE90302</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</si>
  <si>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</si>
  <si>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不含体外循环。</t>
  </si>
  <si>
    <t>HKA60302</t>
  </si>
  <si>
    <t>供体心肺获取术</t>
  </si>
  <si>
    <t>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t>
  </si>
  <si>
    <t>引流装置,保护液</t>
  </si>
  <si>
    <t>HKA90303</t>
  </si>
  <si>
    <t>心肺联合移植术</t>
  </si>
  <si>
    <t>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t>
  </si>
  <si>
    <t>特殊缝线,止血材料</t>
  </si>
  <si>
    <t>HKA60301</t>
  </si>
  <si>
    <t>供体心脏获取术</t>
  </si>
  <si>
    <t>消毒,开胸,主动脉根部灌注心肌保护液,切断下腔静脉､左右肺动脉､上腔静脉及升主动脉､左右肺动脉,再次灌注心肌保护液,修剪心脏,置入4℃生理冲洗液中。</t>
  </si>
  <si>
    <t>HKA75301</t>
  </si>
  <si>
    <t>异位移植心脏摘除术</t>
  </si>
  <si>
    <t>消毒,全麻,开胸,体外循环(或非体外循环),拆除供体,闭合前次移植的左房､右房､肺动脉及主动脉吻合口,止血,留置引流,关胸。</t>
  </si>
  <si>
    <t>HKA90301</t>
  </si>
  <si>
    <t>原位心脏移植术</t>
  </si>
  <si>
    <t>消毒,全麻,开胸,体外循环,切除受体心脏,吻合左房､右房､肺动脉及主动脉,止血,留置引流,关胸。不含病理学检查。</t>
  </si>
  <si>
    <t>HKA90302</t>
  </si>
  <si>
    <t>异位心脏移植术</t>
  </si>
  <si>
    <t>消毒,全麻,开胸,体外循环,吻合受体与供体的左房､右房､肺动脉及主动脉,止血,留置引流,关胸。</t>
  </si>
  <si>
    <t>HPJ60301</t>
  </si>
  <si>
    <t>逐层切开异体腹壁,进腹,将带动静脉血管肠系膜之小肠段完整切取,处理后放入保存液中备用。</t>
  </si>
  <si>
    <t>HPJ90301</t>
  </si>
  <si>
    <t>逐层进腹,探查,将异体小肠植入,动静脉吻合,两端分别肠吻合,关闭肠系膜,观察血运,止血,经腹壁另戳孔置管固定,清点器具､纱布无误,冲洗腹腔,逐层关腹。</t>
  </si>
  <si>
    <t>HQA41301</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</si>
  <si>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</si>
  <si>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</si>
  <si>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HQA60301</t>
  </si>
  <si>
    <t>异体供体获取术</t>
  </si>
  <si>
    <t>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t>
  </si>
  <si>
    <t>保存液,冲洗液</t>
  </si>
  <si>
    <t>HQA60302</t>
  </si>
  <si>
    <t>活体供肝获取术</t>
  </si>
  <si>
    <t>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t>
  </si>
  <si>
    <t>HQA90301</t>
  </si>
  <si>
    <t>原位肝移植术</t>
  </si>
  <si>
    <t>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t>
  </si>
  <si>
    <t>吻合器,血管夹,特殊缝线,止血材料，器官保存液，防粘连材料，切口保护器</t>
  </si>
  <si>
    <t>HQA90302</t>
  </si>
  <si>
    <t>部分供肝原位肝移植术</t>
  </si>
  <si>
    <t>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t>
  </si>
  <si>
    <t>吻合器,血管夹,特殊缝线,止血材料，器官保存液</t>
  </si>
  <si>
    <t>HQA90303</t>
  </si>
  <si>
    <t>双供肝原位肝移植术</t>
  </si>
  <si>
    <t>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t>
  </si>
  <si>
    <t>HQA90305</t>
  </si>
  <si>
    <t>移植肝切除再移植术</t>
  </si>
  <si>
    <t>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t>
  </si>
  <si>
    <t>吻合器,血管夹,特殊缝线,止血材料,供体</t>
  </si>
  <si>
    <t>HQN60301</t>
  </si>
  <si>
    <t>异体活体供胰节段切除术</t>
  </si>
  <si>
    <t>供体逐层进腹,探查,带血管蒂胰腺节段性切除,残胰腺缝合,止血,腹腔引流管经腹壁另戳孔引出固定,清点器具､纱布无误,冲洗腹腔,逐层关腹。含供胰修整､血管重建。</t>
  </si>
  <si>
    <t>引流装置,保存液,冲洗液</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</si>
  <si>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</si>
  <si>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</si>
  <si>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</si>
  <si>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HRB41301</t>
  </si>
  <si>
    <t>灌注肾脏,维持灌洗液低温,分离肾动静脉,保留肾门及肾下极脂肪,保留输尿管系膜,检查肾血管是否有破口。</t>
  </si>
  <si>
    <t>HRB90302</t>
  </si>
  <si>
    <t>消毒,电刀逐层切开,暴露髂窝,将肾脏置入髂窝,供肾静脉与髂静脉吻合,供肾动脉与髂动脉吻合,输尿管膀胱吻合,留置引流,关闭切口。不含修整､供体肾脏灌洗。</t>
  </si>
  <si>
    <t>血管夹,止血材料</t>
  </si>
  <si>
    <t>PBAA0101</t>
  </si>
  <si>
    <t>贴敷治疗(小)</t>
  </si>
  <si>
    <t>针对面积小于或等于5厘米×5厘米的治疗部位,根据治疗部位､颜色局部辨证,分为阴证､阳证､半阴半阳证,选择不同的贴敷剂。局部常规消毒,将选好的药物选配不同基质调和制备,敷于患处,若治疗部位红肿扩散应采用箍围贴敷。</t>
  </si>
  <si>
    <t>换药包</t>
  </si>
  <si>
    <t>部位</t>
  </si>
  <si>
    <t>中医外治</t>
  </si>
  <si>
    <t>PBAA0102</t>
  </si>
  <si>
    <t>贴敷治疗(中)</t>
  </si>
  <si>
    <t>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t>
  </si>
  <si>
    <t>PBAA0103</t>
  </si>
  <si>
    <t>贴敷治疗(大)</t>
  </si>
  <si>
    <t>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t>
  </si>
  <si>
    <t>PBAA0104</t>
  </si>
  <si>
    <t>贴敷治疗(特大)</t>
  </si>
  <si>
    <t>针对面积大于15厘米×15厘米的治疗部位,根据治疗部位､颜色局部辨证,分为阴证､阳证､半阴半阳证,选择不同的贴敷剂。局部常规消毒,将选好的药物选配不同基质调和制备,敷于患处,若治疗部位红肿扩散应采用箍围贴敷。</t>
  </si>
  <si>
    <t>PBAA0201</t>
  </si>
  <si>
    <t>辨证调配药物,局部清洁,用不同手法将中药药物涂擦于局部或穴位处。</t>
  </si>
  <si>
    <t>大于10厘米×10厘米的治疗部位，加收50%</t>
  </si>
  <si>
    <t>PBAA0301</t>
  </si>
  <si>
    <t>中药热奄包治疗(小)</t>
  </si>
  <si>
    <t>针对面积小于或等于5厘米×5厘米的部位,辨证调配药物,将中药加热后,局部消毒,迅速用布包裹,敷于患部或穴位。</t>
  </si>
  <si>
    <t>PBAA0302</t>
  </si>
  <si>
    <t>中药热奄包治疗(中)</t>
  </si>
  <si>
    <t>针对面积大于5厘米×5厘米､小于或等于10厘米×10厘米的部位,辨证调配药物,将中药加热后,局部消毒,迅速用布包裹,敷于患部或穴位。</t>
  </si>
  <si>
    <t>PBAA0303</t>
  </si>
  <si>
    <t>中药热奄包治疗(大)</t>
  </si>
  <si>
    <t>针对面积大于10厘米×10厘米､小于或等于15厘米×15厘米的部位,辨证调配药物,将中药加热后,局部消毒,迅速用布包裹,敷于患部或穴位。</t>
  </si>
  <si>
    <t>PBAA0304</t>
  </si>
  <si>
    <t>中药热奄包治疗(特大)</t>
  </si>
  <si>
    <t>针对面积大于15厘米×15厘米的部位,辨证调配药物,将中药加热后,局部消毒,迅速用布包裹,敷于患部或穴位。</t>
  </si>
  <si>
    <t>PBAA0401</t>
  </si>
  <si>
    <t>中药封包治疗(小)</t>
  </si>
  <si>
    <t>针对面积小于或等于5厘米×5厘米的部位,辨证调配药物,局部清洁后,用中药均匀涂擦患处,然后用包膜包裹患处。</t>
  </si>
  <si>
    <t>PBAA0402</t>
  </si>
  <si>
    <t>中药封包治疗(中)</t>
  </si>
  <si>
    <t>针对面积大于5厘米×5厘米､小于或等于10厘米×10厘米的部位,辨证调配药物,局部清洁后,用中药均匀涂擦患处,然后用包膜包裹患处。</t>
  </si>
  <si>
    <t>PBAA0403</t>
  </si>
  <si>
    <t>中药封包治疗(大)</t>
  </si>
  <si>
    <t>针对面积大于10厘米×10厘米､小于或等于15厘米×15厘米的部位,辨证调配药物,局部清洁后,用中药均匀涂擦患处,然后用包膜包裹患处。</t>
  </si>
  <si>
    <t>PBAA0404</t>
  </si>
  <si>
    <t>中药封包治疗(特大)</t>
  </si>
  <si>
    <t>针对面积大于15厘米×15厘米的部位,辨证调配药物,局部清洁后,用中药均匀涂擦患处,然后用包膜包裹患处。</t>
  </si>
  <si>
    <t>PBAA0501</t>
  </si>
  <si>
    <t>中药局部熏洗治疗</t>
  </si>
  <si>
    <t>局部清洁,辨证调配药物,将中药药物加热,趁热先行熏蒸,适当温度时淋洗或浸泡。</t>
  </si>
  <si>
    <t>塑料袋</t>
  </si>
  <si>
    <t>PBAA0502</t>
  </si>
  <si>
    <t>中药半身熏洗治疗</t>
  </si>
  <si>
    <t>半身清洁,辨证调配药物,将中药药物加热,趁热先行熏蒸,适当温度时淋洗或浸泡。</t>
  </si>
  <si>
    <t>PBAA0503</t>
  </si>
  <si>
    <t>中药全身熏洗治疗</t>
  </si>
  <si>
    <t>全身清洁,辨证调配药物,将中药药物加热,趁热先行熏蒸,适当温度时淋洗或浸泡。</t>
  </si>
  <si>
    <t>PBAA0601</t>
  </si>
  <si>
    <t>中药蒸汽浴治疗</t>
  </si>
  <si>
    <t>将辨证调配药物置入加热喷雾装置中,患者清洁后,坐入密闭的箱中,头部外露,启动开关。</t>
  </si>
  <si>
    <t>PBAA0701</t>
  </si>
  <si>
    <t>局部清洁或常规消毒后,根据局部情况,辨证调配药物,使用不同剂型及温度,湿敷或泡洗。</t>
  </si>
  <si>
    <r>
      <rPr>
        <sz val="11"/>
        <color rgb="FF000000"/>
        <rFont val="宋体"/>
        <charset val="134"/>
      </rPr>
      <t xml:space="preserve">  </t>
    </r>
    <r>
      <rPr>
        <sz val="11"/>
        <color rgb="FF000000"/>
        <rFont val="宋体"/>
        <charset val="134"/>
      </rPr>
      <t>次</t>
    </r>
  </si>
  <si>
    <t>PBAA0801</t>
  </si>
  <si>
    <t>中药熏药治疗</t>
  </si>
  <si>
    <t>局部清洁,辨证选用制备好的药卷､药香,或用特殊树枝,点燃后直接用烟熏烤,或放置在特定容器中用烟熏烤。</t>
  </si>
  <si>
    <t>药卷,药香</t>
  </si>
  <si>
    <t>１０％体表面积</t>
  </si>
  <si>
    <t>PBAA0901</t>
  </si>
  <si>
    <t>中药硬膏热贴敷治疗</t>
  </si>
  <si>
    <t>辨证选择硬膏,局部清洁,将中药硬膏加热软化,调整厚薄大小,贴于患处。</t>
  </si>
  <si>
    <t>PBAA1001</t>
  </si>
  <si>
    <t>烫熨治疗(小)</t>
  </si>
  <si>
    <t>针对面积小于或等于5厘米×5厘米的创面,辨证调配药物,将中药加热后,迅速用布包裹,然后在病人身上的特定部位来回移动或反复旋转按摩。</t>
  </si>
  <si>
    <t>PBAA1002</t>
  </si>
  <si>
    <t>烫熨治疗(中)</t>
  </si>
  <si>
    <t>针对面积大于5厘米×5厘米､小于或等于10厘米×10厘米的创面,辨证调配药物,将中药加热后,迅速用布包裹,然后在病人身上的特定部位来回移动或反复旋转按摩。</t>
  </si>
  <si>
    <t>PBAA1003</t>
  </si>
  <si>
    <t>烫熨治疗(大)</t>
  </si>
  <si>
    <t>针对面积大于10厘米×10厘米､小于或等于15厘米×15厘米的创面,辨证调配药物,将中药加热后,迅速用布包裹,然后在病人身上的特定部位来回移动或反复旋转按摩。</t>
  </si>
  <si>
    <t>PBAA1004</t>
  </si>
  <si>
    <t>烫熨治疗(特大)</t>
  </si>
  <si>
    <t>针对面积大于15厘米×15厘米的创面,辨证调配药物,将中药加热后,迅速用布包裹,然后在病人身上的特定部位来回移动或反复旋转按摩。</t>
  </si>
  <si>
    <t>PBAA1101</t>
  </si>
  <si>
    <t>局部常规消毒,用大胶布中央剪一与赘生物大小相同的孔并贴之,充分暴露赘生物,以保护周围皮肤,再将药物涂于赘生物表面,外敷敷料固定包扎。</t>
  </si>
  <si>
    <t>每赘生物</t>
  </si>
  <si>
    <t>PBAA1201</t>
  </si>
  <si>
    <t>中药化腐清创术(小)</t>
  </si>
  <si>
    <t>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t>
  </si>
  <si>
    <t>创面</t>
  </si>
  <si>
    <t>PBAA1202</t>
  </si>
  <si>
    <t>中药化腐清创术(中)</t>
  </si>
  <si>
    <t>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t>
  </si>
  <si>
    <t>PBAA1203</t>
  </si>
  <si>
    <t>中药化腐清创术(大)</t>
  </si>
  <si>
    <t>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t>
  </si>
  <si>
    <t>PBAA1204</t>
  </si>
  <si>
    <t>中药化腐清创术(特大)</t>
  </si>
  <si>
    <t>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t>
  </si>
  <si>
    <t>止血材料</t>
  </si>
  <si>
    <t>PBAA1301</t>
  </si>
  <si>
    <t>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t>
  </si>
  <si>
    <t>PBAA1401</t>
  </si>
  <si>
    <t>甲床放血治疗</t>
  </si>
  <si>
    <t>常规消毒,将针具烧红后快速刺透甲板,放净瘀血,清洁包扎。</t>
  </si>
  <si>
    <t>每甲</t>
  </si>
  <si>
    <t>PBAA1501</t>
  </si>
  <si>
    <t>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t>
  </si>
  <si>
    <t>药线</t>
  </si>
  <si>
    <t>每窦道</t>
  </si>
  <si>
    <t>PBAA1601</t>
  </si>
  <si>
    <t>体表窦道切开搔爬术</t>
  </si>
  <si>
    <t>消毒铺巾,局麻下,用探针由窦口插入,探查窦道,沿探针走行切开,将腐烂肉芽组织搔爬干净,并切除坚硬窦壁,填以中药纱条或凡士林纱条,外敷无菌纱布及棉垫包扎固定。</t>
  </si>
  <si>
    <t>每增加1个分支窦道加收不超过50%</t>
  </si>
  <si>
    <t>PBAA1602</t>
  </si>
  <si>
    <t>耳前窦道切开搔爬术</t>
  </si>
  <si>
    <t>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t>
  </si>
  <si>
    <t>PBAA1603</t>
  </si>
  <si>
    <t>乳腺窦道切开搔爬术</t>
  </si>
  <si>
    <t>消毒铺巾,局麻下,以探针探查窦道,沿探针将窦道切开,将窦道两边的窦壁切除直至正常组织。生理冲洗液冲洗伤口,止血,填以中药纱条或凡士林纱条,外敷无菌纱布及棉垫包扎固定。</t>
  </si>
  <si>
    <t>注射器,药纱条,凡士林纱条,冲洗液</t>
  </si>
  <si>
    <t>PBCD0401</t>
  </si>
  <si>
    <t>穴位贴敷治疗</t>
  </si>
  <si>
    <t>选择适宜的药物,并对药物进行中药饮片调配临方复杂炮制,选择贴敷方法,将制备好的药物贴敷于穴位,贴敷一定的时间,密切观察贴敷后皮肤的变化。</t>
  </si>
  <si>
    <t>每穴位</t>
  </si>
  <si>
    <t>PBCD1001</t>
  </si>
  <si>
    <t>将割治部位皮肤严格消毒,局部麻醉,用小手术刀划割约0.5-1厘米的小切口,挑出或挤出少量皮下脂肪并剪去,之后可用止血钳在切口内适当划动刺激,使患者局部出现酸､麻､胀感,消毒包扎止血。</t>
  </si>
  <si>
    <t>计价最多不超过3个部位</t>
  </si>
  <si>
    <t>PBCD1501</t>
  </si>
  <si>
    <t>根据病情确定施术部位,选择砭石用具,确定施术方法和治疗时间,治疗手法有感､压､滚､擦､刺､划､叩､刮､扭､旋､振､拔､温､凉､闻､挝等。</t>
  </si>
  <si>
    <t>PBFA0501</t>
  </si>
  <si>
    <t>耳部吹药治疗</t>
  </si>
  <si>
    <t>调配药粉,用3%双氧水､卷棉子清洁创面,外耳疾病:使用吹粉器将药粉吹至外耳道或耳廓皮肤表面,中耳疾病:使用吹粉器将药粉吹至鼓室或鼓膜表面。</t>
  </si>
  <si>
    <t>PBFA0502</t>
  </si>
  <si>
    <t>咽部吹药治疗</t>
  </si>
  <si>
    <t>调配药粉,用压舌板,暴露病变部位,使用吹粉器将药粉吹至口腔､扁桃体､咽后壁等部位。</t>
  </si>
  <si>
    <t>PBFA0901</t>
  </si>
  <si>
    <t>根据病情确定施术部位,选择刮痧用具,确定刮痧方法,在皮肤涂以润滑剂,用适宜的力度,沿一定的方向进行刮拭,刮至皮肤出痧为止。</t>
  </si>
  <si>
    <t>超过3个部位按3个部位收费</t>
  </si>
  <si>
    <t>PBFA1001</t>
  </si>
  <si>
    <t>肛门局部消毒,插入肛管,并连接灌肠袋,缓慢滴入治疗药物。</t>
  </si>
  <si>
    <t>注射器,肛管,灌肠装置</t>
  </si>
  <si>
    <t>PBCD0101</t>
  </si>
  <si>
    <t>穴位放血治疗</t>
  </si>
  <si>
    <t>根据病情确定穴位，选择放血针具，持针具快速刺入到合适的深度，快速出针，挤出适量的血液，压迫止血，对一般腧穴应充分按揉，使之充血后再行针刺。</t>
  </si>
  <si>
    <t>采血针</t>
  </si>
  <si>
    <t>PBCD0102</t>
  </si>
  <si>
    <t>静脉放血治疗</t>
  </si>
  <si>
    <t>根据病情选定某部位较大的静脉，采取相应的措施使静脉充血鼓胀，持放血针具快速刺入，快速出针，适量放血，压迫止血。</t>
  </si>
  <si>
    <t>PBCA0101</t>
  </si>
  <si>
    <t>普通针刺</t>
  </si>
  <si>
    <t>使用普通毫针，选择一般常用腧穴1-20个，根据病情及腧穴特点选择进针的深度、角度及刺激量，取得所需针感，采用单式补泻手法，决定是否留针、如何留针。</t>
  </si>
  <si>
    <t>中医针法</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</si>
  <si>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</si>
  <si>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</si>
  <si>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</si>
  <si>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收取“特殊穴位针刺”费后不再收取“普通针刺”费 </t>
  </si>
  <si>
    <t>PBCA0103</t>
  </si>
  <si>
    <t>特殊手法针刺</t>
  </si>
  <si>
    <t>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t>
  </si>
  <si>
    <t>收取“特殊手法针刺”费后不再收取“普通针刺”费</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</si>
  <si>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</si>
  <si>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</si>
  <si>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</si>
  <si>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</si>
  <si>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</si>
  <si>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</si>
  <si>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</si>
  <si>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</si>
  <si>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</si>
  <si>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</si>
  <si>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</si>
  <si>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</si>
  <si>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</si>
  <si>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</si>
  <si>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</si>
  <si>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</si>
  <si>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</si>
  <si>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</si>
  <si>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</si>
  <si>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</si>
  <si>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</si>
  <si>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</si>
  <si>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</si>
  <si>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</si>
  <si>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</si>
  <si>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</si>
  <si>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</si>
  <si>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</si>
  <si>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</si>
  <si>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按照腹针疗法的取穴原则与方法，在腹部选择20个及以上特定穴位，选取适合规格的毫针，采用直刺法实施操作。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</si>
  <si>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</si>
  <si>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</si>
  <si>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</si>
  <si>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</si>
  <si>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</si>
  <si>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</si>
  <si>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区</t>
  </si>
  <si>
    <t>超过2个穴区按2个穴区收费</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</si>
  <si>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</si>
  <si>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</si>
  <si>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</si>
  <si>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</si>
  <si>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</si>
  <si>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</si>
  <si>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</si>
  <si>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</si>
  <si>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</si>
  <si>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</si>
  <si>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</si>
  <si>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</si>
  <si>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</si>
  <si>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</si>
  <si>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</si>
  <si>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</si>
  <si>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超过3个穴位，每3个穴位加收20%，最多按9个穴位加收</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</si>
  <si>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</si>
  <si>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</si>
  <si>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</si>
  <si>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</si>
  <si>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</si>
  <si>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</si>
  <si>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</si>
  <si>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</si>
  <si>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</si>
  <si>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</si>
  <si>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</si>
  <si>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</si>
  <si>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</si>
  <si>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</si>
  <si>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PBCA2101</t>
  </si>
  <si>
    <t>圆针治疗</t>
  </si>
  <si>
    <t>选用特制的圆针针具，根据辨证取穴进行治疗。基本手法是用圆针在体表进行揩摸，要根据病情确定力度、时间。</t>
  </si>
  <si>
    <t>PBCA2301</t>
  </si>
  <si>
    <t>金针治疗</t>
  </si>
  <si>
    <t>使用金制针具，针前循按体表，沿经络循行方向，揉按肌肉使之舒展。指切穴位，右手持针入穴位，可实行捻转补泻手法。</t>
  </si>
  <si>
    <t>PBCA2401</t>
  </si>
  <si>
    <t>微波针治疗</t>
  </si>
  <si>
    <t>毫针针刺，运用手法得气后，接通微波治疗仪，根据仪器说明进行操作，将小剂量微波辐射照射穴位，注意要缓调旋钮。</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</si>
  <si>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</si>
  <si>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</si>
  <si>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</si>
  <si>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电极，毫针</t>
  </si>
  <si>
    <t>PBCA2502</t>
  </si>
  <si>
    <t>电冷针灸治疗</t>
  </si>
  <si>
    <t>毫针常规针刺，得气后，接通电子冷热针灸仪，根据疾病性质、病变部位、病势急缓等选择温度、时间，通电后使针体制冷，通电10-15分钟。</t>
  </si>
  <si>
    <t>PBCA2503</t>
  </si>
  <si>
    <t>电火针治疗</t>
  </si>
  <si>
    <t>使用电火针仪治疗。仪器通电，使金属针头快速加热，针头被烧红，调节温度，通电加热在针体刺入穴位之前完成，快速刺入，快速出针，在体内不留针或短暂留针。</t>
  </si>
  <si>
    <t>PBCA2504</t>
  </si>
  <si>
    <t>电热针灸治疗</t>
  </si>
  <si>
    <t>具有针刺、火针、灸疗的综合作用。接通电子冷热针灸仪，电流通过特制的针具产生热量，针尖部的温度可在40-700℃之间，局部75%酒精消毒，针刺入穴位、得气，通电产生热量，留针15-20分钟。</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</si>
  <si>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</si>
  <si>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</si>
  <si>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</si>
  <si>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PBCD0201</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</si>
  <si>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</si>
  <si>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埋线针，留置针</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</si>
  <si>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</si>
  <si>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</si>
  <si>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</si>
  <si>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</si>
  <si>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</si>
  <si>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</si>
  <si>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</si>
  <si>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</si>
  <si>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</si>
  <si>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</si>
  <si>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</si>
  <si>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</si>
  <si>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</si>
  <si>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</si>
  <si>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</si>
  <si>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</si>
  <si>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</si>
  <si>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</si>
  <si>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</si>
  <si>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</si>
  <si>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</si>
  <si>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</si>
  <si>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</si>
  <si>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</si>
  <si>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</si>
  <si>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</si>
  <si>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</si>
  <si>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</si>
  <si>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</si>
  <si>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</si>
  <si>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</si>
  <si>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</si>
  <si>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</si>
  <si>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</si>
  <si>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</si>
  <si>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医者一手固定耳廓，另一手用镊子夹取压丸贴压耳穴，并适度按揉，根据病情嘱患者定时按揉。</t>
  </si>
  <si>
    <t>QHXZ0110</t>
  </si>
  <si>
    <t>银质针导热治疗</t>
  </si>
  <si>
    <t>体表定位，穿刺点碘伏消毒，局麻，用特质银质针刺进入治疗穴位/部位，接入温控套管，固定，设定治疗温度，留置持续治疗20分钟，治疗结束后处理穿刺部位。</t>
  </si>
  <si>
    <t>银质针</t>
  </si>
  <si>
    <t>QHXZ0114</t>
  </si>
  <si>
    <t>内热针治疗</t>
  </si>
  <si>
    <t>体表定位，穿刺点碘伏消毒，局麻，用特质内热针刺进入治疗穴位/部位，接入温控套管，固定，设定治疗温度，留置持续治疗20分钟，治疗结束后处理穿刺部位。</t>
  </si>
  <si>
    <t>内热针</t>
  </si>
  <si>
    <t>PBCA2201</t>
  </si>
  <si>
    <t>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t>
  </si>
  <si>
    <t>QHXZ0199</t>
  </si>
  <si>
    <t>岐黄针疗法</t>
  </si>
  <si>
    <t>由医务人员以岐黄针为工具，根据患者的临床症状辨经选穴，配合手法进行治疗，达到疏通经络、调和阴阳、扶正祛邪，治疗疾病的目的。</t>
  </si>
  <si>
    <t>岐黄针</t>
  </si>
  <si>
    <t xml:space="preserve">PBCD0301  </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</si>
  <si>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</si>
  <si>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PBCB0101</t>
  </si>
  <si>
    <t>艾条灸治疗</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</si>
  <si>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</si>
  <si>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艾条</t>
  </si>
  <si>
    <t>中医针灸、拔罐、推拿</t>
  </si>
  <si>
    <t>PBCB0401</t>
  </si>
  <si>
    <t>温灸器灸法</t>
  </si>
  <si>
    <t>根据病情，选定腧穴，确定所需艾段和灸量，将艾段放置于温灸器中，安置体位，密切观察灸处肤色变化和患者神情反应，以了解灸处感觉和病情变化，及时调整灸量，防止烫伤。</t>
  </si>
  <si>
    <t>PBCB1101</t>
  </si>
  <si>
    <t>雷火灸治疗</t>
  </si>
  <si>
    <t>选用特制的雷火灸条，将一端点燃，用棉布包裹其烧着的一端，立即紧按于应灸穴位，进行灸熨，灸条冷后再燃再熨，反复灸熨5-10次为度。</t>
  </si>
  <si>
    <t>PBCB1201</t>
  </si>
  <si>
    <t>太乙神针灸治疗</t>
  </si>
  <si>
    <t>选用特制的太乙神针灸条，将一端烧着，用棉布包裹其烧着的一端，立即紧按于应灸穴位，进行灸熨，针冷再燃再熨，反复灸熨5-10次为度。</t>
  </si>
  <si>
    <t>PBCB0201</t>
  </si>
  <si>
    <t>直接灸治疗</t>
  </si>
  <si>
    <t>根据病性、病情、患者体质和穴位等确定选用化脓灸或非化脓灸、补泻方法、灸量，安置体位、审定穴位所在，密切观察灸处肤色变化和患者神情变化，注意灸处感觉和病情变化，及时调整灸量。不含换药。</t>
  </si>
  <si>
    <t>PBCB0701</t>
  </si>
  <si>
    <t>灯火灸治疗</t>
  </si>
  <si>
    <t>取3-4寸长的灯芯草，一端蘸麻油或其它植物油，点燃起火后，迅速有力点触选定穴位，听到“叭”的一声响，旋即将灯芯草离开皮肤，多用于儿童，需要与家长和患儿充分沟通，灸后起泡时，要进行必要的发泡部位处理。</t>
  </si>
  <si>
    <t>PBCB0801</t>
  </si>
  <si>
    <t>药线点灸治疗</t>
  </si>
  <si>
    <t>选用特制的药线进行点灸。药线点燃后，稳健而敏捷地将带有珠火的线头直接点按在穴位上，每穴1壮，轻病快速点灸，重病可点按片刻。治疗手法分轻、中、重三种操作手法。</t>
  </si>
  <si>
    <t>PBCB0601</t>
  </si>
  <si>
    <t>天灸治疗</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</si>
  <si>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</si>
  <si>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同一次治疗用几种药物不叠加收费</t>
  </si>
  <si>
    <t>PBCB0301</t>
  </si>
  <si>
    <t>隔物灸治疗</t>
  </si>
  <si>
    <t>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t>
  </si>
  <si>
    <t>同一次治疗用几种间隔物不叠加收费</t>
  </si>
  <si>
    <t>PBCB0901</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</si>
  <si>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</si>
  <si>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</si>
  <si>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PBCB1001</t>
  </si>
  <si>
    <t>大灸治疗</t>
  </si>
  <si>
    <t>大灸是一种以萝卜片与蒜泥为隔物行大面积灸疗的铺灸法。先灸背腰部，再灸胸腹部，操作方法基本同督灸法，灸完后，十宣放血，并针刺双侧三阴交，泻法，不留针。不含换药。</t>
  </si>
  <si>
    <t>PBCC0101</t>
  </si>
  <si>
    <t>普通拔罐治疗</t>
  </si>
  <si>
    <t>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</si>
  <si>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PBCC0301</t>
  </si>
  <si>
    <t>水罐治疗</t>
  </si>
  <si>
    <t>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t>
  </si>
  <si>
    <t>PBCC0401</t>
  </si>
  <si>
    <t>磁罐治疗</t>
  </si>
  <si>
    <t>选用带有磁性的罐具，采用普通拔罐疗法技术，通过磁、热、负压作用于人体治疗疾病。</t>
  </si>
  <si>
    <t>不再收取“普通拔罐治疗”费</t>
  </si>
  <si>
    <t>PBCC0501</t>
  </si>
  <si>
    <t>电罐治疗</t>
  </si>
  <si>
    <t>选用特殊的电罐，利用电动吸引器抽吸，将罐内的空气吸除，调节罐内负压，形成需要的负压，要注意掌握吸力的大小。</t>
  </si>
  <si>
    <t>PBCC0601</t>
  </si>
  <si>
    <t>电火罐治疗</t>
  </si>
  <si>
    <t>选用特制的电火罐治疗仪，将罐吸拔并留置于皮肤，通过罐内红外发热体产生的热力及拔罐形成的负压进行治疗，要注意掌握好适宜的温度、治疗时间。</t>
  </si>
  <si>
    <t>PBCC0701</t>
  </si>
  <si>
    <t>真空罐治疗</t>
  </si>
  <si>
    <t>选用真空罐，通过抽气使罐内形成负压，将罐吸拔并留置于皮肤治疗疾病。</t>
  </si>
  <si>
    <t>不再收取“普通拔罐治疗”费。带磁真空罐，不再收取“磁罐治疗”费</t>
  </si>
  <si>
    <t>PBCC0201</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</si>
  <si>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</si>
  <si>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PBDB0101</t>
  </si>
  <si>
    <t>头痛推拿治疗</t>
  </si>
  <si>
    <t>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t>
  </si>
  <si>
    <t>PBDB0201</t>
  </si>
  <si>
    <t>眩晕推拿治疗</t>
  </si>
  <si>
    <t>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t>
  </si>
  <si>
    <t>PBDB0301</t>
  </si>
  <si>
    <t>失眠推拿治疗</t>
  </si>
  <si>
    <t>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t>
  </si>
  <si>
    <t>PBDB1401</t>
  </si>
  <si>
    <t>面瘫推拿治疗</t>
  </si>
  <si>
    <t>患者取坐位或仰卧位，医者用一指禅推法、揉法、按法、擦法在颜面部及印堂、阳白、睛明、四白等穴位操作。患者取坐位，医生用一指禅推法、拿法在风池及项部操作。</t>
  </si>
  <si>
    <t>PBDD0201</t>
  </si>
  <si>
    <t>乳蛾推拿治疗</t>
  </si>
  <si>
    <t>医者用缠法在喉结两旁操作，用揉法、拿法、按揉法在天突、风池、肩井、翳风、合谷等穴位上操作。</t>
  </si>
  <si>
    <t>PBDD0101</t>
  </si>
  <si>
    <t>近视推拿治疗</t>
  </si>
  <si>
    <t>患者仰卧位，医者用一指禅推法、双手拇指端、中指端揉法、抹法在太阳穴、阳白、印堂、睛明、攒竹、鱼腰、养老、光明穴等穴位及上下眼眶操作。</t>
  </si>
  <si>
    <t>PBDF0401</t>
  </si>
  <si>
    <t>手指点穴治疗</t>
  </si>
  <si>
    <t>用拇指端、中指端、拇指或食指指间关节点压施术部位或穴位，通经止痛，用于各种痛症。</t>
  </si>
  <si>
    <t>5个穴位</t>
  </si>
  <si>
    <t>PBDF0601</t>
  </si>
  <si>
    <t>足底反射治疗</t>
  </si>
  <si>
    <t>术者利用足部手法对足部反射区进行刺激，调整人体生理机能，提高免疫系统功能，疏通经络气血，调节神经系统，达到防病、治病、保健、强身的目的。</t>
  </si>
  <si>
    <t>PBDA0101</t>
  </si>
  <si>
    <t>颈椎病推拿治疗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</si>
  <si>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</si>
  <si>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PBDA0201</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</si>
  <si>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</si>
  <si>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</si>
  <si>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</si>
  <si>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PBDA0301</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</si>
  <si>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</si>
  <si>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</si>
  <si>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此项不得与“寰枢关节失稳推拿治疗”同时收取</t>
  </si>
  <si>
    <t>PBDA1201</t>
  </si>
  <si>
    <t>落枕推拿治疗</t>
  </si>
  <si>
    <t>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t>
  </si>
  <si>
    <t>PBDA1401</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</si>
  <si>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</si>
  <si>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</si>
  <si>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PBDE0101</t>
  </si>
  <si>
    <t>小儿肌性斜颈推拿治疗</t>
  </si>
  <si>
    <t>患儿取坐位或仰卧位，医者用推揉法、拿捏法放松痉挛的胸锁乳突肌，施用牵拉扳颈法，使患儿头部渐渐向健侧肩部倾斜，逐渐拉长患侧胸锁乳突肌，幅度由小到大，最后用推揉法、拿法结束整理。</t>
  </si>
  <si>
    <t>PBDA2201</t>
  </si>
  <si>
    <t>神经卡压综合征推拿治疗</t>
  </si>
  <si>
    <t>医者用滚法、揉法、捻法、按法、点法、拨法在患部肌肉、肌腱、筋膜处操作，重点刺激关键穴位及痛点，然后用摇法、拔伸法、分筋法，松解组织粘连，解除神经受压状况。</t>
  </si>
  <si>
    <t>PBDA0901</t>
  </si>
  <si>
    <t>强直性脊柱炎推拿治疗</t>
  </si>
  <si>
    <t>患者俯卧位，医者用滚法、揉法、弹拨法在脊柱两侧膀胱经、夹脊穴、两侧骶棘肌上操作，松弛紧张的肌肉，施用按脊后伸法、仰卧运髋法、扩胸伸脊法、推擦脊柱法，舒筋通络，滑利关节。</t>
  </si>
  <si>
    <t>PBDA1101</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</si>
  <si>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</si>
  <si>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</si>
  <si>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PBDF0201</t>
  </si>
  <si>
    <t>运动关节手法推拿治疗</t>
  </si>
  <si>
    <t>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t>
  </si>
  <si>
    <t>PBDA1901</t>
  </si>
  <si>
    <t>肩周炎推拿治疗</t>
  </si>
  <si>
    <t>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t>
  </si>
  <si>
    <t>PBDF0301</t>
  </si>
  <si>
    <t>药棒穴位按摩治疗</t>
  </si>
  <si>
    <t>用特制的木棒蘸上配好的药液，在人体适当的穴位上进行叩击，使拘急之经脉柔润，闭阻之经脉畅通。</t>
  </si>
  <si>
    <t>PBDA2001</t>
  </si>
  <si>
    <t>滑囊炎推拿治疗</t>
  </si>
  <si>
    <t>患者坐位，医者用滚法、按法、揉法、拿法在患部操作，然后用关节摇法、抖法舒筋通络，滑利关节。</t>
  </si>
  <si>
    <t>PBDA0401</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</si>
  <si>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</si>
  <si>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</si>
  <si>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PBDA0501</t>
  </si>
  <si>
    <t>腰椎小关节紊乱推拿治疗</t>
  </si>
  <si>
    <t>患者俯卧位，医者用滚法、一指禅推法、按揉法、拿揉法、点压法、弹拨法在腰骶部操作，松解椎旁上下软组织，重点刺激旁小关节痛点。施用传统腰部斜扳法、腰椎分步斜扳法，纠正腰椎关节紊乱。最后以屈髋屈膝法等结束整理。</t>
  </si>
  <si>
    <t>PBDA0601</t>
  </si>
  <si>
    <t>腰椎间盘突出推拿治疗</t>
  </si>
  <si>
    <t>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t>
  </si>
  <si>
    <t>PBDA0701</t>
  </si>
  <si>
    <t>第三腰椎横突综合征推拿治疗</t>
  </si>
  <si>
    <t>患者俯卧位，医者用滚法、按揉法重点在第三腰椎横突处操作，缓解肌紧张，作与第三腰椎横突处条索状硬结垂直方向的弹拨，配合腰部后伸等被动活动，消散瘀结，松解局部粘连。</t>
  </si>
  <si>
    <t>PBDA1501</t>
  </si>
  <si>
    <t>急性腰扭伤推拿治疗</t>
  </si>
  <si>
    <t>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t>
  </si>
  <si>
    <t>PBDA1601</t>
  </si>
  <si>
    <t>腰肌劳损推拿治疗</t>
  </si>
  <si>
    <t>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t>
  </si>
  <si>
    <t>PBDF0501</t>
  </si>
  <si>
    <t>中药膏摩</t>
  </si>
  <si>
    <t>用特制药膏涂在人体适当的穴位，然后点揉、按摩上述穴位，通过药物渗透使拘紧之筋脉柔润，闭阻之筋脉畅通。</t>
  </si>
  <si>
    <t>PBDA0801</t>
  </si>
  <si>
    <t>骶髂关节紊乱症推拿治疗</t>
  </si>
  <si>
    <t>患者俯卧位，医者用分推法、揉法重点在患侧骶髂关节部操作，放松局部软组织张力。施用骶髂关节前错位复位手法或骶髂关节后错位复位手法，整复错动关节。</t>
  </si>
  <si>
    <t>PBDA1701</t>
  </si>
  <si>
    <t>梨状肌综合征推拿治疗</t>
  </si>
  <si>
    <t>患者俯卧位，医者用滚法、掌按揉法沿梨状肌体表投影处操作，用拇指弹拨法于梨状肌肌腹呈垂直方向弹拨，并配合做患髋后伸、外展及外旋等被动运动，最后施擦法擦热局部。</t>
  </si>
  <si>
    <t>PBDA1801</t>
  </si>
  <si>
    <t>臀上皮神经损伤推拿治疗</t>
  </si>
  <si>
    <t>患者俯卧位，医者用滚法、按法、揉法在患侧腰臀部及大腿后外侧操作，然后用拇指弹拨法在髂嵴最高点内侧2—3厘米处，做与条索状肌筋呈垂直方向弹拨，整复、松解挛缩变形的肌筋，最后用擦法擦热局部。</t>
  </si>
  <si>
    <t>PBDA1301</t>
  </si>
  <si>
    <t>四肢关节错缝推拿治疗</t>
  </si>
  <si>
    <t>医者用拔伸法牵引患肢，配合摇法环转关节，同时在患处按揉、推压、戳按，整复关节间错缝。</t>
  </si>
  <si>
    <t>粉碎骨折加收不超过50%，陈旧性骨折加收不超过100%，骨折合并脱位加收不超过50%</t>
  </si>
  <si>
    <t>PBDA2101</t>
  </si>
  <si>
    <t>肱骨外上髁炎推拿治疗</t>
  </si>
  <si>
    <t>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t>
  </si>
  <si>
    <t>PBDA2301</t>
  </si>
  <si>
    <t>桡骨茎突狭窄性腱鞘炎推拿治疗</t>
  </si>
  <si>
    <t>患者取坐位，医者用按揉法、弹拨法在腕关节桡侧疼痛点作横向推揉和弹拨，然后用拔伸法、牵拉法，配合拇指的外展、内收等被动活动，解除粘连，疏通狭窄，最后用擦法擦热局部。</t>
  </si>
  <si>
    <t>PBDA2401</t>
  </si>
  <si>
    <t>退行性膝关节炎推拿治疗</t>
  </si>
  <si>
    <t>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t>
  </si>
  <si>
    <t>PBDA2501</t>
  </si>
  <si>
    <t>踝关节损伤推拿治疗</t>
  </si>
  <si>
    <t>患者坐位，医者用拔伸法牵引患足，拇指按揉痛处，并向下捋顺，同时做踝关节的屈伸活动，轻轻归合，使筋回槽，最后用擦法擦热局部。</t>
  </si>
  <si>
    <t>PBDA2601</t>
  </si>
  <si>
    <t>腕关节损伤推拿治疗</t>
  </si>
  <si>
    <t>患者坐位，医者用拔伸法牵引患手，拇指按揉痛处，并向下捋顺，同时做腕关节的屈伸活动，轻轻归合，使筋回槽，最后用擦法擦热局部。</t>
  </si>
  <si>
    <t>PBDE1501</t>
  </si>
  <si>
    <t>分娩性小儿臂丛神经损伤推拿治疗</t>
  </si>
  <si>
    <t>掐揉五指节、老龙，按揉大椎、秉风、天宗、肩髎、肩井、肩髃、曲池、手三里、合谷，并做肩、肘、腕关节的摇、屈伸活动。</t>
  </si>
  <si>
    <t>PBDB0401</t>
  </si>
  <si>
    <t>感冒推拿治疗</t>
  </si>
  <si>
    <t>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t>
  </si>
  <si>
    <t>PBDB0501</t>
  </si>
  <si>
    <t>咳喘推拿治疗</t>
  </si>
  <si>
    <t>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t>
  </si>
  <si>
    <t>PBDB0601</t>
  </si>
  <si>
    <t>心悸推拿治疗</t>
  </si>
  <si>
    <t>头面部操作操作：医者用一指禅推法、抹法、揉法、按法、拿法在桥弓、风池、百会穴操作。胸背部操作：医者用一指禅推法、揉法在心俞、肺俞、膻中上操作。上肢部操作：医者用按揉法、拿法在双侧内关、神门及双上肢部操作。</t>
  </si>
  <si>
    <t>PBDB0701</t>
  </si>
  <si>
    <t>消渴推拿治疗</t>
  </si>
  <si>
    <t>患者仰卧位，先用一指禅推法在中脘、天枢、气海、关元进行操作，在神阙穴用松振腹法进行操作，拿揉双下肢前侧，患者俯卧位，在肝俞、肾俞、胰俞(胸8棘突旁开1.5寸)使用按揉法进行操作，再滚揉臀部及双下肢后侧。</t>
  </si>
  <si>
    <t>PBDB0801</t>
  </si>
  <si>
    <t>胃脘痛推拿治疗</t>
  </si>
  <si>
    <t>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t>
  </si>
  <si>
    <t>PBDB0901</t>
  </si>
  <si>
    <t>慢性胆囊炎推拿治疗</t>
  </si>
  <si>
    <t>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t>
  </si>
  <si>
    <t>PBDB1001</t>
  </si>
  <si>
    <t>呃逆推拿治疗</t>
  </si>
  <si>
    <t>胸腹部操作：患者仰卧位，医者用按法、揉法、摩法在缺盆穴、膻中穴、中脘穴及腹部操作。背部操作：患者俯卧位，医者用一指禅推法、按揉法、搓法在背部膀胱经操作，重点刺激膈俞、胃俞等穴位。</t>
  </si>
  <si>
    <t>PBDB1101</t>
  </si>
  <si>
    <t>腹泻推拿治疗</t>
  </si>
  <si>
    <t>患者取仰卧位，医者用一指禅推法、摩法、按揉法在中脘、天枢、气海、足三里等穴位操作。患者俯卧位，医者用一指禅推法、按揉法、擦法在脾俞、胃俞、大肠俞、上次髎穴等穴位操作。患者取坐位，医者用拿法在肩井、曲池、合谷等穴位操作。</t>
  </si>
  <si>
    <t>PBDB1201</t>
  </si>
  <si>
    <t>便秘推拿治疗</t>
  </si>
  <si>
    <t>患者取仰卧位，医者用一指禅推法、摩法在中脘、天枢、关元、大横穴等穴位操作。患者取俯卧位，医者用指按法、揉法、一指禅推法、搓法在背部脾俞、胃俞、肝俞、大肠俞、足三里等穴位及腹部操作。</t>
  </si>
  <si>
    <t>PBDB1301</t>
  </si>
  <si>
    <t>癃闭推拿治疗</t>
  </si>
  <si>
    <t>患者取仰卧位，医生用摩法、按揉法在小腹及中极、气海、关元穴等穴位上操作。医者用摩法、按揉法在两大腿内侧及髀关、五里穴等穴位上操作。</t>
  </si>
  <si>
    <t>PBDC0101</t>
  </si>
  <si>
    <t>痛经推拿治疗</t>
  </si>
  <si>
    <t>患者仰卧位，医者用摩法、一指禅推法、揉法在小腹部及气海、关元穴操作。患者俯卧位，医者用一指禅推法、滚法、擦法在腰部脊柱两旁及骶部操作。</t>
  </si>
  <si>
    <t>PBDC0201</t>
  </si>
  <si>
    <t>月经不调推拿治疗</t>
  </si>
  <si>
    <t>患者取仰卧位，医者用一指禅推法、掌摩法在中脘、关元、气海穴上操作。患者取俯卧位，医者用一指禅推法、按揉在肝俞、脾俞、肾俞穴等穴位上操作。拿揉足三里、三阴交、血海、阴陵泉穴。</t>
  </si>
  <si>
    <t>PBDE0201</t>
  </si>
  <si>
    <t>小儿发热推拿治疗</t>
  </si>
  <si>
    <t>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t>
  </si>
  <si>
    <t>PBDE0501</t>
  </si>
  <si>
    <t>小儿疳积推拿治疗</t>
  </si>
  <si>
    <t>积滞伤脾处方与操作：补脾经、揉板门、推四横纹、运内八卦、揉中脘、分腹阴阳、揉天枢、按揉足三里。气血两亏处方与操作：补脾经、推三关、揉外劳、运内八卦、掐揉四横纹、按揉足三里、揉中脘、捏脊。</t>
  </si>
  <si>
    <t>PBDE0401</t>
  </si>
  <si>
    <t>小儿咳嗽推拿治疗</t>
  </si>
  <si>
    <t>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t>
  </si>
  <si>
    <t>PBDE0301</t>
  </si>
  <si>
    <t>小儿腹泻推拿治疗</t>
  </si>
  <si>
    <t>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t>
  </si>
  <si>
    <t>PBDE0601</t>
  </si>
  <si>
    <t>小儿脱肛推拿治疗</t>
  </si>
  <si>
    <t>气虚处方与操作：补脾经、补肺经、补大肠、推三关、按揉百会、揉龟尾、推上七节骨、捏脊。实热处方与操作:清脾经、清大肠、清小肠、退六腑、按揉膊阳池、揉天枢、推下七节骨、揉龟尾。</t>
  </si>
  <si>
    <t>PBDE0701</t>
  </si>
  <si>
    <t>小儿遗尿推拿治疗</t>
  </si>
  <si>
    <t>补脾经、补肺经、补肾经、推三关、揉外劳、按揉百会、揉丹田、按揉肾俞、按揉三阴交。</t>
  </si>
  <si>
    <t>PBDE0801</t>
  </si>
  <si>
    <t>小儿便秘推拿治疗</t>
  </si>
  <si>
    <t>实秘操作：清大肠、退六腑、运内八卦、按揉膊阳池、摩腹、按揉足三里、推下七节骨、搓摩胁肋、揉天枢。虚秘操作：补脾经、清大肠、推三关、揉上马、按揉膊阳池、揉肾俞、捏脊、按揉足三里。</t>
  </si>
  <si>
    <t>PBDE0901</t>
  </si>
  <si>
    <t>小儿呕吐推拿治疗</t>
  </si>
  <si>
    <t>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t>
  </si>
  <si>
    <t>PBDE1001</t>
  </si>
  <si>
    <t>小儿厌食推拿治疗</t>
  </si>
  <si>
    <t>脾胃虚弱处方与操作：补脾经、运内八卦、摩中脘、摩腹、揉脾胃俞、揉足三里、捏脊。胃阴不足处方与操作：补脾经、补胃经、揉二马、运板门、运内八卦、揉脾胃俞、运内劳宫、清天河水、清大肠。</t>
  </si>
  <si>
    <t>PBDE1101</t>
  </si>
  <si>
    <t>小儿夜啼推拿治疗</t>
  </si>
  <si>
    <t>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t>
  </si>
  <si>
    <t>PBDE1201</t>
  </si>
  <si>
    <t>小儿腹痛推拿治疗</t>
  </si>
  <si>
    <t>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t>
  </si>
  <si>
    <t>PBDE1301</t>
  </si>
  <si>
    <t>小儿流涎症推拿治疗</t>
  </si>
  <si>
    <t>脾胃湿热处方与操作：清脾经、清胃经、清大肠、清天河水、掐揉四横纹、掐揉小横纹、揉总筋、摩腹(泻法)。脾气虚弱处方与操作：补脾经、补肺经、补肾经、运内八卦、推三关、摩腹(补法)、揉足三里、揉百会、捏脊。</t>
  </si>
  <si>
    <t>PBDE1401</t>
  </si>
  <si>
    <t>小儿捏脊治疗</t>
  </si>
  <si>
    <t>用拇指桡侧缘顶住皮肤，食、中指前按，三指同时用力提拿皮肤，双手交替捻动向前或食指屈曲，用食指中节桡侧顶住皮肤，拇指前按，两指同时用力提拿皮肤，双手交替捻动向前。</t>
  </si>
  <si>
    <t>PBDF0101</t>
  </si>
  <si>
    <t>基本手法推拿治疗</t>
  </si>
  <si>
    <t>施用滚法、一指禅推法、拿法、捏法、揉法、点法、按法、弹法、拨法、摩法、推法、擦法、击法等经络疏通手法在施术部位操作，刺激相关穴位、部位及痛点。</t>
  </si>
  <si>
    <t>PBDF0102</t>
  </si>
  <si>
    <t>复合手法推拿治疗</t>
  </si>
  <si>
    <t>在施用单纯理筋手法(经络疏通手法)的基础上加用揉捻法、拿揉法、按揉法、点按法在施术部位操作，刺激相关穴位、部位及痛点。</t>
  </si>
  <si>
    <t>收取“复合手法推拿治疗”费后不再收取“基本手法推拿治疗”费</t>
  </si>
  <si>
    <t>PBDA1001</t>
  </si>
  <si>
    <t>外伤性截瘫推拿治疗</t>
  </si>
  <si>
    <t>患者先后取仰卧位和俯卧位，医者用滚法、推揉法、按揉法、弹拨法、捏脊法在四肢、背部操作，同时配合腰骶、髋、膝、踝关节的被动运动，舒筋通络，行气活血，促进肢体功能康复。</t>
  </si>
  <si>
    <t>PBDB1501</t>
  </si>
  <si>
    <t>中风后遗症推拿治疗</t>
  </si>
  <si>
    <t>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</si>
</sst>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65">
    <font>
      <sz val="11"/>
      <color theme="1"/>
      <name val="宋体"/>
      <charset val="134"/>
      <scheme val="minor"/>
    </font>
    <font>
      <b/>
      <sz val="12"/>
      <name val="宋体"/>
      <charset val="134"/>
    </font>
    <font>
      <sz val="12"/>
      <name val="宋体"/>
      <charset val="204"/>
      <scheme val="minor"/>
    </font>
    <font>
      <sz val="12"/>
      <name val="宋体"/>
      <charset val="134"/>
      <scheme val="minor"/>
    </font>
    <font>
      <sz val="9"/>
      <color theme="1"/>
      <name val="宋体"/>
      <charset val="1"/>
    </font>
    <font>
      <sz val="9"/>
      <name val="宋体"/>
      <charset val="1"/>
    </font>
    <font>
      <sz val="10"/>
      <name val="宋体"/>
      <charset val="134"/>
    </font>
    <font>
      <sz val="9"/>
      <name val="Arial Unicode MS"/>
      <charset val="134"/>
    </font>
    <font>
      <sz val="9"/>
      <color rgb="FF000000"/>
      <name val="宋体"/>
      <charset val="204"/>
    </font>
    <font>
      <sz val="9"/>
      <color theme="1"/>
      <name val="宋体"/>
      <charset val="134"/>
      <scheme val="minor"/>
    </font>
    <font>
      <sz val="10"/>
      <color theme="1"/>
      <name val="宋体"/>
      <charset val="134"/>
      <scheme val="minor"/>
    </font>
    <font>
      <sz val="11"/>
      <name val="宋体"/>
      <charset val="134"/>
      <scheme val="minor"/>
    </font>
    <font>
      <sz val="11"/>
      <name val="宋体"/>
      <charset val="134"/>
    </font>
    <font>
      <u/>
      <sz val="12"/>
      <name val="宋体"/>
      <charset val="134"/>
      <scheme val="minor"/>
    </font>
    <font>
      <sz val="12"/>
      <name val="宋体"/>
      <charset val="134"/>
    </font>
    <font>
      <sz val="12"/>
      <name val="仿宋"/>
      <charset val="134"/>
    </font>
    <font>
      <sz val="11"/>
      <color rgb="FF000000"/>
      <name val="宋体"/>
      <charset val="134"/>
    </font>
    <font>
      <sz val="10"/>
      <color theme="1"/>
      <name val="宋体"/>
      <charset val="134"/>
    </font>
    <font>
      <sz val="12"/>
      <color rgb="FF000000"/>
      <name val="仿宋"/>
      <charset val="134"/>
    </font>
    <font>
      <sz val="20"/>
      <color theme="1"/>
      <name val="方正小标宋简体"/>
      <charset val="134"/>
    </font>
    <font>
      <sz val="12"/>
      <color theme="1"/>
      <name val="宋体"/>
      <charset val="134"/>
    </font>
    <font>
      <sz val="12"/>
      <color rgb="FF000000"/>
      <name val="宋体"/>
      <charset val="134"/>
    </font>
    <font>
      <sz val="12"/>
      <color rgb="FFFF0000"/>
      <name val="宋体"/>
      <charset val="134"/>
    </font>
    <font>
      <sz val="20"/>
      <color theme="1"/>
      <name val="黑体"/>
      <charset val="134"/>
    </font>
    <font>
      <b/>
      <sz val="11"/>
      <name val="宋体"/>
      <charset val="134"/>
    </font>
    <font>
      <sz val="20"/>
      <color rgb="FF000000"/>
      <name val="黑体"/>
      <charset val="134"/>
    </font>
    <font>
      <b/>
      <sz val="11"/>
      <color rgb="FF000000"/>
      <name val="宋体"/>
      <charset val="134"/>
    </font>
    <font>
      <sz val="11"/>
      <name val="SimSun"/>
      <charset val="134"/>
    </font>
    <font>
      <sz val="11"/>
      <color rgb="FF000000"/>
      <name val="Arial"/>
      <charset val="0"/>
    </font>
    <font>
      <sz val="11"/>
      <name val="Arial"/>
      <charset val="0"/>
    </font>
    <font>
      <sz val="11"/>
      <color rgb="FF000000"/>
      <name val="宋体"/>
      <charset val="134"/>
      <scheme val="minor"/>
    </font>
    <font>
      <strike/>
      <sz val="11"/>
      <name val="宋体"/>
      <charset val="134"/>
      <scheme val="minor"/>
    </font>
    <font>
      <u/>
      <sz val="11"/>
      <color rgb="FF00B050"/>
      <name val="宋体"/>
      <charset val="134"/>
    </font>
    <font>
      <b/>
      <sz val="11"/>
      <color theme="1"/>
      <name val="宋体"/>
      <charset val="134"/>
      <scheme val="minor"/>
    </font>
    <font>
      <b/>
      <sz val="20"/>
      <color theme="1"/>
      <name val="宋体"/>
      <charset val="134"/>
      <scheme val="minor"/>
    </font>
    <font>
      <sz val="9"/>
      <name val="宋体"/>
      <charset val="134"/>
      <scheme val="minor"/>
    </font>
    <font>
      <sz val="10"/>
      <color rgb="FF000000"/>
      <name val="宋体"/>
      <charset val="0"/>
      <scheme val="minor"/>
    </font>
    <font>
      <sz val="10"/>
      <color rgb="FF000000"/>
      <name val="Times New Roman"/>
      <charset val="0"/>
    </font>
    <font>
      <sz val="9"/>
      <name val="宋体"/>
      <charset val="0"/>
      <scheme val="minor"/>
    </font>
    <font>
      <sz val="10"/>
      <name val="宋体"/>
      <charset val="0"/>
      <scheme val="minor"/>
    </font>
    <font>
      <sz val="10"/>
      <color rgb="FF000000"/>
      <name val="宋体"/>
      <charset val="134"/>
      <scheme val="minor"/>
    </font>
    <font>
      <sz val="12"/>
      <name val="楷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rgb="FF000000"/>
      <name val="Times New Roman"/>
      <charset val="204"/>
    </font>
    <font>
      <sz val="12"/>
      <color rgb="FFFF0000"/>
      <name val="宋体"/>
      <charset val="204"/>
      <scheme val="minor"/>
    </font>
    <font>
      <strike/>
      <sz val="12"/>
      <name val="宋体"/>
      <charset val="204"/>
      <scheme val="minor"/>
    </font>
    <font>
      <sz val="12"/>
      <name val="Times New Roman"/>
      <charset val="134"/>
    </font>
  </fonts>
  <fills count="37">
    <fill>
      <patternFill patternType="none"/>
    </fill>
    <fill>
      <patternFill patternType="gray125"/>
    </fill>
    <fill>
      <patternFill patternType="solid">
        <fgColor theme="2" tint="-0.1"/>
        <bgColor indexed="64"/>
      </patternFill>
    </fill>
    <fill>
      <patternFill patternType="solid">
        <fgColor theme="2" tint="-0.25"/>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indexed="0"/>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0" fillId="6" borderId="17" applyNumberFormat="0" applyFont="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18" applyNumberFormat="0" applyFill="0" applyAlignment="0" applyProtection="0">
      <alignment vertical="center"/>
    </xf>
    <xf numFmtId="0" fontId="48" fillId="0" borderId="18" applyNumberFormat="0" applyFill="0" applyAlignment="0" applyProtection="0">
      <alignment vertical="center"/>
    </xf>
    <xf numFmtId="0" fontId="49" fillId="0" borderId="19" applyNumberFormat="0" applyFill="0" applyAlignment="0" applyProtection="0">
      <alignment vertical="center"/>
    </xf>
    <xf numFmtId="0" fontId="49" fillId="0" borderId="0" applyNumberFormat="0" applyFill="0" applyBorder="0" applyAlignment="0" applyProtection="0">
      <alignment vertical="center"/>
    </xf>
    <xf numFmtId="0" fontId="50" fillId="7" borderId="20" applyNumberFormat="0" applyAlignment="0" applyProtection="0">
      <alignment vertical="center"/>
    </xf>
    <xf numFmtId="0" fontId="51" fillId="8" borderId="21" applyNumberFormat="0" applyAlignment="0" applyProtection="0">
      <alignment vertical="center"/>
    </xf>
    <xf numFmtId="0" fontId="52" fillId="8" borderId="20" applyNumberFormat="0" applyAlignment="0" applyProtection="0">
      <alignment vertical="center"/>
    </xf>
    <xf numFmtId="0" fontId="53" fillId="9" borderId="22" applyNumberFormat="0" applyAlignment="0" applyProtection="0">
      <alignment vertical="center"/>
    </xf>
    <xf numFmtId="0" fontId="54" fillId="0" borderId="23" applyNumberFormat="0" applyFill="0" applyAlignment="0" applyProtection="0">
      <alignment vertical="center"/>
    </xf>
    <xf numFmtId="0" fontId="55" fillId="0" borderId="24" applyNumberFormat="0" applyFill="0" applyAlignment="0" applyProtection="0">
      <alignment vertical="center"/>
    </xf>
    <xf numFmtId="0" fontId="56" fillId="10" borderId="0" applyNumberFormat="0" applyBorder="0" applyAlignment="0" applyProtection="0">
      <alignment vertical="center"/>
    </xf>
    <xf numFmtId="0" fontId="57" fillId="11" borderId="0" applyNumberFormat="0" applyBorder="0" applyAlignment="0" applyProtection="0">
      <alignment vertical="center"/>
    </xf>
    <xf numFmtId="0" fontId="58" fillId="12" borderId="0" applyNumberFormat="0" applyBorder="0" applyAlignment="0" applyProtection="0">
      <alignment vertical="center"/>
    </xf>
    <xf numFmtId="0" fontId="59" fillId="13" borderId="0" applyNumberFormat="0" applyBorder="0" applyAlignment="0" applyProtection="0">
      <alignment vertical="center"/>
    </xf>
    <xf numFmtId="0" fontId="60" fillId="14" borderId="0" applyNumberFormat="0" applyBorder="0" applyAlignment="0" applyProtection="0">
      <alignment vertical="center"/>
    </xf>
    <xf numFmtId="0" fontId="60" fillId="15" borderId="0" applyNumberFormat="0" applyBorder="0" applyAlignment="0" applyProtection="0">
      <alignment vertical="center"/>
    </xf>
    <xf numFmtId="0" fontId="59" fillId="16" borderId="0" applyNumberFormat="0" applyBorder="0" applyAlignment="0" applyProtection="0">
      <alignment vertical="center"/>
    </xf>
    <xf numFmtId="0" fontId="59" fillId="17" borderId="0" applyNumberFormat="0" applyBorder="0" applyAlignment="0" applyProtection="0">
      <alignment vertical="center"/>
    </xf>
    <xf numFmtId="0" fontId="60" fillId="18" borderId="0" applyNumberFormat="0" applyBorder="0" applyAlignment="0" applyProtection="0">
      <alignment vertical="center"/>
    </xf>
    <xf numFmtId="0" fontId="60" fillId="19" borderId="0" applyNumberFormat="0" applyBorder="0" applyAlignment="0" applyProtection="0">
      <alignment vertical="center"/>
    </xf>
    <xf numFmtId="0" fontId="59" fillId="20" borderId="0" applyNumberFormat="0" applyBorder="0" applyAlignment="0" applyProtection="0">
      <alignment vertical="center"/>
    </xf>
    <xf numFmtId="0" fontId="59" fillId="21" borderId="0" applyNumberFormat="0" applyBorder="0" applyAlignment="0" applyProtection="0">
      <alignment vertical="center"/>
    </xf>
    <xf numFmtId="0" fontId="60" fillId="22" borderId="0" applyNumberFormat="0" applyBorder="0" applyAlignment="0" applyProtection="0">
      <alignment vertical="center"/>
    </xf>
    <xf numFmtId="0" fontId="60" fillId="23"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60" fillId="26" borderId="0" applyNumberFormat="0" applyBorder="0" applyAlignment="0" applyProtection="0">
      <alignment vertical="center"/>
    </xf>
    <xf numFmtId="0" fontId="60" fillId="27" borderId="0" applyNumberFormat="0" applyBorder="0" applyAlignment="0" applyProtection="0">
      <alignment vertical="center"/>
    </xf>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60" fillId="30" borderId="0" applyNumberFormat="0" applyBorder="0" applyAlignment="0" applyProtection="0">
      <alignment vertical="center"/>
    </xf>
    <xf numFmtId="0" fontId="60" fillId="31" borderId="0" applyNumberFormat="0" applyBorder="0" applyAlignment="0" applyProtection="0">
      <alignment vertical="center"/>
    </xf>
    <xf numFmtId="0" fontId="59" fillId="32" borderId="0" applyNumberFormat="0" applyBorder="0" applyAlignment="0" applyProtection="0">
      <alignment vertical="center"/>
    </xf>
    <xf numFmtId="0" fontId="59" fillId="33" borderId="0" applyNumberFormat="0" applyBorder="0" applyAlignment="0" applyProtection="0">
      <alignment vertical="center"/>
    </xf>
    <xf numFmtId="0" fontId="60" fillId="34" borderId="0" applyNumberFormat="0" applyBorder="0" applyAlignment="0" applyProtection="0">
      <alignment vertical="center"/>
    </xf>
    <xf numFmtId="0" fontId="60" fillId="35" borderId="0" applyNumberFormat="0" applyBorder="0" applyAlignment="0" applyProtection="0">
      <alignment vertical="center"/>
    </xf>
    <xf numFmtId="0" fontId="59" fillId="36" borderId="0" applyNumberFormat="0" applyBorder="0" applyAlignment="0" applyProtection="0">
      <alignment vertical="center"/>
    </xf>
    <xf numFmtId="0" fontId="14" fillId="0" borderId="0">
      <alignment vertical="center"/>
    </xf>
    <xf numFmtId="0" fontId="14" fillId="0" borderId="0" applyProtection="0">
      <alignment vertical="center"/>
    </xf>
    <xf numFmtId="0" fontId="14" fillId="0" borderId="0" applyProtection="0">
      <alignment vertical="center"/>
    </xf>
  </cellStyleXfs>
  <cellXfs count="201">
    <xf numFmtId="0" fontId="0" fillId="0" borderId="0" xfId="0">
      <alignment vertical="center"/>
    </xf>
    <xf numFmtId="0" fontId="0" fillId="0" borderId="0" xfId="0" applyFill="1" applyAlignment="1">
      <alignment vertical="center"/>
    </xf>
    <xf numFmtId="0" fontId="0" fillId="0" borderId="0" xfId="0" applyFill="1" applyAlignment="1">
      <alignment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49" fontId="1" fillId="0" borderId="1" xfId="49" applyNumberFormat="1"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0" fillId="0" borderId="1" xfId="0" applyFill="1" applyBorder="1" applyAlignment="1">
      <alignment horizontal="center" vertical="center" wrapText="1"/>
    </xf>
    <xf numFmtId="0" fontId="3"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4" fillId="0" borderId="1"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0"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11" fillId="0" borderId="1" xfId="49" applyFont="1" applyFill="1" applyBorder="1" applyAlignment="1">
      <alignment horizontal="left" vertical="center" wrapText="1"/>
    </xf>
    <xf numFmtId="0" fontId="11" fillId="0" borderId="1" xfId="49" applyFont="1" applyFill="1" applyBorder="1" applyAlignment="1">
      <alignment horizontal="center" vertical="center" wrapText="1"/>
    </xf>
    <xf numFmtId="0" fontId="0"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1" xfId="0" applyFont="1" applyFill="1" applyBorder="1" applyAlignment="1">
      <alignment vertical="center"/>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0" fontId="13" fillId="0" borderId="1" xfId="0" applyFont="1" applyFill="1" applyBorder="1" applyAlignment="1">
      <alignment horizontal="center" vertical="center" wrapText="1"/>
    </xf>
    <xf numFmtId="0" fontId="3" fillId="0" borderId="1" xfId="0" applyFont="1" applyFill="1" applyBorder="1" applyAlignment="1">
      <alignment vertical="center"/>
    </xf>
    <xf numFmtId="0" fontId="0" fillId="0" borderId="1" xfId="0" applyFill="1" applyBorder="1" applyAlignment="1">
      <alignment vertical="center"/>
    </xf>
    <xf numFmtId="0" fontId="14" fillId="2"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14" fillId="3" borderId="1" xfId="0" applyFont="1" applyFill="1" applyBorder="1" applyAlignment="1">
      <alignment horizontal="center" vertical="center" wrapText="1"/>
    </xf>
    <xf numFmtId="0" fontId="15" fillId="4" borderId="1" xfId="50" applyFont="1" applyFill="1" applyBorder="1" applyAlignment="1">
      <alignment horizontal="left" vertical="center"/>
    </xf>
    <xf numFmtId="177" fontId="15" fillId="4" borderId="1" xfId="0" applyNumberFormat="1" applyFont="1" applyFill="1" applyBorder="1" applyAlignment="1">
      <alignment horizontal="left"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NumberFormat="1" applyFont="1" applyFill="1" applyBorder="1" applyAlignment="1">
      <alignment horizontal="center" vertical="center" wrapText="1"/>
    </xf>
    <xf numFmtId="0" fontId="0" fillId="0" borderId="1" xfId="0" applyFill="1" applyBorder="1" applyAlignment="1">
      <alignment vertical="center" wrapText="1"/>
    </xf>
    <xf numFmtId="0" fontId="12" fillId="0" borderId="3" xfId="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177" fontId="16" fillId="0" borderId="4" xfId="0" applyNumberFormat="1" applyFont="1" applyFill="1" applyBorder="1" applyAlignment="1">
      <alignment horizontal="center" vertical="center" wrapText="1"/>
    </xf>
    <xf numFmtId="0" fontId="0" fillId="0" borderId="5" xfId="0"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6" fillId="0" borderId="1" xfId="51" applyFont="1" applyFill="1" applyBorder="1" applyAlignment="1" applyProtection="1">
      <alignment horizontal="center" vertical="center" wrapText="1"/>
    </xf>
    <xf numFmtId="0" fontId="6" fillId="0" borderId="1" xfId="50" applyFont="1" applyFill="1" applyBorder="1" applyAlignment="1" applyProtection="1">
      <alignment horizontal="center" vertical="center" wrapText="1"/>
    </xf>
    <xf numFmtId="0" fontId="6" fillId="0" borderId="1" xfId="5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xf>
    <xf numFmtId="0" fontId="17" fillId="0" borderId="3" xfId="0" applyFont="1" applyFill="1" applyBorder="1" applyAlignment="1">
      <alignment horizontal="center" vertical="center"/>
    </xf>
    <xf numFmtId="0" fontId="6" fillId="0" borderId="3" xfId="0" applyNumberFormat="1" applyFont="1" applyFill="1" applyBorder="1" applyAlignment="1">
      <alignment horizontal="center" vertical="center" wrapText="1"/>
    </xf>
    <xf numFmtId="177" fontId="6"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6" xfId="0" applyFont="1" applyFill="1" applyBorder="1" applyAlignment="1">
      <alignment horizontal="center" vertical="center" wrapText="1"/>
    </xf>
    <xf numFmtId="0" fontId="6" fillId="0" borderId="6" xfId="51" applyFont="1" applyFill="1" applyBorder="1" applyAlignment="1" applyProtection="1">
      <alignment horizontal="center" vertical="center" wrapText="1"/>
    </xf>
    <xf numFmtId="0" fontId="6" fillId="0" borderId="6" xfId="50" applyFont="1" applyFill="1" applyBorder="1" applyAlignment="1" applyProtection="1">
      <alignment horizontal="center" vertical="center" wrapText="1"/>
    </xf>
    <xf numFmtId="0" fontId="6" fillId="0" borderId="6" xfId="50" applyFont="1" applyFill="1" applyBorder="1" applyAlignment="1">
      <alignment horizontal="center" vertical="center" wrapText="1"/>
    </xf>
    <xf numFmtId="0" fontId="6" fillId="0" borderId="7" xfId="0"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4" borderId="1" xfId="51" applyFont="1" applyFill="1" applyBorder="1" applyAlignment="1" applyProtection="1">
      <alignment horizontal="left" vertical="center" wrapText="1"/>
    </xf>
    <xf numFmtId="0" fontId="15" fillId="4" borderId="1" xfId="50" applyFont="1" applyFill="1" applyBorder="1" applyAlignment="1" applyProtection="1">
      <alignment horizontal="left" vertical="center" wrapText="1"/>
    </xf>
    <xf numFmtId="0" fontId="18" fillId="4" borderId="1" xfId="0" applyFont="1" applyFill="1" applyBorder="1" applyAlignment="1">
      <alignment horizontal="left" vertical="center" wrapText="1"/>
    </xf>
    <xf numFmtId="0" fontId="15" fillId="4" borderId="1" xfId="0" applyFont="1" applyFill="1" applyBorder="1" applyAlignment="1">
      <alignment horizontal="left" vertical="center"/>
    </xf>
    <xf numFmtId="177" fontId="15" fillId="4" borderId="1" xfId="50" applyNumberFormat="1" applyFont="1" applyFill="1" applyBorder="1" applyAlignment="1">
      <alignment horizontal="left" vertical="center"/>
    </xf>
    <xf numFmtId="0" fontId="15" fillId="4" borderId="1" xfId="0" applyNumberFormat="1" applyFont="1" applyFill="1" applyBorder="1" applyAlignment="1">
      <alignment horizontal="left" vertical="center" wrapText="1"/>
    </xf>
    <xf numFmtId="0" fontId="0" fillId="0" borderId="0" xfId="0" applyFill="1" applyAlignment="1">
      <alignment horizontal="center" vertical="center"/>
    </xf>
    <xf numFmtId="0" fontId="19" fillId="0" borderId="0" xfId="0" applyFont="1" applyFill="1" applyAlignment="1">
      <alignment horizontal="center" vertical="center" wrapText="1"/>
    </xf>
    <xf numFmtId="0" fontId="1" fillId="0" borderId="3" xfId="0" applyFont="1" applyFill="1" applyBorder="1" applyAlignment="1">
      <alignment horizontal="center" vertical="center" wrapText="1"/>
    </xf>
    <xf numFmtId="49" fontId="1" fillId="0" borderId="3" xfId="49" applyNumberFormat="1" applyFont="1" applyFill="1" applyBorder="1" applyAlignment="1" applyProtection="1">
      <alignment horizontal="center" vertical="center" wrapText="1"/>
      <protection locked="0"/>
    </xf>
    <xf numFmtId="0" fontId="1" fillId="0" borderId="8" xfId="0" applyFont="1" applyFill="1" applyBorder="1" applyAlignment="1">
      <alignment horizontal="center" vertical="center" wrapText="1"/>
    </xf>
    <xf numFmtId="49" fontId="1" fillId="0" borderId="8" xfId="49" applyNumberFormat="1" applyFont="1" applyFill="1" applyBorder="1" applyAlignment="1" applyProtection="1">
      <alignment horizontal="center" vertical="center" wrapText="1"/>
      <protection locked="0"/>
    </xf>
    <xf numFmtId="0" fontId="11" fillId="0" borderId="1" xfId="0" applyFont="1" applyFill="1" applyBorder="1" applyAlignment="1">
      <alignment horizontal="center" vertical="center"/>
    </xf>
    <xf numFmtId="0" fontId="20"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14" fillId="0" borderId="1" xfId="0" applyNumberFormat="1" applyFont="1" applyFill="1" applyBorder="1" applyAlignment="1">
      <alignment vertical="center" wrapText="1"/>
    </xf>
    <xf numFmtId="0" fontId="20" fillId="0" borderId="8" xfId="0" applyNumberFormat="1" applyFont="1" applyFill="1" applyBorder="1" applyAlignment="1">
      <alignment horizontal="center" vertical="center" wrapText="1"/>
    </xf>
    <xf numFmtId="0" fontId="22" fillId="0" borderId="8" xfId="0" applyNumberFormat="1" applyFont="1" applyFill="1" applyBorder="1" applyAlignment="1">
      <alignment vertical="top" wrapText="1"/>
    </xf>
    <xf numFmtId="0" fontId="14" fillId="0" borderId="9" xfId="0" applyNumberFormat="1" applyFont="1" applyFill="1" applyBorder="1" applyAlignment="1">
      <alignment horizontal="center" vertical="center" wrapText="1"/>
    </xf>
    <xf numFmtId="0" fontId="14" fillId="0" borderId="8" xfId="0" applyNumberFormat="1" applyFont="1" applyFill="1" applyBorder="1" applyAlignment="1">
      <alignment vertical="center" wrapText="1"/>
    </xf>
    <xf numFmtId="177"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left" vertical="center" wrapText="1"/>
    </xf>
    <xf numFmtId="0" fontId="21" fillId="0" borderId="8" xfId="0" applyNumberFormat="1" applyFont="1" applyFill="1" applyBorder="1" applyAlignment="1">
      <alignment horizontal="center" vertical="center" wrapText="1"/>
    </xf>
    <xf numFmtId="0" fontId="20" fillId="0" borderId="8" xfId="0" applyNumberFormat="1" applyFont="1" applyFill="1" applyBorder="1" applyAlignment="1">
      <alignment vertical="top" wrapText="1"/>
    </xf>
    <xf numFmtId="0" fontId="20" fillId="0" borderId="8" xfId="0" applyNumberFormat="1" applyFont="1" applyFill="1" applyBorder="1" applyAlignment="1">
      <alignment vertical="center" wrapText="1"/>
    </xf>
    <xf numFmtId="177" fontId="20" fillId="0" borderId="8" xfId="0" applyNumberFormat="1" applyFont="1" applyFill="1" applyBorder="1" applyAlignment="1">
      <alignment horizontal="center" vertical="center" wrapText="1"/>
    </xf>
    <xf numFmtId="0" fontId="20" fillId="0" borderId="1" xfId="0" applyNumberFormat="1" applyFont="1" applyFill="1" applyBorder="1" applyAlignment="1">
      <alignment vertical="top" wrapText="1"/>
    </xf>
    <xf numFmtId="0" fontId="14" fillId="0" borderId="4" xfId="0" applyNumberFormat="1" applyFont="1" applyFill="1" applyBorder="1" applyAlignment="1">
      <alignment horizontal="center" vertical="center" wrapText="1"/>
    </xf>
    <xf numFmtId="0" fontId="20" fillId="0" borderId="1" xfId="0" applyNumberFormat="1" applyFont="1" applyFill="1" applyBorder="1" applyAlignment="1">
      <alignment vertical="center" wrapText="1"/>
    </xf>
    <xf numFmtId="0" fontId="14" fillId="0" borderId="9" xfId="0" applyNumberFormat="1" applyFont="1" applyFill="1" applyBorder="1" applyAlignment="1">
      <alignment vertical="center" wrapText="1"/>
    </xf>
    <xf numFmtId="0" fontId="21" fillId="0" borderId="4" xfId="0" applyNumberFormat="1" applyFont="1" applyFill="1" applyBorder="1" applyAlignment="1">
      <alignment vertical="center" wrapText="1"/>
    </xf>
    <xf numFmtId="0" fontId="14" fillId="0" borderId="4" xfId="0" applyNumberFormat="1" applyFont="1" applyFill="1" applyBorder="1" applyAlignment="1">
      <alignment vertical="center" wrapText="1"/>
    </xf>
    <xf numFmtId="0" fontId="21" fillId="0" borderId="3" xfId="0" applyNumberFormat="1" applyFont="1" applyFill="1" applyBorder="1" applyAlignment="1">
      <alignment horizontal="center" vertical="center" wrapText="1"/>
    </xf>
    <xf numFmtId="0" fontId="14" fillId="0" borderId="10" xfId="0" applyNumberFormat="1" applyFont="1" applyFill="1" applyBorder="1" applyAlignment="1">
      <alignment vertical="center" wrapText="1"/>
    </xf>
    <xf numFmtId="0" fontId="20" fillId="0" borderId="3" xfId="0" applyNumberFormat="1" applyFont="1" applyFill="1" applyBorder="1" applyAlignment="1">
      <alignment horizontal="center" vertical="center" wrapText="1"/>
    </xf>
    <xf numFmtId="0" fontId="20" fillId="0" borderId="3" xfId="0" applyNumberFormat="1" applyFont="1" applyFill="1" applyBorder="1" applyAlignment="1">
      <alignment vertical="top" wrapText="1"/>
    </xf>
    <xf numFmtId="0" fontId="14" fillId="0" borderId="10" xfId="0" applyNumberFormat="1" applyFont="1" applyFill="1" applyBorder="1" applyAlignment="1">
      <alignment horizontal="center" vertical="center" wrapText="1"/>
    </xf>
    <xf numFmtId="0" fontId="21" fillId="0" borderId="10" xfId="0" applyNumberFormat="1" applyFont="1" applyFill="1" applyBorder="1" applyAlignment="1">
      <alignment vertical="center" wrapText="1"/>
    </xf>
    <xf numFmtId="177" fontId="20" fillId="0" borderId="3"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21" fillId="0" borderId="1" xfId="0" applyNumberFormat="1" applyFont="1" applyFill="1" applyBorder="1" applyAlignment="1">
      <alignment vertical="center" wrapText="1"/>
    </xf>
    <xf numFmtId="0" fontId="0" fillId="0" borderId="1" xfId="0" applyFill="1" applyBorder="1" applyAlignment="1">
      <alignment vertical="center"/>
    </xf>
    <xf numFmtId="0" fontId="14" fillId="0" borderId="1" xfId="0" applyFont="1" applyFill="1" applyBorder="1" applyAlignment="1">
      <alignment horizontal="center" vertical="center"/>
    </xf>
    <xf numFmtId="0" fontId="0" fillId="0" borderId="1" xfId="0" applyFill="1" applyBorder="1" applyAlignment="1">
      <alignment horizontal="center" vertical="center"/>
    </xf>
    <xf numFmtId="0" fontId="14" fillId="0" borderId="0" xfId="0" applyFont="1" applyFill="1" applyBorder="1" applyAlignment="1">
      <alignment vertical="center"/>
    </xf>
    <xf numFmtId="0" fontId="1" fillId="0" borderId="0" xfId="0" applyFont="1" applyFill="1" applyBorder="1" applyAlignment="1">
      <alignment vertical="center" wrapText="1"/>
    </xf>
    <xf numFmtId="0" fontId="14" fillId="0" borderId="0" xfId="0" applyFont="1" applyFill="1" applyBorder="1" applyAlignment="1">
      <alignment vertical="center" wrapText="1"/>
    </xf>
    <xf numFmtId="0" fontId="12" fillId="0" borderId="0"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wrapText="1"/>
    </xf>
    <xf numFmtId="0" fontId="24" fillId="0" borderId="3" xfId="0" applyFont="1" applyFill="1" applyBorder="1" applyAlignment="1">
      <alignment horizontal="center" vertical="center" wrapText="1"/>
    </xf>
    <xf numFmtId="49" fontId="24" fillId="0" borderId="3" xfId="49" applyNumberFormat="1" applyFont="1" applyFill="1" applyBorder="1" applyAlignment="1" applyProtection="1">
      <alignment horizontal="center" vertical="center" wrapText="1"/>
      <protection locked="0"/>
    </xf>
    <xf numFmtId="49" fontId="24" fillId="0" borderId="1" xfId="49" applyNumberFormat="1" applyFont="1" applyFill="1" applyBorder="1" applyAlignment="1" applyProtection="1">
      <alignment horizontal="center" vertical="center" wrapText="1"/>
      <protection locked="0"/>
    </xf>
    <xf numFmtId="0" fontId="24"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176" fontId="12" fillId="0" borderId="1" xfId="0" applyNumberFormat="1" applyFont="1" applyFill="1" applyBorder="1" applyAlignment="1">
      <alignment horizontal="center" vertical="center" wrapText="1"/>
    </xf>
    <xf numFmtId="0" fontId="25" fillId="0" borderId="0" xfId="0" applyFont="1" applyFill="1" applyAlignment="1">
      <alignment horizontal="center" vertical="center"/>
    </xf>
    <xf numFmtId="0" fontId="26" fillId="0" borderId="10" xfId="0" applyFont="1" applyFill="1" applyBorder="1" applyAlignment="1">
      <alignment horizontal="center" vertical="center" wrapText="1"/>
    </xf>
    <xf numFmtId="49" fontId="26" fillId="0" borderId="10" xfId="0" applyNumberFormat="1" applyFont="1" applyFill="1" applyBorder="1" applyAlignment="1" applyProtection="1">
      <alignment horizontal="center" vertical="center" wrapText="1"/>
      <protection locked="0"/>
    </xf>
    <xf numFmtId="49" fontId="1" fillId="0" borderId="3" xfId="49" applyNumberFormat="1" applyFont="1" applyFill="1" applyBorder="1" applyAlignment="1" applyProtection="1">
      <alignment vertical="center" wrapText="1"/>
      <protection locked="0"/>
    </xf>
    <xf numFmtId="0" fontId="16" fillId="0" borderId="4" xfId="0" applyFont="1" applyFill="1" applyBorder="1" applyAlignment="1">
      <alignment horizontal="center" vertical="center"/>
    </xf>
    <xf numFmtId="0" fontId="16" fillId="0" borderId="4" xfId="0" applyFont="1" applyFill="1" applyBorder="1" applyAlignment="1">
      <alignment horizontal="left" vertical="center" wrapText="1"/>
    </xf>
    <xf numFmtId="176" fontId="16" fillId="0" borderId="4"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xf>
    <xf numFmtId="0" fontId="16" fillId="0" borderId="11" xfId="0" applyFont="1" applyFill="1" applyBorder="1" applyAlignment="1">
      <alignment horizontal="left" vertical="top" wrapText="1"/>
    </xf>
    <xf numFmtId="0" fontId="16" fillId="0" borderId="12" xfId="0" applyFont="1" applyFill="1" applyBorder="1" applyAlignment="1">
      <alignment horizontal="left" vertical="top" wrapText="1"/>
    </xf>
    <xf numFmtId="0" fontId="16" fillId="0" borderId="13" xfId="0" applyFont="1" applyFill="1" applyBorder="1" applyAlignment="1">
      <alignment horizontal="left" vertical="top" wrapText="1"/>
    </xf>
    <xf numFmtId="0" fontId="16" fillId="0" borderId="9" xfId="0" applyFont="1" applyFill="1" applyBorder="1" applyAlignment="1">
      <alignment horizontal="center" vertical="center"/>
    </xf>
    <xf numFmtId="0" fontId="16" fillId="0" borderId="9" xfId="0" applyFont="1" applyFill="1" applyBorder="1" applyAlignment="1">
      <alignment horizontal="center" vertical="center" wrapText="1"/>
    </xf>
    <xf numFmtId="0" fontId="16" fillId="0" borderId="9" xfId="0" applyFont="1" applyFill="1" applyBorder="1" applyAlignment="1">
      <alignment vertical="center" wrapText="1"/>
    </xf>
    <xf numFmtId="0" fontId="16" fillId="0" borderId="9" xfId="0" applyFont="1" applyFill="1" applyBorder="1" applyAlignment="1">
      <alignment horizontal="left" vertical="center" wrapText="1"/>
    </xf>
    <xf numFmtId="0" fontId="0" fillId="0" borderId="8" xfId="0" applyFill="1" applyBorder="1" applyAlignment="1">
      <alignment horizontal="center" vertical="center" wrapText="1"/>
    </xf>
    <xf numFmtId="0" fontId="16" fillId="0" borderId="4" xfId="0" applyFont="1" applyFill="1" applyBorder="1" applyAlignment="1">
      <alignment vertical="center" wrapText="1"/>
    </xf>
    <xf numFmtId="49" fontId="24" fillId="0" borderId="14" xfId="49" applyNumberFormat="1" applyFont="1" applyFill="1" applyBorder="1" applyAlignment="1" applyProtection="1">
      <alignment horizontal="center" vertical="center" wrapText="1"/>
      <protection locked="0"/>
    </xf>
    <xf numFmtId="0" fontId="14" fillId="0" borderId="1" xfId="0" applyFont="1" applyFill="1" applyBorder="1" applyAlignment="1">
      <alignment vertical="center"/>
    </xf>
    <xf numFmtId="0" fontId="12" fillId="0" borderId="15" xfId="0" applyFont="1" applyFill="1" applyBorder="1" applyAlignment="1">
      <alignment horizontal="left" vertical="center" wrapText="1"/>
    </xf>
    <xf numFmtId="0" fontId="16" fillId="0" borderId="1" xfId="0" applyFont="1" applyFill="1" applyBorder="1" applyAlignment="1">
      <alignment vertical="center" wrapText="1"/>
    </xf>
    <xf numFmtId="0" fontId="16" fillId="0" borderId="1" xfId="0" applyFont="1" applyFill="1" applyBorder="1" applyAlignment="1">
      <alignment horizontal="center" vertical="center" wrapText="1"/>
    </xf>
    <xf numFmtId="176" fontId="11" fillId="0" borderId="1" xfId="49" applyNumberFormat="1" applyFont="1" applyFill="1" applyBorder="1" applyAlignment="1">
      <alignment horizontal="center" vertical="center" wrapText="1"/>
    </xf>
    <xf numFmtId="0" fontId="12" fillId="0" borderId="1" xfId="0" applyFont="1" applyFill="1" applyBorder="1" applyAlignment="1">
      <alignment vertical="center" wrapText="1"/>
    </xf>
    <xf numFmtId="0" fontId="11" fillId="0" borderId="1" xfId="0" applyFont="1" applyFill="1" applyBorder="1" applyAlignment="1">
      <alignment vertical="center" wrapText="1"/>
    </xf>
    <xf numFmtId="0" fontId="27" fillId="0" borderId="1" xfId="0" applyNumberFormat="1" applyFont="1" applyFill="1" applyBorder="1" applyAlignment="1">
      <alignment horizontal="center" vertical="center" wrapText="1"/>
    </xf>
    <xf numFmtId="0" fontId="12" fillId="0" borderId="1" xfId="49"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14" fillId="0" borderId="1" xfId="0" applyFont="1" applyFill="1" applyBorder="1" applyAlignment="1">
      <alignment vertical="center" wrapText="1"/>
    </xf>
    <xf numFmtId="0" fontId="31" fillId="0" borderId="1" xfId="49" applyFont="1" applyFill="1" applyBorder="1" applyAlignment="1">
      <alignment horizontal="center" vertical="center" wrapText="1"/>
    </xf>
    <xf numFmtId="0" fontId="29"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4" fillId="0" borderId="0" xfId="0" applyFont="1" applyFill="1" applyAlignment="1">
      <alignment wrapText="1"/>
    </xf>
    <xf numFmtId="0" fontId="33" fillId="0" borderId="0" xfId="0" applyFont="1" applyFill="1" applyAlignment="1">
      <alignment horizontal="left" vertical="center" wrapText="1"/>
    </xf>
    <xf numFmtId="0" fontId="34" fillId="0" borderId="0" xfId="0" applyFont="1" applyFill="1" applyAlignment="1">
      <alignment horizontal="center" vertical="center" wrapText="1"/>
    </xf>
    <xf numFmtId="49" fontId="24" fillId="0" borderId="1" xfId="0" applyNumberFormat="1" applyFont="1" applyFill="1" applyBorder="1" applyAlignment="1">
      <alignment horizontal="center" vertical="center" wrapText="1"/>
    </xf>
    <xf numFmtId="49" fontId="24" fillId="5" borderId="1" xfId="0" applyNumberFormat="1" applyFont="1" applyFill="1" applyBorder="1" applyAlignment="1">
      <alignment horizontal="center" vertical="center" wrapText="1"/>
    </xf>
    <xf numFmtId="177" fontId="24" fillId="5"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177" fontId="0" fillId="0" borderId="1" xfId="0" applyNumberFormat="1" applyFill="1" applyBorder="1" applyAlignment="1">
      <alignment horizontal="center" vertical="center" wrapText="1"/>
    </xf>
    <xf numFmtId="0" fontId="38"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8" fillId="0" borderId="1"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40" fillId="0" borderId="1" xfId="0" applyFont="1" applyFill="1" applyBorder="1" applyAlignment="1">
      <alignment horizontal="left" vertical="center" wrapText="1"/>
    </xf>
    <xf numFmtId="0" fontId="1" fillId="0" borderId="15" xfId="0" applyFont="1" applyFill="1" applyBorder="1" applyAlignment="1">
      <alignment horizontal="center" vertical="center" wrapText="1"/>
    </xf>
    <xf numFmtId="0" fontId="41" fillId="0" borderId="16" xfId="50" applyFont="1" applyFill="1" applyBorder="1" applyAlignment="1" applyProtection="1">
      <alignment horizontal="center" vertical="center" wrapText="1"/>
    </xf>
    <xf numFmtId="0" fontId="41" fillId="0" borderId="16" xfId="50" applyFont="1" applyFill="1" applyBorder="1" applyAlignment="1" applyProtection="1">
      <alignment horizontal="left" vertical="center" wrapText="1"/>
    </xf>
    <xf numFmtId="0" fontId="41" fillId="0" borderId="1" xfId="50" applyFont="1" applyFill="1" applyBorder="1" applyAlignment="1" applyProtection="1">
      <alignment horizontal="center" vertical="center" wrapText="1"/>
    </xf>
    <xf numFmtId="49"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left" vertical="center" wrapText="1"/>
    </xf>
    <xf numFmtId="177" fontId="1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wrapText="1"/>
    </xf>
    <xf numFmtId="0" fontId="41" fillId="0" borderId="1" xfId="50" applyFont="1" applyFill="1" applyBorder="1" applyAlignment="1" applyProtection="1">
      <alignment horizontal="left"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top" wrapText="1"/>
    </xf>
    <xf numFmtId="177" fontId="2"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3" fillId="0" borderId="1" xfId="49" applyNumberFormat="1" applyFont="1" applyFill="1" applyBorder="1" applyAlignment="1">
      <alignment horizontal="center"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Sheet1" xfId="50"/>
    <cellStyle name="常规_复件 最终" xfId="51"/>
  </cellStyles>
  <dxfs count="19">
    <dxf>
      <fill>
        <patternFill patternType="solid">
          <bgColor rgb="FFFF9900"/>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externalLink" Target="externalLinks/externalLink2.xml"/><Relationship Id="rId11" Type="http://schemas.openxmlformats.org/officeDocument/2006/relationships/externalLink" Target="externalLinks/externalLink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mwl604848001\FileStorage\File\2024-12\&#21360;&#21047;\&#38738;&#28023;&#30465;&#20844;&#31435;&#21307;&#38498;&#21307;&#30103;&#26426;&#26500;&#26381;&#21153;&#20215;&#26684;&#27719;&#24635;&#34920;(&#24050;&#26356;&#26032;&#21382;&#24180;&#35843;&#20215;&#25991;&#20214;)(2).xlsx&#26368;&#32456;&#21360;&#210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9;&#36733;&#36719;&#20214;\&#33150;&#35759;\xwechat_files\wxid_0794897948412_cf04\msg\file\2026-05\&#21307;&#30103;&#26381;&#21153;&#20215;&#26684;&#26356;&#26032;&#33267;2023.09.0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总表"/>
      <sheetName val="Sheet1"/>
    </sheetNames>
    <sheetDataSet>
      <sheetData sheetId="0" refreshError="1">
        <row r="1">
          <cell r="A1" t="str">
            <v>青海省公立医疗机构医疗服务价格汇总表（2024版）</v>
          </cell>
        </row>
        <row r="2">
          <cell r="A2" t="str">
            <v>项目代码</v>
          </cell>
          <cell r="B2" t="str">
            <v>项目名称</v>
          </cell>
          <cell r="C2" t="str">
            <v>项目内涵</v>
          </cell>
          <cell r="D2" t="str">
            <v>内涵一次性卫生耗材</v>
          </cell>
          <cell r="E2" t="str">
            <v>除外内容</v>
          </cell>
          <cell r="F2" t="str">
            <v>计价单位</v>
          </cell>
          <cell r="G2" t="str">
            <v>计价说明</v>
          </cell>
          <cell r="H2" t="str">
            <v>指导价格（元）</v>
          </cell>
        </row>
        <row r="2">
          <cell r="K2" t="str">
            <v>医保支付类别</v>
          </cell>
        </row>
        <row r="3">
          <cell r="H3" t="str">
            <v>三级</v>
          </cell>
          <cell r="I3" t="str">
            <v>二级</v>
          </cell>
          <cell r="J3" t="str">
            <v>一级</v>
          </cell>
        </row>
        <row r="4">
          <cell r="A4" t="str">
            <v>A</v>
          </cell>
          <cell r="B4" t="str">
            <v>一．综合医疗服务</v>
          </cell>
        </row>
        <row r="5">
          <cell r="A5" t="str">
            <v/>
          </cell>
          <cell r="B5" t="str">
            <v>本章说明：１．本章“综合医疗服务”项目指多科室共同使用的医疗服务价格项目，如护理、抢救、注射、换药、清创缝合等。２．本章包括“一般医疗服务”、“一般治疗操作”、“护理”和“其它”服务项目四个部分，共计145项。本章项目编码字首为A。</v>
          </cell>
        </row>
        <row r="6">
          <cell r="A6" t="str">
            <v>AA</v>
          </cell>
          <cell r="B6" t="str">
            <v>(一)一般医疗服务</v>
          </cell>
          <cell r="C6" t="str">
            <v/>
          </cell>
          <cell r="D6" t="str">
            <v/>
          </cell>
          <cell r="E6" t="str">
            <v/>
          </cell>
        </row>
        <row r="6">
          <cell r="G6" t="str">
            <v/>
          </cell>
          <cell r="H6" t="str">
            <v/>
          </cell>
          <cell r="I6" t="str">
            <v/>
          </cell>
          <cell r="J6" t="str">
            <v/>
          </cell>
        </row>
        <row r="7">
          <cell r="A7" t="str">
            <v>AAA</v>
          </cell>
          <cell r="B7" t="str">
            <v>1.诊察费</v>
          </cell>
          <cell r="C7" t="str">
            <v/>
          </cell>
          <cell r="D7" t="str">
            <v/>
          </cell>
          <cell r="E7" t="str">
            <v/>
          </cell>
        </row>
        <row r="7">
          <cell r="G7" t="str">
            <v>1､门诊注射､换药､针灸､理疗､推拿､血透､放射治疗按疗程收取一次诊察费,需复诊的另收诊察费;2､计算机预约挂号按相应级别收取诊察费;</v>
          </cell>
          <cell r="H7" t="str">
            <v/>
          </cell>
          <cell r="I7" t="str">
            <v/>
          </cell>
          <cell r="J7" t="str">
            <v/>
          </cell>
        </row>
        <row r="8">
          <cell r="A8" t="str">
            <v>AAAA-AAAD</v>
          </cell>
          <cell r="B8" t="str">
            <v>西医诊察费</v>
          </cell>
          <cell r="C8" t="str">
            <v/>
          </cell>
          <cell r="D8" t="str">
            <v/>
          </cell>
          <cell r="E8" t="str">
            <v/>
          </cell>
        </row>
        <row r="8">
          <cell r="G8" t="str">
            <v/>
          </cell>
          <cell r="H8" t="str">
            <v/>
          </cell>
          <cell r="I8" t="str">
            <v/>
          </cell>
          <cell r="J8" t="str">
            <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
          </cell>
          <cell r="F9" t="str">
            <v>次</v>
          </cell>
          <cell r="G9" t="str">
            <v/>
          </cell>
          <cell r="H9">
            <v>15</v>
          </cell>
          <cell r="I9">
            <v>13</v>
          </cell>
          <cell r="J9">
            <v>12</v>
          </cell>
          <cell r="K9" t="str">
            <v>乙类定额支付</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0" t="str">
            <v/>
          </cell>
          <cell r="E10" t="str">
            <v/>
          </cell>
          <cell r="F10" t="str">
            <v>次</v>
          </cell>
          <cell r="G10" t="str">
            <v/>
          </cell>
          <cell r="H10">
            <v>20</v>
          </cell>
          <cell r="I10">
            <v>17</v>
          </cell>
          <cell r="J10">
            <v>16</v>
          </cell>
          <cell r="K10" t="str">
            <v>乙类定额支付</v>
          </cell>
        </row>
        <row r="11">
          <cell r="A11" t="str">
            <v>AAAA0003</v>
          </cell>
          <cell r="B11" t="str">
            <v>主任医师门诊诊察费</v>
          </cell>
          <cell r="C11"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1" t="str">
            <v/>
          </cell>
          <cell r="E11" t="str">
            <v/>
          </cell>
          <cell r="F11" t="str">
            <v>次</v>
          </cell>
          <cell r="G11" t="str">
            <v/>
          </cell>
          <cell r="H11">
            <v>25</v>
          </cell>
          <cell r="I11">
            <v>22</v>
          </cell>
          <cell r="J11">
            <v>20</v>
          </cell>
          <cell r="K11" t="str">
            <v>乙类定额支付</v>
          </cell>
        </row>
        <row r="12">
          <cell r="A12" t="str">
            <v>AAAB0001</v>
          </cell>
          <cell r="B12" t="str">
            <v>急诊诊察费</v>
          </cell>
          <cell r="C1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cell r="D12" t="str">
            <v/>
          </cell>
          <cell r="E12" t="str">
            <v/>
          </cell>
          <cell r="F12" t="str">
            <v>次</v>
          </cell>
          <cell r="G12" t="str">
            <v/>
          </cell>
          <cell r="H12">
            <v>20</v>
          </cell>
          <cell r="I12">
            <v>17</v>
          </cell>
          <cell r="J12">
            <v>16</v>
          </cell>
          <cell r="K12" t="str">
            <v>乙类定额支付</v>
          </cell>
        </row>
        <row r="13">
          <cell r="A13" t="str">
            <v>AAAC0001</v>
          </cell>
          <cell r="B13" t="str">
            <v>门/急诊留观诊察费</v>
          </cell>
          <cell r="C13" t="str">
            <v>在门/急诊留观室内,医护人员根据病情需求随时巡视患者,观察患者病情及生命体征变化,病史采集,准确记录并提出相应的治疗方案,及时与患者家属交待病情。必要时进行抢救工作。</v>
          </cell>
          <cell r="D13" t="str">
            <v/>
          </cell>
          <cell r="E13" t="str">
            <v/>
          </cell>
          <cell r="F13" t="str">
            <v>日</v>
          </cell>
          <cell r="G13" t="str">
            <v/>
          </cell>
          <cell r="H13">
            <v>20</v>
          </cell>
          <cell r="I13">
            <v>17</v>
          </cell>
          <cell r="J13">
            <v>16</v>
          </cell>
          <cell r="K13" t="str">
            <v>丙类</v>
          </cell>
        </row>
        <row r="14">
          <cell r="A14" t="str">
            <v>AAAD0001</v>
          </cell>
          <cell r="B14" t="str">
            <v>住院诊察费</v>
          </cell>
          <cell r="C14" t="str">
            <v>指医务人员对住院患者进行的日常诊察工作。检查及观察患者病情,病案讨论,制定和调整治疗方案,住院日志书写,向患者或家属告知病情,解答患者咨询,院、科级大查房。不含邀请院际或院内会诊进行治疗指导。</v>
          </cell>
          <cell r="D14" t="str">
            <v/>
          </cell>
          <cell r="E14" t="str">
            <v/>
          </cell>
          <cell r="F14" t="str">
            <v>日</v>
          </cell>
          <cell r="G14" t="str">
            <v>中级及以上资质临床药师参与住院巡诊，加收20元，住院期间加收不超过2次，限三级医院使用</v>
          </cell>
          <cell r="H14">
            <v>20</v>
          </cell>
          <cell r="I14">
            <v>17</v>
          </cell>
          <cell r="J14">
            <v>16</v>
          </cell>
          <cell r="K14" t="str">
            <v>甲类</v>
          </cell>
        </row>
        <row r="15">
          <cell r="A15" t="str">
            <v>AAAG-AAAK</v>
          </cell>
          <cell r="B15" t="str">
            <v>中医辨证论治</v>
          </cell>
          <cell r="C15" t="str">
            <v/>
          </cell>
          <cell r="D15" t="str">
            <v/>
          </cell>
          <cell r="E15" t="str">
            <v/>
          </cell>
        </row>
        <row r="15">
          <cell r="G15" t="str">
            <v/>
          </cell>
          <cell r="H15" t="str">
            <v/>
          </cell>
          <cell r="I15" t="str">
            <v/>
          </cell>
          <cell r="J15" t="str">
            <v/>
          </cell>
        </row>
        <row r="16">
          <cell r="A16" t="str">
            <v>AAAG0001</v>
          </cell>
          <cell r="B16" t="str">
            <v>普通门诊中医辨证论治</v>
          </cell>
          <cell r="C16" t="str">
            <v>指由主治及以下中医或中西医结合医师在中医普通门诊提供的诊疗服务。通过望闻问切收集中医四诊信息,依据中医理论进行辨证,分析病因､病位､病性及病机转化,作出证候诊断,提出治疗方案。</v>
          </cell>
          <cell r="D16" t="str">
            <v/>
          </cell>
          <cell r="E16" t="str">
            <v/>
          </cell>
          <cell r="F16" t="str">
            <v>次</v>
          </cell>
          <cell r="G16" t="str">
            <v/>
          </cell>
          <cell r="H16">
            <v>17</v>
          </cell>
          <cell r="I16">
            <v>16</v>
          </cell>
          <cell r="J16">
            <v>15</v>
          </cell>
          <cell r="K16" t="str">
            <v>乙类定额支付</v>
          </cell>
        </row>
        <row r="17">
          <cell r="A17" t="str">
            <v>AAAG0002</v>
          </cell>
          <cell r="B17" t="str">
            <v>副主任医师门诊中医辨证论治</v>
          </cell>
          <cell r="C17" t="str">
            <v>指由具有副高级职称的中医或中西医结合医师在中医专家门诊提供的诊疗服务。通过望闻问切收集中医四诊信息,依据中医理论进行辨证,分析病因､病位､病性及病机转化,作出证候诊断,提出治疗方案。</v>
          </cell>
          <cell r="D17" t="str">
            <v/>
          </cell>
          <cell r="E17" t="str">
            <v/>
          </cell>
          <cell r="F17" t="str">
            <v>次</v>
          </cell>
          <cell r="G17" t="str">
            <v/>
          </cell>
          <cell r="H17">
            <v>22</v>
          </cell>
          <cell r="I17">
            <v>20</v>
          </cell>
          <cell r="J17">
            <v>18</v>
          </cell>
          <cell r="K17" t="str">
            <v>乙类定额支付</v>
          </cell>
        </row>
        <row r="18">
          <cell r="A18" t="str">
            <v>AAAG0003</v>
          </cell>
          <cell r="B18" t="str">
            <v>主任医师门诊中医辨证论治</v>
          </cell>
          <cell r="C18" t="str">
            <v>指由具有正高级职称的中医或中西医结合医师在中医专家门诊提供的诊疗服务。通过望闻问切收集中医四诊信息,依据中医理论进行辨证,分析病因､病位､病性及病机转化,作出证候诊断,提出治疗方案。</v>
          </cell>
          <cell r="D18" t="str">
            <v/>
          </cell>
          <cell r="E18" t="str">
            <v/>
          </cell>
          <cell r="F18" t="str">
            <v>次</v>
          </cell>
          <cell r="G18" t="str">
            <v/>
          </cell>
          <cell r="H18">
            <v>27</v>
          </cell>
          <cell r="I18">
            <v>25</v>
          </cell>
          <cell r="J18">
            <v>23</v>
          </cell>
          <cell r="K18" t="str">
            <v>乙类定额支付</v>
          </cell>
        </row>
        <row r="19">
          <cell r="A19" t="str">
            <v>AAAG0004</v>
          </cell>
          <cell r="B19" t="str">
            <v>国医大师门诊中医辨证论治</v>
          </cell>
          <cell r="C19" t="str">
            <v>指由国家授予“国医大师”称号的专家在中医专家门诊提供的诊疗服务。通过望闻问切收集中医四诊信息,依据中医理论进行辨证,分析病因､病位､病性及病机转化,作出证候诊断,提出治疗方案。</v>
          </cell>
          <cell r="D19" t="str">
            <v/>
          </cell>
          <cell r="E19" t="str">
            <v/>
          </cell>
          <cell r="F19" t="str">
            <v>次</v>
          </cell>
          <cell r="G19" t="str">
            <v/>
          </cell>
          <cell r="H19" t="str">
            <v>市场调节价</v>
          </cell>
          <cell r="I19" t="str">
            <v>市场调节价</v>
          </cell>
          <cell r="J19" t="str">
            <v>市场调节价</v>
          </cell>
        </row>
        <row r="20">
          <cell r="A20" t="str">
            <v>AAAH0001</v>
          </cell>
          <cell r="B20" t="str">
            <v>急诊中医辨证论治</v>
          </cell>
          <cell r="C20" t="str">
            <v>指由各级中医､中西医结合医务人员提供的24小时急诊急救中医诊疗服务。通过望闻问切收集中医四诊信息,依据中医理论进行辨证,分析病因､病位､病性及病机转化,作出证候诊断,提出治疗方案。</v>
          </cell>
          <cell r="D20" t="str">
            <v/>
          </cell>
          <cell r="E20" t="str">
            <v/>
          </cell>
          <cell r="F20" t="str">
            <v>次</v>
          </cell>
          <cell r="G20" t="str">
            <v/>
          </cell>
          <cell r="H20">
            <v>22</v>
          </cell>
          <cell r="I20">
            <v>20</v>
          </cell>
          <cell r="J20">
            <v>18</v>
          </cell>
          <cell r="K20" t="str">
            <v>乙类定额支付</v>
          </cell>
        </row>
        <row r="21">
          <cell r="A21" t="str">
            <v>AAAJ0001</v>
          </cell>
          <cell r="B21" t="str">
            <v>门/急诊留观中医辨证论治</v>
          </cell>
          <cell r="C21" t="str">
            <v>指由中医､中西医结合医务人员对急诊留观患者提供的中医诊疗服务。通过望闻问切收集中医四诊信息,依据中医理论进行辨证,分析病因､病位､病性及病机转化,作出证候诊断,提出治疗方案。</v>
          </cell>
          <cell r="D21" t="str">
            <v/>
          </cell>
          <cell r="E21" t="str">
            <v/>
          </cell>
          <cell r="F21" t="str">
            <v>日</v>
          </cell>
          <cell r="G21" t="str">
            <v/>
          </cell>
          <cell r="H21">
            <v>22</v>
          </cell>
          <cell r="I21">
            <v>20</v>
          </cell>
          <cell r="J21">
            <v>18</v>
          </cell>
        </row>
        <row r="22">
          <cell r="A22" t="str">
            <v>AAAK0001</v>
          </cell>
          <cell r="B22" t="str">
            <v>住院中医辨证论治</v>
          </cell>
          <cell r="C22" t="str">
            <v>指由中医､中西医结合医务人员对住院患者提供的中医诊疗服务。通过望闻问切收集中医四诊信息,依据中医理论进行辨证,分析病因､病位､病性及病机转化,作出证候诊断,提出治疗方案。</v>
          </cell>
          <cell r="D22" t="str">
            <v/>
          </cell>
          <cell r="E22" t="str">
            <v/>
          </cell>
          <cell r="F22" t="str">
            <v>日</v>
          </cell>
          <cell r="G22" t="str">
            <v>中级及以上资质临床药师参与住院巡诊，加收22元，住院期间加收不超过2次，限三级医院使用</v>
          </cell>
          <cell r="H22">
            <v>22</v>
          </cell>
          <cell r="I22">
            <v>20</v>
          </cell>
          <cell r="J22">
            <v>18</v>
          </cell>
          <cell r="K22" t="str">
            <v>甲类</v>
          </cell>
        </row>
        <row r="23">
          <cell r="A23" t="str">
            <v>AAAN</v>
          </cell>
          <cell r="B23" t="str">
            <v>出诊费</v>
          </cell>
          <cell r="C23" t="str">
            <v/>
          </cell>
          <cell r="D23" t="str">
            <v/>
          </cell>
          <cell r="E23" t="str">
            <v/>
          </cell>
        </row>
        <row r="23">
          <cell r="G23" t="str">
            <v/>
          </cell>
          <cell r="H23" t="str">
            <v/>
          </cell>
          <cell r="I23" t="str">
            <v/>
          </cell>
          <cell r="J23" t="str">
            <v/>
          </cell>
        </row>
        <row r="24">
          <cell r="A24" t="str">
            <v>AAAN0001</v>
          </cell>
          <cell r="B24" t="str">
            <v>普通医师出诊费</v>
          </cell>
          <cell r="C2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4" t="str">
            <v/>
          </cell>
          <cell r="E24" t="str">
            <v/>
          </cell>
          <cell r="F24" t="str">
            <v>次</v>
          </cell>
          <cell r="G24" t="str">
            <v/>
          </cell>
          <cell r="H24">
            <v>20</v>
          </cell>
          <cell r="I24">
            <v>18</v>
          </cell>
          <cell r="J24">
            <v>16</v>
          </cell>
          <cell r="K24" t="str">
            <v>丙类</v>
          </cell>
        </row>
        <row r="25">
          <cell r="A25" t="str">
            <v>AAAN0002</v>
          </cell>
          <cell r="B25" t="str">
            <v>副主任医师出诊费</v>
          </cell>
          <cell r="C2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5" t="str">
            <v/>
          </cell>
          <cell r="E25" t="str">
            <v/>
          </cell>
          <cell r="F25" t="str">
            <v>次</v>
          </cell>
          <cell r="G25" t="str">
            <v/>
          </cell>
          <cell r="H25">
            <v>30</v>
          </cell>
          <cell r="I25">
            <v>27</v>
          </cell>
          <cell r="J25">
            <v>25</v>
          </cell>
          <cell r="K25" t="str">
            <v>丙类</v>
          </cell>
        </row>
        <row r="26">
          <cell r="A26" t="str">
            <v>AAAN0003</v>
          </cell>
          <cell r="B26" t="str">
            <v>主任医师出诊费</v>
          </cell>
          <cell r="C2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6" t="str">
            <v/>
          </cell>
          <cell r="E26" t="str">
            <v/>
          </cell>
          <cell r="F26" t="str">
            <v>次</v>
          </cell>
          <cell r="G26" t="str">
            <v/>
          </cell>
          <cell r="H26">
            <v>40</v>
          </cell>
          <cell r="I26">
            <v>35</v>
          </cell>
          <cell r="J26">
            <v>30</v>
          </cell>
          <cell r="K26" t="str">
            <v>丙类</v>
          </cell>
        </row>
        <row r="27">
          <cell r="B27" t="str">
            <v>2.床位费</v>
          </cell>
        </row>
        <row r="27">
          <cell r="D27" t="str">
            <v/>
          </cell>
          <cell r="E27" t="str">
            <v/>
          </cell>
        </row>
        <row r="27">
          <cell r="G27"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cell r="H27" t="str">
            <v/>
          </cell>
          <cell r="I27" t="str">
            <v/>
          </cell>
          <cell r="J27" t="str">
            <v/>
          </cell>
          <cell r="K27" t="str">
            <v>按原政策实行最高限额标准管理</v>
          </cell>
        </row>
        <row r="28">
          <cell r="A28" t="str">
            <v>AABA0001</v>
          </cell>
          <cell r="B28" t="str">
            <v>普通床位费</v>
          </cell>
          <cell r="C2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28" t="str">
            <v/>
          </cell>
          <cell r="E28" t="str">
            <v/>
          </cell>
          <cell r="F28" t="str">
            <v>日</v>
          </cell>
        </row>
        <row r="28">
          <cell r="H28">
            <v>30</v>
          </cell>
          <cell r="I28">
            <v>30</v>
          </cell>
          <cell r="J28">
            <v>20</v>
          </cell>
          <cell r="K28" t="str">
            <v>按原政策实行最高限额标准管理</v>
          </cell>
        </row>
        <row r="29">
          <cell r="A29" t="str">
            <v>AABA0002</v>
          </cell>
          <cell r="B29" t="str">
            <v>三人间床位费</v>
          </cell>
          <cell r="C2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cell r="D29" t="str">
            <v/>
          </cell>
          <cell r="E29" t="str">
            <v/>
          </cell>
          <cell r="F29" t="str">
            <v>日</v>
          </cell>
          <cell r="G29" t="str">
            <v/>
          </cell>
          <cell r="H29">
            <v>35</v>
          </cell>
          <cell r="I29">
            <v>35</v>
          </cell>
          <cell r="J29">
            <v>30</v>
          </cell>
          <cell r="K29" t="str">
            <v>按原政策实行最高限额标准管理</v>
          </cell>
        </row>
        <row r="30">
          <cell r="A30" t="str">
            <v>AABA0003</v>
          </cell>
          <cell r="B30" t="str">
            <v>双人间床位费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cell r="D30" t="str">
            <v/>
          </cell>
          <cell r="E30" t="str">
            <v/>
          </cell>
          <cell r="F30" t="str">
            <v>日</v>
          </cell>
          <cell r="G30" t="str">
            <v/>
          </cell>
          <cell r="H30">
            <v>55</v>
          </cell>
          <cell r="I30">
            <v>55</v>
          </cell>
          <cell r="J30">
            <v>50</v>
          </cell>
          <cell r="K30" t="str">
            <v>按原政策实行最高限额标准管理</v>
          </cell>
        </row>
        <row r="31">
          <cell r="A31" t="str">
            <v>AABA0004</v>
          </cell>
          <cell r="B31" t="str">
            <v>单人间床位费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cell r="D31" t="str">
            <v/>
          </cell>
          <cell r="E31" t="str">
            <v/>
          </cell>
          <cell r="F31" t="str">
            <v>日</v>
          </cell>
          <cell r="G31" t="str">
            <v/>
          </cell>
          <cell r="H31">
            <v>65</v>
          </cell>
          <cell r="I31">
            <v>65</v>
          </cell>
          <cell r="J31">
            <v>60</v>
          </cell>
          <cell r="K31" t="str">
            <v>按原政策实行最高限额标准管理</v>
          </cell>
        </row>
        <row r="32">
          <cell r="A32" t="str">
            <v>AABA0005</v>
          </cell>
          <cell r="B32" t="str">
            <v>套间床位费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cell r="D32" t="str">
            <v/>
          </cell>
          <cell r="E32" t="str">
            <v/>
          </cell>
          <cell r="F32" t="str">
            <v>日</v>
          </cell>
          <cell r="G32" t="str">
            <v/>
          </cell>
          <cell r="H32">
            <v>100</v>
          </cell>
          <cell r="I32">
            <v>100</v>
          </cell>
          <cell r="J32">
            <v>80</v>
          </cell>
          <cell r="K32" t="str">
            <v>按原政策实行最高限额标准管理</v>
          </cell>
        </row>
        <row r="33">
          <cell r="A33" t="str">
            <v>AABA0006</v>
          </cell>
          <cell r="B33" t="str">
            <v>特需病房床位费</v>
          </cell>
          <cell r="C33"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cell r="D33" t="str">
            <v/>
          </cell>
          <cell r="E33" t="str">
            <v/>
          </cell>
          <cell r="F33" t="str">
            <v>日</v>
          </cell>
          <cell r="G33" t="str">
            <v/>
          </cell>
          <cell r="H33" t="str">
            <v>市场调节价</v>
          </cell>
          <cell r="I33" t="str">
            <v>市场调节价</v>
          </cell>
          <cell r="J33" t="str">
            <v>市场调节价</v>
          </cell>
          <cell r="K33" t="str">
            <v>按原政策实行最高限额标准管理</v>
          </cell>
        </row>
        <row r="34">
          <cell r="A34" t="str">
            <v>AABA0007</v>
          </cell>
          <cell r="B34" t="str">
            <v>产科一体化病房</v>
          </cell>
          <cell r="C34"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v>
          </cell>
          <cell r="D34" t="str">
            <v/>
          </cell>
          <cell r="E34" t="str">
            <v/>
          </cell>
          <cell r="F34" t="str">
            <v>次</v>
          </cell>
          <cell r="G34" t="str">
            <v>需经卫生主管部门审核批准</v>
          </cell>
          <cell r="H34" t="str">
            <v>市场调节价</v>
          </cell>
          <cell r="I34" t="str">
            <v>市场调节价</v>
          </cell>
          <cell r="J34" t="str">
            <v>市场调节价</v>
          </cell>
          <cell r="K34" t="str">
            <v>按原政策实行最高限额标准管理</v>
          </cell>
        </row>
        <row r="35">
          <cell r="A35" t="str">
            <v>AABB0001</v>
          </cell>
          <cell r="B35" t="str">
            <v>百级层流洁净病房床位费</v>
          </cell>
          <cell r="C35" t="str">
            <v>指达到百级规定层流洁净级别,有层流装置､风淋通道的层流洁净间,采用全封闭管理,有严格消毒隔离措施及对外通话系统。要求具备普通病房的床位设施。含医用垃圾､污水处理。</v>
          </cell>
          <cell r="D35" t="str">
            <v/>
          </cell>
          <cell r="E35" t="str">
            <v/>
          </cell>
          <cell r="F35" t="str">
            <v>日</v>
          </cell>
          <cell r="G35" t="str">
            <v/>
          </cell>
          <cell r="H35">
            <v>180</v>
          </cell>
          <cell r="I35">
            <v>140</v>
          </cell>
          <cell r="J35">
            <v>120</v>
          </cell>
          <cell r="K35" t="str">
            <v>按原政策实行最高限额标准管理</v>
          </cell>
        </row>
        <row r="36">
          <cell r="A36" t="str">
            <v>AABB0002</v>
          </cell>
          <cell r="B36" t="str">
            <v>千级层流洁净病房床位费</v>
          </cell>
          <cell r="C36" t="str">
            <v>指达到千级规定层流洁净级别,有层流装置､风淋通道的层流洁净间,采用全封闭管理,有严格消毒隔离措施及对外通话系统。要求具备普通病房的床位设施。含医用垃圾､污水处理。</v>
          </cell>
          <cell r="D36" t="str">
            <v/>
          </cell>
          <cell r="E36" t="str">
            <v/>
          </cell>
          <cell r="F36" t="str">
            <v>日</v>
          </cell>
          <cell r="G36" t="str">
            <v/>
          </cell>
          <cell r="H36">
            <v>150</v>
          </cell>
          <cell r="I36">
            <v>120</v>
          </cell>
          <cell r="J36">
            <v>100</v>
          </cell>
          <cell r="K36" t="str">
            <v>按原政策实行最高限额标准管理</v>
          </cell>
        </row>
        <row r="37">
          <cell r="A37" t="str">
            <v>AABC0001</v>
          </cell>
          <cell r="B37" t="str">
            <v>重症监护病房床位费</v>
          </cell>
          <cell r="C37" t="str">
            <v>指专用重症监护病房(如ICU､CCU､RCU､NICU､EICU等)。设有中心监护台,心电监护仪及其它监护抢救设施,相对封闭管理的单人或多人监护病房,每天更换､消毒床单,仪器设备的保养。含医用垃圾､污水处理。</v>
          </cell>
          <cell r="D37" t="str">
            <v/>
          </cell>
          <cell r="E37" t="str">
            <v/>
          </cell>
          <cell r="F37" t="str">
            <v>日</v>
          </cell>
          <cell r="G37" t="str">
            <v/>
          </cell>
          <cell r="H37">
            <v>90</v>
          </cell>
          <cell r="I37">
            <v>75</v>
          </cell>
          <cell r="J37">
            <v>65</v>
          </cell>
          <cell r="K37" t="str">
            <v>按原政策实行最高限额标准管理</v>
          </cell>
        </row>
        <row r="38">
          <cell r="A38" t="str">
            <v>AABD0001</v>
          </cell>
          <cell r="B38" t="str">
            <v>特殊防护病房床位费</v>
          </cell>
          <cell r="C3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38" t="str">
            <v/>
          </cell>
          <cell r="E38" t="str">
            <v/>
          </cell>
          <cell r="F38" t="str">
            <v>日</v>
          </cell>
          <cell r="G38" t="str">
            <v/>
          </cell>
          <cell r="H38">
            <v>100</v>
          </cell>
          <cell r="I38">
            <v>90</v>
          </cell>
          <cell r="J38">
            <v>80</v>
          </cell>
          <cell r="K38" t="str">
            <v>按原政策实行最高限额标准管理</v>
          </cell>
        </row>
        <row r="39">
          <cell r="A39" t="str">
            <v>AABE0001</v>
          </cell>
          <cell r="B39" t="str">
            <v>新生儿床位费</v>
          </cell>
          <cell r="C39" t="str">
            <v>指新生儿或母婴同室新生儿的床位。有配奶间,洗浴间及相应设施。含医用垃圾､污水处理。</v>
          </cell>
          <cell r="D39" t="str">
            <v/>
          </cell>
          <cell r="E39" t="str">
            <v/>
          </cell>
          <cell r="F39" t="str">
            <v>日</v>
          </cell>
          <cell r="G39" t="str">
            <v/>
          </cell>
          <cell r="H39">
            <v>15</v>
          </cell>
          <cell r="I39">
            <v>15</v>
          </cell>
          <cell r="J39">
            <v>13</v>
          </cell>
          <cell r="K39" t="str">
            <v>按原政策实行最高限额标准管理</v>
          </cell>
        </row>
        <row r="40">
          <cell r="A40" t="str">
            <v>AABF0001</v>
          </cell>
          <cell r="B40" t="str">
            <v>门/急诊留观床位费</v>
          </cell>
          <cell r="C40" t="str">
            <v>密切观察病情变化,按时准确完成治疗,协助患者做好基础护理。配备病床､床头柜､座椅(或木凳)､床垫､棉褥､棉被(或毯)､枕头､床单､热水瓶(或器)､废品袋(或篓)等。含医用垃圾､污水处理。</v>
          </cell>
          <cell r="D40" t="str">
            <v/>
          </cell>
          <cell r="E40" t="str">
            <v/>
          </cell>
          <cell r="F40" t="str">
            <v>日</v>
          </cell>
          <cell r="G40" t="str">
            <v>符合病房条件和管理标准的观察床；不足半日按半日计价</v>
          </cell>
          <cell r="H40">
            <v>16</v>
          </cell>
          <cell r="I40">
            <v>16</v>
          </cell>
          <cell r="J40">
            <v>13</v>
          </cell>
          <cell r="K40" t="str">
            <v>按原政策实行最高限额标准管理</v>
          </cell>
        </row>
        <row r="41">
          <cell r="A41" t="str">
            <v>AABG0001</v>
          </cell>
          <cell r="B41" t="str">
            <v>病房取暖费</v>
          </cell>
          <cell r="C41" t="str">
            <v>指病房室内具有取暖设施,并提供取暖服务。含供暖设施及取暖运转消耗､维修及管理人员劳务。</v>
          </cell>
          <cell r="D41" t="str">
            <v/>
          </cell>
          <cell r="E41" t="str">
            <v/>
          </cell>
          <cell r="F41" t="str">
            <v>床／日</v>
          </cell>
          <cell r="G41" t="str">
            <v>临时输液收1.2元,走廊加床收4元</v>
          </cell>
          <cell r="H41">
            <v>8</v>
          </cell>
          <cell r="I41">
            <v>8</v>
          </cell>
          <cell r="J41">
            <v>8</v>
          </cell>
          <cell r="K41" t="str">
            <v>丙类</v>
          </cell>
        </row>
        <row r="42">
          <cell r="A42" t="str">
            <v>AABH0001</v>
          </cell>
          <cell r="B42" t="str">
            <v>病房空调费</v>
          </cell>
          <cell r="C42" t="str">
            <v>指病房室内空调设施,并提供相应服务。含空调设施及运转消耗､维修及管理人员劳务。</v>
          </cell>
          <cell r="D42" t="str">
            <v/>
          </cell>
          <cell r="E42" t="str">
            <v/>
          </cell>
          <cell r="F42" t="str">
            <v>床／日</v>
          </cell>
        </row>
        <row r="42">
          <cell r="H42">
            <v>10</v>
          </cell>
          <cell r="I42">
            <v>10</v>
          </cell>
          <cell r="J42">
            <v>10</v>
          </cell>
          <cell r="K42" t="str">
            <v>丙类</v>
          </cell>
        </row>
        <row r="43">
          <cell r="A43" t="str">
            <v>AAC</v>
          </cell>
          <cell r="B43" t="str">
            <v>3.体检费</v>
          </cell>
          <cell r="C43" t="str">
            <v/>
          </cell>
          <cell r="D43" t="str">
            <v/>
          </cell>
          <cell r="E43" t="str">
            <v/>
          </cell>
        </row>
        <row r="43">
          <cell r="G43" t="str">
            <v>不另收诊察费</v>
          </cell>
          <cell r="H43" t="str">
            <v/>
          </cell>
          <cell r="I43" t="str">
            <v/>
          </cell>
          <cell r="J43" t="str">
            <v/>
          </cell>
        </row>
        <row r="44">
          <cell r="A44" t="str">
            <v>AACA0001</v>
          </cell>
          <cell r="B44" t="str">
            <v>体检费</v>
          </cell>
          <cell r="C44" t="str">
            <v>指普通体检。综合分析,做出体检结论,出具总检报告,建立个人健康体检档案。含内､外､妇､眼､耳鼻喉科常规检查及婴幼儿查体。不含影像､化验和其它检查。</v>
          </cell>
          <cell r="D44" t="str">
            <v/>
          </cell>
          <cell r="E44" t="str">
            <v/>
          </cell>
          <cell r="F44" t="str">
            <v>科</v>
          </cell>
          <cell r="G44" t="str">
            <v/>
          </cell>
          <cell r="H44">
            <v>6</v>
          </cell>
          <cell r="I44">
            <v>6</v>
          </cell>
          <cell r="J44">
            <v>6</v>
          </cell>
          <cell r="K44" t="str">
            <v>丙类</v>
          </cell>
        </row>
        <row r="45">
          <cell r="A45" t="str">
            <v>AAD</v>
          </cell>
          <cell r="B45" t="str">
            <v>4.会诊</v>
          </cell>
          <cell r="C45" t="str">
            <v/>
          </cell>
          <cell r="D45" t="str">
            <v/>
          </cell>
          <cell r="E45" t="str">
            <v/>
          </cell>
        </row>
        <row r="45">
          <cell r="G45" t="str">
            <v/>
          </cell>
          <cell r="H45" t="str">
            <v/>
          </cell>
          <cell r="I45" t="str">
            <v/>
          </cell>
          <cell r="J45" t="str">
            <v/>
          </cell>
        </row>
        <row r="46">
          <cell r="A46" t="str">
            <v>AADA-AADH</v>
          </cell>
          <cell r="B46" t="str">
            <v>西医会诊</v>
          </cell>
          <cell r="C46" t="str">
            <v/>
          </cell>
          <cell r="D46" t="str">
            <v/>
          </cell>
          <cell r="E46" t="str">
            <v/>
          </cell>
        </row>
        <row r="46">
          <cell r="G46" t="str">
            <v/>
          </cell>
          <cell r="H46" t="str">
            <v/>
          </cell>
          <cell r="I46" t="str">
            <v/>
          </cell>
          <cell r="J46" t="str">
            <v/>
          </cell>
        </row>
        <row r="47">
          <cell r="A47" t="str">
            <v>AADA0001</v>
          </cell>
          <cell r="B47" t="str">
            <v>院际会诊</v>
          </cell>
          <cell r="C47" t="str">
            <v>指由副主任及主任医师参加的院际间会诊。根据病情提供相关医疗诊断治疗服务。</v>
          </cell>
          <cell r="D47" t="str">
            <v/>
          </cell>
          <cell r="E47" t="str">
            <v/>
          </cell>
          <cell r="F47" t="str">
            <v>科／次</v>
          </cell>
          <cell r="G47" t="str">
            <v/>
          </cell>
          <cell r="H47">
            <v>120</v>
          </cell>
          <cell r="I47">
            <v>95</v>
          </cell>
          <cell r="J47">
            <v>85</v>
          </cell>
          <cell r="K47" t="str">
            <v>丙类</v>
          </cell>
        </row>
        <row r="48">
          <cell r="A48" t="str">
            <v>AADB0001</v>
          </cell>
          <cell r="B48" t="str">
            <v>院内会诊</v>
          </cell>
          <cell r="C48" t="str">
            <v>因病情需要在医院内进行的科室间的医疗、临床药师、护理会诊。</v>
          </cell>
          <cell r="D48" t="str">
            <v/>
          </cell>
          <cell r="E48" t="str">
            <v/>
          </cell>
          <cell r="F48" t="str">
            <v>科／次</v>
          </cell>
          <cell r="G48" t="str">
            <v>临床药师会诊限能够开展此项业务的二级及以上医疗机构，收费标准与医师会诊费一致</v>
          </cell>
          <cell r="H48">
            <v>20</v>
          </cell>
          <cell r="I48">
            <v>17</v>
          </cell>
          <cell r="J48">
            <v>14</v>
          </cell>
          <cell r="K48" t="str">
            <v>甲类</v>
          </cell>
        </row>
        <row r="49">
          <cell r="A49" t="str">
            <v>AADC0001</v>
          </cell>
          <cell r="B49" t="str">
            <v>疑难病理读片会诊</v>
          </cell>
          <cell r="C49" t="str">
            <v>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v>
          </cell>
          <cell r="D49" t="str">
            <v/>
          </cell>
          <cell r="E49" t="str">
            <v/>
          </cell>
          <cell r="F49" t="str">
            <v>次</v>
          </cell>
          <cell r="G49" t="str">
            <v>以5张切片为基价,每增加1张加收不超过10%</v>
          </cell>
          <cell r="H49">
            <v>200</v>
          </cell>
          <cell r="I49">
            <v>170</v>
          </cell>
          <cell r="J49">
            <v>145</v>
          </cell>
        </row>
        <row r="50">
          <cell r="A50" t="str">
            <v>AADD0001</v>
          </cell>
          <cell r="B50" t="str">
            <v>同步远程病理会诊</v>
          </cell>
          <cell r="C50"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v>
          </cell>
          <cell r="D50" t="str">
            <v/>
          </cell>
          <cell r="E50" t="str">
            <v/>
          </cell>
          <cell r="F50" t="str">
            <v>次</v>
          </cell>
          <cell r="G50" t="str">
            <v>以4张切片为基数， 超过4张切片的,每增加1张按10%收取</v>
          </cell>
          <cell r="H50">
            <v>350</v>
          </cell>
          <cell r="I50">
            <v>298</v>
          </cell>
          <cell r="J50">
            <v>253</v>
          </cell>
          <cell r="K50" t="str">
            <v>乙类</v>
          </cell>
        </row>
        <row r="51">
          <cell r="A51" t="str">
            <v>AADD0002</v>
          </cell>
          <cell r="B51" t="str">
            <v>非同步远程病理会诊</v>
          </cell>
          <cell r="C51"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cell r="D51" t="str">
            <v/>
          </cell>
          <cell r="E51" t="str">
            <v/>
          </cell>
          <cell r="F51" t="str">
            <v>次</v>
          </cell>
          <cell r="G51" t="str">
            <v>以4张切片为基数， 超过4张切片的， 每增加1张按10%收取</v>
          </cell>
          <cell r="H51">
            <v>260</v>
          </cell>
          <cell r="I51">
            <v>221</v>
          </cell>
          <cell r="J51">
            <v>188</v>
          </cell>
          <cell r="K51" t="str">
            <v>乙类</v>
          </cell>
        </row>
        <row r="52">
          <cell r="A52" t="str">
            <v>AADE0001</v>
          </cell>
          <cell r="B52" t="str">
            <v>院外影像学资料会诊</v>
          </cell>
          <cell r="C52" t="str">
            <v>指对外院影像资料的分析､诊断。由副高职以上专家阅片,出具意见和报告。</v>
          </cell>
          <cell r="D52" t="str">
            <v/>
          </cell>
          <cell r="E52" t="str">
            <v/>
          </cell>
          <cell r="F52" t="str">
            <v>次</v>
          </cell>
          <cell r="G52" t="str">
            <v>以6张胶片为基价,每增加2张加收不超过20%</v>
          </cell>
          <cell r="H52">
            <v>100</v>
          </cell>
          <cell r="I52">
            <v>80</v>
          </cell>
          <cell r="J52">
            <v>70</v>
          </cell>
          <cell r="K52" t="str">
            <v>丙类</v>
          </cell>
        </row>
        <row r="53">
          <cell r="A53" t="str">
            <v>AADF0001</v>
          </cell>
          <cell r="B53" t="str">
            <v>精神医学多专家会诊</v>
          </cell>
          <cell r="C53"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53" t="str">
            <v/>
          </cell>
          <cell r="E53" t="str">
            <v/>
          </cell>
          <cell r="F53" t="str">
            <v>次</v>
          </cell>
          <cell r="G53" t="str">
            <v/>
          </cell>
          <cell r="H53">
            <v>200</v>
          </cell>
          <cell r="I53">
            <v>160</v>
          </cell>
          <cell r="J53">
            <v>140</v>
          </cell>
          <cell r="K53" t="str">
            <v>丙类</v>
          </cell>
        </row>
        <row r="54">
          <cell r="A54" t="str">
            <v>AADG0001</v>
          </cell>
          <cell r="B54" t="str">
            <v>远程会诊</v>
          </cell>
          <cell r="C54"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v>
          </cell>
          <cell r="D54" t="str">
            <v/>
          </cell>
          <cell r="E54" t="str">
            <v/>
          </cell>
          <cell r="F54" t="str">
            <v>次</v>
          </cell>
          <cell r="G54" t="str">
            <v>1、省内单学科远程会诊按此标准收费，省外单学科加收200元；多学科加收100元。2、1小时以上，每超过10分钟，加收10%，最高不得超过200元。</v>
          </cell>
          <cell r="H54">
            <v>300</v>
          </cell>
          <cell r="I54">
            <v>240</v>
          </cell>
          <cell r="J54">
            <v>210</v>
          </cell>
          <cell r="K54" t="str">
            <v>乙类</v>
          </cell>
        </row>
        <row r="55">
          <cell r="A55" t="str">
            <v>AADL-AADN</v>
          </cell>
          <cell r="B55" t="str">
            <v>中医辨证论治会诊</v>
          </cell>
          <cell r="C55" t="str">
            <v/>
          </cell>
          <cell r="D55" t="str">
            <v/>
          </cell>
          <cell r="E55" t="str">
            <v/>
          </cell>
        </row>
        <row r="55">
          <cell r="G55" t="str">
            <v/>
          </cell>
          <cell r="H55" t="str">
            <v/>
          </cell>
          <cell r="I55" t="str">
            <v/>
          </cell>
          <cell r="J55" t="str">
            <v/>
          </cell>
        </row>
        <row r="56">
          <cell r="A56" t="str">
            <v>AADL0001</v>
          </cell>
          <cell r="B56" t="str">
            <v>院际中医辨证论治会诊</v>
          </cell>
          <cell r="C56"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cell r="D56" t="str">
            <v/>
          </cell>
          <cell r="E56" t="str">
            <v/>
          </cell>
          <cell r="F56" t="str">
            <v>科／次</v>
          </cell>
          <cell r="G56" t="str">
            <v/>
          </cell>
          <cell r="H56">
            <v>110</v>
          </cell>
          <cell r="I56">
            <v>90</v>
          </cell>
          <cell r="J56">
            <v>80</v>
          </cell>
          <cell r="K56" t="str">
            <v>丙类</v>
          </cell>
        </row>
        <row r="57">
          <cell r="A57" t="str">
            <v>AADM0001</v>
          </cell>
          <cell r="B57" t="str">
            <v>院内中医辨证论治会诊</v>
          </cell>
          <cell r="C57"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cell r="D57" t="str">
            <v/>
          </cell>
          <cell r="E57" t="str">
            <v/>
          </cell>
          <cell r="F57" t="str">
            <v>科／次</v>
          </cell>
          <cell r="G57" t="str">
            <v>临床药师会诊限能够开展此项业务的二级及以上医疗机构，收费标准与医师会诊费一致</v>
          </cell>
          <cell r="H57">
            <v>22</v>
          </cell>
          <cell r="I57">
            <v>20</v>
          </cell>
          <cell r="J57">
            <v>18</v>
          </cell>
          <cell r="K57" t="str">
            <v>甲类</v>
          </cell>
        </row>
        <row r="58">
          <cell r="A58" t="str">
            <v>AADN0001</v>
          </cell>
          <cell r="B58" t="str">
            <v>远程中医辨证论治会诊</v>
          </cell>
          <cell r="C58"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cell r="D58" t="str">
            <v/>
          </cell>
          <cell r="E58" t="str">
            <v/>
          </cell>
          <cell r="F58" t="str">
            <v>小时</v>
          </cell>
          <cell r="G58" t="str">
            <v>1､省内远程会诊按此收费,省外远程会诊加收200元;2､1小时以上,每超过10分钟加收50元</v>
          </cell>
          <cell r="H58">
            <v>320</v>
          </cell>
          <cell r="I58">
            <v>290</v>
          </cell>
          <cell r="J58">
            <v>260</v>
          </cell>
          <cell r="K58" t="str">
            <v>丙类</v>
          </cell>
        </row>
        <row r="59">
          <cell r="B59" t="str">
            <v>5.营养咨询与评估</v>
          </cell>
          <cell r="C59" t="str">
            <v/>
          </cell>
          <cell r="D59" t="str">
            <v/>
          </cell>
          <cell r="E59" t="str">
            <v/>
          </cell>
        </row>
        <row r="59">
          <cell r="G59" t="str">
            <v/>
          </cell>
          <cell r="H59" t="str">
            <v/>
          </cell>
          <cell r="I59" t="str">
            <v/>
          </cell>
          <cell r="J59" t="str">
            <v/>
          </cell>
        </row>
        <row r="60">
          <cell r="A60" t="str">
            <v>AAEA0001</v>
          </cell>
          <cell r="B60" t="str">
            <v>营养状况评估与咨询</v>
          </cell>
          <cell r="C60"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60" t="str">
            <v/>
          </cell>
          <cell r="E60" t="str">
            <v/>
          </cell>
          <cell r="F60" t="str">
            <v>次</v>
          </cell>
          <cell r="G60" t="str">
            <v>此项费用不得与门诊诊察费同时收取</v>
          </cell>
          <cell r="H60">
            <v>15</v>
          </cell>
          <cell r="I60">
            <v>15</v>
          </cell>
          <cell r="J60">
            <v>12</v>
          </cell>
          <cell r="K60" t="str">
            <v>丙类</v>
          </cell>
        </row>
        <row r="61">
          <cell r="A61" t="str">
            <v>AAEB0001</v>
          </cell>
          <cell r="B61" t="str">
            <v>围产期健康咨询指导</v>
          </cell>
          <cell r="C61" t="str">
            <v>指门诊医生向患者解答孕前､孕期､产褥期相关营养问题。如孕前､孕期及产褥期各阶段的营养需要,如何进行营养状况评估,如何进行膳食补充,如何进行合并症的营养治疗等,以及产前注意事项､运动等。</v>
          </cell>
          <cell r="D61" t="str">
            <v/>
          </cell>
          <cell r="E61" t="str">
            <v/>
          </cell>
          <cell r="F61" t="str">
            <v>次</v>
          </cell>
          <cell r="G61" t="str">
            <v>此项费用不得与门诊诊察费同时收取</v>
          </cell>
          <cell r="H61">
            <v>15</v>
          </cell>
          <cell r="I61">
            <v>15</v>
          </cell>
          <cell r="J61">
            <v>12</v>
          </cell>
          <cell r="K61" t="str">
            <v>丙类</v>
          </cell>
        </row>
        <row r="62">
          <cell r="A62" t="str">
            <v>AB</v>
          </cell>
          <cell r="B62" t="str">
            <v>(二)一般治疗操作</v>
          </cell>
          <cell r="C62" t="str">
            <v/>
          </cell>
          <cell r="D62" t="str">
            <v/>
          </cell>
          <cell r="E62" t="str">
            <v/>
          </cell>
        </row>
        <row r="62">
          <cell r="G62" t="str">
            <v/>
          </cell>
          <cell r="H62" t="str">
            <v/>
          </cell>
          <cell r="I62" t="str">
            <v/>
          </cell>
          <cell r="J62" t="str">
            <v/>
          </cell>
        </row>
        <row r="63">
          <cell r="A63" t="str">
            <v/>
          </cell>
          <cell r="B63" t="str">
            <v/>
          </cell>
          <cell r="C63" t="str">
            <v>本节项目六岁以下儿童加收不超过30%。</v>
          </cell>
          <cell r="D63" t="str">
            <v/>
          </cell>
          <cell r="E63" t="str">
            <v/>
          </cell>
        </row>
        <row r="63">
          <cell r="G63" t="str">
            <v/>
          </cell>
          <cell r="H63" t="str">
            <v/>
          </cell>
          <cell r="I63" t="str">
            <v/>
          </cell>
          <cell r="J63" t="str">
            <v/>
          </cell>
        </row>
        <row r="64">
          <cell r="A64" t="str">
            <v>ABA</v>
          </cell>
          <cell r="B64" t="str">
            <v>1.注射</v>
          </cell>
          <cell r="C64" t="str">
            <v/>
          </cell>
          <cell r="D64" t="str">
            <v/>
          </cell>
          <cell r="E64" t="str">
            <v/>
          </cell>
        </row>
        <row r="64">
          <cell r="G64" t="str">
            <v/>
          </cell>
          <cell r="H64" t="str">
            <v/>
          </cell>
          <cell r="I64" t="str">
            <v/>
          </cell>
          <cell r="J64" t="str">
            <v/>
          </cell>
        </row>
        <row r="65">
          <cell r="A65" t="str">
            <v>ABAA0001</v>
          </cell>
          <cell r="B65" t="str">
            <v>皮内注射</v>
          </cell>
          <cell r="C65"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65" t="str">
            <v>注射器</v>
          </cell>
          <cell r="E65" t="str">
            <v/>
          </cell>
          <cell r="F65" t="str">
            <v>次</v>
          </cell>
        </row>
        <row r="65">
          <cell r="H65">
            <v>3</v>
          </cell>
          <cell r="I65">
            <v>3</v>
          </cell>
          <cell r="J65">
            <v>3</v>
          </cell>
          <cell r="K65" t="str">
            <v>甲类</v>
          </cell>
        </row>
        <row r="66">
          <cell r="A66" t="str">
            <v>ABAB0001</v>
          </cell>
          <cell r="B66" t="str">
            <v>皮下注射</v>
          </cell>
          <cell r="C66"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66" t="str">
            <v>注射器</v>
          </cell>
          <cell r="E66" t="str">
            <v/>
          </cell>
          <cell r="F66" t="str">
            <v>次</v>
          </cell>
          <cell r="G66" t="str">
            <v/>
          </cell>
          <cell r="H66">
            <v>3</v>
          </cell>
          <cell r="I66">
            <v>3</v>
          </cell>
          <cell r="J66">
            <v>3</v>
          </cell>
          <cell r="K66" t="str">
            <v>甲类</v>
          </cell>
        </row>
        <row r="67">
          <cell r="A67" t="str">
            <v>ABAC0001</v>
          </cell>
          <cell r="B67" t="str">
            <v>肌肉注射</v>
          </cell>
          <cell r="C67"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67" t="str">
            <v>注射器</v>
          </cell>
          <cell r="E67" t="str">
            <v/>
          </cell>
          <cell r="F67" t="str">
            <v>次</v>
          </cell>
          <cell r="G67" t="str">
            <v/>
          </cell>
          <cell r="H67">
            <v>4</v>
          </cell>
          <cell r="I67">
            <v>4</v>
          </cell>
          <cell r="J67">
            <v>4</v>
          </cell>
          <cell r="K67" t="str">
            <v>甲类</v>
          </cell>
        </row>
        <row r="68">
          <cell r="A68" t="str">
            <v>ABAD0001</v>
          </cell>
          <cell r="B68" t="str">
            <v>静脉注射</v>
          </cell>
          <cell r="C68"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68" t="str">
            <v>注射器</v>
          </cell>
          <cell r="E68" t="str">
            <v/>
          </cell>
          <cell r="F68" t="str">
            <v>次</v>
          </cell>
          <cell r="G68" t="str">
            <v>通过留置针、静脉输液管路和血液管路推注药物按此收费。如需冲、封管，不得另行收费。</v>
          </cell>
          <cell r="H68">
            <v>6</v>
          </cell>
          <cell r="I68">
            <v>6</v>
          </cell>
          <cell r="J68">
            <v>6</v>
          </cell>
          <cell r="K68" t="str">
            <v>甲类</v>
          </cell>
        </row>
        <row r="69">
          <cell r="A69" t="str">
            <v>ABB</v>
          </cell>
          <cell r="B69" t="str">
            <v>2.采血</v>
          </cell>
          <cell r="C69" t="str">
            <v/>
          </cell>
          <cell r="D69" t="str">
            <v/>
          </cell>
          <cell r="E69" t="str">
            <v/>
          </cell>
        </row>
        <row r="69">
          <cell r="G69" t="str">
            <v/>
          </cell>
          <cell r="H69" t="str">
            <v/>
          </cell>
          <cell r="I69" t="str">
            <v/>
          </cell>
          <cell r="J69" t="str">
            <v/>
          </cell>
        </row>
        <row r="70">
          <cell r="A70" t="str">
            <v>ABBA0001</v>
          </cell>
          <cell r="B70" t="str">
            <v>动脉采血</v>
          </cell>
          <cell r="C70"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70" t="str">
            <v>注射器</v>
          </cell>
          <cell r="E70" t="str">
            <v>动脉采血器,采血管</v>
          </cell>
          <cell r="F70" t="str">
            <v>次</v>
          </cell>
          <cell r="G70" t="str">
            <v/>
          </cell>
          <cell r="H70">
            <v>13</v>
          </cell>
          <cell r="I70">
            <v>13</v>
          </cell>
          <cell r="J70">
            <v>13</v>
          </cell>
          <cell r="K70" t="str">
            <v>甲类</v>
          </cell>
        </row>
        <row r="71">
          <cell r="A71" t="str">
            <v>ABBB0001</v>
          </cell>
          <cell r="B71" t="str">
            <v>静脉采血</v>
          </cell>
          <cell r="C7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71" t="str">
            <v>采血针</v>
          </cell>
          <cell r="E71" t="str">
            <v>采血管</v>
          </cell>
          <cell r="F71" t="str">
            <v>次</v>
          </cell>
          <cell r="G71" t="str">
            <v>末梢血及足跟血按3元收取</v>
          </cell>
          <cell r="H71">
            <v>6</v>
          </cell>
          <cell r="I71">
            <v>6</v>
          </cell>
          <cell r="J71">
            <v>6</v>
          </cell>
          <cell r="K71" t="str">
            <v>甲类</v>
          </cell>
        </row>
        <row r="72">
          <cell r="A72" t="str">
            <v>ABC</v>
          </cell>
          <cell r="B72" t="str">
            <v>3.静脉输注</v>
          </cell>
          <cell r="C72" t="str">
            <v/>
          </cell>
          <cell r="D72" t="str">
            <v/>
          </cell>
          <cell r="E72" t="str">
            <v/>
          </cell>
        </row>
        <row r="72">
          <cell r="G72" t="str">
            <v>门/急诊临时输液提供床位可收取4元床位费</v>
          </cell>
          <cell r="H72" t="str">
            <v/>
          </cell>
          <cell r="I72" t="str">
            <v/>
          </cell>
          <cell r="J72" t="str">
            <v/>
          </cell>
        </row>
        <row r="73">
          <cell r="A73" t="str">
            <v>ABCA0001</v>
          </cell>
          <cell r="B73" t="str">
            <v>静脉输液</v>
          </cell>
          <cell r="C73"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73" t="str">
            <v>注射器,输液器，敷贴</v>
          </cell>
          <cell r="E73" t="str">
            <v>留置针,专用输液器,无针密闭输液接头,预充式导管冲洗器,避光输液器,三通,肝素帽</v>
          </cell>
          <cell r="F73" t="str">
            <v>次</v>
          </cell>
          <cell r="G73" t="str">
            <v>患者住院期间由静脉药物配置中心配置的药物按每组4元收取，超过3组/日按3组收费；入壶静滴2元/次</v>
          </cell>
          <cell r="H73">
            <v>12</v>
          </cell>
          <cell r="I73">
            <v>12</v>
          </cell>
          <cell r="J73">
            <v>12</v>
          </cell>
          <cell r="K73" t="str">
            <v>甲类</v>
          </cell>
        </row>
        <row r="74">
          <cell r="A74" t="str">
            <v>ABCB0001</v>
          </cell>
          <cell r="B74" t="str">
            <v>输液泵辅助静脉输液</v>
          </cell>
          <cell r="C74"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v>
          </cell>
          <cell r="D74" t="str">
            <v>注射器,输液器</v>
          </cell>
          <cell r="E74" t="str">
            <v>留置针,三通，输液泵管，避光注射器</v>
          </cell>
          <cell r="F74" t="str">
            <v>小时</v>
          </cell>
          <cell r="G74" t="str">
            <v/>
          </cell>
          <cell r="H74">
            <v>2</v>
          </cell>
          <cell r="I74">
            <v>2</v>
          </cell>
          <cell r="J74">
            <v>2</v>
          </cell>
          <cell r="K74" t="str">
            <v>甲类</v>
          </cell>
        </row>
        <row r="75">
          <cell r="A75" t="str">
            <v>ABCC0001</v>
          </cell>
          <cell r="B75" t="str">
            <v>经烧伤创面静脉穿刺术</v>
          </cell>
          <cell r="C75" t="str">
            <v>穿刺皮肤消毒,根据解剖位置,触摸确定血管位置,穿刺静脉放置并固定留置管。</v>
          </cell>
          <cell r="D75" t="str">
            <v>注射器</v>
          </cell>
          <cell r="E75" t="str">
            <v>留置针</v>
          </cell>
          <cell r="F75" t="str">
            <v>次</v>
          </cell>
          <cell r="G75" t="str">
            <v/>
          </cell>
          <cell r="H75">
            <v>15</v>
          </cell>
          <cell r="I75">
            <v>12</v>
          </cell>
          <cell r="J75">
            <v>10</v>
          </cell>
          <cell r="K75" t="str">
            <v>甲类</v>
          </cell>
        </row>
        <row r="76">
          <cell r="A76" t="str">
            <v>ABCD0001</v>
          </cell>
          <cell r="B76" t="str">
            <v>静脉输血</v>
          </cell>
          <cell r="C7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76" t="str">
            <v>注射器,输血器</v>
          </cell>
          <cell r="E76" t="str">
            <v>留置针</v>
          </cell>
          <cell r="F76" t="str">
            <v>次</v>
          </cell>
          <cell r="G76" t="str">
            <v>以1袋血液为基价,每增加1袋加收不超过40%</v>
          </cell>
          <cell r="H76">
            <v>15</v>
          </cell>
          <cell r="I76">
            <v>15</v>
          </cell>
          <cell r="J76">
            <v>15</v>
          </cell>
          <cell r="K76" t="str">
            <v>甲类</v>
          </cell>
        </row>
        <row r="77">
          <cell r="A77" t="str">
            <v>ABCE0001</v>
          </cell>
          <cell r="B77" t="str">
            <v>加压快速输血</v>
          </cell>
          <cell r="C77"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v>
          </cell>
          <cell r="D77" t="str">
            <v>注射器,输血器</v>
          </cell>
          <cell r="E77" t="str">
            <v>留置针</v>
          </cell>
          <cell r="F77" t="str">
            <v>次</v>
          </cell>
          <cell r="G77" t="str">
            <v>以1袋血液为基价,每增加1袋加收不超过40%</v>
          </cell>
          <cell r="H77">
            <v>30</v>
          </cell>
          <cell r="I77">
            <v>26</v>
          </cell>
          <cell r="J77">
            <v>22</v>
          </cell>
          <cell r="K77" t="str">
            <v>甲类</v>
          </cell>
        </row>
        <row r="78">
          <cell r="A78" t="str">
            <v>ABCF0001</v>
          </cell>
          <cell r="B78" t="str">
            <v>全胃肠外营养深静脉输注</v>
          </cell>
          <cell r="C7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78" t="str">
            <v>注射器,输液器</v>
          </cell>
          <cell r="E78" t="str">
            <v>营养袋</v>
          </cell>
          <cell r="F78" t="str">
            <v>日</v>
          </cell>
        </row>
        <row r="78">
          <cell r="H78">
            <v>40</v>
          </cell>
          <cell r="I78">
            <v>34</v>
          </cell>
          <cell r="J78">
            <v>29</v>
          </cell>
          <cell r="K78" t="str">
            <v>甲类</v>
          </cell>
        </row>
        <row r="79">
          <cell r="A79" t="str">
            <v>ABCG0001</v>
          </cell>
          <cell r="B79" t="str">
            <v>外周静脉营养输注</v>
          </cell>
          <cell r="C79"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v>
          </cell>
          <cell r="D79" t="str">
            <v>注射器,输液器</v>
          </cell>
          <cell r="E79" t="str">
            <v>营养袋</v>
          </cell>
          <cell r="F79" t="str">
            <v>日</v>
          </cell>
          <cell r="G79" t="str">
            <v>单通道不得与静脉输液同时收取，不含多通道静脉输液</v>
          </cell>
          <cell r="H79">
            <v>40</v>
          </cell>
          <cell r="I79">
            <v>34</v>
          </cell>
          <cell r="J79">
            <v>29</v>
          </cell>
          <cell r="K79" t="str">
            <v>甲类</v>
          </cell>
        </row>
        <row r="80">
          <cell r="A80" t="str">
            <v>ABCH0001</v>
          </cell>
          <cell r="B80" t="str">
            <v>输液泵辅助全胃肠外营养深静脉输注</v>
          </cell>
          <cell r="C80"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v>
          </cell>
          <cell r="D80" t="str">
            <v>注射器</v>
          </cell>
          <cell r="E80" t="str">
            <v>输液泵管</v>
          </cell>
          <cell r="F80" t="str">
            <v>小时</v>
          </cell>
        </row>
        <row r="80">
          <cell r="H80">
            <v>2</v>
          </cell>
          <cell r="I80">
            <v>2</v>
          </cell>
          <cell r="J80">
            <v>2</v>
          </cell>
          <cell r="K80" t="str">
            <v>甲类</v>
          </cell>
        </row>
        <row r="81">
          <cell r="A81" t="str">
            <v>ABCJ0001</v>
          </cell>
          <cell r="B81" t="str">
            <v>抗肿瘤化疗药物/肠外营养液集中配置</v>
          </cell>
          <cell r="C81"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81" t="str">
            <v>注射器,输液器</v>
          </cell>
          <cell r="E81" t="str">
            <v>避光输液器</v>
          </cell>
          <cell r="F81" t="str">
            <v>日</v>
          </cell>
          <cell r="G81" t="str">
            <v>此项为辅加操作项目。1、抗肿瘤化学药物加收不得超过50%；2、不得加收小儿费用；3、不在集中配液中心配置的收取20元/日</v>
          </cell>
          <cell r="H81">
            <v>40</v>
          </cell>
          <cell r="I81">
            <v>34</v>
          </cell>
          <cell r="J81">
            <v>29</v>
          </cell>
          <cell r="K81" t="str">
            <v>丙类</v>
          </cell>
        </row>
        <row r="82">
          <cell r="A82" t="str">
            <v>ABCK0001</v>
          </cell>
          <cell r="B82" t="str">
            <v>新生儿换血术</v>
          </cell>
          <cell r="C82" t="str">
            <v>术前准备(给镇静剂､备皮),入换血室,在辐射抢救台上铺巾,断脐,插脐静脉导管,反复抽取和推注血液,术中监测中心静脉压4次,术前后留取血样检查,术毕拔管,脐部压迫止血。不含监护。</v>
          </cell>
          <cell r="D82" t="str">
            <v>注射器,输血器,三通</v>
          </cell>
          <cell r="E82" t="str">
            <v>脐静脉导管</v>
          </cell>
          <cell r="F82" t="str">
            <v>次</v>
          </cell>
          <cell r="G82" t="str">
            <v>以100毫升血量为基价,每增加100毫升加收不超过5%;不得加收小儿费用</v>
          </cell>
          <cell r="H82">
            <v>500</v>
          </cell>
          <cell r="I82">
            <v>400</v>
          </cell>
          <cell r="J82">
            <v>350</v>
          </cell>
          <cell r="K82" t="str">
            <v>乙类</v>
          </cell>
        </row>
        <row r="83">
          <cell r="A83" t="str">
            <v>ABD</v>
          </cell>
          <cell r="B83" t="str">
            <v>4.静脉置管术</v>
          </cell>
          <cell r="C83" t="str">
            <v/>
          </cell>
          <cell r="D83" t="str">
            <v/>
          </cell>
          <cell r="E83" t="str">
            <v/>
          </cell>
        </row>
        <row r="83">
          <cell r="G83" t="str">
            <v/>
          </cell>
          <cell r="H83" t="str">
            <v/>
          </cell>
          <cell r="I83" t="str">
            <v/>
          </cell>
          <cell r="J83" t="str">
            <v/>
          </cell>
        </row>
        <row r="84">
          <cell r="A84" t="str">
            <v>ABDA0001</v>
          </cell>
          <cell r="B84" t="str">
            <v>经外周静脉置入中心静脉导管术</v>
          </cell>
          <cell r="C8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84" t="str">
            <v>注射器,肝素帽</v>
          </cell>
          <cell r="E84" t="str">
            <v>中心静脉导管，中线静脉导管</v>
          </cell>
          <cell r="F84" t="str">
            <v>次</v>
          </cell>
          <cell r="G84" t="str">
            <v/>
          </cell>
          <cell r="H84">
            <v>300</v>
          </cell>
          <cell r="I84">
            <v>255</v>
          </cell>
          <cell r="J84">
            <v>217</v>
          </cell>
          <cell r="K84" t="str">
            <v>甲类</v>
          </cell>
        </row>
        <row r="85">
          <cell r="A85" t="str">
            <v>ABDB0001</v>
          </cell>
          <cell r="B85" t="str">
            <v>新生儿脐血管置管术</v>
          </cell>
          <cell r="C85" t="str">
            <v>选择合适的脐导管并测量所需插入长度,消毒术野皮肤,铺巾,切断脐带残端,暴露脐血管(动脉或静脉),插入导管至所需刻度,抽回血并推注输液,缝合固定,接输液器。不含监护。</v>
          </cell>
          <cell r="D85" t="str">
            <v>注射器,输液器</v>
          </cell>
          <cell r="E85" t="str">
            <v>特殊缝线,脐静脉导管</v>
          </cell>
          <cell r="F85" t="str">
            <v>次</v>
          </cell>
          <cell r="G85" t="str">
            <v>不得加收小儿费用</v>
          </cell>
          <cell r="H85">
            <v>400</v>
          </cell>
          <cell r="I85">
            <v>320</v>
          </cell>
          <cell r="J85">
            <v>280</v>
          </cell>
          <cell r="K85" t="str">
            <v>乙类</v>
          </cell>
        </row>
        <row r="86">
          <cell r="A86" t="str">
            <v>ABE</v>
          </cell>
          <cell r="B86" t="str">
            <v>5.清创缝合</v>
          </cell>
          <cell r="C86" t="str">
            <v/>
          </cell>
          <cell r="D86" t="str">
            <v/>
          </cell>
          <cell r="E86" t="str">
            <v/>
          </cell>
        </row>
        <row r="86">
          <cell r="G86" t="str">
            <v>只清创不缝合按50%收取</v>
          </cell>
          <cell r="H86" t="str">
            <v/>
          </cell>
          <cell r="I86" t="str">
            <v/>
          </cell>
          <cell r="J86" t="str">
            <v/>
          </cell>
        </row>
        <row r="87">
          <cell r="A87" t="str">
            <v>ABEA0001</v>
          </cell>
          <cell r="B87" t="str">
            <v>清创(缝合)术(小)</v>
          </cell>
          <cell r="C87" t="str">
            <v>指符合下列任一情况者:表浅切伤,裂伤,刺伤,伤口创面在30平方厘米以下，伤口长度在5厘米以下。消毒铺巾,清除血肿,冲洗,切口及表浅软组织缝合。</v>
          </cell>
          <cell r="D87" t="str">
            <v>一次性使用清创缝合包,引流装置</v>
          </cell>
          <cell r="E87" t="str">
            <v>特殊缝线</v>
          </cell>
          <cell r="F87" t="str">
            <v>次</v>
          </cell>
          <cell r="G87" t="str">
            <v/>
          </cell>
          <cell r="H87">
            <v>55</v>
          </cell>
          <cell r="I87">
            <v>50</v>
          </cell>
          <cell r="J87">
            <v>44</v>
          </cell>
          <cell r="K87" t="str">
            <v>甲类</v>
          </cell>
        </row>
        <row r="88">
          <cell r="A88" t="str">
            <v>ABEA0002</v>
          </cell>
          <cell r="B88" t="str">
            <v>清创(缝合)术(中)</v>
          </cell>
          <cell r="C88"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88" t="str">
            <v>一次性使用清创缝合包,引流装置</v>
          </cell>
          <cell r="E88" t="str">
            <v>特殊缝线</v>
          </cell>
          <cell r="F88" t="str">
            <v>次</v>
          </cell>
          <cell r="G88" t="str">
            <v/>
          </cell>
          <cell r="H88">
            <v>95</v>
          </cell>
          <cell r="I88">
            <v>85</v>
          </cell>
          <cell r="J88">
            <v>75</v>
          </cell>
          <cell r="K88" t="str">
            <v>甲类</v>
          </cell>
        </row>
        <row r="89">
          <cell r="A89" t="str">
            <v>ABEA0003</v>
          </cell>
          <cell r="B89" t="str">
            <v>清创(缝合)术(大)</v>
          </cell>
          <cell r="C89"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89" t="str">
            <v>一次性使用清创缝合包,引流装置</v>
          </cell>
          <cell r="E89" t="str">
            <v>特殊缝线</v>
          </cell>
          <cell r="F89" t="str">
            <v>次</v>
          </cell>
          <cell r="G89" t="str">
            <v/>
          </cell>
          <cell r="H89">
            <v>170</v>
          </cell>
          <cell r="I89">
            <v>150</v>
          </cell>
          <cell r="J89">
            <v>135</v>
          </cell>
          <cell r="K89" t="str">
            <v>甲类</v>
          </cell>
        </row>
        <row r="90">
          <cell r="A90" t="str">
            <v>ABF</v>
          </cell>
          <cell r="B90" t="str">
            <v>6.换药</v>
          </cell>
          <cell r="C90" t="str">
            <v/>
          </cell>
          <cell r="D90" t="str">
            <v/>
          </cell>
          <cell r="E90" t="str">
            <v/>
          </cell>
        </row>
        <row r="90">
          <cell r="G90" t="str">
            <v/>
          </cell>
          <cell r="H90" t="str">
            <v/>
          </cell>
          <cell r="I90" t="str">
            <v/>
          </cell>
          <cell r="J90" t="str">
            <v/>
          </cell>
        </row>
        <row r="91">
          <cell r="A91" t="str">
            <v>ABFA0001</v>
          </cell>
          <cell r="B91" t="str">
            <v>换药(小)</v>
          </cell>
          <cell r="C91" t="str">
            <v>指符合下列任一情况者:清洁伤口,缝合3针以内伤口拆线(含皮内连续缝合拆线)等。消毒铺巾,更换敷料､引流物,包扎固定。</v>
          </cell>
          <cell r="D91" t="str">
            <v>换药包</v>
          </cell>
          <cell r="E91" t="str">
            <v/>
          </cell>
          <cell r="F91" t="str">
            <v>次</v>
          </cell>
          <cell r="G91" t="str">
            <v/>
          </cell>
          <cell r="H91">
            <v>24</v>
          </cell>
          <cell r="I91">
            <v>20</v>
          </cell>
          <cell r="J91">
            <v>17</v>
          </cell>
          <cell r="K91" t="str">
            <v>甲类</v>
          </cell>
        </row>
        <row r="92">
          <cell r="A92" t="str">
            <v>ABFA0002</v>
          </cell>
          <cell r="B92" t="str">
            <v>换药(中)</v>
          </cell>
          <cell r="C92" t="str">
            <v>指符合下列任一情况者:污染伤口,缝合3-10针伤口拆线,轻度烧伤伤口,单个褥疮,深静脉置管伤口,有引流管的伤口等。消毒铺巾,更换敷料､引流物,包扎固定。</v>
          </cell>
          <cell r="D92" t="str">
            <v>换药包</v>
          </cell>
          <cell r="E92" t="str">
            <v/>
          </cell>
          <cell r="F92" t="str">
            <v>次</v>
          </cell>
          <cell r="G92" t="str">
            <v/>
          </cell>
          <cell r="H92">
            <v>30</v>
          </cell>
          <cell r="I92">
            <v>26</v>
          </cell>
          <cell r="J92">
            <v>22</v>
          </cell>
          <cell r="K92" t="str">
            <v>甲类</v>
          </cell>
        </row>
        <row r="93">
          <cell r="A93" t="str">
            <v>ABFA0003</v>
          </cell>
          <cell r="B93" t="str">
            <v>换药(大)</v>
          </cell>
          <cell r="C93" t="str">
            <v>指符合下列任一情况者:感染伤口,缝合11-30针伤口拆线,中度烧伤伤口,多个压疮,皮瓣移植物伤口,大棉垫1-2块,渗出50-100毫升伤口等。消毒铺巾,更换敷料,引流物,包扎固定。</v>
          </cell>
          <cell r="D93" t="str">
            <v>换药包</v>
          </cell>
          <cell r="E93" t="str">
            <v/>
          </cell>
          <cell r="F93" t="str">
            <v>次</v>
          </cell>
          <cell r="G93" t="str">
            <v/>
          </cell>
          <cell r="H93">
            <v>50</v>
          </cell>
          <cell r="I93">
            <v>43</v>
          </cell>
          <cell r="J93">
            <v>36</v>
          </cell>
          <cell r="K93" t="str">
            <v>甲类</v>
          </cell>
        </row>
        <row r="94">
          <cell r="A94" t="str">
            <v>ABFA0004</v>
          </cell>
          <cell r="B94" t="str">
            <v>换药(特大)</v>
          </cell>
          <cell r="C94"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94" t="str">
            <v>换药包</v>
          </cell>
          <cell r="E94" t="str">
            <v/>
          </cell>
          <cell r="F94" t="str">
            <v>次</v>
          </cell>
          <cell r="G94" t="str">
            <v/>
          </cell>
          <cell r="H94">
            <v>120</v>
          </cell>
          <cell r="I94">
            <v>102</v>
          </cell>
          <cell r="J94">
            <v>87</v>
          </cell>
          <cell r="K94" t="str">
            <v>甲类</v>
          </cell>
        </row>
        <row r="95">
          <cell r="A95" t="str">
            <v>ABG</v>
          </cell>
          <cell r="B95" t="str">
            <v>7.胃肠治疗操作</v>
          </cell>
          <cell r="C95" t="str">
            <v/>
          </cell>
          <cell r="D95" t="str">
            <v/>
          </cell>
          <cell r="E95" t="str">
            <v/>
          </cell>
        </row>
        <row r="95">
          <cell r="G95" t="str">
            <v/>
          </cell>
          <cell r="H95" t="str">
            <v/>
          </cell>
          <cell r="I95" t="str">
            <v/>
          </cell>
          <cell r="J95" t="str">
            <v/>
          </cell>
        </row>
        <row r="96">
          <cell r="A96" t="str">
            <v>ABGA0001</v>
          </cell>
          <cell r="B96" t="str">
            <v>胃肠减压</v>
          </cell>
          <cell r="C96"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96" t="str">
            <v>注射器,胃管,引流装置</v>
          </cell>
          <cell r="E96" t="str">
            <v/>
          </cell>
          <cell r="F96" t="str">
            <v>日</v>
          </cell>
          <cell r="G96" t="str">
            <v/>
          </cell>
          <cell r="H96">
            <v>25</v>
          </cell>
          <cell r="I96">
            <v>20</v>
          </cell>
          <cell r="J96">
            <v>18</v>
          </cell>
          <cell r="K96" t="str">
            <v>甲类</v>
          </cell>
        </row>
        <row r="97">
          <cell r="A97" t="str">
            <v>ABGB0001</v>
          </cell>
          <cell r="B97" t="str">
            <v>胃管置管术</v>
          </cell>
          <cell r="C97"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97" t="str">
            <v>注射器,胃管,引流装置</v>
          </cell>
          <cell r="E97" t="str">
            <v>三腔胃管,鼻饲管</v>
          </cell>
          <cell r="F97" t="str">
            <v>次</v>
          </cell>
          <cell r="G97" t="str">
            <v/>
          </cell>
          <cell r="H97">
            <v>25</v>
          </cell>
          <cell r="I97">
            <v>20</v>
          </cell>
          <cell r="J97">
            <v>18</v>
          </cell>
          <cell r="K97" t="str">
            <v>甲类</v>
          </cell>
        </row>
        <row r="98">
          <cell r="A98" t="str">
            <v>ABGC0001</v>
          </cell>
          <cell r="B98" t="str">
            <v>人工洗胃</v>
          </cell>
          <cell r="C98"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98" t="str">
            <v>注射器,</v>
          </cell>
          <cell r="E98" t="str">
            <v/>
          </cell>
          <cell r="F98" t="str">
            <v>次</v>
          </cell>
          <cell r="G98" t="str">
            <v/>
          </cell>
          <cell r="H98">
            <v>300</v>
          </cell>
          <cell r="I98">
            <v>255</v>
          </cell>
          <cell r="J98">
            <v>217</v>
          </cell>
          <cell r="K98" t="str">
            <v>甲类</v>
          </cell>
        </row>
        <row r="99">
          <cell r="A99" t="str">
            <v>ABGC0002</v>
          </cell>
          <cell r="B99" t="str">
            <v>电动洗胃</v>
          </cell>
          <cell r="C99"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99" t="str">
            <v>注射器,胃管,引流装置</v>
          </cell>
          <cell r="E99" t="str">
            <v/>
          </cell>
          <cell r="F99" t="str">
            <v>次</v>
          </cell>
          <cell r="G99" t="str">
            <v/>
          </cell>
          <cell r="H99">
            <v>260</v>
          </cell>
          <cell r="I99">
            <v>221</v>
          </cell>
          <cell r="J99">
            <v>188</v>
          </cell>
          <cell r="K99" t="str">
            <v>甲类</v>
          </cell>
        </row>
        <row r="100">
          <cell r="A100" t="str">
            <v>ABGC0003</v>
          </cell>
          <cell r="B100" t="str">
            <v>漏斗胃管洗胃</v>
          </cell>
          <cell r="C100"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00" t="str">
            <v>胃管</v>
          </cell>
          <cell r="E100" t="str">
            <v/>
          </cell>
          <cell r="F100" t="str">
            <v>次</v>
          </cell>
          <cell r="G100" t="str">
            <v/>
          </cell>
          <cell r="H100">
            <v>55</v>
          </cell>
          <cell r="I100">
            <v>45</v>
          </cell>
          <cell r="J100">
            <v>40</v>
          </cell>
          <cell r="K100" t="str">
            <v>甲类</v>
          </cell>
        </row>
        <row r="101">
          <cell r="A101" t="str">
            <v>ABGC0004</v>
          </cell>
          <cell r="B101" t="str">
            <v>负压吸引器洗胃</v>
          </cell>
          <cell r="C101"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01" t="str">
            <v>胃管,连接管</v>
          </cell>
          <cell r="E101" t="str">
            <v/>
          </cell>
          <cell r="F101" t="str">
            <v>次</v>
          </cell>
          <cell r="G101" t="str">
            <v/>
          </cell>
          <cell r="H101">
            <v>280</v>
          </cell>
          <cell r="I101">
            <v>238</v>
          </cell>
          <cell r="J101">
            <v>202</v>
          </cell>
          <cell r="K101" t="str">
            <v>甲类</v>
          </cell>
        </row>
        <row r="102">
          <cell r="A102" t="str">
            <v>ABGC0005</v>
          </cell>
          <cell r="B102" t="str">
            <v>新生儿洗胃</v>
          </cell>
          <cell r="C102" t="str">
            <v>测量插入深度,放置胃管,腹部听诊确定位置,注入生理冲洗液洗胃,重复数次,直至胃液清亮。</v>
          </cell>
          <cell r="D102" t="str">
            <v>胃管</v>
          </cell>
          <cell r="E102" t="str">
            <v/>
          </cell>
          <cell r="F102" t="str">
            <v>次</v>
          </cell>
          <cell r="G102" t="str">
            <v/>
          </cell>
          <cell r="H102">
            <v>60</v>
          </cell>
          <cell r="I102">
            <v>50</v>
          </cell>
          <cell r="J102">
            <v>40</v>
          </cell>
          <cell r="K102" t="str">
            <v>甲类</v>
          </cell>
        </row>
        <row r="103">
          <cell r="A103" t="str">
            <v>ABGD0001</v>
          </cell>
          <cell r="B103" t="str">
            <v>肠内营养灌注</v>
          </cell>
          <cell r="C103"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03" t="str">
            <v>注射器,输液泵管,胃管</v>
          </cell>
          <cell r="E103" t="str">
            <v>营养泵管</v>
          </cell>
          <cell r="F103" t="str">
            <v>次</v>
          </cell>
          <cell r="G103" t="str">
            <v/>
          </cell>
          <cell r="H103">
            <v>35</v>
          </cell>
          <cell r="I103">
            <v>30</v>
          </cell>
          <cell r="J103">
            <v>25</v>
          </cell>
          <cell r="K103" t="str">
            <v>乙类</v>
          </cell>
        </row>
        <row r="104">
          <cell r="A104" t="str">
            <v>ABGE0001</v>
          </cell>
          <cell r="B104" t="str">
            <v>一般灌肠</v>
          </cell>
          <cell r="C104"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04" t="str">
            <v>肛管,灌肠装置,肛门镜</v>
          </cell>
          <cell r="E104" t="str">
            <v/>
          </cell>
          <cell r="F104" t="str">
            <v>次</v>
          </cell>
          <cell r="G104" t="str">
            <v/>
          </cell>
          <cell r="H104">
            <v>35</v>
          </cell>
          <cell r="I104">
            <v>28</v>
          </cell>
          <cell r="J104">
            <v>25</v>
          </cell>
          <cell r="K104" t="str">
            <v>甲类</v>
          </cell>
        </row>
        <row r="105">
          <cell r="A105" t="str">
            <v>ABGE0002</v>
          </cell>
          <cell r="B105" t="str">
            <v>保留灌肠治疗</v>
          </cell>
          <cell r="C105"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05" t="str">
            <v>肛管,灌肠装置,肛门镜</v>
          </cell>
          <cell r="E105" t="str">
            <v/>
          </cell>
          <cell r="F105" t="str">
            <v>次</v>
          </cell>
          <cell r="G105" t="str">
            <v/>
          </cell>
          <cell r="H105">
            <v>35</v>
          </cell>
          <cell r="I105">
            <v>28</v>
          </cell>
          <cell r="J105">
            <v>25</v>
          </cell>
          <cell r="K105" t="str">
            <v>甲类</v>
          </cell>
        </row>
        <row r="106">
          <cell r="A106" t="str">
            <v>ABGE0003</v>
          </cell>
          <cell r="B106" t="str">
            <v>三通氧气灌肠治疗</v>
          </cell>
          <cell r="C106"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06" t="str">
            <v>肛管,灌肠装置,肛门镜</v>
          </cell>
          <cell r="E106" t="str">
            <v/>
          </cell>
          <cell r="F106" t="str">
            <v>次</v>
          </cell>
          <cell r="G106" t="str">
            <v/>
          </cell>
          <cell r="H106">
            <v>35</v>
          </cell>
          <cell r="I106">
            <v>28</v>
          </cell>
          <cell r="J106">
            <v>25</v>
          </cell>
          <cell r="K106" t="str">
            <v>乙类</v>
          </cell>
        </row>
        <row r="107">
          <cell r="A107" t="str">
            <v>ABGE0004</v>
          </cell>
          <cell r="B107" t="str">
            <v>清洁灌肠</v>
          </cell>
          <cell r="C107"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07" t="str">
            <v>肛管,灌肠装置,肛门镜</v>
          </cell>
          <cell r="E107" t="str">
            <v/>
          </cell>
          <cell r="F107" t="str">
            <v>次</v>
          </cell>
          <cell r="G107" t="str">
            <v/>
          </cell>
          <cell r="H107">
            <v>60</v>
          </cell>
          <cell r="I107">
            <v>51</v>
          </cell>
          <cell r="J107">
            <v>43</v>
          </cell>
          <cell r="K107" t="str">
            <v>甲类</v>
          </cell>
        </row>
        <row r="108">
          <cell r="A108" t="str">
            <v>ABGF0001</v>
          </cell>
          <cell r="B108" t="str">
            <v>经口全消化道清洁洗肠</v>
          </cell>
          <cell r="C108" t="str">
            <v>配置洗肠液,评估患者病情及合作程度等,核对医嘱及患者信息,解释其目的,协助患者饮用(1小时内饮完),观察有无腹痛､呕吐､排便情况,必要时重复饮用口服洗肠液,记录,做好健康教育及心理护理。</v>
          </cell>
          <cell r="D108" t="str">
            <v/>
          </cell>
          <cell r="E108" t="str">
            <v/>
          </cell>
          <cell r="F108" t="str">
            <v>次</v>
          </cell>
          <cell r="G108" t="str">
            <v/>
          </cell>
          <cell r="H108">
            <v>20</v>
          </cell>
          <cell r="I108">
            <v>16</v>
          </cell>
          <cell r="J108">
            <v>14</v>
          </cell>
          <cell r="K108" t="str">
            <v>甲类</v>
          </cell>
        </row>
        <row r="109">
          <cell r="A109" t="str">
            <v>ABGG0001</v>
          </cell>
          <cell r="B109" t="str">
            <v>人工辅助通便</v>
          </cell>
          <cell r="C109"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09" t="str">
            <v>肛门镜</v>
          </cell>
          <cell r="E109" t="str">
            <v/>
          </cell>
          <cell r="F109" t="str">
            <v>次</v>
          </cell>
          <cell r="G109" t="str">
            <v/>
          </cell>
          <cell r="H109">
            <v>30</v>
          </cell>
          <cell r="I109">
            <v>25</v>
          </cell>
          <cell r="J109">
            <v>20</v>
          </cell>
          <cell r="K109" t="str">
            <v>乙类</v>
          </cell>
        </row>
        <row r="110">
          <cell r="A110" t="str">
            <v>ABGH0001</v>
          </cell>
          <cell r="B110" t="str">
            <v>肛管排气</v>
          </cell>
          <cell r="C110"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10" t="str">
            <v>肛管,肛门镜</v>
          </cell>
          <cell r="E110" t="str">
            <v/>
          </cell>
          <cell r="F110" t="str">
            <v>次</v>
          </cell>
          <cell r="G110" t="str">
            <v/>
          </cell>
          <cell r="H110">
            <v>15</v>
          </cell>
          <cell r="I110">
            <v>12</v>
          </cell>
          <cell r="J110">
            <v>10</v>
          </cell>
          <cell r="K110" t="str">
            <v>甲类</v>
          </cell>
        </row>
        <row r="111">
          <cell r="A111" t="str">
            <v>ABH</v>
          </cell>
          <cell r="B111" t="str">
            <v>8.导尿与冲洗</v>
          </cell>
          <cell r="C111" t="str">
            <v/>
          </cell>
          <cell r="D111" t="str">
            <v/>
          </cell>
          <cell r="E111" t="str">
            <v/>
          </cell>
        </row>
        <row r="111">
          <cell r="G111" t="str">
            <v/>
          </cell>
          <cell r="H111" t="str">
            <v/>
          </cell>
          <cell r="I111" t="str">
            <v/>
          </cell>
          <cell r="J111" t="str">
            <v/>
          </cell>
        </row>
        <row r="112">
          <cell r="A112" t="str">
            <v>ABHA0001</v>
          </cell>
          <cell r="B112" t="str">
            <v>导尿</v>
          </cell>
          <cell r="C11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12" t="str">
            <v>注射器,导尿包,尿袋</v>
          </cell>
          <cell r="E112" t="str">
            <v>专用导尿管</v>
          </cell>
          <cell r="F112" t="str">
            <v>次</v>
          </cell>
          <cell r="G112" t="str">
            <v/>
          </cell>
          <cell r="H112">
            <v>35</v>
          </cell>
          <cell r="I112">
            <v>28</v>
          </cell>
          <cell r="J112">
            <v>25</v>
          </cell>
          <cell r="K112" t="str">
            <v>甲类</v>
          </cell>
        </row>
        <row r="113">
          <cell r="A113" t="str">
            <v>ABHA0002</v>
          </cell>
          <cell r="B113" t="str">
            <v>导尿管留置</v>
          </cell>
          <cell r="C113" t="str">
            <v>留置尿管期间，保持尿管通畅、妥善固定、观察尿液颜色，量及性质等，及时倾倒尿液。必要时更换无菌尿袋，协助患者恢复舒适体位，处理用物，评价并记录，做好健康教育及心理护理。</v>
          </cell>
          <cell r="D113" t="str">
            <v>注射器,导尿包，尿袋</v>
          </cell>
          <cell r="E113" t="str">
            <v/>
          </cell>
          <cell r="F113" t="str">
            <v>日</v>
          </cell>
          <cell r="G113" t="str">
            <v/>
          </cell>
          <cell r="H113">
            <v>12</v>
          </cell>
          <cell r="I113">
            <v>10</v>
          </cell>
          <cell r="J113">
            <v>9</v>
          </cell>
          <cell r="K113" t="str">
            <v>甲类</v>
          </cell>
        </row>
        <row r="114">
          <cell r="A114" t="str">
            <v>ABHA0003</v>
          </cell>
          <cell r="B114" t="str">
            <v>导引法导尿术</v>
          </cell>
          <cell r="C114" t="str">
            <v>常规消毒,铺无菌巾,应用前端有孔的金属导尿管插进膀胱,通过内腔放入一根细的导丝,拔出金属导尿管,通过导丝放入双腔气囊导尿管,置入后导尿管球囊注水固定。</v>
          </cell>
          <cell r="D114" t="str">
            <v>注射器,导尿包,尿袋</v>
          </cell>
          <cell r="E114" t="str">
            <v>导丝，专用导尿管</v>
          </cell>
          <cell r="F114" t="str">
            <v>次</v>
          </cell>
          <cell r="G114" t="str">
            <v/>
          </cell>
          <cell r="H114">
            <v>100</v>
          </cell>
          <cell r="I114">
            <v>85</v>
          </cell>
          <cell r="J114">
            <v>72</v>
          </cell>
          <cell r="K114" t="str">
            <v>甲类</v>
          </cell>
        </row>
        <row r="115">
          <cell r="A115" t="str">
            <v>ABHB0001</v>
          </cell>
          <cell r="B115" t="str">
            <v>膀胱冲洗</v>
          </cell>
          <cell r="C115"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115" t="str">
            <v>注射器,冲洗器</v>
          </cell>
          <cell r="E115" t="str">
            <v/>
          </cell>
          <cell r="F115" t="str">
            <v>次</v>
          </cell>
          <cell r="G115" t="str">
            <v/>
          </cell>
          <cell r="H115">
            <v>40</v>
          </cell>
          <cell r="I115">
            <v>34</v>
          </cell>
          <cell r="J115">
            <v>29</v>
          </cell>
          <cell r="K115" t="str">
            <v>甲类</v>
          </cell>
        </row>
        <row r="116">
          <cell r="A116" t="str">
            <v>ABHB0002</v>
          </cell>
          <cell r="B116" t="str">
            <v>持续膀胱冲洗</v>
          </cell>
          <cell r="C116" t="str">
            <v>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116" t="str">
            <v>注射器,冲洗器</v>
          </cell>
          <cell r="E116" t="str">
            <v/>
          </cell>
          <cell r="F116" t="str">
            <v>日</v>
          </cell>
          <cell r="G116" t="str">
            <v/>
          </cell>
          <cell r="H116">
            <v>90</v>
          </cell>
          <cell r="I116">
            <v>77</v>
          </cell>
          <cell r="J116">
            <v>65</v>
          </cell>
          <cell r="K116" t="str">
            <v>乙类</v>
          </cell>
        </row>
        <row r="117">
          <cell r="A117" t="str">
            <v>ABJ</v>
          </cell>
          <cell r="B117" t="str">
            <v>9.吸氧</v>
          </cell>
          <cell r="C117" t="str">
            <v/>
          </cell>
          <cell r="D117" t="str">
            <v/>
          </cell>
          <cell r="E117" t="str">
            <v/>
          </cell>
        </row>
        <row r="117">
          <cell r="G117" t="str">
            <v/>
          </cell>
          <cell r="H117" t="str">
            <v/>
          </cell>
          <cell r="I117" t="str">
            <v/>
          </cell>
          <cell r="J117" t="str">
            <v/>
          </cell>
        </row>
        <row r="118">
          <cell r="A118" t="str">
            <v>ABJA0001</v>
          </cell>
          <cell r="B118" t="str">
            <v>氧气吸入</v>
          </cell>
          <cell r="C118"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118" t="str">
            <v>吸氧管</v>
          </cell>
          <cell r="E118" t="str">
            <v>面罩,吸氧装置</v>
          </cell>
          <cell r="F118" t="str">
            <v>小时</v>
          </cell>
          <cell r="G118" t="str">
            <v/>
          </cell>
          <cell r="H118">
            <v>3</v>
          </cell>
          <cell r="I118">
            <v>3</v>
          </cell>
          <cell r="J118">
            <v>3</v>
          </cell>
          <cell r="K118" t="str">
            <v>乙类</v>
          </cell>
        </row>
        <row r="119">
          <cell r="A119" t="str">
            <v>ABJB0001</v>
          </cell>
          <cell r="B119" t="str">
            <v>密闭式氧气吸入</v>
          </cell>
          <cell r="C119" t="str">
            <v>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v>
          </cell>
          <cell r="D119" t="str">
            <v>鼻导管,连接管</v>
          </cell>
          <cell r="E119" t="str">
            <v>面罩,吸氧装置</v>
          </cell>
          <cell r="F119" t="str">
            <v>小时</v>
          </cell>
          <cell r="G119" t="str">
            <v/>
          </cell>
          <cell r="H119">
            <v>5</v>
          </cell>
          <cell r="I119">
            <v>5</v>
          </cell>
          <cell r="J119">
            <v>5</v>
          </cell>
          <cell r="K119" t="str">
            <v>乙类</v>
          </cell>
        </row>
        <row r="120">
          <cell r="A120" t="str">
            <v>ABK</v>
          </cell>
          <cell r="B120" t="str">
            <v>10.雾化吸入</v>
          </cell>
          <cell r="C120" t="str">
            <v/>
          </cell>
          <cell r="D120" t="str">
            <v/>
          </cell>
          <cell r="E120" t="str">
            <v/>
          </cell>
        </row>
        <row r="120">
          <cell r="G120" t="str">
            <v/>
          </cell>
          <cell r="H120" t="str">
            <v/>
          </cell>
          <cell r="I120" t="str">
            <v/>
          </cell>
          <cell r="J120" t="str">
            <v/>
          </cell>
        </row>
        <row r="121">
          <cell r="A121" t="str">
            <v>ABKA0001</v>
          </cell>
          <cell r="B121" t="str">
            <v>超声雾化吸入</v>
          </cell>
          <cell r="C121"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121" t="str">
            <v>注射器</v>
          </cell>
          <cell r="E121" t="str">
            <v>雾化器</v>
          </cell>
          <cell r="F121" t="str">
            <v>次</v>
          </cell>
          <cell r="G121" t="str">
            <v/>
          </cell>
          <cell r="H121">
            <v>10</v>
          </cell>
          <cell r="I121">
            <v>8</v>
          </cell>
          <cell r="J121">
            <v>7</v>
          </cell>
          <cell r="K121" t="str">
            <v>甲类</v>
          </cell>
        </row>
        <row r="122">
          <cell r="A122" t="str">
            <v>ABKB0001</v>
          </cell>
          <cell r="B122" t="str">
            <v>氧气雾化吸入</v>
          </cell>
          <cell r="C122"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122" t="str">
            <v>注射器</v>
          </cell>
          <cell r="E122" t="str">
            <v>雾化器</v>
          </cell>
          <cell r="F122" t="str">
            <v>次</v>
          </cell>
          <cell r="G122" t="str">
            <v/>
          </cell>
          <cell r="H122">
            <v>12</v>
          </cell>
          <cell r="I122">
            <v>10</v>
          </cell>
          <cell r="J122">
            <v>8</v>
          </cell>
          <cell r="K122" t="str">
            <v>甲类</v>
          </cell>
        </row>
        <row r="123">
          <cell r="A123" t="str">
            <v>ABKC0001</v>
          </cell>
          <cell r="B123" t="str">
            <v>空气压缩泵雾化吸入</v>
          </cell>
          <cell r="C123"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123" t="str">
            <v>注射器</v>
          </cell>
          <cell r="E123" t="str">
            <v>雾化器</v>
          </cell>
          <cell r="F123" t="str">
            <v>次</v>
          </cell>
          <cell r="G123" t="str">
            <v/>
          </cell>
          <cell r="H123">
            <v>15</v>
          </cell>
          <cell r="I123">
            <v>12</v>
          </cell>
          <cell r="J123">
            <v>10</v>
          </cell>
          <cell r="K123" t="str">
            <v>乙类</v>
          </cell>
        </row>
        <row r="124">
          <cell r="A124" t="str">
            <v>ABKD0001</v>
          </cell>
          <cell r="B124" t="str">
            <v>蒸汽雾化吸入</v>
          </cell>
          <cell r="C1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124" t="str">
            <v>注射器</v>
          </cell>
          <cell r="E124" t="str">
            <v>雾化器</v>
          </cell>
          <cell r="F124" t="str">
            <v>次</v>
          </cell>
          <cell r="G124" t="str">
            <v/>
          </cell>
          <cell r="H124">
            <v>10</v>
          </cell>
          <cell r="I124">
            <v>8</v>
          </cell>
          <cell r="J124">
            <v>7</v>
          </cell>
          <cell r="K124" t="str">
            <v>甲类</v>
          </cell>
        </row>
        <row r="125">
          <cell r="A125" t="str">
            <v>ABKE0001</v>
          </cell>
          <cell r="B125" t="str">
            <v>经呼吸机管道雾化吸入</v>
          </cell>
          <cell r="C1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125" t="str">
            <v>注射器</v>
          </cell>
          <cell r="E125" t="str">
            <v>雾化器</v>
          </cell>
          <cell r="F125" t="str">
            <v>次</v>
          </cell>
          <cell r="G125" t="str">
            <v/>
          </cell>
          <cell r="H125">
            <v>12</v>
          </cell>
          <cell r="I125">
            <v>10</v>
          </cell>
          <cell r="J125">
            <v>8</v>
          </cell>
          <cell r="K125" t="str">
            <v>乙类</v>
          </cell>
        </row>
        <row r="126">
          <cell r="A126" t="str">
            <v>ABL</v>
          </cell>
          <cell r="B126" t="str">
            <v>11.物理降温</v>
          </cell>
          <cell r="C126" t="str">
            <v/>
          </cell>
          <cell r="D126" t="str">
            <v/>
          </cell>
          <cell r="E126" t="str">
            <v/>
          </cell>
        </row>
        <row r="126">
          <cell r="G126" t="str">
            <v/>
          </cell>
          <cell r="H126" t="str">
            <v/>
          </cell>
          <cell r="I126" t="str">
            <v/>
          </cell>
          <cell r="J126" t="str">
            <v/>
          </cell>
        </row>
        <row r="127">
          <cell r="A127" t="str">
            <v>ABLA0001</v>
          </cell>
          <cell r="B127" t="str">
            <v>擦浴降温</v>
          </cell>
          <cell r="C127"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27" t="str">
            <v>酒精</v>
          </cell>
          <cell r="E127" t="str">
            <v/>
          </cell>
          <cell r="F127" t="str">
            <v>次</v>
          </cell>
          <cell r="G127" t="str">
            <v/>
          </cell>
          <cell r="H127">
            <v>10</v>
          </cell>
          <cell r="I127">
            <v>10</v>
          </cell>
          <cell r="J127">
            <v>10</v>
          </cell>
          <cell r="K127" t="str">
            <v>甲类</v>
          </cell>
        </row>
        <row r="128">
          <cell r="A128" t="str">
            <v>ABLB0001</v>
          </cell>
          <cell r="B128" t="str">
            <v>贴敷降温</v>
          </cell>
          <cell r="C128"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128" t="str">
            <v>降温贴,冰袋</v>
          </cell>
          <cell r="E128" t="str">
            <v/>
          </cell>
          <cell r="F128" t="str">
            <v>次</v>
          </cell>
          <cell r="G128" t="str">
            <v/>
          </cell>
          <cell r="H128">
            <v>7</v>
          </cell>
          <cell r="I128">
            <v>7</v>
          </cell>
          <cell r="J128">
            <v>7</v>
          </cell>
          <cell r="K128" t="str">
            <v>甲类</v>
          </cell>
        </row>
        <row r="129">
          <cell r="A129" t="str">
            <v>ABLC0001</v>
          </cell>
          <cell r="B129" t="str">
            <v>冰帽降温</v>
          </cell>
          <cell r="C129"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29" t="str">
            <v/>
          </cell>
          <cell r="E129" t="str">
            <v/>
          </cell>
          <cell r="F129" t="str">
            <v>2小时</v>
          </cell>
          <cell r="G129" t="str">
            <v>每增加1小时加收20%</v>
          </cell>
          <cell r="H129">
            <v>10</v>
          </cell>
          <cell r="I129">
            <v>10</v>
          </cell>
          <cell r="J129">
            <v>10</v>
          </cell>
          <cell r="K129" t="str">
            <v>甲类</v>
          </cell>
        </row>
        <row r="130">
          <cell r="A130" t="str">
            <v>ABLD0001</v>
          </cell>
          <cell r="B130" t="str">
            <v>冰毯降温</v>
          </cell>
          <cell r="C130"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30" t="str">
            <v/>
          </cell>
          <cell r="E130" t="str">
            <v/>
          </cell>
          <cell r="F130" t="str">
            <v>2小时</v>
          </cell>
          <cell r="G130" t="str">
            <v>每增加1小时加收20%</v>
          </cell>
          <cell r="H130">
            <v>10</v>
          </cell>
          <cell r="I130">
            <v>10</v>
          </cell>
          <cell r="J130">
            <v>10</v>
          </cell>
          <cell r="K130" t="str">
            <v>甲类</v>
          </cell>
        </row>
        <row r="131">
          <cell r="A131" t="str">
            <v>ABM</v>
          </cell>
          <cell r="B131" t="str">
            <v>12.抢救</v>
          </cell>
          <cell r="C131" t="str">
            <v/>
          </cell>
          <cell r="D131" t="str">
            <v/>
          </cell>
          <cell r="E131" t="str">
            <v/>
          </cell>
        </row>
        <row r="131">
          <cell r="G131" t="str">
            <v/>
          </cell>
          <cell r="H131" t="str">
            <v/>
          </cell>
          <cell r="I131" t="str">
            <v/>
          </cell>
          <cell r="J131" t="str">
            <v/>
          </cell>
        </row>
        <row r="132">
          <cell r="A132" t="str">
            <v>ABMA0001</v>
          </cell>
          <cell r="B132" t="str">
            <v>危重病人抢救</v>
          </cell>
          <cell r="C132"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cell r="D132" t="str">
            <v/>
          </cell>
          <cell r="E132" t="str">
            <v/>
          </cell>
          <cell r="F132" t="str">
            <v>次</v>
          </cell>
          <cell r="G132" t="str">
            <v/>
          </cell>
          <cell r="H132">
            <v>200</v>
          </cell>
          <cell r="I132">
            <v>170</v>
          </cell>
          <cell r="J132">
            <v>145</v>
          </cell>
          <cell r="K132" t="str">
            <v>甲类</v>
          </cell>
        </row>
        <row r="133">
          <cell r="A133" t="str">
            <v>ABMB0001</v>
          </cell>
          <cell r="B133" t="str">
            <v>新生儿人工呼吸</v>
          </cell>
          <cell r="C133" t="str">
            <v>吸引口咽分泌物,面罩复苏气囊加压通气,听诊双肺呼吸音并观察病人情况,操作1-2分钟后无缓解,立即气管插管正压通气。不含气管插管。不含监护。</v>
          </cell>
          <cell r="D133" t="str">
            <v>吸痰管,气管导管</v>
          </cell>
          <cell r="E133" t="str">
            <v>面罩</v>
          </cell>
          <cell r="F133" t="str">
            <v>次</v>
          </cell>
          <cell r="G133" t="str">
            <v>不得加收小儿费用</v>
          </cell>
          <cell r="H133">
            <v>50</v>
          </cell>
          <cell r="I133">
            <v>43</v>
          </cell>
          <cell r="J133">
            <v>36</v>
          </cell>
          <cell r="K133" t="str">
            <v>甲类</v>
          </cell>
        </row>
        <row r="134">
          <cell r="A134" t="str">
            <v>ABMC0001</v>
          </cell>
          <cell r="B134" t="str">
            <v>新生儿辐射抢救治疗</v>
          </cell>
          <cell r="C134" t="str">
            <v>使用辐射抢救台对新生儿进行治疗。预热,设置箱温,放置体温探头,抢救治疗。</v>
          </cell>
          <cell r="D134" t="str">
            <v/>
          </cell>
          <cell r="E134" t="str">
            <v/>
          </cell>
          <cell r="F134" t="str">
            <v>小时</v>
          </cell>
          <cell r="G134" t="str">
            <v>不得加收小儿费用</v>
          </cell>
          <cell r="H134">
            <v>3</v>
          </cell>
          <cell r="I134">
            <v>3</v>
          </cell>
          <cell r="J134">
            <v>3</v>
          </cell>
          <cell r="K134" t="str">
            <v>甲类</v>
          </cell>
        </row>
        <row r="135">
          <cell r="A135" t="str">
            <v>ABN</v>
          </cell>
          <cell r="B135" t="str">
            <v>13.院前急救</v>
          </cell>
          <cell r="C135" t="str">
            <v/>
          </cell>
          <cell r="D135" t="str">
            <v/>
          </cell>
          <cell r="E135" t="str">
            <v/>
          </cell>
        </row>
        <row r="135">
          <cell r="G135" t="str">
            <v/>
          </cell>
          <cell r="H135" t="str">
            <v/>
          </cell>
          <cell r="I135" t="str">
            <v/>
          </cell>
          <cell r="J135" t="str">
            <v/>
          </cell>
        </row>
        <row r="136">
          <cell r="A136" t="str">
            <v>ABNA0001</v>
          </cell>
          <cell r="B136" t="str">
            <v>院前危急重症抢救</v>
          </cell>
          <cell r="C136"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cell r="D136" t="str">
            <v/>
          </cell>
          <cell r="E136" t="str">
            <v/>
          </cell>
          <cell r="F136" t="str">
            <v>次</v>
          </cell>
          <cell r="G136" t="str">
            <v/>
          </cell>
          <cell r="H136">
            <v>100</v>
          </cell>
          <cell r="I136">
            <v>80</v>
          </cell>
          <cell r="J136">
            <v>70</v>
          </cell>
          <cell r="K136" t="str">
            <v>丙类</v>
          </cell>
        </row>
        <row r="137">
          <cell r="A137" t="str">
            <v>ABP</v>
          </cell>
          <cell r="B137" t="str">
            <v>14.重症监护</v>
          </cell>
          <cell r="C137" t="str">
            <v/>
          </cell>
          <cell r="D137" t="str">
            <v/>
          </cell>
          <cell r="E137" t="str">
            <v/>
          </cell>
        </row>
        <row r="137">
          <cell r="G137" t="str">
            <v>收取重症监护不得再收取分级护理费用</v>
          </cell>
          <cell r="H137" t="str">
            <v/>
          </cell>
          <cell r="I137" t="str">
            <v/>
          </cell>
          <cell r="J137" t="str">
            <v/>
          </cell>
        </row>
        <row r="138">
          <cell r="A138" t="str">
            <v>ABPA0001</v>
          </cell>
          <cell r="B138" t="str">
            <v>急诊室重症监护</v>
          </cell>
          <cell r="C13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138" t="str">
            <v/>
          </cell>
          <cell r="E138" t="str">
            <v/>
          </cell>
          <cell r="F138" t="str">
            <v>日</v>
          </cell>
          <cell r="G138" t="str">
            <v>不足半日按半日收取，超过半日按一日收取</v>
          </cell>
          <cell r="H138">
            <v>120</v>
          </cell>
          <cell r="I138">
            <v>102</v>
          </cell>
          <cell r="J138">
            <v>87</v>
          </cell>
          <cell r="K138" t="str">
            <v>乙类</v>
          </cell>
        </row>
        <row r="139">
          <cell r="A139" t="str">
            <v>ABPB0001</v>
          </cell>
          <cell r="B139" t="str">
            <v>重症监护</v>
          </cell>
          <cell r="C13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cell r="D139" t="str">
            <v/>
          </cell>
          <cell r="E139" t="str">
            <v/>
          </cell>
          <cell r="F139" t="str">
            <v>小时</v>
          </cell>
          <cell r="G139" t="str">
            <v>新生儿重症监护加收5元/小时；除当日转出或转入的，不再同时收取级别护理费。</v>
          </cell>
          <cell r="H139">
            <v>12</v>
          </cell>
          <cell r="I139">
            <v>10</v>
          </cell>
          <cell r="J139">
            <v>9</v>
          </cell>
          <cell r="K139" t="str">
            <v>乙类</v>
          </cell>
        </row>
        <row r="140">
          <cell r="A140" t="str">
            <v>ABZ</v>
          </cell>
          <cell r="B140" t="str">
            <v>15.其它</v>
          </cell>
          <cell r="C140" t="str">
            <v/>
          </cell>
          <cell r="D140" t="str">
            <v/>
          </cell>
          <cell r="E140" t="str">
            <v/>
          </cell>
        </row>
        <row r="140">
          <cell r="G140" t="str">
            <v/>
          </cell>
          <cell r="H140" t="str">
            <v/>
          </cell>
          <cell r="I140" t="str">
            <v/>
          </cell>
          <cell r="J140" t="str">
            <v/>
          </cell>
        </row>
        <row r="141">
          <cell r="A141" t="str">
            <v>ABZA0001</v>
          </cell>
          <cell r="B141" t="str">
            <v>机械辅助排痰</v>
          </cell>
          <cell r="C141"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41" t="str">
            <v>吸痰管</v>
          </cell>
          <cell r="E141" t="str">
            <v/>
          </cell>
          <cell r="F141" t="str">
            <v>次</v>
          </cell>
          <cell r="G141" t="str">
            <v/>
          </cell>
          <cell r="H141">
            <v>12</v>
          </cell>
          <cell r="I141">
            <v>10</v>
          </cell>
          <cell r="J141">
            <v>8</v>
          </cell>
          <cell r="K141" t="str">
            <v>甲类</v>
          </cell>
        </row>
        <row r="142">
          <cell r="A142" t="str">
            <v>ABZB0001</v>
          </cell>
          <cell r="B142" t="str">
            <v>冷湿敷法</v>
          </cell>
          <cell r="C142"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42" t="str">
            <v/>
          </cell>
          <cell r="E142" t="str">
            <v/>
          </cell>
          <cell r="F142" t="str">
            <v>次</v>
          </cell>
          <cell r="G142" t="str">
            <v/>
          </cell>
          <cell r="H142">
            <v>6</v>
          </cell>
          <cell r="I142">
            <v>6</v>
          </cell>
          <cell r="J142">
            <v>6</v>
          </cell>
          <cell r="K142" t="str">
            <v>乙类</v>
          </cell>
        </row>
        <row r="143">
          <cell r="A143" t="str">
            <v>ABZC0001</v>
          </cell>
          <cell r="B143" t="str">
            <v>热湿敷法</v>
          </cell>
          <cell r="C143" t="str">
            <v>评估患者病情及皮肤情况等,核对患者信息并解释其目的取得配合,铺橡胶单和治疗巾,局部热敷,15-20分钟,协助患者穿衣并恢复舒适体位,处理用物,观察并记录,做好健康教育及心理护理。</v>
          </cell>
          <cell r="D143" t="str">
            <v/>
          </cell>
          <cell r="E143" t="str">
            <v/>
          </cell>
          <cell r="F143" t="str">
            <v>次</v>
          </cell>
          <cell r="G143" t="str">
            <v/>
          </cell>
          <cell r="H143">
            <v>6</v>
          </cell>
          <cell r="I143">
            <v>6</v>
          </cell>
          <cell r="J143">
            <v>6</v>
          </cell>
          <cell r="K143" t="str">
            <v>乙类</v>
          </cell>
        </row>
        <row r="144">
          <cell r="A144" t="str">
            <v>ABZD0001</v>
          </cell>
          <cell r="B144" t="str">
            <v>坐浴</v>
          </cell>
          <cell r="C144"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cell r="D144" t="str">
            <v/>
          </cell>
          <cell r="E144" t="str">
            <v/>
          </cell>
          <cell r="F144" t="str">
            <v>次</v>
          </cell>
          <cell r="G144" t="str">
            <v/>
          </cell>
          <cell r="H144">
            <v>8</v>
          </cell>
          <cell r="I144">
            <v>8</v>
          </cell>
          <cell r="J144">
            <v>8</v>
          </cell>
          <cell r="K144" t="str">
            <v>乙类</v>
          </cell>
        </row>
        <row r="145">
          <cell r="A145" t="str">
            <v>ABZE0001</v>
          </cell>
          <cell r="B145" t="str">
            <v>会阴擦洗</v>
          </cell>
          <cell r="C145"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45" t="str">
            <v/>
          </cell>
          <cell r="E145" t="str">
            <v/>
          </cell>
          <cell r="F145" t="str">
            <v>次</v>
          </cell>
          <cell r="G145" t="str">
            <v/>
          </cell>
          <cell r="H145">
            <v>10</v>
          </cell>
          <cell r="I145">
            <v>9</v>
          </cell>
          <cell r="J145">
            <v>7</v>
          </cell>
          <cell r="K145" t="str">
            <v>甲类</v>
          </cell>
        </row>
        <row r="146">
          <cell r="A146" t="str">
            <v>ABZF0001</v>
          </cell>
          <cell r="B146" t="str">
            <v>阴道冲洗</v>
          </cell>
          <cell r="C146"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146" t="str">
            <v>冲洗管,注射器</v>
          </cell>
          <cell r="E146" t="str">
            <v/>
          </cell>
          <cell r="F146" t="str">
            <v>次</v>
          </cell>
          <cell r="G146" t="str">
            <v/>
          </cell>
          <cell r="H146">
            <v>15</v>
          </cell>
          <cell r="I146">
            <v>12</v>
          </cell>
          <cell r="J146">
            <v>10</v>
          </cell>
          <cell r="K146" t="str">
            <v>甲类</v>
          </cell>
        </row>
        <row r="147">
          <cell r="A147" t="str">
            <v>ABZG0001</v>
          </cell>
          <cell r="B147" t="str">
            <v>引流管更换</v>
          </cell>
          <cell r="C147" t="str">
            <v>更换无菌引流袋或引流装置,固定,观察患者生命体征,预防并发症,处理用物,记录,做好健康教育及心理护理。</v>
          </cell>
          <cell r="D147" t="str">
            <v>引流装置,引流袋</v>
          </cell>
          <cell r="E147" t="str">
            <v>专用引流管</v>
          </cell>
          <cell r="F147" t="str">
            <v>次</v>
          </cell>
          <cell r="G147" t="str">
            <v/>
          </cell>
          <cell r="H147">
            <v>15</v>
          </cell>
          <cell r="I147">
            <v>12</v>
          </cell>
          <cell r="J147">
            <v>10</v>
          </cell>
          <cell r="K147" t="str">
            <v>甲类</v>
          </cell>
        </row>
        <row r="148">
          <cell r="A148" t="str">
            <v>AC</v>
          </cell>
          <cell r="B148" t="str">
            <v>(三)护理</v>
          </cell>
          <cell r="C148" t="str">
            <v/>
          </cell>
          <cell r="D148" t="str">
            <v/>
          </cell>
          <cell r="E148" t="str">
            <v/>
          </cell>
        </row>
        <row r="148">
          <cell r="G148" t="str">
            <v>传染病专科护理费按日收取的每日加收8元,按小时收取的每小时加收1元(国家启动公共卫生事件期间，甲类传染病和按甲类传染病预防和控制的乙类传染病的患者，收费标准可以上浮50%)</v>
          </cell>
          <cell r="H148" t="str">
            <v/>
          </cell>
          <cell r="I148" t="str">
            <v/>
          </cell>
          <cell r="J148" t="str">
            <v/>
          </cell>
        </row>
        <row r="149">
          <cell r="A149" t="str">
            <v>ACA</v>
          </cell>
          <cell r="B149" t="str">
            <v>1.分级护理</v>
          </cell>
          <cell r="C149" t="str">
            <v/>
          </cell>
          <cell r="D149" t="str">
            <v/>
          </cell>
          <cell r="E149" t="str">
            <v/>
          </cell>
        </row>
        <row r="149">
          <cell r="H149" t="str">
            <v/>
          </cell>
          <cell r="I149" t="str">
            <v/>
          </cell>
          <cell r="J149" t="str">
            <v/>
          </cell>
        </row>
        <row r="150">
          <cell r="A150" t="str">
            <v>ACAA0001</v>
          </cell>
          <cell r="B150" t="str">
            <v>Ⅲ级护理</v>
          </cell>
          <cell r="C150"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50">
          <cell r="E150" t="str">
            <v/>
          </cell>
          <cell r="F150" t="str">
            <v>日</v>
          </cell>
          <cell r="G150" t="str">
            <v/>
          </cell>
          <cell r="H150">
            <v>13</v>
          </cell>
          <cell r="I150">
            <v>10</v>
          </cell>
          <cell r="J150">
            <v>9</v>
          </cell>
          <cell r="K150" t="str">
            <v>甲类</v>
          </cell>
        </row>
        <row r="151">
          <cell r="A151" t="str">
            <v>ACAB0001</v>
          </cell>
          <cell r="B151" t="str">
            <v>Ⅱ级护理</v>
          </cell>
          <cell r="C15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1">
          <cell r="E151" t="str">
            <v/>
          </cell>
          <cell r="F151" t="str">
            <v>日</v>
          </cell>
          <cell r="G151" t="str">
            <v/>
          </cell>
          <cell r="H151">
            <v>20</v>
          </cell>
          <cell r="I151">
            <v>16</v>
          </cell>
          <cell r="J151">
            <v>14</v>
          </cell>
          <cell r="K151" t="str">
            <v>甲类</v>
          </cell>
        </row>
        <row r="152">
          <cell r="A152" t="str">
            <v>ACAC0001</v>
          </cell>
          <cell r="B152" t="str">
            <v>Ⅰ级护理</v>
          </cell>
          <cell r="C15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152">
          <cell r="E152" t="str">
            <v/>
          </cell>
          <cell r="F152" t="str">
            <v>日</v>
          </cell>
        </row>
        <row r="152">
          <cell r="H152">
            <v>30</v>
          </cell>
          <cell r="I152">
            <v>26</v>
          </cell>
          <cell r="J152">
            <v>22</v>
          </cell>
          <cell r="K152" t="str">
            <v>甲类</v>
          </cell>
        </row>
        <row r="153">
          <cell r="A153" t="str">
            <v>ACAD0001</v>
          </cell>
          <cell r="B153" t="str">
            <v>特级护理</v>
          </cell>
          <cell r="C153"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153">
          <cell r="E153" t="str">
            <v/>
          </cell>
          <cell r="F153" t="str">
            <v>小时</v>
          </cell>
        </row>
        <row r="153">
          <cell r="H153">
            <v>7</v>
          </cell>
          <cell r="I153">
            <v>5</v>
          </cell>
          <cell r="J153">
            <v>5</v>
          </cell>
          <cell r="K153" t="str">
            <v>乙类</v>
          </cell>
        </row>
        <row r="154">
          <cell r="A154" t="str">
            <v>ACB</v>
          </cell>
          <cell r="B154" t="str">
            <v>2.专项护理</v>
          </cell>
          <cell r="C154" t="str">
            <v/>
          </cell>
          <cell r="D154" t="str">
            <v/>
          </cell>
          <cell r="E154" t="str">
            <v/>
          </cell>
        </row>
        <row r="154">
          <cell r="H154" t="str">
            <v/>
          </cell>
          <cell r="I154" t="str">
            <v/>
          </cell>
          <cell r="J154" t="str">
            <v/>
          </cell>
        </row>
        <row r="155">
          <cell r="A155" t="str">
            <v>ACBA0001</v>
          </cell>
          <cell r="B155" t="str">
            <v>新生儿护理</v>
          </cell>
          <cell r="C155" t="str">
            <v>评估新生儿适应环境能力,新生儿喂养,称体重,脐部残端护理,臀部护理,换尿布,观察排泄物形态并记录,洗浴,新生儿床位清洁消毒。含新生儿抚触。</v>
          </cell>
          <cell r="D155" t="str">
            <v/>
          </cell>
          <cell r="E155" t="str">
            <v/>
          </cell>
          <cell r="F155" t="str">
            <v>日</v>
          </cell>
          <cell r="G155" t="str">
            <v/>
          </cell>
          <cell r="H155">
            <v>30</v>
          </cell>
          <cell r="I155">
            <v>26</v>
          </cell>
          <cell r="J155">
            <v>22</v>
          </cell>
          <cell r="K155" t="str">
            <v>甲类</v>
          </cell>
        </row>
        <row r="156">
          <cell r="A156" t="str">
            <v>ACBB0001</v>
          </cell>
          <cell r="B156" t="str">
            <v>早产儿护理</v>
          </cell>
          <cell r="C156"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cell r="D156" t="str">
            <v/>
          </cell>
          <cell r="E156" t="str">
            <v/>
          </cell>
          <cell r="F156" t="str">
            <v>日</v>
          </cell>
          <cell r="G156" t="str">
            <v>不得与新生儿护理同时收取</v>
          </cell>
          <cell r="H156">
            <v>35</v>
          </cell>
          <cell r="I156">
            <v>30</v>
          </cell>
          <cell r="J156">
            <v>25</v>
          </cell>
          <cell r="K156" t="str">
            <v>甲类</v>
          </cell>
        </row>
        <row r="157">
          <cell r="A157" t="str">
            <v>ACBC0001</v>
          </cell>
          <cell r="B157" t="str">
            <v>精神病人护理</v>
          </cell>
          <cell r="C157" t="str">
            <v>指用于精神病患者的护理。观察患者情绪变化,根据医嘱,正确实施治疗,用药,对患者提供适宜的照顾和康复,健康指导,完成健康教育及心理护理,做好记录。</v>
          </cell>
          <cell r="D157" t="str">
            <v/>
          </cell>
          <cell r="E157" t="str">
            <v/>
          </cell>
          <cell r="F157" t="str">
            <v>日</v>
          </cell>
          <cell r="G157" t="str">
            <v/>
          </cell>
          <cell r="H157">
            <v>16</v>
          </cell>
          <cell r="I157">
            <v>14</v>
          </cell>
          <cell r="J157">
            <v>12</v>
          </cell>
          <cell r="K157" t="str">
            <v>甲类</v>
          </cell>
        </row>
        <row r="158">
          <cell r="A158" t="str">
            <v>ACBC0002</v>
          </cell>
          <cell r="B158" t="str">
            <v>精神科监护</v>
          </cell>
          <cell r="C158"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cell r="D158" t="str">
            <v/>
          </cell>
          <cell r="E158" t="str">
            <v/>
          </cell>
          <cell r="F158" t="str">
            <v>日</v>
          </cell>
          <cell r="G158" t="str">
            <v/>
          </cell>
          <cell r="H158">
            <v>31</v>
          </cell>
          <cell r="I158">
            <v>26</v>
          </cell>
          <cell r="J158">
            <v>22</v>
          </cell>
          <cell r="K158" t="str">
            <v>乙类</v>
          </cell>
        </row>
        <row r="159">
          <cell r="A159" t="str">
            <v>ACBD0001</v>
          </cell>
          <cell r="B159" t="str">
            <v>一般传染病护理</v>
          </cell>
          <cell r="C159"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159">
          <cell r="E159" t="str">
            <v/>
          </cell>
          <cell r="F159" t="str">
            <v>日</v>
          </cell>
          <cell r="G159" t="str">
            <v>国家启动公共卫生事件期间，甲类传染病和按甲类传染病预防和控制的乙类传染病的患者，收费标准可以上浮100%</v>
          </cell>
          <cell r="H159">
            <v>41</v>
          </cell>
          <cell r="I159">
            <v>35</v>
          </cell>
          <cell r="J159">
            <v>30</v>
          </cell>
          <cell r="K159" t="str">
            <v>甲类</v>
          </cell>
        </row>
        <row r="160">
          <cell r="A160" t="str">
            <v>ACBD0002</v>
          </cell>
          <cell r="B160" t="str">
            <v>严密隔离护理</v>
          </cell>
          <cell r="C160"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60" t="str">
            <v/>
          </cell>
          <cell r="E160" t="str">
            <v/>
          </cell>
          <cell r="F160" t="str">
            <v>日</v>
          </cell>
          <cell r="G160" t="str">
            <v>国家启动公共卫生事件期间，甲类传染病和按甲类传染病预防和控制的乙类传染病的患者，收费标准可以上浮100%</v>
          </cell>
          <cell r="H160">
            <v>55</v>
          </cell>
          <cell r="I160">
            <v>45</v>
          </cell>
          <cell r="J160">
            <v>40</v>
          </cell>
          <cell r="K160" t="str">
            <v>甲类</v>
          </cell>
        </row>
        <row r="161">
          <cell r="A161" t="str">
            <v>ACBD0003</v>
          </cell>
          <cell r="B161" t="str">
            <v>保护性隔离护理</v>
          </cell>
          <cell r="C161"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cell r="D161" t="str">
            <v/>
          </cell>
          <cell r="E161" t="str">
            <v/>
          </cell>
          <cell r="F161" t="str">
            <v>日</v>
          </cell>
          <cell r="G161" t="str">
            <v/>
          </cell>
          <cell r="H161">
            <v>51</v>
          </cell>
          <cell r="I161">
            <v>43</v>
          </cell>
          <cell r="J161">
            <v>37</v>
          </cell>
          <cell r="K161" t="str">
            <v>甲类</v>
          </cell>
        </row>
        <row r="162">
          <cell r="A162" t="str">
            <v>ACBE0001</v>
          </cell>
          <cell r="B162" t="str">
            <v>新生儿治疗浴</v>
          </cell>
          <cell r="C162"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162" t="str">
            <v>注射器</v>
          </cell>
          <cell r="E162" t="str">
            <v/>
          </cell>
          <cell r="F162" t="str">
            <v>次</v>
          </cell>
          <cell r="G162" t="str">
            <v/>
          </cell>
          <cell r="H162">
            <v>25</v>
          </cell>
          <cell r="I162">
            <v>23</v>
          </cell>
          <cell r="J162">
            <v>20</v>
          </cell>
          <cell r="K162" t="str">
            <v>丙类</v>
          </cell>
        </row>
        <row r="163">
          <cell r="A163" t="str">
            <v>ACBF0001</v>
          </cell>
          <cell r="B163" t="str">
            <v>新生儿监测</v>
          </cell>
          <cell r="C163" t="str">
            <v>开启监护仪,连接病人,调节心率和呼吸报警上下限及报警音量,连接血压袖带,调节血压报警限和测量间隔时间,启动测量开关,连接经皮血氧探头,调节血氧报警限。</v>
          </cell>
          <cell r="D163" t="str">
            <v>电极</v>
          </cell>
          <cell r="E163" t="str">
            <v/>
          </cell>
          <cell r="F163" t="str">
            <v>小时</v>
          </cell>
          <cell r="G163" t="str">
            <v/>
          </cell>
          <cell r="H163">
            <v>3</v>
          </cell>
          <cell r="I163">
            <v>3</v>
          </cell>
          <cell r="J163">
            <v>3</v>
          </cell>
          <cell r="K163" t="str">
            <v>乙类</v>
          </cell>
        </row>
        <row r="164">
          <cell r="A164" t="str">
            <v>ACBG0001</v>
          </cell>
          <cell r="B164" t="str">
            <v>动脉置管护理</v>
          </cell>
          <cell r="C164"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164" t="str">
            <v>注射器,肝素帽</v>
          </cell>
          <cell r="E164" t="str">
            <v>接头</v>
          </cell>
          <cell r="F164" t="str">
            <v>日</v>
          </cell>
          <cell r="G164" t="str">
            <v/>
          </cell>
          <cell r="H164">
            <v>35</v>
          </cell>
          <cell r="I164">
            <v>30</v>
          </cell>
          <cell r="J164">
            <v>25</v>
          </cell>
          <cell r="K164" t="str">
            <v>甲类</v>
          </cell>
        </row>
        <row r="165">
          <cell r="A165" t="str">
            <v>ACBG0002</v>
          </cell>
          <cell r="B165" t="str">
            <v>静脉置管护理</v>
          </cell>
          <cell r="C165"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165" t="str">
            <v>注射器,肝素帽</v>
          </cell>
          <cell r="E165" t="str">
            <v>接头</v>
          </cell>
          <cell r="F165" t="str">
            <v>日</v>
          </cell>
          <cell r="G165" t="str">
            <v>普通静脉留置针护理收5元/日</v>
          </cell>
          <cell r="H165">
            <v>30</v>
          </cell>
          <cell r="I165">
            <v>26</v>
          </cell>
          <cell r="J165">
            <v>22</v>
          </cell>
          <cell r="K165" t="str">
            <v>甲类</v>
          </cell>
        </row>
        <row r="166">
          <cell r="A166" t="str">
            <v>ACBH0001</v>
          </cell>
          <cell r="B166" t="str">
            <v>口腔护理</v>
          </cell>
          <cell r="C16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66" t="str">
            <v>口腔护理包</v>
          </cell>
          <cell r="E166" t="str">
            <v/>
          </cell>
          <cell r="F166" t="str">
            <v>次</v>
          </cell>
          <cell r="G166" t="str">
            <v/>
          </cell>
          <cell r="H166">
            <v>12</v>
          </cell>
          <cell r="I166">
            <v>10</v>
          </cell>
          <cell r="J166">
            <v>8</v>
          </cell>
          <cell r="K166" t="str">
            <v>甲类</v>
          </cell>
        </row>
        <row r="167">
          <cell r="A167" t="str">
            <v>ACBJ0001</v>
          </cell>
          <cell r="B167" t="str">
            <v>气管切开护理</v>
          </cell>
          <cell r="C16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67">
          <cell r="E167" t="str">
            <v/>
          </cell>
          <cell r="F167" t="str">
            <v>日</v>
          </cell>
          <cell r="G167" t="str">
            <v/>
          </cell>
          <cell r="H167">
            <v>30</v>
          </cell>
          <cell r="I167">
            <v>26</v>
          </cell>
          <cell r="J167">
            <v>22</v>
          </cell>
          <cell r="K167" t="str">
            <v>甲类</v>
          </cell>
        </row>
        <row r="168">
          <cell r="A168" t="str">
            <v>ACBJ0002</v>
          </cell>
          <cell r="B168" t="str">
            <v>气管切开套管更换</v>
          </cell>
          <cell r="C168" t="str">
            <v>评估患者病情､意识状态､气管切开周围皮肤情况,核对患者信息,做好解释取得配合,准备用物,取出并更换套管,套管消毒,评价并记录,做好健康教育及心理护理。</v>
          </cell>
          <cell r="D168" t="str">
            <v/>
          </cell>
          <cell r="E168" t="str">
            <v>气管切开套管</v>
          </cell>
          <cell r="F168" t="str">
            <v>次</v>
          </cell>
          <cell r="G168" t="str">
            <v/>
          </cell>
          <cell r="H168">
            <v>40</v>
          </cell>
          <cell r="I168">
            <v>34</v>
          </cell>
          <cell r="J168">
            <v>29</v>
          </cell>
          <cell r="K168" t="str">
            <v>甲类</v>
          </cell>
        </row>
        <row r="169">
          <cell r="A169" t="str">
            <v>ACBJ0003</v>
          </cell>
          <cell r="B169" t="str">
            <v>气管插管护理</v>
          </cell>
          <cell r="C169"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169" t="str">
            <v>注射器</v>
          </cell>
          <cell r="E169" t="str">
            <v>人工鼻</v>
          </cell>
          <cell r="F169" t="str">
            <v>日</v>
          </cell>
          <cell r="G169" t="str">
            <v/>
          </cell>
          <cell r="H169">
            <v>30</v>
          </cell>
          <cell r="I169">
            <v>26</v>
          </cell>
          <cell r="J169">
            <v>22</v>
          </cell>
          <cell r="K169" t="str">
            <v>甲类</v>
          </cell>
        </row>
        <row r="170">
          <cell r="A170" t="str">
            <v>ACBJ0004</v>
          </cell>
          <cell r="B170" t="str">
            <v>吸痰护理</v>
          </cell>
          <cell r="C170"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170" t="str">
            <v>吸痰管</v>
          </cell>
          <cell r="E170" t="str">
            <v/>
          </cell>
          <cell r="F170" t="str">
            <v>次</v>
          </cell>
          <cell r="G170" t="str">
            <v/>
          </cell>
          <cell r="H170">
            <v>15</v>
          </cell>
          <cell r="I170">
            <v>12</v>
          </cell>
          <cell r="J170">
            <v>11</v>
          </cell>
          <cell r="K170" t="str">
            <v>甲类</v>
          </cell>
        </row>
        <row r="171">
          <cell r="A171" t="str">
            <v>ACBJ0005</v>
          </cell>
          <cell r="B171" t="str">
            <v>呼吸机吸痰护理</v>
          </cell>
          <cell r="C171"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171" t="str">
            <v>吸痰管</v>
          </cell>
          <cell r="E171" t="str">
            <v/>
          </cell>
          <cell r="F171" t="str">
            <v>次</v>
          </cell>
          <cell r="G171" t="str">
            <v/>
          </cell>
          <cell r="H171">
            <v>15</v>
          </cell>
          <cell r="I171">
            <v>12</v>
          </cell>
          <cell r="J171">
            <v>11</v>
          </cell>
          <cell r="K171" t="str">
            <v>甲类</v>
          </cell>
        </row>
        <row r="172">
          <cell r="A172" t="str">
            <v>ACBK0001</v>
          </cell>
          <cell r="B172" t="str">
            <v>引流管护理</v>
          </cell>
          <cell r="C17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cell r="D172" t="str">
            <v/>
          </cell>
          <cell r="E172" t="str">
            <v/>
          </cell>
          <cell r="F172" t="str">
            <v>根</v>
          </cell>
          <cell r="G172" t="str">
            <v>每增加一根引流管加收50%</v>
          </cell>
          <cell r="H172">
            <v>15</v>
          </cell>
          <cell r="I172">
            <v>12</v>
          </cell>
          <cell r="J172">
            <v>11</v>
          </cell>
          <cell r="K172" t="str">
            <v>甲类</v>
          </cell>
        </row>
        <row r="173">
          <cell r="A173" t="str">
            <v>ACBL0001</v>
          </cell>
          <cell r="B173" t="str">
            <v>造口护理</v>
          </cell>
          <cell r="C173"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D173" t="str">
            <v/>
          </cell>
          <cell r="E173" t="str">
            <v>造口防漏膏，造口护肤粉，皮肤保护膜，造口底盘，造口袋</v>
          </cell>
          <cell r="F173" t="str">
            <v>日</v>
          </cell>
          <cell r="G173" t="str">
            <v/>
          </cell>
          <cell r="H173">
            <v>30</v>
          </cell>
          <cell r="I173">
            <v>25</v>
          </cell>
          <cell r="J173">
            <v>20</v>
          </cell>
          <cell r="K173" t="str">
            <v>甲类</v>
          </cell>
        </row>
        <row r="174">
          <cell r="A174" t="str">
            <v>ACBM0001</v>
          </cell>
          <cell r="B174" t="str">
            <v>肛周护理</v>
          </cell>
          <cell r="C174" t="str">
            <v>指对肛周脓肿､大便失禁等患者进行的肛周护理。观察肛周皮肤黏膜,肛周换药,湿敷。</v>
          </cell>
          <cell r="D174" t="str">
            <v/>
          </cell>
          <cell r="E174" t="str">
            <v/>
          </cell>
          <cell r="F174" t="str">
            <v>次</v>
          </cell>
          <cell r="G174" t="str">
            <v/>
          </cell>
          <cell r="H174">
            <v>30</v>
          </cell>
          <cell r="I174">
            <v>26</v>
          </cell>
          <cell r="J174">
            <v>22</v>
          </cell>
          <cell r="K174" t="str">
            <v>甲类</v>
          </cell>
        </row>
        <row r="175">
          <cell r="A175" t="str">
            <v>ACBN0001</v>
          </cell>
          <cell r="B175" t="str">
            <v>压疮护理</v>
          </cell>
          <cell r="C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v>
          </cell>
          <cell r="D175" t="str">
            <v>注射器</v>
          </cell>
          <cell r="E175" t="str">
            <v>功能性敷料</v>
          </cell>
          <cell r="F175" t="str">
            <v>日</v>
          </cell>
          <cell r="G175" t="str">
            <v/>
          </cell>
          <cell r="H175">
            <v>30</v>
          </cell>
          <cell r="I175">
            <v>25</v>
          </cell>
          <cell r="J175">
            <v>20</v>
          </cell>
          <cell r="K175" t="str">
            <v>乙类</v>
          </cell>
        </row>
        <row r="176">
          <cell r="A176" t="str">
            <v>AZ</v>
          </cell>
          <cell r="B176" t="str">
            <v>(四)其它</v>
          </cell>
          <cell r="C176" t="str">
            <v/>
          </cell>
          <cell r="D176" t="str">
            <v/>
          </cell>
          <cell r="E176" t="str">
            <v/>
          </cell>
        </row>
        <row r="176">
          <cell r="G176" t="str">
            <v/>
          </cell>
          <cell r="H176" t="str">
            <v/>
          </cell>
          <cell r="I176" t="str">
            <v/>
          </cell>
          <cell r="J176" t="str">
            <v/>
          </cell>
        </row>
        <row r="177">
          <cell r="A177" t="str">
            <v>AZAA0001</v>
          </cell>
          <cell r="B177" t="str">
            <v>救护车使用费</v>
          </cell>
          <cell r="C177" t="str">
            <v>指接送患者车辆使用费。含急救车折旧费及运营交通往返相关管理费､消毒费､油耗､司机劳务费等。不含院前急救､抢救。</v>
          </cell>
          <cell r="D177" t="str">
            <v/>
          </cell>
        </row>
        <row r="177">
          <cell r="F177" t="str">
            <v>次</v>
          </cell>
          <cell r="G177" t="str">
            <v>往返20公里以内(含20公里)，超过20公里加收3元/公里；担架工费（两人）：使用步行梯二楼（含）以上每层楼加收5元</v>
          </cell>
          <cell r="H177">
            <v>80</v>
          </cell>
          <cell r="I177">
            <v>80</v>
          </cell>
          <cell r="J177">
            <v>80</v>
          </cell>
          <cell r="K177" t="str">
            <v>丙类</v>
          </cell>
        </row>
        <row r="178">
          <cell r="A178" t="str">
            <v>AZBA0001</v>
          </cell>
          <cell r="B178" t="str">
            <v>一般尸体料理</v>
          </cell>
          <cell r="C178"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178" t="str">
            <v/>
          </cell>
          <cell r="E178" t="str">
            <v/>
          </cell>
          <cell r="F178" t="str">
            <v>次</v>
          </cell>
          <cell r="G178" t="str">
            <v/>
          </cell>
          <cell r="H178">
            <v>70</v>
          </cell>
          <cell r="I178">
            <v>55</v>
          </cell>
          <cell r="J178">
            <v>50</v>
          </cell>
          <cell r="K178" t="str">
            <v>丙类</v>
          </cell>
        </row>
        <row r="179">
          <cell r="A179" t="str">
            <v>AZBA0002</v>
          </cell>
          <cell r="B179" t="str">
            <v>特殊传染病尸体料理</v>
          </cell>
          <cell r="C179"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179" t="str">
            <v/>
          </cell>
          <cell r="E179" t="str">
            <v/>
          </cell>
          <cell r="F179" t="str">
            <v>次</v>
          </cell>
          <cell r="G179" t="str">
            <v/>
          </cell>
          <cell r="H179">
            <v>100</v>
          </cell>
          <cell r="I179">
            <v>80</v>
          </cell>
          <cell r="J179">
            <v>70</v>
          </cell>
          <cell r="K179" t="str">
            <v>丙类</v>
          </cell>
        </row>
        <row r="180">
          <cell r="A180" t="str">
            <v>AZBB0001</v>
          </cell>
          <cell r="B180" t="str">
            <v>死婴料理</v>
          </cell>
          <cell r="C180" t="str">
            <v>核对死婴身份,备齐用物,屏风遮挡,撤去一切治疗,拔除各种管道,摆平卧位,清洁全身皮肤,用止血钳夹纱布或棉球填入口腔､鼻腔､耳道､肛门及阴道,安慰家属,通知太平间,护送尸体出病房,床单位终末消毒,整理病历。</v>
          </cell>
          <cell r="D180" t="str">
            <v/>
          </cell>
          <cell r="E180" t="str">
            <v/>
          </cell>
          <cell r="F180" t="str">
            <v>次</v>
          </cell>
          <cell r="G180" t="str">
            <v/>
          </cell>
          <cell r="H180">
            <v>40</v>
          </cell>
          <cell r="I180">
            <v>32</v>
          </cell>
          <cell r="J180">
            <v>28</v>
          </cell>
          <cell r="K180" t="str">
            <v>丙类</v>
          </cell>
        </row>
        <row r="181">
          <cell r="A181" t="str">
            <v>AZBC0001</v>
          </cell>
          <cell r="B181" t="str">
            <v>尸体存放</v>
          </cell>
          <cell r="C181"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181" t="str">
            <v/>
          </cell>
          <cell r="E181" t="str">
            <v/>
          </cell>
          <cell r="F181" t="str">
            <v>日</v>
          </cell>
          <cell r="G181" t="str">
            <v/>
          </cell>
          <cell r="H181">
            <v>30</v>
          </cell>
          <cell r="I181">
            <v>25</v>
          </cell>
          <cell r="J181">
            <v>20</v>
          </cell>
          <cell r="K181" t="str">
            <v>丙类</v>
          </cell>
        </row>
        <row r="182">
          <cell r="A182" t="str">
            <v>AZBD0001</v>
          </cell>
          <cell r="B182" t="str">
            <v>离体残肢处理</v>
          </cell>
          <cell r="C182" t="str">
            <v>评估患者心理状况等,确认放弃离体残肢并签字,防渗漏,必要时进行消毒处理,装入医用处理装置并标注标签,通知太平间,太平间工作人员签字后取走残肢,按有关规定处理,做好心理疏导。</v>
          </cell>
          <cell r="D182" t="str">
            <v/>
          </cell>
          <cell r="E182" t="str">
            <v/>
          </cell>
          <cell r="F182" t="str">
            <v>次</v>
          </cell>
          <cell r="G182" t="str">
            <v/>
          </cell>
          <cell r="H182">
            <v>35</v>
          </cell>
          <cell r="I182">
            <v>30</v>
          </cell>
          <cell r="J182">
            <v>28</v>
          </cell>
          <cell r="K182" t="str">
            <v>丙类</v>
          </cell>
        </row>
        <row r="183">
          <cell r="A183" t="str">
            <v>B</v>
          </cell>
          <cell r="B183" t="str">
            <v>二.病理学诊断</v>
          </cell>
          <cell r="C183" t="str">
            <v/>
          </cell>
          <cell r="D183" t="str">
            <v/>
          </cell>
          <cell r="E183" t="str">
            <v/>
          </cell>
        </row>
        <row r="183">
          <cell r="G183" t="str">
            <v/>
          </cell>
          <cell r="H183" t="str">
            <v/>
          </cell>
          <cell r="I183" t="str">
            <v/>
          </cell>
          <cell r="J183" t="str">
            <v/>
          </cell>
        </row>
        <row r="184">
          <cell r="A184" t="str">
            <v/>
          </cell>
          <cell r="B184" t="str">
            <v>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v>
          </cell>
        </row>
        <row r="185">
          <cell r="A185" t="str">
            <v>BA</v>
          </cell>
          <cell r="B185" t="str">
            <v>(一)尸检病理学诊断</v>
          </cell>
          <cell r="C185" t="str">
            <v/>
          </cell>
          <cell r="D185" t="str">
            <v/>
          </cell>
          <cell r="E185" t="str">
            <v/>
          </cell>
        </row>
        <row r="185">
          <cell r="G185" t="str">
            <v/>
          </cell>
          <cell r="H185" t="str">
            <v/>
          </cell>
          <cell r="I185" t="str">
            <v/>
          </cell>
          <cell r="J185" t="str">
            <v/>
          </cell>
        </row>
        <row r="186">
          <cell r="A186" t="str">
            <v>BAA</v>
          </cell>
          <cell r="B186" t="str">
            <v>1.尸检病理学诊断</v>
          </cell>
          <cell r="C186" t="str">
            <v/>
          </cell>
          <cell r="D186" t="str">
            <v/>
          </cell>
          <cell r="E186" t="str">
            <v/>
          </cell>
        </row>
        <row r="186">
          <cell r="G186" t="str">
            <v/>
          </cell>
          <cell r="H186" t="str">
            <v/>
          </cell>
          <cell r="I186" t="str">
            <v/>
          </cell>
          <cell r="J186" t="str">
            <v/>
          </cell>
        </row>
        <row r="187">
          <cell r="A187" t="str">
            <v>BAAA0001</v>
          </cell>
          <cell r="B187" t="str">
            <v>常规尸检病理诊断</v>
          </cell>
          <cell r="C187"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7">
          <cell r="F187" t="str">
            <v>次</v>
          </cell>
          <cell r="G187" t="str">
            <v>传染病和特异性感染病尸体加收100元</v>
          </cell>
          <cell r="H187" t="str">
            <v>市场调节价</v>
          </cell>
          <cell r="I187" t="str">
            <v>市场调节价</v>
          </cell>
          <cell r="J187" t="str">
            <v>市场调节价</v>
          </cell>
        </row>
        <row r="188">
          <cell r="A188" t="str">
            <v>BAAC0001</v>
          </cell>
          <cell r="B188" t="str">
            <v>3岁以下儿童尸检病理诊断</v>
          </cell>
          <cell r="C18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88">
          <cell r="F188" t="str">
            <v>次</v>
          </cell>
          <cell r="G188" t="str">
            <v>传染病和特异性感染病尸体加收100元</v>
          </cell>
          <cell r="H188" t="str">
            <v>市场调节价</v>
          </cell>
          <cell r="I188" t="str">
            <v>市场调节价</v>
          </cell>
          <cell r="J188" t="str">
            <v>市场调节价</v>
          </cell>
        </row>
        <row r="189">
          <cell r="A189" t="str">
            <v>BAAD0001</v>
          </cell>
          <cell r="B189" t="str">
            <v>胎儿新生儿尸检病理诊断</v>
          </cell>
          <cell r="C18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v>
          </cell>
        </row>
        <row r="189">
          <cell r="F189" t="str">
            <v>次</v>
          </cell>
          <cell r="G189" t="str">
            <v>传染病和特异性感染病尸体加收100元</v>
          </cell>
          <cell r="H189" t="str">
            <v>市场调节价</v>
          </cell>
          <cell r="I189" t="str">
            <v>市场调节价</v>
          </cell>
          <cell r="J189" t="str">
            <v>市场调节价</v>
          </cell>
        </row>
        <row r="190">
          <cell r="A190" t="str">
            <v>BAB</v>
          </cell>
          <cell r="B190" t="str">
            <v>2.尸体防腐防护处理</v>
          </cell>
          <cell r="C190" t="str">
            <v/>
          </cell>
          <cell r="D190" t="str">
            <v/>
          </cell>
          <cell r="E190" t="str">
            <v/>
          </cell>
        </row>
        <row r="190">
          <cell r="G190" t="str">
            <v/>
          </cell>
          <cell r="H190" t="str">
            <v/>
          </cell>
          <cell r="I190" t="str">
            <v/>
          </cell>
          <cell r="J190" t="str">
            <v/>
          </cell>
        </row>
        <row r="191">
          <cell r="A191" t="str">
            <v>BABA0001</v>
          </cell>
          <cell r="B191" t="str">
            <v>尸体灌注化学防腐处理</v>
          </cell>
          <cell r="C191" t="str">
            <v>通过局部切开动脉血管内插管，高压灌注10%福尔马林固定液(平均8000毫升)，达到尸体防腐要求。含各种手术操作及消耗材料、废弃物处理。</v>
          </cell>
        </row>
        <row r="191">
          <cell r="F191" t="str">
            <v>次</v>
          </cell>
        </row>
        <row r="191">
          <cell r="H191" t="str">
            <v>市场调节价</v>
          </cell>
          <cell r="I191" t="str">
            <v>市场调节价</v>
          </cell>
          <cell r="J191" t="str">
            <v>市场调节价</v>
          </cell>
        </row>
        <row r="192">
          <cell r="A192" t="str">
            <v>BABA0002</v>
          </cell>
          <cell r="B192" t="str">
            <v>尸体注射化学防腐处理</v>
          </cell>
          <cell r="C192" t="str">
            <v>10%福尔马林液经皮穿刺注入颅、胸、腹三腔，同时向躯干四肢行皮下注射(平均6000毫升)，到达尸体防腐要求。含各种手术操作及消耗材料、废弃物处理。</v>
          </cell>
        </row>
        <row r="192">
          <cell r="F192" t="str">
            <v>次</v>
          </cell>
        </row>
        <row r="192">
          <cell r="H192" t="str">
            <v>市场调节价</v>
          </cell>
          <cell r="I192" t="str">
            <v>市场调节价</v>
          </cell>
          <cell r="J192" t="str">
            <v>市场调节价</v>
          </cell>
        </row>
        <row r="193">
          <cell r="A193" t="str">
            <v>BABB0001</v>
          </cell>
          <cell r="B193" t="str">
            <v>传染病和特异性感染尸检特殊防护消毒处理</v>
          </cell>
          <cell r="C19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3">
          <cell r="F193" t="str">
            <v>次</v>
          </cell>
          <cell r="G193" t="str">
            <v>此项为辅加操作项目</v>
          </cell>
          <cell r="H193" t="str">
            <v>市场调节价</v>
          </cell>
          <cell r="I193" t="str">
            <v>市场调节价</v>
          </cell>
          <cell r="J193" t="str">
            <v>市场调节价</v>
          </cell>
        </row>
        <row r="194">
          <cell r="A194" t="str">
            <v>BB</v>
          </cell>
          <cell r="B194" t="str">
            <v>(二)细胞病理学检查与诊断</v>
          </cell>
          <cell r="C194" t="str">
            <v/>
          </cell>
          <cell r="D194" t="str">
            <v/>
          </cell>
          <cell r="E194" t="str">
            <v/>
          </cell>
        </row>
        <row r="194">
          <cell r="G194" t="str">
            <v/>
          </cell>
          <cell r="H194" t="str">
            <v/>
          </cell>
          <cell r="I194" t="str">
            <v/>
          </cell>
          <cell r="J194" t="str">
            <v/>
          </cell>
        </row>
        <row r="195">
          <cell r="A195" t="str">
            <v>BBAA0001</v>
          </cell>
          <cell r="B195" t="str">
            <v>细针穿刺细胞学检查与诊断</v>
          </cell>
          <cell r="C195" t="str">
            <v>体表肿物及各种实质脏器经细针穿刺获得的样本进行涂片，固定，染色，封片，光学显微镜下观察诊断。所有针吸病例均由医师直接签发报告。含上述技术过程中所产生的废液、废物的处理。</v>
          </cell>
          <cell r="D195" t="str">
            <v>穿刺针</v>
          </cell>
        </row>
        <row r="195">
          <cell r="F195" t="str">
            <v>每标本</v>
          </cell>
          <cell r="G195" t="str">
            <v>以2张涂片为基价，每增加一张加收不超过10%，加收不超过4次</v>
          </cell>
          <cell r="H195">
            <v>110</v>
          </cell>
          <cell r="I195">
            <v>94</v>
          </cell>
          <cell r="J195">
            <v>79</v>
          </cell>
          <cell r="K195" t="str">
            <v>甲类</v>
          </cell>
        </row>
        <row r="196">
          <cell r="A196" t="str">
            <v>BBAB0001</v>
          </cell>
          <cell r="B196" t="str">
            <v>妇科脱落细胞学检查与诊断</v>
          </cell>
          <cell r="C196" t="str">
            <v>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v>
          </cell>
          <cell r="D196" t="str">
            <v/>
          </cell>
          <cell r="E196" t="str">
            <v/>
          </cell>
          <cell r="F196" t="str">
            <v>每标本</v>
          </cell>
          <cell r="G196" t="str">
            <v/>
          </cell>
          <cell r="H196">
            <v>80</v>
          </cell>
          <cell r="I196">
            <v>68</v>
          </cell>
          <cell r="J196">
            <v>58</v>
          </cell>
          <cell r="K196" t="str">
            <v>甲类</v>
          </cell>
        </row>
        <row r="197">
          <cell r="A197" t="str">
            <v>BBAC0001</v>
          </cell>
          <cell r="B197" t="str">
            <v>非妇科脱落细胞学检查与诊断</v>
          </cell>
          <cell r="C197" t="str">
            <v>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197">
          <cell r="F197" t="str">
            <v>每标本</v>
          </cell>
          <cell r="G197" t="str">
            <v>以2张涂片为基价，每增加一张加收不超过10%，加收不超过4次</v>
          </cell>
          <cell r="H197">
            <v>100</v>
          </cell>
          <cell r="I197">
            <v>85</v>
          </cell>
          <cell r="J197">
            <v>72</v>
          </cell>
          <cell r="K197" t="str">
            <v>甲类</v>
          </cell>
        </row>
        <row r="198">
          <cell r="A198" t="str">
            <v>BBAD0001</v>
          </cell>
          <cell r="B198" t="str">
            <v>液基薄层细针穿刺细胞学检查与诊断</v>
          </cell>
          <cell r="C19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198" t="str">
            <v>穿刺针</v>
          </cell>
          <cell r="E198" t="str">
            <v/>
          </cell>
          <cell r="F198" t="str">
            <v>每标本</v>
          </cell>
          <cell r="G198" t="str">
            <v/>
          </cell>
          <cell r="H198">
            <v>200</v>
          </cell>
          <cell r="I198">
            <v>170</v>
          </cell>
          <cell r="J198">
            <v>145</v>
          </cell>
          <cell r="K198" t="str">
            <v>乙类</v>
          </cell>
        </row>
        <row r="199">
          <cell r="A199" t="str">
            <v>BBAE0001</v>
          </cell>
          <cell r="B199" t="str">
            <v>妇科液基薄层细胞学检查与诊断</v>
          </cell>
          <cell r="C19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199" t="str">
            <v/>
          </cell>
          <cell r="E199" t="str">
            <v/>
          </cell>
          <cell r="F199" t="str">
            <v>每标本</v>
          </cell>
          <cell r="G199" t="str">
            <v/>
          </cell>
          <cell r="H199">
            <v>200</v>
          </cell>
          <cell r="I199">
            <v>170</v>
          </cell>
          <cell r="J199">
            <v>145</v>
          </cell>
          <cell r="K199" t="str">
            <v>乙类</v>
          </cell>
        </row>
        <row r="200">
          <cell r="A200" t="str">
            <v>BBAE0002</v>
          </cell>
          <cell r="B200" t="str">
            <v>非妇科液基薄层细胞学检查与诊断</v>
          </cell>
          <cell r="C20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00" t="str">
            <v/>
          </cell>
          <cell r="E200" t="str">
            <v/>
          </cell>
          <cell r="F200" t="str">
            <v>每标本</v>
          </cell>
          <cell r="G200" t="str">
            <v/>
          </cell>
          <cell r="H200">
            <v>200</v>
          </cell>
          <cell r="I200">
            <v>170</v>
          </cell>
          <cell r="J200">
            <v>145</v>
          </cell>
          <cell r="K200" t="str">
            <v>乙类</v>
          </cell>
        </row>
        <row r="201">
          <cell r="A201" t="str">
            <v>BC</v>
          </cell>
          <cell r="B201" t="str">
            <v>(三)组织病理学检查与诊断</v>
          </cell>
          <cell r="C201" t="str">
            <v/>
          </cell>
          <cell r="D201" t="str">
            <v/>
          </cell>
          <cell r="E201" t="str">
            <v/>
          </cell>
        </row>
        <row r="201">
          <cell r="G201" t="str">
            <v/>
          </cell>
          <cell r="H201" t="str">
            <v/>
          </cell>
          <cell r="I201" t="str">
            <v/>
          </cell>
          <cell r="J201" t="str">
            <v/>
          </cell>
        </row>
        <row r="202">
          <cell r="A202" t="str">
            <v>BCA</v>
          </cell>
          <cell r="B202" t="str">
            <v>1.常规组织病理学诊断</v>
          </cell>
          <cell r="C202" t="str">
            <v/>
          </cell>
          <cell r="D202" t="str">
            <v/>
          </cell>
          <cell r="E202" t="str">
            <v/>
          </cell>
        </row>
        <row r="202">
          <cell r="G202" t="str">
            <v>需塑料包埋的标本加收不超过20%；</v>
          </cell>
          <cell r="H202" t="str">
            <v/>
          </cell>
          <cell r="I202" t="str">
            <v/>
          </cell>
          <cell r="J202" t="str">
            <v/>
          </cell>
        </row>
        <row r="203">
          <cell r="A203" t="str">
            <v>BCAA0001</v>
          </cell>
          <cell r="B203" t="str">
            <v>穿刺组织活检病理诊断</v>
          </cell>
          <cell r="C203"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3" t="str">
            <v>标本容器</v>
          </cell>
          <cell r="E203" t="str">
            <v/>
          </cell>
          <cell r="F203" t="str">
            <v>例</v>
          </cell>
          <cell r="G203" t="str">
            <v>以两个蜡块为基价，超过两个每个加收5元</v>
          </cell>
          <cell r="H203">
            <v>150</v>
          </cell>
          <cell r="I203">
            <v>128</v>
          </cell>
          <cell r="J203">
            <v>108</v>
          </cell>
          <cell r="K203" t="str">
            <v>甲类</v>
          </cell>
        </row>
        <row r="204">
          <cell r="A204" t="str">
            <v>BCAB0001</v>
          </cell>
          <cell r="B204" t="str">
            <v>活检组织病理诊断</v>
          </cell>
          <cell r="C204"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4" t="str">
            <v>标本容器</v>
          </cell>
          <cell r="E204" t="str">
            <v/>
          </cell>
          <cell r="F204" t="str">
            <v>例</v>
          </cell>
          <cell r="G204" t="str">
            <v>以两个蜡块为基价，超过两个每个加收5元</v>
          </cell>
          <cell r="H204">
            <v>150</v>
          </cell>
          <cell r="I204">
            <v>128</v>
          </cell>
          <cell r="J204">
            <v>108</v>
          </cell>
          <cell r="K204" t="str">
            <v>甲类</v>
          </cell>
        </row>
        <row r="205">
          <cell r="A205" t="str">
            <v>BCAC0001</v>
          </cell>
          <cell r="B205" t="str">
            <v>骨髓组织活检病理诊断</v>
          </cell>
          <cell r="C205"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5" t="str">
            <v>标本容器</v>
          </cell>
          <cell r="E205" t="str">
            <v/>
          </cell>
          <cell r="F205" t="str">
            <v>例</v>
          </cell>
          <cell r="G205" t="str">
            <v/>
          </cell>
          <cell r="H205">
            <v>130</v>
          </cell>
          <cell r="I205">
            <v>111</v>
          </cell>
          <cell r="J205">
            <v>94</v>
          </cell>
          <cell r="K205" t="str">
            <v>甲类</v>
          </cell>
        </row>
        <row r="206">
          <cell r="A206" t="str">
            <v>BCAD0001</v>
          </cell>
          <cell r="B206" t="str">
            <v>手术标本病理诊断</v>
          </cell>
          <cell r="C206"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6" t="str">
            <v>标本容器</v>
          </cell>
          <cell r="E206" t="str">
            <v/>
          </cell>
          <cell r="F206" t="str">
            <v>例</v>
          </cell>
          <cell r="G206" t="str">
            <v>以两个蜡块为基价，超过两个每个加收5元</v>
          </cell>
          <cell r="H206">
            <v>180</v>
          </cell>
          <cell r="I206">
            <v>153</v>
          </cell>
          <cell r="J206">
            <v>130</v>
          </cell>
          <cell r="K206" t="str">
            <v>甲类</v>
          </cell>
        </row>
        <row r="207">
          <cell r="A207" t="str">
            <v>BCAE0001</v>
          </cell>
          <cell r="B207" t="str">
            <v>不脱钙牙/骨骼切片病理诊断</v>
          </cell>
          <cell r="C207" t="str">
            <v>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v>
          </cell>
          <cell r="D207" t="str">
            <v>标本容器</v>
          </cell>
          <cell r="E207" t="str">
            <v/>
          </cell>
          <cell r="F207" t="str">
            <v>例</v>
          </cell>
          <cell r="G207" t="str">
            <v/>
          </cell>
          <cell r="H207">
            <v>55</v>
          </cell>
          <cell r="I207">
            <v>45</v>
          </cell>
          <cell r="J207">
            <v>40</v>
          </cell>
          <cell r="K207" t="str">
            <v>甲类</v>
          </cell>
        </row>
        <row r="208">
          <cell r="A208" t="str">
            <v>BCAE0002</v>
          </cell>
          <cell r="B208" t="str">
            <v>不脱钙牙/骨骼磨片病理诊断</v>
          </cell>
          <cell r="C208" t="str">
            <v>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v>
          </cell>
          <cell r="D208" t="str">
            <v>标本容器</v>
          </cell>
          <cell r="E208" t="str">
            <v/>
          </cell>
          <cell r="F208" t="str">
            <v>例</v>
          </cell>
          <cell r="G208" t="str">
            <v/>
          </cell>
          <cell r="H208">
            <v>70</v>
          </cell>
          <cell r="I208">
            <v>55</v>
          </cell>
          <cell r="J208">
            <v>50</v>
          </cell>
          <cell r="K208" t="str">
            <v>甲类</v>
          </cell>
        </row>
        <row r="209">
          <cell r="A209" t="str">
            <v>BCAE0003</v>
          </cell>
          <cell r="B209" t="str">
            <v>脱钙牙/骨骼切片病理诊断</v>
          </cell>
          <cell r="C209"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9" t="str">
            <v>标本容器</v>
          </cell>
        </row>
        <row r="209">
          <cell r="F209" t="str">
            <v>例</v>
          </cell>
          <cell r="G209" t="str">
            <v>以两个蜡块为基价，超过两个每个加收5元</v>
          </cell>
          <cell r="H209">
            <v>150</v>
          </cell>
          <cell r="I209">
            <v>128</v>
          </cell>
          <cell r="J209">
            <v>108</v>
          </cell>
          <cell r="K209" t="str">
            <v>甲类</v>
          </cell>
        </row>
        <row r="210">
          <cell r="A210" t="str">
            <v>BCAF0001</v>
          </cell>
          <cell r="B210" t="str">
            <v>截肢标本病理诊断</v>
          </cell>
          <cell r="C210"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v>
          </cell>
          <cell r="D210" t="str">
            <v>标本容器</v>
          </cell>
          <cell r="E210" t="str">
            <v/>
          </cell>
          <cell r="F210" t="str">
            <v>每肢（指、趾）</v>
          </cell>
          <cell r="G210" t="str">
            <v>以两个蜡块为基价，超过两个每个加收10元；需脱钙处理的标本每个加收10元</v>
          </cell>
          <cell r="H210">
            <v>180</v>
          </cell>
          <cell r="I210">
            <v>153</v>
          </cell>
          <cell r="J210">
            <v>130</v>
          </cell>
          <cell r="K210" t="str">
            <v>乙类</v>
          </cell>
        </row>
        <row r="211">
          <cell r="A211" t="str">
            <v>BCAG0001</v>
          </cell>
          <cell r="B211" t="str">
            <v>全器官大切片检查与诊断</v>
          </cell>
          <cell r="C211"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11" t="str">
            <v/>
          </cell>
          <cell r="E211" t="str">
            <v/>
          </cell>
          <cell r="F211" t="str">
            <v>例</v>
          </cell>
          <cell r="G211" t="str">
            <v/>
          </cell>
          <cell r="H211">
            <v>380</v>
          </cell>
          <cell r="I211">
            <v>300</v>
          </cell>
          <cell r="J211">
            <v>260</v>
          </cell>
          <cell r="K211" t="str">
            <v>乙类</v>
          </cell>
        </row>
        <row r="212">
          <cell r="A212" t="str">
            <v>BCB</v>
          </cell>
          <cell r="B212" t="str">
            <v>2.术中冰冻及石蜡快速切片与诊断</v>
          </cell>
          <cell r="C212" t="str">
            <v/>
          </cell>
          <cell r="D212" t="str">
            <v/>
          </cell>
          <cell r="E212" t="str">
            <v/>
          </cell>
        </row>
        <row r="212">
          <cell r="G212" t="str">
            <v/>
          </cell>
          <cell r="H212" t="str">
            <v/>
          </cell>
          <cell r="I212" t="str">
            <v/>
          </cell>
          <cell r="J212" t="str">
            <v/>
          </cell>
        </row>
        <row r="213">
          <cell r="A213" t="str">
            <v>BCBA0001</v>
          </cell>
          <cell r="B213" t="str">
            <v>冷冻切片病理诊断</v>
          </cell>
          <cell r="C213" t="str">
            <v>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v>
          </cell>
          <cell r="D213" t="str">
            <v/>
          </cell>
          <cell r="E213" t="str">
            <v/>
          </cell>
          <cell r="F213" t="str">
            <v>例</v>
          </cell>
          <cell r="G213" t="str">
            <v/>
          </cell>
          <cell r="H213">
            <v>260</v>
          </cell>
          <cell r="I213">
            <v>210</v>
          </cell>
          <cell r="J213">
            <v>180</v>
          </cell>
          <cell r="K213" t="str">
            <v>甲类</v>
          </cell>
        </row>
        <row r="214">
          <cell r="A214" t="str">
            <v>BCBB0001</v>
          </cell>
          <cell r="B214" t="str">
            <v>特异性感染标本冷冻切片病理诊断</v>
          </cell>
          <cell r="C214"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v>
          </cell>
          <cell r="D214" t="str">
            <v/>
          </cell>
          <cell r="E214" t="str">
            <v/>
          </cell>
          <cell r="F214" t="str">
            <v>例</v>
          </cell>
          <cell r="G214" t="str">
            <v/>
          </cell>
          <cell r="H214">
            <v>270</v>
          </cell>
          <cell r="I214">
            <v>215</v>
          </cell>
          <cell r="J214">
            <v>190</v>
          </cell>
          <cell r="K214" t="str">
            <v>甲类</v>
          </cell>
        </row>
        <row r="215">
          <cell r="A215" t="str">
            <v>BCBC0001</v>
          </cell>
          <cell r="B215" t="str">
            <v>快速石蜡切片病理诊断</v>
          </cell>
          <cell r="C215"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v>
          </cell>
          <cell r="D215" t="str">
            <v>标本容器</v>
          </cell>
          <cell r="E215" t="str">
            <v/>
          </cell>
          <cell r="F215" t="str">
            <v>例</v>
          </cell>
          <cell r="G215" t="str">
            <v/>
          </cell>
          <cell r="H215">
            <v>220</v>
          </cell>
          <cell r="I215">
            <v>187</v>
          </cell>
          <cell r="J215">
            <v>159</v>
          </cell>
          <cell r="K215" t="str">
            <v>甲类</v>
          </cell>
        </row>
        <row r="216">
          <cell r="A216" t="str">
            <v>BD</v>
          </cell>
          <cell r="B216" t="str">
            <v>(四)分子病理学技术与诊断</v>
          </cell>
          <cell r="C216" t="str">
            <v/>
          </cell>
          <cell r="D216" t="str">
            <v/>
          </cell>
          <cell r="E216" t="str">
            <v/>
          </cell>
        </row>
        <row r="216">
          <cell r="G216" t="str">
            <v/>
          </cell>
          <cell r="H216" t="str">
            <v/>
          </cell>
          <cell r="I216" t="str">
            <v/>
          </cell>
          <cell r="J216" t="str">
            <v/>
          </cell>
        </row>
        <row r="217">
          <cell r="A217" t="str">
            <v>BDAA0001</v>
          </cell>
          <cell r="B217" t="str">
            <v>组织/细胞原位杂交检查诊断</v>
          </cell>
          <cell r="C217"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217" t="str">
            <v>试剂</v>
          </cell>
          <cell r="E217" t="str">
            <v/>
          </cell>
          <cell r="F217" t="str">
            <v>每探针</v>
          </cell>
          <cell r="G217" t="str">
            <v>以一种探针为基价，每增加一种探针加收300元，最高收费不超过900元</v>
          </cell>
          <cell r="H217">
            <v>300</v>
          </cell>
          <cell r="I217">
            <v>240</v>
          </cell>
          <cell r="J217">
            <v>210</v>
          </cell>
          <cell r="K217" t="str">
            <v>乙类</v>
          </cell>
        </row>
        <row r="218">
          <cell r="A218" t="str">
            <v>BDAB0001</v>
          </cell>
          <cell r="B218" t="str">
            <v>组织/细胞荧光原位杂交检查诊断</v>
          </cell>
          <cell r="C218" t="str">
            <v>细胞涂片,系列乙醇水化,荧光素标记探针杂交反应(一种探针),洗涤,复染,荧光显微镜观察,图像记录处理及判读结果。包括技术对照。含上述技术过程中所产生的废液､废物的处理。</v>
          </cell>
          <cell r="D218" t="str">
            <v>试剂</v>
          </cell>
          <cell r="E218" t="str">
            <v/>
          </cell>
          <cell r="F218" t="str">
            <v>每探针</v>
          </cell>
          <cell r="G218" t="str">
            <v>以一种探针为基价，每增加一种探针加收400元，最高收费不超过2000元</v>
          </cell>
          <cell r="H218">
            <v>800</v>
          </cell>
          <cell r="I218">
            <v>640</v>
          </cell>
          <cell r="J218">
            <v>560</v>
          </cell>
          <cell r="K218" t="str">
            <v>乙类</v>
          </cell>
        </row>
        <row r="219">
          <cell r="A219" t="str">
            <v>BDAB0002</v>
          </cell>
          <cell r="B219" t="str">
            <v>组织/细胞多色荧光原位杂交检查诊断</v>
          </cell>
          <cell r="C219" t="str">
            <v>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v>
          </cell>
          <cell r="D219" t="str">
            <v>试剂</v>
          </cell>
        </row>
        <row r="219">
          <cell r="F219" t="str">
            <v>每探针</v>
          </cell>
          <cell r="G219" t="str">
            <v>以一个探针为基价，每增加一个探针加收700元，加收不超过5次</v>
          </cell>
          <cell r="H219">
            <v>800</v>
          </cell>
          <cell r="I219">
            <v>640</v>
          </cell>
          <cell r="J219">
            <v>560</v>
          </cell>
          <cell r="K219" t="str">
            <v>乙类</v>
          </cell>
        </row>
        <row r="220">
          <cell r="A220" t="str">
            <v>BDAB0003</v>
          </cell>
          <cell r="B220" t="str">
            <v>组织/细胞荧光原位杂交技术计量分析诊断</v>
          </cell>
          <cell r="C220"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220" t="str">
            <v>试剂</v>
          </cell>
          <cell r="E220" t="str">
            <v/>
          </cell>
          <cell r="F220" t="str">
            <v>项</v>
          </cell>
          <cell r="G220" t="str">
            <v/>
          </cell>
          <cell r="H220">
            <v>800</v>
          </cell>
          <cell r="I220">
            <v>640</v>
          </cell>
          <cell r="J220">
            <v>560</v>
          </cell>
          <cell r="K220" t="str">
            <v>乙类</v>
          </cell>
        </row>
        <row r="221">
          <cell r="A221" t="str">
            <v>BDAC0001</v>
          </cell>
          <cell r="B221" t="str">
            <v>组织/细胞原位脱氧核糖核酸(DNA)多聚酶链式反应检查诊断</v>
          </cell>
          <cell r="C221" t="str">
            <v>石蜡包埋组织，新鲜冷冻组织，细胞涂片（含血液），切片机切片，进行二甲苯脱蜡，系列乙醇水化，微波炉、高压锅及蛋白酶处理，原位PCR反应，亲合物结合，显色，复染，观察，诊断。含上述技术过程中所产生的废液、废物的处理。</v>
          </cell>
          <cell r="D221" t="str">
            <v>试剂</v>
          </cell>
        </row>
        <row r="221">
          <cell r="F221" t="str">
            <v>位点</v>
          </cell>
          <cell r="G221" t="str">
            <v>以一个位点为基价，每增加一个位点加收200元，加收不超过11次</v>
          </cell>
          <cell r="H221">
            <v>270</v>
          </cell>
          <cell r="I221">
            <v>215</v>
          </cell>
          <cell r="J221">
            <v>190</v>
          </cell>
          <cell r="K221" t="str">
            <v>乙类</v>
          </cell>
        </row>
        <row r="222">
          <cell r="A222" t="str">
            <v>BDAD0001</v>
          </cell>
          <cell r="B222" t="str">
            <v>组织/细胞原位核糖核酸(RNA)多聚酶链式反应检查诊断</v>
          </cell>
          <cell r="C222" t="str">
            <v>石蜡包埋组织，新鲜冷冻组织，细胞涂片（含血液），切片机切片，进行二甲苯脱蜡，系列乙醇水化，微波炉、高压锅及蛋白酶处理，原位逆转录-PCR反应，亲合物结合，显色，复染，观察，诊断。含上述技术过程中所产生的废液、废物的处理。</v>
          </cell>
          <cell r="D222" t="str">
            <v>试剂</v>
          </cell>
        </row>
        <row r="222">
          <cell r="F222" t="str">
            <v>位点</v>
          </cell>
          <cell r="G222" t="str">
            <v>以一个位点为基价，每增加一个位点加收200元，加收不超过11次</v>
          </cell>
          <cell r="H222">
            <v>300</v>
          </cell>
          <cell r="I222">
            <v>255</v>
          </cell>
          <cell r="J222">
            <v>217</v>
          </cell>
          <cell r="K222" t="str">
            <v>乙类</v>
          </cell>
        </row>
        <row r="223">
          <cell r="A223" t="str">
            <v>BDAE0001</v>
          </cell>
          <cell r="B223" t="str">
            <v>组织/细胞荧光定量脱氧核糖核酸(DNA)多聚酶链式反应检查诊断</v>
          </cell>
          <cell r="C223" t="str">
            <v>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v>
          </cell>
          <cell r="D223" t="str">
            <v>试剂</v>
          </cell>
        </row>
        <row r="223">
          <cell r="F223" t="str">
            <v>位点</v>
          </cell>
          <cell r="G223" t="str">
            <v>
以一个位点为基价，每增加一个位点加收300元，加收不超过11次</v>
          </cell>
          <cell r="H223">
            <v>300</v>
          </cell>
          <cell r="I223">
            <v>255</v>
          </cell>
          <cell r="J223">
            <v>217</v>
          </cell>
          <cell r="K223" t="str">
            <v>乙类</v>
          </cell>
        </row>
        <row r="224">
          <cell r="A224" t="str">
            <v>BDAF0001</v>
          </cell>
          <cell r="B224" t="str">
            <v>组织/细胞荧光定量核糖核酸(RNA)多聚酶链式反应检查诊断</v>
          </cell>
          <cell r="C224" t="str">
            <v>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224" t="str">
            <v>试剂</v>
          </cell>
        </row>
        <row r="224">
          <cell r="F224" t="str">
            <v>位点</v>
          </cell>
          <cell r="G224" t="str">
            <v>以一个位点为基价，每增加一个位点加收300元，加收不超过11次</v>
          </cell>
          <cell r="H224">
            <v>300</v>
          </cell>
          <cell r="I224">
            <v>255</v>
          </cell>
          <cell r="J224">
            <v>217</v>
          </cell>
          <cell r="K224" t="str">
            <v>乙类</v>
          </cell>
        </row>
        <row r="225">
          <cell r="A225" t="str">
            <v>BDAG0001</v>
          </cell>
          <cell r="B225" t="str">
            <v>肿瘤组织脱氧核糖核酸(DNA)测序</v>
          </cell>
          <cell r="C22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cell r="D225" t="str">
            <v/>
          </cell>
          <cell r="E225" t="str">
            <v/>
          </cell>
          <cell r="F225" t="str">
            <v>位点</v>
          </cell>
          <cell r="G225" t="str">
            <v>以一个位点为基价，每增加一个位点加收200元，加收不超过13次</v>
          </cell>
          <cell r="H225">
            <v>350</v>
          </cell>
          <cell r="I225">
            <v>280</v>
          </cell>
          <cell r="J225">
            <v>245</v>
          </cell>
          <cell r="K225" t="str">
            <v>乙类</v>
          </cell>
        </row>
        <row r="226">
          <cell r="A226" t="str">
            <v>BE</v>
          </cell>
          <cell r="B226" t="str">
            <v>(五)特染和免疫组织化学染色与诊断</v>
          </cell>
          <cell r="C226" t="str">
            <v/>
          </cell>
          <cell r="D226" t="str">
            <v/>
          </cell>
          <cell r="E226" t="str">
            <v/>
          </cell>
        </row>
        <row r="226">
          <cell r="G226" t="str">
            <v/>
          </cell>
          <cell r="H226" t="str">
            <v/>
          </cell>
          <cell r="I226" t="str">
            <v/>
          </cell>
          <cell r="J226" t="str">
            <v/>
          </cell>
        </row>
        <row r="227">
          <cell r="A227" t="str">
            <v/>
          </cell>
          <cell r="B227" t="str">
            <v>1.特殊染色及酶组织化学染色与诊断</v>
          </cell>
          <cell r="C227" t="str">
            <v/>
          </cell>
          <cell r="D227" t="str">
            <v/>
          </cell>
          <cell r="E227" t="str">
            <v/>
          </cell>
        </row>
        <row r="227">
          <cell r="G227" t="str">
            <v/>
          </cell>
          <cell r="H227" t="str">
            <v/>
          </cell>
          <cell r="I227" t="str">
            <v/>
          </cell>
          <cell r="J227" t="str">
            <v/>
          </cell>
        </row>
        <row r="228">
          <cell r="A228" t="str">
            <v>BEAA0001</v>
          </cell>
          <cell r="B228" t="str">
            <v>特殊染色及诊断</v>
          </cell>
          <cell r="C22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228" t="str">
            <v>染色剂</v>
          </cell>
          <cell r="E228" t="str">
            <v/>
          </cell>
          <cell r="F228" t="str">
            <v>每标本／每种染色</v>
          </cell>
          <cell r="G228" t="str">
            <v/>
          </cell>
          <cell r="H228">
            <v>120</v>
          </cell>
          <cell r="I228">
            <v>102</v>
          </cell>
          <cell r="J228">
            <v>87</v>
          </cell>
          <cell r="K228" t="str">
            <v>甲类</v>
          </cell>
        </row>
        <row r="229">
          <cell r="A229" t="str">
            <v>BEAB0001</v>
          </cell>
          <cell r="B229" t="str">
            <v>酶组织化学染色及诊断</v>
          </cell>
          <cell r="C22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29" t="str">
            <v>试剂</v>
          </cell>
          <cell r="E229" t="str">
            <v/>
          </cell>
          <cell r="F229" t="str">
            <v>每标本／每种染色</v>
          </cell>
          <cell r="G229" t="str">
            <v/>
          </cell>
          <cell r="H229">
            <v>120</v>
          </cell>
          <cell r="I229">
            <v>102</v>
          </cell>
          <cell r="J229">
            <v>87</v>
          </cell>
          <cell r="K229" t="str">
            <v>甲类</v>
          </cell>
        </row>
        <row r="230">
          <cell r="A230" t="str">
            <v/>
          </cell>
          <cell r="B230" t="str">
            <v>2.免疫组织化学及免疫荧光染色与诊断</v>
          </cell>
          <cell r="C230" t="str">
            <v/>
          </cell>
          <cell r="D230" t="str">
            <v/>
          </cell>
          <cell r="E230" t="str">
            <v/>
          </cell>
        </row>
        <row r="230">
          <cell r="G230" t="str">
            <v/>
          </cell>
          <cell r="H230" t="str">
            <v/>
          </cell>
          <cell r="I230" t="str">
            <v/>
          </cell>
          <cell r="J230" t="str">
            <v/>
          </cell>
        </row>
        <row r="231">
          <cell r="A231" t="str">
            <v>BEBA0001</v>
          </cell>
          <cell r="B231" t="str">
            <v>免疫组织化学染色诊断</v>
          </cell>
          <cell r="C231"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231" t="str">
            <v>试剂</v>
          </cell>
          <cell r="E231" t="str">
            <v/>
          </cell>
          <cell r="F231" t="str">
            <v>每标本／每种染色</v>
          </cell>
          <cell r="G231" t="str">
            <v/>
          </cell>
          <cell r="H231">
            <v>150</v>
          </cell>
          <cell r="I231">
            <v>128</v>
          </cell>
          <cell r="J231">
            <v>108</v>
          </cell>
          <cell r="K231" t="str">
            <v>乙类</v>
          </cell>
        </row>
        <row r="232">
          <cell r="A232" t="str">
            <v>BEBB0001</v>
          </cell>
          <cell r="B232" t="str">
            <v>免疫荧光染色诊断</v>
          </cell>
          <cell r="C232"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232" t="str">
            <v>试剂</v>
          </cell>
          <cell r="E232" t="str">
            <v/>
          </cell>
          <cell r="F232" t="str">
            <v>每标本／每种染色</v>
          </cell>
          <cell r="G232" t="str">
            <v/>
          </cell>
          <cell r="H232">
            <v>140</v>
          </cell>
          <cell r="I232">
            <v>119</v>
          </cell>
          <cell r="J232">
            <v>101</v>
          </cell>
          <cell r="K232" t="str">
            <v>乙类</v>
          </cell>
        </row>
        <row r="233">
          <cell r="A233" t="str">
            <v>BF</v>
          </cell>
          <cell r="B233" t="str">
            <v>(六)电子显微镜技术与诊断</v>
          </cell>
          <cell r="C233" t="str">
            <v/>
          </cell>
          <cell r="D233" t="str">
            <v/>
          </cell>
          <cell r="E233" t="str">
            <v/>
          </cell>
        </row>
        <row r="233">
          <cell r="G233" t="str">
            <v/>
          </cell>
          <cell r="H233" t="str">
            <v/>
          </cell>
          <cell r="I233" t="str">
            <v/>
          </cell>
          <cell r="J233" t="str">
            <v/>
          </cell>
        </row>
        <row r="234">
          <cell r="A234" t="str">
            <v>BFAA0001</v>
          </cell>
          <cell r="B234" t="str">
            <v>普通透射电镜检查与诊断</v>
          </cell>
          <cell r="C234" t="str">
            <v>样本包括:组织,细胞。电镜固定液固定,后固定,梯度脱水,树脂包埋,半薄组织切片及定位,超薄组织切片机切片,双氧铀染色,透射电子显微镜观察,采取图象,判读结果。含上述技术过程中所产生的废液､废物的处理。</v>
          </cell>
          <cell r="D234" t="str">
            <v/>
          </cell>
          <cell r="E234" t="str">
            <v/>
          </cell>
          <cell r="F234" t="str">
            <v>每标本</v>
          </cell>
          <cell r="G234" t="str">
            <v/>
          </cell>
          <cell r="H234">
            <v>370</v>
          </cell>
          <cell r="I234">
            <v>300</v>
          </cell>
          <cell r="J234">
            <v>260</v>
          </cell>
          <cell r="K234" t="str">
            <v>乙类</v>
          </cell>
        </row>
        <row r="235">
          <cell r="A235" t="str">
            <v>BFAB0001</v>
          </cell>
          <cell r="B235" t="str">
            <v>酶组化电镜检查与诊断</v>
          </cell>
          <cell r="C235"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35" t="str">
            <v/>
          </cell>
          <cell r="E235" t="str">
            <v/>
          </cell>
          <cell r="F235" t="str">
            <v>每标本</v>
          </cell>
          <cell r="G235" t="str">
            <v/>
          </cell>
          <cell r="H235">
            <v>400</v>
          </cell>
          <cell r="I235">
            <v>320</v>
          </cell>
          <cell r="J235">
            <v>280</v>
          </cell>
          <cell r="K235" t="str">
            <v>乙类</v>
          </cell>
        </row>
        <row r="236">
          <cell r="A236" t="str">
            <v>BFAC0001</v>
          </cell>
          <cell r="B236" t="str">
            <v>免疫电镜检查与诊断</v>
          </cell>
          <cell r="C236"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236" t="str">
            <v>试剂</v>
          </cell>
          <cell r="E236" t="str">
            <v/>
          </cell>
          <cell r="F236" t="str">
            <v>每标本</v>
          </cell>
          <cell r="G236" t="str">
            <v/>
          </cell>
          <cell r="H236">
            <v>400</v>
          </cell>
          <cell r="I236">
            <v>320</v>
          </cell>
          <cell r="J236">
            <v>280</v>
          </cell>
          <cell r="K236" t="str">
            <v>乙类</v>
          </cell>
        </row>
        <row r="237">
          <cell r="A237" t="str">
            <v>BFAD0001</v>
          </cell>
          <cell r="B237" t="str">
            <v>扫描电镜检查与诊断</v>
          </cell>
          <cell r="C237" t="str">
            <v>样本包括:组织,细胞。电镜固定液固定,组织处理,真空干燥,表面喷涂,扫描电子显微镜观察,采取图象,判读结果。含上述技术过程中所产生的废液､废物的处理。</v>
          </cell>
          <cell r="D237" t="str">
            <v/>
          </cell>
          <cell r="E237" t="str">
            <v/>
          </cell>
          <cell r="F237" t="str">
            <v>每标本</v>
          </cell>
          <cell r="G237" t="str">
            <v/>
          </cell>
          <cell r="H237">
            <v>400</v>
          </cell>
          <cell r="I237">
            <v>320</v>
          </cell>
          <cell r="J237">
            <v>280</v>
          </cell>
          <cell r="K237" t="str">
            <v>乙类</v>
          </cell>
        </row>
        <row r="238">
          <cell r="A238" t="str">
            <v>BZ</v>
          </cell>
          <cell r="B238" t="str">
            <v>(七)其它</v>
          </cell>
          <cell r="C238" t="str">
            <v/>
          </cell>
          <cell r="D238" t="str">
            <v/>
          </cell>
          <cell r="E238" t="str">
            <v/>
          </cell>
        </row>
        <row r="238">
          <cell r="G238" t="str">
            <v/>
          </cell>
          <cell r="H238" t="str">
            <v/>
          </cell>
          <cell r="I238" t="str">
            <v/>
          </cell>
          <cell r="J238" t="str">
            <v/>
          </cell>
        </row>
        <row r="239">
          <cell r="A239" t="str">
            <v>BZAA0001</v>
          </cell>
          <cell r="B239" t="str">
            <v>院外会诊用切片复制</v>
          </cell>
          <cell r="C239" t="str">
            <v>从原石蜡块制作供院外会诊的普通染色(HE),不染色的切片,涂胶切片或组织膜片(不超过50微米厚)。</v>
          </cell>
          <cell r="D239" t="str">
            <v/>
          </cell>
          <cell r="E239" t="str">
            <v/>
          </cell>
          <cell r="F239" t="str">
            <v>张</v>
          </cell>
          <cell r="G239" t="str">
            <v/>
          </cell>
          <cell r="H239">
            <v>50</v>
          </cell>
          <cell r="I239">
            <v>43</v>
          </cell>
          <cell r="J239">
            <v>36</v>
          </cell>
        </row>
        <row r="240">
          <cell r="A240" t="str">
            <v>BZAA0002</v>
          </cell>
          <cell r="B240" t="str">
            <v>院外会诊用石蜡块制作</v>
          </cell>
          <cell r="C240" t="str">
            <v>固定标本上重新取材,脱水,透明,石蜡包埋。</v>
          </cell>
          <cell r="D240" t="str">
            <v/>
          </cell>
          <cell r="E240" t="str">
            <v/>
          </cell>
          <cell r="F240" t="str">
            <v>蜡块</v>
          </cell>
          <cell r="G240" t="str">
            <v>此项为辅加操作项目</v>
          </cell>
          <cell r="H240">
            <v>40</v>
          </cell>
          <cell r="I240">
            <v>32</v>
          </cell>
          <cell r="J240">
            <v>28</v>
          </cell>
          <cell r="K240" t="str">
            <v>丙类</v>
          </cell>
        </row>
        <row r="241">
          <cell r="A241" t="str">
            <v>BZAB0001</v>
          </cell>
          <cell r="B241" t="str">
            <v>组织流式细胞学倍体分析</v>
          </cell>
          <cell r="C241"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241" t="str">
            <v>试剂</v>
          </cell>
          <cell r="E241" t="str">
            <v/>
          </cell>
          <cell r="F241" t="str">
            <v>项</v>
          </cell>
          <cell r="G241" t="str">
            <v/>
          </cell>
          <cell r="H241">
            <v>200</v>
          </cell>
          <cell r="I241">
            <v>160</v>
          </cell>
          <cell r="J241">
            <v>140</v>
          </cell>
          <cell r="K241" t="str">
            <v>乙类</v>
          </cell>
        </row>
        <row r="242">
          <cell r="A242" t="str">
            <v>BZAB0002</v>
          </cell>
          <cell r="B242" t="str">
            <v>组织流式细胞术细胞标志染色分析</v>
          </cell>
          <cell r="C242"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242" t="str">
            <v>试剂</v>
          </cell>
          <cell r="E242" t="str">
            <v/>
          </cell>
          <cell r="F242" t="str">
            <v>次</v>
          </cell>
          <cell r="G242" t="str">
            <v/>
          </cell>
          <cell r="H242">
            <v>250</v>
          </cell>
          <cell r="I242">
            <v>200</v>
          </cell>
          <cell r="J242">
            <v>175</v>
          </cell>
          <cell r="K242" t="str">
            <v>乙类</v>
          </cell>
        </row>
        <row r="243">
          <cell r="A243" t="str">
            <v>BZAB0003</v>
          </cell>
          <cell r="B243" t="str">
            <v>组织流式细胞技术多参数染色分析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243" t="str">
            <v>试剂</v>
          </cell>
          <cell r="E243" t="str">
            <v/>
          </cell>
          <cell r="F243" t="str">
            <v>次</v>
          </cell>
          <cell r="G243" t="str">
            <v/>
          </cell>
          <cell r="H243">
            <v>250</v>
          </cell>
          <cell r="I243">
            <v>200</v>
          </cell>
          <cell r="J243">
            <v>175</v>
          </cell>
          <cell r="K243" t="str">
            <v>乙类</v>
          </cell>
        </row>
        <row r="244">
          <cell r="A244" t="str">
            <v>BZAC0001</v>
          </cell>
          <cell r="B244" t="str">
            <v>组织显微分光光度检测</v>
          </cell>
          <cell r="C244"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244" t="str">
            <v>试剂</v>
          </cell>
          <cell r="E244" t="str">
            <v/>
          </cell>
          <cell r="F244" t="str">
            <v>次</v>
          </cell>
          <cell r="G244" t="str">
            <v/>
          </cell>
          <cell r="H244">
            <v>250</v>
          </cell>
          <cell r="I244">
            <v>200</v>
          </cell>
          <cell r="J244">
            <v>175</v>
          </cell>
          <cell r="K244" t="str">
            <v>乙类</v>
          </cell>
        </row>
        <row r="245">
          <cell r="A245" t="str">
            <v>BZAC0002</v>
          </cell>
          <cell r="B245" t="str">
            <v>组织多参数显微分光光度检测</v>
          </cell>
          <cell r="C245"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245" t="str">
            <v>试剂</v>
          </cell>
          <cell r="E245" t="str">
            <v/>
          </cell>
          <cell r="F245" t="str">
            <v>次</v>
          </cell>
          <cell r="G245" t="str">
            <v/>
          </cell>
          <cell r="H245">
            <v>250</v>
          </cell>
          <cell r="I245">
            <v>200</v>
          </cell>
          <cell r="J245">
            <v>175</v>
          </cell>
          <cell r="K245" t="str">
            <v>乙类</v>
          </cell>
        </row>
        <row r="246">
          <cell r="A246" t="str">
            <v>BZAD0001</v>
          </cell>
          <cell r="B246" t="str">
            <v>宫颈细胞学计算机辅助诊断</v>
          </cell>
          <cell r="C246" t="str">
            <v>细胞学涂片经染色处理,通过专用计算机细胞形态学自动诊断系统,对细胞进行图像分析,分类筛选与统计处理,作出诊断报告。</v>
          </cell>
          <cell r="D246" t="str">
            <v/>
          </cell>
          <cell r="E246" t="str">
            <v/>
          </cell>
          <cell r="F246" t="str">
            <v>次</v>
          </cell>
          <cell r="G246" t="str">
            <v/>
          </cell>
          <cell r="H246">
            <v>150</v>
          </cell>
          <cell r="I246">
            <v>120</v>
          </cell>
          <cell r="J246">
            <v>105</v>
          </cell>
          <cell r="K246" t="str">
            <v>丙类</v>
          </cell>
        </row>
        <row r="247">
          <cell r="A247" t="str">
            <v>C</v>
          </cell>
          <cell r="B247" t="str">
            <v>三.实验室诊断</v>
          </cell>
          <cell r="C247" t="str">
            <v/>
          </cell>
          <cell r="D247" t="str">
            <v/>
          </cell>
          <cell r="E247" t="str">
            <v/>
          </cell>
        </row>
        <row r="247">
          <cell r="G247" t="str">
            <v/>
          </cell>
          <cell r="H247" t="str">
            <v/>
          </cell>
          <cell r="I247" t="str">
            <v/>
          </cell>
          <cell r="J247" t="str">
            <v/>
          </cell>
        </row>
        <row r="248">
          <cell r="A248" t="str">
            <v/>
          </cell>
          <cell r="B248" t="str">
            <v>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v>
          </cell>
        </row>
        <row r="249">
          <cell r="A249" t="str">
            <v>CA</v>
          </cell>
          <cell r="B249" t="str">
            <v>(一)临床血液学检验</v>
          </cell>
          <cell r="C249" t="str">
            <v/>
          </cell>
          <cell r="D249" t="str">
            <v/>
          </cell>
          <cell r="E249" t="str">
            <v/>
          </cell>
        </row>
        <row r="249">
          <cell r="G249" t="str">
            <v/>
          </cell>
          <cell r="H249" t="str">
            <v/>
          </cell>
          <cell r="I249" t="str">
            <v/>
          </cell>
          <cell r="J249" t="str">
            <v/>
          </cell>
        </row>
        <row r="250">
          <cell r="A250" t="str">
            <v>CAAA-CAAY</v>
          </cell>
          <cell r="B250" t="str">
            <v>1.血液一般检验</v>
          </cell>
          <cell r="C250" t="str">
            <v/>
          </cell>
          <cell r="D250" t="str">
            <v/>
          </cell>
          <cell r="E250" t="str">
            <v/>
          </cell>
        </row>
        <row r="250">
          <cell r="G250" t="str">
            <v/>
          </cell>
          <cell r="H250" t="str">
            <v/>
          </cell>
          <cell r="I250" t="str">
            <v/>
          </cell>
          <cell r="J250" t="str">
            <v/>
          </cell>
        </row>
        <row r="251">
          <cell r="A251" t="str">
            <v>CAAA1000</v>
          </cell>
          <cell r="B251" t="str">
            <v>全血细胞计数+3分群检测</v>
          </cell>
          <cell r="C251"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251" t="str">
            <v>试剂,质控品,校准品</v>
          </cell>
          <cell r="E251" t="str">
            <v/>
          </cell>
          <cell r="F251" t="str">
            <v>次</v>
          </cell>
          <cell r="G251" t="str">
            <v/>
          </cell>
          <cell r="H251">
            <v>18</v>
          </cell>
          <cell r="I251">
            <v>15</v>
          </cell>
          <cell r="J251">
            <v>13</v>
          </cell>
          <cell r="K251" t="str">
            <v>甲类</v>
          </cell>
        </row>
        <row r="252">
          <cell r="A252" t="str">
            <v>CAAB1000</v>
          </cell>
          <cell r="B252" t="str">
            <v>全血细胞计数+5分类检测</v>
          </cell>
          <cell r="C252"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252" t="str">
            <v>试剂,质控品,校准品</v>
          </cell>
          <cell r="E252" t="str">
            <v/>
          </cell>
          <cell r="F252" t="str">
            <v>次</v>
          </cell>
          <cell r="G252" t="str">
            <v/>
          </cell>
          <cell r="H252">
            <v>25</v>
          </cell>
          <cell r="I252">
            <v>20</v>
          </cell>
          <cell r="J252">
            <v>18</v>
          </cell>
          <cell r="K252" t="str">
            <v>甲类</v>
          </cell>
        </row>
        <row r="253">
          <cell r="A253" t="str">
            <v>CAAC1000</v>
          </cell>
          <cell r="B253" t="str">
            <v>红细胞(RBC)计数</v>
          </cell>
          <cell r="C253" t="str">
            <v>样本类型:新鲜血液。样本采集､签收､稀释､充池,显微镜下计数,计算,审核结果,录入实验室信息系统或人工登记,发送报告;按规定处理废弃物;接受临床相关咨询。</v>
          </cell>
          <cell r="D253" t="str">
            <v>试剂</v>
          </cell>
          <cell r="E253" t="str">
            <v/>
          </cell>
          <cell r="F253" t="str">
            <v>次</v>
          </cell>
          <cell r="G253" t="str">
            <v/>
          </cell>
          <cell r="H253">
            <v>2</v>
          </cell>
          <cell r="I253">
            <v>2</v>
          </cell>
          <cell r="J253">
            <v>2</v>
          </cell>
          <cell r="K253" t="str">
            <v>甲类</v>
          </cell>
        </row>
        <row r="254">
          <cell r="A254" t="str">
            <v>CAAD1000</v>
          </cell>
          <cell r="B254" t="str">
            <v>红细胞比积(HCT)测定</v>
          </cell>
          <cell r="C254" t="str">
            <v>样本类型:血液。样本采集､签收､装入温氏管或毛细管,离心,计算,审核结果,录入实验室信息系统或人工登记,发送报告;按规定处理废弃物;接受临床相关咨询。</v>
          </cell>
          <cell r="D254" t="str">
            <v>试剂</v>
          </cell>
          <cell r="E254" t="str">
            <v/>
          </cell>
          <cell r="F254" t="str">
            <v>次</v>
          </cell>
          <cell r="G254" t="str">
            <v/>
          </cell>
          <cell r="H254">
            <v>2</v>
          </cell>
          <cell r="I254">
            <v>2</v>
          </cell>
          <cell r="J254">
            <v>2</v>
          </cell>
          <cell r="K254" t="str">
            <v>甲类</v>
          </cell>
        </row>
        <row r="255">
          <cell r="A255" t="str">
            <v>CAAE1000</v>
          </cell>
          <cell r="B255" t="str">
            <v>网织红细胞(Ret)显微镜计数</v>
          </cell>
          <cell r="C255" t="str">
            <v>样本类型:新鲜血液。样本采集､签收､制片､染色,显微镜下计数,审核结果,录入实验室信息系统或人工登记,发送报告;按规定处理废弃物;接受临床相关咨询。</v>
          </cell>
          <cell r="D255" t="str">
            <v>试剂</v>
          </cell>
          <cell r="E255" t="str">
            <v/>
          </cell>
          <cell r="F255" t="str">
            <v>次</v>
          </cell>
          <cell r="G255" t="str">
            <v/>
          </cell>
          <cell r="H255">
            <v>7</v>
          </cell>
          <cell r="I255">
            <v>6</v>
          </cell>
          <cell r="J255">
            <v>5</v>
          </cell>
          <cell r="K255" t="str">
            <v>甲类</v>
          </cell>
        </row>
        <row r="256">
          <cell r="A256" t="str">
            <v>CAAF1000</v>
          </cell>
          <cell r="B256" t="str">
            <v>网织红细胞分析</v>
          </cell>
          <cell r="C256" t="str">
            <v>指对网织红细胞百分比､绝对值和分群等参数的检测。样本类型:新鲜血液。样本采集､签收,仪器质控,检测样本,审核结果,录入实验室信息系统或人工登记,发送报告;按规定处理废弃物;接受临床相关咨询。</v>
          </cell>
          <cell r="D256" t="str">
            <v>试剂,质控品,校准品</v>
          </cell>
          <cell r="E256" t="str">
            <v/>
          </cell>
          <cell r="F256" t="str">
            <v>次</v>
          </cell>
          <cell r="G256" t="str">
            <v/>
          </cell>
          <cell r="H256">
            <v>12</v>
          </cell>
          <cell r="I256">
            <v>10</v>
          </cell>
          <cell r="J256">
            <v>8</v>
          </cell>
          <cell r="K256" t="str">
            <v>甲类</v>
          </cell>
        </row>
        <row r="257">
          <cell r="A257" t="str">
            <v>CAAG1000</v>
          </cell>
          <cell r="B257" t="str">
            <v>网织红细胞血红蛋白含量测定</v>
          </cell>
          <cell r="C257" t="str">
            <v>样本类型:新鲜血液。样本采集､签收,仪器质控,检测样本,审核结果,录入实验室信息系统或人工登记,发送报告;按规定处理废弃物;接受临床相关咨询。</v>
          </cell>
          <cell r="D257" t="str">
            <v>试剂,质控品,校准品</v>
          </cell>
          <cell r="E257" t="str">
            <v/>
          </cell>
          <cell r="F257" t="str">
            <v>次</v>
          </cell>
          <cell r="G257" t="str">
            <v/>
          </cell>
          <cell r="H257">
            <v>7</v>
          </cell>
          <cell r="I257">
            <v>6</v>
          </cell>
          <cell r="J257">
            <v>5</v>
          </cell>
          <cell r="K257" t="str">
            <v>甲类</v>
          </cell>
        </row>
        <row r="258">
          <cell r="A258" t="str">
            <v>CAAH1000</v>
          </cell>
          <cell r="B258" t="str">
            <v>嗜碱性点彩红细胞计数</v>
          </cell>
          <cell r="C258" t="str">
            <v>样本类型:新鲜血液。样本采集､签收､制片､染色,显微镜下观察和计数,计算,审核结果,录入实验室信息系统或人工登记,发送报告;按规定处理废弃物;接受临床相关咨询。</v>
          </cell>
          <cell r="D258" t="str">
            <v>试剂</v>
          </cell>
          <cell r="E258" t="str">
            <v/>
          </cell>
          <cell r="F258" t="str">
            <v>次</v>
          </cell>
          <cell r="G258" t="str">
            <v/>
          </cell>
          <cell r="H258">
            <v>2</v>
          </cell>
          <cell r="I258">
            <v>2</v>
          </cell>
          <cell r="J258">
            <v>2</v>
          </cell>
          <cell r="K258" t="str">
            <v>甲类</v>
          </cell>
        </row>
        <row r="259">
          <cell r="A259" t="str">
            <v>CAAJ1000</v>
          </cell>
          <cell r="B259" t="str">
            <v>红细胞沉降率(ESR)测定</v>
          </cell>
          <cell r="C259" t="str">
            <v>样本类型:新鲜抗凝血液。样本采集､签收､充入血沉管或采用仪器检测,定时,观察结果,审核,录入实验室信息系统或人工登记,发送报告;按规定处理废弃物;接受临床相关咨询。</v>
          </cell>
          <cell r="D259" t="str">
            <v>试剂,质控品</v>
          </cell>
          <cell r="E259" t="str">
            <v/>
          </cell>
          <cell r="F259" t="str">
            <v>次</v>
          </cell>
          <cell r="G259" t="str">
            <v/>
          </cell>
          <cell r="H259">
            <v>6</v>
          </cell>
          <cell r="I259">
            <v>5</v>
          </cell>
          <cell r="J259">
            <v>4</v>
          </cell>
          <cell r="K259" t="str">
            <v>甲类</v>
          </cell>
        </row>
        <row r="260">
          <cell r="A260" t="str">
            <v>CAAK1000</v>
          </cell>
          <cell r="B260" t="str">
            <v>白细胞(WBC)计数</v>
          </cell>
          <cell r="C260" t="str">
            <v>样本类型:新鲜血液。样本采集､签收､稀释､充池,显微镜下观察和计数,审核结果,录入实验室信息系统或人工登记,发送报告;按规定处理废弃物;接受临床相关咨询。</v>
          </cell>
          <cell r="D260" t="str">
            <v>试剂</v>
          </cell>
          <cell r="E260" t="str">
            <v/>
          </cell>
          <cell r="F260" t="str">
            <v>次</v>
          </cell>
          <cell r="G260" t="str">
            <v/>
          </cell>
          <cell r="H260">
            <v>3</v>
          </cell>
          <cell r="I260">
            <v>3</v>
          </cell>
          <cell r="J260">
            <v>3</v>
          </cell>
          <cell r="K260" t="str">
            <v>甲类</v>
          </cell>
        </row>
        <row r="261">
          <cell r="A261" t="str">
            <v>CAAL1000</v>
          </cell>
          <cell r="B261" t="str">
            <v>白细胞分类(DC)计数</v>
          </cell>
          <cell r="C261" t="str">
            <v>样本类型:新鲜血液。样本采集､签收､制片､染色,显微镜下观察和计数,审核结果,录入实验室信息系统或人工登记,发送报告;按规定处理废弃物;接受临床相关咨询。</v>
          </cell>
          <cell r="D261" t="str">
            <v>试剂</v>
          </cell>
          <cell r="E261" t="str">
            <v/>
          </cell>
          <cell r="F261" t="str">
            <v>次</v>
          </cell>
          <cell r="G261" t="str">
            <v/>
          </cell>
          <cell r="H261">
            <v>3</v>
          </cell>
          <cell r="I261">
            <v>3</v>
          </cell>
          <cell r="J261">
            <v>3</v>
          </cell>
          <cell r="K261" t="str">
            <v>甲类</v>
          </cell>
        </row>
        <row r="262">
          <cell r="A262" t="str">
            <v>CAAM1000</v>
          </cell>
          <cell r="B262" t="str">
            <v>嗜酸性粒细胞直接计数</v>
          </cell>
          <cell r="C262" t="str">
            <v>样本类型:新鲜血液。样本采集,染色,充池,显微镜下计数,审核结果,录入实验室信息系统或人工登记,发送报告;按规定处理废弃物;接受临床相关咨询。</v>
          </cell>
          <cell r="D262" t="str">
            <v>试剂</v>
          </cell>
          <cell r="E262" t="str">
            <v/>
          </cell>
          <cell r="F262" t="str">
            <v>次</v>
          </cell>
          <cell r="G262" t="str">
            <v/>
          </cell>
          <cell r="H262">
            <v>2</v>
          </cell>
          <cell r="I262">
            <v>2</v>
          </cell>
          <cell r="J262">
            <v>2</v>
          </cell>
          <cell r="K262" t="str">
            <v>甲类</v>
          </cell>
        </row>
        <row r="263">
          <cell r="A263" t="str">
            <v>CAAN1000</v>
          </cell>
          <cell r="B263" t="str">
            <v>嗜碱性粒细胞直接计数</v>
          </cell>
          <cell r="C263" t="str">
            <v>样本类型:新鲜血液。样本采集,染色,充池,显微镜下计数,审核结果,录入实验室信息系统或人工登记,发送报告;按规定处理废弃物;接受临床相关咨询。</v>
          </cell>
          <cell r="D263" t="str">
            <v>试剂</v>
          </cell>
          <cell r="E263" t="str">
            <v/>
          </cell>
          <cell r="F263" t="str">
            <v>次</v>
          </cell>
          <cell r="G263" t="str">
            <v/>
          </cell>
          <cell r="H263">
            <v>2</v>
          </cell>
          <cell r="I263">
            <v>2</v>
          </cell>
          <cell r="J263">
            <v>2</v>
          </cell>
          <cell r="K263" t="str">
            <v>甲类</v>
          </cell>
        </row>
        <row r="264">
          <cell r="A264" t="str">
            <v>CAAP1000</v>
          </cell>
          <cell r="B264" t="str">
            <v>淋巴细胞直接计数</v>
          </cell>
          <cell r="C264" t="str">
            <v>样本类型:新鲜血液。样本采集,染色,充池,显微镜下计数,审核结果,录入实验室信息系统或人工登记,发送报告;按规定处理废弃物;接受临床相关咨询。</v>
          </cell>
          <cell r="D264" t="str">
            <v>试剂</v>
          </cell>
          <cell r="E264" t="str">
            <v/>
          </cell>
          <cell r="F264" t="str">
            <v>次</v>
          </cell>
          <cell r="G264" t="str">
            <v/>
          </cell>
          <cell r="H264">
            <v>2</v>
          </cell>
          <cell r="I264">
            <v>2</v>
          </cell>
          <cell r="J264">
            <v>2</v>
          </cell>
          <cell r="K264" t="str">
            <v>甲类</v>
          </cell>
        </row>
        <row r="265">
          <cell r="A265" t="str">
            <v>CAAQ1000</v>
          </cell>
          <cell r="B265" t="str">
            <v>单个核细胞直接计数</v>
          </cell>
          <cell r="C265" t="str">
            <v>样本类型:新鲜血液。样本采集,染色,充池,显微镜下计数,审核结果,录入实验室信息系统或人工登记,发送报告;按规定处理废弃物;接受临床相关咨询。</v>
          </cell>
          <cell r="D265" t="str">
            <v>试剂</v>
          </cell>
          <cell r="E265" t="str">
            <v/>
          </cell>
          <cell r="F265" t="str">
            <v>次</v>
          </cell>
          <cell r="G265" t="str">
            <v/>
          </cell>
          <cell r="H265">
            <v>2</v>
          </cell>
          <cell r="I265">
            <v>2</v>
          </cell>
          <cell r="J265">
            <v>2</v>
          </cell>
          <cell r="K265" t="str">
            <v>甲类</v>
          </cell>
        </row>
        <row r="266">
          <cell r="A266" t="str">
            <v>CAAR1000</v>
          </cell>
          <cell r="B266" t="str">
            <v>血小板计数</v>
          </cell>
          <cell r="C266" t="str">
            <v>样本类型:新鲜血液。样本采集,染色,充池,显微镜下计数,审核结果,录入实验室信息系统或人工登记,发送报告;按规定处理废弃物;接受临床相关咨询。</v>
          </cell>
          <cell r="D266" t="str">
            <v>试剂</v>
          </cell>
          <cell r="E266" t="str">
            <v/>
          </cell>
          <cell r="F266" t="str">
            <v>次</v>
          </cell>
          <cell r="G266" t="str">
            <v/>
          </cell>
          <cell r="H266">
            <v>3</v>
          </cell>
          <cell r="I266">
            <v>3</v>
          </cell>
          <cell r="J266">
            <v>3</v>
          </cell>
          <cell r="K266" t="str">
            <v>甲类</v>
          </cell>
        </row>
        <row r="267">
          <cell r="A267" t="str">
            <v>CAAS1000</v>
          </cell>
          <cell r="B267" t="str">
            <v>外周血细胞形态学分析</v>
          </cell>
          <cell r="C267"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267" t="str">
            <v>试剂</v>
          </cell>
          <cell r="E267" t="str">
            <v/>
          </cell>
          <cell r="F267" t="str">
            <v>次</v>
          </cell>
          <cell r="G267" t="str">
            <v/>
          </cell>
          <cell r="H267">
            <v>10</v>
          </cell>
          <cell r="I267">
            <v>8</v>
          </cell>
          <cell r="J267">
            <v>7</v>
          </cell>
          <cell r="K267" t="str">
            <v>甲类</v>
          </cell>
        </row>
        <row r="268">
          <cell r="A268" t="str">
            <v>CAAT1000</v>
          </cell>
          <cell r="B268" t="str">
            <v>浓缩血恶性组织细胞检查</v>
          </cell>
          <cell r="C268" t="str">
            <v>样本类型:新鲜血液。样本采集,浓缩血细胞,取白细胞层,制片,染色,显微镜下观察,审核结果,录入实验室信息系统或人工登记,发送报告;按规定处理废弃物;接受临床相关咨询。</v>
          </cell>
          <cell r="D268" t="str">
            <v>试剂</v>
          </cell>
          <cell r="E268" t="str">
            <v/>
          </cell>
          <cell r="F268" t="str">
            <v>次</v>
          </cell>
          <cell r="G268" t="str">
            <v/>
          </cell>
          <cell r="H268">
            <v>3</v>
          </cell>
          <cell r="I268">
            <v>3</v>
          </cell>
          <cell r="J268">
            <v>3</v>
          </cell>
          <cell r="K268" t="str">
            <v>甲类</v>
          </cell>
        </row>
        <row r="269">
          <cell r="A269" t="str">
            <v>CAAU1000</v>
          </cell>
          <cell r="B269" t="str">
            <v>出血时间(BT)测定</v>
          </cell>
          <cell r="C269" t="str">
            <v>样本类型:新鲜血液。样本采集,消毒,血压计加压,测定器穿刺上臂皮肤,记录出血停止时间。审核结果,录入实验室信息系统或人工登记,发送报告;按规定处理废弃物;接受临床相关咨询。</v>
          </cell>
          <cell r="D269" t="str">
            <v/>
          </cell>
          <cell r="E269" t="str">
            <v/>
          </cell>
          <cell r="F269" t="str">
            <v>次</v>
          </cell>
          <cell r="G269" t="str">
            <v/>
          </cell>
          <cell r="H269">
            <v>3</v>
          </cell>
          <cell r="I269">
            <v>3</v>
          </cell>
          <cell r="J269">
            <v>3</v>
          </cell>
          <cell r="K269" t="str">
            <v>甲类</v>
          </cell>
        </row>
        <row r="270">
          <cell r="A270" t="str">
            <v>CAAV1000</v>
          </cell>
          <cell r="B270" t="str">
            <v>凝血时间(CT)测定</v>
          </cell>
          <cell r="C270" t="str">
            <v>样本类型:新鲜血液。样本采集,消毒,穿刺静脉抽血,专用试管内观察凝血时间。审核结果,录入实验室信息系统或人工登记,发送报告;按规定处理废弃物;接受临床相关咨询。</v>
          </cell>
          <cell r="D270" t="str">
            <v/>
          </cell>
          <cell r="E270" t="str">
            <v/>
          </cell>
          <cell r="F270" t="str">
            <v>次</v>
          </cell>
          <cell r="G270" t="str">
            <v/>
          </cell>
          <cell r="H270">
            <v>2</v>
          </cell>
          <cell r="I270">
            <v>2</v>
          </cell>
          <cell r="J270">
            <v>2</v>
          </cell>
          <cell r="K270" t="str">
            <v>甲类</v>
          </cell>
        </row>
        <row r="271">
          <cell r="A271" t="str">
            <v>CAAW1000</v>
          </cell>
          <cell r="B271" t="str">
            <v>血块收缩时间测定</v>
          </cell>
          <cell r="C271" t="str">
            <v>样本类型:新鲜血液。样本采集,消毒,穿刺静脉抽血,水浴箱,测量血块收缩情况。审核结果,录入实验室信息系统或人工登记,发送报告;按规定处理废弃物;接受临床相关咨询。</v>
          </cell>
          <cell r="D271" t="str">
            <v/>
          </cell>
          <cell r="E271" t="str">
            <v/>
          </cell>
          <cell r="F271" t="str">
            <v>次</v>
          </cell>
          <cell r="G271" t="str">
            <v/>
          </cell>
          <cell r="H271">
            <v>2</v>
          </cell>
          <cell r="I271">
            <v>2</v>
          </cell>
          <cell r="J271">
            <v>2</v>
          </cell>
          <cell r="K271" t="str">
            <v>甲类</v>
          </cell>
        </row>
        <row r="272">
          <cell r="A272" t="str">
            <v>CAAX1000</v>
          </cell>
          <cell r="B272" t="str">
            <v>红斑狼疮细胞(LEC)检查</v>
          </cell>
          <cell r="C272" t="str">
            <v>样本类型:新鲜血液。样本采集,研磨,过筛,涂片,染色,显微镜检查。审核结果,录入实验室信息系统或人工登记,发送报告;按规定处理废弃物;接受临床相关咨询。</v>
          </cell>
          <cell r="D272" t="str">
            <v>试剂</v>
          </cell>
          <cell r="E272" t="str">
            <v/>
          </cell>
          <cell r="F272" t="str">
            <v>次</v>
          </cell>
          <cell r="G272" t="str">
            <v/>
          </cell>
          <cell r="H272">
            <v>10</v>
          </cell>
          <cell r="I272">
            <v>8</v>
          </cell>
          <cell r="J272">
            <v>7</v>
          </cell>
          <cell r="K272" t="str">
            <v>甲类</v>
          </cell>
        </row>
        <row r="273">
          <cell r="A273" t="str">
            <v>CAAY1000</v>
          </cell>
          <cell r="B273" t="str">
            <v>有核红细胞计数</v>
          </cell>
          <cell r="C273" t="str">
            <v>样本类型:新鲜血液。样本采集,手工或仪器制片,染色,显微镜或仪器计数,审核结果,录入实验室信息系统或人工登记,发送报告;按规定处理废弃物;接受临床相关咨询。</v>
          </cell>
          <cell r="D273" t="str">
            <v>试剂,质控品</v>
          </cell>
          <cell r="E273" t="str">
            <v/>
          </cell>
          <cell r="F273" t="str">
            <v>次</v>
          </cell>
          <cell r="G273" t="str">
            <v/>
          </cell>
          <cell r="H273">
            <v>5</v>
          </cell>
          <cell r="I273">
            <v>5</v>
          </cell>
          <cell r="J273">
            <v>5</v>
          </cell>
          <cell r="K273" t="str">
            <v>甲类</v>
          </cell>
        </row>
        <row r="274">
          <cell r="A274" t="str">
            <v>CACA-CADC</v>
          </cell>
          <cell r="B274" t="str">
            <v>2.血细胞学检验</v>
          </cell>
          <cell r="C274" t="str">
            <v/>
          </cell>
          <cell r="D274" t="str">
            <v/>
          </cell>
          <cell r="E274" t="str">
            <v/>
          </cell>
        </row>
        <row r="274">
          <cell r="G274" t="str">
            <v/>
          </cell>
          <cell r="H274" t="str">
            <v/>
          </cell>
          <cell r="I274" t="str">
            <v/>
          </cell>
          <cell r="J274" t="str">
            <v/>
          </cell>
        </row>
        <row r="275">
          <cell r="A275" t="str">
            <v>CACA6000</v>
          </cell>
          <cell r="B275" t="str">
            <v>骨髓涂片细胞学检验</v>
          </cell>
          <cell r="C275" t="str">
            <v>样本类型:骨髓。样本采集,手工或仪器制片,染色,显微镜或仪器计数,审核结果,录入实验室信息系统或人工登记,发送报告;按规定处理废弃物;接受临床相关咨询。</v>
          </cell>
          <cell r="D275" t="str">
            <v>试剂</v>
          </cell>
          <cell r="E275" t="str">
            <v/>
          </cell>
          <cell r="F275" t="str">
            <v>次</v>
          </cell>
          <cell r="G275" t="str">
            <v/>
          </cell>
          <cell r="H275">
            <v>90</v>
          </cell>
          <cell r="I275">
            <v>70</v>
          </cell>
          <cell r="J275">
            <v>60</v>
          </cell>
          <cell r="K275" t="str">
            <v>甲类</v>
          </cell>
        </row>
        <row r="276">
          <cell r="A276" t="str">
            <v>CACB6000</v>
          </cell>
          <cell r="B276" t="str">
            <v>骨髓有核细胞计数</v>
          </cell>
          <cell r="C276" t="str">
            <v>样本类型:骨髓。样本采集,骨髓稀释,手工或仪器制片,染色,显微镜计数,审核结果,录入实验室信息系统或人工登记,发送报告;按规定处理废弃物;接受临床相关咨询。</v>
          </cell>
          <cell r="D276" t="str">
            <v>试剂</v>
          </cell>
          <cell r="E276" t="str">
            <v/>
          </cell>
          <cell r="F276" t="str">
            <v>次</v>
          </cell>
          <cell r="G276" t="str">
            <v/>
          </cell>
          <cell r="H276">
            <v>10</v>
          </cell>
          <cell r="I276">
            <v>8</v>
          </cell>
          <cell r="J276">
            <v>7</v>
          </cell>
          <cell r="K276" t="str">
            <v>甲类</v>
          </cell>
        </row>
        <row r="277">
          <cell r="A277" t="str">
            <v>CACC6000</v>
          </cell>
          <cell r="B277" t="str">
            <v>骨髓巨核细胞计数</v>
          </cell>
          <cell r="C277" t="str">
            <v>样本类型:骨髓。样本采集,抗凝,稀释,充池,计数板计数,审核结果,录入实验室信息系统或人工登记,发送报告;按规定处理废弃物;接受临床相关咨询。</v>
          </cell>
          <cell r="D277" t="str">
            <v>试剂</v>
          </cell>
          <cell r="E277" t="str">
            <v/>
          </cell>
          <cell r="F277" t="str">
            <v>次</v>
          </cell>
          <cell r="G277" t="str">
            <v/>
          </cell>
          <cell r="H277">
            <v>10</v>
          </cell>
          <cell r="I277">
            <v>8</v>
          </cell>
          <cell r="J277">
            <v>7</v>
          </cell>
          <cell r="K277" t="str">
            <v>甲类</v>
          </cell>
        </row>
        <row r="278">
          <cell r="A278" t="str">
            <v>CACD8000</v>
          </cell>
          <cell r="B278" t="str">
            <v>造血干细胞计数</v>
          </cell>
          <cell r="C278" t="str">
            <v>样本类型:骨髓､血液。样本采集,抗凝,稀释,染色,计数,审核结果,录入实验室信息系统或人工登记,发送报告;按规定处理废弃物;接受临床相关咨询。</v>
          </cell>
          <cell r="D278" t="str">
            <v>试剂,质控品</v>
          </cell>
          <cell r="E278" t="str">
            <v/>
          </cell>
          <cell r="F278" t="str">
            <v>项</v>
          </cell>
          <cell r="G278" t="str">
            <v/>
          </cell>
          <cell r="H278">
            <v>28</v>
          </cell>
          <cell r="I278">
            <v>23</v>
          </cell>
          <cell r="J278">
            <v>20</v>
          </cell>
          <cell r="K278" t="str">
            <v>甲类</v>
          </cell>
        </row>
        <row r="279">
          <cell r="A279" t="str">
            <v>CACE8000</v>
          </cell>
          <cell r="B279" t="str">
            <v>造血干细胞移植后植活状态定性分析</v>
          </cell>
          <cell r="C279"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279" t="str">
            <v>试剂,质控品,校准品</v>
          </cell>
          <cell r="E279" t="str">
            <v/>
          </cell>
          <cell r="F279" t="str">
            <v>次</v>
          </cell>
          <cell r="G279" t="str">
            <v/>
          </cell>
          <cell r="H279" t="str">
            <v/>
          </cell>
          <cell r="I279" t="str">
            <v/>
          </cell>
          <cell r="J279" t="str">
            <v/>
          </cell>
          <cell r="K279" t="str">
            <v>丙类</v>
          </cell>
        </row>
        <row r="280">
          <cell r="A280" t="str">
            <v>CACF8000</v>
          </cell>
          <cell r="B280" t="str">
            <v>造血干细胞移植后植活状态定量分析</v>
          </cell>
          <cell r="C280"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280" t="str">
            <v>试剂,质控品,校准品</v>
          </cell>
          <cell r="E280" t="str">
            <v/>
          </cell>
          <cell r="F280" t="str">
            <v>次</v>
          </cell>
          <cell r="G280" t="str">
            <v/>
          </cell>
          <cell r="H280" t="str">
            <v/>
          </cell>
          <cell r="I280" t="str">
            <v/>
          </cell>
          <cell r="J280" t="str">
            <v/>
          </cell>
          <cell r="K280" t="str">
            <v>丙类</v>
          </cell>
        </row>
        <row r="281">
          <cell r="A281" t="str">
            <v>CACG8000</v>
          </cell>
          <cell r="B281" t="str">
            <v>骨髓造血祖细胞培养</v>
          </cell>
          <cell r="C281" t="str">
            <v>样本类型:骨髓､血液。样本采集,抗凝,体外培养,显微镜计数,审核结果,录入实验室信息系统或人工登记,发送报告;按规定处理废弃物;接受临床相关咨询。</v>
          </cell>
          <cell r="D281" t="str">
            <v>试剂,质控品</v>
          </cell>
          <cell r="E281" t="str">
            <v/>
          </cell>
          <cell r="F281" t="str">
            <v>次</v>
          </cell>
          <cell r="G281" t="str">
            <v/>
          </cell>
          <cell r="H281">
            <v>100</v>
          </cell>
          <cell r="I281">
            <v>80</v>
          </cell>
          <cell r="J281">
            <v>70</v>
          </cell>
          <cell r="K281" t="str">
            <v>丙类</v>
          </cell>
        </row>
        <row r="282">
          <cell r="A282" t="str">
            <v>CACH8000</v>
          </cell>
          <cell r="B282" t="str">
            <v>细胞膜分化抗原检测</v>
          </cell>
          <cell r="C282" t="str">
            <v>样本类型:血液､骨髓､脑脊液。样本采集,抗凝,稀释,免疫荧光染色,计数,审核结果,录入实验室信息系统或人工登记,发送报告;按规定处理废弃物;接受临床相关咨询。</v>
          </cell>
          <cell r="D282" t="str">
            <v>试剂,质控品</v>
          </cell>
          <cell r="E282" t="str">
            <v/>
          </cell>
          <cell r="F282" t="str">
            <v>项</v>
          </cell>
          <cell r="G282" t="str">
            <v/>
          </cell>
          <cell r="H282">
            <v>100</v>
          </cell>
          <cell r="I282">
            <v>80</v>
          </cell>
          <cell r="J282">
            <v>70</v>
          </cell>
          <cell r="K282" t="str">
            <v>乙类</v>
          </cell>
        </row>
        <row r="283">
          <cell r="A283" t="str">
            <v>CACJ8000</v>
          </cell>
          <cell r="B283" t="str">
            <v>细胞周期分析</v>
          </cell>
          <cell r="C283" t="str">
            <v>样本类型:血液､骨髓､脑脊液。样本采集,抗凝,稀释,免疫荧光染色,计数,审核结果,录入实验室信息系统或人工登记,发送报告;按规定处理废弃物;接受临床相关咨询。</v>
          </cell>
          <cell r="D283" t="str">
            <v>试剂,质控品</v>
          </cell>
          <cell r="E283" t="str">
            <v/>
          </cell>
          <cell r="F283" t="str">
            <v>次</v>
          </cell>
          <cell r="G283" t="str">
            <v/>
          </cell>
          <cell r="H283">
            <v>85</v>
          </cell>
          <cell r="I283">
            <v>68</v>
          </cell>
          <cell r="J283">
            <v>60</v>
          </cell>
          <cell r="K283" t="str">
            <v>乙类</v>
          </cell>
        </row>
        <row r="284">
          <cell r="A284" t="str">
            <v>CACK8000</v>
          </cell>
          <cell r="B284" t="str">
            <v>血液病相关基因定性检测</v>
          </cell>
          <cell r="C284"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284" t="str">
            <v>试剂,质控品,校准品</v>
          </cell>
          <cell r="E284" t="str">
            <v/>
          </cell>
          <cell r="F284" t="str">
            <v>项</v>
          </cell>
          <cell r="G284" t="str">
            <v/>
          </cell>
          <cell r="H284" t="str">
            <v/>
          </cell>
          <cell r="I284" t="str">
            <v/>
          </cell>
          <cell r="J284" t="str">
            <v/>
          </cell>
          <cell r="K284" t="str">
            <v>丙类</v>
          </cell>
        </row>
        <row r="285">
          <cell r="A285" t="str">
            <v>CACL8000</v>
          </cell>
          <cell r="B285" t="str">
            <v>血液病相关基因定量检测</v>
          </cell>
          <cell r="C285"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285" t="str">
            <v>试剂,质控品,校准品</v>
          </cell>
          <cell r="E285" t="str">
            <v/>
          </cell>
          <cell r="F285" t="str">
            <v>项</v>
          </cell>
          <cell r="G285" t="str">
            <v/>
          </cell>
          <cell r="H285" t="str">
            <v/>
          </cell>
          <cell r="I285" t="str">
            <v/>
          </cell>
          <cell r="J285" t="str">
            <v/>
          </cell>
          <cell r="K285" t="str">
            <v>丙类</v>
          </cell>
        </row>
        <row r="286">
          <cell r="A286" t="str">
            <v>CACM8000</v>
          </cell>
          <cell r="B286" t="str">
            <v>细胞胞浆抗原检测</v>
          </cell>
          <cell r="C286"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286" t="str">
            <v>试剂,质控品,校准品</v>
          </cell>
          <cell r="E286" t="str">
            <v/>
          </cell>
          <cell r="F286" t="str">
            <v>项</v>
          </cell>
          <cell r="G286" t="str">
            <v/>
          </cell>
          <cell r="H286" t="str">
            <v/>
          </cell>
          <cell r="I286" t="str">
            <v/>
          </cell>
          <cell r="J286" t="str">
            <v/>
          </cell>
          <cell r="K286" t="str">
            <v>乙类</v>
          </cell>
        </row>
        <row r="287">
          <cell r="A287" t="str">
            <v>CACN8000</v>
          </cell>
          <cell r="B287" t="str">
            <v>过氧化物酶染色检查</v>
          </cell>
          <cell r="C287" t="str">
            <v>样本类型:血液､骨髓。样本采集,手工或仪器制片,染色,显微镜观察,审核结果,录入实验室信息系统或人工登记,发送报告;按规定处理废弃物;接受临床相关咨询。</v>
          </cell>
          <cell r="D287" t="str">
            <v>试剂</v>
          </cell>
          <cell r="E287" t="str">
            <v/>
          </cell>
          <cell r="F287" t="str">
            <v>次</v>
          </cell>
          <cell r="G287" t="str">
            <v/>
          </cell>
          <cell r="H287">
            <v>20</v>
          </cell>
          <cell r="I287">
            <v>16</v>
          </cell>
          <cell r="J287">
            <v>14</v>
          </cell>
          <cell r="K287" t="str">
            <v>甲类</v>
          </cell>
        </row>
        <row r="288">
          <cell r="A288" t="str">
            <v>CACP1000</v>
          </cell>
          <cell r="B288" t="str">
            <v>中性粒细胞碱性磷酸酶染色检查</v>
          </cell>
          <cell r="C288" t="str">
            <v>样本类型:血液。样本采集,手工或仪器制片,染色,显微镜观察,审核结果,录入实验室信息系统或人工登记,发送报告;按规定处理废弃物;接受临床相关咨询。</v>
          </cell>
          <cell r="D288" t="str">
            <v>试剂</v>
          </cell>
          <cell r="E288" t="str">
            <v/>
          </cell>
          <cell r="F288" t="str">
            <v>次</v>
          </cell>
          <cell r="G288" t="str">
            <v/>
          </cell>
          <cell r="H288">
            <v>20</v>
          </cell>
          <cell r="I288">
            <v>16</v>
          </cell>
          <cell r="J288">
            <v>14</v>
          </cell>
          <cell r="K288" t="str">
            <v>甲类</v>
          </cell>
        </row>
        <row r="289">
          <cell r="A289" t="str">
            <v>CACQ8000</v>
          </cell>
          <cell r="B289" t="str">
            <v>酯酶染色检查</v>
          </cell>
          <cell r="C289" t="str">
            <v>样本类型:血液､骨髓。样本采集,手工或仪器制片,使用酯酶染色液进行染色,显微镜观察,审核结果,录入实验室信息系统或人工登记,发送报告;按规定处理废弃物;接受临床相关咨询。</v>
          </cell>
          <cell r="D289" t="str">
            <v>试剂</v>
          </cell>
          <cell r="E289" t="str">
            <v/>
          </cell>
          <cell r="F289" t="str">
            <v>次</v>
          </cell>
          <cell r="G289" t="str">
            <v/>
          </cell>
          <cell r="H289">
            <v>20</v>
          </cell>
          <cell r="I289">
            <v>16</v>
          </cell>
          <cell r="J289">
            <v>14</v>
          </cell>
          <cell r="K289" t="str">
            <v>甲类</v>
          </cell>
        </row>
        <row r="290">
          <cell r="A290" t="str">
            <v>CACR8000</v>
          </cell>
          <cell r="B290" t="str">
            <v>铁染色检查</v>
          </cell>
          <cell r="C290" t="str">
            <v>样本类型:血液､骨髓。样本采集,手工或仪器制片,染色,显微镜观察,审核结果,录入实验室信息系统或人工登记,发送报告;按规定处理废弃物;接受临床相关咨询。</v>
          </cell>
          <cell r="D290" t="str">
            <v>试剂</v>
          </cell>
          <cell r="E290" t="str">
            <v/>
          </cell>
          <cell r="F290" t="str">
            <v>次</v>
          </cell>
          <cell r="G290" t="str">
            <v/>
          </cell>
          <cell r="H290">
            <v>20</v>
          </cell>
          <cell r="I290">
            <v>16</v>
          </cell>
          <cell r="J290">
            <v>14</v>
          </cell>
          <cell r="K290" t="str">
            <v>甲类</v>
          </cell>
        </row>
        <row r="291">
          <cell r="A291" t="str">
            <v>CACS8000</v>
          </cell>
          <cell r="B291" t="str">
            <v>酸性磷酸酶染色检查</v>
          </cell>
          <cell r="C291" t="str">
            <v>样本类型:血液､骨髓。样本采集,手工或仪器制片,染色,显微镜观察,审核结果,录入实验室信息系统或人工登记,发送报告;按规定处理废弃物;接受临床相关咨询。</v>
          </cell>
          <cell r="D291" t="str">
            <v>试剂</v>
          </cell>
          <cell r="E291" t="str">
            <v/>
          </cell>
          <cell r="F291" t="str">
            <v>次</v>
          </cell>
          <cell r="G291" t="str">
            <v/>
          </cell>
          <cell r="H291">
            <v>20</v>
          </cell>
          <cell r="I291">
            <v>16</v>
          </cell>
          <cell r="J291">
            <v>14</v>
          </cell>
          <cell r="K291" t="str">
            <v>甲类</v>
          </cell>
        </row>
        <row r="292">
          <cell r="A292" t="str">
            <v>CACT8000</v>
          </cell>
          <cell r="B292" t="str">
            <v>苏丹黑染色检查</v>
          </cell>
          <cell r="C292" t="str">
            <v>样本类型:血液､骨髓。样本采集,手工或仪器制片,染色,显微镜观察,审核结果,录入实验室信息系统或人工登记,发送报告;按规定处理废弃物;接受临床相关咨询。</v>
          </cell>
          <cell r="D292" t="str">
            <v>试剂</v>
          </cell>
          <cell r="E292" t="str">
            <v/>
          </cell>
          <cell r="F292" t="str">
            <v>次</v>
          </cell>
          <cell r="G292" t="str">
            <v/>
          </cell>
          <cell r="H292">
            <v>20</v>
          </cell>
          <cell r="I292">
            <v>16</v>
          </cell>
          <cell r="J292">
            <v>14</v>
          </cell>
          <cell r="K292" t="str">
            <v>甲类</v>
          </cell>
        </row>
        <row r="293">
          <cell r="A293" t="str">
            <v>CACU8000</v>
          </cell>
          <cell r="B293" t="str">
            <v>抗酒石酸酸性磷酸酶染色检查</v>
          </cell>
          <cell r="C293" t="str">
            <v>样本类型:血液､骨髓。标本采集,涂片,染色,显微镜观察,审核结果,录入实验室信息系统或人工登记,发送报告;按规定处理废弃物;接受临床相关咨询。</v>
          </cell>
          <cell r="D293" t="str">
            <v>试剂,质控品</v>
          </cell>
          <cell r="E293" t="str">
            <v/>
          </cell>
          <cell r="F293" t="str">
            <v>次</v>
          </cell>
          <cell r="G293" t="str">
            <v/>
          </cell>
          <cell r="H293">
            <v>20</v>
          </cell>
          <cell r="I293">
            <v>16</v>
          </cell>
          <cell r="J293">
            <v>14</v>
          </cell>
          <cell r="K293" t="str">
            <v>甲类</v>
          </cell>
        </row>
        <row r="294">
          <cell r="A294" t="str">
            <v>CACV8000</v>
          </cell>
          <cell r="B294" t="str">
            <v>糖原染色检查</v>
          </cell>
          <cell r="C294" t="str">
            <v>样本类型:血液､骨髓。标本采集,涂片,染色,显微镜观察,审核结果,录入实验室信息系统或人工登记,发送报告;按规定处理废弃物;接受临床相关咨询。</v>
          </cell>
          <cell r="D294" t="str">
            <v>试剂,质控品</v>
          </cell>
          <cell r="E294" t="str">
            <v/>
          </cell>
          <cell r="F294" t="str">
            <v>次</v>
          </cell>
          <cell r="G294" t="str">
            <v/>
          </cell>
          <cell r="H294">
            <v>20</v>
          </cell>
          <cell r="I294">
            <v>16</v>
          </cell>
          <cell r="J294">
            <v>14</v>
          </cell>
          <cell r="K294" t="str">
            <v>甲类</v>
          </cell>
        </row>
        <row r="295">
          <cell r="A295" t="str">
            <v>CACW8000</v>
          </cell>
          <cell r="B295" t="str">
            <v>脱氧核糖核酸染色检查</v>
          </cell>
          <cell r="C295" t="str">
            <v>样本类型:血液､骨髓。标本采集,涂片,染色,显微镜观察,审核结果,录入实验室信息系统或人工登记,发送报告;按规定处理废弃物;接受临床相关咨询。</v>
          </cell>
          <cell r="D295" t="str">
            <v>试剂,质控品</v>
          </cell>
          <cell r="E295" t="str">
            <v/>
          </cell>
          <cell r="F295" t="str">
            <v>次</v>
          </cell>
          <cell r="G295" t="str">
            <v/>
          </cell>
          <cell r="H295">
            <v>20</v>
          </cell>
          <cell r="I295">
            <v>16</v>
          </cell>
          <cell r="J295">
            <v>14</v>
          </cell>
          <cell r="K295" t="str">
            <v>甲类</v>
          </cell>
        </row>
        <row r="296">
          <cell r="A296" t="str">
            <v>CACX8000</v>
          </cell>
          <cell r="B296" t="str">
            <v>核糖核酸染色检查</v>
          </cell>
          <cell r="C296" t="str">
            <v>样本类型:血液､骨髓。标本采集,涂片,染色,显微镜观察,审核结果,录入实验室信息系统或人工登记,发送报告;按规定处理废弃物;接受临床相关咨询。</v>
          </cell>
          <cell r="D296" t="str">
            <v>试剂,质控品</v>
          </cell>
          <cell r="E296" t="str">
            <v/>
          </cell>
          <cell r="F296" t="str">
            <v>次</v>
          </cell>
          <cell r="G296" t="str">
            <v/>
          </cell>
          <cell r="H296">
            <v>20</v>
          </cell>
          <cell r="I296">
            <v>16</v>
          </cell>
          <cell r="J296">
            <v>14</v>
          </cell>
          <cell r="K296" t="str">
            <v>甲类</v>
          </cell>
        </row>
        <row r="297">
          <cell r="A297" t="str">
            <v>CACY8000</v>
          </cell>
          <cell r="B297" t="str">
            <v>脂类染色检查</v>
          </cell>
          <cell r="C297" t="str">
            <v>样本类型:血液､骨髓。标本采集,涂片,染色,显微镜观察,审核结果,录入实验室信息系统或人工登记,发送报告;按规定处理废弃物;接受临床相关咨询。</v>
          </cell>
          <cell r="D297" t="str">
            <v>试剂,质控品</v>
          </cell>
          <cell r="E297" t="str">
            <v/>
          </cell>
          <cell r="F297" t="str">
            <v>次</v>
          </cell>
          <cell r="G297" t="str">
            <v/>
          </cell>
          <cell r="H297">
            <v>20</v>
          </cell>
          <cell r="I297">
            <v>16</v>
          </cell>
          <cell r="J297">
            <v>14</v>
          </cell>
          <cell r="K297" t="str">
            <v>甲类</v>
          </cell>
        </row>
        <row r="298">
          <cell r="A298" t="str">
            <v>CACZ8000</v>
          </cell>
          <cell r="B298" t="str">
            <v>三磷酸腺苷(ATP)酶染色检查</v>
          </cell>
          <cell r="C298" t="str">
            <v>样本类型:血液､骨髓。标本采集,涂片,染色,显微镜观察,审核结果,录入实验室信息系统或人工登记,发送报告;按规定处理废弃物;接受临床相关咨询。</v>
          </cell>
          <cell r="D298" t="str">
            <v>试剂,质控品</v>
          </cell>
          <cell r="E298" t="str">
            <v/>
          </cell>
          <cell r="F298" t="str">
            <v>次</v>
          </cell>
          <cell r="G298" t="str">
            <v/>
          </cell>
          <cell r="H298">
            <v>20</v>
          </cell>
          <cell r="I298">
            <v>16</v>
          </cell>
          <cell r="J298">
            <v>14</v>
          </cell>
          <cell r="K298" t="str">
            <v>甲类</v>
          </cell>
        </row>
        <row r="299">
          <cell r="A299" t="str">
            <v>CADA8000</v>
          </cell>
          <cell r="B299" t="str">
            <v>过碘酸雪夫反应</v>
          </cell>
          <cell r="C299" t="str">
            <v>样本类型:血液､骨髓。样本采集,手工或仪器制片,染色,显微镜观察,审核结果,录入实验室信息系统或人工登记,发送报告;按规定处理废弃物;接受临床相关咨询。</v>
          </cell>
          <cell r="D299" t="str">
            <v>试剂</v>
          </cell>
          <cell r="E299" t="str">
            <v/>
          </cell>
          <cell r="F299" t="str">
            <v>次</v>
          </cell>
          <cell r="G299" t="str">
            <v/>
          </cell>
          <cell r="H299">
            <v>20</v>
          </cell>
          <cell r="I299">
            <v>16</v>
          </cell>
          <cell r="J299">
            <v>14</v>
          </cell>
          <cell r="K299" t="str">
            <v>甲类</v>
          </cell>
        </row>
        <row r="300">
          <cell r="A300" t="str">
            <v>CADB8000</v>
          </cell>
          <cell r="B300" t="str">
            <v>微量残留白血病细胞检测</v>
          </cell>
          <cell r="C300" t="str">
            <v>样本类型:血液､骨髓､脑脊液。样本采集,抗凝,稀释,染色,分析,审核结果,录入实验室信息系统或人工登记,发送报告;按规定处理废弃物;接受临床相关咨询。</v>
          </cell>
          <cell r="D300" t="str">
            <v>试剂,质控品</v>
          </cell>
          <cell r="E300" t="str">
            <v/>
          </cell>
          <cell r="F300" t="str">
            <v>次</v>
          </cell>
          <cell r="G300" t="str">
            <v/>
          </cell>
          <cell r="H300">
            <v>180</v>
          </cell>
          <cell r="I300">
            <v>140</v>
          </cell>
          <cell r="J300">
            <v>120</v>
          </cell>
          <cell r="K300" t="str">
            <v>乙类</v>
          </cell>
        </row>
        <row r="301">
          <cell r="A301" t="str">
            <v>CADC8000</v>
          </cell>
          <cell r="B301" t="str">
            <v>粒细胞集落刺激因子测定</v>
          </cell>
          <cell r="C301" t="str">
            <v>样本类型:血清､体液。样本采集,上样,测定,审核结果,录入实验室信息系统或人工登记,发送报告;按规定处理废弃物;接受临床相关咨询。</v>
          </cell>
          <cell r="D301" t="str">
            <v>试剂,质控品,校准品</v>
          </cell>
          <cell r="E301" t="str">
            <v/>
          </cell>
          <cell r="F301" t="str">
            <v>次</v>
          </cell>
          <cell r="G301" t="str">
            <v/>
          </cell>
          <cell r="H301" t="str">
            <v/>
          </cell>
          <cell r="I301" t="str">
            <v/>
          </cell>
          <cell r="J301" t="str">
            <v/>
          </cell>
          <cell r="K301" t="str">
            <v>乙类</v>
          </cell>
        </row>
        <row r="302">
          <cell r="A302" t="str">
            <v>CAEA-CAFP</v>
          </cell>
          <cell r="B302" t="str">
            <v>3.贫血､溶血检验</v>
          </cell>
          <cell r="C302" t="str">
            <v/>
          </cell>
          <cell r="D302" t="str">
            <v/>
          </cell>
          <cell r="E302" t="str">
            <v/>
          </cell>
        </row>
        <row r="302">
          <cell r="G302" t="str">
            <v/>
          </cell>
          <cell r="H302" t="str">
            <v/>
          </cell>
          <cell r="I302" t="str">
            <v/>
          </cell>
          <cell r="J302" t="str">
            <v/>
          </cell>
        </row>
        <row r="303">
          <cell r="A303" t="str">
            <v>CAEA1000</v>
          </cell>
          <cell r="B303" t="str">
            <v>红细胞包涵体检查</v>
          </cell>
          <cell r="C303" t="str">
            <v>样本类型:新鲜血液。样本采集,涂片,染色,显微镜观察,审核结果,录入实验室信息系统或人工登记,发送报告;按规定处理废弃物;接受临床相关咨询。</v>
          </cell>
          <cell r="D303" t="str">
            <v>试剂</v>
          </cell>
          <cell r="E303" t="str">
            <v/>
          </cell>
          <cell r="F303" t="str">
            <v>次</v>
          </cell>
          <cell r="G303" t="str">
            <v/>
          </cell>
          <cell r="H303">
            <v>5</v>
          </cell>
          <cell r="I303">
            <v>5</v>
          </cell>
          <cell r="J303">
            <v>5</v>
          </cell>
          <cell r="K303" t="str">
            <v>甲类</v>
          </cell>
        </row>
        <row r="304">
          <cell r="A304" t="str">
            <v>CAEB1000</v>
          </cell>
          <cell r="B304" t="str">
            <v>血浆游离血红蛋白测定</v>
          </cell>
          <cell r="C304" t="str">
            <v>样本类型:新鲜血液。样本采集,分离血浆,显色,比色分析,审核结果,录入实验室信息系统或人工登记,发送报告;按规定处理废弃物;接受临床相关咨询。</v>
          </cell>
          <cell r="D304" t="str">
            <v>试剂,质控品</v>
          </cell>
          <cell r="E304" t="str">
            <v/>
          </cell>
          <cell r="F304" t="str">
            <v>次</v>
          </cell>
          <cell r="G304" t="str">
            <v/>
          </cell>
          <cell r="H304">
            <v>5</v>
          </cell>
          <cell r="I304">
            <v>5</v>
          </cell>
          <cell r="J304">
            <v>5</v>
          </cell>
          <cell r="K304" t="str">
            <v>甲类</v>
          </cell>
        </row>
        <row r="305">
          <cell r="A305" t="str">
            <v>CAEC1000</v>
          </cell>
          <cell r="B305" t="str">
            <v>血清结合珠蛋白(HP)测定</v>
          </cell>
          <cell r="C305" t="str">
            <v>样本类型:新鲜血液。样本采集,分离血浆,电泳,显色,比色分析,审核结果,录入实验室信息系统或人工登记,发送报告;按规定处理废弃物;接受临床相关咨询。</v>
          </cell>
          <cell r="D305" t="str">
            <v>试剂,质控品</v>
          </cell>
          <cell r="E305" t="str">
            <v/>
          </cell>
          <cell r="F305" t="str">
            <v>次</v>
          </cell>
          <cell r="G305" t="str">
            <v/>
          </cell>
          <cell r="H305">
            <v>13</v>
          </cell>
          <cell r="I305">
            <v>10</v>
          </cell>
          <cell r="J305">
            <v>8</v>
          </cell>
          <cell r="K305" t="str">
            <v>甲类</v>
          </cell>
        </row>
        <row r="306">
          <cell r="A306" t="str">
            <v>CAED1000</v>
          </cell>
          <cell r="B306" t="str">
            <v>高铁血红素白蛋白过筛试验</v>
          </cell>
          <cell r="C306" t="str">
            <v>样本类型:新鲜血液。样本采集,分离血浆,稀释,分析,审核结果,录入实验室信息系统或人工登记,发送报告;按规定处理废弃物;接受临床相关咨询。</v>
          </cell>
          <cell r="D306" t="str">
            <v>试剂,质控品,校准品</v>
          </cell>
          <cell r="E306" t="str">
            <v/>
          </cell>
          <cell r="F306" t="str">
            <v>次</v>
          </cell>
          <cell r="G306" t="str">
            <v/>
          </cell>
          <cell r="H306">
            <v>5</v>
          </cell>
          <cell r="I306">
            <v>5</v>
          </cell>
          <cell r="J306">
            <v>5</v>
          </cell>
          <cell r="K306" t="str">
            <v>甲类</v>
          </cell>
        </row>
        <row r="307">
          <cell r="A307" t="str">
            <v>CAEE1000</v>
          </cell>
          <cell r="B307" t="str">
            <v>红细胞自身溶血过筛试验</v>
          </cell>
          <cell r="C307" t="str">
            <v>样本类型:新鲜血液。样本采集,孵育,比色,计算溶血率,审核结果,录入实验室信息系统或人工登记,发送报告;按规定处理废弃物;接受临床相关咨询。</v>
          </cell>
          <cell r="D307" t="str">
            <v>试剂,质控品,校准品</v>
          </cell>
          <cell r="E307" t="str">
            <v/>
          </cell>
          <cell r="F307" t="str">
            <v>次</v>
          </cell>
          <cell r="G307" t="str">
            <v/>
          </cell>
          <cell r="H307">
            <v>5</v>
          </cell>
          <cell r="I307">
            <v>5</v>
          </cell>
          <cell r="J307">
            <v>5</v>
          </cell>
          <cell r="K307" t="str">
            <v>甲类</v>
          </cell>
        </row>
        <row r="308">
          <cell r="A308" t="str">
            <v>CAEF1000</v>
          </cell>
          <cell r="B308" t="str">
            <v>红细胞自身溶血试验及纠正试验</v>
          </cell>
          <cell r="C308" t="str">
            <v>样本类型:新鲜血液。样本采集,加入试剂孵育,比色,计算溶血率,审核结果,录入实验室信息系统或人工登记,发送报告;按规定处理废弃物;接受临床相关咨询。</v>
          </cell>
          <cell r="D308" t="str">
            <v>试剂,质控品,校准品</v>
          </cell>
          <cell r="E308" t="str">
            <v/>
          </cell>
          <cell r="F308" t="str">
            <v>次</v>
          </cell>
          <cell r="G308" t="str">
            <v/>
          </cell>
          <cell r="H308">
            <v>5</v>
          </cell>
          <cell r="I308">
            <v>5</v>
          </cell>
          <cell r="J308">
            <v>5</v>
          </cell>
          <cell r="K308" t="str">
            <v>甲类</v>
          </cell>
        </row>
        <row r="309">
          <cell r="A309" t="str">
            <v>CAEG1000</v>
          </cell>
          <cell r="B309" t="str">
            <v>红细胞渗透脆性试验</v>
          </cell>
          <cell r="C309" t="str">
            <v>样本类型:新鲜血液。样本采集,加入试剂,审核结果,录入实验室信息系统或人工登记,发送报告;按规定处理废弃物;接受临床相关咨询。</v>
          </cell>
          <cell r="D309" t="str">
            <v>试剂,质控品</v>
          </cell>
          <cell r="E309" t="str">
            <v/>
          </cell>
          <cell r="F309" t="str">
            <v>次</v>
          </cell>
          <cell r="G309" t="str">
            <v/>
          </cell>
          <cell r="H309">
            <v>8</v>
          </cell>
          <cell r="I309">
            <v>7</v>
          </cell>
          <cell r="J309">
            <v>6</v>
          </cell>
          <cell r="K309" t="str">
            <v>甲类</v>
          </cell>
        </row>
        <row r="310">
          <cell r="A310" t="str">
            <v>CAEH1000</v>
          </cell>
          <cell r="B310" t="str">
            <v>红细胞孵育渗透脆性试验</v>
          </cell>
          <cell r="C310" t="str">
            <v>样本类型:新鲜血液。样本采集,加入试剂,孵育,审核结果,录入实验室信息系统或人工登记,发送报告;按规定处理废弃物;接受临床相关咨询。</v>
          </cell>
          <cell r="D310" t="str">
            <v>试剂,质控品</v>
          </cell>
          <cell r="E310" t="str">
            <v/>
          </cell>
          <cell r="F310" t="str">
            <v>次</v>
          </cell>
          <cell r="G310" t="str">
            <v/>
          </cell>
          <cell r="H310">
            <v>10</v>
          </cell>
          <cell r="I310">
            <v>8</v>
          </cell>
          <cell r="J310">
            <v>7</v>
          </cell>
          <cell r="K310" t="str">
            <v>甲类</v>
          </cell>
        </row>
        <row r="311">
          <cell r="A311" t="str">
            <v>CAEJ1000</v>
          </cell>
          <cell r="B311" t="str">
            <v>热溶血试验</v>
          </cell>
          <cell r="C311" t="str">
            <v>样本类型:新鲜血液。样本采集,加入试剂,审核结果,录入实验室信息系统或人工登记,发送报告;按规定处理废弃物;接受临床相关咨询。</v>
          </cell>
          <cell r="D311" t="str">
            <v>试剂,质控品</v>
          </cell>
          <cell r="E311" t="str">
            <v/>
          </cell>
          <cell r="F311" t="str">
            <v>次</v>
          </cell>
          <cell r="G311" t="str">
            <v/>
          </cell>
          <cell r="H311">
            <v>5</v>
          </cell>
          <cell r="I311">
            <v>5</v>
          </cell>
          <cell r="J311">
            <v>5</v>
          </cell>
          <cell r="K311" t="str">
            <v>甲类</v>
          </cell>
        </row>
        <row r="312">
          <cell r="A312" t="str">
            <v>CAEK1000</v>
          </cell>
          <cell r="B312" t="str">
            <v>冷溶血试验</v>
          </cell>
          <cell r="C312" t="str">
            <v>样本类型:新鲜血液。样本采集,加入试剂,审核结果,录入实验室信息系统或人工登记,发送报告;按规定处理废弃物;接受临床相关咨询。</v>
          </cell>
          <cell r="D312" t="str">
            <v>试剂,质控品</v>
          </cell>
          <cell r="E312" t="str">
            <v/>
          </cell>
          <cell r="F312" t="str">
            <v>次</v>
          </cell>
          <cell r="G312" t="str">
            <v/>
          </cell>
          <cell r="H312">
            <v>5</v>
          </cell>
          <cell r="I312">
            <v>5</v>
          </cell>
          <cell r="J312">
            <v>5</v>
          </cell>
          <cell r="K312" t="str">
            <v>甲类</v>
          </cell>
        </row>
        <row r="313">
          <cell r="A313" t="str">
            <v>CAEL1000</v>
          </cell>
          <cell r="B313" t="str">
            <v>蔗糖溶血试验</v>
          </cell>
          <cell r="C313" t="str">
            <v>样本类型:新鲜血液。样本采集,加入试剂,审核结果,录入实验室信息系统或人工登记,发送报告;按规定处理废弃物;接受临床相关咨询。</v>
          </cell>
          <cell r="D313" t="str">
            <v>试剂,质控品</v>
          </cell>
          <cell r="E313" t="str">
            <v/>
          </cell>
          <cell r="F313" t="str">
            <v>次</v>
          </cell>
          <cell r="G313" t="str">
            <v/>
          </cell>
          <cell r="H313">
            <v>5</v>
          </cell>
          <cell r="I313">
            <v>5</v>
          </cell>
          <cell r="J313">
            <v>5</v>
          </cell>
          <cell r="K313" t="str">
            <v>甲类</v>
          </cell>
        </row>
        <row r="314">
          <cell r="A314" t="str">
            <v>CAEM1000</v>
          </cell>
          <cell r="B314" t="str">
            <v>血清酸化溶血(Ham)试验</v>
          </cell>
          <cell r="C314" t="str">
            <v>样本类型:新鲜血液。样本采集,加入试剂,审核结果,录入实验室信息系统或人工登记,发送报告;按规定处理废弃物;接受临床相关咨询。</v>
          </cell>
          <cell r="D314" t="str">
            <v>试剂,质控品</v>
          </cell>
          <cell r="E314" t="str">
            <v/>
          </cell>
          <cell r="F314" t="str">
            <v>次</v>
          </cell>
          <cell r="G314" t="str">
            <v/>
          </cell>
          <cell r="H314">
            <v>5</v>
          </cell>
          <cell r="I314">
            <v>5</v>
          </cell>
          <cell r="J314">
            <v>5</v>
          </cell>
          <cell r="K314" t="str">
            <v>甲类</v>
          </cell>
        </row>
        <row r="315">
          <cell r="A315" t="str">
            <v>CAEN1000</v>
          </cell>
          <cell r="B315" t="str">
            <v>酸化甘油溶血试验</v>
          </cell>
          <cell r="C315" t="str">
            <v>样本类型:新鲜血液。样本采集,加入试剂,审核结果,录入实验室信息系统或人工登记,发送报告;按规定处理废弃物;接受临床相关咨询。</v>
          </cell>
          <cell r="D315" t="str">
            <v>试剂,质控品</v>
          </cell>
          <cell r="E315" t="str">
            <v/>
          </cell>
          <cell r="F315" t="str">
            <v>次</v>
          </cell>
          <cell r="G315" t="str">
            <v/>
          </cell>
          <cell r="H315">
            <v>5</v>
          </cell>
          <cell r="I315">
            <v>5</v>
          </cell>
          <cell r="J315">
            <v>5</v>
          </cell>
          <cell r="K315" t="str">
            <v>甲类</v>
          </cell>
        </row>
        <row r="316">
          <cell r="A316" t="str">
            <v>CAEP1000</v>
          </cell>
          <cell r="B316" t="str">
            <v>微量补体溶血敏感试验</v>
          </cell>
          <cell r="C316" t="str">
            <v>样本类型:新鲜血液。样本采集,加入试剂,审核结果,录入实验室信息系统或人工登记,发送报告;按规定处理废弃物;接受临床相关咨询。</v>
          </cell>
          <cell r="D316" t="str">
            <v>试剂,质控品</v>
          </cell>
          <cell r="E316" t="str">
            <v/>
          </cell>
          <cell r="F316" t="str">
            <v>次</v>
          </cell>
          <cell r="G316" t="str">
            <v/>
          </cell>
          <cell r="H316">
            <v>8</v>
          </cell>
          <cell r="I316">
            <v>7</v>
          </cell>
          <cell r="J316">
            <v>6</v>
          </cell>
          <cell r="K316" t="str">
            <v>甲类</v>
          </cell>
        </row>
        <row r="317">
          <cell r="A317" t="str">
            <v>CAEQ1000</v>
          </cell>
          <cell r="B317" t="str">
            <v>蛇毒因子溶血试验</v>
          </cell>
          <cell r="C317" t="str">
            <v>样本类型:新鲜血液。样本采集,加入试剂,观察结果,录入实验室信息系统或人工登记,发送报告;按规定处理废弃物;接受临床相关咨询。</v>
          </cell>
          <cell r="D317" t="str">
            <v>试剂,质控品</v>
          </cell>
          <cell r="E317" t="str">
            <v/>
          </cell>
          <cell r="F317" t="str">
            <v>次</v>
          </cell>
          <cell r="G317" t="str">
            <v/>
          </cell>
          <cell r="H317">
            <v>5</v>
          </cell>
          <cell r="I317">
            <v>5</v>
          </cell>
          <cell r="J317">
            <v>5</v>
          </cell>
          <cell r="K317" t="str">
            <v>甲类</v>
          </cell>
        </row>
        <row r="318">
          <cell r="A318" t="str">
            <v>CAER1000</v>
          </cell>
          <cell r="B318" t="str">
            <v>高铁血红蛋白还原(MHB-RT)试验</v>
          </cell>
          <cell r="C318" t="str">
            <v>样本类型:新鲜血液。样本采集,加入试剂,观察结果,录入实验室信息系统或人工登记,发送报告;按规定处理废弃物;接受临床相关咨询。</v>
          </cell>
          <cell r="D318" t="str">
            <v>试剂,质控品</v>
          </cell>
          <cell r="E318" t="str">
            <v/>
          </cell>
          <cell r="F318" t="str">
            <v>次</v>
          </cell>
          <cell r="G318" t="str">
            <v/>
          </cell>
          <cell r="H318">
            <v>8</v>
          </cell>
          <cell r="I318">
            <v>7</v>
          </cell>
          <cell r="J318">
            <v>6</v>
          </cell>
          <cell r="K318" t="str">
            <v>甲类</v>
          </cell>
        </row>
        <row r="319">
          <cell r="A319" t="str">
            <v>CAES1000</v>
          </cell>
          <cell r="B319" t="str">
            <v>葡萄糖6-磷酸脱氢酶荧光斑点试验</v>
          </cell>
          <cell r="C319" t="str">
            <v>样本类型:新鲜血液。样本采集,加入试剂,观察结果,录入实验室信息系统或人工登记,发送报告;按规定处理废弃物;接受临床相关咨询。</v>
          </cell>
          <cell r="D319" t="str">
            <v>试剂,质控品</v>
          </cell>
          <cell r="E319" t="str">
            <v/>
          </cell>
          <cell r="F319" t="str">
            <v>次</v>
          </cell>
          <cell r="G319" t="str">
            <v/>
          </cell>
          <cell r="H319">
            <v>5</v>
          </cell>
          <cell r="I319">
            <v>5</v>
          </cell>
          <cell r="J319">
            <v>5</v>
          </cell>
          <cell r="K319" t="str">
            <v>甲类</v>
          </cell>
        </row>
        <row r="320">
          <cell r="A320" t="str">
            <v>CAET1000</v>
          </cell>
          <cell r="B320" t="str">
            <v>葡萄糖6-磷酸脱氢酶活性检测</v>
          </cell>
          <cell r="C320" t="str">
            <v>样本类型:新鲜血液。样本采集,加入试剂,测定,审核结果,录入实验室信息系统或人工登记,发送报告;按规定处理废弃物;接受临床相关咨询。</v>
          </cell>
          <cell r="D320" t="str">
            <v>试剂,质控品,校准品</v>
          </cell>
          <cell r="E320" t="str">
            <v/>
          </cell>
          <cell r="F320" t="str">
            <v>次</v>
          </cell>
          <cell r="G320" t="str">
            <v/>
          </cell>
          <cell r="H320">
            <v>12</v>
          </cell>
          <cell r="I320">
            <v>10</v>
          </cell>
          <cell r="J320">
            <v>8</v>
          </cell>
          <cell r="K320" t="str">
            <v>甲类</v>
          </cell>
        </row>
        <row r="321">
          <cell r="A321" t="str">
            <v>CAEU1000</v>
          </cell>
          <cell r="B321" t="str">
            <v>变性珠蛋白小体(Heinz小体)检测</v>
          </cell>
          <cell r="C321" t="str">
            <v>样本类型:新鲜血液。样本采集,与试剂孵育,涂片,染色,显微镜观察,审核结果,录入实验室信息系统或人工登记,发送报告;按规定处理废弃物;接受临床相关咨询。</v>
          </cell>
          <cell r="D321" t="str">
            <v>试剂,质控品</v>
          </cell>
          <cell r="E321" t="str">
            <v/>
          </cell>
          <cell r="F321" t="str">
            <v>次</v>
          </cell>
          <cell r="G321" t="str">
            <v/>
          </cell>
          <cell r="H321">
            <v>5</v>
          </cell>
          <cell r="I321">
            <v>5</v>
          </cell>
          <cell r="J321">
            <v>5</v>
          </cell>
          <cell r="K321" t="str">
            <v>甲类</v>
          </cell>
        </row>
        <row r="322">
          <cell r="A322" t="str">
            <v>CAEV1000</v>
          </cell>
          <cell r="B322" t="str">
            <v>红细胞谷胱甘肽(GSH)含量测定</v>
          </cell>
          <cell r="C322" t="str">
            <v>样本类型:新鲜血液。样本采集,加入试剂,测定,审核结果,录入实验室信息系统或人工登记,发送报告;按规定处理废弃物;接受临床相关咨询。</v>
          </cell>
          <cell r="D322" t="str">
            <v>试剂,质控品,校准品</v>
          </cell>
          <cell r="E322" t="str">
            <v/>
          </cell>
          <cell r="F322" t="str">
            <v>次</v>
          </cell>
          <cell r="G322" t="str">
            <v/>
          </cell>
          <cell r="H322">
            <v>10</v>
          </cell>
          <cell r="I322">
            <v>8</v>
          </cell>
          <cell r="J322">
            <v>7</v>
          </cell>
          <cell r="K322" t="str">
            <v>甲类</v>
          </cell>
        </row>
        <row r="323">
          <cell r="A323" t="str">
            <v>CAEW1000</v>
          </cell>
          <cell r="B323" t="str">
            <v>红细胞丙酮酸激酶(PK)检测</v>
          </cell>
          <cell r="C323" t="str">
            <v>样本类型:新鲜血液。样本采集,加入试剂,测定,审核结果,录入实验室信息系统或人工登记,发送报告;按规定处理废弃物;接受临床相关咨询。</v>
          </cell>
          <cell r="D323" t="str">
            <v>试剂,质控品,校准品</v>
          </cell>
          <cell r="E323" t="str">
            <v/>
          </cell>
          <cell r="F323" t="str">
            <v>次</v>
          </cell>
          <cell r="G323" t="str">
            <v/>
          </cell>
          <cell r="H323">
            <v>15</v>
          </cell>
          <cell r="I323">
            <v>12</v>
          </cell>
          <cell r="J323">
            <v>10</v>
          </cell>
          <cell r="K323" t="str">
            <v>甲类</v>
          </cell>
        </row>
        <row r="324">
          <cell r="A324" t="str">
            <v>CAEX1000</v>
          </cell>
          <cell r="B324" t="str">
            <v>热变性试验</v>
          </cell>
          <cell r="C324" t="str">
            <v>样本类型:新鲜血液。样本采集,加入试剂,加热观察结果,审核结果,录入实验室信息系统或人工登记,发送报告;按规定处理废弃物;接受临床相关咨询。</v>
          </cell>
          <cell r="D324" t="str">
            <v>试剂,质控品</v>
          </cell>
          <cell r="E324" t="str">
            <v/>
          </cell>
          <cell r="F324" t="str">
            <v>次</v>
          </cell>
          <cell r="G324" t="str">
            <v/>
          </cell>
          <cell r="H324">
            <v>3</v>
          </cell>
          <cell r="I324">
            <v>3</v>
          </cell>
          <cell r="J324">
            <v>3</v>
          </cell>
          <cell r="K324" t="str">
            <v>甲类</v>
          </cell>
        </row>
        <row r="325">
          <cell r="A325" t="str">
            <v>CAEY1000</v>
          </cell>
          <cell r="B325" t="str">
            <v>红细胞镰变试验</v>
          </cell>
          <cell r="C325" t="str">
            <v>样本类型:新鲜血液。样本采集,加入试剂,封片,显微镜观察,审核结果,录入实验室信息系统或人工登记,发送报告;按规定处理废弃物;接受临床相关咨询。</v>
          </cell>
          <cell r="D325" t="str">
            <v>试剂,质控品</v>
          </cell>
          <cell r="E325" t="str">
            <v/>
          </cell>
          <cell r="F325" t="str">
            <v>次</v>
          </cell>
          <cell r="G325" t="str">
            <v/>
          </cell>
          <cell r="H325">
            <v>5</v>
          </cell>
          <cell r="I325">
            <v>5</v>
          </cell>
          <cell r="J325">
            <v>5</v>
          </cell>
          <cell r="K325" t="str">
            <v>甲类</v>
          </cell>
        </row>
        <row r="326">
          <cell r="A326" t="str">
            <v>CAEZ1000</v>
          </cell>
          <cell r="B326" t="str">
            <v>血红蛋白(Hb)测定</v>
          </cell>
          <cell r="C326" t="str">
            <v>样本类型:新鲜血液。样本采集,稀释,溶血,比色,计算,审核结果,录入实验室信息系统或人工登记,发送报告;按规定处理废弃物;接受临床相关咨询。</v>
          </cell>
          <cell r="D326" t="str">
            <v>试剂,质控品,校准品</v>
          </cell>
          <cell r="E326" t="str">
            <v/>
          </cell>
          <cell r="F326" t="str">
            <v>次</v>
          </cell>
          <cell r="G326" t="str">
            <v/>
          </cell>
          <cell r="H326">
            <v>1</v>
          </cell>
          <cell r="I326">
            <v>1</v>
          </cell>
          <cell r="J326">
            <v>1</v>
          </cell>
          <cell r="K326" t="str">
            <v>甲类</v>
          </cell>
        </row>
        <row r="327">
          <cell r="A327" t="str">
            <v>CAFA1000</v>
          </cell>
          <cell r="B327" t="str">
            <v>血红蛋白电泳测定</v>
          </cell>
          <cell r="C327" t="str">
            <v>样本类型:新鲜血液。样本采集,制备血红蛋白液,电泳,审核结果,录入实验室信息系统或人工登记,发送报告;按规定处理废弃物;接受临床相关咨询。</v>
          </cell>
          <cell r="D327" t="str">
            <v>试剂,质控品</v>
          </cell>
          <cell r="E327" t="str">
            <v/>
          </cell>
          <cell r="F327" t="str">
            <v>次</v>
          </cell>
          <cell r="G327" t="str">
            <v/>
          </cell>
          <cell r="H327">
            <v>30</v>
          </cell>
          <cell r="I327">
            <v>25</v>
          </cell>
          <cell r="J327">
            <v>20</v>
          </cell>
          <cell r="K327" t="str">
            <v>甲类</v>
          </cell>
        </row>
        <row r="328">
          <cell r="A328" t="str">
            <v>CAFB1000</v>
          </cell>
          <cell r="B328" t="str">
            <v>抗碱血红蛋白(HbF)测定</v>
          </cell>
          <cell r="C328" t="str">
            <v>样本类型:新鲜血液。样本采集,制备血红蛋白液,碱变性,比色,审核结果,录入实验室信息系统或人工登记,发送报告;按规定处理废弃物;接受临床相关咨询。</v>
          </cell>
          <cell r="D328" t="str">
            <v>试剂,质控品</v>
          </cell>
          <cell r="E328" t="str">
            <v/>
          </cell>
          <cell r="F328" t="str">
            <v>次</v>
          </cell>
          <cell r="G328" t="str">
            <v/>
          </cell>
          <cell r="H328">
            <v>8</v>
          </cell>
          <cell r="I328">
            <v>7</v>
          </cell>
          <cell r="J328">
            <v>6</v>
          </cell>
          <cell r="K328" t="str">
            <v>甲类</v>
          </cell>
        </row>
        <row r="329">
          <cell r="A329" t="str">
            <v>CAFC1000</v>
          </cell>
          <cell r="B329" t="str">
            <v>胎儿血红蛋白(HbF)显微镜测定</v>
          </cell>
          <cell r="C329" t="str">
            <v>样本类型:新鲜血液。样本采集,涂片,酸处理､染色,显微镜观察,审核结果,录入实验室信息系统或人工登记,发送报告;按规定处理废弃物;接受临床相关咨询。</v>
          </cell>
          <cell r="D329" t="str">
            <v>试剂,质控品</v>
          </cell>
          <cell r="E329" t="str">
            <v/>
          </cell>
          <cell r="F329" t="str">
            <v>次</v>
          </cell>
          <cell r="G329" t="str">
            <v/>
          </cell>
          <cell r="H329">
            <v>8</v>
          </cell>
          <cell r="I329">
            <v>7</v>
          </cell>
          <cell r="J329">
            <v>6</v>
          </cell>
          <cell r="K329" t="str">
            <v>甲类</v>
          </cell>
        </row>
        <row r="330">
          <cell r="A330" t="str">
            <v>CAFD1000</v>
          </cell>
          <cell r="B330" t="str">
            <v>血红蛋白H包涵体检测</v>
          </cell>
          <cell r="C330" t="str">
            <v>样本类型:新鲜血液。样本采集,涂片,染色,显微镜观察,审核结果,录入实验室信息系统或人工登记,发送报告;按规定处理废弃物;接受临床相关咨询。</v>
          </cell>
          <cell r="D330" t="str">
            <v>试剂,质控品</v>
          </cell>
          <cell r="E330" t="str">
            <v/>
          </cell>
          <cell r="F330" t="str">
            <v>次</v>
          </cell>
          <cell r="G330" t="str">
            <v/>
          </cell>
          <cell r="H330">
            <v>5</v>
          </cell>
          <cell r="I330">
            <v>5</v>
          </cell>
          <cell r="J330">
            <v>5</v>
          </cell>
          <cell r="K330" t="str">
            <v>甲类</v>
          </cell>
        </row>
        <row r="331">
          <cell r="A331" t="str">
            <v>CAFE1000</v>
          </cell>
          <cell r="B331" t="str">
            <v>异丙醇试验</v>
          </cell>
          <cell r="C331" t="str">
            <v>样本类型:新鲜血液。样本采集,制备血红蛋白液,变性,沉淀,审核结果,录入实验室信息系统或人工登记,发送报告;按规定处理废弃物;接受临床相关咨询。</v>
          </cell>
          <cell r="D331" t="str">
            <v>试剂,质控品</v>
          </cell>
          <cell r="E331" t="str">
            <v/>
          </cell>
          <cell r="F331" t="str">
            <v>次</v>
          </cell>
          <cell r="G331" t="str">
            <v/>
          </cell>
          <cell r="H331">
            <v>5</v>
          </cell>
          <cell r="I331">
            <v>5</v>
          </cell>
          <cell r="J331">
            <v>5</v>
          </cell>
          <cell r="K331" t="str">
            <v>甲类</v>
          </cell>
        </row>
        <row r="332">
          <cell r="A332" t="str">
            <v>CAFF1000</v>
          </cell>
          <cell r="B332" t="str">
            <v>血红蛋白C试验</v>
          </cell>
          <cell r="C332" t="str">
            <v>样本类型:新鲜血液。样本采集,孵育,涂片,显微镜观察,审核结果,录入实验室信息系统或人工登记,发送报告;按规定处理废弃物;接受临床相关咨询。</v>
          </cell>
          <cell r="D332" t="str">
            <v>试剂,质控品</v>
          </cell>
          <cell r="E332" t="str">
            <v/>
          </cell>
          <cell r="F332" t="str">
            <v>次</v>
          </cell>
          <cell r="G332" t="str">
            <v/>
          </cell>
          <cell r="H332">
            <v>8</v>
          </cell>
          <cell r="I332">
            <v>7</v>
          </cell>
          <cell r="J332">
            <v>6</v>
          </cell>
          <cell r="K332" t="str">
            <v>甲类</v>
          </cell>
        </row>
        <row r="333">
          <cell r="A333" t="str">
            <v>CAFG1000</v>
          </cell>
          <cell r="B333" t="str">
            <v>血红蛋白S溶解度试验</v>
          </cell>
          <cell r="C333" t="str">
            <v>样本类型:新鲜血液。样本采集,加入试剂,比色测定,审核结果,录入实验室信息系统或人工登记,发送报告;按规定处理废弃物;接受临床相关咨询。</v>
          </cell>
          <cell r="D333" t="str">
            <v>试剂,质控品</v>
          </cell>
          <cell r="E333" t="str">
            <v/>
          </cell>
          <cell r="F333" t="str">
            <v>次</v>
          </cell>
          <cell r="G333" t="str">
            <v/>
          </cell>
          <cell r="H333">
            <v>8</v>
          </cell>
          <cell r="I333">
            <v>7</v>
          </cell>
          <cell r="J333">
            <v>6</v>
          </cell>
          <cell r="K333" t="str">
            <v>甲类</v>
          </cell>
        </row>
        <row r="334">
          <cell r="A334" t="str">
            <v>CAFH1000</v>
          </cell>
          <cell r="B334" t="str">
            <v>直接抗人球蛋白(Coombs')试验</v>
          </cell>
          <cell r="C334" t="str">
            <v>样本类型:新鲜血液。样本采集,加入试剂,审核结果,录入实验室信息系统或人工登记,发送报告;按规定处理废弃物;接受临床相关咨询。</v>
          </cell>
          <cell r="D334" t="str">
            <v>试剂,质控品</v>
          </cell>
          <cell r="E334" t="str">
            <v/>
          </cell>
          <cell r="F334" t="str">
            <v>次</v>
          </cell>
          <cell r="G334" t="str">
            <v/>
          </cell>
          <cell r="H334">
            <v>20</v>
          </cell>
          <cell r="I334">
            <v>16</v>
          </cell>
          <cell r="J334">
            <v>14</v>
          </cell>
          <cell r="K334" t="str">
            <v>甲类</v>
          </cell>
        </row>
        <row r="335">
          <cell r="A335" t="str">
            <v>CAFJ1000</v>
          </cell>
          <cell r="B335" t="str">
            <v>间接抗人球蛋白试验</v>
          </cell>
          <cell r="C335" t="str">
            <v>样本类型:新鲜血液。样本采集,加入试剂,审核结果,录入实验室信息系统或人工登记,发送报告;按规定处理废弃物;接受临床相关咨询。</v>
          </cell>
          <cell r="D335" t="str">
            <v>试剂,质控品</v>
          </cell>
          <cell r="E335" t="str">
            <v/>
          </cell>
          <cell r="F335" t="str">
            <v>次</v>
          </cell>
          <cell r="G335" t="str">
            <v/>
          </cell>
          <cell r="H335">
            <v>20</v>
          </cell>
          <cell r="I335">
            <v>16</v>
          </cell>
          <cell r="J335">
            <v>14</v>
          </cell>
          <cell r="K335" t="str">
            <v>甲类</v>
          </cell>
        </row>
        <row r="336">
          <cell r="A336" t="str">
            <v>CAFK1000</v>
          </cell>
          <cell r="B336" t="str">
            <v>红细胞电泳测定</v>
          </cell>
          <cell r="C336" t="str">
            <v>样本类型:新鲜血液。样本采集,加入红细胞悬液,电泳,记录时间,审核结果,录入实验室信息系统或人工登记,发送报告;按规定处理废弃物;接受临床相关咨询。</v>
          </cell>
          <cell r="D336" t="str">
            <v>试剂,质控品</v>
          </cell>
          <cell r="E336" t="str">
            <v/>
          </cell>
          <cell r="F336" t="str">
            <v>次</v>
          </cell>
          <cell r="G336" t="str">
            <v/>
          </cell>
          <cell r="H336">
            <v>25</v>
          </cell>
          <cell r="I336">
            <v>20</v>
          </cell>
          <cell r="J336">
            <v>18</v>
          </cell>
          <cell r="K336" t="str">
            <v>甲类</v>
          </cell>
        </row>
        <row r="337">
          <cell r="A337" t="str">
            <v>CAFL1000</v>
          </cell>
          <cell r="B337" t="str">
            <v>红细胞膜蛋白测定</v>
          </cell>
          <cell r="C337" t="str">
            <v>样本类型:新鲜血液。样本采集,提取细胞膜蛋白,电泳,审核结果,录入实验室信息系统或人工登记,发送报告;按规定处理废弃物;接受临床相关咨询。</v>
          </cell>
          <cell r="D337" t="str">
            <v>试剂,质控品</v>
          </cell>
          <cell r="E337" t="str">
            <v/>
          </cell>
          <cell r="F337" t="str">
            <v>次</v>
          </cell>
          <cell r="G337" t="str">
            <v/>
          </cell>
          <cell r="H337">
            <v>12</v>
          </cell>
          <cell r="I337">
            <v>10</v>
          </cell>
          <cell r="J337">
            <v>8</v>
          </cell>
          <cell r="K337" t="str">
            <v>甲类</v>
          </cell>
        </row>
        <row r="338">
          <cell r="A338" t="str">
            <v>CAFM1000</v>
          </cell>
          <cell r="B338" t="str">
            <v>肽链裂解试验</v>
          </cell>
          <cell r="C338" t="str">
            <v>样本类型:新鲜血液。样本采集,肽链裂解,电泳,审核结果,录入实验室信息系统或人工登记,发送报告;按规定处理废弃物;接受临床相关咨询。</v>
          </cell>
          <cell r="D338" t="str">
            <v>试剂,质控品</v>
          </cell>
          <cell r="E338" t="str">
            <v/>
          </cell>
          <cell r="F338" t="str">
            <v>次</v>
          </cell>
          <cell r="G338" t="str">
            <v/>
          </cell>
          <cell r="H338">
            <v>12</v>
          </cell>
          <cell r="I338">
            <v>10</v>
          </cell>
          <cell r="J338">
            <v>8</v>
          </cell>
          <cell r="K338" t="str">
            <v>甲类</v>
          </cell>
        </row>
        <row r="339">
          <cell r="A339" t="str">
            <v>CAFN1000</v>
          </cell>
          <cell r="B339" t="str">
            <v>红细胞游离原卟啉测定</v>
          </cell>
          <cell r="C339" t="str">
            <v>样本类型:新鲜血液。样本采集,加入试剂,分析,审核结果,录入实验室信息系统或人工登记,发送报告;按规定处理废弃物;接受临床相关咨询。</v>
          </cell>
          <cell r="D339" t="str">
            <v>试剂,质控品,校准品</v>
          </cell>
          <cell r="E339" t="str">
            <v/>
          </cell>
          <cell r="F339" t="str">
            <v>次</v>
          </cell>
          <cell r="G339" t="str">
            <v/>
          </cell>
          <cell r="H339">
            <v>12</v>
          </cell>
          <cell r="I339">
            <v>10</v>
          </cell>
          <cell r="J339">
            <v>8</v>
          </cell>
          <cell r="K339" t="str">
            <v>甲类</v>
          </cell>
        </row>
        <row r="340">
          <cell r="A340" t="str">
            <v>CAFP1000</v>
          </cell>
          <cell r="B340" t="str">
            <v>血液锌原卟啉测定</v>
          </cell>
          <cell r="C340" t="str">
            <v>样本类型:新鲜血液。样本采集,加入试剂,分析,审核结果,录入实验室信息系统或人工登记,发送报告;按规定处理废弃物;接受临床相关咨询。</v>
          </cell>
          <cell r="D340" t="str">
            <v>试剂,质控品,校准品</v>
          </cell>
          <cell r="E340" t="str">
            <v/>
          </cell>
          <cell r="F340" t="str">
            <v>次</v>
          </cell>
          <cell r="G340" t="str">
            <v/>
          </cell>
          <cell r="H340">
            <v>12</v>
          </cell>
          <cell r="I340">
            <v>10</v>
          </cell>
          <cell r="J340">
            <v>8</v>
          </cell>
          <cell r="K340" t="str">
            <v>甲类</v>
          </cell>
        </row>
        <row r="341">
          <cell r="A341" t="str">
            <v>CAGA-CA-KH</v>
          </cell>
          <cell r="B341" t="str">
            <v>4.血栓与止血检验</v>
          </cell>
          <cell r="C341" t="str">
            <v/>
          </cell>
          <cell r="D341" t="str">
            <v/>
          </cell>
          <cell r="E341" t="str">
            <v/>
          </cell>
        </row>
        <row r="341">
          <cell r="G341" t="str">
            <v/>
          </cell>
          <cell r="H341" t="str">
            <v/>
          </cell>
          <cell r="I341" t="str">
            <v/>
          </cell>
          <cell r="J341" t="str">
            <v/>
          </cell>
        </row>
        <row r="342">
          <cell r="A342" t="str">
            <v>CAGA1000</v>
          </cell>
          <cell r="B342" t="str">
            <v>凝血酶时间(TT)测定</v>
          </cell>
          <cell r="C342" t="str">
            <v>样本类型:新鲜血液。样本采集,分离血浆,加入试剂,手工或凝血仪测定结果,审核结果,录入实验室信息系统或人工登记,发送报告;按规定处理废弃物;接受临床相关咨询。</v>
          </cell>
          <cell r="D342" t="str">
            <v>试剂,质控品,反应杯</v>
          </cell>
          <cell r="E342" t="str">
            <v/>
          </cell>
          <cell r="F342" t="str">
            <v>次</v>
          </cell>
          <cell r="G342" t="str">
            <v/>
          </cell>
          <cell r="H342">
            <v>15</v>
          </cell>
          <cell r="I342">
            <v>12</v>
          </cell>
          <cell r="J342">
            <v>10</v>
          </cell>
          <cell r="K342" t="str">
            <v>甲类</v>
          </cell>
        </row>
        <row r="343">
          <cell r="A343" t="str">
            <v>CAGB1000</v>
          </cell>
          <cell r="B343" t="str">
            <v>活化部分凝血活酶时间(APTT)测定</v>
          </cell>
          <cell r="C343"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343" t="str">
            <v>试剂,质控品,反应杯</v>
          </cell>
          <cell r="E343" t="str">
            <v/>
          </cell>
          <cell r="F343" t="str">
            <v>次</v>
          </cell>
          <cell r="G343" t="str">
            <v/>
          </cell>
          <cell r="H343">
            <v>15</v>
          </cell>
          <cell r="I343">
            <v>12</v>
          </cell>
          <cell r="J343">
            <v>10</v>
          </cell>
          <cell r="K343" t="str">
            <v>甲类</v>
          </cell>
        </row>
        <row r="344">
          <cell r="A344" t="str">
            <v>CAGC1000</v>
          </cell>
          <cell r="B344" t="str">
            <v>血浆凝血酶原时间(PT)测定</v>
          </cell>
          <cell r="C344"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344" t="str">
            <v>试剂,质控品,反应杯</v>
          </cell>
          <cell r="E344" t="str">
            <v/>
          </cell>
          <cell r="F344" t="str">
            <v>次</v>
          </cell>
          <cell r="G344" t="str">
            <v/>
          </cell>
          <cell r="H344">
            <v>10</v>
          </cell>
          <cell r="I344">
            <v>8</v>
          </cell>
          <cell r="J344">
            <v>7</v>
          </cell>
          <cell r="K344" t="str">
            <v>甲类</v>
          </cell>
        </row>
        <row r="345">
          <cell r="A345" t="str">
            <v>CAGD1000</v>
          </cell>
          <cell r="B345" t="str">
            <v>血浆纤维蛋白原测定</v>
          </cell>
          <cell r="C345" t="str">
            <v>样本类型:新鲜血液。样本采集,分离血浆,加入试剂,人工或仪器法测定凝固时间,审核结果,录入实验室信息系统或人工登记,发送报告;按规定处理废弃物;接受临床相关咨询。</v>
          </cell>
          <cell r="D345" t="str">
            <v>试剂,质控品,反应杯,校准品</v>
          </cell>
          <cell r="E345" t="str">
            <v/>
          </cell>
          <cell r="F345" t="str">
            <v>次</v>
          </cell>
          <cell r="G345" t="str">
            <v/>
          </cell>
          <cell r="H345">
            <v>15</v>
          </cell>
          <cell r="I345">
            <v>12</v>
          </cell>
          <cell r="J345">
            <v>10</v>
          </cell>
          <cell r="K345" t="str">
            <v>甲类</v>
          </cell>
        </row>
        <row r="346">
          <cell r="A346" t="str">
            <v>CAGE1000</v>
          </cell>
          <cell r="B346" t="str">
            <v>血小板相关免疫球蛋白(PAIg)测定</v>
          </cell>
          <cell r="C34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346" t="str">
            <v>试剂,质控品,校准品</v>
          </cell>
          <cell r="E346" t="str">
            <v/>
          </cell>
          <cell r="F346" t="str">
            <v>项</v>
          </cell>
          <cell r="G346" t="str">
            <v>每种免疫球蛋白为一个计价单位</v>
          </cell>
          <cell r="H346">
            <v>30</v>
          </cell>
          <cell r="I346">
            <v>25</v>
          </cell>
          <cell r="J346">
            <v>20</v>
          </cell>
          <cell r="K346" t="str">
            <v>甲类</v>
          </cell>
        </row>
        <row r="347">
          <cell r="A347" t="str">
            <v>CAGF1000</v>
          </cell>
          <cell r="B347" t="str">
            <v>血小板相关补体C3(PAC3)测定</v>
          </cell>
          <cell r="C347"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347" t="str">
            <v>试剂,质控品</v>
          </cell>
          <cell r="E347" t="str">
            <v/>
          </cell>
          <cell r="F347" t="str">
            <v>项</v>
          </cell>
          <cell r="G347" t="str">
            <v>每种标本来源为一个计价单位</v>
          </cell>
          <cell r="H347">
            <v>30</v>
          </cell>
          <cell r="I347">
            <v>25</v>
          </cell>
          <cell r="J347">
            <v>20</v>
          </cell>
          <cell r="K347" t="str">
            <v>甲类</v>
          </cell>
        </row>
        <row r="348">
          <cell r="A348" t="str">
            <v>CAGG1000</v>
          </cell>
          <cell r="B348" t="str">
            <v>抗血小板膜糖蛋白自身抗体测定</v>
          </cell>
          <cell r="C34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348" t="str">
            <v>试剂,质控品,校准品</v>
          </cell>
          <cell r="E348" t="str">
            <v/>
          </cell>
          <cell r="F348" t="str">
            <v>项</v>
          </cell>
          <cell r="G348" t="str">
            <v>每种抗体为一个计价单位</v>
          </cell>
          <cell r="H348">
            <v>40</v>
          </cell>
          <cell r="I348">
            <v>32</v>
          </cell>
          <cell r="J348">
            <v>28</v>
          </cell>
          <cell r="K348" t="str">
            <v>甲类</v>
          </cell>
        </row>
        <row r="349">
          <cell r="A349" t="str">
            <v>CAGH1000</v>
          </cell>
          <cell r="B349" t="str">
            <v>血小板膜糖蛋白测定</v>
          </cell>
          <cell r="C34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349" t="str">
            <v>试剂,质控品,校准品</v>
          </cell>
          <cell r="E349" t="str">
            <v/>
          </cell>
          <cell r="F349" t="str">
            <v>项</v>
          </cell>
          <cell r="G349" t="str">
            <v>每种抗体为一个计价单位</v>
          </cell>
          <cell r="H349">
            <v>50</v>
          </cell>
          <cell r="I349">
            <v>40</v>
          </cell>
          <cell r="J349">
            <v>35</v>
          </cell>
          <cell r="K349" t="str">
            <v>甲类</v>
          </cell>
        </row>
        <row r="350">
          <cell r="A350" t="str">
            <v>CAGJ1000</v>
          </cell>
          <cell r="B350" t="str">
            <v>血清可溶性血小板膜糖蛋白检测</v>
          </cell>
          <cell r="C350" t="str">
            <v>包括抗GPIb､GPIIb､GPIIIa､GPIX抗体等。样本类型:血液。样本采集,分离血清,加入试剂,测定,审核结果,录入实验室信息系统或人工登记,发送报告;按规定处理废弃物;接受临床相关咨询。</v>
          </cell>
          <cell r="D350" t="str">
            <v>试剂,质控品,校准品</v>
          </cell>
          <cell r="E350" t="str">
            <v/>
          </cell>
          <cell r="F350" t="str">
            <v>项</v>
          </cell>
          <cell r="G350" t="str">
            <v>每种抗体为一个计价单位</v>
          </cell>
          <cell r="H350">
            <v>50</v>
          </cell>
          <cell r="I350">
            <v>40</v>
          </cell>
          <cell r="J350">
            <v>35</v>
          </cell>
          <cell r="K350" t="str">
            <v>甲类</v>
          </cell>
        </row>
        <row r="351">
          <cell r="A351" t="str">
            <v>CAGK1000</v>
          </cell>
          <cell r="B351" t="str">
            <v>可溶性血小板膜α颗粒膜蛋白140(GMP-140)测定</v>
          </cell>
          <cell r="C351" t="str">
            <v>样本类型:血液。样本采集,分离血清,加入试剂,测定,审核结果,录入实验室信息系统或人工登记,发送报告;按规定处理废弃物;接受临床相关咨询。</v>
          </cell>
          <cell r="D351" t="str">
            <v>试剂,质控品,校准品</v>
          </cell>
          <cell r="E351" t="str">
            <v/>
          </cell>
          <cell r="F351" t="str">
            <v>次</v>
          </cell>
          <cell r="G351" t="str">
            <v/>
          </cell>
          <cell r="H351">
            <v>40</v>
          </cell>
          <cell r="I351">
            <v>32</v>
          </cell>
          <cell r="J351">
            <v>28</v>
          </cell>
          <cell r="K351" t="str">
            <v>甲类</v>
          </cell>
        </row>
        <row r="352">
          <cell r="A352" t="str">
            <v>CAGL1000</v>
          </cell>
          <cell r="B352" t="str">
            <v>血小板膜α颗粒膜蛋白140(GMP-140)测定</v>
          </cell>
          <cell r="C352" t="str">
            <v>样本类型:血液。样本采集,分离血小板,加入抗体,测定,审核结果,录入实验室信息系统或人工登记,发送报告;按规定处理废弃物;接受临床相关咨询。</v>
          </cell>
          <cell r="D352" t="str">
            <v>试剂,质控品,校准品</v>
          </cell>
          <cell r="E352" t="str">
            <v/>
          </cell>
          <cell r="F352" t="str">
            <v>次</v>
          </cell>
          <cell r="G352" t="str">
            <v/>
          </cell>
          <cell r="H352">
            <v>40</v>
          </cell>
          <cell r="I352">
            <v>32</v>
          </cell>
          <cell r="J352">
            <v>28</v>
          </cell>
          <cell r="K352" t="str">
            <v>甲类</v>
          </cell>
        </row>
        <row r="353">
          <cell r="A353" t="str">
            <v>CAGM6000</v>
          </cell>
          <cell r="B353" t="str">
            <v>毛细血管脆性试验</v>
          </cell>
          <cell r="C353" t="str">
            <v>样本类型:皮肤。消毒,加压,一定时间内观察结果,审核结果,录入实验室信息系统或人工登记,发送报告;按规定处理废弃物;接受临床相关咨询。</v>
          </cell>
          <cell r="D353" t="str">
            <v>试剂</v>
          </cell>
          <cell r="E353" t="str">
            <v/>
          </cell>
          <cell r="F353" t="str">
            <v>次</v>
          </cell>
          <cell r="G353" t="str">
            <v/>
          </cell>
          <cell r="H353">
            <v>6</v>
          </cell>
          <cell r="I353">
            <v>5</v>
          </cell>
          <cell r="J353">
            <v>4</v>
          </cell>
          <cell r="K353" t="str">
            <v>甲类</v>
          </cell>
        </row>
        <row r="354">
          <cell r="A354" t="str">
            <v>CAGN6000</v>
          </cell>
          <cell r="B354" t="str">
            <v>阿斯匹林耐量(ATT)试验</v>
          </cell>
          <cell r="C354" t="str">
            <v>样本类型:皮肤。消毒,加压,针刺,观察服用阿司匹林前后的上臂皮肤出血时间,记录出血停止时间,审核结果,录入实验室信息系统或人工登记,发送报告;按规定处理废弃物;接受临床相关咨询。</v>
          </cell>
          <cell r="D354" t="str">
            <v>试剂</v>
          </cell>
          <cell r="E354" t="str">
            <v/>
          </cell>
          <cell r="F354" t="str">
            <v>次</v>
          </cell>
          <cell r="G354" t="str">
            <v/>
          </cell>
          <cell r="H354">
            <v>12</v>
          </cell>
          <cell r="I354">
            <v>10</v>
          </cell>
          <cell r="J354">
            <v>8</v>
          </cell>
          <cell r="K354" t="str">
            <v>甲类</v>
          </cell>
        </row>
        <row r="355">
          <cell r="A355" t="str">
            <v>CAGP1000</v>
          </cell>
          <cell r="B355" t="str">
            <v>血管性血友病因子(VWF)抗原测定</v>
          </cell>
          <cell r="C355" t="str">
            <v>样本类型:血液。样本采集,分离血浆,加入试剂,测定,审核结果,录入实验室信息系统或人工登记,发送报告;按规定处理废弃物;接受临床相关咨询。</v>
          </cell>
          <cell r="D355" t="str">
            <v>试剂,质控品,校准品</v>
          </cell>
          <cell r="E355" t="str">
            <v/>
          </cell>
          <cell r="F355" t="str">
            <v>次</v>
          </cell>
          <cell r="G355" t="str">
            <v/>
          </cell>
          <cell r="H355">
            <v>40</v>
          </cell>
          <cell r="I355">
            <v>32</v>
          </cell>
          <cell r="J355">
            <v>28</v>
          </cell>
          <cell r="K355" t="str">
            <v>甲类</v>
          </cell>
        </row>
        <row r="356">
          <cell r="A356" t="str">
            <v>CAGQ1000</v>
          </cell>
          <cell r="B356" t="str">
            <v>血管性血友病因子(VWF)活性测定</v>
          </cell>
          <cell r="C356" t="str">
            <v>样本类型:血液。样本采集,分离血浆,加入试剂,测定,审核结果,录入实验室信息系统或人工登记,发送报告;按规定处理废弃物;接受临床相关咨询。</v>
          </cell>
          <cell r="D356" t="str">
            <v>试剂,质控品</v>
          </cell>
          <cell r="E356" t="str">
            <v/>
          </cell>
          <cell r="F356" t="str">
            <v>次</v>
          </cell>
          <cell r="G356" t="str">
            <v/>
          </cell>
          <cell r="H356">
            <v>40</v>
          </cell>
          <cell r="I356">
            <v>32</v>
          </cell>
          <cell r="J356">
            <v>28</v>
          </cell>
          <cell r="K356" t="str">
            <v>甲类</v>
          </cell>
        </row>
        <row r="357">
          <cell r="A357" t="str">
            <v>CAGR1000</v>
          </cell>
          <cell r="B357" t="str">
            <v>血浆内皮素(ET)测定</v>
          </cell>
          <cell r="C357" t="str">
            <v>样本类型:血液。样本采集,分离血浆,加入试剂,测定,审核结果,录入实验室信息系统或人工登记,发送报告;按规定处理废弃物;接受临床相关咨询。</v>
          </cell>
          <cell r="D357" t="str">
            <v>试剂,质控品,校准品</v>
          </cell>
          <cell r="E357" t="str">
            <v/>
          </cell>
          <cell r="F357" t="str">
            <v>次</v>
          </cell>
          <cell r="G357" t="str">
            <v/>
          </cell>
          <cell r="H357">
            <v>40</v>
          </cell>
          <cell r="I357">
            <v>32</v>
          </cell>
          <cell r="J357">
            <v>28</v>
          </cell>
          <cell r="K357" t="str">
            <v>甲类</v>
          </cell>
        </row>
        <row r="358">
          <cell r="A358" t="str">
            <v>CAGS1000</v>
          </cell>
          <cell r="B358" t="str">
            <v>血小板粘附(PAdT)试验</v>
          </cell>
          <cell r="C358" t="str">
            <v>样本类型:血液。样本采集,分别计数粘附试验前后血小板数量,审核结果,录入实验室信息系统或人工登记,发送报告;按规定处理废弃物;接受临床相关咨询。</v>
          </cell>
          <cell r="D358" t="str">
            <v>试剂,质控品</v>
          </cell>
          <cell r="E358" t="str">
            <v/>
          </cell>
          <cell r="F358" t="str">
            <v>次</v>
          </cell>
          <cell r="G358" t="str">
            <v/>
          </cell>
          <cell r="H358">
            <v>40</v>
          </cell>
          <cell r="I358">
            <v>32</v>
          </cell>
          <cell r="J358">
            <v>28</v>
          </cell>
          <cell r="K358" t="str">
            <v>甲类</v>
          </cell>
        </row>
        <row r="359">
          <cell r="A359" t="str">
            <v>CAGT1000</v>
          </cell>
          <cell r="B359" t="str">
            <v>血小板聚集(PAgT)试验</v>
          </cell>
          <cell r="C359" t="str">
            <v>样本类型:血液。样本采集,分离血小板,加诱导剂,测定,审核结果,录入实验室信息系统或人工登记,发送报告;按规定处理废弃物;接受临床相关咨询。</v>
          </cell>
          <cell r="D359" t="str">
            <v>试剂,质控品</v>
          </cell>
          <cell r="E359" t="str">
            <v/>
          </cell>
          <cell r="F359" t="str">
            <v>项</v>
          </cell>
          <cell r="G359" t="str">
            <v>每种诱导剂为一个计价单位</v>
          </cell>
          <cell r="H359">
            <v>40</v>
          </cell>
          <cell r="I359">
            <v>32</v>
          </cell>
          <cell r="J359">
            <v>28</v>
          </cell>
          <cell r="K359" t="str">
            <v>甲类</v>
          </cell>
        </row>
        <row r="360">
          <cell r="A360" t="str">
            <v>CAGU1000</v>
          </cell>
          <cell r="B360" t="str">
            <v>瑞斯托霉素诱导血小板试验</v>
          </cell>
          <cell r="C360" t="str">
            <v>样本类型:血液。样本采集,分离血小板,加诱导剂,测定,审核结果,录入实验室信息系统或人工登记,发送报告;按规定处理废弃物;接受临床相关咨询。</v>
          </cell>
          <cell r="D360" t="str">
            <v>试剂,质控品</v>
          </cell>
          <cell r="E360" t="str">
            <v/>
          </cell>
          <cell r="F360" t="str">
            <v>项</v>
          </cell>
          <cell r="G360" t="str">
            <v/>
          </cell>
          <cell r="H360">
            <v>25</v>
          </cell>
          <cell r="I360">
            <v>20</v>
          </cell>
          <cell r="J360">
            <v>18</v>
          </cell>
          <cell r="K360" t="str">
            <v>甲类</v>
          </cell>
        </row>
        <row r="361">
          <cell r="A361" t="str">
            <v>CAGV1000</v>
          </cell>
          <cell r="B361" t="str">
            <v>血小板第3因子有效性(PF3)测定</v>
          </cell>
          <cell r="C361" t="str">
            <v>样本类型:血液。样本采集,分离血小板和血浆,测定与对照标本混合后的凝固时间,审核结果,录入实验室信息系统或人工登记,发送报告;按规定处理废弃物;接受临床相关咨询。</v>
          </cell>
          <cell r="D361" t="str">
            <v>试剂,质控品,校准品</v>
          </cell>
          <cell r="E361" t="str">
            <v/>
          </cell>
          <cell r="F361" t="str">
            <v>次</v>
          </cell>
          <cell r="G361" t="str">
            <v/>
          </cell>
          <cell r="H361">
            <v>30</v>
          </cell>
          <cell r="I361">
            <v>25</v>
          </cell>
          <cell r="J361">
            <v>20</v>
          </cell>
          <cell r="K361" t="str">
            <v>甲类</v>
          </cell>
        </row>
        <row r="362">
          <cell r="A362" t="str">
            <v>CAGW1000</v>
          </cell>
          <cell r="B362" t="str">
            <v>血小板第4因子(PF4)测定</v>
          </cell>
          <cell r="C362" t="str">
            <v>样本类型:血液。样本采集,分离血浆,加入试剂,测定,审核结果,录入实验室信息系统或人工登记,发送报告;按规定处理废弃物;接受临床相关咨询。</v>
          </cell>
          <cell r="D362" t="str">
            <v>试剂,质控品,校准品</v>
          </cell>
          <cell r="E362" t="str">
            <v/>
          </cell>
          <cell r="F362" t="str">
            <v>次</v>
          </cell>
          <cell r="G362" t="str">
            <v/>
          </cell>
          <cell r="H362">
            <v>25</v>
          </cell>
          <cell r="I362">
            <v>20</v>
          </cell>
          <cell r="J362">
            <v>18</v>
          </cell>
          <cell r="K362" t="str">
            <v>甲类</v>
          </cell>
        </row>
        <row r="363">
          <cell r="A363" t="str">
            <v>CAGX1000</v>
          </cell>
          <cell r="B363" t="str">
            <v>血小板寿命测定</v>
          </cell>
          <cell r="C363" t="str">
            <v>样本类型:血液。样本采集,分离血浆,加入试剂,测定,审核结果,录入实验室信息系统或人工登记,发送报告;按规定处理废弃物;接受临床相关咨询。</v>
          </cell>
          <cell r="D363" t="str">
            <v>试剂,质控品,校准品</v>
          </cell>
          <cell r="E363" t="str">
            <v/>
          </cell>
          <cell r="F363" t="str">
            <v>次</v>
          </cell>
          <cell r="G363" t="str">
            <v/>
          </cell>
          <cell r="H363">
            <v>12</v>
          </cell>
          <cell r="I363">
            <v>10</v>
          </cell>
          <cell r="J363">
            <v>8</v>
          </cell>
          <cell r="K363" t="str">
            <v>甲类</v>
          </cell>
        </row>
        <row r="364">
          <cell r="A364" t="str">
            <v>CAGY1000</v>
          </cell>
          <cell r="B364" t="str">
            <v>血小板钙流测定</v>
          </cell>
          <cell r="C364" t="str">
            <v>样本类型:血液。样本采集,分离血小板,加入试剂和诱导剂,测定,审核结果,录入实验室信息系统或人工登记,发送报告;按规定处理废弃物;接受临床相关咨询。</v>
          </cell>
          <cell r="D364" t="str">
            <v>试剂,质控品,校准品</v>
          </cell>
          <cell r="E364" t="str">
            <v/>
          </cell>
          <cell r="F364" t="str">
            <v>次</v>
          </cell>
          <cell r="G364" t="str">
            <v/>
          </cell>
          <cell r="H364">
            <v>12</v>
          </cell>
          <cell r="I364">
            <v>10</v>
          </cell>
          <cell r="J364">
            <v>8</v>
          </cell>
          <cell r="K364" t="str">
            <v>甲类</v>
          </cell>
        </row>
        <row r="365">
          <cell r="A365" t="str">
            <v>CAGZ1000</v>
          </cell>
          <cell r="B365" t="str">
            <v>血浆β-血小板球蛋白测定</v>
          </cell>
          <cell r="C365" t="str">
            <v>样本类型:血液。样本采集,分离血浆,加入试剂,测定,审核结果,录入实验室信息系统或人工登记,发送报告;按规定处理废弃物;接受临床相关咨询。</v>
          </cell>
          <cell r="D365" t="str">
            <v>试剂,质控品,校准品</v>
          </cell>
          <cell r="E365" t="str">
            <v/>
          </cell>
          <cell r="F365" t="str">
            <v>次</v>
          </cell>
          <cell r="G365" t="str">
            <v/>
          </cell>
          <cell r="H365">
            <v>20</v>
          </cell>
          <cell r="I365">
            <v>16</v>
          </cell>
          <cell r="J365">
            <v>14</v>
          </cell>
          <cell r="K365" t="str">
            <v>甲类</v>
          </cell>
        </row>
        <row r="366">
          <cell r="A366" t="str">
            <v>CAHA1000</v>
          </cell>
          <cell r="B366" t="str">
            <v>血浆血栓烷B2(TXB2)测定</v>
          </cell>
          <cell r="C366" t="str">
            <v>样本类型:血液。样本采集,分离血浆,加入试剂,测定,审核结果,录入实验室信息系统或人工登记,发送报告;按规定处理废弃物;接受临床相关咨询。</v>
          </cell>
          <cell r="D366" t="str">
            <v>试剂,质控品,校准品</v>
          </cell>
          <cell r="E366" t="str">
            <v/>
          </cell>
          <cell r="F366" t="str">
            <v>次</v>
          </cell>
          <cell r="G366" t="str">
            <v/>
          </cell>
          <cell r="H366">
            <v>35</v>
          </cell>
          <cell r="I366">
            <v>28</v>
          </cell>
          <cell r="J366">
            <v>25</v>
          </cell>
          <cell r="K366" t="str">
            <v>甲类</v>
          </cell>
        </row>
        <row r="367">
          <cell r="A367" t="str">
            <v>CAHB1000</v>
          </cell>
          <cell r="B367" t="str">
            <v>复钙时间及其纠正试验</v>
          </cell>
          <cell r="C367" t="str">
            <v>样本类型:血液。样本采集,分离血浆,加入试剂,观察凝固时间,审核结果,录入实验室信息系统或人工登记,发送报告;按规定处理废弃物;接受临床相关咨询。</v>
          </cell>
          <cell r="D367" t="str">
            <v>试剂,质控品</v>
          </cell>
          <cell r="E367" t="str">
            <v/>
          </cell>
          <cell r="F367" t="str">
            <v>次</v>
          </cell>
          <cell r="G367" t="str">
            <v/>
          </cell>
          <cell r="H367">
            <v>10</v>
          </cell>
          <cell r="I367">
            <v>8</v>
          </cell>
          <cell r="J367">
            <v>7</v>
          </cell>
          <cell r="K367" t="str">
            <v>甲类</v>
          </cell>
        </row>
        <row r="368">
          <cell r="A368" t="str">
            <v>CAHC1000</v>
          </cell>
          <cell r="B368" t="str">
            <v>凝血酶原时间纠正试验</v>
          </cell>
          <cell r="C368" t="str">
            <v>样本类型:血液。样本采集,分离血浆,加入乏因子血浆和凝血酶原时间试剂,观察凝固时间,审核结果,录入实验室信息系统或人工登记,发送报告;按规定处理废弃物;接受临床相关咨询。</v>
          </cell>
          <cell r="D368" t="str">
            <v>试剂,质控品,反应杯</v>
          </cell>
          <cell r="E368" t="str">
            <v/>
          </cell>
          <cell r="F368" t="str">
            <v>次</v>
          </cell>
          <cell r="G368" t="str">
            <v/>
          </cell>
          <cell r="H368">
            <v>15</v>
          </cell>
          <cell r="I368">
            <v>12</v>
          </cell>
          <cell r="J368">
            <v>10</v>
          </cell>
          <cell r="K368" t="str">
            <v>甲类</v>
          </cell>
        </row>
        <row r="369">
          <cell r="A369" t="str">
            <v>CAHD1000</v>
          </cell>
          <cell r="B369" t="str">
            <v>凝血酶原消耗及纠正试验</v>
          </cell>
          <cell r="C369" t="str">
            <v>样本类型:血液。样本采集,分离血浆,加入乏因子血浆和凝血酶原时间试剂,观察凝固时间,审核结果,录入实验室信息系统或人工登记,发送报告;按规定处理废弃物;接受临床相关咨询。</v>
          </cell>
          <cell r="D369" t="str">
            <v>试剂,质控品,反应杯</v>
          </cell>
          <cell r="E369" t="str">
            <v/>
          </cell>
          <cell r="F369" t="str">
            <v>次</v>
          </cell>
          <cell r="G369" t="str">
            <v/>
          </cell>
          <cell r="H369">
            <v>15</v>
          </cell>
          <cell r="I369">
            <v>12</v>
          </cell>
          <cell r="J369">
            <v>10</v>
          </cell>
          <cell r="K369" t="str">
            <v>甲类</v>
          </cell>
        </row>
        <row r="370">
          <cell r="A370" t="str">
            <v>CAHE1000</v>
          </cell>
          <cell r="B370" t="str">
            <v>白陶土部分凝血活酶时间(KPTT)测定</v>
          </cell>
          <cell r="C370" t="str">
            <v>样本类型:血液。样本采集,分离血浆,加入试剂,人工观察凝固时间,或者凝血仪测定凝固时间,审核结果,录入实验室信息系统或人工登记,发送报告;按规定处理废弃物;接受临床相关咨询。</v>
          </cell>
          <cell r="D370" t="str">
            <v>试剂,质控品,反应杯</v>
          </cell>
          <cell r="E370" t="str">
            <v/>
          </cell>
          <cell r="F370" t="str">
            <v>次</v>
          </cell>
          <cell r="G370" t="str">
            <v/>
          </cell>
          <cell r="H370">
            <v>12</v>
          </cell>
          <cell r="I370">
            <v>11</v>
          </cell>
          <cell r="J370">
            <v>10</v>
          </cell>
          <cell r="K370" t="str">
            <v>甲类</v>
          </cell>
        </row>
        <row r="371">
          <cell r="A371" t="str">
            <v>CAHF1000</v>
          </cell>
          <cell r="B371" t="str">
            <v>活化凝血时间(ACT)测定</v>
          </cell>
          <cell r="C371" t="str">
            <v>样本类型:血液。样本采集,分离血浆,加入包括活化试剂试管,手工测定凝固时间,或者凝血仪测定凝固时间,审核结果,录入实验室信息系统或人工登记,发送报告;按规定处理废弃物;接受临床相关咨询。</v>
          </cell>
          <cell r="D371" t="str">
            <v>试剂,质控品,反应杯</v>
          </cell>
          <cell r="E371" t="str">
            <v/>
          </cell>
          <cell r="F371" t="str">
            <v>次</v>
          </cell>
          <cell r="G371" t="str">
            <v/>
          </cell>
          <cell r="H371">
            <v>15</v>
          </cell>
          <cell r="I371">
            <v>12</v>
          </cell>
          <cell r="J371">
            <v>10</v>
          </cell>
          <cell r="K371" t="str">
            <v>甲类</v>
          </cell>
        </row>
        <row r="372">
          <cell r="A372" t="str">
            <v>CAHG1000</v>
          </cell>
          <cell r="B372" t="str">
            <v>简易凝血活酶生成试验</v>
          </cell>
          <cell r="C372" t="str">
            <v>样本类型:血液。样本采集,分离血浆,加入试剂,观察凝固时间,审核结果,录入实验室信息系统或人工登记,发送报告;按规定处理废弃物;接受临床相关咨询。</v>
          </cell>
          <cell r="D372" t="str">
            <v>试剂,质控品</v>
          </cell>
          <cell r="E372" t="str">
            <v/>
          </cell>
          <cell r="F372" t="str">
            <v>次</v>
          </cell>
          <cell r="G372" t="str">
            <v/>
          </cell>
          <cell r="H372">
            <v>25</v>
          </cell>
          <cell r="I372">
            <v>20</v>
          </cell>
          <cell r="J372">
            <v>18</v>
          </cell>
          <cell r="K372" t="str">
            <v>甲类</v>
          </cell>
        </row>
        <row r="373">
          <cell r="A373" t="str">
            <v>CAHH1000</v>
          </cell>
          <cell r="B373" t="str">
            <v>血浆蝰蛇毒时间测定</v>
          </cell>
          <cell r="C373" t="str">
            <v>样本类型:血液。样本采集,分离血浆,加入试剂,观察凝固时间,审核结果,录入实验室信息系统或人工登记,发送报告;按规定处理废弃物;接受临床相关咨询。</v>
          </cell>
          <cell r="D373" t="str">
            <v>试剂,质控品</v>
          </cell>
          <cell r="E373" t="str">
            <v/>
          </cell>
          <cell r="F373" t="str">
            <v>次</v>
          </cell>
          <cell r="G373" t="str">
            <v/>
          </cell>
          <cell r="H373">
            <v>10</v>
          </cell>
          <cell r="I373">
            <v>8</v>
          </cell>
          <cell r="J373">
            <v>7</v>
          </cell>
          <cell r="K373" t="str">
            <v>甲类</v>
          </cell>
        </row>
        <row r="374">
          <cell r="A374" t="str">
            <v>CAHJ1000</v>
          </cell>
          <cell r="B374" t="str">
            <v>血浆蝰蛇毒磷脂时间测定</v>
          </cell>
          <cell r="C374" t="str">
            <v>样本类型:血液。样本采集,分离血浆,加入试剂,观察凝固时间,审核结果,录入实验室信息系统或人工登记,发送报告;按规定处理废弃物;接受临床相关咨询。</v>
          </cell>
          <cell r="D374" t="str">
            <v>试剂,质控品</v>
          </cell>
          <cell r="E374" t="str">
            <v/>
          </cell>
          <cell r="F374" t="str">
            <v>次</v>
          </cell>
          <cell r="G374" t="str">
            <v/>
          </cell>
          <cell r="H374">
            <v>15</v>
          </cell>
          <cell r="I374">
            <v>12</v>
          </cell>
          <cell r="J374">
            <v>10</v>
          </cell>
          <cell r="K374" t="str">
            <v>甲类</v>
          </cell>
        </row>
        <row r="375">
          <cell r="A375" t="str">
            <v>CAHK1000</v>
          </cell>
          <cell r="B375" t="str">
            <v>血浆凝血因子活性测定</v>
          </cell>
          <cell r="C375" t="str">
            <v>包括Ⅱ或Ⅴ或Ⅶ或Ⅷ或Ⅸ或Ⅹ或Ⅺ或Ⅻ因子。样本类型:血液。样本采集,分离血浆,加入试剂,测定血浆凝固时间,审核结果,录入实验室信息系统或人工登记,发送报告;按规定处理废弃物;接受临床相关咨询。</v>
          </cell>
          <cell r="D375" t="str">
            <v>试剂,质控品,反应杯</v>
          </cell>
          <cell r="E375" t="str">
            <v/>
          </cell>
          <cell r="F375" t="str">
            <v>项</v>
          </cell>
          <cell r="G375" t="str">
            <v>每种凝血因子为一个计价单位</v>
          </cell>
          <cell r="H375">
            <v>40</v>
          </cell>
          <cell r="I375">
            <v>32</v>
          </cell>
          <cell r="J375">
            <v>28</v>
          </cell>
          <cell r="K375" t="str">
            <v>甲类</v>
          </cell>
        </row>
        <row r="376">
          <cell r="A376" t="str">
            <v>CAHL1000</v>
          </cell>
          <cell r="B376" t="str">
            <v>血浆凝血因子ⅩⅢ活性测定</v>
          </cell>
          <cell r="C376" t="str">
            <v>样本类型:血液。样本采集,分离血浆,加入试剂,测定,审核结果,录入实验室信息系统或人工登记,发送报告;按规定处理废弃物;接受临床相关咨询。</v>
          </cell>
          <cell r="D376" t="str">
            <v>试剂,质控品</v>
          </cell>
          <cell r="E376" t="str">
            <v/>
          </cell>
          <cell r="F376" t="str">
            <v>次</v>
          </cell>
          <cell r="G376" t="str">
            <v/>
          </cell>
          <cell r="H376">
            <v>40</v>
          </cell>
          <cell r="I376">
            <v>32</v>
          </cell>
          <cell r="J376">
            <v>28</v>
          </cell>
          <cell r="K376" t="str">
            <v>甲类</v>
          </cell>
        </row>
        <row r="377">
          <cell r="A377" t="str">
            <v>CAHM1000</v>
          </cell>
          <cell r="B377" t="str">
            <v>血浆凝血因子含量测定</v>
          </cell>
          <cell r="C377" t="str">
            <v>样本类型:血液。样本采集,分离血浆,加入试剂,测定,审核结果,录入实验室信息系统或人工登记,发送报告;按规定处理废弃物;接受临床相关咨询。</v>
          </cell>
          <cell r="D377" t="str">
            <v>试剂,质控品,校准品</v>
          </cell>
          <cell r="E377" t="str">
            <v/>
          </cell>
          <cell r="F377" t="str">
            <v>次</v>
          </cell>
          <cell r="G377" t="str">
            <v>每种凝血因子为一个计价单位</v>
          </cell>
          <cell r="H377">
            <v>40</v>
          </cell>
          <cell r="I377">
            <v>32</v>
          </cell>
          <cell r="J377">
            <v>28</v>
          </cell>
          <cell r="K377" t="str">
            <v>甲类</v>
          </cell>
        </row>
        <row r="378">
          <cell r="A378" t="str">
            <v>CAHN1000</v>
          </cell>
          <cell r="B378" t="str">
            <v>血浆因子Ⅷ抑制物定性测定</v>
          </cell>
          <cell r="C378" t="str">
            <v>样本类型:血液。样本采集,分离血浆,加入试剂,测定,审核结果,录入实验室信息系统或人工登记,发送报告;按规定处理废弃物;接受临床相关咨询。</v>
          </cell>
          <cell r="D378" t="str">
            <v>试剂,质控品</v>
          </cell>
          <cell r="E378" t="str">
            <v/>
          </cell>
          <cell r="F378" t="str">
            <v>次</v>
          </cell>
          <cell r="G378" t="str">
            <v/>
          </cell>
          <cell r="H378">
            <v>30</v>
          </cell>
          <cell r="I378">
            <v>25</v>
          </cell>
          <cell r="J378">
            <v>20</v>
          </cell>
          <cell r="K378" t="str">
            <v>甲类</v>
          </cell>
        </row>
        <row r="379">
          <cell r="A379" t="str">
            <v>CAHP1000</v>
          </cell>
          <cell r="B379" t="str">
            <v>血浆因子Ⅷ抑制物定量测定</v>
          </cell>
          <cell r="C379" t="str">
            <v>样本类型:血液。样本采集,分离血浆,加入试剂,测定,审核结果,录入实验室信息系统或人工登记,发送报告;按规定处理废弃物;接受临床相关咨询。</v>
          </cell>
          <cell r="D379" t="str">
            <v>试剂,质控品,校准品</v>
          </cell>
          <cell r="E379" t="str">
            <v/>
          </cell>
          <cell r="F379" t="str">
            <v>次</v>
          </cell>
          <cell r="G379" t="str">
            <v/>
          </cell>
          <cell r="H379">
            <v>30</v>
          </cell>
          <cell r="I379">
            <v>25</v>
          </cell>
          <cell r="J379">
            <v>20</v>
          </cell>
          <cell r="K379" t="str">
            <v>甲类</v>
          </cell>
        </row>
        <row r="380">
          <cell r="A380" t="str">
            <v>CAHQ1000</v>
          </cell>
          <cell r="B380" t="str">
            <v>血浆因子ⅩⅢ缺乏筛选试验</v>
          </cell>
          <cell r="C380" t="str">
            <v>样本类型:血液。样本采集,分离血浆,加入试剂,测定,审核结果,录入实验室信息系统或人工登记,发送报告;按规定处理废弃物;接受临床相关咨询。</v>
          </cell>
          <cell r="D380" t="str">
            <v>试剂,质控品</v>
          </cell>
          <cell r="E380" t="str">
            <v/>
          </cell>
          <cell r="F380" t="str">
            <v>次</v>
          </cell>
          <cell r="G380" t="str">
            <v/>
          </cell>
          <cell r="H380">
            <v>15</v>
          </cell>
          <cell r="I380">
            <v>12</v>
          </cell>
          <cell r="J380">
            <v>10</v>
          </cell>
          <cell r="K380" t="str">
            <v>甲类</v>
          </cell>
        </row>
        <row r="381">
          <cell r="A381" t="str">
            <v>CAHR1000</v>
          </cell>
          <cell r="B381" t="str">
            <v>甲苯胺蓝纠正试验</v>
          </cell>
          <cell r="C381" t="str">
            <v>样本类型:血液。样本采集,分离血浆,加入试剂,测定,审核结果,录入实验室信息系统或人工登记,发送报告;按规定处理废弃物;接受临床相关咨询。</v>
          </cell>
          <cell r="D381" t="str">
            <v>试剂,质控品</v>
          </cell>
          <cell r="E381" t="str">
            <v/>
          </cell>
          <cell r="F381" t="str">
            <v>次</v>
          </cell>
          <cell r="G381" t="str">
            <v/>
          </cell>
          <cell r="H381">
            <v>10</v>
          </cell>
          <cell r="I381">
            <v>8</v>
          </cell>
          <cell r="J381">
            <v>7</v>
          </cell>
          <cell r="K381" t="str">
            <v>甲类</v>
          </cell>
        </row>
        <row r="382">
          <cell r="A382" t="str">
            <v>CAHS1000</v>
          </cell>
          <cell r="B382" t="str">
            <v>复钙交叉时间测定</v>
          </cell>
          <cell r="C382" t="str">
            <v>样本类型:血液。样本采集,分离血浆,加入试剂,测定,审核结果,录入实验室信息系统或人工登记,发送报告;按规定处理废弃物;接受临床相关咨询。</v>
          </cell>
          <cell r="D382" t="str">
            <v>试剂,质控品</v>
          </cell>
          <cell r="E382" t="str">
            <v/>
          </cell>
          <cell r="F382" t="str">
            <v>次</v>
          </cell>
          <cell r="G382" t="str">
            <v/>
          </cell>
          <cell r="H382">
            <v>12</v>
          </cell>
          <cell r="I382">
            <v>10</v>
          </cell>
          <cell r="J382">
            <v>8</v>
          </cell>
          <cell r="K382" t="str">
            <v>甲类</v>
          </cell>
        </row>
        <row r="383">
          <cell r="A383" t="str">
            <v>CAHT1000</v>
          </cell>
          <cell r="B383" t="str">
            <v>瑞斯托霉素辅因子(VWF:ROOF)测定</v>
          </cell>
          <cell r="C383" t="str">
            <v>样本类型:血液。样本采集,分离血浆,加入试剂,测定,审核结果,审核结果,录入实验室信息系统或人工登记,发送报告;按规定处理废弃物;接受临床相关咨询。</v>
          </cell>
          <cell r="D383" t="str">
            <v>试剂,质控品,校准品,反应杯</v>
          </cell>
          <cell r="E383" t="str">
            <v/>
          </cell>
          <cell r="F383" t="str">
            <v>次</v>
          </cell>
          <cell r="G383" t="str">
            <v/>
          </cell>
          <cell r="H383">
            <v>15</v>
          </cell>
          <cell r="I383">
            <v>12</v>
          </cell>
          <cell r="J383">
            <v>10</v>
          </cell>
          <cell r="K383" t="str">
            <v>甲类</v>
          </cell>
        </row>
        <row r="384">
          <cell r="A384" t="str">
            <v>CAHU1000</v>
          </cell>
          <cell r="B384" t="str">
            <v>优球蛋白溶解时间(ELT)测定</v>
          </cell>
          <cell r="C384" t="str">
            <v>样本类型:血液。样本采集,分离血浆,加入试剂,测定,审核结果,录入实验室信息系统或人工登记,发送报告;按规定处理废弃物;接受临床相关咨询。</v>
          </cell>
          <cell r="D384" t="str">
            <v>试剂,质控品</v>
          </cell>
          <cell r="E384" t="str">
            <v/>
          </cell>
          <cell r="F384" t="str">
            <v>次</v>
          </cell>
          <cell r="G384" t="str">
            <v/>
          </cell>
          <cell r="H384">
            <v>6</v>
          </cell>
          <cell r="I384">
            <v>5</v>
          </cell>
          <cell r="J384">
            <v>4</v>
          </cell>
          <cell r="K384" t="str">
            <v>甲类</v>
          </cell>
        </row>
        <row r="385">
          <cell r="A385" t="str">
            <v>CAHV1000</v>
          </cell>
          <cell r="B385" t="str">
            <v>血浆鱼精蛋白副凝(3P)试验</v>
          </cell>
          <cell r="C385" t="str">
            <v>样本类型:血液。样本采集,分离血浆,加入试剂,测定,审核结果,录入实验室信息系统或人工登记,发送报告;按规定处理废弃物;接受临床相关咨询。</v>
          </cell>
          <cell r="D385" t="str">
            <v>试剂,质控品</v>
          </cell>
          <cell r="E385" t="str">
            <v/>
          </cell>
          <cell r="F385" t="str">
            <v>次</v>
          </cell>
          <cell r="G385" t="str">
            <v/>
          </cell>
          <cell r="H385">
            <v>6</v>
          </cell>
          <cell r="I385">
            <v>5</v>
          </cell>
          <cell r="J385">
            <v>4</v>
          </cell>
          <cell r="K385" t="str">
            <v>甲类</v>
          </cell>
        </row>
        <row r="386">
          <cell r="A386" t="str">
            <v>CAHW1000</v>
          </cell>
          <cell r="B386" t="str">
            <v>连续血浆鱼精蛋白稀释试验</v>
          </cell>
          <cell r="C386" t="str">
            <v>样本类型:血液。样本采集,分离血浆,加入试剂,测定,审核结果,录入实验室信息系统或人工登记,发送报告;按规定处理废弃物;接受临床相关咨询。</v>
          </cell>
          <cell r="D386" t="str">
            <v>试剂,质控品</v>
          </cell>
          <cell r="E386" t="str">
            <v/>
          </cell>
          <cell r="F386" t="str">
            <v>次</v>
          </cell>
          <cell r="G386" t="str">
            <v/>
          </cell>
          <cell r="H386">
            <v>8</v>
          </cell>
          <cell r="I386">
            <v>7</v>
          </cell>
          <cell r="J386">
            <v>6</v>
          </cell>
          <cell r="K386" t="str">
            <v>甲类</v>
          </cell>
        </row>
        <row r="387">
          <cell r="A387" t="str">
            <v>CAHX1000</v>
          </cell>
          <cell r="B387" t="str">
            <v>乙醇胶试验</v>
          </cell>
          <cell r="C387" t="str">
            <v>样本类型:血液。样本采集,分离血浆,加入试剂,测定,审核结果,录入实验室信息系统或人工登记,发送报告;按规定处理废弃物;接受临床相关咨询。</v>
          </cell>
          <cell r="D387" t="str">
            <v>试剂,质控品</v>
          </cell>
          <cell r="E387" t="str">
            <v/>
          </cell>
          <cell r="F387" t="str">
            <v>次</v>
          </cell>
          <cell r="G387" t="str">
            <v/>
          </cell>
          <cell r="H387">
            <v>6</v>
          </cell>
          <cell r="I387">
            <v>5</v>
          </cell>
          <cell r="J387">
            <v>4</v>
          </cell>
          <cell r="K387" t="str">
            <v>甲类</v>
          </cell>
        </row>
        <row r="388">
          <cell r="A388" t="str">
            <v>CAHY1000</v>
          </cell>
          <cell r="B388" t="str">
            <v>血浆纤溶酶原活性(PLG:A)测定</v>
          </cell>
          <cell r="C388" t="str">
            <v>样本类型:血液。样本采集,分离血浆,加入试剂,手工或仪器测定结果,审核结果,录入实验室信息系统或人工登记,发送报告;按规定处理废弃物;接受临床相关咨询。</v>
          </cell>
          <cell r="D388" t="str">
            <v>试剂,质控品,反应杯</v>
          </cell>
          <cell r="E388" t="str">
            <v/>
          </cell>
          <cell r="F388" t="str">
            <v>次</v>
          </cell>
          <cell r="G388" t="str">
            <v/>
          </cell>
          <cell r="H388">
            <v>20</v>
          </cell>
          <cell r="I388">
            <v>16</v>
          </cell>
          <cell r="J388">
            <v>14</v>
          </cell>
          <cell r="K388" t="str">
            <v>甲类</v>
          </cell>
        </row>
        <row r="389">
          <cell r="A389" t="str">
            <v>CAHZ1000</v>
          </cell>
          <cell r="B389" t="str">
            <v>血浆纤溶酶原抗原(PLG:Ag)测定</v>
          </cell>
          <cell r="C389" t="str">
            <v>样本类型:血液。样本采集,分离血浆,加入试剂,测定,审核结果,录入实验室信息系统或人工登记,发送报告;按规定处理废弃物;接受临床相关咨询。</v>
          </cell>
          <cell r="D389" t="str">
            <v>试剂,质控品,校准品</v>
          </cell>
          <cell r="E389" t="str">
            <v/>
          </cell>
          <cell r="F389" t="str">
            <v>次</v>
          </cell>
          <cell r="G389" t="str">
            <v/>
          </cell>
          <cell r="H389">
            <v>20</v>
          </cell>
          <cell r="I389">
            <v>16</v>
          </cell>
          <cell r="J389">
            <v>14</v>
          </cell>
          <cell r="K389" t="str">
            <v>甲类</v>
          </cell>
        </row>
        <row r="390">
          <cell r="A390" t="str">
            <v>CAJA1000</v>
          </cell>
          <cell r="B390" t="str">
            <v>血浆α2纤溶酶抑制物活性(α2-PI:A)测定</v>
          </cell>
          <cell r="C390" t="str">
            <v>样本类型:血液。样本采集,分离血浆,加入试剂,手工或仪器测定结果,审核结果,录入实验室信息系统或人工登记,发送报告;按规定处理废弃物;接受临床相关咨询。</v>
          </cell>
          <cell r="D390" t="str">
            <v>试剂,质控品</v>
          </cell>
          <cell r="E390" t="str">
            <v/>
          </cell>
          <cell r="F390" t="str">
            <v>次</v>
          </cell>
          <cell r="G390" t="str">
            <v/>
          </cell>
          <cell r="H390">
            <v>10</v>
          </cell>
          <cell r="I390">
            <v>8</v>
          </cell>
          <cell r="J390">
            <v>7</v>
          </cell>
          <cell r="K390" t="str">
            <v>甲类</v>
          </cell>
        </row>
        <row r="391">
          <cell r="A391" t="str">
            <v>CAJB1000</v>
          </cell>
          <cell r="B391" t="str">
            <v>血浆α2纤溶酶抑制物抗原(α2-PI:Ag)测定</v>
          </cell>
          <cell r="C391" t="str">
            <v>样本类型:血液。样本采集,分离血浆,加入试剂,测定,审核结果,录入实验室信息系统或人工登记,发送报告;按规定处理废弃物;接受临床相关咨询。</v>
          </cell>
          <cell r="D391" t="str">
            <v>试剂,质控品,校准品</v>
          </cell>
          <cell r="E391" t="str">
            <v/>
          </cell>
          <cell r="F391" t="str">
            <v>次</v>
          </cell>
          <cell r="G391" t="str">
            <v/>
          </cell>
          <cell r="H391">
            <v>150</v>
          </cell>
          <cell r="I391">
            <v>120</v>
          </cell>
          <cell r="J391">
            <v>105</v>
          </cell>
          <cell r="K391" t="str">
            <v>甲类</v>
          </cell>
        </row>
        <row r="392">
          <cell r="A392" t="str">
            <v>CAJC1000</v>
          </cell>
          <cell r="B392" t="str">
            <v>血浆抗凝血酶活性(AT:A)测定</v>
          </cell>
          <cell r="C392" t="str">
            <v>样本类型:血液。样本采集,分离血浆,加入试剂,手工或仪器测定结果,审核结果,录入实验室信息系统或人工登记,发送报告;按规定处理废弃物;接受临床相关咨询。</v>
          </cell>
          <cell r="D392" t="str">
            <v>试剂,质控品,反应杯</v>
          </cell>
          <cell r="E392" t="str">
            <v/>
          </cell>
          <cell r="F392" t="str">
            <v>次</v>
          </cell>
          <cell r="G392" t="str">
            <v/>
          </cell>
          <cell r="H392">
            <v>30</v>
          </cell>
          <cell r="I392">
            <v>25</v>
          </cell>
          <cell r="J392">
            <v>20</v>
          </cell>
          <cell r="K392" t="str">
            <v>甲类</v>
          </cell>
        </row>
        <row r="393">
          <cell r="A393" t="str">
            <v>CAJD1000</v>
          </cell>
          <cell r="B393" t="str">
            <v>血浆抗凝血酶抗原(AT:Ag)测定</v>
          </cell>
          <cell r="C393" t="str">
            <v>样本类型:血液。样本采集,分离血浆,加入试剂,测定,审核结果,录入实验室信息系统或人工登记,发送报告;按规定处理废弃物;接受临床相关咨询。</v>
          </cell>
          <cell r="D393" t="str">
            <v>试剂,质控品,校准品</v>
          </cell>
          <cell r="E393" t="str">
            <v/>
          </cell>
          <cell r="F393" t="str">
            <v>次</v>
          </cell>
          <cell r="G393" t="str">
            <v/>
          </cell>
          <cell r="H393">
            <v>20</v>
          </cell>
          <cell r="I393">
            <v>16</v>
          </cell>
          <cell r="J393">
            <v>14</v>
          </cell>
          <cell r="K393" t="str">
            <v>甲类</v>
          </cell>
        </row>
        <row r="394">
          <cell r="A394" t="str">
            <v>CAJE1000</v>
          </cell>
          <cell r="B394" t="str">
            <v>凝血酶抗凝血酶复合物(TAT)测定</v>
          </cell>
          <cell r="C394" t="str">
            <v>样本类型:血液。样本采集,分离血浆,加入试剂,测定,审核结果,录入实验室信息系统或人工登记,发送报告;按规定处理废弃物;接受临床相关咨询。</v>
          </cell>
          <cell r="D394" t="str">
            <v>试剂,质控品,校准品</v>
          </cell>
          <cell r="E394" t="str">
            <v/>
          </cell>
          <cell r="F394" t="str">
            <v>次</v>
          </cell>
          <cell r="G394" t="str">
            <v/>
          </cell>
          <cell r="H394">
            <v>150</v>
          </cell>
          <cell r="I394">
            <v>120</v>
          </cell>
          <cell r="J394">
            <v>105</v>
          </cell>
          <cell r="K394" t="str">
            <v>甲类</v>
          </cell>
        </row>
        <row r="395">
          <cell r="A395" t="str">
            <v>CAJF1000</v>
          </cell>
          <cell r="B395" t="str">
            <v>血浆肝素含量测定</v>
          </cell>
          <cell r="C395" t="str">
            <v>样本类型:血液。样本采集,分离血浆,加入试剂,手工或仪器测定结果,审核结果,录入实验室信息系统或人工登记,发送报告;按规定处理废弃物;接受临床相关咨询。</v>
          </cell>
          <cell r="D395" t="str">
            <v>试剂,质控品</v>
          </cell>
          <cell r="E395" t="str">
            <v/>
          </cell>
          <cell r="F395" t="str">
            <v>次</v>
          </cell>
          <cell r="G395" t="str">
            <v/>
          </cell>
          <cell r="H395">
            <v>20</v>
          </cell>
          <cell r="I395">
            <v>16</v>
          </cell>
          <cell r="J395">
            <v>14</v>
          </cell>
          <cell r="K395" t="str">
            <v>甲类</v>
          </cell>
        </row>
        <row r="396">
          <cell r="A396" t="str">
            <v>CAJG1000</v>
          </cell>
          <cell r="B396" t="str">
            <v>血浆蛋白C活性(PC)测定</v>
          </cell>
          <cell r="C396" t="str">
            <v>样本类型:血液。样本采集,分离血浆,加入试剂,手工或仪器测定结果,审核结果,录入实验室信息系统或人工登记,发送报告;按规定处理废弃物;接受临床相关咨询。</v>
          </cell>
          <cell r="D396" t="str">
            <v>试剂,质控品,反应杯</v>
          </cell>
          <cell r="E396" t="str">
            <v/>
          </cell>
          <cell r="F396" t="str">
            <v>次</v>
          </cell>
          <cell r="G396" t="str">
            <v/>
          </cell>
          <cell r="H396">
            <v>35</v>
          </cell>
          <cell r="I396">
            <v>28</v>
          </cell>
          <cell r="J396">
            <v>25</v>
          </cell>
          <cell r="K396" t="str">
            <v>甲类</v>
          </cell>
        </row>
        <row r="397">
          <cell r="A397" t="str">
            <v>CAJH1000</v>
          </cell>
          <cell r="B397" t="str">
            <v>血浆蛋白C抗原(PC:Ag)测定</v>
          </cell>
          <cell r="C397" t="str">
            <v>样本类型:血液。样本采集,分离血浆,加入试剂,测定,审核结果,录入实验室信息系统或人工登记,发送报告;按规定处理废弃物;接受临床相关咨询。</v>
          </cell>
          <cell r="D397" t="str">
            <v>试剂,质控品,校准品</v>
          </cell>
          <cell r="E397" t="str">
            <v/>
          </cell>
          <cell r="F397" t="str">
            <v>次</v>
          </cell>
          <cell r="G397" t="str">
            <v/>
          </cell>
          <cell r="H397">
            <v>30</v>
          </cell>
          <cell r="I397">
            <v>25</v>
          </cell>
          <cell r="J397">
            <v>20</v>
          </cell>
          <cell r="K397" t="str">
            <v>甲类</v>
          </cell>
        </row>
        <row r="398">
          <cell r="A398" t="str">
            <v>CAJJ1000</v>
          </cell>
          <cell r="B398" t="str">
            <v>活化蛋白C抵抗(APCR)试验</v>
          </cell>
          <cell r="C398" t="str">
            <v>样本类型:血液。样本采集,分离血浆,加入试剂,测定,审核结果,录入实验室信息系统或人工登记,发送报告;按规定处理废弃物;接受临床相关咨询。</v>
          </cell>
          <cell r="D398" t="str">
            <v>试剂,质控品,校准品,反应杯</v>
          </cell>
          <cell r="E398" t="str">
            <v/>
          </cell>
          <cell r="F398" t="str">
            <v>次</v>
          </cell>
          <cell r="G398" t="str">
            <v/>
          </cell>
          <cell r="H398">
            <v>30</v>
          </cell>
          <cell r="I398">
            <v>25</v>
          </cell>
          <cell r="J398">
            <v>20</v>
          </cell>
          <cell r="K398" t="str">
            <v>甲类</v>
          </cell>
        </row>
        <row r="399">
          <cell r="A399" t="str">
            <v>CAJK1000</v>
          </cell>
          <cell r="B399" t="str">
            <v>血浆蛋白S含量(PS:Ag)测定</v>
          </cell>
          <cell r="C399" t="str">
            <v>样本类型:血液。样本采集,分离血浆,加入试剂,测定,审核结果,录入实验室信息系统或人工登记,发送报告;按规定处理废弃物;接受临床相关咨询。</v>
          </cell>
          <cell r="D399" t="str">
            <v>试剂,质控品,校准品</v>
          </cell>
          <cell r="E399" t="str">
            <v/>
          </cell>
          <cell r="F399" t="str">
            <v>次</v>
          </cell>
          <cell r="G399" t="str">
            <v/>
          </cell>
          <cell r="H399">
            <v>35</v>
          </cell>
          <cell r="I399">
            <v>28</v>
          </cell>
          <cell r="J399">
            <v>25</v>
          </cell>
          <cell r="K399" t="str">
            <v>甲类</v>
          </cell>
        </row>
        <row r="400">
          <cell r="A400" t="str">
            <v>CAJL1000</v>
          </cell>
          <cell r="B400" t="str">
            <v>血浆蛋白S活性(PS:A)测定</v>
          </cell>
          <cell r="C400" t="str">
            <v>样本类型:血液。样本采集,分离血浆,加入试剂,测定,审核结果,录入实验室信息系统或人工登记,发送报告;按规定处理废弃物;接受临床相关咨询。</v>
          </cell>
          <cell r="D400" t="str">
            <v>试剂,质控品,校准品,反应杯</v>
          </cell>
          <cell r="E400" t="str">
            <v/>
          </cell>
          <cell r="F400" t="str">
            <v>次</v>
          </cell>
          <cell r="G400" t="str">
            <v/>
          </cell>
          <cell r="H400">
            <v>35</v>
          </cell>
          <cell r="I400">
            <v>28</v>
          </cell>
          <cell r="J400">
            <v>25</v>
          </cell>
          <cell r="K400" t="str">
            <v>甲类</v>
          </cell>
        </row>
        <row r="401">
          <cell r="A401" t="str">
            <v>CAJM1000</v>
          </cell>
          <cell r="B401" t="str">
            <v>狼疮抗凝物质检测</v>
          </cell>
          <cell r="C401" t="str">
            <v>样本类型:血液。样本采集,分离血浆,加入试剂,测定,审核结果,录入实验室信息系统或人工登记,发送报告;按规定处理废弃物;接受临床相关咨询。</v>
          </cell>
          <cell r="D401" t="str">
            <v>试剂,质控品,校准品,反应杯</v>
          </cell>
          <cell r="E401" t="str">
            <v/>
          </cell>
          <cell r="F401" t="str">
            <v>次</v>
          </cell>
          <cell r="G401" t="str">
            <v/>
          </cell>
          <cell r="H401">
            <v>40</v>
          </cell>
          <cell r="I401">
            <v>32</v>
          </cell>
          <cell r="J401">
            <v>28</v>
          </cell>
          <cell r="K401" t="str">
            <v>甲类</v>
          </cell>
        </row>
        <row r="402">
          <cell r="A402" t="str">
            <v>CAJN1000</v>
          </cell>
          <cell r="B402" t="str">
            <v>血浆组织纤溶酶原活化物活性(t-PA:A)检测</v>
          </cell>
          <cell r="C402" t="str">
            <v>样本类型:血液。样本采集,分离血浆,加入试剂,手工或仪器测定结果,审核结果,录入实验室信息系统或人工登记,发送报告;按规定处理废弃物;接受临床相关咨询。</v>
          </cell>
          <cell r="D402" t="str">
            <v>试剂,质控品,反应杯</v>
          </cell>
          <cell r="E402" t="str">
            <v/>
          </cell>
          <cell r="F402" t="str">
            <v>次</v>
          </cell>
          <cell r="G402" t="str">
            <v/>
          </cell>
          <cell r="H402">
            <v>30</v>
          </cell>
          <cell r="I402">
            <v>25</v>
          </cell>
          <cell r="J402">
            <v>20</v>
          </cell>
          <cell r="K402" t="str">
            <v>甲类</v>
          </cell>
        </row>
        <row r="403">
          <cell r="A403" t="str">
            <v>CAJP1000</v>
          </cell>
          <cell r="B403" t="str">
            <v>血浆组织纤溶酶原活化物抗原(t-PA:Ag)检测</v>
          </cell>
          <cell r="C403" t="str">
            <v>样本类型:血液。样本采集,分离血浆,加入试剂,测定,审核结果,录入实验室信息系统或人工登记,发送报告;按规定处理废弃物;接受临床相关咨询。</v>
          </cell>
          <cell r="D403" t="str">
            <v>试剂,质控品,校准品</v>
          </cell>
          <cell r="E403" t="str">
            <v/>
          </cell>
          <cell r="F403" t="str">
            <v>次</v>
          </cell>
          <cell r="G403" t="str">
            <v/>
          </cell>
          <cell r="H403">
            <v>150</v>
          </cell>
          <cell r="I403">
            <v>120</v>
          </cell>
          <cell r="J403">
            <v>105</v>
          </cell>
          <cell r="K403" t="str">
            <v>甲类</v>
          </cell>
        </row>
        <row r="404">
          <cell r="A404" t="str">
            <v>CAJQ1000</v>
          </cell>
          <cell r="B404" t="str">
            <v>血浆组织纤溶酶原活化物抑制物活性(PAI:A)检测</v>
          </cell>
          <cell r="C404" t="str">
            <v>样本类型:血液。样本采集,分离血浆,加入试剂,手工或仪器测定结果,审核结果,录入实验室信息系统或人工登记,发送报告;按规定处理废弃物;接受临床相关咨询。</v>
          </cell>
          <cell r="D404" t="str">
            <v>试剂,质控品,反应杯</v>
          </cell>
          <cell r="E404" t="str">
            <v/>
          </cell>
          <cell r="F404" t="str">
            <v>次</v>
          </cell>
          <cell r="G404" t="str">
            <v/>
          </cell>
          <cell r="H404">
            <v>30</v>
          </cell>
          <cell r="I404">
            <v>25</v>
          </cell>
          <cell r="J404">
            <v>20</v>
          </cell>
          <cell r="K404" t="str">
            <v>甲类</v>
          </cell>
        </row>
        <row r="405">
          <cell r="A405" t="str">
            <v>CAJR1000</v>
          </cell>
          <cell r="B405" t="str">
            <v>血浆组织纤溶酶原活化物抑制物抗原(PAI:Ag)检测</v>
          </cell>
          <cell r="C405" t="str">
            <v>样本类型:血液。样本采集,分离血浆,加入试剂,测定,审核结果,录入实验室信息系统或人工登记,发送报告;按规定处理废弃物;接受临床相关咨询。</v>
          </cell>
          <cell r="D405" t="str">
            <v>试剂,质控品,校准品</v>
          </cell>
          <cell r="E405" t="str">
            <v/>
          </cell>
          <cell r="F405" t="str">
            <v>次</v>
          </cell>
          <cell r="G405" t="str">
            <v/>
          </cell>
          <cell r="H405">
            <v>30</v>
          </cell>
          <cell r="I405">
            <v>25</v>
          </cell>
          <cell r="J405">
            <v>20</v>
          </cell>
          <cell r="K405" t="str">
            <v>甲类</v>
          </cell>
        </row>
        <row r="406">
          <cell r="A406" t="str">
            <v>CAJS1000</v>
          </cell>
          <cell r="B406" t="str">
            <v>血浆凝血酶调节蛋白抗原(TM:Ag)检测</v>
          </cell>
          <cell r="C406" t="str">
            <v>样本类型:血液。样本采集,分离血浆,加入试剂,测定,审核结果,录入实验室信息系统或人工登记,发送报告;按规定处理废弃物;接受临床相关咨询。</v>
          </cell>
          <cell r="D406" t="str">
            <v>试剂,质控品,校准品</v>
          </cell>
          <cell r="E406" t="str">
            <v/>
          </cell>
          <cell r="F406" t="str">
            <v>次</v>
          </cell>
          <cell r="G406" t="str">
            <v/>
          </cell>
          <cell r="H406">
            <v>150</v>
          </cell>
          <cell r="I406">
            <v>120</v>
          </cell>
          <cell r="J406">
            <v>105</v>
          </cell>
          <cell r="K406" t="str">
            <v>甲类</v>
          </cell>
        </row>
        <row r="407">
          <cell r="A407" t="str">
            <v>CAJT1000</v>
          </cell>
          <cell r="B407" t="str">
            <v>血浆凝血酶调节蛋白活性(TM:A)检测</v>
          </cell>
          <cell r="C407" t="str">
            <v>样本类型:血液。样本采集,分离血浆,加入试剂,测定,审核结果,录入实验室信息系统或人工登记,发送报告;按规定处理废弃物;接受临床相关咨询。</v>
          </cell>
          <cell r="D407" t="str">
            <v>试剂,质控品,校准品,反应杯</v>
          </cell>
          <cell r="E407" t="str">
            <v/>
          </cell>
          <cell r="F407" t="str">
            <v>次</v>
          </cell>
          <cell r="G407" t="str">
            <v/>
          </cell>
          <cell r="H407">
            <v>30</v>
          </cell>
          <cell r="I407">
            <v>25</v>
          </cell>
          <cell r="J407">
            <v>20</v>
          </cell>
          <cell r="K407" t="str">
            <v>甲类</v>
          </cell>
        </row>
        <row r="408">
          <cell r="A408" t="str">
            <v>CAJU1000</v>
          </cell>
          <cell r="B408" t="str">
            <v>血浆凝血酶原片段1+2(F1+2)检测</v>
          </cell>
          <cell r="C408" t="str">
            <v>样本类型:血液。样本采集,分离血浆,加入试剂,测定,审核结果,录入实验室信息系统或人工登记,发送报告;按规定处理废弃物;接受临床相关咨询。</v>
          </cell>
          <cell r="D408" t="str">
            <v>试剂,质控品,校准品</v>
          </cell>
          <cell r="E408" t="str">
            <v/>
          </cell>
          <cell r="F408" t="str">
            <v>次</v>
          </cell>
          <cell r="G408" t="str">
            <v/>
          </cell>
          <cell r="H408">
            <v>30</v>
          </cell>
          <cell r="I408">
            <v>25</v>
          </cell>
          <cell r="J408">
            <v>20</v>
          </cell>
          <cell r="K408" t="str">
            <v>甲类</v>
          </cell>
        </row>
        <row r="409">
          <cell r="A409" t="str">
            <v>CAJV1000</v>
          </cell>
          <cell r="B409" t="str">
            <v>血浆纤维蛋白肽B检测</v>
          </cell>
          <cell r="C409" t="str">
            <v>包括β1-42和BP15-42。样本类型:血液。样本采集,分离血浆,加入试剂,测定,审核结果,录入实验室信息系统或人工登记,发送报告;按规定处理废弃物;接受临床相关咨询。</v>
          </cell>
          <cell r="D409" t="str">
            <v>试剂,质控品,校准品</v>
          </cell>
          <cell r="E409" t="str">
            <v/>
          </cell>
          <cell r="F409" t="str">
            <v>项</v>
          </cell>
          <cell r="G409" t="str">
            <v/>
          </cell>
          <cell r="H409">
            <v>30</v>
          </cell>
          <cell r="I409">
            <v>25</v>
          </cell>
          <cell r="J409">
            <v>20</v>
          </cell>
          <cell r="K409" t="str">
            <v>甲类</v>
          </cell>
        </row>
        <row r="410">
          <cell r="A410" t="str">
            <v>CAJW1000</v>
          </cell>
          <cell r="B410" t="str">
            <v>血浆纤溶酶-抗纤溶酶复合物(PAP)测定</v>
          </cell>
          <cell r="C410" t="str">
            <v>样本类型:血液。样本采集,分离血浆,加入试剂,测定,审核结果,录入实验室信息系统或人工登记,发送报告;按规定处理废弃物;接受临床相关咨询。</v>
          </cell>
          <cell r="D410" t="str">
            <v>试剂,质控品,校准品</v>
          </cell>
          <cell r="E410" t="str">
            <v/>
          </cell>
          <cell r="F410" t="str">
            <v>次</v>
          </cell>
          <cell r="G410" t="str">
            <v/>
          </cell>
          <cell r="H410">
            <v>30</v>
          </cell>
          <cell r="I410">
            <v>25</v>
          </cell>
          <cell r="J410">
            <v>20</v>
          </cell>
          <cell r="K410" t="str">
            <v>甲类</v>
          </cell>
        </row>
        <row r="411">
          <cell r="A411" t="str">
            <v>CAJX1000</v>
          </cell>
          <cell r="B411" t="str">
            <v>纤维蛋白(原)降解产物(FDP)测定</v>
          </cell>
          <cell r="C411" t="str">
            <v>样本类型:血液。样本采集,分离血浆,加入试剂,测定,审核结果,录入实验室信息系统或人工登记,发送报告;按规定处理废弃物;接受临床相关咨询。</v>
          </cell>
          <cell r="D411" t="str">
            <v>试剂,质控品,校准品,反应杯</v>
          </cell>
          <cell r="E411" t="str">
            <v/>
          </cell>
          <cell r="F411" t="str">
            <v>次</v>
          </cell>
          <cell r="G411" t="str">
            <v/>
          </cell>
          <cell r="H411">
            <v>40</v>
          </cell>
          <cell r="I411">
            <v>32</v>
          </cell>
          <cell r="J411">
            <v>28</v>
          </cell>
          <cell r="K411" t="str">
            <v>甲类</v>
          </cell>
        </row>
        <row r="412">
          <cell r="A412" t="str">
            <v>CAJY1000</v>
          </cell>
          <cell r="B412" t="str">
            <v>血浆D-二聚体(D-Dimer)测定</v>
          </cell>
          <cell r="C412" t="str">
            <v>样本类型:血液。样本采集,分离血浆,加入试剂,测定,审核结果,录入实验室信息系统或人工登记,发送报告;按规定处理废弃物;接受临床相关咨询。</v>
          </cell>
          <cell r="D412" t="str">
            <v>试剂,质控品,校准品,反应杯</v>
          </cell>
          <cell r="E412" t="str">
            <v/>
          </cell>
          <cell r="F412" t="str">
            <v>次</v>
          </cell>
          <cell r="G412" t="str">
            <v>定性测定30元</v>
          </cell>
          <cell r="H412">
            <v>60</v>
          </cell>
          <cell r="I412">
            <v>48</v>
          </cell>
          <cell r="J412">
            <v>42</v>
          </cell>
          <cell r="K412" t="str">
            <v>甲类</v>
          </cell>
        </row>
        <row r="413">
          <cell r="A413" t="str">
            <v>CAJZ1000</v>
          </cell>
          <cell r="B413" t="str">
            <v>体外血栓形成试验</v>
          </cell>
          <cell r="C413" t="str">
            <v>样本类型:血液。样本采集,上样,测定,审核结果,录入实验室信息系统或人工登记,发送报告;按规定处理废弃物;接受临床相关咨询。</v>
          </cell>
          <cell r="D413" t="str">
            <v>试剂,质控品,校准品</v>
          </cell>
          <cell r="E413" t="str">
            <v/>
          </cell>
          <cell r="F413" t="str">
            <v>次</v>
          </cell>
          <cell r="G413" t="str">
            <v/>
          </cell>
          <cell r="H413">
            <v>20</v>
          </cell>
          <cell r="I413">
            <v>16</v>
          </cell>
          <cell r="J413">
            <v>14</v>
          </cell>
          <cell r="K413" t="str">
            <v>乙类</v>
          </cell>
        </row>
        <row r="414">
          <cell r="A414" t="str">
            <v>CAKA1000</v>
          </cell>
          <cell r="B414" t="str">
            <v>血小板ATP释放试验</v>
          </cell>
          <cell r="C414" t="str">
            <v>样本类型:血液。样本采集,上样,测定,审核结果,录入实验室信息系统或人工登记,发送报告;按规定处理废弃物;接受临床相关咨询。</v>
          </cell>
          <cell r="D414" t="str">
            <v>试剂,质控品,校准品</v>
          </cell>
          <cell r="E414" t="str">
            <v/>
          </cell>
          <cell r="F414" t="str">
            <v>次</v>
          </cell>
          <cell r="G414" t="str">
            <v/>
          </cell>
          <cell r="H414">
            <v>25</v>
          </cell>
          <cell r="I414">
            <v>20</v>
          </cell>
          <cell r="J414">
            <v>18</v>
          </cell>
          <cell r="K414" t="str">
            <v>乙类</v>
          </cell>
        </row>
        <row r="415">
          <cell r="A415" t="str">
            <v>CAKB1000</v>
          </cell>
          <cell r="B415" t="str">
            <v>血浆纤维蛋白肽A检测</v>
          </cell>
          <cell r="C415" t="str">
            <v>样本类型:血液。样本采集,分离血浆,加入试剂,测定,审核结果,录入实验室信息系统或人工登记,发送报告;按规定处理废弃物;接受临床相关咨询。</v>
          </cell>
          <cell r="D415" t="str">
            <v>试剂,质控品,校准品</v>
          </cell>
          <cell r="E415" t="str">
            <v/>
          </cell>
          <cell r="F415" t="str">
            <v>次</v>
          </cell>
          <cell r="G415" t="str">
            <v/>
          </cell>
          <cell r="H415">
            <v>15</v>
          </cell>
          <cell r="I415">
            <v>12</v>
          </cell>
          <cell r="J415">
            <v>10</v>
          </cell>
          <cell r="K415" t="str">
            <v>乙类</v>
          </cell>
        </row>
        <row r="416">
          <cell r="A416" t="str">
            <v>CAKC1000</v>
          </cell>
          <cell r="B416" t="str">
            <v>肝素辅因子Ⅱ活性测定</v>
          </cell>
          <cell r="C416" t="str">
            <v>样本类型:血液。样本采集,分离血浆,加入试剂,测定,审核结果,录入实验室信息系统或人工登记,发送报告;按规定处理废弃物;接受临床相关咨询。</v>
          </cell>
          <cell r="D416" t="str">
            <v>试剂,质控品,校准品</v>
          </cell>
          <cell r="E416" t="str">
            <v/>
          </cell>
          <cell r="F416" t="str">
            <v>次</v>
          </cell>
          <cell r="G416" t="str">
            <v/>
          </cell>
          <cell r="H416">
            <v>15</v>
          </cell>
          <cell r="I416">
            <v>12</v>
          </cell>
          <cell r="J416">
            <v>10</v>
          </cell>
          <cell r="K416" t="str">
            <v>乙类</v>
          </cell>
        </row>
        <row r="417">
          <cell r="A417" t="str">
            <v>CAKD1000</v>
          </cell>
          <cell r="B417" t="str">
            <v>低分子肝素(LMWH)测定</v>
          </cell>
          <cell r="C417" t="str">
            <v>样本类型:血液。样本采集,分离血浆,加入试剂,测定,审核结果,录入实验室信息系统或人工登记,发送报告;按规定处理废弃物;接受临床相关咨询。</v>
          </cell>
          <cell r="D417" t="str">
            <v>试剂,质控品,校准品</v>
          </cell>
          <cell r="E417" t="str">
            <v/>
          </cell>
          <cell r="F417" t="str">
            <v>次</v>
          </cell>
          <cell r="G417" t="str">
            <v/>
          </cell>
          <cell r="H417" t="str">
            <v/>
          </cell>
          <cell r="I417" t="str">
            <v/>
          </cell>
          <cell r="J417" t="str">
            <v/>
          </cell>
          <cell r="K417" t="str">
            <v>乙类</v>
          </cell>
        </row>
        <row r="418">
          <cell r="A418" t="str">
            <v>CAKE1000</v>
          </cell>
          <cell r="B418" t="str">
            <v>血浆激肽释放酶原测定</v>
          </cell>
          <cell r="C418" t="str">
            <v>样本类型:血液。样本采集,分离血浆,加入试剂,测定,审核结果,录入实验室信息系统或人工登记,发送报告;按规定处理废弃物;接受临床相关咨询。</v>
          </cell>
          <cell r="D418" t="str">
            <v>试剂,质控品,校准品</v>
          </cell>
          <cell r="E418" t="str">
            <v/>
          </cell>
          <cell r="F418" t="str">
            <v>次</v>
          </cell>
          <cell r="G418" t="str">
            <v/>
          </cell>
          <cell r="H418">
            <v>15</v>
          </cell>
          <cell r="I418">
            <v>12</v>
          </cell>
          <cell r="J418">
            <v>10</v>
          </cell>
          <cell r="K418" t="str">
            <v>乙类</v>
          </cell>
        </row>
        <row r="419">
          <cell r="A419" t="str">
            <v>CAKF1000</v>
          </cell>
          <cell r="B419" t="str">
            <v>简易凝血活酶纠正试验</v>
          </cell>
          <cell r="C419" t="str">
            <v>样本类型:血液。样本采集,分离血浆,加入试剂,测定,审核结果,录入实验室信息系统或人工登记,发送报告;按规定处理废弃物;接受临床相关咨询。</v>
          </cell>
          <cell r="D419" t="str">
            <v>试剂,质控品</v>
          </cell>
          <cell r="E419" t="str">
            <v/>
          </cell>
          <cell r="F419" t="str">
            <v>次</v>
          </cell>
          <cell r="G419" t="str">
            <v/>
          </cell>
          <cell r="H419">
            <v>30</v>
          </cell>
          <cell r="I419">
            <v>25</v>
          </cell>
          <cell r="J419">
            <v>20</v>
          </cell>
          <cell r="K419" t="str">
            <v>乙类</v>
          </cell>
        </row>
        <row r="420">
          <cell r="A420" t="str">
            <v>CAKG1000</v>
          </cell>
          <cell r="B420" t="str">
            <v>纤维蛋白溶解试验</v>
          </cell>
          <cell r="C420" t="str">
            <v>样本类型:血液。样本采集,分离血浆,加入纤维蛋白平板,手工测定结果,审核结果,录入实验室信息系统或人工登记,发送报告;按规定处理废弃物;接受临床相关咨询。</v>
          </cell>
          <cell r="D420" t="str">
            <v>试剂,质控品</v>
          </cell>
          <cell r="E420" t="str">
            <v/>
          </cell>
          <cell r="F420" t="str">
            <v>次</v>
          </cell>
          <cell r="G420" t="str">
            <v/>
          </cell>
          <cell r="H420">
            <v>15</v>
          </cell>
          <cell r="I420">
            <v>12</v>
          </cell>
          <cell r="J420">
            <v>10</v>
          </cell>
          <cell r="K420" t="str">
            <v>乙类</v>
          </cell>
        </row>
        <row r="421">
          <cell r="A421" t="str">
            <v>CAKH1000</v>
          </cell>
          <cell r="B421" t="str">
            <v>血栓弹力图试验</v>
          </cell>
          <cell r="C421" t="str">
            <v>样本类型:血液。样本采集,分离血浆,加入试剂,测定,审核结果,录入实验室信息系统或人工登记,发送报告;按规定处理废弃物;接受临床相关咨询。</v>
          </cell>
          <cell r="D421" t="str">
            <v>试剂,质控品</v>
          </cell>
          <cell r="E421" t="str">
            <v/>
          </cell>
          <cell r="F421" t="str">
            <v>次</v>
          </cell>
          <cell r="G421" t="str">
            <v/>
          </cell>
          <cell r="H421">
            <v>170</v>
          </cell>
          <cell r="I421">
            <v>145</v>
          </cell>
          <cell r="J421">
            <v>123</v>
          </cell>
          <cell r="K421" t="str">
            <v>乙类</v>
          </cell>
        </row>
        <row r="422">
          <cell r="A422" t="str">
            <v>CALA-CALC</v>
          </cell>
          <cell r="B422" t="str">
            <v>5.血液流变学检验</v>
          </cell>
          <cell r="C422" t="str">
            <v/>
          </cell>
          <cell r="D422" t="str">
            <v/>
          </cell>
          <cell r="E422" t="str">
            <v/>
          </cell>
        </row>
        <row r="422">
          <cell r="G422" t="str">
            <v/>
          </cell>
          <cell r="H422" t="str">
            <v/>
          </cell>
          <cell r="I422" t="str">
            <v/>
          </cell>
          <cell r="J422" t="str">
            <v/>
          </cell>
        </row>
        <row r="423">
          <cell r="A423" t="str">
            <v>CALA1000</v>
          </cell>
          <cell r="B423" t="str">
            <v>红细胞流变特性检测</v>
          </cell>
          <cell r="C423" t="str">
            <v>指对红细胞取向､变形､聚集等参数的测定。样本类型:血液。样本采集,上样,测定,审核结果,录入实验室信息系统或人工登记,发送报告;按规定处理废弃物;接受临床相关咨询。</v>
          </cell>
          <cell r="D423" t="str">
            <v>试剂,质控品,校准品</v>
          </cell>
          <cell r="E423" t="str">
            <v/>
          </cell>
          <cell r="F423" t="str">
            <v>次</v>
          </cell>
          <cell r="G423" t="str">
            <v/>
          </cell>
          <cell r="H423">
            <v>40</v>
          </cell>
          <cell r="I423">
            <v>32</v>
          </cell>
          <cell r="J423">
            <v>28</v>
          </cell>
          <cell r="K423" t="str">
            <v>甲类</v>
          </cell>
        </row>
        <row r="424">
          <cell r="A424" t="str">
            <v>CALB1000</v>
          </cell>
          <cell r="B424" t="str">
            <v>全血粘度测定</v>
          </cell>
          <cell r="C424" t="str">
            <v>指对高切､中切､低切全血粘度的测定。样本类型:血液。样本采集,上样,测定,审核结果,录入实验室信息系统或人工登记,发送报告;按规定处理废弃物;接受临床相关咨询。</v>
          </cell>
          <cell r="D424" t="str">
            <v>试剂,质控品,校准品</v>
          </cell>
          <cell r="E424" t="str">
            <v/>
          </cell>
          <cell r="F424" t="str">
            <v>次</v>
          </cell>
          <cell r="G424" t="str">
            <v/>
          </cell>
          <cell r="H424">
            <v>12</v>
          </cell>
          <cell r="I424">
            <v>10</v>
          </cell>
          <cell r="J424">
            <v>8</v>
          </cell>
          <cell r="K424" t="str">
            <v>甲类</v>
          </cell>
        </row>
        <row r="425">
          <cell r="A425" t="str">
            <v>CALC1000</v>
          </cell>
          <cell r="B425" t="str">
            <v>血浆粘度测定</v>
          </cell>
          <cell r="C425" t="str">
            <v>样本类型:血液。样本采集,上样,测定,审核结果,录入实验室信息系统或人工登记,发送报告;按规定处理废弃物;接受临床相关咨询。</v>
          </cell>
          <cell r="D425" t="str">
            <v>试剂,质控品,校准品</v>
          </cell>
          <cell r="E425" t="str">
            <v/>
          </cell>
          <cell r="F425" t="str">
            <v>次</v>
          </cell>
          <cell r="G425" t="str">
            <v/>
          </cell>
          <cell r="H425">
            <v>12</v>
          </cell>
          <cell r="I425">
            <v>10</v>
          </cell>
          <cell r="J425">
            <v>8</v>
          </cell>
          <cell r="K425" t="str">
            <v>甲类</v>
          </cell>
        </row>
        <row r="426">
          <cell r="A426" t="str">
            <v>CAMA-CANQ</v>
          </cell>
          <cell r="B426" t="str">
            <v>6.血型､输血及人类组织相关性抗原检测</v>
          </cell>
          <cell r="C426" t="str">
            <v/>
          </cell>
          <cell r="D426" t="str">
            <v/>
          </cell>
          <cell r="E426" t="str">
            <v/>
          </cell>
        </row>
        <row r="426">
          <cell r="G426" t="str">
            <v/>
          </cell>
          <cell r="H426" t="str">
            <v/>
          </cell>
          <cell r="I426" t="str">
            <v/>
          </cell>
          <cell r="J426" t="str">
            <v/>
          </cell>
        </row>
        <row r="427">
          <cell r="A427" t="str">
            <v>CAMA1000</v>
          </cell>
          <cell r="B427" t="str">
            <v>ABO血型鉴定(正定型)</v>
          </cell>
          <cell r="C427" t="str">
            <v>样本类型:血液。样本采集､签收､处理,室内质控,检测样本(待检细胞悬液制备,血清(抗-A,抗-B)测定未知抗原),双人核对,审核结果,录入实验室信息系统或人工登记,发送报告;按规定处理废弃物;接受临床相关咨询。</v>
          </cell>
          <cell r="D427" t="str">
            <v>试剂,质控品</v>
          </cell>
          <cell r="E427" t="str">
            <v/>
          </cell>
          <cell r="F427" t="str">
            <v>次</v>
          </cell>
          <cell r="G427" t="str">
            <v/>
          </cell>
          <cell r="H427">
            <v>5</v>
          </cell>
          <cell r="I427">
            <v>5</v>
          </cell>
          <cell r="J427">
            <v>5</v>
          </cell>
          <cell r="K427" t="str">
            <v>甲类</v>
          </cell>
        </row>
        <row r="428">
          <cell r="A428" t="str">
            <v>CAMB1000</v>
          </cell>
          <cell r="B428" t="str">
            <v>ABO血型鉴定(反定型)</v>
          </cell>
          <cell r="C428"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428" t="str">
            <v>试剂,质控品</v>
          </cell>
          <cell r="E428" t="str">
            <v/>
          </cell>
          <cell r="F428" t="str">
            <v>次</v>
          </cell>
          <cell r="G428" t="str">
            <v/>
          </cell>
          <cell r="H428">
            <v>5</v>
          </cell>
          <cell r="I428">
            <v>5</v>
          </cell>
          <cell r="J428">
            <v>5</v>
          </cell>
          <cell r="K428" t="str">
            <v>甲类</v>
          </cell>
        </row>
        <row r="429">
          <cell r="A429" t="str">
            <v>CAMC1000</v>
          </cell>
          <cell r="B429" t="str">
            <v>ABO血型核酸扩增定性检测</v>
          </cell>
          <cell r="C429" t="str">
            <v>样本类型:血液。样本采集､签收､处理(DNA提取),室内质控,检测样本(核酸扩增及产物分析),审核结果,录入实验室信息系统或人工登记,发送报告;按规定处理废弃物;接受临床相关咨询。</v>
          </cell>
          <cell r="D429" t="str">
            <v>试剂,质控品</v>
          </cell>
          <cell r="E429" t="str">
            <v/>
          </cell>
          <cell r="F429" t="str">
            <v>次</v>
          </cell>
          <cell r="G429" t="str">
            <v/>
          </cell>
          <cell r="H429">
            <v>10</v>
          </cell>
          <cell r="I429">
            <v>8</v>
          </cell>
          <cell r="J429">
            <v>7</v>
          </cell>
          <cell r="K429" t="str">
            <v>甲类</v>
          </cell>
        </row>
        <row r="430">
          <cell r="A430" t="str">
            <v>CAMD1000</v>
          </cell>
          <cell r="B430" t="str">
            <v>ABO亚型鉴定(正定型)</v>
          </cell>
          <cell r="C430"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430" t="str">
            <v>试剂,质控品</v>
          </cell>
          <cell r="E430" t="str">
            <v/>
          </cell>
          <cell r="F430" t="str">
            <v>次</v>
          </cell>
          <cell r="G430" t="str">
            <v/>
          </cell>
          <cell r="H430">
            <v>15</v>
          </cell>
          <cell r="I430">
            <v>12</v>
          </cell>
          <cell r="J430">
            <v>10</v>
          </cell>
          <cell r="K430" t="str">
            <v>甲类</v>
          </cell>
        </row>
        <row r="431">
          <cell r="A431" t="str">
            <v>CAME1000</v>
          </cell>
          <cell r="B431" t="str">
            <v>ABO亚型鉴定(反定型)</v>
          </cell>
          <cell r="C43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431" t="str">
            <v>试剂,质控品</v>
          </cell>
          <cell r="E431" t="str">
            <v/>
          </cell>
          <cell r="F431" t="str">
            <v>次</v>
          </cell>
          <cell r="G431" t="str">
            <v/>
          </cell>
          <cell r="H431">
            <v>15</v>
          </cell>
          <cell r="I431">
            <v>12</v>
          </cell>
          <cell r="J431">
            <v>10</v>
          </cell>
          <cell r="K431" t="str">
            <v>甲类</v>
          </cell>
        </row>
        <row r="432">
          <cell r="A432" t="str">
            <v>CAMF1000</v>
          </cell>
          <cell r="B432" t="str">
            <v>RhD血型鉴定</v>
          </cell>
          <cell r="C43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432" t="str">
            <v>试剂,质控品</v>
          </cell>
          <cell r="E432" t="str">
            <v/>
          </cell>
          <cell r="F432" t="str">
            <v>项</v>
          </cell>
          <cell r="G432" t="str">
            <v/>
          </cell>
          <cell r="H432">
            <v>12</v>
          </cell>
          <cell r="I432">
            <v>10</v>
          </cell>
          <cell r="J432">
            <v>8</v>
          </cell>
          <cell r="K432" t="str">
            <v>甲类</v>
          </cell>
        </row>
        <row r="433">
          <cell r="A433" t="str">
            <v>CAMG1000</v>
          </cell>
          <cell r="B433" t="str">
            <v>Rh血型C抗原鉴定</v>
          </cell>
          <cell r="C433" t="str">
            <v>样本类型:血液。样本采集､签收､处理,室内质控,检测样本,双人核对,审核结果,录入实验室信息系统或人工登记,发送报告;按规定处理废弃物;接受临床相关咨询。</v>
          </cell>
          <cell r="D433" t="str">
            <v>试剂,质控品</v>
          </cell>
          <cell r="E433" t="str">
            <v/>
          </cell>
          <cell r="F433" t="str">
            <v>次</v>
          </cell>
          <cell r="G433" t="str">
            <v/>
          </cell>
          <cell r="H433">
            <v>15</v>
          </cell>
          <cell r="I433">
            <v>12</v>
          </cell>
          <cell r="J433">
            <v>10</v>
          </cell>
          <cell r="K433" t="str">
            <v>甲类</v>
          </cell>
        </row>
        <row r="434">
          <cell r="A434" t="str">
            <v>CAMH1000</v>
          </cell>
          <cell r="B434" t="str">
            <v>Rh血型c抗原鉴定</v>
          </cell>
          <cell r="C434" t="str">
            <v>样本类型:血液。样本采集､签收､处理,室内质控,检测样本,双人核对,审核结果,录入实验室信息系统或人工登记,发送报告;按规定处理废弃物;接受临床相关咨询。</v>
          </cell>
          <cell r="D434" t="str">
            <v>试剂,质控品</v>
          </cell>
          <cell r="E434" t="str">
            <v/>
          </cell>
          <cell r="F434" t="str">
            <v>次</v>
          </cell>
          <cell r="G434" t="str">
            <v/>
          </cell>
          <cell r="H434">
            <v>15</v>
          </cell>
          <cell r="I434">
            <v>12</v>
          </cell>
          <cell r="J434">
            <v>10</v>
          </cell>
          <cell r="K434" t="str">
            <v>甲类</v>
          </cell>
        </row>
        <row r="435">
          <cell r="A435" t="str">
            <v>CAMJ1000</v>
          </cell>
          <cell r="B435" t="str">
            <v>Rh血型E抗原鉴定</v>
          </cell>
          <cell r="C435" t="str">
            <v>样本类型:血液。样本采集､签收､处理,室内质控,检测样本,双人核对,审核结果,录入实验室信息系统或人工登记,发送报告;按规定处理废弃物;接受临床相关咨询。</v>
          </cell>
          <cell r="D435" t="str">
            <v>试剂,质控品</v>
          </cell>
          <cell r="E435" t="str">
            <v/>
          </cell>
          <cell r="F435" t="str">
            <v>次</v>
          </cell>
          <cell r="G435" t="str">
            <v/>
          </cell>
          <cell r="H435">
            <v>15</v>
          </cell>
          <cell r="I435">
            <v>12</v>
          </cell>
          <cell r="J435">
            <v>10</v>
          </cell>
          <cell r="K435" t="str">
            <v>甲类</v>
          </cell>
        </row>
        <row r="436">
          <cell r="A436" t="str">
            <v>CAMK1000</v>
          </cell>
          <cell r="B436" t="str">
            <v>Rh血型e抗原鉴定</v>
          </cell>
          <cell r="C436" t="str">
            <v>样本类型:血液。样本采集､签收､处理,室内质控,检测样本,双人核对,审核结果,录入实验室信息系统或人工登记,发送报告;按规定处理废弃物;接受临床相关咨询。</v>
          </cell>
          <cell r="D436" t="str">
            <v>试剂,质控品</v>
          </cell>
          <cell r="E436" t="str">
            <v/>
          </cell>
          <cell r="F436" t="str">
            <v>次</v>
          </cell>
          <cell r="G436" t="str">
            <v/>
          </cell>
          <cell r="H436">
            <v>15</v>
          </cell>
          <cell r="I436">
            <v>12</v>
          </cell>
          <cell r="J436">
            <v>10</v>
          </cell>
          <cell r="K436" t="str">
            <v>甲类</v>
          </cell>
        </row>
        <row r="437">
          <cell r="A437" t="str">
            <v>CAML1000</v>
          </cell>
          <cell r="B437" t="str">
            <v>Rh血型其它抗原鉴定</v>
          </cell>
          <cell r="C437" t="str">
            <v>指除Rh血型的C､c､E､e抗原之外的其它抗原。样本类型:血液。样本采集､签收､处理,室内质控,检测样本,双人核对,审核结果,录入实验室信息系统或人工登记,发送报告;按规定处理废弃物;接受临床相关咨询。</v>
          </cell>
          <cell r="D437" t="str">
            <v>试剂,质控品</v>
          </cell>
          <cell r="E437" t="str">
            <v/>
          </cell>
          <cell r="F437" t="str">
            <v>次</v>
          </cell>
          <cell r="G437" t="str">
            <v/>
          </cell>
          <cell r="H437">
            <v>15</v>
          </cell>
          <cell r="I437">
            <v>12</v>
          </cell>
          <cell r="J437">
            <v>10</v>
          </cell>
          <cell r="K437" t="str">
            <v>甲类</v>
          </cell>
        </row>
        <row r="438">
          <cell r="A438" t="str">
            <v>CAMM1000</v>
          </cell>
          <cell r="B438" t="str">
            <v>特殊血型抗原鉴定</v>
          </cell>
          <cell r="C43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438" t="str">
            <v>试剂,质控品</v>
          </cell>
          <cell r="E438" t="str">
            <v/>
          </cell>
          <cell r="F438" t="str">
            <v>每个血型系统</v>
          </cell>
          <cell r="G438" t="str">
            <v>仅限抗筛阳性患者输血时</v>
          </cell>
          <cell r="H438">
            <v>25</v>
          </cell>
          <cell r="I438">
            <v>20</v>
          </cell>
          <cell r="J438">
            <v>18</v>
          </cell>
          <cell r="K438" t="str">
            <v>甲类</v>
          </cell>
        </row>
        <row r="439">
          <cell r="A439" t="str">
            <v>CAMN1000</v>
          </cell>
          <cell r="B439" t="str">
            <v>红细胞抗体筛查</v>
          </cell>
          <cell r="C439" t="str">
            <v>样本类型:血液。样本采集､签收､处理,室内质控,检测样本,双人核对,审核结果,录入实验室信息系统或人工登记,发送报告;按规定处理废弃物;接受临床相关咨询。</v>
          </cell>
          <cell r="D439" t="str">
            <v>试剂,质控品</v>
          </cell>
          <cell r="E439" t="str">
            <v/>
          </cell>
          <cell r="F439" t="str">
            <v>次</v>
          </cell>
          <cell r="G439" t="str">
            <v/>
          </cell>
          <cell r="H439">
            <v>50</v>
          </cell>
          <cell r="I439">
            <v>40</v>
          </cell>
          <cell r="J439">
            <v>35</v>
          </cell>
          <cell r="K439" t="str">
            <v>甲类</v>
          </cell>
        </row>
        <row r="440">
          <cell r="A440" t="str">
            <v>CAMP1000</v>
          </cell>
          <cell r="B440" t="str">
            <v>血型特异性抗体鉴定</v>
          </cell>
          <cell r="C440" t="str">
            <v>样本类型:血液。样本采集､签收､处理,室内质控,检测样本,双人核对,审核结果,录入实验室信息系统或人工登记,发送报告;按规定处理废弃物;接受临床相关咨询。</v>
          </cell>
          <cell r="D440" t="str">
            <v>试剂,质控品</v>
          </cell>
          <cell r="E440" t="str">
            <v/>
          </cell>
          <cell r="F440" t="str">
            <v>次</v>
          </cell>
          <cell r="G440" t="str">
            <v>以10种谱细胞为基价,每增加1种加收不超过20%</v>
          </cell>
          <cell r="H440">
            <v>50</v>
          </cell>
          <cell r="I440">
            <v>40</v>
          </cell>
          <cell r="J440">
            <v>35</v>
          </cell>
          <cell r="K440" t="str">
            <v>甲类</v>
          </cell>
        </row>
        <row r="441">
          <cell r="A441" t="str">
            <v>CAMQ1000</v>
          </cell>
          <cell r="B441" t="str">
            <v>IgM血型(抗A)抗体效价测定</v>
          </cell>
          <cell r="C441"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1" t="str">
            <v>试剂,质控品</v>
          </cell>
          <cell r="E441" t="str">
            <v/>
          </cell>
          <cell r="F441" t="str">
            <v>次</v>
          </cell>
          <cell r="G441" t="str">
            <v/>
          </cell>
          <cell r="H441">
            <v>15</v>
          </cell>
          <cell r="I441">
            <v>12</v>
          </cell>
          <cell r="J441">
            <v>10</v>
          </cell>
          <cell r="K441" t="str">
            <v>甲类</v>
          </cell>
        </row>
        <row r="442">
          <cell r="A442" t="str">
            <v>CAMR1000</v>
          </cell>
          <cell r="B442" t="str">
            <v>IgM血型(抗B)抗体效价测定</v>
          </cell>
          <cell r="C44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2" t="str">
            <v>试剂,质控品</v>
          </cell>
          <cell r="E442" t="str">
            <v/>
          </cell>
          <cell r="F442" t="str">
            <v>次</v>
          </cell>
          <cell r="G442" t="str">
            <v/>
          </cell>
          <cell r="H442">
            <v>15</v>
          </cell>
          <cell r="I442">
            <v>12</v>
          </cell>
          <cell r="J442">
            <v>10</v>
          </cell>
          <cell r="K442" t="str">
            <v>甲类</v>
          </cell>
        </row>
        <row r="443">
          <cell r="A443" t="str">
            <v>CAMS1000</v>
          </cell>
          <cell r="B443" t="str">
            <v>IgG血型(抗A)抗体效价测定</v>
          </cell>
          <cell r="C443"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3" t="str">
            <v>试剂,质控品</v>
          </cell>
          <cell r="E443" t="str">
            <v/>
          </cell>
          <cell r="F443" t="str">
            <v>次</v>
          </cell>
          <cell r="G443" t="str">
            <v/>
          </cell>
          <cell r="H443">
            <v>15</v>
          </cell>
          <cell r="I443">
            <v>12</v>
          </cell>
          <cell r="J443">
            <v>10</v>
          </cell>
          <cell r="K443" t="str">
            <v>甲类</v>
          </cell>
        </row>
        <row r="444">
          <cell r="A444" t="str">
            <v>CAMT1000</v>
          </cell>
          <cell r="B444" t="str">
            <v>IgG血型(抗B)抗体效价测定</v>
          </cell>
          <cell r="C44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4" t="str">
            <v>试剂,质控品</v>
          </cell>
          <cell r="E444" t="str">
            <v/>
          </cell>
          <cell r="F444" t="str">
            <v>次</v>
          </cell>
          <cell r="G444" t="str">
            <v/>
          </cell>
          <cell r="H444">
            <v>15</v>
          </cell>
          <cell r="I444">
            <v>12</v>
          </cell>
          <cell r="J444">
            <v>10</v>
          </cell>
          <cell r="K444" t="str">
            <v>甲类</v>
          </cell>
        </row>
        <row r="445">
          <cell r="A445" t="str">
            <v>CAMU1000</v>
          </cell>
          <cell r="B445" t="str">
            <v>IgG血型(抗D)抗体效价测定</v>
          </cell>
          <cell r="C445"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5" t="str">
            <v>试剂,质控品</v>
          </cell>
          <cell r="E445" t="str">
            <v/>
          </cell>
          <cell r="F445" t="str">
            <v>次</v>
          </cell>
          <cell r="G445" t="str">
            <v/>
          </cell>
          <cell r="H445">
            <v>15</v>
          </cell>
          <cell r="I445">
            <v>12</v>
          </cell>
          <cell r="J445">
            <v>10</v>
          </cell>
          <cell r="K445" t="str">
            <v>甲类</v>
          </cell>
        </row>
        <row r="446">
          <cell r="A446" t="str">
            <v>CAMV1000</v>
          </cell>
          <cell r="B446" t="str">
            <v>IgG血型(抗E或抗e或抗C或抗c)抗体效价测定</v>
          </cell>
          <cell r="C44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6" t="str">
            <v>试剂,质控品</v>
          </cell>
          <cell r="E446" t="str">
            <v/>
          </cell>
          <cell r="F446" t="str">
            <v>次</v>
          </cell>
          <cell r="G446" t="str">
            <v/>
          </cell>
          <cell r="H446">
            <v>15</v>
          </cell>
          <cell r="I446">
            <v>12</v>
          </cell>
          <cell r="J446">
            <v>10</v>
          </cell>
          <cell r="K446" t="str">
            <v>甲类</v>
          </cell>
        </row>
        <row r="447">
          <cell r="A447" t="str">
            <v>CAMW1000</v>
          </cell>
          <cell r="B447" t="str">
            <v>生理冲洗液介质交叉配血</v>
          </cell>
          <cell r="C447"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447" t="str">
            <v>试剂,质控品</v>
          </cell>
          <cell r="E447" t="str">
            <v/>
          </cell>
          <cell r="F447" t="str">
            <v>次</v>
          </cell>
          <cell r="G447" t="str">
            <v/>
          </cell>
          <cell r="H447">
            <v>5</v>
          </cell>
          <cell r="I447">
            <v>5</v>
          </cell>
          <cell r="J447">
            <v>5</v>
          </cell>
          <cell r="K447" t="str">
            <v>甲类</v>
          </cell>
        </row>
        <row r="448">
          <cell r="A448" t="str">
            <v>CAMX1000</v>
          </cell>
          <cell r="B448" t="str">
            <v>特殊介质交叉配血</v>
          </cell>
          <cell r="C448"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448" t="str">
            <v>试剂,质控品</v>
          </cell>
          <cell r="E448" t="str">
            <v/>
          </cell>
          <cell r="F448" t="str">
            <v>次</v>
          </cell>
          <cell r="G448" t="str">
            <v/>
          </cell>
          <cell r="H448">
            <v>35</v>
          </cell>
          <cell r="I448">
            <v>28</v>
          </cell>
          <cell r="J448">
            <v>25</v>
          </cell>
          <cell r="K448" t="str">
            <v>甲类</v>
          </cell>
        </row>
        <row r="449">
          <cell r="A449" t="str">
            <v>CAMY1000</v>
          </cell>
          <cell r="B449" t="str">
            <v>疑难交叉配血</v>
          </cell>
          <cell r="C449"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449" t="str">
            <v>试剂,质控品</v>
          </cell>
          <cell r="E449" t="str">
            <v/>
          </cell>
          <cell r="F449" t="str">
            <v>项</v>
          </cell>
          <cell r="G449" t="str">
            <v>按实际报告项目加收相应特殊血型鉴定及抗体鉴定费用</v>
          </cell>
          <cell r="H449">
            <v>40</v>
          </cell>
          <cell r="I449">
            <v>32</v>
          </cell>
          <cell r="J449">
            <v>28</v>
          </cell>
          <cell r="K449" t="str">
            <v>乙类</v>
          </cell>
        </row>
        <row r="450">
          <cell r="A450" t="str">
            <v>CAMZ5000</v>
          </cell>
          <cell r="B450" t="str">
            <v>唾液ABH血型物质测定</v>
          </cell>
          <cell r="C450" t="str">
            <v>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v>
          </cell>
          <cell r="D450" t="str">
            <v>试剂,质控品</v>
          </cell>
          <cell r="E450" t="str">
            <v/>
          </cell>
          <cell r="F450" t="str">
            <v>次</v>
          </cell>
          <cell r="G450" t="str">
            <v/>
          </cell>
          <cell r="H450">
            <v>15</v>
          </cell>
          <cell r="I450">
            <v>12</v>
          </cell>
          <cell r="J450">
            <v>10</v>
          </cell>
          <cell r="K450" t="str">
            <v>乙类</v>
          </cell>
        </row>
        <row r="451">
          <cell r="A451" t="str">
            <v>CANA1000</v>
          </cell>
          <cell r="B451" t="str">
            <v>Rh阴性确诊试验</v>
          </cell>
          <cell r="C451" t="str">
            <v>样本类型:血液。在标准RhD测定的基础上,附加多克隆试剂(IgG+IgM),在室温抗人球测试和37℃抗人球测试,分析,审核结果,录入实验室信息系统或人工登记,发送报告;按规定处理废弃物;接受临床相关咨询。</v>
          </cell>
          <cell r="D451" t="str">
            <v>试剂,质控品</v>
          </cell>
          <cell r="E451" t="str">
            <v/>
          </cell>
          <cell r="F451" t="str">
            <v>次</v>
          </cell>
          <cell r="G451" t="str">
            <v/>
          </cell>
          <cell r="H451">
            <v>15</v>
          </cell>
          <cell r="I451">
            <v>12</v>
          </cell>
          <cell r="J451">
            <v>10</v>
          </cell>
          <cell r="K451" t="str">
            <v>甲类</v>
          </cell>
        </row>
        <row r="452">
          <cell r="A452" t="str">
            <v>CANB1000</v>
          </cell>
          <cell r="B452" t="str">
            <v>血小板特异性和组织相关融性(HLA)抗体检测</v>
          </cell>
          <cell r="C452" t="str">
            <v>样本类型:血液。HPA抗体特异性检测,主要流程包括加样,孵育,洗涤,上机检测,审核结果,录入实验室信息系统或人工登记,发送报告;按规定处理废弃物;接受临床相关咨询。</v>
          </cell>
          <cell r="D452" t="str">
            <v>试剂,质控品</v>
          </cell>
          <cell r="E452" t="str">
            <v/>
          </cell>
          <cell r="F452" t="str">
            <v>次</v>
          </cell>
          <cell r="G452" t="str">
            <v/>
          </cell>
          <cell r="H452">
            <v>150</v>
          </cell>
          <cell r="I452">
            <v>120</v>
          </cell>
          <cell r="J452">
            <v>105</v>
          </cell>
          <cell r="K452" t="str">
            <v>乙类</v>
          </cell>
        </row>
        <row r="453">
          <cell r="A453" t="str">
            <v>CANC1000</v>
          </cell>
          <cell r="B453" t="str">
            <v>血小板(HPA)抗体检测</v>
          </cell>
          <cell r="C453" t="str">
            <v>样本类型:血液。HPA抗体筛查,不包括抗体特异性检测,主要流程包括加样,孵育,洗涤,上机检测,审核结果,录入实验室信息系统或人工登记,发送报告;按规定处理废弃物;接受临床相关咨询。</v>
          </cell>
          <cell r="D453" t="str">
            <v>试剂,质控品</v>
          </cell>
          <cell r="E453" t="str">
            <v/>
          </cell>
          <cell r="F453" t="str">
            <v>次</v>
          </cell>
          <cell r="G453" t="str">
            <v/>
          </cell>
          <cell r="H453">
            <v>150</v>
          </cell>
          <cell r="I453">
            <v>120</v>
          </cell>
          <cell r="J453">
            <v>105</v>
          </cell>
          <cell r="K453" t="str">
            <v>乙类</v>
          </cell>
        </row>
        <row r="454">
          <cell r="A454" t="str">
            <v>CAND1000</v>
          </cell>
          <cell r="B454" t="str">
            <v>ABO血型系统抗体致新生儿溶血病检测</v>
          </cell>
          <cell r="C454"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4" t="str">
            <v>试剂,质控品</v>
          </cell>
          <cell r="E454" t="str">
            <v/>
          </cell>
          <cell r="F454" t="str">
            <v>次</v>
          </cell>
          <cell r="G454" t="str">
            <v/>
          </cell>
          <cell r="H454">
            <v>80</v>
          </cell>
          <cell r="I454">
            <v>65</v>
          </cell>
          <cell r="J454">
            <v>55</v>
          </cell>
          <cell r="K454" t="str">
            <v>甲类</v>
          </cell>
        </row>
        <row r="455">
          <cell r="A455" t="str">
            <v>CANE1000</v>
          </cell>
          <cell r="B455" t="str">
            <v>Rh血型系统抗体致新生儿溶血病检测</v>
          </cell>
          <cell r="C455"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5" t="str">
            <v>试剂,质控品</v>
          </cell>
          <cell r="E455" t="str">
            <v/>
          </cell>
          <cell r="F455" t="str">
            <v>次</v>
          </cell>
          <cell r="G455" t="str">
            <v/>
          </cell>
          <cell r="H455">
            <v>80</v>
          </cell>
          <cell r="I455">
            <v>65</v>
          </cell>
          <cell r="J455">
            <v>55</v>
          </cell>
          <cell r="K455" t="str">
            <v>甲类</v>
          </cell>
        </row>
        <row r="456">
          <cell r="A456" t="str">
            <v>CANF1000</v>
          </cell>
          <cell r="B456" t="str">
            <v>血小板交叉配合试验</v>
          </cell>
          <cell r="C456"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456" t="str">
            <v>试剂,质控品</v>
          </cell>
          <cell r="E456" t="str">
            <v/>
          </cell>
          <cell r="F456" t="str">
            <v>次</v>
          </cell>
          <cell r="G456" t="str">
            <v/>
          </cell>
          <cell r="H456">
            <v>60</v>
          </cell>
          <cell r="I456">
            <v>48</v>
          </cell>
          <cell r="J456">
            <v>42</v>
          </cell>
          <cell r="K456" t="str">
            <v>乙类</v>
          </cell>
        </row>
        <row r="457">
          <cell r="A457" t="str">
            <v>CANG1000</v>
          </cell>
          <cell r="B457" t="str">
            <v>淋巴细胞毒试验</v>
          </cell>
          <cell r="C457"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457" t="str">
            <v>试剂,质控品</v>
          </cell>
          <cell r="E457" t="str">
            <v/>
          </cell>
          <cell r="F457" t="str">
            <v>次</v>
          </cell>
          <cell r="G457" t="str">
            <v/>
          </cell>
          <cell r="H457">
            <v>60</v>
          </cell>
          <cell r="I457">
            <v>48</v>
          </cell>
          <cell r="J457">
            <v>42</v>
          </cell>
          <cell r="K457" t="str">
            <v>乙类</v>
          </cell>
        </row>
        <row r="458">
          <cell r="A458" t="str">
            <v>CANH1000</v>
          </cell>
          <cell r="B458" t="str">
            <v>群体反应抗体筛查试验</v>
          </cell>
          <cell r="C458"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458" t="str">
            <v>试剂,质控品</v>
          </cell>
          <cell r="E458" t="str">
            <v/>
          </cell>
          <cell r="F458" t="str">
            <v>次</v>
          </cell>
          <cell r="G458" t="str">
            <v/>
          </cell>
          <cell r="H458">
            <v>530</v>
          </cell>
          <cell r="I458">
            <v>420</v>
          </cell>
          <cell r="J458">
            <v>370</v>
          </cell>
          <cell r="K458" t="str">
            <v>乙类</v>
          </cell>
        </row>
        <row r="459">
          <cell r="A459" t="str">
            <v>CANJ1000</v>
          </cell>
          <cell r="B459" t="str">
            <v>群体反应抗体确定试验</v>
          </cell>
          <cell r="C45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459" t="str">
            <v>试剂,质控品</v>
          </cell>
          <cell r="E459" t="str">
            <v/>
          </cell>
          <cell r="F459" t="str">
            <v>次</v>
          </cell>
          <cell r="G459" t="str">
            <v/>
          </cell>
          <cell r="H459">
            <v>530</v>
          </cell>
          <cell r="I459">
            <v>420</v>
          </cell>
          <cell r="J459">
            <v>370</v>
          </cell>
          <cell r="K459" t="str">
            <v>乙类</v>
          </cell>
        </row>
        <row r="460">
          <cell r="A460" t="str">
            <v>CANK1000</v>
          </cell>
          <cell r="B460" t="str">
            <v>人类白细胞抗原(HLA)测定</v>
          </cell>
          <cell r="C460" t="str">
            <v>包括B27､DR2等。样本类型:血液。样本采集,分离细胞,加入试剂,测定,录入实验室信息系统或人工登记,发送报告;按规定处理废弃物;接受临床相关咨询。</v>
          </cell>
          <cell r="D460" t="str">
            <v>试剂,质控品,校准品</v>
          </cell>
          <cell r="E460" t="str">
            <v/>
          </cell>
          <cell r="F460" t="str">
            <v>项</v>
          </cell>
          <cell r="G460" t="str">
            <v/>
          </cell>
          <cell r="H460">
            <v>95</v>
          </cell>
          <cell r="I460">
            <v>75</v>
          </cell>
          <cell r="J460">
            <v>65</v>
          </cell>
          <cell r="K460" t="str">
            <v>乙类</v>
          </cell>
        </row>
        <row r="461">
          <cell r="A461" t="str">
            <v>CANL1000</v>
          </cell>
          <cell r="B461" t="str">
            <v>组织相容性(HLA)抗体检测</v>
          </cell>
          <cell r="C461" t="str">
            <v>不含抗体特异性检测。样本类型:血液。指HLA抗体筛查。加样,孵育,洗涤,上机检测,审核结果,录入实验室信息系统或人工登记,发送报告;按规定处理废弃物;接受临床相关咨询。</v>
          </cell>
          <cell r="D461" t="str">
            <v>试剂,质控品</v>
          </cell>
          <cell r="E461" t="str">
            <v/>
          </cell>
          <cell r="F461" t="str">
            <v>次</v>
          </cell>
          <cell r="G461" t="str">
            <v/>
          </cell>
          <cell r="H461">
            <v>150</v>
          </cell>
          <cell r="I461">
            <v>120</v>
          </cell>
          <cell r="J461">
            <v>105</v>
          </cell>
          <cell r="K461" t="str">
            <v>乙类</v>
          </cell>
        </row>
        <row r="462">
          <cell r="A462" t="str">
            <v>CANM1000</v>
          </cell>
          <cell r="B462" t="str">
            <v>HLA抗体特异性检测</v>
          </cell>
          <cell r="C462" t="str">
            <v>样本类型:血液。加样,孵育,洗涤,上机检测,审核结果,录入实验室信息系统或人工登记,发送报告;按规定处理废弃物;接受临床相关咨询。</v>
          </cell>
          <cell r="D462" t="str">
            <v>试剂,质控品</v>
          </cell>
          <cell r="E462" t="str">
            <v/>
          </cell>
          <cell r="F462" t="str">
            <v>次</v>
          </cell>
          <cell r="G462" t="str">
            <v/>
          </cell>
          <cell r="H462">
            <v>150</v>
          </cell>
          <cell r="I462">
            <v>120</v>
          </cell>
          <cell r="J462">
            <v>105</v>
          </cell>
          <cell r="K462" t="str">
            <v>乙类</v>
          </cell>
        </row>
        <row r="463">
          <cell r="A463" t="str">
            <v>CANN1000</v>
          </cell>
          <cell r="B463" t="str">
            <v>HLA(低分辨)检测</v>
          </cell>
          <cell r="C463" t="str">
            <v>包括A､B､C､DQB1∗､DRB1∗分型。样本类型:血液。指HLA-A位点基因分型。DNA提取,PCR扩增,杂交,上机检测,审核结果,录入实验室信息系统或人工登记,发送报告;按规定处理废弃物;接受临床相关咨询。</v>
          </cell>
          <cell r="D463" t="str">
            <v>试剂,质控品</v>
          </cell>
          <cell r="E463" t="str">
            <v/>
          </cell>
          <cell r="F463" t="str">
            <v>项</v>
          </cell>
          <cell r="G463" t="str">
            <v/>
          </cell>
          <cell r="H463">
            <v>180</v>
          </cell>
          <cell r="I463">
            <v>140</v>
          </cell>
          <cell r="J463">
            <v>120</v>
          </cell>
          <cell r="K463" t="str">
            <v>乙类</v>
          </cell>
        </row>
        <row r="464">
          <cell r="A464" t="str">
            <v>CANP1000</v>
          </cell>
          <cell r="B464" t="str">
            <v>HLA(高分辨)检测</v>
          </cell>
          <cell r="C464"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464" t="str">
            <v>试剂,质控品</v>
          </cell>
          <cell r="E464" t="str">
            <v/>
          </cell>
          <cell r="F464" t="str">
            <v>项</v>
          </cell>
          <cell r="G464" t="str">
            <v/>
          </cell>
          <cell r="H464">
            <v>300</v>
          </cell>
          <cell r="I464">
            <v>240</v>
          </cell>
          <cell r="J464">
            <v>210</v>
          </cell>
          <cell r="K464" t="str">
            <v>乙类</v>
          </cell>
        </row>
        <row r="465">
          <cell r="A465" t="str">
            <v>CANQ1000</v>
          </cell>
          <cell r="B465" t="str">
            <v>混合淋巴细胞培养(MCL)</v>
          </cell>
          <cell r="C465"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465" t="str">
            <v>试剂</v>
          </cell>
          <cell r="E465" t="str">
            <v/>
          </cell>
          <cell r="F465" t="str">
            <v>次</v>
          </cell>
          <cell r="G465" t="str">
            <v/>
          </cell>
          <cell r="H465">
            <v>90</v>
          </cell>
          <cell r="I465">
            <v>70</v>
          </cell>
          <cell r="J465">
            <v>60</v>
          </cell>
          <cell r="K465" t="str">
            <v>乙类</v>
          </cell>
        </row>
        <row r="466">
          <cell r="A466" t="str">
            <v>CC</v>
          </cell>
          <cell r="B466" t="str">
            <v>(二)临床体液检验</v>
          </cell>
        </row>
        <row r="466">
          <cell r="D466" t="str">
            <v/>
          </cell>
          <cell r="E466" t="str">
            <v/>
          </cell>
        </row>
        <row r="466">
          <cell r="G466" t="str">
            <v/>
          </cell>
          <cell r="H466" t="str">
            <v/>
          </cell>
          <cell r="I466" t="str">
            <v/>
          </cell>
          <cell r="J466" t="str">
            <v/>
          </cell>
        </row>
        <row r="467">
          <cell r="A467" t="str">
            <v>CCAA-CCBW</v>
          </cell>
          <cell r="B467" t="str">
            <v>1.尿液一般检验</v>
          </cell>
          <cell r="C467" t="str">
            <v/>
          </cell>
          <cell r="D467" t="str">
            <v/>
          </cell>
          <cell r="E467" t="str">
            <v/>
          </cell>
        </row>
        <row r="467">
          <cell r="G467" t="str">
            <v/>
          </cell>
          <cell r="H467" t="str">
            <v/>
          </cell>
          <cell r="I467" t="str">
            <v/>
          </cell>
          <cell r="J467" t="str">
            <v/>
          </cell>
        </row>
        <row r="468">
          <cell r="A468" t="str">
            <v>CCAA2000</v>
          </cell>
          <cell r="B468" t="str">
            <v>尿常规化学分析</v>
          </cell>
          <cell r="C468"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468" t="str">
            <v>试剂,质控品,校准品</v>
          </cell>
          <cell r="E468" t="str">
            <v/>
          </cell>
          <cell r="F468" t="str">
            <v>次</v>
          </cell>
          <cell r="G468" t="str">
            <v/>
          </cell>
          <cell r="H468">
            <v>10</v>
          </cell>
          <cell r="I468">
            <v>8</v>
          </cell>
          <cell r="J468">
            <v>7</v>
          </cell>
          <cell r="K468" t="str">
            <v>甲类</v>
          </cell>
        </row>
        <row r="469">
          <cell r="A469" t="str">
            <v>CCAB2000</v>
          </cell>
          <cell r="B469" t="str">
            <v>尿酸碱度检查</v>
          </cell>
          <cell r="C469" t="str">
            <v>样本类型:尿液。样本采集,用pH试纸浸入尿液,比色板比色观察结果,审核结果,录入实验室信息系统或人工登记,发送报告;按规定处理废弃物;接受临床相关咨询。</v>
          </cell>
          <cell r="D469" t="str">
            <v>试剂,质控品</v>
          </cell>
          <cell r="E469" t="str">
            <v/>
          </cell>
          <cell r="F469" t="str">
            <v>次</v>
          </cell>
          <cell r="G469" t="str">
            <v/>
          </cell>
          <cell r="H469">
            <v>1</v>
          </cell>
          <cell r="I469">
            <v>1</v>
          </cell>
          <cell r="J469">
            <v>1</v>
          </cell>
          <cell r="K469" t="str">
            <v>甲类</v>
          </cell>
        </row>
        <row r="470">
          <cell r="A470" t="str">
            <v>CCAC2000</v>
          </cell>
          <cell r="B470" t="str">
            <v>尿比重测定</v>
          </cell>
          <cell r="C470" t="str">
            <v>样本类型:尿液。样本采集,尿液加入到量筒内,检测,审核结果,录入实验室信息系统或人工登记,发送报告;按规定处理废弃物;接受临床相关咨询。</v>
          </cell>
          <cell r="D470" t="str">
            <v>质控品,校准品</v>
          </cell>
          <cell r="E470" t="str">
            <v/>
          </cell>
          <cell r="F470" t="str">
            <v>次</v>
          </cell>
          <cell r="G470" t="str">
            <v/>
          </cell>
          <cell r="H470">
            <v>1</v>
          </cell>
          <cell r="I470">
            <v>1</v>
          </cell>
          <cell r="J470">
            <v>1</v>
          </cell>
          <cell r="K470" t="str">
            <v>甲类</v>
          </cell>
        </row>
        <row r="471">
          <cell r="A471" t="str">
            <v>CCAD8000</v>
          </cell>
          <cell r="B471" t="str">
            <v>渗透压检查</v>
          </cell>
          <cell r="C471" t="str">
            <v>样本类型:血液､尿液､精液。样本采集､处理,质控,测定,审核结果,录入实验室信息系统或人工登记,发送报告;按规定处理废弃物;接受临床相关咨询。</v>
          </cell>
          <cell r="D471" t="str">
            <v>质控品,校准品</v>
          </cell>
          <cell r="E471" t="str">
            <v/>
          </cell>
          <cell r="F471" t="str">
            <v>次</v>
          </cell>
          <cell r="G471" t="str">
            <v/>
          </cell>
          <cell r="H471">
            <v>10</v>
          </cell>
          <cell r="I471">
            <v>8</v>
          </cell>
          <cell r="J471">
            <v>7</v>
          </cell>
          <cell r="K471" t="str">
            <v>甲类</v>
          </cell>
        </row>
        <row r="472">
          <cell r="A472" t="str">
            <v>CCAE2000</v>
          </cell>
          <cell r="B472" t="str">
            <v>尿蛋白定性试验</v>
          </cell>
          <cell r="C472" t="str">
            <v>样本类型:尿液。样本采集,浸入尿液,比色观察,审核结果,录入实验室信息系统或人工登记,发送报告;按规定处理废弃物;接受临床相关咨询。</v>
          </cell>
          <cell r="D472" t="str">
            <v>试剂,质控品</v>
          </cell>
          <cell r="E472" t="str">
            <v/>
          </cell>
          <cell r="F472" t="str">
            <v>次</v>
          </cell>
          <cell r="G472" t="str">
            <v/>
          </cell>
          <cell r="H472">
            <v>1</v>
          </cell>
          <cell r="I472">
            <v>1</v>
          </cell>
          <cell r="J472">
            <v>1</v>
          </cell>
          <cell r="K472" t="str">
            <v>甲类</v>
          </cell>
        </row>
        <row r="473">
          <cell r="A473" t="str">
            <v>CCAF2000</v>
          </cell>
          <cell r="B473" t="str">
            <v>尿蛋白定量</v>
          </cell>
          <cell r="C473" t="str">
            <v>样本类型:尿液。样本采集,比色观察,审核结果,录入实验室信息系统或人工登记,发送报告;按规定处理废弃物;接受临床相关咨询。</v>
          </cell>
          <cell r="D473" t="str">
            <v>试剂,质控品</v>
          </cell>
          <cell r="E473" t="str">
            <v/>
          </cell>
          <cell r="F473" t="str">
            <v>次</v>
          </cell>
          <cell r="G473" t="str">
            <v/>
          </cell>
          <cell r="H473">
            <v>5</v>
          </cell>
          <cell r="I473">
            <v>5</v>
          </cell>
          <cell r="J473">
            <v>5</v>
          </cell>
          <cell r="K473" t="str">
            <v>甲类</v>
          </cell>
        </row>
        <row r="474">
          <cell r="A474" t="str">
            <v>CCAG2000</v>
          </cell>
          <cell r="B474" t="str">
            <v>尿本-周蛋白定性试验</v>
          </cell>
          <cell r="C474" t="str">
            <v>样本类型:尿液。样本采集,加热,冷却,审核结果,录入实验室信息系统或人工登记,发送报告;按规定处理废弃物;接受临床相关咨询。</v>
          </cell>
          <cell r="D474" t="str">
            <v>试剂,质控品</v>
          </cell>
          <cell r="E474" t="str">
            <v/>
          </cell>
          <cell r="F474" t="str">
            <v>次</v>
          </cell>
          <cell r="G474" t="str">
            <v/>
          </cell>
          <cell r="H474">
            <v>6</v>
          </cell>
          <cell r="I474">
            <v>5</v>
          </cell>
          <cell r="J474">
            <v>4</v>
          </cell>
          <cell r="K474" t="str">
            <v>甲类</v>
          </cell>
        </row>
        <row r="475">
          <cell r="A475" t="str">
            <v>CCAH2000</v>
          </cell>
          <cell r="B475" t="str">
            <v>尿肌红蛋白定性试验</v>
          </cell>
          <cell r="C475" t="str">
            <v>样本类型:尿液。样本采集,尿液加硫酸铵溶解,沉淀,再通过潜血实验区分,审核结果,录入实验室信息系统或人工登记,发送报告;按规定处理废弃物;接受临床相关咨询。</v>
          </cell>
          <cell r="D475" t="str">
            <v>试剂,质控品</v>
          </cell>
          <cell r="E475" t="str">
            <v/>
          </cell>
          <cell r="F475" t="str">
            <v>次</v>
          </cell>
          <cell r="G475" t="str">
            <v/>
          </cell>
          <cell r="H475">
            <v>8</v>
          </cell>
          <cell r="I475">
            <v>7</v>
          </cell>
          <cell r="J475">
            <v>6</v>
          </cell>
          <cell r="K475" t="str">
            <v>甲类</v>
          </cell>
        </row>
        <row r="476">
          <cell r="A476" t="str">
            <v>CCAJ2000</v>
          </cell>
          <cell r="B476" t="str">
            <v>尿血红蛋白定性试验</v>
          </cell>
          <cell r="C476" t="str">
            <v>包括联苯胺,氨基比林,愈创木等方法。样本类型:尿液。加尿液,加溶解剂,显色剂和氧化剂,审核结果,录入实验室信息系统或人工登记,发送报告;按规定处理废弃物;接受临床相关咨询。</v>
          </cell>
          <cell r="D476" t="str">
            <v>试剂,质控品</v>
          </cell>
          <cell r="E476" t="str">
            <v/>
          </cell>
          <cell r="F476" t="str">
            <v>次</v>
          </cell>
          <cell r="G476" t="str">
            <v/>
          </cell>
          <cell r="H476">
            <v>1</v>
          </cell>
          <cell r="I476">
            <v>1</v>
          </cell>
          <cell r="J476">
            <v>1</v>
          </cell>
          <cell r="K476" t="str">
            <v>甲类</v>
          </cell>
        </row>
        <row r="477">
          <cell r="A477" t="str">
            <v>CCAJ2001</v>
          </cell>
          <cell r="B477" t="str">
            <v>对羟基苯丙氨酸尿液检测</v>
          </cell>
          <cell r="C477" t="str">
            <v>样本类型：尿液。样本采集，观察，对人体中酪氨酸含量定性检测，对比试剂与尿液中羟基苯丙氨酸发生显色反应，录入实验室信息系统或人工登记，发送报告；按规定处理废弃物；接受临床相关咨询。</v>
          </cell>
          <cell r="D477" t="str">
            <v>试剂，质控品</v>
          </cell>
        </row>
        <row r="477">
          <cell r="F477" t="str">
            <v>次</v>
          </cell>
        </row>
        <row r="477">
          <cell r="H477">
            <v>240</v>
          </cell>
          <cell r="I477">
            <v>190</v>
          </cell>
          <cell r="J477">
            <v>170</v>
          </cell>
          <cell r="K477" t="str">
            <v>丙类</v>
          </cell>
        </row>
        <row r="478">
          <cell r="A478" t="str">
            <v>CCAK2000</v>
          </cell>
          <cell r="B478" t="str">
            <v>尿糖定性试验</v>
          </cell>
          <cell r="C478" t="str">
            <v>样本类型:尿液。样本采集,浸入尿液,比色观察,审核结果,录入实验室信息系统或人工登记,发送报告;按规定处理废弃物;接受临床相关咨询。</v>
          </cell>
          <cell r="D478" t="str">
            <v>试剂,质控品</v>
          </cell>
          <cell r="E478" t="str">
            <v/>
          </cell>
          <cell r="F478" t="str">
            <v>次</v>
          </cell>
          <cell r="G478" t="str">
            <v/>
          </cell>
          <cell r="H478">
            <v>1</v>
          </cell>
          <cell r="I478">
            <v>1</v>
          </cell>
          <cell r="J478">
            <v>1</v>
          </cell>
          <cell r="K478" t="str">
            <v>甲类</v>
          </cell>
        </row>
        <row r="479">
          <cell r="A479" t="str">
            <v>CCAL2000</v>
          </cell>
          <cell r="B479" t="str">
            <v>尿糖定量测定</v>
          </cell>
          <cell r="C479" t="str">
            <v>样本类型:尿液。样本采集､处理,质控,测定,审核结果,录入实验室信息系统或人工登记,发送报告;按规定处理废弃物;接受临床相关咨询。</v>
          </cell>
          <cell r="D479" t="str">
            <v>试剂,质控品,校准品</v>
          </cell>
          <cell r="E479" t="str">
            <v/>
          </cell>
          <cell r="F479" t="str">
            <v>次</v>
          </cell>
          <cell r="G479" t="str">
            <v/>
          </cell>
          <cell r="H479">
            <v>5</v>
          </cell>
          <cell r="I479">
            <v>5</v>
          </cell>
          <cell r="J479">
            <v>5</v>
          </cell>
          <cell r="K479" t="str">
            <v>甲类</v>
          </cell>
        </row>
        <row r="480">
          <cell r="A480" t="str">
            <v>CCAM2000</v>
          </cell>
          <cell r="B480" t="str">
            <v>尿酮体定性试验</v>
          </cell>
          <cell r="C480" t="str">
            <v>样本类型:尿液。加尿液,审核结果,录入实验室信息系统或人工登记,发送报告;按规定处理废弃物;接受临床相关咨询。</v>
          </cell>
          <cell r="D480" t="str">
            <v>试剂,质控品</v>
          </cell>
          <cell r="E480" t="str">
            <v/>
          </cell>
          <cell r="F480" t="str">
            <v>次</v>
          </cell>
          <cell r="G480" t="str">
            <v/>
          </cell>
          <cell r="H480">
            <v>1</v>
          </cell>
          <cell r="I480">
            <v>1</v>
          </cell>
          <cell r="J480">
            <v>1</v>
          </cell>
          <cell r="K480" t="str">
            <v>甲类</v>
          </cell>
        </row>
        <row r="481">
          <cell r="A481" t="str">
            <v>CCAN2000</v>
          </cell>
          <cell r="B481" t="str">
            <v>尿胆红素定性试验</v>
          </cell>
          <cell r="C481" t="str">
            <v>样本类型:尿液。样本采集,加试剂,混合,离心,再加试剂,审核结果,录入实验室信息系统或人工登记,发送报告;按规定处理废弃物;接受临床相关咨询。</v>
          </cell>
          <cell r="D481" t="str">
            <v>试剂,质控品</v>
          </cell>
          <cell r="E481" t="str">
            <v/>
          </cell>
          <cell r="F481" t="str">
            <v>次</v>
          </cell>
          <cell r="G481" t="str">
            <v/>
          </cell>
          <cell r="H481">
            <v>3</v>
          </cell>
          <cell r="I481">
            <v>3</v>
          </cell>
          <cell r="J481">
            <v>3</v>
          </cell>
          <cell r="K481" t="str">
            <v>甲类</v>
          </cell>
        </row>
        <row r="482">
          <cell r="A482" t="str">
            <v>CCAP2000</v>
          </cell>
          <cell r="B482" t="str">
            <v>尿胆原定性试验</v>
          </cell>
          <cell r="C482" t="str">
            <v>样本类型:尿液。样本采集,加试剂,审核结果,录入实验室信息系统或人工登记,发送报告;按规定处理废弃物;接受临床相关咨询。</v>
          </cell>
          <cell r="D482" t="str">
            <v>试剂,质控品</v>
          </cell>
          <cell r="E482" t="str">
            <v/>
          </cell>
          <cell r="F482" t="str">
            <v>次</v>
          </cell>
          <cell r="G482" t="str">
            <v/>
          </cell>
          <cell r="H482">
            <v>3</v>
          </cell>
          <cell r="I482">
            <v>3</v>
          </cell>
          <cell r="J482">
            <v>3</v>
          </cell>
          <cell r="K482" t="str">
            <v>甲类</v>
          </cell>
        </row>
        <row r="483">
          <cell r="A483" t="str">
            <v>CCAQ2000</v>
          </cell>
          <cell r="B483" t="str">
            <v>尿胆素定性试验</v>
          </cell>
          <cell r="C483" t="str">
            <v>样本类型:尿液。样本采集,加试剂,混合,离心,审核结果,录入实验室信息系统或人工登记,发送报告;按规定处理废弃物;接受临床相关咨询。</v>
          </cell>
          <cell r="D483" t="str">
            <v>试剂,质控品</v>
          </cell>
          <cell r="E483" t="str">
            <v/>
          </cell>
          <cell r="F483" t="str">
            <v>次</v>
          </cell>
          <cell r="G483" t="str">
            <v/>
          </cell>
          <cell r="H483">
            <v>3</v>
          </cell>
          <cell r="I483">
            <v>3</v>
          </cell>
          <cell r="J483">
            <v>3</v>
          </cell>
          <cell r="K483" t="str">
            <v>甲类</v>
          </cell>
        </row>
        <row r="484">
          <cell r="A484" t="str">
            <v>CCAR8000</v>
          </cell>
          <cell r="B484" t="str">
            <v>尿含铁血黄素定性试验</v>
          </cell>
          <cell r="C484" t="str">
            <v>样本类型:尿液､痰液。样本采集,尿标本离心,加试剂,再离心,去上清液,显微镜检查,审核结果,录入实验室信息系统或人工登记,发送报告;按规定处理废弃物;接受临床相关咨询。</v>
          </cell>
          <cell r="D484" t="str">
            <v>试剂,质控品</v>
          </cell>
          <cell r="E484" t="str">
            <v/>
          </cell>
          <cell r="F484" t="str">
            <v>次</v>
          </cell>
          <cell r="G484" t="str">
            <v/>
          </cell>
          <cell r="H484">
            <v>6</v>
          </cell>
          <cell r="I484">
            <v>5</v>
          </cell>
          <cell r="J484">
            <v>4</v>
          </cell>
          <cell r="K484" t="str">
            <v>甲类</v>
          </cell>
        </row>
        <row r="485">
          <cell r="A485" t="str">
            <v>CCAS2000</v>
          </cell>
          <cell r="B485" t="str">
            <v>苯丙酮尿定性试验</v>
          </cell>
          <cell r="C485" t="str">
            <v>样本类型:尿液。样本采集,加尿液,观察结果,录入实验室信息系统或人工登记,发送报告;按规定处理废弃物;接受临床相关咨询。</v>
          </cell>
          <cell r="D485" t="str">
            <v>试剂,质控品</v>
          </cell>
          <cell r="E485" t="str">
            <v/>
          </cell>
          <cell r="F485" t="str">
            <v>次</v>
          </cell>
          <cell r="G485" t="str">
            <v/>
          </cell>
          <cell r="H485">
            <v>3</v>
          </cell>
          <cell r="I485">
            <v>3</v>
          </cell>
          <cell r="J485">
            <v>3</v>
          </cell>
          <cell r="K485" t="str">
            <v>甲类</v>
          </cell>
        </row>
        <row r="486">
          <cell r="A486" t="str">
            <v>CCAT8000</v>
          </cell>
          <cell r="B486" t="str">
            <v>乳糜定性试验</v>
          </cell>
          <cell r="C486" t="str">
            <v>样本类型:尿液､穿刺及引流液。样本采集,样本加乙醚,萃取脂肪,苏丹Ⅲ染色,审核结果,录入实验室信息系统或人工登记,发送报告;按规定处理废弃物;接受临床相关咨询。</v>
          </cell>
          <cell r="D486" t="str">
            <v>试剂</v>
          </cell>
          <cell r="E486" t="str">
            <v/>
          </cell>
          <cell r="F486" t="str">
            <v>次</v>
          </cell>
          <cell r="G486" t="str">
            <v/>
          </cell>
          <cell r="H486">
            <v>3</v>
          </cell>
          <cell r="I486">
            <v>3</v>
          </cell>
          <cell r="J486">
            <v>3</v>
          </cell>
          <cell r="K486" t="str">
            <v>甲类</v>
          </cell>
        </row>
        <row r="487">
          <cell r="A487" t="str">
            <v>CCAU2000</v>
          </cell>
          <cell r="B487" t="str">
            <v>尿卟啉定性试验</v>
          </cell>
          <cell r="C487" t="str">
            <v>样本类型:尿液。样本采集,尿液加试剂,振摇,紫外光线下观察荧光色,审核结果,录入实验室信息系统或人工登记,发送报告;按规定处理废弃物;接受临床相关咨询。</v>
          </cell>
          <cell r="D487" t="str">
            <v>试剂,质控品</v>
          </cell>
          <cell r="E487" t="str">
            <v/>
          </cell>
          <cell r="F487" t="str">
            <v>次</v>
          </cell>
          <cell r="G487" t="str">
            <v/>
          </cell>
          <cell r="H487">
            <v>5</v>
          </cell>
          <cell r="I487">
            <v>5</v>
          </cell>
          <cell r="J487">
            <v>5</v>
          </cell>
          <cell r="K487" t="str">
            <v>甲类</v>
          </cell>
        </row>
        <row r="488">
          <cell r="A488" t="str">
            <v>CCAV2000</v>
          </cell>
          <cell r="B488" t="str">
            <v>尿卟啉定量测定</v>
          </cell>
          <cell r="C488" t="str">
            <v>样本类型:尿液,24小时尿。样本采集,加试剂,比色,计算结果(需要预先制备标准曲线),审核结果,录入实验室信息系统或人工登记,发送报告;按规定处理废弃物;接受临床相关咨询。</v>
          </cell>
          <cell r="D488" t="str">
            <v>试剂,质控品,校准品</v>
          </cell>
          <cell r="E488" t="str">
            <v/>
          </cell>
          <cell r="F488" t="str">
            <v>次</v>
          </cell>
          <cell r="G488" t="str">
            <v/>
          </cell>
          <cell r="H488">
            <v>5</v>
          </cell>
          <cell r="I488">
            <v>5</v>
          </cell>
          <cell r="J488">
            <v>5</v>
          </cell>
          <cell r="K488" t="str">
            <v>甲类</v>
          </cell>
        </row>
        <row r="489">
          <cell r="A489" t="str">
            <v>CCAW2000</v>
          </cell>
          <cell r="B489" t="str">
            <v>尿黑色素试验</v>
          </cell>
          <cell r="C489" t="str">
            <v>样本类型:尿液。也称尿黑酸试验。样本采集,尿液加硝酸银试剂,混匀,再加氢氧化铵溶液,振摇,审核结果,录入实验室信息系统或人工登记,发送报告;按规定处理废弃物;接受临床相关咨询。</v>
          </cell>
          <cell r="D489" t="str">
            <v>试剂,质控品</v>
          </cell>
          <cell r="E489" t="str">
            <v/>
          </cell>
          <cell r="F489" t="str">
            <v>次</v>
          </cell>
          <cell r="G489" t="str">
            <v/>
          </cell>
          <cell r="H489">
            <v>2</v>
          </cell>
          <cell r="I489">
            <v>2</v>
          </cell>
          <cell r="J489">
            <v>2</v>
          </cell>
          <cell r="K489" t="str">
            <v>甲类</v>
          </cell>
        </row>
        <row r="490">
          <cell r="A490" t="str">
            <v>CCAX2000</v>
          </cell>
          <cell r="B490" t="str">
            <v>莫氏浓缩稀释试验</v>
          </cell>
          <cell r="C490" t="str">
            <v>样本类型:尿液。样本采集,分别准确测定昼夜多次尿量和比重结果,审核结果,录入实验室信息系统或人工登记,发送报告;按规定处理废弃物;接受临床相关咨询。</v>
          </cell>
          <cell r="D490" t="str">
            <v/>
          </cell>
          <cell r="E490" t="str">
            <v/>
          </cell>
          <cell r="F490" t="str">
            <v>次</v>
          </cell>
          <cell r="G490" t="str">
            <v/>
          </cell>
          <cell r="H490">
            <v>6</v>
          </cell>
          <cell r="I490">
            <v>5</v>
          </cell>
          <cell r="J490">
            <v>4</v>
          </cell>
          <cell r="K490" t="str">
            <v>甲类</v>
          </cell>
        </row>
        <row r="491">
          <cell r="A491" t="str">
            <v>CCAY2000</v>
          </cell>
          <cell r="B491" t="str">
            <v>尿酚红排泄(PSP)试验</v>
          </cell>
          <cell r="C49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491" t="str">
            <v>试剂,质控品</v>
          </cell>
          <cell r="E491" t="str">
            <v/>
          </cell>
          <cell r="F491" t="str">
            <v>次</v>
          </cell>
          <cell r="G491" t="str">
            <v/>
          </cell>
          <cell r="H491">
            <v>2</v>
          </cell>
          <cell r="I491">
            <v>2</v>
          </cell>
          <cell r="J491">
            <v>2</v>
          </cell>
          <cell r="K491" t="str">
            <v>甲类</v>
          </cell>
        </row>
        <row r="492">
          <cell r="A492" t="str">
            <v>CCAZ2000</v>
          </cell>
          <cell r="B492" t="str">
            <v>特异人绒毛膜促性腺激素(HCG)试验</v>
          </cell>
          <cell r="C492" t="str">
            <v>样本类型:尿液。样本采集,单克隆试纸浸入尿液后,一定时间内观察结果,审核结果,录入实验室信息系统或人工登记,发送报告;按规定处理废弃物;接受临床相关咨询。</v>
          </cell>
          <cell r="D492" t="str">
            <v>试剂,质控品</v>
          </cell>
          <cell r="E492" t="str">
            <v/>
          </cell>
          <cell r="F492" t="str">
            <v>次</v>
          </cell>
          <cell r="G492" t="str">
            <v/>
          </cell>
          <cell r="H492">
            <v>10</v>
          </cell>
          <cell r="I492">
            <v>8</v>
          </cell>
          <cell r="J492">
            <v>7</v>
          </cell>
          <cell r="K492" t="str">
            <v>甲类</v>
          </cell>
        </row>
        <row r="493">
          <cell r="A493" t="str">
            <v>CCBA2000</v>
          </cell>
          <cell r="B493" t="str">
            <v>排卵预测(LH)</v>
          </cell>
          <cell r="C493" t="str">
            <v>样本类型:尿液。样本采集,单克隆试纸浸入尿液后,一定时间内观察结果,审核结果,录入实验室信息系统或人工登记,发送报告;按规定处理废弃物;接受临床相关咨询。</v>
          </cell>
          <cell r="D493" t="str">
            <v>试剂,质控品</v>
          </cell>
          <cell r="E493" t="str">
            <v/>
          </cell>
          <cell r="F493" t="str">
            <v>次</v>
          </cell>
          <cell r="G493" t="str">
            <v/>
          </cell>
          <cell r="H493">
            <v>7</v>
          </cell>
          <cell r="I493">
            <v>6</v>
          </cell>
          <cell r="J493">
            <v>5</v>
          </cell>
          <cell r="K493" t="str">
            <v>丙类</v>
          </cell>
        </row>
        <row r="494">
          <cell r="A494" t="str">
            <v>CCBB2000</v>
          </cell>
          <cell r="B494" t="str">
            <v>尿沉渣镜检</v>
          </cell>
          <cell r="C494" t="str">
            <v>样本类型:尿液。样本采集,离心,留取一定沉渣,涂片或充池,显微镜镜检,审核结果,录入实验室信息系统或人工登记,发送报告;按规定处理废弃物;接受临床相关咨询。</v>
          </cell>
          <cell r="D494" t="str">
            <v/>
          </cell>
          <cell r="E494" t="str">
            <v/>
          </cell>
          <cell r="F494" t="str">
            <v>次</v>
          </cell>
          <cell r="G494" t="str">
            <v/>
          </cell>
          <cell r="H494">
            <v>6</v>
          </cell>
          <cell r="I494">
            <v>5</v>
          </cell>
          <cell r="J494">
            <v>4</v>
          </cell>
          <cell r="K494" t="str">
            <v>甲类</v>
          </cell>
        </row>
        <row r="495">
          <cell r="A495" t="str">
            <v>CCBC2000</v>
          </cell>
          <cell r="B495" t="str">
            <v>尿沉渣图像分析</v>
          </cell>
          <cell r="C495" t="str">
            <v>样本类型:尿液。样本采集,离心,审核结果,录入实验室信息系统或人工登记,发送报告;按规定处理废弃物;接受临床相关咨询。</v>
          </cell>
          <cell r="D495" t="str">
            <v>试剂,质控品</v>
          </cell>
          <cell r="E495" t="str">
            <v/>
          </cell>
          <cell r="F495" t="str">
            <v>次</v>
          </cell>
          <cell r="G495" t="str">
            <v/>
          </cell>
          <cell r="H495">
            <v>10</v>
          </cell>
          <cell r="I495">
            <v>8</v>
          </cell>
          <cell r="J495">
            <v>7</v>
          </cell>
          <cell r="K495" t="str">
            <v>甲类</v>
          </cell>
        </row>
        <row r="496">
          <cell r="A496" t="str">
            <v>CCBD2000</v>
          </cell>
          <cell r="B496" t="str">
            <v>尿有形成分分析</v>
          </cell>
          <cell r="C496" t="str">
            <v>样本类型:尿液。样本采集,校准,质控,仪器法测定,审核结果,录入实验室信息系统或人工登记,发送报告;按规定处理废弃物;接受临床相关咨询。</v>
          </cell>
          <cell r="D496" t="str">
            <v>试剂,质控品</v>
          </cell>
          <cell r="E496" t="str">
            <v/>
          </cell>
          <cell r="F496" t="str">
            <v>次</v>
          </cell>
          <cell r="G496" t="str">
            <v/>
          </cell>
          <cell r="H496">
            <v>15</v>
          </cell>
          <cell r="I496">
            <v>12</v>
          </cell>
          <cell r="J496">
            <v>10</v>
          </cell>
          <cell r="K496" t="str">
            <v>甲类</v>
          </cell>
        </row>
        <row r="497">
          <cell r="A497" t="str">
            <v>CCBE2000</v>
          </cell>
          <cell r="B497" t="str">
            <v>尿液爱迪氏(Addis)计数</v>
          </cell>
          <cell r="C497" t="str">
            <v>样本类型:尿液,12小时尿。样本采集,测量尿量,离心沉淀,滴入计数池,计数各种成分,计算,审核结果,录入实验室信息系统或人工登记,发送报告;按规定处理废弃物;接受临床相关咨询。</v>
          </cell>
          <cell r="D497" t="str">
            <v/>
          </cell>
          <cell r="E497" t="str">
            <v/>
          </cell>
          <cell r="F497" t="str">
            <v>次</v>
          </cell>
          <cell r="G497" t="str">
            <v/>
          </cell>
          <cell r="H497">
            <v>10</v>
          </cell>
          <cell r="I497">
            <v>8</v>
          </cell>
          <cell r="J497">
            <v>7</v>
          </cell>
          <cell r="K497" t="str">
            <v>甲类</v>
          </cell>
        </row>
        <row r="498">
          <cell r="A498" t="str">
            <v>CCBF2000</v>
          </cell>
          <cell r="B498" t="str">
            <v>尿三杯试验</v>
          </cell>
          <cell r="C498" t="str">
            <v>样本类型:尿液。样本采集,分三段留取尿标本,按留取顺序测定三次尿常规结果,审核结果,录入实验室信息系统或人工登记,发送报告;按规定处理废弃物;接受临床相关咨询。</v>
          </cell>
          <cell r="D498" t="str">
            <v>试剂,质控品</v>
          </cell>
          <cell r="E498" t="str">
            <v/>
          </cell>
          <cell r="F498" t="str">
            <v>次</v>
          </cell>
          <cell r="G498" t="str">
            <v/>
          </cell>
          <cell r="H498">
            <v>25</v>
          </cell>
          <cell r="I498">
            <v>20</v>
          </cell>
          <cell r="J498">
            <v>18</v>
          </cell>
          <cell r="K498" t="str">
            <v>甲类</v>
          </cell>
        </row>
        <row r="499">
          <cell r="A499" t="str">
            <v>CCBG2000</v>
          </cell>
          <cell r="B499" t="str">
            <v>一小时尿沉渣计数</v>
          </cell>
          <cell r="C499" t="str">
            <v>样本类型:尿液。样本采集,收集3小时尿,测量尿量,离心沉淀,滴入计数池,计数各种成分,计算出1小时结果,审核结果,录入实验室信息系统或人工登记,发送报告;按规定处理废弃物;接受临床相关咨询。</v>
          </cell>
          <cell r="D499" t="str">
            <v/>
          </cell>
          <cell r="E499" t="str">
            <v/>
          </cell>
          <cell r="F499" t="str">
            <v>次</v>
          </cell>
          <cell r="G499" t="str">
            <v/>
          </cell>
          <cell r="H499">
            <v>8</v>
          </cell>
          <cell r="I499">
            <v>7</v>
          </cell>
          <cell r="J499">
            <v>6</v>
          </cell>
          <cell r="K499" t="str">
            <v>甲类</v>
          </cell>
        </row>
        <row r="500">
          <cell r="A500" t="str">
            <v>CCBH2000</v>
          </cell>
          <cell r="B500" t="str">
            <v>尿沉渣白细胞分类</v>
          </cell>
          <cell r="C500" t="str">
            <v>样本类型:尿液。样本采集,离心,取沉渣,染色,涂片(或涂片后染色),显微镜下分类计数白细胞,审核结果,录入实验室信息系统或人工登记,发送报告;按规定处理废弃物;接受临床相关咨询。</v>
          </cell>
          <cell r="D500" t="str">
            <v/>
          </cell>
          <cell r="E500" t="str">
            <v/>
          </cell>
          <cell r="F500" t="str">
            <v>次</v>
          </cell>
          <cell r="G500" t="str">
            <v/>
          </cell>
          <cell r="H500">
            <v>5</v>
          </cell>
          <cell r="I500">
            <v>5</v>
          </cell>
          <cell r="J500">
            <v>5</v>
          </cell>
          <cell r="K500" t="str">
            <v>甲类</v>
          </cell>
        </row>
        <row r="501">
          <cell r="A501" t="str">
            <v>CCBJ2000</v>
          </cell>
          <cell r="B501" t="str">
            <v>尿中包涵体细胞检查</v>
          </cell>
          <cell r="C501" t="str">
            <v>样本类型:尿液。样本采集,离心,取沉渣,染色,显微镜查找包括包涵体的细胞,审核结果,录入实验室信息系统或人工登记,发送报告;按规定处理废弃物;接受临床相关咨询。</v>
          </cell>
          <cell r="D501" t="str">
            <v/>
          </cell>
          <cell r="E501" t="str">
            <v/>
          </cell>
          <cell r="F501" t="str">
            <v>次</v>
          </cell>
          <cell r="G501" t="str">
            <v/>
          </cell>
          <cell r="H501">
            <v>5</v>
          </cell>
          <cell r="I501">
            <v>5</v>
          </cell>
          <cell r="J501">
            <v>5</v>
          </cell>
          <cell r="K501" t="str">
            <v>甲类</v>
          </cell>
        </row>
        <row r="502">
          <cell r="A502" t="str">
            <v>CCBK2000</v>
          </cell>
          <cell r="B502" t="str">
            <v>尿红细胞形态检查</v>
          </cell>
          <cell r="C502" t="str">
            <v>样本类型:尿液。样本采集,离心(也可不离心),滴入计数板,相差显微镜下观察尿红细胞形态,审核结果,录入实验室信息系统或人工登记,发送报告;按规定处理废弃物;接受临床相关咨询。</v>
          </cell>
          <cell r="D502" t="str">
            <v/>
          </cell>
          <cell r="E502" t="str">
            <v/>
          </cell>
          <cell r="F502" t="str">
            <v>次</v>
          </cell>
          <cell r="G502" t="str">
            <v/>
          </cell>
          <cell r="H502">
            <v>8</v>
          </cell>
          <cell r="I502">
            <v>7</v>
          </cell>
          <cell r="J502">
            <v>6</v>
          </cell>
          <cell r="K502" t="str">
            <v>甲类</v>
          </cell>
        </row>
        <row r="503">
          <cell r="A503" t="str">
            <v>CCBL2000</v>
          </cell>
          <cell r="B503" t="str">
            <v>尿闪光细胞检验</v>
          </cell>
          <cell r="C503" t="str">
            <v>样本类型:尿液。样本采集,离心(也可不离心),滴入计数板,相差显微镜下观察尿中闪光细胞,审核结果,录入实验室信息系统或人工登记,发送报告;按规定处理废弃物;接受临床相关咨询。</v>
          </cell>
          <cell r="D503" t="str">
            <v/>
          </cell>
          <cell r="E503" t="str">
            <v/>
          </cell>
          <cell r="F503" t="str">
            <v>次</v>
          </cell>
          <cell r="G503" t="str">
            <v/>
          </cell>
          <cell r="H503">
            <v>10</v>
          </cell>
          <cell r="I503">
            <v>8</v>
          </cell>
          <cell r="J503">
            <v>7</v>
          </cell>
          <cell r="K503" t="str">
            <v>甲类</v>
          </cell>
        </row>
        <row r="504">
          <cell r="A504" t="str">
            <v>CCBM2000</v>
          </cell>
          <cell r="B504" t="str">
            <v>尿常规目测检查</v>
          </cell>
          <cell r="C504" t="str">
            <v>指对外观､蛋白定性､糖定性的检查。样本类型:尿液。样本采集,人工目测,审核结果,录入实验室信息系统或人工登记,发送报告;按规定处理废弃物;接受临床相关咨询。</v>
          </cell>
          <cell r="D504" t="str">
            <v>试剂,质控品,校准品</v>
          </cell>
          <cell r="E504" t="str">
            <v/>
          </cell>
          <cell r="F504" t="str">
            <v>次</v>
          </cell>
          <cell r="G504" t="str">
            <v/>
          </cell>
          <cell r="H504">
            <v>5</v>
          </cell>
          <cell r="I504">
            <v>5</v>
          </cell>
          <cell r="J504">
            <v>5</v>
          </cell>
          <cell r="K504" t="str">
            <v>甲类</v>
          </cell>
        </row>
        <row r="505">
          <cell r="A505" t="str">
            <v>CCBN2000</v>
          </cell>
          <cell r="B505" t="str">
            <v>尿胱氨酸定性试验</v>
          </cell>
          <cell r="C505" t="str">
            <v>样本类型:尿液。样本采集,尿液加浓氨液,加氰化钠,加亚硝基铁氰化钠后观察显色反应,审核结果,录入实验室信息系统或人工登记,发送报告;按规定处理废弃物;接受临床相关咨询。</v>
          </cell>
          <cell r="D505" t="str">
            <v>试剂,质控品</v>
          </cell>
          <cell r="E505" t="str">
            <v/>
          </cell>
          <cell r="F505" t="str">
            <v>次</v>
          </cell>
          <cell r="G505" t="str">
            <v/>
          </cell>
          <cell r="H505">
            <v>15</v>
          </cell>
          <cell r="I505">
            <v>12</v>
          </cell>
          <cell r="J505">
            <v>10</v>
          </cell>
          <cell r="K505" t="str">
            <v>甲类</v>
          </cell>
        </row>
        <row r="506">
          <cell r="A506" t="str">
            <v>CCBP2000</v>
          </cell>
          <cell r="B506" t="str">
            <v>24小时尿胱氨酸定量试验</v>
          </cell>
          <cell r="C506" t="str">
            <v>样本类型:尿液。样本采集,注入仪器,根据展开的距离进行分离,计算比移值,根据斑点面积和颜色进行定性和定量分析,审核结果,录入实验室信息系统或人工登记,发送报告;按规定处理废弃物;接受临床相关咨询。</v>
          </cell>
          <cell r="D506" t="str">
            <v>试剂,质控品,校准品</v>
          </cell>
          <cell r="E506" t="str">
            <v/>
          </cell>
          <cell r="F506" t="str">
            <v>次</v>
          </cell>
          <cell r="G506" t="str">
            <v/>
          </cell>
          <cell r="H506">
            <v>30</v>
          </cell>
          <cell r="I506">
            <v>25</v>
          </cell>
          <cell r="J506">
            <v>20</v>
          </cell>
          <cell r="K506" t="str">
            <v>甲类</v>
          </cell>
        </row>
        <row r="507">
          <cell r="A507" t="str">
            <v>CCBQ2000</v>
          </cell>
          <cell r="B507" t="str">
            <v>尿浓缩试验</v>
          </cell>
          <cell r="C507" t="str">
            <v>样本类型:尿液。样本采集(24小时分阶段7次留尿)､签收､处理,分别测定尿比重和尿量,审核结果,录入实验室信息系统或人工登记,发送报告;按规定处理废弃物;接受临床相关咨询。</v>
          </cell>
          <cell r="D507" t="str">
            <v/>
          </cell>
          <cell r="E507" t="str">
            <v/>
          </cell>
          <cell r="F507" t="str">
            <v>次</v>
          </cell>
          <cell r="G507" t="str">
            <v/>
          </cell>
          <cell r="H507">
            <v>6</v>
          </cell>
          <cell r="I507">
            <v>5</v>
          </cell>
          <cell r="J507">
            <v>4</v>
          </cell>
          <cell r="K507" t="str">
            <v>甲类</v>
          </cell>
        </row>
        <row r="508">
          <cell r="A508" t="str">
            <v>CCBR2000</v>
          </cell>
          <cell r="B508" t="str">
            <v>酸负荷试验</v>
          </cell>
          <cell r="C508" t="str">
            <v>样本类型:尿液。样本采集(病人按规定的时间段口服NH4Cl,分5次留尿)､签收､处理,定标和质控,分别测定pH值,审核结果,录入实验室信息系统或人工登记,发送报告;按规定处理废弃物;接受临床相关咨询。</v>
          </cell>
          <cell r="D508" t="str">
            <v/>
          </cell>
          <cell r="E508" t="str">
            <v/>
          </cell>
          <cell r="F508" t="str">
            <v>次</v>
          </cell>
          <cell r="G508" t="str">
            <v/>
          </cell>
          <cell r="H508">
            <v>6</v>
          </cell>
          <cell r="I508">
            <v>5</v>
          </cell>
          <cell r="J508">
            <v>4</v>
          </cell>
          <cell r="K508" t="str">
            <v>甲类</v>
          </cell>
        </row>
        <row r="509">
          <cell r="A509" t="str">
            <v>CCBS2000</v>
          </cell>
          <cell r="B509" t="str">
            <v>碱负荷试验</v>
          </cell>
          <cell r="C509"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509" t="str">
            <v>试剂,定标液,质控液</v>
          </cell>
          <cell r="E509" t="str">
            <v/>
          </cell>
          <cell r="F509" t="str">
            <v>次</v>
          </cell>
          <cell r="G509" t="str">
            <v/>
          </cell>
          <cell r="H509">
            <v>6</v>
          </cell>
          <cell r="I509">
            <v>5</v>
          </cell>
          <cell r="J509">
            <v>4</v>
          </cell>
          <cell r="K509" t="str">
            <v>甲类</v>
          </cell>
        </row>
        <row r="510">
          <cell r="A510" t="str">
            <v>CCBT2000</v>
          </cell>
          <cell r="B510" t="str">
            <v>碳酸氢盐(HCO3)测定</v>
          </cell>
          <cell r="C510"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510" t="str">
            <v>试剂</v>
          </cell>
          <cell r="E510" t="str">
            <v/>
          </cell>
          <cell r="F510" t="str">
            <v>次</v>
          </cell>
          <cell r="G510" t="str">
            <v/>
          </cell>
          <cell r="H510">
            <v>7</v>
          </cell>
          <cell r="I510">
            <v>6</v>
          </cell>
          <cell r="J510">
            <v>5</v>
          </cell>
          <cell r="K510" t="str">
            <v>甲类</v>
          </cell>
        </row>
        <row r="511">
          <cell r="A511" t="str">
            <v>CCBU2000</v>
          </cell>
          <cell r="B511" t="str">
            <v>尿可滴定酸测定</v>
          </cell>
          <cell r="C511"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511" t="str">
            <v>试剂</v>
          </cell>
          <cell r="E511" t="str">
            <v/>
          </cell>
          <cell r="F511" t="str">
            <v>次</v>
          </cell>
          <cell r="G511" t="str">
            <v/>
          </cell>
          <cell r="H511">
            <v>7</v>
          </cell>
          <cell r="I511">
            <v>6</v>
          </cell>
          <cell r="J511">
            <v>5</v>
          </cell>
          <cell r="K511" t="str">
            <v>乙类</v>
          </cell>
        </row>
        <row r="512">
          <cell r="A512" t="str">
            <v>CCBV2000</v>
          </cell>
          <cell r="B512" t="str">
            <v>尿结石成份分析</v>
          </cell>
          <cell r="C512"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512" t="str">
            <v>试剂</v>
          </cell>
          <cell r="E512" t="str">
            <v/>
          </cell>
          <cell r="F512" t="str">
            <v>次</v>
          </cell>
          <cell r="G512" t="str">
            <v/>
          </cell>
          <cell r="H512">
            <v>10</v>
          </cell>
          <cell r="I512">
            <v>8</v>
          </cell>
          <cell r="J512">
            <v>7</v>
          </cell>
          <cell r="K512" t="str">
            <v>乙类</v>
          </cell>
        </row>
        <row r="513">
          <cell r="A513" t="str">
            <v>CCBW2000</v>
          </cell>
          <cell r="B513" t="str">
            <v>尿草酸测定</v>
          </cell>
          <cell r="C513" t="str">
            <v>样本类型:尿液。样本采集､签收､处理,检测样本,审核结果,录入实验室信息系统或人工登记,发送报告;按规定处理废弃物;接受临床相关咨询。</v>
          </cell>
          <cell r="D513" t="str">
            <v>试剂</v>
          </cell>
          <cell r="E513" t="str">
            <v/>
          </cell>
          <cell r="F513" t="str">
            <v>次</v>
          </cell>
          <cell r="G513" t="str">
            <v/>
          </cell>
          <cell r="H513">
            <v>7</v>
          </cell>
          <cell r="I513">
            <v>6</v>
          </cell>
          <cell r="J513">
            <v>5</v>
          </cell>
          <cell r="K513" t="str">
            <v>甲类</v>
          </cell>
        </row>
        <row r="514">
          <cell r="A514" t="str">
            <v>CCCA-CCCF</v>
          </cell>
          <cell r="B514" t="str">
            <v>2.粪便检验</v>
          </cell>
          <cell r="C514" t="str">
            <v/>
          </cell>
          <cell r="D514" t="str">
            <v/>
          </cell>
          <cell r="E514" t="str">
            <v/>
          </cell>
        </row>
        <row r="514">
          <cell r="G514" t="str">
            <v/>
          </cell>
          <cell r="H514" t="str">
            <v/>
          </cell>
          <cell r="I514" t="str">
            <v/>
          </cell>
          <cell r="J514" t="str">
            <v/>
          </cell>
        </row>
        <row r="515">
          <cell r="A515" t="str">
            <v>CCCA3000</v>
          </cell>
          <cell r="B515" t="str">
            <v>粪便常规检查</v>
          </cell>
          <cell r="C515" t="str">
            <v>样本类型:粪便。样本采集,外观观察,样本预处理,涂片,显微镜检查,录入实验室信息系统或人工登记,发送报告;按规定处理废弃物;接受临床相关咨询。</v>
          </cell>
          <cell r="D515" t="str">
            <v/>
          </cell>
          <cell r="E515" t="str">
            <v/>
          </cell>
          <cell r="F515" t="str">
            <v>次</v>
          </cell>
          <cell r="G515" t="str">
            <v/>
          </cell>
          <cell r="H515">
            <v>3</v>
          </cell>
          <cell r="I515">
            <v>3</v>
          </cell>
          <cell r="J515">
            <v>3</v>
          </cell>
          <cell r="K515" t="str">
            <v>甲类</v>
          </cell>
        </row>
        <row r="516">
          <cell r="A516" t="str">
            <v>CCCB8000</v>
          </cell>
          <cell r="B516" t="str">
            <v>隐血试验</v>
          </cell>
          <cell r="C516" t="str">
            <v>样本类型:粪便､胃液､呕吐物。样本采集,加红细胞破坏液,加显色剂,加氧化剂,观察颜色变化,录入实验室信息系统或人工登记,发送报告;按规定处理废弃物;接受临床相关咨询。</v>
          </cell>
          <cell r="D516" t="str">
            <v>试剂</v>
          </cell>
          <cell r="E516" t="str">
            <v/>
          </cell>
          <cell r="F516" t="str">
            <v>次</v>
          </cell>
          <cell r="G516" t="str">
            <v/>
          </cell>
          <cell r="H516">
            <v>4</v>
          </cell>
          <cell r="I516">
            <v>4</v>
          </cell>
          <cell r="J516">
            <v>4</v>
          </cell>
          <cell r="K516" t="str">
            <v>甲类</v>
          </cell>
        </row>
        <row r="517">
          <cell r="A517" t="str">
            <v>CCCC3000</v>
          </cell>
          <cell r="B517" t="str">
            <v>粪胆素检查</v>
          </cell>
          <cell r="C517" t="str">
            <v>样本类型:粪便。样本采集,白磁皿中加少许粪便,加饱和氧化汞液,玻棒搅拌,观察结果,录入实验室信息系统或人工登记,发送报告;按规定处理废弃物;接受临床相关咨询。</v>
          </cell>
          <cell r="D517" t="str">
            <v/>
          </cell>
          <cell r="E517" t="str">
            <v/>
          </cell>
          <cell r="F517" t="str">
            <v>次</v>
          </cell>
          <cell r="G517" t="str">
            <v/>
          </cell>
          <cell r="H517">
            <v>2</v>
          </cell>
          <cell r="I517">
            <v>2</v>
          </cell>
          <cell r="J517">
            <v>2</v>
          </cell>
          <cell r="K517" t="str">
            <v>甲类</v>
          </cell>
        </row>
        <row r="518">
          <cell r="A518" t="str">
            <v>CCCD3000</v>
          </cell>
          <cell r="B518" t="str">
            <v>粪便乳糖不耐受测定</v>
          </cell>
          <cell r="C518" t="str">
            <v>样本类型:粪便。样本采集,加试剂,观察结果,录入实验室信息系统或人工登记,发送报告;按规定处理废弃物;接受临床相关咨询。</v>
          </cell>
          <cell r="D518" t="str">
            <v/>
          </cell>
          <cell r="E518" t="str">
            <v/>
          </cell>
          <cell r="F518" t="str">
            <v>次</v>
          </cell>
          <cell r="G518" t="str">
            <v/>
          </cell>
          <cell r="H518">
            <v>2</v>
          </cell>
          <cell r="I518">
            <v>2</v>
          </cell>
          <cell r="J518">
            <v>2</v>
          </cell>
          <cell r="K518" t="str">
            <v>甲类</v>
          </cell>
        </row>
        <row r="519">
          <cell r="A519" t="str">
            <v>CCCE3000</v>
          </cell>
          <cell r="B519" t="str">
            <v>粪苏丹Ⅲ染色检查</v>
          </cell>
          <cell r="C519" t="str">
            <v>样本类型:粪便。样本采集,涂片,加饱和苏丹Ⅲ染液,显微镜下观察,录入实验室信息系统或人工登记,发送报告;按规定处理废弃物;接受临床相关咨询。</v>
          </cell>
          <cell r="D519" t="str">
            <v>试剂</v>
          </cell>
          <cell r="E519" t="str">
            <v/>
          </cell>
          <cell r="F519" t="str">
            <v>次</v>
          </cell>
          <cell r="G519" t="str">
            <v/>
          </cell>
          <cell r="H519">
            <v>3</v>
          </cell>
          <cell r="I519">
            <v>3</v>
          </cell>
          <cell r="J519">
            <v>3</v>
          </cell>
          <cell r="K519" t="str">
            <v>乙类</v>
          </cell>
        </row>
        <row r="520">
          <cell r="A520" t="str">
            <v>CCCF3000</v>
          </cell>
          <cell r="B520" t="str">
            <v>粪便脂肪定量测定</v>
          </cell>
          <cell r="C520" t="str">
            <v>样本类型:粪便。样本采集,粪便加氢氧化钾乙醇液,煮沸,冷却,加盐酸,石油醚提取脂酸,蒸发干燥,计算结果,录入实验室信息系统或人工登记,发送报告;按规定处理废弃物;接受临床相关咨询。</v>
          </cell>
          <cell r="D520" t="str">
            <v>试剂,质控品,校准品</v>
          </cell>
          <cell r="E520" t="str">
            <v/>
          </cell>
          <cell r="F520" t="str">
            <v>次</v>
          </cell>
          <cell r="G520" t="str">
            <v/>
          </cell>
          <cell r="H520">
            <v>10</v>
          </cell>
          <cell r="I520">
            <v>8</v>
          </cell>
          <cell r="J520">
            <v>7</v>
          </cell>
          <cell r="K520" t="str">
            <v>甲类</v>
          </cell>
        </row>
        <row r="521">
          <cell r="A521" t="str">
            <v>CCDA-CCDH</v>
          </cell>
          <cell r="B521" t="str">
            <v>3.穿刺液检验</v>
          </cell>
          <cell r="C521" t="str">
            <v/>
          </cell>
          <cell r="D521" t="str">
            <v/>
          </cell>
          <cell r="E521" t="str">
            <v/>
          </cell>
        </row>
        <row r="521">
          <cell r="G521" t="str">
            <v/>
          </cell>
          <cell r="H521" t="str">
            <v/>
          </cell>
          <cell r="I521" t="str">
            <v/>
          </cell>
          <cell r="J521" t="str">
            <v/>
          </cell>
        </row>
        <row r="522">
          <cell r="A522" t="str">
            <v>CCDA4000</v>
          </cell>
          <cell r="B522" t="str">
            <v>胸腹水常规检查</v>
          </cell>
          <cell r="C522" t="str">
            <v>指观察外观,比浊法蛋白定性,显微镜法或仪器法细胞计数和分类,比重计法测定比重,样本类型:胸腹水。样本采集,检查,录入实验室信息系统或人工登记,发送报告;按规定处理废弃物;接受临床相关咨询。</v>
          </cell>
          <cell r="D522" t="str">
            <v>试剂,质控品</v>
          </cell>
          <cell r="E522" t="str">
            <v/>
          </cell>
          <cell r="F522" t="str">
            <v>次</v>
          </cell>
          <cell r="G522" t="str">
            <v/>
          </cell>
          <cell r="H522">
            <v>5</v>
          </cell>
          <cell r="I522">
            <v>5</v>
          </cell>
          <cell r="J522">
            <v>5</v>
          </cell>
          <cell r="K522" t="str">
            <v>甲类</v>
          </cell>
        </row>
        <row r="523">
          <cell r="A523" t="str">
            <v>CCDB4000</v>
          </cell>
          <cell r="B523" t="str">
            <v>胸腹水细胞学检查</v>
          </cell>
          <cell r="C523" t="str">
            <v>样本类型:胸腹水。样本采集,离心浓缩标本,制片,染色,显微镜检查,录入实验室信息系统或人工登记,发送报告;按规定处理废弃物;接受临床相关咨询。</v>
          </cell>
          <cell r="D523" t="str">
            <v/>
          </cell>
          <cell r="E523" t="str">
            <v/>
          </cell>
          <cell r="F523" t="str">
            <v>项</v>
          </cell>
          <cell r="G523" t="str">
            <v/>
          </cell>
          <cell r="H523">
            <v>10</v>
          </cell>
          <cell r="I523">
            <v>8</v>
          </cell>
          <cell r="J523">
            <v>7</v>
          </cell>
          <cell r="K523" t="str">
            <v>甲类</v>
          </cell>
        </row>
        <row r="524">
          <cell r="A524" t="str">
            <v>CCDC4000</v>
          </cell>
          <cell r="B524" t="str">
            <v>脑脊液(CSF)常规细胞计数检查</v>
          </cell>
          <cell r="C524" t="str">
            <v>指观察外观,细胞计数,分类检测。样本类型:脑脊液。样本采集,检查,录入实验室信息系统或人工登记,发送报告;按规定处理废弃物;接受临床相关咨询。</v>
          </cell>
          <cell r="D524" t="str">
            <v>试剂,质控品</v>
          </cell>
          <cell r="E524" t="str">
            <v/>
          </cell>
          <cell r="F524" t="str">
            <v>次</v>
          </cell>
          <cell r="G524" t="str">
            <v/>
          </cell>
          <cell r="H524">
            <v>3</v>
          </cell>
          <cell r="I524">
            <v>3</v>
          </cell>
          <cell r="J524">
            <v>3</v>
          </cell>
          <cell r="K524" t="str">
            <v>甲类</v>
          </cell>
        </row>
        <row r="525">
          <cell r="A525" t="str">
            <v>CCDD4000</v>
          </cell>
          <cell r="B525" t="str">
            <v>脑脊液糖定性测定</v>
          </cell>
          <cell r="C525" t="str">
            <v>样本类型:脑脊液。样本采集,检查,录入实验室信息系统或人工登记,发送报告;按规定处理废弃物;接受临床相关咨询。</v>
          </cell>
          <cell r="D525" t="str">
            <v>试剂,质控品</v>
          </cell>
          <cell r="E525" t="str">
            <v/>
          </cell>
          <cell r="F525" t="str">
            <v>次</v>
          </cell>
          <cell r="G525" t="str">
            <v/>
          </cell>
          <cell r="H525">
            <v>5</v>
          </cell>
          <cell r="I525">
            <v>5</v>
          </cell>
          <cell r="J525">
            <v>5</v>
          </cell>
          <cell r="K525" t="str">
            <v>甲类</v>
          </cell>
        </row>
        <row r="526">
          <cell r="A526" t="str">
            <v>CCDE4000</v>
          </cell>
          <cell r="B526" t="str">
            <v>脑脊液蛋白定性测定</v>
          </cell>
          <cell r="C526" t="str">
            <v>样本类型:脑脊液。样本采集,检查,录入实验室信息系统或人工登记,发送报告;按规定处理废弃物;接受临床相关咨询。</v>
          </cell>
          <cell r="D526" t="str">
            <v>试剂,质控品</v>
          </cell>
          <cell r="E526" t="str">
            <v/>
          </cell>
          <cell r="F526" t="str">
            <v>次</v>
          </cell>
          <cell r="G526" t="str">
            <v/>
          </cell>
          <cell r="H526">
            <v>3</v>
          </cell>
          <cell r="I526">
            <v>3</v>
          </cell>
          <cell r="J526">
            <v>3</v>
          </cell>
          <cell r="K526" t="str">
            <v>甲类</v>
          </cell>
        </row>
        <row r="527">
          <cell r="A527" t="str">
            <v>CCDF4000</v>
          </cell>
          <cell r="B527" t="str">
            <v>脑脊液细胞学检查</v>
          </cell>
          <cell r="C527" t="str">
            <v>样本类型:脑脊液。样本采集,离心,制片,染色,显微镜观察分析结果,录入实验室信息系统或人工登记,发送报告;按规定处理废弃物;接受临床相关咨询。</v>
          </cell>
          <cell r="D527" t="str">
            <v>试剂</v>
          </cell>
          <cell r="E527" t="str">
            <v/>
          </cell>
          <cell r="F527" t="str">
            <v>次</v>
          </cell>
          <cell r="G527" t="str">
            <v/>
          </cell>
          <cell r="H527">
            <v>3</v>
          </cell>
          <cell r="I527">
            <v>3</v>
          </cell>
          <cell r="J527">
            <v>3</v>
          </cell>
          <cell r="K527" t="str">
            <v>甲类</v>
          </cell>
        </row>
        <row r="528">
          <cell r="A528" t="str">
            <v>CCDG4000</v>
          </cell>
          <cell r="B528" t="str">
            <v>羊水结晶检查</v>
          </cell>
          <cell r="C528" t="str">
            <v>样本类型:羊水。样本采集,涂片,显微镜检查,录入实验室信息系统或人工登记,发送报告;按规定处理废弃物;接受临床相关咨询。</v>
          </cell>
          <cell r="D528" t="str">
            <v>试剂</v>
          </cell>
          <cell r="E528" t="str">
            <v/>
          </cell>
          <cell r="F528" t="str">
            <v>项</v>
          </cell>
          <cell r="G528" t="str">
            <v/>
          </cell>
          <cell r="H528">
            <v>5</v>
          </cell>
          <cell r="I528">
            <v>5</v>
          </cell>
          <cell r="J528">
            <v>5</v>
          </cell>
          <cell r="K528" t="str">
            <v>甲类</v>
          </cell>
        </row>
        <row r="529">
          <cell r="A529" t="str">
            <v>CCDH8000</v>
          </cell>
          <cell r="B529" t="str">
            <v>穿刺液及引流液常规检查</v>
          </cell>
          <cell r="C529" t="str">
            <v>样本类型:各种穿刺液､引流液。样本采集,外观观察,涂片,显微镜检查,录入实验室信息系统或人工登记,发送报告;按规定处理废弃物;接受临床相关咨询。</v>
          </cell>
          <cell r="D529" t="str">
            <v/>
          </cell>
          <cell r="E529" t="str">
            <v/>
          </cell>
          <cell r="F529" t="str">
            <v>项</v>
          </cell>
          <cell r="G529" t="str">
            <v/>
          </cell>
          <cell r="H529">
            <v>5</v>
          </cell>
          <cell r="I529">
            <v>5</v>
          </cell>
          <cell r="J529">
            <v>5</v>
          </cell>
          <cell r="K529" t="str">
            <v>甲类</v>
          </cell>
        </row>
        <row r="530">
          <cell r="A530" t="str">
            <v>CCEA-CCFG</v>
          </cell>
          <cell r="B530" t="str">
            <v>4.分泌物检验</v>
          </cell>
          <cell r="C530" t="str">
            <v/>
          </cell>
          <cell r="D530" t="str">
            <v/>
          </cell>
          <cell r="E530" t="str">
            <v/>
          </cell>
        </row>
        <row r="530">
          <cell r="G530" t="str">
            <v/>
          </cell>
          <cell r="H530" t="str">
            <v/>
          </cell>
          <cell r="I530" t="str">
            <v/>
          </cell>
          <cell r="J530" t="str">
            <v/>
          </cell>
        </row>
        <row r="531">
          <cell r="A531" t="str">
            <v>CCEA5000</v>
          </cell>
          <cell r="B531" t="str">
            <v>前列腺液常规检查</v>
          </cell>
          <cell r="C531" t="str">
            <v>样本类型:前列腺液。样本采集,外观观察,涂片,显微镜检查,录入实验室信息系统或人工登记,发送报告;按规定处理废弃物;接受临床相关咨询。</v>
          </cell>
          <cell r="D531" t="str">
            <v/>
          </cell>
          <cell r="E531" t="str">
            <v/>
          </cell>
          <cell r="F531" t="str">
            <v>项</v>
          </cell>
          <cell r="G531" t="str">
            <v/>
          </cell>
          <cell r="H531">
            <v>5</v>
          </cell>
          <cell r="I531">
            <v>5</v>
          </cell>
          <cell r="J531">
            <v>5</v>
          </cell>
          <cell r="K531" t="str">
            <v>甲类</v>
          </cell>
        </row>
        <row r="532">
          <cell r="A532" t="str">
            <v>CCEB5000</v>
          </cell>
          <cell r="B532" t="str">
            <v>阴道分泌物检查</v>
          </cell>
          <cell r="C532" t="str">
            <v>包括清洁度､滴虫､霉菌检查。样本类型:阴道分泌物。样本采集,涂片,显微镜检查,录入实验室信息系统或人工登记,发送报告;按规定处理废弃物;接受临床相关咨询。</v>
          </cell>
          <cell r="D532" t="str">
            <v/>
          </cell>
          <cell r="E532" t="str">
            <v/>
          </cell>
          <cell r="F532" t="str">
            <v>项</v>
          </cell>
          <cell r="G532" t="str">
            <v/>
          </cell>
          <cell r="H532">
            <v>10</v>
          </cell>
          <cell r="I532">
            <v>8</v>
          </cell>
          <cell r="J532">
            <v>7</v>
          </cell>
          <cell r="K532" t="str">
            <v>甲类</v>
          </cell>
        </row>
        <row r="533">
          <cell r="A533" t="str">
            <v>CCEC5000</v>
          </cell>
          <cell r="B533" t="str">
            <v>阴道分泌物细胞学检查</v>
          </cell>
          <cell r="C533" t="str">
            <v>样本类型:阴道分泌物。样本采集,涂片,染色,显微镜检查,录入实验室信息系统或人工登记,发送报告;按规定处理废弃物;接受临床相关咨询。</v>
          </cell>
          <cell r="D533" t="str">
            <v>试剂</v>
          </cell>
          <cell r="E533" t="str">
            <v/>
          </cell>
          <cell r="F533" t="str">
            <v>项</v>
          </cell>
          <cell r="G533" t="str">
            <v/>
          </cell>
          <cell r="H533">
            <v>7</v>
          </cell>
          <cell r="I533">
            <v>6</v>
          </cell>
          <cell r="J533">
            <v>5</v>
          </cell>
          <cell r="K533" t="str">
            <v>甲类</v>
          </cell>
        </row>
        <row r="534">
          <cell r="A534" t="str">
            <v>CCED5000</v>
          </cell>
          <cell r="B534" t="str">
            <v>阴道分泌物过氧化氢检测</v>
          </cell>
          <cell r="C534" t="str">
            <v>样本类型:阴道分泌物。样本采集､处理,制备标准液,加入试剂,加温,再离心,比色,计算结果,录入实验室信息系统或人工登记,发送报告;按规定处理废弃物;接受临床相关咨询。</v>
          </cell>
          <cell r="D534" t="str">
            <v>试剂,质控品,标准品</v>
          </cell>
          <cell r="E534" t="str">
            <v/>
          </cell>
          <cell r="F534" t="str">
            <v>次</v>
          </cell>
          <cell r="G534" t="str">
            <v/>
          </cell>
          <cell r="H534">
            <v>10</v>
          </cell>
          <cell r="I534">
            <v>8</v>
          </cell>
          <cell r="J534">
            <v>7</v>
          </cell>
          <cell r="K534" t="str">
            <v>甲类</v>
          </cell>
        </row>
        <row r="535">
          <cell r="A535" t="str">
            <v>CCEE5000</v>
          </cell>
          <cell r="B535" t="str">
            <v>阴道分泌物胺测定</v>
          </cell>
          <cell r="C535" t="str">
            <v>样本类型:阴道分泌物。样本采集,加入试剂,测定,录入实验室信息系统或人工登记,发送报告;按规定处理废弃物;接受临床相关咨询。</v>
          </cell>
          <cell r="D535" t="str">
            <v>试剂</v>
          </cell>
          <cell r="E535" t="str">
            <v/>
          </cell>
          <cell r="F535" t="str">
            <v>次</v>
          </cell>
          <cell r="G535" t="str">
            <v/>
          </cell>
          <cell r="H535">
            <v>10</v>
          </cell>
          <cell r="I535">
            <v>8</v>
          </cell>
          <cell r="J535">
            <v>7</v>
          </cell>
          <cell r="K535" t="str">
            <v>甲类</v>
          </cell>
        </row>
        <row r="536">
          <cell r="A536" t="str">
            <v>CCEF5000</v>
          </cell>
          <cell r="B536" t="str">
            <v>阴道分泌物白细胞酯酶检测</v>
          </cell>
          <cell r="C536" t="str">
            <v>样本类型:阴道分泌物。样本采集,加入试剂,检测,录入实验室信息系统或人工登记,发送报告;按规定处理废弃物;接受临床相关咨询。</v>
          </cell>
          <cell r="D536" t="str">
            <v>试剂,质控品</v>
          </cell>
          <cell r="E536" t="str">
            <v/>
          </cell>
          <cell r="F536" t="str">
            <v>次</v>
          </cell>
          <cell r="G536" t="str">
            <v/>
          </cell>
          <cell r="H536">
            <v>10</v>
          </cell>
          <cell r="I536">
            <v>8</v>
          </cell>
          <cell r="J536">
            <v>7</v>
          </cell>
          <cell r="K536" t="str">
            <v>甲类</v>
          </cell>
        </row>
        <row r="537">
          <cell r="A537" t="str">
            <v>CCEG5000</v>
          </cell>
          <cell r="B537" t="str">
            <v>胃液常规检查</v>
          </cell>
          <cell r="C537" t="str">
            <v>样本类型:胃液。样本采集,涂片,观察外观,显微镜检查,录入实验室信息系统或人工登记,发送报告;按规定处理废弃物;接受临床相关咨询。</v>
          </cell>
          <cell r="D537" t="str">
            <v/>
          </cell>
          <cell r="E537" t="str">
            <v/>
          </cell>
          <cell r="F537" t="str">
            <v>项</v>
          </cell>
          <cell r="G537" t="str">
            <v/>
          </cell>
          <cell r="H537">
            <v>8</v>
          </cell>
          <cell r="I537">
            <v>7</v>
          </cell>
          <cell r="J537">
            <v>6</v>
          </cell>
          <cell r="K537" t="str">
            <v>甲类</v>
          </cell>
        </row>
        <row r="538">
          <cell r="A538" t="str">
            <v>CCEH5000</v>
          </cell>
          <cell r="B538" t="str">
            <v>胃酸分析</v>
          </cell>
          <cell r="C538" t="str">
            <v>指对基础胃酸和五肽胃泌素刺激后最大胃酸分泌和高峰胃酸分泌的分析。样本类型:胃液。样本采集,记录胃液量,滴定法测定,录入实验室信息系统或人工登记,发送报告;按规定处理废弃物;接受临床相关咨询。</v>
          </cell>
          <cell r="D538" t="str">
            <v>试剂,质控品</v>
          </cell>
          <cell r="E538" t="str">
            <v/>
          </cell>
          <cell r="F538" t="str">
            <v>次</v>
          </cell>
          <cell r="G538" t="str">
            <v/>
          </cell>
          <cell r="H538">
            <v>8</v>
          </cell>
          <cell r="I538">
            <v>7</v>
          </cell>
          <cell r="J538">
            <v>6</v>
          </cell>
          <cell r="K538" t="str">
            <v>甲类</v>
          </cell>
        </row>
        <row r="539">
          <cell r="A539" t="str">
            <v>CCEJ5000</v>
          </cell>
          <cell r="B539" t="str">
            <v>十二指肠引流液及胆汁检查</v>
          </cell>
          <cell r="C539" t="str">
            <v>样本类型:十二指肠引流液､胆汁。样本采集,外观观察,涂片,显微镜检查,可分为ABCD四管标本,录入实验室信息系统或人工登记,发送报告;按规定处理废弃物;接受临床相关咨询。</v>
          </cell>
          <cell r="D539" t="str">
            <v/>
          </cell>
          <cell r="E539" t="str">
            <v/>
          </cell>
          <cell r="F539" t="str">
            <v>次</v>
          </cell>
          <cell r="G539" t="str">
            <v/>
          </cell>
          <cell r="H539">
            <v>5</v>
          </cell>
          <cell r="I539">
            <v>5</v>
          </cell>
          <cell r="J539">
            <v>5</v>
          </cell>
          <cell r="K539" t="str">
            <v>甲类</v>
          </cell>
        </row>
        <row r="540">
          <cell r="A540" t="str">
            <v>CCEK5000</v>
          </cell>
          <cell r="B540" t="str">
            <v>痰液常规检查</v>
          </cell>
          <cell r="C540" t="str">
            <v>样本类型:痰液。样本采集,外观观察,涂片,显微镜检查,录入实验室信息系统或人工登记,发送报告;按规定处理废弃物;接受临床相关咨询。</v>
          </cell>
          <cell r="D540" t="str">
            <v/>
          </cell>
          <cell r="E540" t="str">
            <v/>
          </cell>
          <cell r="F540" t="str">
            <v>项</v>
          </cell>
          <cell r="G540" t="str">
            <v/>
          </cell>
          <cell r="H540">
            <v>5</v>
          </cell>
          <cell r="I540">
            <v>5</v>
          </cell>
          <cell r="J540">
            <v>5</v>
          </cell>
          <cell r="K540" t="str">
            <v>甲类</v>
          </cell>
        </row>
        <row r="541">
          <cell r="A541" t="str">
            <v>CCEL5000</v>
          </cell>
          <cell r="B541" t="str">
            <v>精液常规检查</v>
          </cell>
          <cell r="C541" t="str">
            <v>指外观观察,稀释,计数,形态观察,存活率和活力观察,液化时间观察,测量标本量等。样本类型:精液。样本采集,检查,录入实验室信息系统或人工登记,发送报告;按规定处理废弃物;接受临床相关咨询。</v>
          </cell>
          <cell r="D541" t="str">
            <v>试剂,质控品</v>
          </cell>
          <cell r="E541" t="str">
            <v/>
          </cell>
          <cell r="F541" t="str">
            <v>次</v>
          </cell>
          <cell r="G541" t="str">
            <v/>
          </cell>
          <cell r="H541">
            <v>8</v>
          </cell>
          <cell r="I541">
            <v>7</v>
          </cell>
          <cell r="J541">
            <v>6</v>
          </cell>
          <cell r="K541" t="str">
            <v>丙类</v>
          </cell>
        </row>
        <row r="542">
          <cell r="A542" t="str">
            <v>CCEM5000</v>
          </cell>
          <cell r="B542" t="str">
            <v>精液酸性磷酸酶测定</v>
          </cell>
          <cell r="C542" t="str">
            <v>样本类型:精液。样本采集,离心分离精浆,制备标准液,制备标准曲线,加试剂,保温,比色,计算结果,录入实验室信息系统或人工登记,发送报告;按规定处理废弃物;接受临床相关咨询。</v>
          </cell>
          <cell r="D542" t="str">
            <v>试剂,质控品</v>
          </cell>
          <cell r="E542" t="str">
            <v/>
          </cell>
          <cell r="F542" t="str">
            <v>项</v>
          </cell>
          <cell r="G542" t="str">
            <v/>
          </cell>
          <cell r="H542">
            <v>8</v>
          </cell>
          <cell r="I542">
            <v>7</v>
          </cell>
          <cell r="J542">
            <v>6</v>
          </cell>
          <cell r="K542" t="str">
            <v>丙类</v>
          </cell>
        </row>
        <row r="543">
          <cell r="A543" t="str">
            <v>CCEN5000</v>
          </cell>
          <cell r="B543" t="str">
            <v>精液果糖定量试验</v>
          </cell>
          <cell r="C543" t="str">
            <v>样本类型:精液。样本采集,离心分离精浆,制备标准液,制备标准曲线,加试剂,检测,计算结果,录入实验室信息系统或人工登记,发送报告;按规定处理废弃物;接受临床相关咨询。</v>
          </cell>
          <cell r="D543" t="str">
            <v>试剂,质控品</v>
          </cell>
          <cell r="E543" t="str">
            <v/>
          </cell>
          <cell r="F543" t="str">
            <v>项</v>
          </cell>
          <cell r="G543" t="str">
            <v/>
          </cell>
          <cell r="H543">
            <v>80</v>
          </cell>
          <cell r="I543">
            <v>65</v>
          </cell>
          <cell r="J543">
            <v>55</v>
          </cell>
          <cell r="K543" t="str">
            <v>丙类</v>
          </cell>
        </row>
        <row r="544">
          <cell r="A544" t="str">
            <v>CCEP5000</v>
          </cell>
          <cell r="B544" t="str">
            <v>精浆中性α-葡萄糖苷酶测定</v>
          </cell>
          <cell r="C544" t="str">
            <v>样本类型:精液。样本采集,离心分离精浆,检测,计算结果,需要制备标准曲线和对照管,录入实验室信息系统或人工登记,发送报告;按规定处理废弃物;接受临床相关咨询。</v>
          </cell>
          <cell r="D544" t="str">
            <v>试剂,质控品</v>
          </cell>
          <cell r="E544" t="str">
            <v/>
          </cell>
          <cell r="F544" t="str">
            <v>项</v>
          </cell>
          <cell r="G544" t="str">
            <v/>
          </cell>
          <cell r="H544">
            <v>120</v>
          </cell>
          <cell r="I544">
            <v>95</v>
          </cell>
          <cell r="J544">
            <v>85</v>
          </cell>
          <cell r="K544" t="str">
            <v>丙类</v>
          </cell>
        </row>
        <row r="545">
          <cell r="A545" t="str">
            <v>CCEQ5000</v>
          </cell>
          <cell r="B545" t="str">
            <v>精浆果糖定性试验</v>
          </cell>
          <cell r="C545" t="str">
            <v>样本类型:精液。样本制备,加试剂,加热,观察颜色变化,录入实验室信息系统或人工登记,发送报告;按规定处理废弃物;接受临床相关咨询。</v>
          </cell>
          <cell r="D545" t="str">
            <v>试剂,质控品</v>
          </cell>
          <cell r="E545" t="str">
            <v/>
          </cell>
          <cell r="F545" t="str">
            <v>项</v>
          </cell>
          <cell r="G545" t="str">
            <v/>
          </cell>
          <cell r="H545">
            <v>8</v>
          </cell>
          <cell r="I545">
            <v>7</v>
          </cell>
          <cell r="J545">
            <v>6</v>
          </cell>
          <cell r="K545" t="str">
            <v>丙类</v>
          </cell>
        </row>
        <row r="546">
          <cell r="A546" t="str">
            <v>CCER5000</v>
          </cell>
          <cell r="B546" t="str">
            <v>精液图像分析</v>
          </cell>
          <cell r="C546"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546" t="str">
            <v>试剂,质控品</v>
          </cell>
          <cell r="E546" t="str">
            <v/>
          </cell>
          <cell r="F546" t="str">
            <v>次</v>
          </cell>
          <cell r="G546" t="str">
            <v/>
          </cell>
          <cell r="H546">
            <v>8</v>
          </cell>
          <cell r="I546">
            <v>7</v>
          </cell>
          <cell r="J546">
            <v>6</v>
          </cell>
          <cell r="K546" t="str">
            <v>丙类</v>
          </cell>
        </row>
        <row r="547">
          <cell r="A547" t="str">
            <v>CCES5000</v>
          </cell>
          <cell r="B547" t="str">
            <v>精子运动轨迹分析</v>
          </cell>
          <cell r="C547" t="str">
            <v>样本类型:精液。样本采集,精液滴于计数板上,相差显微镜下拍摄照片,根据图片上精子运动位置,绘制精子运动轨迹,录入实验室信息系统或人工登记,发送报告;按规定处理废弃物;接受临床相关咨询。</v>
          </cell>
          <cell r="D547" t="str">
            <v>试剂,质控品</v>
          </cell>
          <cell r="E547" t="str">
            <v/>
          </cell>
          <cell r="F547" t="str">
            <v>项</v>
          </cell>
          <cell r="G547" t="str">
            <v/>
          </cell>
          <cell r="H547">
            <v>8</v>
          </cell>
          <cell r="I547">
            <v>7</v>
          </cell>
          <cell r="J547">
            <v>6</v>
          </cell>
          <cell r="K547" t="str">
            <v>丙类</v>
          </cell>
        </row>
        <row r="548">
          <cell r="A548" t="str">
            <v>CCET5000</v>
          </cell>
          <cell r="B548" t="str">
            <v>精子畸形率测定</v>
          </cell>
          <cell r="C548" t="str">
            <v>样本类型:精液。样本采集,直接涂片或洗涤后涂片,染色,显微镜检查,录入实验室信息系统或人工登记,发送报告;按规定处理废弃物;接受临床相关咨询。</v>
          </cell>
          <cell r="D548" t="str">
            <v>试剂</v>
          </cell>
          <cell r="E548" t="str">
            <v/>
          </cell>
          <cell r="F548" t="str">
            <v>次</v>
          </cell>
          <cell r="G548" t="str">
            <v/>
          </cell>
          <cell r="H548">
            <v>40</v>
          </cell>
          <cell r="I548">
            <v>32</v>
          </cell>
          <cell r="J548">
            <v>28</v>
          </cell>
          <cell r="K548" t="str">
            <v>丙类</v>
          </cell>
        </row>
        <row r="549">
          <cell r="A549" t="str">
            <v>CCEU5000</v>
          </cell>
          <cell r="B549" t="str">
            <v>精子顶体完整率检查</v>
          </cell>
          <cell r="C549" t="str">
            <v>样本类型:精液。样本采集,直接涂片或洗涤后涂片,染色,显微镜检查,录入实验室信息系统或人工登记,发送报告;按规定处理废弃物;接受临床相关咨询。</v>
          </cell>
          <cell r="D549" t="str">
            <v>试剂</v>
          </cell>
          <cell r="E549" t="str">
            <v/>
          </cell>
          <cell r="F549" t="str">
            <v>项</v>
          </cell>
          <cell r="G549" t="str">
            <v/>
          </cell>
          <cell r="H549">
            <v>50</v>
          </cell>
          <cell r="I549">
            <v>40</v>
          </cell>
          <cell r="J549">
            <v>35</v>
          </cell>
          <cell r="K549" t="str">
            <v>丙类</v>
          </cell>
        </row>
        <row r="550">
          <cell r="A550" t="str">
            <v>CCEV5000</v>
          </cell>
          <cell r="B550" t="str">
            <v>精子尾部低渗肿胀试验</v>
          </cell>
          <cell r="C550" t="str">
            <v>样本类型:精液。样本采集,液化精液,37℃预温,加试剂,加染色剂,相差显微镜观察和计数,录入实验室信息系统或人工登记,发送报告;按规定处理废弃物;接受临床相关咨询。</v>
          </cell>
          <cell r="D550" t="str">
            <v>试剂</v>
          </cell>
          <cell r="E550" t="str">
            <v/>
          </cell>
          <cell r="F550" t="str">
            <v>项</v>
          </cell>
          <cell r="G550" t="str">
            <v/>
          </cell>
          <cell r="H550">
            <v>30</v>
          </cell>
          <cell r="I550">
            <v>25</v>
          </cell>
          <cell r="J550">
            <v>20</v>
          </cell>
          <cell r="K550" t="str">
            <v>丙类</v>
          </cell>
        </row>
        <row r="551">
          <cell r="A551" t="str">
            <v>CCEW5000</v>
          </cell>
          <cell r="B551" t="str">
            <v>精子顶体酶活性定量测定</v>
          </cell>
          <cell r="C551" t="str">
            <v>样本类型:精液。样本采集,加入试剂,检测,录入实验室信息系统或人工登记,发送报告;按规定处理废弃物;接受临床相关咨询。</v>
          </cell>
          <cell r="D551" t="str">
            <v>试剂,质控品,校准品</v>
          </cell>
          <cell r="E551" t="str">
            <v/>
          </cell>
          <cell r="F551" t="str">
            <v>项</v>
          </cell>
          <cell r="G551" t="str">
            <v/>
          </cell>
          <cell r="H551">
            <v>130</v>
          </cell>
          <cell r="I551">
            <v>105</v>
          </cell>
          <cell r="J551">
            <v>90</v>
          </cell>
          <cell r="K551" t="str">
            <v>丙类</v>
          </cell>
        </row>
        <row r="552">
          <cell r="A552" t="str">
            <v>CCEX5000</v>
          </cell>
          <cell r="B552" t="str">
            <v>精子混合抗球蛋白反应(MAR)实验</v>
          </cell>
          <cell r="C552" t="str">
            <v>样本类型:精液。样本采集,加入试剂,检测,录入实验室信息系统或人工登记,发送报告;按规定处理废弃物;接受临床相关咨询。</v>
          </cell>
          <cell r="D552" t="str">
            <v>试剂,质控品</v>
          </cell>
          <cell r="E552" t="str">
            <v/>
          </cell>
          <cell r="F552" t="str">
            <v>项</v>
          </cell>
          <cell r="G552" t="str">
            <v/>
          </cell>
          <cell r="H552">
            <v>40</v>
          </cell>
          <cell r="I552">
            <v>32</v>
          </cell>
          <cell r="J552">
            <v>28</v>
          </cell>
          <cell r="K552" t="str">
            <v>丙类</v>
          </cell>
        </row>
        <row r="553">
          <cell r="A553" t="str">
            <v>CCEY5000</v>
          </cell>
          <cell r="B553" t="str">
            <v>精子凝集试验</v>
          </cell>
          <cell r="C553" t="str">
            <v>样本类型:精液。样本采集,加入试剂,检测,录入实验室信息系统或人工登记,发送报告;按规定处理废弃物;接受临床相关咨询。</v>
          </cell>
          <cell r="D553" t="str">
            <v>试剂,质控品</v>
          </cell>
          <cell r="E553" t="str">
            <v/>
          </cell>
          <cell r="F553" t="str">
            <v>项</v>
          </cell>
          <cell r="G553" t="str">
            <v/>
          </cell>
          <cell r="H553">
            <v>20</v>
          </cell>
          <cell r="I553">
            <v>16</v>
          </cell>
          <cell r="J553">
            <v>14</v>
          </cell>
          <cell r="K553" t="str">
            <v>丙类</v>
          </cell>
        </row>
        <row r="554">
          <cell r="A554" t="str">
            <v>CCEZ5000</v>
          </cell>
          <cell r="B554" t="str">
            <v>精子爬高试验</v>
          </cell>
          <cell r="C554" t="str">
            <v>样本类型:精液。样本采集,毛细管内包括营养液,插入精液中,37℃恒温情况下观察8小时内精子爬高情况,录入实验室信息系统或人工登记,发送报告;按规定处理废弃物;接受临床相关咨询。</v>
          </cell>
          <cell r="D554" t="str">
            <v>试剂</v>
          </cell>
          <cell r="E554" t="str">
            <v/>
          </cell>
          <cell r="F554" t="str">
            <v>项</v>
          </cell>
          <cell r="G554" t="str">
            <v/>
          </cell>
          <cell r="H554">
            <v>10</v>
          </cell>
          <cell r="I554">
            <v>8</v>
          </cell>
          <cell r="J554">
            <v>7</v>
          </cell>
          <cell r="K554" t="str">
            <v>丙类</v>
          </cell>
        </row>
        <row r="555">
          <cell r="A555" t="str">
            <v>CCFA5000</v>
          </cell>
          <cell r="B555" t="str">
            <v>精液白细胞染色检查</v>
          </cell>
          <cell r="C555" t="str">
            <v>样本类型:精液。样本采集,离心浓缩标本,制片,染色,显微镜检查,录入实验室信息系统或人工登记,发送报告;按规定处理废弃物;接受临床相关咨询。</v>
          </cell>
          <cell r="D555" t="str">
            <v>试剂</v>
          </cell>
          <cell r="E555" t="str">
            <v/>
          </cell>
          <cell r="F555" t="str">
            <v>项</v>
          </cell>
          <cell r="G555" t="str">
            <v/>
          </cell>
          <cell r="H555">
            <v>60</v>
          </cell>
          <cell r="I555">
            <v>48</v>
          </cell>
          <cell r="J555">
            <v>42</v>
          </cell>
          <cell r="K555" t="str">
            <v>丙类</v>
          </cell>
        </row>
        <row r="556">
          <cell r="A556" t="str">
            <v>CCFB5000</v>
          </cell>
          <cell r="B556" t="str">
            <v>精浆锌测定</v>
          </cell>
          <cell r="C556" t="str">
            <v>样本类型:精液。样本制备,精浆加试剂,测定,录入实验室信息系统或人工登记,发送报告;按规定处理废弃物;接受临床相关咨询。</v>
          </cell>
          <cell r="D556" t="str">
            <v>试剂,质控品</v>
          </cell>
          <cell r="E556" t="str">
            <v/>
          </cell>
          <cell r="F556" t="str">
            <v>项</v>
          </cell>
          <cell r="G556" t="str">
            <v/>
          </cell>
          <cell r="H556">
            <v>80</v>
          </cell>
          <cell r="I556">
            <v>65</v>
          </cell>
          <cell r="J556">
            <v>55</v>
          </cell>
          <cell r="K556" t="str">
            <v>丙类</v>
          </cell>
        </row>
        <row r="557">
          <cell r="A557" t="str">
            <v>CCFC5000</v>
          </cell>
          <cell r="B557" t="str">
            <v>精浆柠檬酸测定</v>
          </cell>
          <cell r="C557" t="str">
            <v>样本类型:精液。样本制备,加试剂,离心,水浴,比色,计算,需预先制备标准曲线和空白对照,录入实验室信息系统或人工登记,发送报告;按规定处理废弃物;接受临床相关咨询。</v>
          </cell>
          <cell r="D557" t="str">
            <v>试剂,质控品</v>
          </cell>
          <cell r="E557" t="str">
            <v/>
          </cell>
          <cell r="F557" t="str">
            <v>项</v>
          </cell>
          <cell r="G557" t="str">
            <v/>
          </cell>
          <cell r="H557">
            <v>80</v>
          </cell>
          <cell r="I557">
            <v>65</v>
          </cell>
          <cell r="J557">
            <v>55</v>
          </cell>
          <cell r="K557" t="str">
            <v>丙类</v>
          </cell>
        </row>
        <row r="558">
          <cell r="A558" t="str">
            <v>CCFD5000</v>
          </cell>
          <cell r="B558" t="str">
            <v>精浆(全精)乳酸脱氢酶X同工酶定量检定</v>
          </cell>
          <cell r="C558" t="str">
            <v>样本类型:精液。样本采集,电泳检测,录入实验室信息系统或人工登记,发送报告;按规定处理废弃物;接受临床相关咨询。</v>
          </cell>
          <cell r="D558" t="str">
            <v>试剂,质控品</v>
          </cell>
          <cell r="E558" t="str">
            <v/>
          </cell>
          <cell r="F558" t="str">
            <v>次</v>
          </cell>
          <cell r="G558" t="str">
            <v/>
          </cell>
          <cell r="H558">
            <v>80</v>
          </cell>
          <cell r="I558">
            <v>65</v>
          </cell>
          <cell r="J558">
            <v>55</v>
          </cell>
          <cell r="K558" t="str">
            <v>丙类</v>
          </cell>
        </row>
        <row r="559">
          <cell r="A559" t="str">
            <v>CCFE5000</v>
          </cell>
          <cell r="B559" t="str">
            <v>精浆弹性硬蛋白酶定量测定</v>
          </cell>
          <cell r="C559" t="str">
            <v>样本类型:精液。样本采集,包被酶标板,孵育震荡,洗板,加显色液,加终止液,比色测定,录入实验室信息系统或人工登记,发送报告;按规定处理废弃物;接受临床相关咨询。</v>
          </cell>
          <cell r="D559" t="str">
            <v>试剂,质控品,校准品</v>
          </cell>
          <cell r="E559" t="str">
            <v/>
          </cell>
          <cell r="F559" t="str">
            <v>项</v>
          </cell>
          <cell r="G559" t="str">
            <v/>
          </cell>
          <cell r="H559">
            <v>85</v>
          </cell>
          <cell r="I559">
            <v>68</v>
          </cell>
          <cell r="J559">
            <v>60</v>
          </cell>
          <cell r="K559" t="str">
            <v>丙类</v>
          </cell>
        </row>
        <row r="560">
          <cell r="A560" t="str">
            <v>CCFF5000</v>
          </cell>
          <cell r="B560" t="str">
            <v>抗精子抗体混合凝集试验</v>
          </cell>
          <cell r="C560" t="str">
            <v>样本类型:精液。样本采集,试剂准备,检测,显微镜下观察结果,录入实验室信息系统或人工登记,发送报告;按规定处理废弃物;接受临床相关咨询。</v>
          </cell>
          <cell r="D560" t="str">
            <v>试剂,质控品</v>
          </cell>
          <cell r="E560" t="str">
            <v/>
          </cell>
          <cell r="F560" t="str">
            <v>项</v>
          </cell>
          <cell r="G560" t="str">
            <v/>
          </cell>
          <cell r="H560">
            <v>80</v>
          </cell>
          <cell r="I560">
            <v>65</v>
          </cell>
          <cell r="J560">
            <v>55</v>
          </cell>
          <cell r="K560" t="str">
            <v>丙类</v>
          </cell>
        </row>
        <row r="561">
          <cell r="A561" t="str">
            <v>CCFG5000</v>
          </cell>
          <cell r="B561" t="str">
            <v>精液免疫珠(IBT)试验</v>
          </cell>
          <cell r="C561" t="str">
            <v>包括抗IgG､抗IgA､抗IgM免疫珠。样本类型:精液。样本采集,试剂准备,检测,录入实验室信息系统或人工登记,发送报告;按规定处理废弃物;接受临床相关咨询。</v>
          </cell>
          <cell r="D561" t="str">
            <v>试剂,质控品</v>
          </cell>
          <cell r="E561" t="str">
            <v/>
          </cell>
          <cell r="F561" t="str">
            <v>项</v>
          </cell>
          <cell r="G561" t="str">
            <v/>
          </cell>
          <cell r="H561">
            <v>80</v>
          </cell>
          <cell r="I561">
            <v>65</v>
          </cell>
          <cell r="J561">
            <v>55</v>
          </cell>
          <cell r="K561" t="str">
            <v>丙类</v>
          </cell>
        </row>
        <row r="562">
          <cell r="A562" t="str">
            <v>CE</v>
          </cell>
          <cell r="B562" t="str">
            <v>(三)临床化学检验</v>
          </cell>
          <cell r="C562" t="str">
            <v/>
          </cell>
          <cell r="D562" t="str">
            <v/>
          </cell>
          <cell r="E562" t="str">
            <v/>
          </cell>
        </row>
        <row r="562">
          <cell r="G562" t="str">
            <v/>
          </cell>
          <cell r="H562" t="str">
            <v/>
          </cell>
          <cell r="I562" t="str">
            <v/>
          </cell>
          <cell r="J562" t="str">
            <v/>
          </cell>
        </row>
        <row r="563">
          <cell r="A563" t="str">
            <v>CEAA-CEBU</v>
          </cell>
          <cell r="B563" t="str">
            <v>1.蛋白质及多肽类检验</v>
          </cell>
          <cell r="C563" t="str">
            <v/>
          </cell>
          <cell r="D563" t="str">
            <v/>
          </cell>
          <cell r="E563" t="str">
            <v/>
          </cell>
        </row>
        <row r="563">
          <cell r="G563" t="str">
            <v/>
          </cell>
          <cell r="H563" t="str">
            <v/>
          </cell>
          <cell r="I563" t="str">
            <v/>
          </cell>
          <cell r="J563" t="str">
            <v/>
          </cell>
        </row>
        <row r="564">
          <cell r="A564" t="str">
            <v>CEAA8000</v>
          </cell>
          <cell r="B564" t="str">
            <v>总蛋白(TP)测定</v>
          </cell>
          <cell r="C564" t="str">
            <v>样本类型:血液､体液(不包括脑脊液)。样本采集､签收､处理,定标和质控,检测样本,审核结果,录入实验室信息系统或人工登记,发送报告;按规定处理废弃物;接受临床相关咨询。</v>
          </cell>
          <cell r="D564" t="str">
            <v>试剂,标准品,质控液</v>
          </cell>
          <cell r="E564" t="str">
            <v/>
          </cell>
          <cell r="F564" t="str">
            <v>项</v>
          </cell>
          <cell r="G564" t="str">
            <v/>
          </cell>
          <cell r="H564">
            <v>4.5</v>
          </cell>
          <cell r="I564">
            <v>4.5</v>
          </cell>
          <cell r="J564">
            <v>4.5</v>
          </cell>
          <cell r="K564" t="str">
            <v>甲类</v>
          </cell>
        </row>
        <row r="565">
          <cell r="A565" t="str">
            <v>CEAB8000</v>
          </cell>
          <cell r="B565" t="str">
            <v>微量总蛋白(mTP)测定</v>
          </cell>
          <cell r="C565" t="str">
            <v>样本类型:脑脊液､尿液。样本采集､签收､处理,定标和质控,检测样本,审核结果,录入实验室信息系统或人工登记,发送报告;按规定处理废弃物;接受临床相关咨询。</v>
          </cell>
          <cell r="D565" t="str">
            <v>试剂,标准品,质控液</v>
          </cell>
          <cell r="E565" t="str">
            <v/>
          </cell>
          <cell r="F565" t="str">
            <v>项</v>
          </cell>
          <cell r="G565" t="str">
            <v/>
          </cell>
          <cell r="H565">
            <v>5</v>
          </cell>
          <cell r="I565">
            <v>5</v>
          </cell>
          <cell r="J565">
            <v>5</v>
          </cell>
          <cell r="K565" t="str">
            <v>甲类</v>
          </cell>
        </row>
        <row r="566">
          <cell r="A566" t="str">
            <v>CEAC8000</v>
          </cell>
          <cell r="B566" t="str">
            <v>微量白蛋白(mAlb)测定</v>
          </cell>
          <cell r="C566" t="str">
            <v>样本类型:脑脊液､尿液。样本采集､签收､处理,定标和质控,检测样本,审核结果,录入实验室信息系统或人工登记,发送报告;按规定处理废弃物;接受临床相关咨询。</v>
          </cell>
          <cell r="D566" t="str">
            <v>试剂,定标液,质控液</v>
          </cell>
          <cell r="E566" t="str">
            <v/>
          </cell>
          <cell r="F566" t="str">
            <v>项</v>
          </cell>
          <cell r="G566" t="str">
            <v/>
          </cell>
          <cell r="H566">
            <v>20</v>
          </cell>
          <cell r="I566">
            <v>16</v>
          </cell>
          <cell r="J566">
            <v>14</v>
          </cell>
          <cell r="K566" t="str">
            <v>甲类</v>
          </cell>
        </row>
        <row r="567">
          <cell r="A567" t="str">
            <v>CEAD1000</v>
          </cell>
          <cell r="B567" t="str">
            <v>妊娠相关蛋白A(PAPP)测定</v>
          </cell>
          <cell r="C567" t="str">
            <v>样本类型:血液。样本采集､签收､处理,定标和质控,检测样本,审核结果,录入实验室信息系统或人工登记,发送报告;按规定处理废弃物;接受临床相关咨询。</v>
          </cell>
          <cell r="D567" t="str">
            <v>试剂,定标液,质控液</v>
          </cell>
          <cell r="E567" t="str">
            <v/>
          </cell>
          <cell r="F567" t="str">
            <v>项</v>
          </cell>
          <cell r="G567" t="str">
            <v/>
          </cell>
          <cell r="H567">
            <v>70</v>
          </cell>
          <cell r="I567">
            <v>55</v>
          </cell>
          <cell r="J567">
            <v>50</v>
          </cell>
          <cell r="K567" t="str">
            <v>甲类</v>
          </cell>
        </row>
        <row r="568">
          <cell r="A568" t="str">
            <v>CEAE8000</v>
          </cell>
          <cell r="B568" t="str">
            <v>白蛋白(Alb)测定</v>
          </cell>
          <cell r="C568" t="str">
            <v>样本类型:血液､体液(不包括脑脊液)。样本采集､签收､处理,定标和质控,检测样本,审核结果,录入实验室信息系统或人工登记,发送报告;按规定处理废弃物;接受临床相关咨询。</v>
          </cell>
          <cell r="D568" t="str">
            <v>试剂,标准品,质控液</v>
          </cell>
          <cell r="E568" t="str">
            <v/>
          </cell>
          <cell r="F568" t="str">
            <v>项</v>
          </cell>
          <cell r="G568" t="str">
            <v/>
          </cell>
          <cell r="H568">
            <v>4.5</v>
          </cell>
          <cell r="I568">
            <v>4.5</v>
          </cell>
          <cell r="J568">
            <v>4.5</v>
          </cell>
          <cell r="K568" t="str">
            <v>甲类</v>
          </cell>
        </row>
        <row r="569">
          <cell r="A569" t="str">
            <v>CEAF1000</v>
          </cell>
          <cell r="B569" t="str">
            <v>血清蛋白电泳测定</v>
          </cell>
          <cell r="C569" t="str">
            <v>样本类型:血液。样本采集､签收､处理,检测样本(加样､电泳､染色､扫描),审核结果,录入实验室信息系统或人工登记,发送报告;按规定处理废弃物;接受临床相关咨询。</v>
          </cell>
          <cell r="D569" t="str">
            <v>试剂,质控液</v>
          </cell>
          <cell r="E569" t="str">
            <v/>
          </cell>
          <cell r="F569" t="str">
            <v>次</v>
          </cell>
          <cell r="G569" t="str">
            <v/>
          </cell>
          <cell r="H569">
            <v>20</v>
          </cell>
          <cell r="I569">
            <v>16</v>
          </cell>
          <cell r="J569">
            <v>14</v>
          </cell>
          <cell r="K569" t="str">
            <v>甲类</v>
          </cell>
        </row>
        <row r="570">
          <cell r="A570" t="str">
            <v>CEAG2000</v>
          </cell>
          <cell r="B570" t="str">
            <v>尿液蛋白电泳测定</v>
          </cell>
          <cell r="C570" t="str">
            <v>样本类型:尿液。样本采集､签收､处理,检测样本(加样､电泳､染色､扫描),审核结果,录入实验室信息系统或人工登记,发送报告;按规定处理废弃物;接受临床相关咨询。</v>
          </cell>
          <cell r="D570" t="str">
            <v>试剂,质控液</v>
          </cell>
          <cell r="E570" t="str">
            <v/>
          </cell>
          <cell r="F570" t="str">
            <v>次</v>
          </cell>
          <cell r="G570" t="str">
            <v/>
          </cell>
          <cell r="H570">
            <v>50</v>
          </cell>
          <cell r="I570">
            <v>40</v>
          </cell>
          <cell r="J570">
            <v>35</v>
          </cell>
          <cell r="K570" t="str">
            <v>甲类</v>
          </cell>
        </row>
        <row r="571">
          <cell r="A571" t="str">
            <v>CEAH8000</v>
          </cell>
          <cell r="B571" t="str">
            <v>免疫固定电泳测定</v>
          </cell>
          <cell r="C57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571" t="str">
            <v>试剂,质控液</v>
          </cell>
          <cell r="E571" t="str">
            <v/>
          </cell>
          <cell r="F571" t="str">
            <v>次</v>
          </cell>
          <cell r="G571" t="str">
            <v/>
          </cell>
          <cell r="H571">
            <v>150</v>
          </cell>
          <cell r="I571">
            <v>120</v>
          </cell>
          <cell r="J571">
            <v>105</v>
          </cell>
          <cell r="K571" t="str">
            <v>甲类</v>
          </cell>
        </row>
        <row r="572">
          <cell r="A572" t="str">
            <v>CEAJ8000</v>
          </cell>
          <cell r="B572" t="str">
            <v>前白蛋白(PA)测定</v>
          </cell>
          <cell r="C572" t="str">
            <v>样本类型:血液。样本采集､签收､处理,定标和质控,检测样本,审核结果,录入实验室信息系统或人工登记,发送报告;按规定处理废弃物;接受临床相关咨询。</v>
          </cell>
          <cell r="D572" t="str">
            <v>试剂,定标液,质控液</v>
          </cell>
          <cell r="E572" t="str">
            <v/>
          </cell>
          <cell r="F572" t="str">
            <v>项</v>
          </cell>
          <cell r="G572" t="str">
            <v/>
          </cell>
          <cell r="H572">
            <v>9</v>
          </cell>
          <cell r="I572">
            <v>8</v>
          </cell>
          <cell r="J572">
            <v>7</v>
          </cell>
          <cell r="K572" t="str">
            <v>甲类</v>
          </cell>
        </row>
        <row r="573">
          <cell r="A573" t="str">
            <v>CEAK1000</v>
          </cell>
          <cell r="B573" t="str">
            <v>铁蛋白(Fer)测定</v>
          </cell>
          <cell r="C573" t="str">
            <v>样本类型:血液、体液。样本采集､签收､处理,加免疫试剂,温育,检测,质控,审核结果,录入实验室信息系统或人工登记,发送报告;按规定处理废弃物;接受临床相关咨询。</v>
          </cell>
          <cell r="D573" t="str">
            <v>试剂,质控品,校准品,反应杯</v>
          </cell>
          <cell r="E573" t="str">
            <v/>
          </cell>
          <cell r="F573" t="str">
            <v>次</v>
          </cell>
          <cell r="G573" t="str">
            <v/>
          </cell>
          <cell r="H573">
            <v>50</v>
          </cell>
          <cell r="I573">
            <v>40</v>
          </cell>
          <cell r="J573">
            <v>35</v>
          </cell>
          <cell r="K573" t="str">
            <v>甲类</v>
          </cell>
        </row>
        <row r="574">
          <cell r="A574" t="str">
            <v>CEAL8000</v>
          </cell>
          <cell r="B574" t="str">
            <v>转铁蛋白(TF)测定</v>
          </cell>
          <cell r="C574" t="str">
            <v>样本类型:血液､尿液。样本采集､签收､处理,定标和质控,检测样本,审核结果,录入实验室信息系统或人工登记,发送报告;按规定处理废弃物;接受临床相关咨询。</v>
          </cell>
          <cell r="D574" t="str">
            <v>试剂,定标液,质控液</v>
          </cell>
          <cell r="E574" t="str">
            <v/>
          </cell>
          <cell r="F574" t="str">
            <v>项</v>
          </cell>
          <cell r="G574" t="str">
            <v/>
          </cell>
          <cell r="H574">
            <v>30</v>
          </cell>
          <cell r="I574">
            <v>25</v>
          </cell>
          <cell r="J574">
            <v>20</v>
          </cell>
          <cell r="K574" t="str">
            <v>甲类</v>
          </cell>
        </row>
        <row r="575">
          <cell r="A575" t="str">
            <v>CEAM1000</v>
          </cell>
          <cell r="B575" t="str">
            <v>酸性铁蛋白(AIF)测定</v>
          </cell>
          <cell r="C575" t="str">
            <v>样本类型:血液。样本采集､签收､处理,定标和质控,检测样本,审核结果,录入实验室信息系统或人工登记,发送报告;按规定处理废弃物;接受临床相关咨询。</v>
          </cell>
          <cell r="D575" t="str">
            <v>试剂,定标液,质控液</v>
          </cell>
          <cell r="E575" t="str">
            <v/>
          </cell>
          <cell r="F575" t="str">
            <v>项</v>
          </cell>
          <cell r="G575" t="str">
            <v/>
          </cell>
          <cell r="H575">
            <v>40</v>
          </cell>
          <cell r="I575">
            <v>32</v>
          </cell>
          <cell r="J575">
            <v>28</v>
          </cell>
          <cell r="K575" t="str">
            <v>甲类</v>
          </cell>
        </row>
        <row r="576">
          <cell r="A576" t="str">
            <v>CEAN1000</v>
          </cell>
          <cell r="B576" t="str">
            <v>可溶性转铁蛋白受体(sTfR)测定</v>
          </cell>
          <cell r="C576" t="str">
            <v>样本类型:血液。样本采集､签收､处理,定标和质控,检测样本,审核结果,录入实验室信息系统或人工登记,发送报告;按规定处理废弃物;接受临床相关咨询。</v>
          </cell>
          <cell r="D576" t="str">
            <v>试剂,定标液,质控液</v>
          </cell>
          <cell r="E576" t="str">
            <v/>
          </cell>
          <cell r="F576" t="str">
            <v>项</v>
          </cell>
          <cell r="G576" t="str">
            <v/>
          </cell>
          <cell r="H576">
            <v>30</v>
          </cell>
          <cell r="I576">
            <v>25</v>
          </cell>
          <cell r="J576">
            <v>20</v>
          </cell>
          <cell r="K576" t="str">
            <v>甲类</v>
          </cell>
        </row>
        <row r="577">
          <cell r="A577" t="str">
            <v>CEAP1000</v>
          </cell>
          <cell r="B577" t="str">
            <v>总铁结合力(TIBC)测定</v>
          </cell>
          <cell r="C577" t="str">
            <v>样本类型:血液。样本采集､签收､处理,定标和质控,检测样本,审核结果,录入实验室信息系统或人工登记,发送报告;按规定处理废弃物;接受临床相关咨询。</v>
          </cell>
          <cell r="D577" t="str">
            <v>试剂,标准品,质控液</v>
          </cell>
          <cell r="E577" t="str">
            <v/>
          </cell>
          <cell r="F577" t="str">
            <v>项</v>
          </cell>
          <cell r="G577" t="str">
            <v/>
          </cell>
          <cell r="H577">
            <v>8</v>
          </cell>
          <cell r="I577">
            <v>7</v>
          </cell>
          <cell r="J577">
            <v>6</v>
          </cell>
          <cell r="K577" t="str">
            <v>甲类</v>
          </cell>
        </row>
        <row r="578">
          <cell r="A578" t="str">
            <v>CEAQ4000</v>
          </cell>
          <cell r="B578" t="str">
            <v>寡克隆蛋白电泳分析</v>
          </cell>
          <cell r="C578" t="str">
            <v>样本类型:脑脊液。样本采集､签收､处理,检测样本(加样､电泳､加入相关抗体､染色､扫描),审核结果,录入实验室信息系统或人工登记,发送报告;按规定处理废弃物;接受临床相关咨询。</v>
          </cell>
          <cell r="D578" t="str">
            <v>试剂,质控液</v>
          </cell>
          <cell r="E578" t="str">
            <v/>
          </cell>
          <cell r="F578" t="str">
            <v>次</v>
          </cell>
          <cell r="G578" t="str">
            <v/>
          </cell>
          <cell r="H578" t="str">
            <v/>
          </cell>
          <cell r="I578" t="str">
            <v/>
          </cell>
          <cell r="J578" t="str">
            <v/>
          </cell>
          <cell r="K578" t="str">
            <v>乙类</v>
          </cell>
        </row>
        <row r="579">
          <cell r="A579" t="str">
            <v>CEAR8000</v>
          </cell>
          <cell r="B579" t="str">
            <v>α1微球蛋白(α1-MG)测定</v>
          </cell>
          <cell r="C579" t="str">
            <v>样本类型:血液､尿液。样本采集､签收､处理,定标和质控,检测样本,审核结果,录入实验室信息系统或人工登记,发送报告;按规定处理废弃物;接受临床相关咨询。</v>
          </cell>
          <cell r="D579" t="str">
            <v>试剂,定标液,质控液</v>
          </cell>
          <cell r="E579" t="str">
            <v/>
          </cell>
          <cell r="F579" t="str">
            <v>项</v>
          </cell>
          <cell r="G579" t="str">
            <v/>
          </cell>
          <cell r="H579">
            <v>25</v>
          </cell>
          <cell r="I579">
            <v>20</v>
          </cell>
          <cell r="J579">
            <v>18</v>
          </cell>
          <cell r="K579" t="str">
            <v>甲类</v>
          </cell>
        </row>
        <row r="580">
          <cell r="A580" t="str">
            <v>CEAS8000</v>
          </cell>
          <cell r="B580" t="str">
            <v>β2微球蛋白(β2-MG)测定</v>
          </cell>
          <cell r="C580" t="str">
            <v>样本类型:血液､尿液。样本采集､签收､处理,定标和质控,检测样本,审核结果,录入实验室信息系统或人工登记,发送报告;按规定处理废弃物;接受临床相关咨询。</v>
          </cell>
          <cell r="D580" t="str">
            <v>试剂,定标液,质控液</v>
          </cell>
          <cell r="E580" t="str">
            <v/>
          </cell>
          <cell r="F580" t="str">
            <v>项</v>
          </cell>
          <cell r="G580" t="str">
            <v/>
          </cell>
          <cell r="H580">
            <v>25</v>
          </cell>
          <cell r="I580">
            <v>20</v>
          </cell>
          <cell r="J580">
            <v>18</v>
          </cell>
          <cell r="K580" t="str">
            <v>甲类</v>
          </cell>
        </row>
        <row r="581">
          <cell r="A581" t="str">
            <v>CEAT8000</v>
          </cell>
          <cell r="B581" t="str">
            <v>α2巨球蛋白测定</v>
          </cell>
          <cell r="C581" t="str">
            <v>样本类型:血液､尿液。样本采集､签收､处理,定标和质控,检测样本,审核结果,录入实验室信息系统或人工登记,发送报告;按规定处理废弃物;接受临床相关咨询。</v>
          </cell>
          <cell r="D581" t="str">
            <v>试剂,定标液,质控液</v>
          </cell>
          <cell r="E581" t="str">
            <v/>
          </cell>
          <cell r="F581" t="str">
            <v>项</v>
          </cell>
          <cell r="G581" t="str">
            <v/>
          </cell>
          <cell r="H581">
            <v>30</v>
          </cell>
          <cell r="I581">
            <v>25</v>
          </cell>
          <cell r="J581">
            <v>20</v>
          </cell>
          <cell r="K581" t="str">
            <v>甲类</v>
          </cell>
        </row>
        <row r="582">
          <cell r="A582" t="str">
            <v>CEAU1000</v>
          </cell>
          <cell r="B582" t="str">
            <v>超敏C反应蛋白(hs-CRP)测定</v>
          </cell>
          <cell r="C582" t="str">
            <v>样本类型:血液。样本采集､签收､处理,定标和质控,检测样本,审核结果,录入实验室信息系统或人工登记,发送报告;按规定处理废弃物;接受临床相关咨询。</v>
          </cell>
          <cell r="D582" t="str">
            <v>试剂,定标液,质控液</v>
          </cell>
          <cell r="E582" t="str">
            <v/>
          </cell>
          <cell r="F582" t="str">
            <v>项</v>
          </cell>
          <cell r="G582" t="str">
            <v/>
          </cell>
          <cell r="H582">
            <v>30</v>
          </cell>
          <cell r="I582">
            <v>25</v>
          </cell>
          <cell r="J582">
            <v>20</v>
          </cell>
          <cell r="K582" t="str">
            <v>甲类</v>
          </cell>
        </row>
        <row r="583">
          <cell r="A583" t="str">
            <v>CEAV8000</v>
          </cell>
          <cell r="B583" t="str">
            <v>视黄醇结合蛋白(RBP)测定</v>
          </cell>
          <cell r="C583" t="str">
            <v>样本类型:血液､尿液。样本采集､签收､处理,定标和质控,检测样本,审核结果,录入实验室信息系统或人工登记,发送报告;按规定处理废弃物;接受临床相关咨询。</v>
          </cell>
          <cell r="D583" t="str">
            <v>试剂,定标液,质控液</v>
          </cell>
          <cell r="E583" t="str">
            <v/>
          </cell>
          <cell r="F583" t="str">
            <v>项</v>
          </cell>
          <cell r="G583" t="str">
            <v/>
          </cell>
          <cell r="H583">
            <v>20</v>
          </cell>
          <cell r="I583">
            <v>16</v>
          </cell>
          <cell r="J583">
            <v>14</v>
          </cell>
          <cell r="K583" t="str">
            <v>甲类</v>
          </cell>
        </row>
        <row r="584">
          <cell r="A584" t="str">
            <v>CEAW1000</v>
          </cell>
          <cell r="B584" t="str">
            <v>淀粉样蛋白测定</v>
          </cell>
          <cell r="C584" t="str">
            <v>样本类型:血液。样本采集､签收､处理,定标和质控,检测样本,审核结果,录入实验室信息系统或人工登记,发送报告;按规定处理废弃物;接受临床相关咨询。</v>
          </cell>
          <cell r="D584" t="str">
            <v>试剂,定标液,质控液</v>
          </cell>
          <cell r="E584" t="str">
            <v/>
          </cell>
          <cell r="F584" t="str">
            <v>项</v>
          </cell>
          <cell r="G584" t="str">
            <v/>
          </cell>
          <cell r="H584">
            <v>40</v>
          </cell>
          <cell r="I584">
            <v>32</v>
          </cell>
          <cell r="J584">
            <v>28</v>
          </cell>
          <cell r="K584" t="str">
            <v>甲类</v>
          </cell>
        </row>
        <row r="585">
          <cell r="A585" t="str">
            <v>CEAX1000</v>
          </cell>
          <cell r="B585" t="str">
            <v>肌钙蛋白T(TnT)测定</v>
          </cell>
          <cell r="C585" t="str">
            <v>样本类型:血液。样本采集､签收､处理,定标和质控,检测样本,审核结果,录入实验室信息系统或人工登记,发送报告;按规定处理废弃物;接受临床相关咨询。</v>
          </cell>
          <cell r="D585" t="str">
            <v>试剂,定标液,质控液</v>
          </cell>
          <cell r="E585" t="str">
            <v/>
          </cell>
          <cell r="F585" t="str">
            <v>项</v>
          </cell>
          <cell r="G585" t="str">
            <v/>
          </cell>
          <cell r="H585">
            <v>100</v>
          </cell>
          <cell r="I585">
            <v>80</v>
          </cell>
          <cell r="J585">
            <v>70</v>
          </cell>
          <cell r="K585" t="str">
            <v>乙类</v>
          </cell>
        </row>
        <row r="586">
          <cell r="A586" t="str">
            <v>CEAY1000</v>
          </cell>
          <cell r="B586" t="str">
            <v>肌钙蛋白Ⅰ(TnI)测定</v>
          </cell>
          <cell r="C586" t="str">
            <v>样本类型:血液。样本采集､签收､处理,定标和质控,检测样本,审核结果,录入实验室信息系统或人工登记,发送报告;按规定处理废弃物;接受临床相关咨询。</v>
          </cell>
          <cell r="D586" t="str">
            <v>试剂,定标液,质控液</v>
          </cell>
          <cell r="E586" t="str">
            <v/>
          </cell>
          <cell r="F586" t="str">
            <v>项</v>
          </cell>
          <cell r="G586" t="str">
            <v/>
          </cell>
          <cell r="H586">
            <v>100</v>
          </cell>
          <cell r="I586">
            <v>80</v>
          </cell>
          <cell r="J586">
            <v>70</v>
          </cell>
          <cell r="K586" t="str">
            <v>乙类</v>
          </cell>
        </row>
        <row r="587">
          <cell r="A587" t="str">
            <v>CEAZ8000</v>
          </cell>
          <cell r="B587" t="str">
            <v>肌红蛋白(Mb)测定</v>
          </cell>
          <cell r="C587" t="str">
            <v>样本类型:血液､尿液。样本采集､签收､处理,定标和质控,检测样本,审核结果,录入实验室信息系统或人工登记,发送报告;按规定处理废弃物;接受临床相关咨询。</v>
          </cell>
          <cell r="D587" t="str">
            <v>试剂,定标液,质控液</v>
          </cell>
          <cell r="E587" t="str">
            <v/>
          </cell>
          <cell r="F587" t="str">
            <v>项</v>
          </cell>
          <cell r="G587" t="str">
            <v/>
          </cell>
          <cell r="H587">
            <v>65</v>
          </cell>
          <cell r="I587">
            <v>52</v>
          </cell>
          <cell r="J587">
            <v>45</v>
          </cell>
          <cell r="K587" t="str">
            <v>甲类</v>
          </cell>
        </row>
        <row r="588">
          <cell r="A588" t="str">
            <v>CEBA2000</v>
          </cell>
          <cell r="B588" t="str">
            <v>T-H糖蛋白测定</v>
          </cell>
          <cell r="C588" t="str">
            <v>样本类型:尿液。样本采集､签收､处理,定标和质控,检测样本,审核结果,录入实验室信息系统或人工登记,发送报告;按规定处理废弃物;接受临床相关咨询。</v>
          </cell>
          <cell r="D588" t="str">
            <v>试剂,定标液,质控液</v>
          </cell>
          <cell r="E588" t="str">
            <v/>
          </cell>
          <cell r="F588" t="str">
            <v>项</v>
          </cell>
          <cell r="G588" t="str">
            <v/>
          </cell>
          <cell r="H588">
            <v>20</v>
          </cell>
          <cell r="I588">
            <v>16</v>
          </cell>
          <cell r="J588">
            <v>14</v>
          </cell>
          <cell r="K588" t="str">
            <v>乙类</v>
          </cell>
        </row>
        <row r="589">
          <cell r="A589" t="str">
            <v>CEBB1000</v>
          </cell>
          <cell r="B589" t="str">
            <v>糖化白蛋白(GA)测定</v>
          </cell>
          <cell r="C589" t="str">
            <v>样本类型:血液。样本采集､签收､处理,定标和质控,检测样本,审核结果,录入实验室信息系统或人工登记,发送报告;按规定处理废弃物;接受临床相关咨询。</v>
          </cell>
          <cell r="D589" t="str">
            <v>试剂,标准品,质控液</v>
          </cell>
          <cell r="E589" t="str">
            <v/>
          </cell>
          <cell r="F589" t="str">
            <v>项</v>
          </cell>
          <cell r="G589" t="str">
            <v/>
          </cell>
          <cell r="H589">
            <v>10</v>
          </cell>
          <cell r="I589">
            <v>8</v>
          </cell>
          <cell r="J589">
            <v>7</v>
          </cell>
          <cell r="K589" t="str">
            <v>甲类</v>
          </cell>
        </row>
        <row r="590">
          <cell r="A590" t="str">
            <v>CEBC1000</v>
          </cell>
          <cell r="B590" t="str">
            <v>糖化血清蛋白(GSP)测定</v>
          </cell>
          <cell r="C590" t="str">
            <v>样本类型:血液。样本采集､签收､处理,定标和质控,检测样本,审核结果,录入实验室信息系统或人工登记,发送报告;按规定处理废弃物;接受临床相关咨询。</v>
          </cell>
          <cell r="D590" t="str">
            <v>试剂,定标液,质控液</v>
          </cell>
          <cell r="E590" t="str">
            <v/>
          </cell>
          <cell r="F590" t="str">
            <v>项</v>
          </cell>
          <cell r="G590" t="str">
            <v/>
          </cell>
          <cell r="H590">
            <v>10</v>
          </cell>
          <cell r="I590">
            <v>8</v>
          </cell>
          <cell r="J590">
            <v>7</v>
          </cell>
          <cell r="K590" t="str">
            <v>甲类</v>
          </cell>
        </row>
        <row r="591">
          <cell r="A591" t="str">
            <v>CEBD1000</v>
          </cell>
          <cell r="B591" t="str">
            <v>糖化血红蛋白(HbA1c)测定</v>
          </cell>
          <cell r="C591" t="str">
            <v>样本类型:血液。样本采集､签收､处理,定标和质控,检测样本,审核结果,录入实验室信息系统或人工登记,发送报告;按规定处理废弃物;接受临床相关咨询。</v>
          </cell>
          <cell r="D591" t="str">
            <v>试剂,定标液,质控液</v>
          </cell>
          <cell r="E591" t="str">
            <v/>
          </cell>
          <cell r="F591" t="str">
            <v>项</v>
          </cell>
          <cell r="G591" t="str">
            <v/>
          </cell>
          <cell r="H591">
            <v>30</v>
          </cell>
          <cell r="I591">
            <v>26</v>
          </cell>
          <cell r="J591">
            <v>22</v>
          </cell>
          <cell r="K591" t="str">
            <v>甲类</v>
          </cell>
        </row>
        <row r="592">
          <cell r="A592" t="str">
            <v>CEBE1000</v>
          </cell>
          <cell r="B592" t="str">
            <v>粘蛋白测定</v>
          </cell>
          <cell r="C592" t="str">
            <v>样本类型:血液。样本采集､签收､处理,定标和质控,检测样本,审核结果,录入实验室信息系统或人工登记,发送报告;按规定处理废弃物;接受临床相关咨询。</v>
          </cell>
          <cell r="D592" t="str">
            <v>试剂,标准品,质控液</v>
          </cell>
          <cell r="E592" t="str">
            <v/>
          </cell>
          <cell r="F592" t="str">
            <v>项</v>
          </cell>
          <cell r="G592" t="str">
            <v/>
          </cell>
          <cell r="H592">
            <v>5</v>
          </cell>
          <cell r="I592">
            <v>5</v>
          </cell>
          <cell r="J592">
            <v>5</v>
          </cell>
          <cell r="K592" t="str">
            <v>甲类</v>
          </cell>
        </row>
        <row r="593">
          <cell r="A593" t="str">
            <v>CEBF1000</v>
          </cell>
          <cell r="B593" t="str">
            <v>Ⅲ型胶原(CGⅢ)测定</v>
          </cell>
          <cell r="C593" t="str">
            <v>样本类型:血液。样本采集､签收､处理,定标和质控,检测样本,审核结果,录入实验室信息系统或人工登记,发送报告;按规定处理废弃物;接受临床相关咨询。</v>
          </cell>
          <cell r="D593" t="str">
            <v>试剂,定标液,质控液</v>
          </cell>
          <cell r="E593" t="str">
            <v/>
          </cell>
          <cell r="F593" t="str">
            <v>项</v>
          </cell>
          <cell r="G593" t="str">
            <v/>
          </cell>
          <cell r="H593">
            <v>38</v>
          </cell>
          <cell r="I593">
            <v>30</v>
          </cell>
          <cell r="J593">
            <v>27</v>
          </cell>
          <cell r="K593" t="str">
            <v>甲类</v>
          </cell>
        </row>
        <row r="594">
          <cell r="A594" t="str">
            <v>CEBG1000</v>
          </cell>
          <cell r="B594" t="str">
            <v>Ⅳ型胶原(CGⅣ)测定</v>
          </cell>
          <cell r="C594" t="str">
            <v>样本类型:血液。样本采集､签收､处理,定标和质控,检测样本,审核结果,录入实验室信息系统或人工登记,发送报告;按规定处理废弃物;接受临床相关咨询。</v>
          </cell>
          <cell r="D594" t="str">
            <v>试剂,定标液,质控液</v>
          </cell>
          <cell r="E594" t="str">
            <v/>
          </cell>
          <cell r="F594" t="str">
            <v>项</v>
          </cell>
          <cell r="G594" t="str">
            <v/>
          </cell>
          <cell r="H594">
            <v>38</v>
          </cell>
          <cell r="I594">
            <v>30</v>
          </cell>
          <cell r="J594">
            <v>27</v>
          </cell>
          <cell r="K594" t="str">
            <v>甲类</v>
          </cell>
        </row>
        <row r="595">
          <cell r="A595" t="str">
            <v>CEBH8000</v>
          </cell>
          <cell r="B595" t="str">
            <v>透明质酸(HA)测定</v>
          </cell>
          <cell r="C595" t="str">
            <v>样本类型:血液､尿液。样本采集､签收､处理,定标和质控,检测样本,审核结果,录入实验室信息系统或人工登记,发送报告;按规定处理废弃物;接受临床相关咨询。</v>
          </cell>
          <cell r="D595" t="str">
            <v>试剂,定标液,质控液</v>
          </cell>
          <cell r="E595" t="str">
            <v/>
          </cell>
          <cell r="F595" t="str">
            <v>项</v>
          </cell>
          <cell r="G595" t="str">
            <v/>
          </cell>
          <cell r="H595">
            <v>38</v>
          </cell>
          <cell r="I595">
            <v>30</v>
          </cell>
          <cell r="J595">
            <v>27</v>
          </cell>
          <cell r="K595" t="str">
            <v>甲类</v>
          </cell>
        </row>
        <row r="596">
          <cell r="A596" t="str">
            <v>CEBJ8000</v>
          </cell>
          <cell r="B596" t="str">
            <v>Ⅲ型前胶原肽(PⅢP)测定</v>
          </cell>
          <cell r="C596" t="str">
            <v>样本类型:血清､尿液､体液。样本采集､签收､处理,定标和质控,检测样本,审核结果,录入实验室信息系统或人工登记,发送报告;按规定处理废弃物;接受临床相关咨询。</v>
          </cell>
          <cell r="D596" t="str">
            <v>试剂,质控液</v>
          </cell>
          <cell r="E596" t="str">
            <v/>
          </cell>
          <cell r="F596" t="str">
            <v>项</v>
          </cell>
          <cell r="G596" t="str">
            <v/>
          </cell>
          <cell r="H596">
            <v>45</v>
          </cell>
          <cell r="I596">
            <v>36</v>
          </cell>
          <cell r="J596">
            <v>32</v>
          </cell>
          <cell r="K596" t="str">
            <v>乙类</v>
          </cell>
        </row>
        <row r="597">
          <cell r="A597" t="str">
            <v>CEBK2000</v>
          </cell>
          <cell r="B597" t="str">
            <v>Ⅰ型胶原羧基端肽(CTx)测定</v>
          </cell>
          <cell r="C597" t="str">
            <v>样本类型:血液,尿液。样本采集､签收､处理,定标和质控,检测样本,审核结果,录入实验室信息系统或人工登记,发送报告;按规定处理废弃物;接受临床相关咨询。</v>
          </cell>
          <cell r="D597" t="str">
            <v>试剂,定标液,质控液</v>
          </cell>
          <cell r="E597" t="str">
            <v/>
          </cell>
          <cell r="F597" t="str">
            <v>项</v>
          </cell>
          <cell r="G597" t="str">
            <v/>
          </cell>
          <cell r="H597">
            <v>45</v>
          </cell>
          <cell r="I597">
            <v>36</v>
          </cell>
          <cell r="J597">
            <v>32</v>
          </cell>
          <cell r="K597" t="str">
            <v>丙类</v>
          </cell>
        </row>
        <row r="598">
          <cell r="A598" t="str">
            <v>CEBL2000</v>
          </cell>
          <cell r="B598" t="str">
            <v>Ⅰ型胶原氨基端肽(NTx)测定</v>
          </cell>
          <cell r="C598" t="str">
            <v>样本类型:血液,尿液。样本采集､签收､处理,定标和质控,检测样本,审核结果,录入实验室信息系统或人工登记,发送报告;按规定处理废弃物;接受临床相关咨询。</v>
          </cell>
          <cell r="D598" t="str">
            <v>试剂,定标液,质控液</v>
          </cell>
          <cell r="E598" t="str">
            <v/>
          </cell>
          <cell r="F598" t="str">
            <v>项</v>
          </cell>
          <cell r="G598" t="str">
            <v/>
          </cell>
          <cell r="H598">
            <v>45</v>
          </cell>
          <cell r="I598">
            <v>36</v>
          </cell>
          <cell r="J598">
            <v>32</v>
          </cell>
          <cell r="K598" t="str">
            <v>丙类</v>
          </cell>
        </row>
        <row r="599">
          <cell r="A599" t="str">
            <v>CEBM1000</v>
          </cell>
          <cell r="B599" t="str">
            <v>Ⅰ型胶原羧基端前肽(PICP)测定</v>
          </cell>
          <cell r="C599" t="str">
            <v>样本类型:血液。样本采集､签收､处理,定标和质控,检测样本,审核结果,录入实验室信息系统或人工登记,发送报告;按规定处理废弃物;接受临床相关咨询。</v>
          </cell>
          <cell r="D599" t="str">
            <v>试剂,定标液,质控液</v>
          </cell>
          <cell r="E599" t="str">
            <v/>
          </cell>
          <cell r="F599" t="str">
            <v>项</v>
          </cell>
          <cell r="G599" t="str">
            <v/>
          </cell>
          <cell r="H599">
            <v>65</v>
          </cell>
          <cell r="I599">
            <v>52</v>
          </cell>
          <cell r="J599">
            <v>45</v>
          </cell>
          <cell r="K599" t="str">
            <v>丙类</v>
          </cell>
        </row>
        <row r="600">
          <cell r="A600" t="str">
            <v>CEBN1000</v>
          </cell>
          <cell r="B600" t="str">
            <v>Ⅰ型胶原吡啶交联终肽(ICTP)测定</v>
          </cell>
          <cell r="C600" t="str">
            <v>样本类型:血液。样本采集､签收､处理,加免疫试剂,温育,检测,质控,审核结果,录入实验室信息系统或人工登记,发送报告;按规定处理废弃物;接受临床相关咨询。</v>
          </cell>
          <cell r="D600" t="str">
            <v>试剂,质控品,校准品</v>
          </cell>
          <cell r="E600" t="str">
            <v/>
          </cell>
          <cell r="F600" t="str">
            <v>次</v>
          </cell>
          <cell r="G600" t="str">
            <v/>
          </cell>
          <cell r="H600">
            <v>65</v>
          </cell>
          <cell r="I600">
            <v>52</v>
          </cell>
          <cell r="J600">
            <v>45</v>
          </cell>
          <cell r="K600" t="str">
            <v>丙类</v>
          </cell>
        </row>
        <row r="601">
          <cell r="A601" t="str">
            <v>CEBP1000</v>
          </cell>
          <cell r="B601" t="str">
            <v>总Ⅰ型胶原氨基端延长肽(Total-P1NP)测定</v>
          </cell>
          <cell r="C601" t="str">
            <v>样本类型:血液。样本采集､签收､处理,定标和质控,检测样本,审核结果,录入实验室信息系统或人工登记,发送报告;按规定处理废弃物;接受临床相关咨询。</v>
          </cell>
          <cell r="D601" t="str">
            <v>试剂,定标液,质控液</v>
          </cell>
          <cell r="E601" t="str">
            <v/>
          </cell>
          <cell r="F601" t="str">
            <v>项</v>
          </cell>
          <cell r="G601" t="str">
            <v/>
          </cell>
          <cell r="H601">
            <v>65</v>
          </cell>
          <cell r="I601">
            <v>52</v>
          </cell>
          <cell r="J601">
            <v>45</v>
          </cell>
          <cell r="K601" t="str">
            <v>丙类</v>
          </cell>
        </row>
        <row r="602">
          <cell r="A602" t="str">
            <v>CEBQ1000</v>
          </cell>
          <cell r="B602" t="str">
            <v>层粘连蛋白(LN)测定</v>
          </cell>
          <cell r="C602" t="str">
            <v>样本类型:血液。样本采集､签收､处理,定标和质控,检测样本,审核结果,录入实验室信息系统或人工登记,发送报告;按规定处理废弃物;接受临床相关咨询。</v>
          </cell>
          <cell r="D602" t="str">
            <v>试剂,定标液,质控液</v>
          </cell>
          <cell r="E602" t="str">
            <v/>
          </cell>
          <cell r="F602" t="str">
            <v>项</v>
          </cell>
          <cell r="G602" t="str">
            <v/>
          </cell>
          <cell r="H602">
            <v>38</v>
          </cell>
          <cell r="I602">
            <v>30</v>
          </cell>
          <cell r="J602">
            <v>27</v>
          </cell>
          <cell r="K602" t="str">
            <v>甲类</v>
          </cell>
        </row>
        <row r="603">
          <cell r="A603" t="str">
            <v>CEBR8000</v>
          </cell>
          <cell r="B603" t="str">
            <v>纤维连接蛋白(FN)测定</v>
          </cell>
          <cell r="C603" t="str">
            <v>样本类型:血液､尿液。样本采集､签收､处理,定标和质控,检测样本,审核结果,录入实验室信息系统或人工登记,发送报告;按规定处理废弃物;接受临床相关咨询。</v>
          </cell>
          <cell r="D603" t="str">
            <v>试剂,标准品,质控液</v>
          </cell>
          <cell r="E603" t="str">
            <v/>
          </cell>
          <cell r="F603" t="str">
            <v>项</v>
          </cell>
          <cell r="G603" t="str">
            <v/>
          </cell>
          <cell r="H603">
            <v>45</v>
          </cell>
          <cell r="I603">
            <v>36</v>
          </cell>
          <cell r="J603">
            <v>32</v>
          </cell>
          <cell r="K603" t="str">
            <v>乙类</v>
          </cell>
        </row>
        <row r="604">
          <cell r="A604" t="str">
            <v>CEBS1000</v>
          </cell>
          <cell r="B604" t="str">
            <v>糖缺失性转铁蛋白(CDT)检测</v>
          </cell>
          <cell r="C604" t="str">
            <v>样本类型:血液。样本采集､签收､处理,定标和质控,检测样本,审核结果,录入实验室信息系统或人工登记,发送报告;按规定处理废弃物;接受临床相关咨询。</v>
          </cell>
          <cell r="D604" t="str">
            <v>试剂,定标液,质控液</v>
          </cell>
          <cell r="E604" t="str">
            <v/>
          </cell>
          <cell r="F604" t="str">
            <v>项</v>
          </cell>
          <cell r="G604" t="str">
            <v/>
          </cell>
          <cell r="H604" t="str">
            <v/>
          </cell>
          <cell r="I604" t="str">
            <v/>
          </cell>
          <cell r="J604" t="str">
            <v/>
          </cell>
          <cell r="K604" t="str">
            <v>乙类</v>
          </cell>
        </row>
        <row r="605">
          <cell r="A605" t="str">
            <v>CEBT1000</v>
          </cell>
          <cell r="B605" t="str">
            <v>中枢神经特异蛋白(S100β)测定</v>
          </cell>
          <cell r="C605" t="str">
            <v>样本类型:血液。样本采集､签收､处理,定标和质控,检测样本,审核结果,录入实验室信息系统或人工登记,发送报告;按规定处理废弃物;接受临床相关咨询。</v>
          </cell>
          <cell r="D605" t="str">
            <v>试剂,定标液,质控液</v>
          </cell>
          <cell r="E605" t="str">
            <v/>
          </cell>
          <cell r="F605" t="str">
            <v>项</v>
          </cell>
          <cell r="G605" t="str">
            <v/>
          </cell>
          <cell r="H605">
            <v>100</v>
          </cell>
          <cell r="I605">
            <v>80</v>
          </cell>
          <cell r="J605">
            <v>70</v>
          </cell>
          <cell r="K605" t="str">
            <v>乙类</v>
          </cell>
        </row>
        <row r="606">
          <cell r="A606" t="str">
            <v>CEBU1000</v>
          </cell>
          <cell r="B606" t="str">
            <v>触珠蛋白测定</v>
          </cell>
          <cell r="C606" t="str">
            <v>样本类型:血液。样本采集､签收､处理,定标和质控,检测样本,审核结果,录入实验室信息系统或人工登记,发送报告;按规定处理废弃物;接受临床相关咨询。</v>
          </cell>
          <cell r="D606" t="str">
            <v>试剂,质控品,校准品</v>
          </cell>
          <cell r="E606" t="str">
            <v/>
          </cell>
          <cell r="F606" t="str">
            <v>次</v>
          </cell>
          <cell r="G606" t="str">
            <v/>
          </cell>
          <cell r="H606">
            <v>24</v>
          </cell>
          <cell r="I606">
            <v>19</v>
          </cell>
          <cell r="J606">
            <v>17</v>
          </cell>
          <cell r="K606" t="str">
            <v>甲类</v>
          </cell>
        </row>
        <row r="607">
          <cell r="A607" t="str">
            <v>CEBV1000</v>
          </cell>
          <cell r="B607" t="str">
            <v>酸性糖蛋白测定</v>
          </cell>
          <cell r="C607" t="str">
            <v>样本类型:血液。样本采集､签收､处理,定标和质控,检测样本,审核结果,录入实验室信息系统或人工登记,发送报告;按规定处理废弃物;接受临床相关咨询。</v>
          </cell>
          <cell r="D607" t="str">
            <v>试剂,质控品,校准品</v>
          </cell>
          <cell r="E607" t="str">
            <v/>
          </cell>
          <cell r="F607" t="str">
            <v>次</v>
          </cell>
          <cell r="G607" t="str">
            <v/>
          </cell>
          <cell r="H607">
            <v>30</v>
          </cell>
          <cell r="I607">
            <v>25</v>
          </cell>
          <cell r="J607">
            <v>20</v>
          </cell>
          <cell r="K607" t="str">
            <v>甲类</v>
          </cell>
        </row>
        <row r="608">
          <cell r="A608" t="str">
            <v>CEBW1000</v>
          </cell>
          <cell r="B608" t="str">
            <v>唐氏综合征三联筛查</v>
          </cell>
          <cell r="C608"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608" t="str">
            <v>试剂,质控品</v>
          </cell>
          <cell r="E608" t="str">
            <v/>
          </cell>
          <cell r="F608" t="str">
            <v>次</v>
          </cell>
          <cell r="G608" t="str">
            <v/>
          </cell>
          <cell r="H608">
            <v>200</v>
          </cell>
          <cell r="I608">
            <v>160</v>
          </cell>
          <cell r="J608">
            <v>140</v>
          </cell>
          <cell r="K608" t="str">
            <v>丙类</v>
          </cell>
        </row>
        <row r="609">
          <cell r="A609" t="str">
            <v>CEBX1000</v>
          </cell>
          <cell r="B609" t="str">
            <v>唐氏综合征二联筛查</v>
          </cell>
          <cell r="C609"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609" t="str">
            <v>试剂,质控品</v>
          </cell>
          <cell r="E609" t="str">
            <v/>
          </cell>
          <cell r="F609" t="str">
            <v>次</v>
          </cell>
          <cell r="G609" t="str">
            <v/>
          </cell>
          <cell r="H609">
            <v>100</v>
          </cell>
          <cell r="I609">
            <v>80</v>
          </cell>
          <cell r="J609">
            <v>70</v>
          </cell>
          <cell r="K609" t="str">
            <v>丙类</v>
          </cell>
        </row>
        <row r="610">
          <cell r="A610" t="str">
            <v>CECA-CEDM</v>
          </cell>
          <cell r="B610" t="str">
            <v>2.酶及相关物质检验</v>
          </cell>
          <cell r="C610" t="str">
            <v/>
          </cell>
          <cell r="D610" t="str">
            <v/>
          </cell>
          <cell r="E610" t="str">
            <v/>
          </cell>
        </row>
        <row r="610">
          <cell r="G610" t="str">
            <v/>
          </cell>
          <cell r="H610" t="str">
            <v/>
          </cell>
          <cell r="I610" t="str">
            <v/>
          </cell>
          <cell r="J610" t="str">
            <v/>
          </cell>
        </row>
        <row r="611">
          <cell r="A611" t="str">
            <v>CECA1000</v>
          </cell>
          <cell r="B611" t="str">
            <v>丙氨酸氨基转移酶(ALT)测定</v>
          </cell>
          <cell r="C611" t="str">
            <v>样本类型:血液。样本采集､签收､处理,定标和质控,检测样本,审核结果,录入实验室信息系统或人工登记,发送报告;按规定处理废弃物;接受临床相关咨询。</v>
          </cell>
          <cell r="D611" t="str">
            <v>试剂,标准品,质控液</v>
          </cell>
          <cell r="E611" t="str">
            <v/>
          </cell>
          <cell r="F611" t="str">
            <v>项</v>
          </cell>
          <cell r="G611" t="str">
            <v/>
          </cell>
          <cell r="H611">
            <v>4.5</v>
          </cell>
          <cell r="I611">
            <v>4.5</v>
          </cell>
          <cell r="J611">
            <v>4.5</v>
          </cell>
          <cell r="K611" t="str">
            <v>甲类</v>
          </cell>
        </row>
        <row r="612">
          <cell r="A612" t="str">
            <v>CECB1000</v>
          </cell>
          <cell r="B612" t="str">
            <v>天门冬氨酸氨基转移酶(AST)测定</v>
          </cell>
          <cell r="C612" t="str">
            <v>样本类型:血液。样本采集､签收､处理,定标和质控,检测样本,审核结果,录入实验室信息系统或人工登记,发送报告;按规定处理废弃物;接受临床相关咨询。</v>
          </cell>
          <cell r="D612" t="str">
            <v>试剂,标准品,质控液</v>
          </cell>
          <cell r="E612" t="str">
            <v/>
          </cell>
          <cell r="F612" t="str">
            <v>项</v>
          </cell>
          <cell r="G612" t="str">
            <v/>
          </cell>
          <cell r="H612">
            <v>4.5</v>
          </cell>
          <cell r="I612">
            <v>4.5</v>
          </cell>
          <cell r="J612">
            <v>4.5</v>
          </cell>
          <cell r="K612" t="str">
            <v>甲类</v>
          </cell>
        </row>
        <row r="613">
          <cell r="A613" t="str">
            <v>CECC8000</v>
          </cell>
          <cell r="B613" t="str">
            <v>γ-谷氨酰基转移酶(GGT)测定</v>
          </cell>
          <cell r="C613" t="str">
            <v>样本类型:血液。样本采集､签收､处理,定标和质控,检测样本,审核结果,录入实验室信息系统或人工登记,发送报告;按规定处理废弃物;接受临床相关咨询。</v>
          </cell>
          <cell r="D613" t="str">
            <v>试剂,标准品,质控液</v>
          </cell>
          <cell r="E613" t="str">
            <v/>
          </cell>
          <cell r="F613" t="str">
            <v>项</v>
          </cell>
          <cell r="G613" t="str">
            <v/>
          </cell>
          <cell r="H613">
            <v>4.5</v>
          </cell>
          <cell r="I613">
            <v>4.5</v>
          </cell>
          <cell r="J613">
            <v>4.5</v>
          </cell>
          <cell r="K613" t="str">
            <v>甲类</v>
          </cell>
        </row>
        <row r="614">
          <cell r="A614" t="str">
            <v>CECD8000</v>
          </cell>
          <cell r="B614" t="str">
            <v>碱性磷酸酶(ALP)测定</v>
          </cell>
          <cell r="C614" t="str">
            <v>样本类型:血液､尿液。样本采集､签收､处理,定标和质控,检测样本,审核结果,录入实验室信息系统或人工登记,发送报告;按规定处理废弃物;接受临床相关咨询。</v>
          </cell>
          <cell r="D614" t="str">
            <v>试剂,标准品,质控液</v>
          </cell>
          <cell r="E614" t="str">
            <v/>
          </cell>
          <cell r="F614" t="str">
            <v>项</v>
          </cell>
          <cell r="G614" t="str">
            <v/>
          </cell>
          <cell r="H614">
            <v>4.5</v>
          </cell>
          <cell r="I614">
            <v>4.5</v>
          </cell>
          <cell r="J614">
            <v>4.5</v>
          </cell>
          <cell r="K614" t="str">
            <v>甲类</v>
          </cell>
        </row>
        <row r="615">
          <cell r="A615" t="str">
            <v>CECE1000</v>
          </cell>
          <cell r="B615" t="str">
            <v>碱性磷酸酶同工酶电泳测定</v>
          </cell>
          <cell r="C615" t="str">
            <v>样本类型:血液。样本采集､签收､处理,检测样本(加样､电泳､加入相关抗体､染色､扫描),审核结果,录入实验室信息系统或人工登记,发送报告;按规定处理废弃物;接受临床相关咨询。</v>
          </cell>
          <cell r="D615" t="str">
            <v>试剂,质控液</v>
          </cell>
          <cell r="E615" t="str">
            <v/>
          </cell>
          <cell r="F615" t="str">
            <v>次</v>
          </cell>
          <cell r="G615" t="str">
            <v/>
          </cell>
          <cell r="H615">
            <v>35</v>
          </cell>
          <cell r="I615">
            <v>28</v>
          </cell>
          <cell r="J615">
            <v>25</v>
          </cell>
          <cell r="K615" t="str">
            <v>甲类</v>
          </cell>
        </row>
        <row r="616">
          <cell r="A616" t="str">
            <v>CECF1000</v>
          </cell>
          <cell r="B616" t="str">
            <v>骨型碱性磷酸酶质量测定</v>
          </cell>
          <cell r="C616" t="str">
            <v>样本类型:血液。样本采集､签收､处理,定标和质控,检测样本,审核结果,录入实验室信息系统或人工登记,发送报告;按规定处理废弃物;接受临床相关咨询。</v>
          </cell>
          <cell r="D616" t="str">
            <v>试剂,定标液,质控液</v>
          </cell>
          <cell r="E616" t="str">
            <v/>
          </cell>
          <cell r="F616" t="str">
            <v>项</v>
          </cell>
          <cell r="G616" t="str">
            <v/>
          </cell>
          <cell r="H616">
            <v>10</v>
          </cell>
          <cell r="I616">
            <v>8</v>
          </cell>
          <cell r="J616">
            <v>7</v>
          </cell>
          <cell r="K616" t="str">
            <v>甲类</v>
          </cell>
        </row>
        <row r="617">
          <cell r="A617" t="str">
            <v>CECG1000</v>
          </cell>
          <cell r="B617" t="str">
            <v>胆碱脂酶(ChE)测定</v>
          </cell>
          <cell r="C617" t="str">
            <v>样本类型:血液。样本采集､签收､处理,定标和质控,检测样本,审核结果,录入实验室信息系统或人工登记,发送报告;按规定处理废弃物;接受临床相关咨询。</v>
          </cell>
          <cell r="D617" t="str">
            <v>试剂,标准品,质控液</v>
          </cell>
          <cell r="E617" t="str">
            <v/>
          </cell>
          <cell r="F617" t="str">
            <v>项</v>
          </cell>
          <cell r="G617" t="str">
            <v/>
          </cell>
          <cell r="H617">
            <v>8</v>
          </cell>
          <cell r="I617">
            <v>7</v>
          </cell>
          <cell r="J617">
            <v>6</v>
          </cell>
          <cell r="K617" t="str">
            <v>甲类</v>
          </cell>
        </row>
        <row r="618">
          <cell r="A618" t="str">
            <v>CECH1000</v>
          </cell>
          <cell r="B618" t="str">
            <v>单胺氧化酶(MAO)测定</v>
          </cell>
          <cell r="C618" t="str">
            <v>样本类型:血液。样本采集､签收､处理,定标和质控,检测样本,审核结果,录入实验室信息系统或人工登记,发送报告;按规定处理废弃物;接受临床相关咨询。</v>
          </cell>
          <cell r="D618" t="str">
            <v>试剂,标准品,质控液</v>
          </cell>
          <cell r="E618" t="str">
            <v/>
          </cell>
          <cell r="F618" t="str">
            <v>项</v>
          </cell>
          <cell r="G618" t="str">
            <v/>
          </cell>
          <cell r="H618">
            <v>9</v>
          </cell>
          <cell r="I618">
            <v>8</v>
          </cell>
          <cell r="J618">
            <v>8</v>
          </cell>
          <cell r="K618" t="str">
            <v>甲类</v>
          </cell>
        </row>
        <row r="619">
          <cell r="A619" t="str">
            <v>CECJ1000</v>
          </cell>
          <cell r="B619" t="str">
            <v>5'核苷酸酶(5'NT)测定</v>
          </cell>
          <cell r="C619" t="str">
            <v>样本类型:血液。样本采集､签收､处理,定标和质控,检测样本,审核结果,录入实验室信息系统或人工登记,发送报告;按规定处理废弃物;接受临床相关咨询。</v>
          </cell>
          <cell r="D619" t="str">
            <v>试剂,标准品,质控液</v>
          </cell>
          <cell r="E619" t="str">
            <v/>
          </cell>
          <cell r="F619" t="str">
            <v>项</v>
          </cell>
          <cell r="G619" t="str">
            <v/>
          </cell>
          <cell r="H619">
            <v>9</v>
          </cell>
          <cell r="I619">
            <v>8</v>
          </cell>
          <cell r="J619">
            <v>8</v>
          </cell>
          <cell r="K619" t="str">
            <v>甲类</v>
          </cell>
        </row>
        <row r="620">
          <cell r="A620" t="str">
            <v>CECK1000</v>
          </cell>
          <cell r="B620" t="str">
            <v>α-L-岩藻糖苷酶(AFU)测定</v>
          </cell>
          <cell r="C620" t="str">
            <v>样本类型:血液。样本采集､签收､处理,定标和质控,检测样本,审核结果,录入实验室信息系统或人工登记,发送报告;按规定处理废弃物;接受临床相关咨询。</v>
          </cell>
          <cell r="D620" t="str">
            <v>试剂,标准品,质控液</v>
          </cell>
          <cell r="E620" t="str">
            <v/>
          </cell>
          <cell r="F620" t="str">
            <v>项</v>
          </cell>
          <cell r="G620" t="str">
            <v/>
          </cell>
          <cell r="H620">
            <v>12</v>
          </cell>
          <cell r="I620">
            <v>10</v>
          </cell>
          <cell r="J620">
            <v>9</v>
          </cell>
          <cell r="K620" t="str">
            <v>甲类</v>
          </cell>
        </row>
        <row r="621">
          <cell r="A621" t="str">
            <v>CECL8000</v>
          </cell>
          <cell r="B621" t="str">
            <v>腺苷脱氨酶(ADA)测定</v>
          </cell>
          <cell r="C621" t="str">
            <v>样本类型:血液､体液。样本采集､签收､处理,定标和质控,检测样本,审核结果,录入实验室信息系统或人工登记,发送报告;按规定处理废弃物;接受临床相关咨询。</v>
          </cell>
          <cell r="D621" t="str">
            <v>试剂,标准品,质控液</v>
          </cell>
          <cell r="E621" t="str">
            <v/>
          </cell>
          <cell r="F621" t="str">
            <v>项</v>
          </cell>
          <cell r="G621" t="str">
            <v/>
          </cell>
          <cell r="H621">
            <v>9</v>
          </cell>
          <cell r="I621">
            <v>8</v>
          </cell>
          <cell r="J621">
            <v>8</v>
          </cell>
          <cell r="K621" t="str">
            <v>甲类</v>
          </cell>
        </row>
        <row r="622">
          <cell r="A622" t="str">
            <v>CECM8000</v>
          </cell>
          <cell r="B622" t="str">
            <v>亮氨酰氨基肽酶(LAP)测定</v>
          </cell>
          <cell r="C622" t="str">
            <v>样本类型:血液､尿液。样本采集､签收､处理,定标和质控,检测样本,审核结果,录入实验室信息系统或人工登记,发送报告;按规定处理废弃物;接受临床相关咨询。</v>
          </cell>
          <cell r="D622" t="str">
            <v>试剂,标准品,质控液</v>
          </cell>
          <cell r="E622" t="str">
            <v/>
          </cell>
          <cell r="F622" t="str">
            <v>项</v>
          </cell>
          <cell r="G622" t="str">
            <v/>
          </cell>
          <cell r="H622">
            <v>9</v>
          </cell>
          <cell r="I622">
            <v>8</v>
          </cell>
          <cell r="J622">
            <v>7</v>
          </cell>
          <cell r="K622" t="str">
            <v>甲类</v>
          </cell>
        </row>
        <row r="623">
          <cell r="A623" t="str">
            <v>CECN1000</v>
          </cell>
          <cell r="B623" t="str">
            <v>谷胱甘肽还原酶(GR)测定</v>
          </cell>
          <cell r="C623" t="str">
            <v>样本类型:血液。样本采集､签收､处理,定标和质控,检测样本,审核结果,录入实验室信息系统或人工登记,发送报告;按规定处理废弃物;接受临床相关咨询。</v>
          </cell>
          <cell r="D623" t="str">
            <v>试剂,标准品,质控液</v>
          </cell>
          <cell r="E623" t="str">
            <v/>
          </cell>
          <cell r="F623" t="str">
            <v>项</v>
          </cell>
          <cell r="G623" t="str">
            <v/>
          </cell>
          <cell r="H623">
            <v>15</v>
          </cell>
          <cell r="I623">
            <v>12</v>
          </cell>
          <cell r="J623">
            <v>10</v>
          </cell>
          <cell r="K623" t="str">
            <v>甲类</v>
          </cell>
        </row>
        <row r="624">
          <cell r="A624" t="str">
            <v>CECP1000</v>
          </cell>
          <cell r="B624" t="str">
            <v>谷氨酸脱氢酶(GDH)测定</v>
          </cell>
          <cell r="C624" t="str">
            <v>样本类型:血液。样本采集､签收､处理,定标和质控,检测样本,审核结果,录入实验室信息系统或人工登记,发送报告;按规定处理废弃物;接受临床相关咨询。</v>
          </cell>
          <cell r="D624" t="str">
            <v>试剂,标准品,质控液</v>
          </cell>
          <cell r="E624" t="str">
            <v/>
          </cell>
          <cell r="F624" t="str">
            <v>项</v>
          </cell>
          <cell r="G624" t="str">
            <v/>
          </cell>
          <cell r="H624">
            <v>8</v>
          </cell>
          <cell r="I624">
            <v>7</v>
          </cell>
          <cell r="J624">
            <v>6</v>
          </cell>
          <cell r="K624" t="str">
            <v>甲类</v>
          </cell>
        </row>
        <row r="625">
          <cell r="A625" t="str">
            <v>CECQ1000</v>
          </cell>
          <cell r="B625" t="str">
            <v>磷酸葡萄糖异构酶(GPI)测定</v>
          </cell>
          <cell r="C625" t="str">
            <v>样本类型:血液。样本采集､签收､处理,定标和质控,检测样本,审核结果,录入实验室信息系统或人工登记,发送报告;按规定处理废弃物;接受临床相关咨询。</v>
          </cell>
          <cell r="D625" t="str">
            <v>试剂,质控品,校准品</v>
          </cell>
          <cell r="E625" t="str">
            <v/>
          </cell>
          <cell r="F625" t="str">
            <v>项</v>
          </cell>
          <cell r="G625" t="str">
            <v/>
          </cell>
          <cell r="H625">
            <v>70</v>
          </cell>
          <cell r="I625">
            <v>55</v>
          </cell>
          <cell r="J625">
            <v>50</v>
          </cell>
          <cell r="K625" t="str">
            <v>乙类</v>
          </cell>
        </row>
        <row r="626">
          <cell r="A626" t="str">
            <v>CECR1000</v>
          </cell>
          <cell r="B626" t="str">
            <v>磷酸葡萄糖变位酶(PGM)测定</v>
          </cell>
          <cell r="C626" t="str">
            <v>样本类型:血液。样本采集､签收､处理,定标和质控,检测样本,审核结果,录入实验室信息系统或人工登记,发送报告;按规定处理废弃物;接受临床相关咨询。</v>
          </cell>
          <cell r="D626" t="str">
            <v>试剂,质控品,校准品</v>
          </cell>
          <cell r="E626" t="str">
            <v/>
          </cell>
          <cell r="F626" t="str">
            <v>项</v>
          </cell>
          <cell r="G626" t="str">
            <v/>
          </cell>
          <cell r="H626">
            <v>100</v>
          </cell>
          <cell r="I626">
            <v>80</v>
          </cell>
          <cell r="J626">
            <v>70</v>
          </cell>
          <cell r="K626" t="str">
            <v>乙类</v>
          </cell>
        </row>
        <row r="627">
          <cell r="A627" t="str">
            <v>CECS1000</v>
          </cell>
          <cell r="B627" t="str">
            <v>肌酸激酶(CK)测定</v>
          </cell>
          <cell r="C627" t="str">
            <v>样本类型:血液。样本采集､签收､处理,定标和质控,检测样本,审核结果,录入实验室信息系统或人工登记,发送报告;按规定处理废弃物;接受临床相关咨询。</v>
          </cell>
          <cell r="D627" t="str">
            <v>试剂,定标液,质控液</v>
          </cell>
          <cell r="E627" t="str">
            <v/>
          </cell>
          <cell r="F627" t="str">
            <v>项</v>
          </cell>
          <cell r="G627" t="str">
            <v/>
          </cell>
          <cell r="H627">
            <v>10</v>
          </cell>
          <cell r="I627">
            <v>8</v>
          </cell>
          <cell r="J627">
            <v>7</v>
          </cell>
          <cell r="K627" t="str">
            <v>甲类</v>
          </cell>
        </row>
        <row r="628">
          <cell r="A628" t="str">
            <v>CECT1000</v>
          </cell>
          <cell r="B628" t="str">
            <v>肌酸激酶-MB同工酶活性(CK-MB)测定</v>
          </cell>
          <cell r="C628" t="str">
            <v>样本类型:血液。样本采集､签收､处理,定标和质控,检测样本,审核结果,录入实验室信息系统或人工登记,发送报告;按规定处理废弃物;接受临床相关咨询。</v>
          </cell>
          <cell r="D628" t="str">
            <v>试剂,标准品,质控液</v>
          </cell>
          <cell r="E628" t="str">
            <v/>
          </cell>
          <cell r="F628" t="str">
            <v>项</v>
          </cell>
          <cell r="G628" t="str">
            <v/>
          </cell>
          <cell r="H628">
            <v>15</v>
          </cell>
          <cell r="I628">
            <v>12</v>
          </cell>
          <cell r="J628">
            <v>10</v>
          </cell>
          <cell r="K628" t="str">
            <v>甲类</v>
          </cell>
        </row>
        <row r="629">
          <cell r="A629" t="str">
            <v>CECU1000</v>
          </cell>
          <cell r="B629" t="str">
            <v>肌酸激酶-MB同工酶质量(CK-MBmass)测定</v>
          </cell>
          <cell r="C629" t="str">
            <v>样本类型:血液。样本采集､签收､处理,定标和质控,检测样本,审核结果,录入实验室信息系统或人工登记,发送报告;按规定处理废弃物;接受临床相关咨询。</v>
          </cell>
          <cell r="D629" t="str">
            <v>试剂,定标液,质控液</v>
          </cell>
          <cell r="E629" t="str">
            <v/>
          </cell>
          <cell r="F629" t="str">
            <v>项</v>
          </cell>
          <cell r="G629" t="str">
            <v/>
          </cell>
          <cell r="H629">
            <v>30</v>
          </cell>
          <cell r="I629">
            <v>25</v>
          </cell>
          <cell r="J629">
            <v>20</v>
          </cell>
          <cell r="K629" t="str">
            <v>甲类</v>
          </cell>
        </row>
        <row r="630">
          <cell r="A630" t="str">
            <v>CECV1000</v>
          </cell>
          <cell r="B630" t="str">
            <v>肌酸激酶同工酶测定</v>
          </cell>
          <cell r="C630" t="str">
            <v>样本类型:血液。样本采集､签收､处理,检测样本(加样､电泳､加入相关抗体､染色､扫描),审核结果,录入实验室信息系统或人工登记,发送报告;按规定处理废弃物;接受临床相关咨询。</v>
          </cell>
          <cell r="D630" t="str">
            <v>试剂,定标液,质控液</v>
          </cell>
          <cell r="E630" t="str">
            <v/>
          </cell>
          <cell r="F630" t="str">
            <v>次</v>
          </cell>
          <cell r="G630" t="str">
            <v/>
          </cell>
          <cell r="H630">
            <v>65</v>
          </cell>
          <cell r="I630">
            <v>52</v>
          </cell>
          <cell r="J630">
            <v>45</v>
          </cell>
          <cell r="K630" t="str">
            <v>甲类</v>
          </cell>
        </row>
        <row r="631">
          <cell r="A631" t="str">
            <v>CECW1000</v>
          </cell>
          <cell r="B631" t="str">
            <v>乳酸脱氢酶(LD)测定</v>
          </cell>
          <cell r="C631" t="str">
            <v>样本类型:血液､体液。样本采集､签收､处理,定标和质控,检测样本,审核结果,录入实验室信息系统或人工登记,发送报告;按规定处理废弃物;接受临床相关咨询。</v>
          </cell>
          <cell r="D631" t="str">
            <v>试剂,定标液,质控液</v>
          </cell>
          <cell r="E631" t="str">
            <v/>
          </cell>
          <cell r="F631" t="str">
            <v>项</v>
          </cell>
          <cell r="G631" t="str">
            <v/>
          </cell>
          <cell r="H631">
            <v>8</v>
          </cell>
          <cell r="I631">
            <v>7</v>
          </cell>
          <cell r="J631">
            <v>6</v>
          </cell>
          <cell r="K631" t="str">
            <v>甲类</v>
          </cell>
        </row>
        <row r="632">
          <cell r="A632" t="str">
            <v>CECX1000</v>
          </cell>
          <cell r="B632" t="str">
            <v>乳酸脱氢酶同工酶测定</v>
          </cell>
          <cell r="C632" t="str">
            <v>样本类型:血液。样本采集､签收､处理,检测样本(加样､电泳､加入相关抗体､染色､扫描),审核结果,录入实验室信息系统或人工登记,发送报告;按规定处理废弃物;接受临床相关咨询。</v>
          </cell>
          <cell r="D632" t="str">
            <v>试剂,定标液,质控液</v>
          </cell>
          <cell r="E632" t="str">
            <v/>
          </cell>
          <cell r="F632" t="str">
            <v>次</v>
          </cell>
          <cell r="G632" t="str">
            <v/>
          </cell>
          <cell r="H632">
            <v>30</v>
          </cell>
          <cell r="I632">
            <v>25</v>
          </cell>
          <cell r="J632">
            <v>20</v>
          </cell>
          <cell r="K632" t="str">
            <v>甲类</v>
          </cell>
        </row>
        <row r="633">
          <cell r="A633" t="str">
            <v>CECY1000</v>
          </cell>
          <cell r="B633" t="str">
            <v>α羟基丁酸脱氢酶(α-HBD)测定</v>
          </cell>
          <cell r="C633" t="str">
            <v>样本类型:血液､体液。样本采集､签收､处理,定标和质控,检测样本,审核结果,录入实验室信息系统或人工登记,发送报告;按规定处理废弃物;接受临床相关咨询。</v>
          </cell>
          <cell r="D633" t="str">
            <v>试剂,定标液,质控液</v>
          </cell>
          <cell r="E633" t="str">
            <v/>
          </cell>
          <cell r="F633" t="str">
            <v>项</v>
          </cell>
          <cell r="G633" t="str">
            <v/>
          </cell>
          <cell r="H633">
            <v>8</v>
          </cell>
          <cell r="I633">
            <v>7</v>
          </cell>
          <cell r="J633">
            <v>6</v>
          </cell>
          <cell r="K633" t="str">
            <v>甲类</v>
          </cell>
        </row>
        <row r="634">
          <cell r="A634" t="str">
            <v>CECZ1000</v>
          </cell>
          <cell r="B634" t="str">
            <v>超氧化物歧化酶(SOD)测定</v>
          </cell>
          <cell r="C634" t="str">
            <v>样本类型:血液､体液。样本采集､签收､处理,定标和质控,检测样本,审核结果,录入实验室信息系统或人工登记,发送报告;按规定处理废弃物;接受临床相关咨询。</v>
          </cell>
          <cell r="D634" t="str">
            <v>试剂,定标液,质控液</v>
          </cell>
          <cell r="E634" t="str">
            <v/>
          </cell>
          <cell r="F634" t="str">
            <v>项</v>
          </cell>
          <cell r="G634" t="str">
            <v/>
          </cell>
          <cell r="H634">
            <v>20</v>
          </cell>
          <cell r="I634">
            <v>16</v>
          </cell>
          <cell r="J634">
            <v>14</v>
          </cell>
          <cell r="K634" t="str">
            <v>甲类</v>
          </cell>
        </row>
        <row r="635">
          <cell r="A635" t="str">
            <v>CEDA8000</v>
          </cell>
          <cell r="B635" t="str">
            <v>酸性磷酸酶(ACP)测定</v>
          </cell>
          <cell r="C635" t="str">
            <v>样本类型:血液､尿液。样本采集､签收､处理,定标和质控,检测样本,审核结果,录入实验室信息系统或人工登记,发送报告;按规定处理废弃物;接受临床相关咨询。</v>
          </cell>
          <cell r="D635" t="str">
            <v>试剂,标准品,质控液</v>
          </cell>
          <cell r="E635" t="str">
            <v/>
          </cell>
          <cell r="F635" t="str">
            <v>项</v>
          </cell>
          <cell r="G635" t="str">
            <v/>
          </cell>
          <cell r="H635">
            <v>8</v>
          </cell>
          <cell r="I635">
            <v>7</v>
          </cell>
          <cell r="J635">
            <v>6</v>
          </cell>
          <cell r="K635" t="str">
            <v>甲类</v>
          </cell>
        </row>
        <row r="636">
          <cell r="A636" t="str">
            <v>CEDB1000</v>
          </cell>
          <cell r="B636" t="str">
            <v>酒石酸抑制酸性磷酸酶测定</v>
          </cell>
          <cell r="C636" t="str">
            <v>样本类型:血液。样本采集､签收､处理,定标和质控,检测样本,审核结果,录入实验室信息系统或人工登记,发送报告;按规定处理废弃物;接受临床相关咨询。</v>
          </cell>
          <cell r="D636" t="str">
            <v>试剂,定标液,质控液</v>
          </cell>
          <cell r="E636" t="str">
            <v/>
          </cell>
          <cell r="F636" t="str">
            <v>项</v>
          </cell>
          <cell r="G636" t="str">
            <v/>
          </cell>
          <cell r="H636">
            <v>8</v>
          </cell>
          <cell r="I636">
            <v>7</v>
          </cell>
          <cell r="J636">
            <v>6</v>
          </cell>
          <cell r="K636" t="str">
            <v>甲类</v>
          </cell>
        </row>
        <row r="637">
          <cell r="A637" t="str">
            <v>CEDC8000</v>
          </cell>
          <cell r="B637" t="str">
            <v>淀粉酶(AMY)测定</v>
          </cell>
          <cell r="C637" t="str">
            <v>样本类型:血液､尿液､体液。样本采集､签收､处理,定标和质控,检测样本,审核结果,录入实验室信息系统或人工登记,发送报告;按规定处理废弃物;接受临床相关咨询。</v>
          </cell>
          <cell r="D637" t="str">
            <v>试剂,标准品,质控液</v>
          </cell>
          <cell r="E637" t="str">
            <v/>
          </cell>
          <cell r="F637" t="str">
            <v>项</v>
          </cell>
          <cell r="G637" t="str">
            <v/>
          </cell>
          <cell r="H637">
            <v>5</v>
          </cell>
          <cell r="I637">
            <v>5</v>
          </cell>
          <cell r="J637">
            <v>5</v>
          </cell>
          <cell r="K637" t="str">
            <v>甲类</v>
          </cell>
        </row>
        <row r="638">
          <cell r="A638" t="str">
            <v>CEDD8000</v>
          </cell>
          <cell r="B638" t="str">
            <v>胰淀粉酶(AMS)测定</v>
          </cell>
          <cell r="C638" t="str">
            <v>样本类型:血液､尿液､体液。样本采集､签收､处理,定标和质控,检测样本,审核结果,录入实验室信息系统或人工登记,发送报告;按规定处理废弃物;接受临床相关咨询。</v>
          </cell>
          <cell r="D638" t="str">
            <v>试剂,定标液,质控液</v>
          </cell>
          <cell r="E638" t="str">
            <v/>
          </cell>
          <cell r="F638" t="str">
            <v>项</v>
          </cell>
          <cell r="G638" t="str">
            <v/>
          </cell>
          <cell r="H638">
            <v>10</v>
          </cell>
          <cell r="I638">
            <v>8</v>
          </cell>
          <cell r="J638">
            <v>7</v>
          </cell>
          <cell r="K638" t="str">
            <v>甲类</v>
          </cell>
        </row>
        <row r="639">
          <cell r="A639" t="str">
            <v>CEDE1000</v>
          </cell>
          <cell r="B639" t="str">
            <v>淀粉酶同工酶测定</v>
          </cell>
          <cell r="C639" t="str">
            <v>样本类型:血液､尿液。样本采集､签收､处理,检测样本(加样､电泳､加入相关抗体､染色､扫描),审核结果,录入实验室信息系统或人工登记,发送报告;按规定处理废弃物;接受临床相关咨询。</v>
          </cell>
          <cell r="D639" t="str">
            <v>琼脂糖凝胶,缓冲液,活化液,基质溶剂,显影剂,封闭溶液,标准品,质控品</v>
          </cell>
          <cell r="E639" t="str">
            <v/>
          </cell>
          <cell r="F639" t="str">
            <v>次</v>
          </cell>
          <cell r="G639" t="str">
            <v/>
          </cell>
          <cell r="H639">
            <v>30</v>
          </cell>
          <cell r="I639">
            <v>25</v>
          </cell>
          <cell r="J639">
            <v>20</v>
          </cell>
          <cell r="K639" t="str">
            <v>甲类</v>
          </cell>
        </row>
        <row r="640">
          <cell r="A640" t="str">
            <v>CEDF8000</v>
          </cell>
          <cell r="B640" t="str">
            <v>α1抗胰蛋白酶(α1-AT)测定</v>
          </cell>
          <cell r="C640" t="str">
            <v>样本类型:血液､肺泡灌洗液。样本采集､签收､处理,定标和质控,检测样本,审核结果,录入实验室信息系统或人工登记,发送报告;按规定处理废弃物;接受临床相关咨询。</v>
          </cell>
          <cell r="D640" t="str">
            <v>试剂,定标液,质控液</v>
          </cell>
          <cell r="E640" t="str">
            <v/>
          </cell>
          <cell r="F640" t="str">
            <v>项</v>
          </cell>
          <cell r="G640" t="str">
            <v/>
          </cell>
          <cell r="H640">
            <v>20</v>
          </cell>
          <cell r="I640">
            <v>16</v>
          </cell>
          <cell r="J640">
            <v>14</v>
          </cell>
          <cell r="K640" t="str">
            <v>甲类</v>
          </cell>
        </row>
        <row r="641">
          <cell r="A641" t="str">
            <v>CEDG1000</v>
          </cell>
          <cell r="B641" t="str">
            <v>脂肪酶(LPS)测定</v>
          </cell>
          <cell r="C641" t="str">
            <v>样本类型:血液。样本采集､签收､处理,定标和质控,检测样本,审核结果,录入实验室信息系统或人工登记,发送报告;按规定处理废弃物;接受临床相关咨询。</v>
          </cell>
          <cell r="D641" t="str">
            <v>试剂,定标液,质控液</v>
          </cell>
          <cell r="E641" t="str">
            <v/>
          </cell>
          <cell r="F641" t="str">
            <v>项</v>
          </cell>
          <cell r="G641" t="str">
            <v/>
          </cell>
          <cell r="H641">
            <v>10</v>
          </cell>
          <cell r="I641">
            <v>8</v>
          </cell>
          <cell r="J641">
            <v>7</v>
          </cell>
          <cell r="K641" t="str">
            <v>甲类</v>
          </cell>
        </row>
        <row r="642">
          <cell r="A642" t="str">
            <v>CEDH1000</v>
          </cell>
          <cell r="B642" t="str">
            <v>血管紧张素转化酶(ACE)测定</v>
          </cell>
          <cell r="C642" t="str">
            <v>样本类型:血液。样本采集､签收､处理,定标和质控,检测样本,审核结果,录入实验室信息系统或人工登记,发送报告;按规定处理废弃物;接受临床相关咨询。</v>
          </cell>
          <cell r="D642" t="str">
            <v>试剂,定标液,质控液</v>
          </cell>
          <cell r="E642" t="str">
            <v/>
          </cell>
          <cell r="F642" t="str">
            <v>项</v>
          </cell>
          <cell r="G642" t="str">
            <v/>
          </cell>
          <cell r="H642">
            <v>20</v>
          </cell>
          <cell r="I642">
            <v>16</v>
          </cell>
          <cell r="J642">
            <v>14</v>
          </cell>
          <cell r="K642" t="str">
            <v>甲类</v>
          </cell>
        </row>
        <row r="643">
          <cell r="A643" t="str">
            <v>CEDJ1000</v>
          </cell>
          <cell r="B643" t="str">
            <v>醛缩酶(ALD)测定</v>
          </cell>
          <cell r="C643" t="str">
            <v>样本类型:血液。样本采集､签收､处理,定标和质控,检测样本,审核结果,录入实验室信息系统或人工登记,发送报告;按规定处理废弃物;接受临床相关咨询。</v>
          </cell>
          <cell r="D643" t="str">
            <v>试剂,定标液,质控液</v>
          </cell>
          <cell r="E643" t="str">
            <v/>
          </cell>
          <cell r="F643" t="str">
            <v>项</v>
          </cell>
          <cell r="G643" t="str">
            <v/>
          </cell>
          <cell r="H643" t="str">
            <v/>
          </cell>
          <cell r="I643" t="str">
            <v/>
          </cell>
          <cell r="J643" t="str">
            <v/>
          </cell>
          <cell r="K643" t="str">
            <v>甲类</v>
          </cell>
        </row>
        <row r="644">
          <cell r="A644" t="str">
            <v>CEDK2000</v>
          </cell>
          <cell r="B644" t="str">
            <v>N-酰-β-D-氨基葡萄糖苷酶(NAG)测定</v>
          </cell>
          <cell r="C644" t="str">
            <v>样本类型:血液､尿液。样本采集､签收､处理,定标和质控,检测样本,审核结果,录入实验室信息系统或人工登记,发送报告;按规定处理废弃物;接受临床相关咨询。</v>
          </cell>
          <cell r="D644" t="str">
            <v>试剂,定标液,质控液</v>
          </cell>
          <cell r="E644" t="str">
            <v/>
          </cell>
          <cell r="F644" t="str">
            <v>项</v>
          </cell>
          <cell r="G644" t="str">
            <v/>
          </cell>
          <cell r="H644">
            <v>15</v>
          </cell>
          <cell r="I644">
            <v>12</v>
          </cell>
          <cell r="J644">
            <v>10</v>
          </cell>
          <cell r="K644" t="str">
            <v>甲类</v>
          </cell>
        </row>
        <row r="645">
          <cell r="A645" t="str">
            <v>CEDL2000</v>
          </cell>
          <cell r="B645" t="str">
            <v>尿β-D-半乳糖苷酶测定</v>
          </cell>
          <cell r="C645" t="str">
            <v>样本类型:尿液。样本采集､签收､处理,定标和质控,检测样本,审核结果,录入实验室信息系统或人工登记,发送报告;按规定处理废弃物;接受临床相关咨询。</v>
          </cell>
          <cell r="D645" t="str">
            <v>试剂,定标液,质控液</v>
          </cell>
          <cell r="E645" t="str">
            <v/>
          </cell>
          <cell r="F645" t="str">
            <v>项</v>
          </cell>
          <cell r="G645" t="str">
            <v/>
          </cell>
          <cell r="H645">
            <v>15</v>
          </cell>
          <cell r="I645">
            <v>12</v>
          </cell>
          <cell r="J645">
            <v>10</v>
          </cell>
          <cell r="K645" t="str">
            <v>甲类</v>
          </cell>
        </row>
        <row r="646">
          <cell r="A646" t="str">
            <v>CEDM2000</v>
          </cell>
          <cell r="B646" t="str">
            <v>尿丙氨酰氨基肽酶测定</v>
          </cell>
          <cell r="C646" t="str">
            <v>样本类型:尿液。样本采集､签收､处理,定标和质控,检测样本,审核结果,录入实验室信息系统或人工登记,发送报告;按规定处理废弃物;接受临床相关咨询。</v>
          </cell>
          <cell r="D646" t="str">
            <v>试剂,定标液,质控液</v>
          </cell>
          <cell r="E646" t="str">
            <v/>
          </cell>
          <cell r="F646" t="str">
            <v>项</v>
          </cell>
          <cell r="G646" t="str">
            <v/>
          </cell>
          <cell r="H646">
            <v>8</v>
          </cell>
          <cell r="I646">
            <v>7</v>
          </cell>
          <cell r="J646">
            <v>6</v>
          </cell>
          <cell r="K646" t="str">
            <v>甲类</v>
          </cell>
        </row>
        <row r="647">
          <cell r="A647" t="str">
            <v>CEEA-CEEK</v>
          </cell>
          <cell r="B647" t="str">
            <v>3.小分子含氮物质检验</v>
          </cell>
          <cell r="C647" t="str">
            <v/>
          </cell>
          <cell r="D647" t="str">
            <v/>
          </cell>
          <cell r="E647" t="str">
            <v/>
          </cell>
        </row>
        <row r="647">
          <cell r="G647" t="str">
            <v/>
          </cell>
          <cell r="H647" t="str">
            <v/>
          </cell>
          <cell r="I647" t="str">
            <v/>
          </cell>
          <cell r="J647" t="str">
            <v/>
          </cell>
        </row>
        <row r="648">
          <cell r="A648" t="str">
            <v>CEEA8000</v>
          </cell>
          <cell r="B648" t="str">
            <v>尿素(Urea)测定</v>
          </cell>
          <cell r="C648" t="str">
            <v>样本类型:血液､尿液、腹透液。样本采集､签收､处理,定标和质控,检测样本,审核结果,录入实验室信息系统或人工登记,发送报告;按规定处理废弃物;接受临床相关咨询。</v>
          </cell>
          <cell r="D648" t="str">
            <v>试剂,定标液,质控液</v>
          </cell>
          <cell r="E648" t="str">
            <v/>
          </cell>
          <cell r="F648" t="str">
            <v>项</v>
          </cell>
          <cell r="G648" t="str">
            <v/>
          </cell>
          <cell r="H648">
            <v>5</v>
          </cell>
          <cell r="I648">
            <v>5</v>
          </cell>
          <cell r="J648">
            <v>5</v>
          </cell>
          <cell r="K648" t="str">
            <v>甲类</v>
          </cell>
        </row>
        <row r="649">
          <cell r="A649" t="str">
            <v>CEEB8000</v>
          </cell>
          <cell r="B649" t="str">
            <v>肌酐(Cr)测定</v>
          </cell>
          <cell r="C649" t="str">
            <v>样本类型:血液､尿液、腹透液。样本采集､签收､处理,定标和质控,检测样本,审核结果,录入实验室信息系统或人工登记,发送报告;按规定处理废弃物;接受临床相关咨询。</v>
          </cell>
          <cell r="D649" t="str">
            <v>试剂,定标液,质控液</v>
          </cell>
          <cell r="E649" t="str">
            <v/>
          </cell>
          <cell r="F649" t="str">
            <v>项</v>
          </cell>
          <cell r="G649" t="str">
            <v/>
          </cell>
          <cell r="H649">
            <v>5</v>
          </cell>
          <cell r="I649">
            <v>5</v>
          </cell>
          <cell r="J649">
            <v>5</v>
          </cell>
          <cell r="K649" t="str">
            <v>甲类</v>
          </cell>
        </row>
        <row r="650">
          <cell r="A650" t="str">
            <v>CEEC8000</v>
          </cell>
          <cell r="B650" t="str">
            <v>内生肌酐清除率(CCr)测定</v>
          </cell>
          <cell r="C650"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650" t="str">
            <v>试剂,定标液,质控液</v>
          </cell>
          <cell r="E650" t="str">
            <v/>
          </cell>
          <cell r="F650" t="str">
            <v>项</v>
          </cell>
          <cell r="G650" t="str">
            <v/>
          </cell>
          <cell r="H650">
            <v>10</v>
          </cell>
          <cell r="I650">
            <v>8</v>
          </cell>
          <cell r="J650">
            <v>7</v>
          </cell>
          <cell r="K650" t="str">
            <v>甲类</v>
          </cell>
        </row>
        <row r="651">
          <cell r="A651" t="str">
            <v>CEED9000</v>
          </cell>
          <cell r="B651" t="str">
            <v>指甲肌酐测定</v>
          </cell>
          <cell r="C651"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651" t="str">
            <v>试剂,定标液,质控液</v>
          </cell>
          <cell r="E651" t="str">
            <v/>
          </cell>
          <cell r="F651" t="str">
            <v>项</v>
          </cell>
          <cell r="G651" t="str">
            <v/>
          </cell>
          <cell r="H651">
            <v>3</v>
          </cell>
          <cell r="I651">
            <v>3</v>
          </cell>
          <cell r="J651">
            <v>3</v>
          </cell>
          <cell r="K651" t="str">
            <v>甲类</v>
          </cell>
        </row>
        <row r="652">
          <cell r="A652" t="str">
            <v>CEEE8000</v>
          </cell>
          <cell r="B652" t="str">
            <v>尿酸(UA)测定</v>
          </cell>
          <cell r="C652" t="str">
            <v>样本类型:血液､尿液。样本采集､签收､处理,定标和质控,检测样本,审核结果,录入实验室信息系统或人工登记,发送报告;按规定处理废弃物;接受临床相关咨询。</v>
          </cell>
          <cell r="D652" t="str">
            <v>试剂,定标液,质控液</v>
          </cell>
          <cell r="E652" t="str">
            <v/>
          </cell>
          <cell r="F652" t="str">
            <v>项</v>
          </cell>
          <cell r="G652" t="str">
            <v/>
          </cell>
          <cell r="H652">
            <v>7</v>
          </cell>
          <cell r="I652">
            <v>6</v>
          </cell>
          <cell r="J652">
            <v>5</v>
          </cell>
          <cell r="K652" t="str">
            <v>甲类</v>
          </cell>
        </row>
        <row r="653">
          <cell r="A653" t="str">
            <v>CEEF1000</v>
          </cell>
          <cell r="B653" t="str">
            <v>胱抑素(Cys-C)测定</v>
          </cell>
          <cell r="C653" t="str">
            <v>样本类型:血液。样本采集､签收､处理,定标和质控,检测样本,审核结果,录入实验室信息系统或人工登记,发送报告;按规定处理废弃物;接受临床相关咨询。</v>
          </cell>
          <cell r="D653" t="str">
            <v>试剂,定标液,质控液</v>
          </cell>
          <cell r="E653" t="str">
            <v/>
          </cell>
          <cell r="F653" t="str">
            <v>项</v>
          </cell>
          <cell r="G653" t="str">
            <v/>
          </cell>
          <cell r="H653">
            <v>30</v>
          </cell>
          <cell r="I653">
            <v>25</v>
          </cell>
          <cell r="J653">
            <v>20</v>
          </cell>
          <cell r="K653" t="str">
            <v>甲类</v>
          </cell>
        </row>
        <row r="654">
          <cell r="A654" t="str">
            <v>CEEG1000</v>
          </cell>
          <cell r="B654" t="str">
            <v>同型半胱氨酸(Hcy)测定</v>
          </cell>
          <cell r="C654" t="str">
            <v>样本类型:血液。样本采集､签收､处理,定标和质控,检测样本,审核结果,录入实验室信息系统或人工登记,发送报告;按规定处理废弃物;接受临床相关咨询。</v>
          </cell>
          <cell r="D654" t="str">
            <v>试剂,定标液,质控液</v>
          </cell>
          <cell r="E654" t="str">
            <v/>
          </cell>
          <cell r="F654" t="str">
            <v>项</v>
          </cell>
          <cell r="G654" t="str">
            <v/>
          </cell>
          <cell r="H654">
            <v>150</v>
          </cell>
          <cell r="I654">
            <v>120</v>
          </cell>
          <cell r="J654">
            <v>105</v>
          </cell>
          <cell r="K654" t="str">
            <v>乙类</v>
          </cell>
        </row>
        <row r="655">
          <cell r="A655" t="str">
            <v>CEEH2000</v>
          </cell>
          <cell r="B655" t="str">
            <v>羟脯氨酸测定</v>
          </cell>
          <cell r="C655" t="str">
            <v>样本类型:尿液。样本采集､签收､处理,定标和质控,检测样本,审核结果,录入实验室信息系统或人工登记,发送报告;按规定处理废弃物;接受临床相关咨询。</v>
          </cell>
          <cell r="D655" t="str">
            <v>试剂,定标液,质控液</v>
          </cell>
          <cell r="E655" t="str">
            <v/>
          </cell>
          <cell r="F655" t="str">
            <v>项</v>
          </cell>
          <cell r="G655" t="str">
            <v/>
          </cell>
          <cell r="H655">
            <v>15</v>
          </cell>
          <cell r="I655">
            <v>12</v>
          </cell>
          <cell r="J655">
            <v>10</v>
          </cell>
          <cell r="K655" t="str">
            <v>乙类</v>
          </cell>
        </row>
        <row r="656">
          <cell r="A656" t="str">
            <v>CEEJ8000</v>
          </cell>
          <cell r="B656" t="str">
            <v>氨基酸测定</v>
          </cell>
          <cell r="C656"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656" t="str">
            <v>试剂,定标液,质控液</v>
          </cell>
          <cell r="E656" t="str">
            <v/>
          </cell>
          <cell r="F656" t="str">
            <v>项</v>
          </cell>
          <cell r="G656" t="str">
            <v/>
          </cell>
          <cell r="H656">
            <v>30</v>
          </cell>
          <cell r="I656">
            <v>25</v>
          </cell>
          <cell r="J656">
            <v>20</v>
          </cell>
          <cell r="K656" t="str">
            <v>甲类</v>
          </cell>
        </row>
        <row r="657">
          <cell r="A657" t="str">
            <v>CEEK1000</v>
          </cell>
          <cell r="B657" t="str">
            <v>血氨测定</v>
          </cell>
          <cell r="C657" t="str">
            <v>样本类型:血液。样本采集､签收､处理,定标和质控,检测样本,审核结果,录入实验室信息系统或人工登记,发送报告;按规定处理废弃物;接受临床相关咨询。</v>
          </cell>
          <cell r="D657" t="str">
            <v>试剂,标准品,质控液</v>
          </cell>
          <cell r="E657" t="str">
            <v/>
          </cell>
          <cell r="F657" t="str">
            <v>项</v>
          </cell>
          <cell r="G657" t="str">
            <v/>
          </cell>
          <cell r="H657">
            <v>11</v>
          </cell>
          <cell r="I657">
            <v>9</v>
          </cell>
          <cell r="J657">
            <v>8</v>
          </cell>
          <cell r="K657" t="str">
            <v>甲类</v>
          </cell>
        </row>
        <row r="658">
          <cell r="A658" t="str">
            <v>CEFA-CEFE</v>
          </cell>
          <cell r="B658" t="str">
            <v>4.碳水化合物及其相关物质检验</v>
          </cell>
          <cell r="C658" t="str">
            <v/>
          </cell>
          <cell r="D658" t="str">
            <v/>
          </cell>
          <cell r="E658" t="str">
            <v/>
          </cell>
        </row>
        <row r="658">
          <cell r="G658" t="str">
            <v/>
          </cell>
          <cell r="H658" t="str">
            <v/>
          </cell>
          <cell r="I658" t="str">
            <v/>
          </cell>
          <cell r="J658" t="str">
            <v/>
          </cell>
        </row>
        <row r="659">
          <cell r="A659" t="str">
            <v>CEFA8000</v>
          </cell>
          <cell r="B659" t="str">
            <v>葡萄糖(Glu)测定</v>
          </cell>
          <cell r="C659" t="str">
            <v>样本类型:血液､体液、腹透液。样本采集､签收､处理,定标和质控,检测样本,审核结果,录入实验室信息系统或人工登记,发送报告;按规定处理废弃物;接受临床相关咨询。</v>
          </cell>
          <cell r="D659" t="str">
            <v>试剂,定标液,质控液</v>
          </cell>
          <cell r="E659" t="str">
            <v/>
          </cell>
          <cell r="F659" t="str">
            <v>项</v>
          </cell>
          <cell r="G659" t="str">
            <v/>
          </cell>
          <cell r="H659">
            <v>5</v>
          </cell>
          <cell r="I659">
            <v>5</v>
          </cell>
          <cell r="J659">
            <v>5</v>
          </cell>
          <cell r="K659" t="str">
            <v>甲类</v>
          </cell>
        </row>
        <row r="660">
          <cell r="A660" t="str">
            <v>CEFB2000</v>
          </cell>
          <cell r="B660" t="str">
            <v>半乳糖定性测定</v>
          </cell>
          <cell r="C660" t="str">
            <v>样本类型:尿液。样本采集､签收､处理,质控(需做阳性对照实验),检测样本(尿液加浓硝酸,沸腾水浴中加热,冷却后观察结果),审核结果,录入实验室信息系统或人工登记,发送报告;按规定处理废弃物;接受临床相关咨询。</v>
          </cell>
          <cell r="D660" t="str">
            <v>试剂</v>
          </cell>
          <cell r="E660" t="str">
            <v/>
          </cell>
          <cell r="F660" t="str">
            <v>项</v>
          </cell>
          <cell r="G660" t="str">
            <v/>
          </cell>
          <cell r="H660">
            <v>10</v>
          </cell>
          <cell r="I660">
            <v>8</v>
          </cell>
          <cell r="J660">
            <v>7</v>
          </cell>
          <cell r="K660" t="str">
            <v>甲类</v>
          </cell>
        </row>
        <row r="661">
          <cell r="A661" t="str">
            <v>CEFC8000</v>
          </cell>
          <cell r="B661" t="str">
            <v>半乳糖定量测定</v>
          </cell>
          <cell r="C661" t="str">
            <v>样本类型:血液､尿液。样本采集､签收､处理,定标和质控,检测样本,审核结果,录入实验室信息系统或人工登记,发送报告;按规定处理废弃物;接受临床相关咨询。</v>
          </cell>
          <cell r="D661" t="str">
            <v>试剂,标准品,质控液</v>
          </cell>
          <cell r="E661" t="str">
            <v/>
          </cell>
          <cell r="F661" t="str">
            <v>项</v>
          </cell>
          <cell r="G661" t="str">
            <v/>
          </cell>
          <cell r="H661">
            <v>10</v>
          </cell>
          <cell r="I661">
            <v>8</v>
          </cell>
          <cell r="J661">
            <v>7</v>
          </cell>
          <cell r="K661" t="str">
            <v>甲类</v>
          </cell>
        </row>
        <row r="662">
          <cell r="A662" t="str">
            <v>CEFD1000</v>
          </cell>
          <cell r="B662" t="str">
            <v>果糖测定</v>
          </cell>
          <cell r="C662" t="str">
            <v>样本类型:血液。样本采集､签收､处理,定标和质控,检测样本,审核结果,录入实验室信息系统或人工登记,发送报告;按规定处理废弃物;接受临床相关咨询。</v>
          </cell>
          <cell r="D662" t="str">
            <v>试剂,标准品,质控液</v>
          </cell>
          <cell r="E662" t="str">
            <v/>
          </cell>
          <cell r="F662" t="str">
            <v>项</v>
          </cell>
          <cell r="G662" t="str">
            <v/>
          </cell>
          <cell r="H662">
            <v>8</v>
          </cell>
          <cell r="I662">
            <v>7</v>
          </cell>
          <cell r="J662">
            <v>6</v>
          </cell>
          <cell r="K662" t="str">
            <v>甲类</v>
          </cell>
        </row>
        <row r="663">
          <cell r="A663" t="str">
            <v>CEFE8000</v>
          </cell>
          <cell r="B663" t="str">
            <v>木糖测定</v>
          </cell>
          <cell r="C663" t="str">
            <v>样本类型:血液､尿液。样本采集､签收､处理,定标和质控,检测样本,审核结果,录入实验室信息系统或人工登记,发送报告;按规定处理废弃物;接受临床相关咨询。</v>
          </cell>
          <cell r="D663" t="str">
            <v>试剂,标准品,质控液</v>
          </cell>
          <cell r="E663" t="str">
            <v/>
          </cell>
          <cell r="F663" t="str">
            <v>项</v>
          </cell>
          <cell r="G663" t="str">
            <v/>
          </cell>
          <cell r="H663">
            <v>7</v>
          </cell>
          <cell r="I663">
            <v>6</v>
          </cell>
          <cell r="J663">
            <v>5</v>
          </cell>
          <cell r="K663" t="str">
            <v>乙类</v>
          </cell>
        </row>
        <row r="664">
          <cell r="A664" t="str">
            <v>CEGA-CEGD</v>
          </cell>
          <cell r="B664" t="str">
            <v>5.有机酸检验</v>
          </cell>
          <cell r="C664" t="str">
            <v/>
          </cell>
          <cell r="D664" t="str">
            <v/>
          </cell>
          <cell r="E664" t="str">
            <v/>
          </cell>
        </row>
        <row r="664">
          <cell r="G664" t="str">
            <v/>
          </cell>
          <cell r="H664" t="str">
            <v/>
          </cell>
          <cell r="I664" t="str">
            <v/>
          </cell>
          <cell r="J664" t="str">
            <v/>
          </cell>
        </row>
        <row r="665">
          <cell r="A665" t="str">
            <v>CEGA8000</v>
          </cell>
          <cell r="B665" t="str">
            <v>乳酸(LA)测定</v>
          </cell>
          <cell r="C665" t="str">
            <v>样本类型:血液､脑脊液､胃液。样本采集､签收､处理,定标和质控,检测样本,审核结果,录入实验室信息系统或人工登记,发送报告;按规定处理废弃物;接受临床相关咨询。</v>
          </cell>
          <cell r="D665" t="str">
            <v>试剂,标准品,质控液</v>
          </cell>
          <cell r="E665" t="str">
            <v/>
          </cell>
          <cell r="F665" t="str">
            <v>项</v>
          </cell>
          <cell r="G665" t="str">
            <v/>
          </cell>
          <cell r="H665">
            <v>8</v>
          </cell>
          <cell r="I665">
            <v>7</v>
          </cell>
          <cell r="J665">
            <v>6</v>
          </cell>
          <cell r="K665" t="str">
            <v>甲类</v>
          </cell>
        </row>
        <row r="666">
          <cell r="A666" t="str">
            <v>CEGB1000</v>
          </cell>
          <cell r="B666" t="str">
            <v>丙酮酸(PA)测定</v>
          </cell>
          <cell r="C666" t="str">
            <v>样本类型:血液。样本采集､签收､处理,定标和质控,检测样本,审核结果,录入实验室信息系统或人工登记,发送报告;按规定处理废弃物;接受临床相关咨询。</v>
          </cell>
          <cell r="D666" t="str">
            <v>试剂,定标液,质控液</v>
          </cell>
          <cell r="E666" t="str">
            <v/>
          </cell>
          <cell r="F666" t="str">
            <v>项</v>
          </cell>
          <cell r="G666" t="str">
            <v/>
          </cell>
          <cell r="H666">
            <v>8</v>
          </cell>
          <cell r="I666">
            <v>7</v>
          </cell>
          <cell r="J666">
            <v>6</v>
          </cell>
          <cell r="K666" t="str">
            <v>甲类</v>
          </cell>
        </row>
        <row r="667">
          <cell r="A667" t="str">
            <v>CEGC8000</v>
          </cell>
          <cell r="B667" t="str">
            <v>苯丙氨酸(PKU)测定</v>
          </cell>
          <cell r="C667" t="str">
            <v>样本类型:血液､尿液。样本采集､签收､处理,定标和质控,检测样本,审核结果,录入实验室信息系统或人工登记,发送报告;按规定处理废弃物;接受临床相关咨询。</v>
          </cell>
          <cell r="D667" t="str">
            <v/>
          </cell>
          <cell r="E667" t="str">
            <v/>
          </cell>
          <cell r="F667" t="str">
            <v>项</v>
          </cell>
          <cell r="G667" t="str">
            <v/>
          </cell>
          <cell r="H667">
            <v>30</v>
          </cell>
          <cell r="I667">
            <v>25</v>
          </cell>
          <cell r="J667">
            <v>20</v>
          </cell>
          <cell r="K667" t="str">
            <v>甲类</v>
          </cell>
        </row>
        <row r="668">
          <cell r="A668" t="str">
            <v>CEGD8000</v>
          </cell>
          <cell r="B668" t="str">
            <v>苯丙酮酸测定</v>
          </cell>
          <cell r="C668" t="str">
            <v>样本类型:血液､尿液。样本采集､签收､处理,定标和质控,检测样本,审核结果,录入实验室信息系统或人工登记,发送报告;按规定处理废弃物;接受临床相关咨询。</v>
          </cell>
          <cell r="D668" t="str">
            <v>试剂,定标液,质控液</v>
          </cell>
          <cell r="E668" t="str">
            <v/>
          </cell>
          <cell r="F668" t="str">
            <v>项</v>
          </cell>
          <cell r="G668" t="str">
            <v/>
          </cell>
          <cell r="H668">
            <v>30</v>
          </cell>
          <cell r="I668">
            <v>25</v>
          </cell>
          <cell r="J668">
            <v>20</v>
          </cell>
          <cell r="K668" t="str">
            <v>乙类</v>
          </cell>
        </row>
        <row r="669">
          <cell r="A669" t="str">
            <v>CEHA-CEHV</v>
          </cell>
          <cell r="B669" t="str">
            <v>6.脂质及其相关物质检验</v>
          </cell>
          <cell r="C669" t="str">
            <v/>
          </cell>
          <cell r="D669" t="str">
            <v/>
          </cell>
          <cell r="E669" t="str">
            <v/>
          </cell>
        </row>
        <row r="669">
          <cell r="G669" t="str">
            <v/>
          </cell>
          <cell r="H669" t="str">
            <v/>
          </cell>
          <cell r="I669" t="str">
            <v/>
          </cell>
          <cell r="J669" t="str">
            <v/>
          </cell>
        </row>
        <row r="670">
          <cell r="A670" t="str">
            <v>CEHA1000</v>
          </cell>
          <cell r="B670" t="str">
            <v>总胆固醇(TC)测定</v>
          </cell>
          <cell r="C670" t="str">
            <v>样本类型:血液。样本采集､签收､处理,定标和质控,检测样本,审核结果,录入实验室信息系统或人工登记,发送报告;按规定处理废弃物;接受临床相关咨询。</v>
          </cell>
          <cell r="D670" t="str">
            <v>试剂,标准品,质控液</v>
          </cell>
          <cell r="E670" t="str">
            <v/>
          </cell>
          <cell r="F670" t="str">
            <v>项</v>
          </cell>
          <cell r="G670" t="str">
            <v/>
          </cell>
          <cell r="H670">
            <v>8</v>
          </cell>
          <cell r="I670">
            <v>7</v>
          </cell>
          <cell r="J670">
            <v>6</v>
          </cell>
          <cell r="K670" t="str">
            <v>甲类</v>
          </cell>
        </row>
        <row r="671">
          <cell r="A671" t="str">
            <v>CEHB1000</v>
          </cell>
          <cell r="B671" t="str">
            <v>甘油三酯(TG)测定</v>
          </cell>
          <cell r="C671" t="str">
            <v>样本类型:血液。样本采集､签收､处理,定标和质控,检测样本,审核结果,录入实验室信息系统或人工登记,发送报告;按规定处理废弃物;接受临床相关咨询。</v>
          </cell>
          <cell r="D671" t="str">
            <v>试剂,标准品,质控液</v>
          </cell>
          <cell r="E671" t="str">
            <v/>
          </cell>
          <cell r="F671" t="str">
            <v>项</v>
          </cell>
          <cell r="G671" t="str">
            <v/>
          </cell>
          <cell r="H671">
            <v>7</v>
          </cell>
          <cell r="I671">
            <v>6</v>
          </cell>
          <cell r="J671">
            <v>5</v>
          </cell>
          <cell r="K671" t="str">
            <v>甲类</v>
          </cell>
        </row>
        <row r="672">
          <cell r="A672" t="str">
            <v>CEHC1000</v>
          </cell>
          <cell r="B672" t="str">
            <v>高密度脂蛋白胆固醇(HDL-C)测定</v>
          </cell>
          <cell r="C672" t="str">
            <v>样本类型:血液。样本采集､签收､处理,定标和质控,检测样本,审核结果,录入实验室信息系统或人工登记,发送报告;按规定处理废弃物;接受临床相关咨询。</v>
          </cell>
          <cell r="D672" t="str">
            <v>试剂,定标液,质控液</v>
          </cell>
          <cell r="E672" t="str">
            <v/>
          </cell>
          <cell r="F672" t="str">
            <v>项</v>
          </cell>
          <cell r="G672" t="str">
            <v/>
          </cell>
          <cell r="H672">
            <v>8</v>
          </cell>
          <cell r="I672">
            <v>7</v>
          </cell>
          <cell r="J672">
            <v>6</v>
          </cell>
          <cell r="K672" t="str">
            <v>甲类</v>
          </cell>
        </row>
        <row r="673">
          <cell r="A673" t="str">
            <v>CEHD1000</v>
          </cell>
          <cell r="B673" t="str">
            <v>低密度脂蛋白胆固醇(LDL-C)测定</v>
          </cell>
          <cell r="C673" t="str">
            <v>样本类型:血液。样本采集､签收､处理,定标和质控,检测样本,审核结果,录入实验室信息系统或人工登记,发送报告;按规定处理废弃物;接受临床相关咨询。</v>
          </cell>
          <cell r="D673" t="str">
            <v>试剂,定标液,质控液</v>
          </cell>
          <cell r="E673" t="str">
            <v/>
          </cell>
          <cell r="F673" t="str">
            <v>项</v>
          </cell>
          <cell r="G673" t="str">
            <v/>
          </cell>
          <cell r="H673">
            <v>9</v>
          </cell>
          <cell r="I673">
            <v>8</v>
          </cell>
          <cell r="J673">
            <v>7</v>
          </cell>
          <cell r="K673" t="str">
            <v>甲类</v>
          </cell>
        </row>
        <row r="674">
          <cell r="A674" t="str">
            <v>CEHE1000</v>
          </cell>
          <cell r="B674" t="str">
            <v>磷脂测定</v>
          </cell>
          <cell r="C674" t="str">
            <v>样本类型:血液。样本采集､签收､处理,定标和质控,检测样本,审核结果,录入实验室信息系统或人工登记,发送报告;按规定处理废弃物;接受临床相关咨询。</v>
          </cell>
          <cell r="D674" t="str">
            <v>试剂,标准品,质控液</v>
          </cell>
          <cell r="E674" t="str">
            <v/>
          </cell>
          <cell r="F674" t="str">
            <v>项</v>
          </cell>
          <cell r="G674" t="str">
            <v/>
          </cell>
          <cell r="H674">
            <v>8</v>
          </cell>
          <cell r="I674">
            <v>7</v>
          </cell>
          <cell r="J674">
            <v>6</v>
          </cell>
          <cell r="K674" t="str">
            <v>甲类</v>
          </cell>
        </row>
        <row r="675">
          <cell r="A675" t="str">
            <v>CEHF1000</v>
          </cell>
          <cell r="B675" t="str">
            <v>脂蛋白电泳分析</v>
          </cell>
          <cell r="C675" t="str">
            <v>样本类型:血液。样本采集､签收､处理,加样､电泳､染色(包括脂质､胆固醇染色)､扫描,审核结果,录入实验室信息系统或人工登记,发送报告;按规定处理废弃物;接受临床相关咨询。</v>
          </cell>
          <cell r="D675" t="str">
            <v>试剂,质控液</v>
          </cell>
          <cell r="E675" t="str">
            <v/>
          </cell>
          <cell r="F675" t="str">
            <v>次</v>
          </cell>
          <cell r="G675" t="str">
            <v/>
          </cell>
          <cell r="H675">
            <v>25</v>
          </cell>
          <cell r="I675">
            <v>20</v>
          </cell>
          <cell r="J675">
            <v>18</v>
          </cell>
          <cell r="K675" t="str">
            <v>甲类</v>
          </cell>
        </row>
        <row r="676">
          <cell r="A676" t="str">
            <v>CEHG1000</v>
          </cell>
          <cell r="B676" t="str">
            <v>载脂蛋白AⅠ(apoAⅠ)测定</v>
          </cell>
          <cell r="C676" t="str">
            <v>样本类型:血液。样本采集､签收､处理,定标和质控,检测样本,审核结果,录入实验室信息系统或人工登记,发送报告;按规定处理废弃物;接受临床相关咨询。</v>
          </cell>
          <cell r="D676" t="str">
            <v>试剂,定标液,质控液</v>
          </cell>
          <cell r="E676" t="str">
            <v/>
          </cell>
          <cell r="F676" t="str">
            <v>项</v>
          </cell>
          <cell r="G676" t="str">
            <v/>
          </cell>
          <cell r="H676">
            <v>18</v>
          </cell>
          <cell r="I676">
            <v>15</v>
          </cell>
          <cell r="J676">
            <v>13</v>
          </cell>
          <cell r="K676" t="str">
            <v>甲类</v>
          </cell>
        </row>
        <row r="677">
          <cell r="A677" t="str">
            <v>CEHH1000</v>
          </cell>
          <cell r="B677" t="str">
            <v>载脂蛋白AⅡ(apoAⅡ)测定</v>
          </cell>
          <cell r="C677" t="str">
            <v>样本类型:血液。样本采集､签收､处理,定标和质控,检测样本,审核结果,录入实验室信息系统或人工登记,发送报告;按规定处理废弃物;接受临床相关咨询。</v>
          </cell>
          <cell r="D677" t="str">
            <v>试剂,定标液,质控液</v>
          </cell>
          <cell r="E677" t="str">
            <v/>
          </cell>
          <cell r="F677" t="str">
            <v>项</v>
          </cell>
          <cell r="G677" t="str">
            <v/>
          </cell>
          <cell r="H677">
            <v>18</v>
          </cell>
          <cell r="I677">
            <v>15</v>
          </cell>
          <cell r="J677">
            <v>13</v>
          </cell>
          <cell r="K677" t="str">
            <v>甲类</v>
          </cell>
        </row>
        <row r="678">
          <cell r="A678" t="str">
            <v>CEHJ1000</v>
          </cell>
          <cell r="B678" t="str">
            <v>载脂蛋白B(apoB)测定</v>
          </cell>
          <cell r="C678" t="str">
            <v>样本类型:血液。样本采集､签收､处理,定标和质控,检测样本,审核结果,录入实验室信息系统或人工登记,发送报告;按规定处理废弃物;接受临床相关咨询。</v>
          </cell>
          <cell r="D678" t="str">
            <v>试剂,定标液,质控液</v>
          </cell>
          <cell r="E678" t="str">
            <v/>
          </cell>
          <cell r="F678" t="str">
            <v>项</v>
          </cell>
          <cell r="G678" t="str">
            <v/>
          </cell>
          <cell r="H678">
            <v>15</v>
          </cell>
          <cell r="I678">
            <v>12</v>
          </cell>
          <cell r="J678">
            <v>10</v>
          </cell>
          <cell r="K678" t="str">
            <v>甲类</v>
          </cell>
        </row>
        <row r="679">
          <cell r="A679" t="str">
            <v>CEHK1000</v>
          </cell>
          <cell r="B679" t="str">
            <v>载脂蛋白CⅡ(apoCⅡ)测定</v>
          </cell>
          <cell r="C679" t="str">
            <v>样本类型:血液。样本采集､签收､处理,定标和质控,检测样本,审核结果,录入实验室信息系统或人工登记,发送报告;按规定处理废弃物;接受临床相关咨询。</v>
          </cell>
          <cell r="D679" t="str">
            <v>试剂,定标液,质控液</v>
          </cell>
          <cell r="E679" t="str">
            <v/>
          </cell>
          <cell r="F679" t="str">
            <v>项</v>
          </cell>
          <cell r="G679" t="str">
            <v/>
          </cell>
          <cell r="H679">
            <v>20</v>
          </cell>
          <cell r="I679">
            <v>16</v>
          </cell>
          <cell r="J679">
            <v>14</v>
          </cell>
          <cell r="K679" t="str">
            <v>甲类</v>
          </cell>
        </row>
        <row r="680">
          <cell r="A680" t="str">
            <v>CEHL1000</v>
          </cell>
          <cell r="B680" t="str">
            <v>载脂蛋白CⅢ(apoCⅢ)测定</v>
          </cell>
          <cell r="C680" t="str">
            <v>样本类型:血液。样本采集､签收､处理,定标和质控,检测样本,审核结果,录入实验室信息系统或人工登记,发送报告;按规定处理废弃物;接受临床相关咨询。</v>
          </cell>
          <cell r="D680" t="str">
            <v>试剂,定标液,质控液</v>
          </cell>
          <cell r="E680" t="str">
            <v/>
          </cell>
          <cell r="F680" t="str">
            <v>项</v>
          </cell>
          <cell r="G680" t="str">
            <v/>
          </cell>
          <cell r="H680">
            <v>18</v>
          </cell>
          <cell r="I680">
            <v>15</v>
          </cell>
          <cell r="J680">
            <v>13</v>
          </cell>
          <cell r="K680" t="str">
            <v>甲类</v>
          </cell>
        </row>
        <row r="681">
          <cell r="A681" t="str">
            <v>CEHM1000</v>
          </cell>
          <cell r="B681" t="str">
            <v>载脂蛋白E(apoE)测定</v>
          </cell>
          <cell r="C681" t="str">
            <v>样本类型:血液。样本采集､签收､处理,定标和质控,检测样本,审核结果,录入实验室信息系统或人工登记,发送报告;按规定处理废弃物;接受临床相关咨询。</v>
          </cell>
          <cell r="D681" t="str">
            <v>试剂,定标液,质控液</v>
          </cell>
          <cell r="E681" t="str">
            <v/>
          </cell>
          <cell r="F681" t="str">
            <v>项</v>
          </cell>
          <cell r="G681" t="str">
            <v/>
          </cell>
          <cell r="H681">
            <v>18</v>
          </cell>
          <cell r="I681">
            <v>15</v>
          </cell>
          <cell r="J681">
            <v>13</v>
          </cell>
          <cell r="K681" t="str">
            <v>甲类</v>
          </cell>
        </row>
        <row r="682">
          <cell r="A682" t="str">
            <v>CEHN1000</v>
          </cell>
          <cell r="B682" t="str">
            <v>载脂蛋白a(apoa)测定</v>
          </cell>
          <cell r="C682" t="str">
            <v>样本类型:血液。样本采集､签收､处理,定标和质控,检测样本,审核结果,录入实验室信息系统或人工登记,发送报告;按规定处理废弃物;接受临床相关咨询。</v>
          </cell>
          <cell r="D682" t="str">
            <v>试剂,定标液,质控液</v>
          </cell>
          <cell r="E682" t="str">
            <v/>
          </cell>
          <cell r="F682" t="str">
            <v>项</v>
          </cell>
          <cell r="G682" t="str">
            <v/>
          </cell>
          <cell r="H682">
            <v>40</v>
          </cell>
          <cell r="I682">
            <v>32</v>
          </cell>
          <cell r="J682">
            <v>28</v>
          </cell>
          <cell r="K682" t="str">
            <v>甲类</v>
          </cell>
        </row>
        <row r="683">
          <cell r="A683" t="str">
            <v>CEHP1000</v>
          </cell>
          <cell r="B683" t="str">
            <v>脂蛋白a(LPa)测定</v>
          </cell>
          <cell r="C683" t="str">
            <v>样本类型:血液。样本采集､签收､处理,定标和质控,检测样本,审核结果,录入实验室信息系统或人工登记,发送报告;按规定处理废弃物;接受临床相关咨询。</v>
          </cell>
          <cell r="D683" t="str">
            <v>试剂,定标液,质控液</v>
          </cell>
          <cell r="E683" t="str">
            <v/>
          </cell>
          <cell r="F683" t="str">
            <v>项</v>
          </cell>
          <cell r="G683" t="str">
            <v/>
          </cell>
          <cell r="H683">
            <v>40</v>
          </cell>
          <cell r="I683">
            <v>32</v>
          </cell>
          <cell r="J683">
            <v>28</v>
          </cell>
          <cell r="K683" t="str">
            <v>甲类</v>
          </cell>
        </row>
        <row r="684">
          <cell r="A684" t="str">
            <v>CEHQ1000</v>
          </cell>
          <cell r="B684" t="str">
            <v>游离脂肪酸(FFA)测定</v>
          </cell>
          <cell r="C684" t="str">
            <v>样本类型:血液。样本采集､签收､处理,定标和质控,检测样本,审核结果,录入实验室信息系统或人工登记,发送报告;按规定处理废弃物;接受临床相关咨询。</v>
          </cell>
          <cell r="D684" t="str">
            <v>试剂,标准品,质控液</v>
          </cell>
          <cell r="E684" t="str">
            <v/>
          </cell>
          <cell r="F684" t="str">
            <v>项</v>
          </cell>
          <cell r="G684" t="str">
            <v/>
          </cell>
          <cell r="H684">
            <v>10</v>
          </cell>
          <cell r="I684">
            <v>8</v>
          </cell>
          <cell r="J684">
            <v>7</v>
          </cell>
          <cell r="K684" t="str">
            <v>甲类</v>
          </cell>
        </row>
        <row r="685">
          <cell r="A685" t="str">
            <v>CEHR5000</v>
          </cell>
          <cell r="B685" t="str">
            <v>胆酸(BA)测定</v>
          </cell>
          <cell r="C685" t="str">
            <v>样本类型:胆汁。样本采集､签收､处理,定标和质控,检测样本,审核结果,录入实验室信息系统或人工登记,发送报告;按规定处理废弃物;接受临床相关咨询。</v>
          </cell>
          <cell r="D685" t="str">
            <v>试剂,定标液,质控液</v>
          </cell>
          <cell r="E685" t="str">
            <v/>
          </cell>
          <cell r="F685" t="str">
            <v>项</v>
          </cell>
          <cell r="G685" t="str">
            <v/>
          </cell>
          <cell r="H685">
            <v>6</v>
          </cell>
          <cell r="I685">
            <v>5</v>
          </cell>
          <cell r="J685">
            <v>4</v>
          </cell>
          <cell r="K685" t="str">
            <v>甲类</v>
          </cell>
        </row>
        <row r="686">
          <cell r="A686" t="str">
            <v>CEHS1000</v>
          </cell>
          <cell r="B686" t="str">
            <v>总胆汁酸(TBA)测定</v>
          </cell>
          <cell r="C686" t="str">
            <v>样本类型:血液。样本采集､签收､处理,定标和质控,检测样本,审核结果,录入实验室信息系统或人工登记,发送报告;按规定处理废弃物;接受临床相关咨询。</v>
          </cell>
          <cell r="D686" t="str">
            <v>试剂,标准品,质控液</v>
          </cell>
          <cell r="E686" t="str">
            <v/>
          </cell>
          <cell r="F686" t="str">
            <v>项</v>
          </cell>
          <cell r="G686" t="str">
            <v/>
          </cell>
          <cell r="H686">
            <v>11</v>
          </cell>
          <cell r="I686">
            <v>10</v>
          </cell>
          <cell r="J686">
            <v>9</v>
          </cell>
          <cell r="K686" t="str">
            <v>甲类</v>
          </cell>
        </row>
        <row r="687">
          <cell r="A687" t="str">
            <v>CEHT1000</v>
          </cell>
          <cell r="B687" t="str">
            <v>甘胆酸(CG)检测</v>
          </cell>
          <cell r="C687" t="str">
            <v>样本类型:血液。样本采集､签收､处理,定标和质控,检测样本,审核结果,录入实验室信息系统或人工登记,发送报告;按规定处理废弃物;接受临床相关咨询。</v>
          </cell>
          <cell r="D687" t="str">
            <v>试剂,定标液,质控液</v>
          </cell>
          <cell r="E687" t="str">
            <v/>
          </cell>
          <cell r="F687" t="str">
            <v>项</v>
          </cell>
          <cell r="G687" t="str">
            <v/>
          </cell>
          <cell r="H687">
            <v>18</v>
          </cell>
          <cell r="I687">
            <v>15</v>
          </cell>
          <cell r="J687">
            <v>13</v>
          </cell>
          <cell r="K687" t="str">
            <v>甲类</v>
          </cell>
        </row>
        <row r="688">
          <cell r="A688" t="str">
            <v>CEHU1000</v>
          </cell>
          <cell r="B688" t="str">
            <v>甘油测定</v>
          </cell>
          <cell r="C688" t="str">
            <v>样本类型:血液。样本采集､签收､处理,定标和质控,检测样本,审核结果,录入实验室信息系统或人工登记,发送报告;按规定处理废弃物;接受临床相关咨询。</v>
          </cell>
          <cell r="D688" t="str">
            <v>试剂,标准品,质控液</v>
          </cell>
          <cell r="E688" t="str">
            <v/>
          </cell>
          <cell r="F688" t="str">
            <v>项</v>
          </cell>
          <cell r="G688" t="str">
            <v/>
          </cell>
          <cell r="H688">
            <v>8</v>
          </cell>
          <cell r="I688">
            <v>7</v>
          </cell>
          <cell r="J688">
            <v>6</v>
          </cell>
          <cell r="K688" t="str">
            <v>甲类</v>
          </cell>
        </row>
        <row r="689">
          <cell r="A689" t="str">
            <v>CEHV1000</v>
          </cell>
          <cell r="B689" t="str">
            <v>小而密低密度脂蛋白(sdLDL)测定</v>
          </cell>
          <cell r="C689" t="str">
            <v>样本类型:血液。样本采集､签收､处理,定标和质控,检测样本,审核结果,录入实验室信息系统或人工登记,发送报告;按规定处理废弃物;接受临床相关咨询。</v>
          </cell>
          <cell r="D689" t="str">
            <v>试剂,标准品,质控液</v>
          </cell>
          <cell r="E689" t="str">
            <v/>
          </cell>
          <cell r="F689" t="str">
            <v>项</v>
          </cell>
          <cell r="G689" t="str">
            <v/>
          </cell>
          <cell r="H689">
            <v>30</v>
          </cell>
          <cell r="I689">
            <v>25</v>
          </cell>
          <cell r="J689">
            <v>20</v>
          </cell>
          <cell r="K689" t="str">
            <v>甲类</v>
          </cell>
        </row>
        <row r="690">
          <cell r="A690" t="str">
            <v>CEJA-CEJM</v>
          </cell>
          <cell r="B690" t="str">
            <v>7.电解质､血气分析检验</v>
          </cell>
          <cell r="C690" t="str">
            <v/>
          </cell>
          <cell r="D690" t="str">
            <v/>
          </cell>
          <cell r="E690" t="str">
            <v/>
          </cell>
        </row>
        <row r="690">
          <cell r="G690" t="str">
            <v/>
          </cell>
          <cell r="H690" t="str">
            <v/>
          </cell>
          <cell r="I690" t="str">
            <v/>
          </cell>
          <cell r="J690" t="str">
            <v/>
          </cell>
        </row>
        <row r="691">
          <cell r="A691" t="str">
            <v>CEJA8000</v>
          </cell>
          <cell r="B691" t="str">
            <v>钾(K)测定</v>
          </cell>
          <cell r="C691" t="str">
            <v>样本类型:血液､尿液。样本采集､签收､处理,定标和质控,检测样本,审核结果,录入实验室信息系统或人工登记,发送报告;按规定处理废弃物;接受临床相关咨询。</v>
          </cell>
          <cell r="D691" t="str">
            <v>试剂,定标液,质控液</v>
          </cell>
          <cell r="E691" t="str">
            <v/>
          </cell>
          <cell r="F691" t="str">
            <v>项</v>
          </cell>
          <cell r="G691" t="str">
            <v/>
          </cell>
          <cell r="H691">
            <v>5</v>
          </cell>
          <cell r="I691">
            <v>5</v>
          </cell>
          <cell r="J691">
            <v>5</v>
          </cell>
          <cell r="K691" t="str">
            <v>甲类</v>
          </cell>
        </row>
        <row r="692">
          <cell r="A692" t="str">
            <v>CEJB8000</v>
          </cell>
          <cell r="B692" t="str">
            <v>钠(Na)测定</v>
          </cell>
          <cell r="C692" t="str">
            <v>样本类型:血液､尿液。样本采集､签收､处理,定标和质控,检测样本,审核结果,录入实验室信息系统或人工登记,发送报告;按规定处理废弃物;接受临床相关咨询。</v>
          </cell>
          <cell r="D692" t="str">
            <v>试剂,定标液,质控液</v>
          </cell>
          <cell r="E692" t="str">
            <v/>
          </cell>
          <cell r="F692" t="str">
            <v>项</v>
          </cell>
          <cell r="G692" t="str">
            <v/>
          </cell>
          <cell r="H692">
            <v>5</v>
          </cell>
          <cell r="I692">
            <v>5</v>
          </cell>
          <cell r="J692">
            <v>5</v>
          </cell>
          <cell r="K692" t="str">
            <v>甲类</v>
          </cell>
        </row>
        <row r="693">
          <cell r="A693" t="str">
            <v>CEJC8000</v>
          </cell>
          <cell r="B693" t="str">
            <v>氯(Cl)测定</v>
          </cell>
          <cell r="C693" t="str">
            <v>样本类型:血液､尿液､体液。样本采集､签收､处理,定标和质控,检测样本,审核结果,录入实验室信息系统或人工登记,发送报告;按规定处理废弃物;接受临床相关咨询。</v>
          </cell>
          <cell r="D693" t="str">
            <v>试剂,标准品,质控液</v>
          </cell>
          <cell r="E693" t="str">
            <v/>
          </cell>
          <cell r="F693" t="str">
            <v>项</v>
          </cell>
          <cell r="G693" t="str">
            <v/>
          </cell>
          <cell r="H693">
            <v>5</v>
          </cell>
          <cell r="I693">
            <v>5</v>
          </cell>
          <cell r="J693">
            <v>5</v>
          </cell>
          <cell r="K693" t="str">
            <v>甲类</v>
          </cell>
        </row>
        <row r="694">
          <cell r="A694" t="str">
            <v>CEJD1000</v>
          </cell>
          <cell r="B694" t="str">
            <v>总二氧化碳(TCO2)测定</v>
          </cell>
          <cell r="C694" t="str">
            <v>样本类型:血液。样本采集､签收､处理,定标和质控,检测样本,审核结果,录入实验室信息系统或人工登记,发送报告;按规定处理废弃物;接受临床相关咨询。</v>
          </cell>
          <cell r="D694" t="str">
            <v>试剂,标准品,质控液</v>
          </cell>
          <cell r="E694" t="str">
            <v/>
          </cell>
          <cell r="F694" t="str">
            <v>项</v>
          </cell>
          <cell r="G694" t="str">
            <v/>
          </cell>
          <cell r="H694">
            <v>5</v>
          </cell>
          <cell r="I694">
            <v>5</v>
          </cell>
          <cell r="J694">
            <v>5</v>
          </cell>
          <cell r="K694" t="str">
            <v>甲类</v>
          </cell>
        </row>
        <row r="695">
          <cell r="A695" t="str">
            <v>CEJE8000</v>
          </cell>
          <cell r="B695" t="str">
            <v>镁(Mg)测定</v>
          </cell>
          <cell r="C695" t="str">
            <v>样本类型:血液､尿液。样本采集､签收､处理,定标和质控,检测样本,审核结果,录入实验室信息系统或人工登记,发送报告;按规定处理废弃物;接受临床相关咨询。</v>
          </cell>
          <cell r="D695" t="str">
            <v>试剂,标准品,质控液</v>
          </cell>
          <cell r="E695" t="str">
            <v/>
          </cell>
          <cell r="F695" t="str">
            <v>项</v>
          </cell>
          <cell r="G695" t="str">
            <v/>
          </cell>
          <cell r="H695">
            <v>5</v>
          </cell>
          <cell r="I695">
            <v>5</v>
          </cell>
          <cell r="J695">
            <v>5</v>
          </cell>
          <cell r="K695" t="str">
            <v>甲类</v>
          </cell>
        </row>
        <row r="696">
          <cell r="A696" t="str">
            <v>CEJF8000</v>
          </cell>
          <cell r="B696" t="str">
            <v>总钙(Ca)测定</v>
          </cell>
          <cell r="C696" t="str">
            <v>样本类型:血液､尿液。样本采集､签收､处理,定标和质控,检测样本,审核结果,录入实验室信息系统或人工登记,发送报告;按规定处理废弃物;接受临床相关咨询。</v>
          </cell>
          <cell r="D696" t="str">
            <v>试剂,标准品,质控液</v>
          </cell>
          <cell r="E696" t="str">
            <v/>
          </cell>
          <cell r="F696" t="str">
            <v>项</v>
          </cell>
          <cell r="G696" t="str">
            <v/>
          </cell>
          <cell r="H696">
            <v>5</v>
          </cell>
          <cell r="I696">
            <v>5</v>
          </cell>
          <cell r="J696">
            <v>5</v>
          </cell>
          <cell r="K696" t="str">
            <v>甲类</v>
          </cell>
        </row>
        <row r="697">
          <cell r="A697" t="str">
            <v>CEJG1000</v>
          </cell>
          <cell r="B697" t="str">
            <v>离子钙(Ca2+)测定</v>
          </cell>
          <cell r="C697" t="str">
            <v>样本类型:血液。样本采集､签收､处理,定标和质控,检测样本,审核结果,录入实验室信息系统或人工登记,发送报告;按规定处理废弃物;接受临床相关咨询。</v>
          </cell>
          <cell r="D697" t="str">
            <v>试剂,定标液,质控液</v>
          </cell>
          <cell r="E697" t="str">
            <v/>
          </cell>
          <cell r="F697" t="str">
            <v>项</v>
          </cell>
          <cell r="G697" t="str">
            <v/>
          </cell>
          <cell r="H697">
            <v>5</v>
          </cell>
          <cell r="I697">
            <v>5</v>
          </cell>
          <cell r="J697">
            <v>5</v>
          </cell>
          <cell r="K697" t="str">
            <v>甲类</v>
          </cell>
        </row>
        <row r="698">
          <cell r="A698" t="str">
            <v>CEJH1000</v>
          </cell>
          <cell r="B698" t="str">
            <v>碳氧血红蛋白(CO⁃Hb)测定</v>
          </cell>
          <cell r="C698" t="str">
            <v>样本类型:血液。样本采集､签收､处理,定标和质控,检测样本,审核结果,录入实验室信息系统或人工登记,发送报告;按规定处理废弃物;接受临床相关咨询。</v>
          </cell>
          <cell r="D698" t="str">
            <v>试剂,定标液,质控液</v>
          </cell>
          <cell r="E698" t="str">
            <v/>
          </cell>
          <cell r="F698" t="str">
            <v>次</v>
          </cell>
          <cell r="G698" t="str">
            <v/>
          </cell>
          <cell r="H698">
            <v>5</v>
          </cell>
          <cell r="I698">
            <v>5</v>
          </cell>
          <cell r="J698">
            <v>5</v>
          </cell>
          <cell r="K698" t="str">
            <v>甲类</v>
          </cell>
        </row>
        <row r="699">
          <cell r="A699" t="str">
            <v>CEJJ1000</v>
          </cell>
          <cell r="B699" t="str">
            <v>高铁血红蛋白(MetHb)测定</v>
          </cell>
          <cell r="C699" t="str">
            <v>样本类型:血液。样本采集､签收､处理,定标和质控,检测样本,审核结果,录入实验室信息系统或人工登记,发送报告;按规定处理废弃物;接受临床相关咨询。</v>
          </cell>
          <cell r="D699" t="str">
            <v>定标液,质控品,试剂</v>
          </cell>
          <cell r="E699" t="str">
            <v/>
          </cell>
          <cell r="F699" t="str">
            <v>次</v>
          </cell>
          <cell r="G699" t="str">
            <v/>
          </cell>
          <cell r="H699">
            <v>5</v>
          </cell>
          <cell r="I699">
            <v>5</v>
          </cell>
          <cell r="J699">
            <v>5</v>
          </cell>
          <cell r="K699" t="str">
            <v>甲类</v>
          </cell>
        </row>
        <row r="700">
          <cell r="A700" t="str">
            <v>CEJK1000</v>
          </cell>
          <cell r="B700" t="str">
            <v>氧合血红蛋白(FO2Hb)测定</v>
          </cell>
          <cell r="C700" t="str">
            <v>样本类型:血液。样本采集､签收､处理,定标和质控,检测样本,审核结果,录入实验室信息系统或人工登记,发送报告;按规定处理废弃物;接受临床相关咨询。</v>
          </cell>
          <cell r="D700" t="str">
            <v>定标液,质控品,试剂</v>
          </cell>
          <cell r="E700" t="str">
            <v/>
          </cell>
          <cell r="F700" t="str">
            <v>次</v>
          </cell>
          <cell r="G700" t="str">
            <v/>
          </cell>
          <cell r="H700">
            <v>5</v>
          </cell>
          <cell r="I700">
            <v>5</v>
          </cell>
          <cell r="J700">
            <v>5</v>
          </cell>
          <cell r="K700" t="str">
            <v>甲类</v>
          </cell>
        </row>
        <row r="701">
          <cell r="A701" t="str">
            <v>CEJL1000</v>
          </cell>
          <cell r="B701" t="str">
            <v>硫化血红蛋白(SulfHb)测定</v>
          </cell>
          <cell r="C701" t="str">
            <v>样本类型:血液。样本采集､签收､处理,定标和质控,检测样本,审核结果,录入实验室信息系统或人工登记,发送报告;按规定处理废弃物;接受临床相关咨询。</v>
          </cell>
          <cell r="D701" t="str">
            <v>定标液,质控品,试剂</v>
          </cell>
          <cell r="E701" t="str">
            <v/>
          </cell>
          <cell r="F701" t="str">
            <v>次</v>
          </cell>
          <cell r="G701" t="str">
            <v/>
          </cell>
          <cell r="H701">
            <v>5</v>
          </cell>
          <cell r="I701">
            <v>5</v>
          </cell>
          <cell r="J701">
            <v>5</v>
          </cell>
          <cell r="K701" t="str">
            <v>甲类</v>
          </cell>
        </row>
        <row r="702">
          <cell r="A702" t="str">
            <v>CEJM1000</v>
          </cell>
          <cell r="B702" t="str">
            <v>血气分析</v>
          </cell>
          <cell r="C702"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702" t="str">
            <v>定标液,质控品,冲洗液,电机液</v>
          </cell>
          <cell r="E702" t="str">
            <v/>
          </cell>
          <cell r="F702" t="str">
            <v>次</v>
          </cell>
          <cell r="G702" t="str">
            <v/>
          </cell>
          <cell r="H702">
            <v>60</v>
          </cell>
          <cell r="I702">
            <v>48</v>
          </cell>
          <cell r="J702">
            <v>42</v>
          </cell>
          <cell r="K702" t="str">
            <v>甲类</v>
          </cell>
        </row>
        <row r="703">
          <cell r="A703" t="str">
            <v>CEKA-CEKE</v>
          </cell>
          <cell r="B703" t="str">
            <v>8.微量元素检验</v>
          </cell>
          <cell r="C703" t="str">
            <v/>
          </cell>
          <cell r="D703" t="str">
            <v/>
          </cell>
          <cell r="E703" t="str">
            <v/>
          </cell>
        </row>
        <row r="703">
          <cell r="G703" t="str">
            <v/>
          </cell>
          <cell r="H703" t="str">
            <v/>
          </cell>
          <cell r="I703" t="str">
            <v/>
          </cell>
          <cell r="J703" t="str">
            <v/>
          </cell>
        </row>
        <row r="704">
          <cell r="A704" t="str">
            <v>CEKA8000</v>
          </cell>
          <cell r="B704" t="str">
            <v>无机磷(P)测定</v>
          </cell>
          <cell r="C704" t="str">
            <v>样本类型:血液､尿液。样本采集､签收､处理,定标和质控,检测样本,审核结果,录入实验室信息系统或人工登记,发送报告;按规定处理废弃物;接受临床相关咨询。</v>
          </cell>
          <cell r="D704" t="str">
            <v>试剂,标准品,质控液</v>
          </cell>
          <cell r="E704" t="str">
            <v/>
          </cell>
          <cell r="F704" t="str">
            <v>项</v>
          </cell>
          <cell r="G704" t="str">
            <v/>
          </cell>
          <cell r="H704">
            <v>5</v>
          </cell>
          <cell r="I704">
            <v>5</v>
          </cell>
          <cell r="J704">
            <v>5</v>
          </cell>
          <cell r="K704" t="str">
            <v>甲类</v>
          </cell>
        </row>
        <row r="705">
          <cell r="A705" t="str">
            <v>CEKB1000</v>
          </cell>
          <cell r="B705" t="str">
            <v>铁(Fe)测定</v>
          </cell>
          <cell r="C705" t="str">
            <v>样本类型:血液。样本采集､签收､处理,定标和质控,检测样本,审核结果,录入实验室信息系统或人工登记,发送报告;按规定处理废弃物;接受临床相关咨询。</v>
          </cell>
          <cell r="D705" t="str">
            <v>试剂,标准品,质控液</v>
          </cell>
          <cell r="E705" t="str">
            <v/>
          </cell>
          <cell r="F705" t="str">
            <v>项</v>
          </cell>
          <cell r="G705" t="str">
            <v/>
          </cell>
          <cell r="H705">
            <v>5</v>
          </cell>
          <cell r="I705">
            <v>5</v>
          </cell>
          <cell r="J705">
            <v>5</v>
          </cell>
          <cell r="K705" t="str">
            <v>甲类</v>
          </cell>
        </row>
        <row r="706">
          <cell r="A706" t="str">
            <v>CEKC8000</v>
          </cell>
          <cell r="B706" t="str">
            <v>铅(Pb)测定</v>
          </cell>
          <cell r="C706" t="str">
            <v>样本类型:血液､尿液。样本采集､签收､处理,定标和质控,检测样本,审核结果,录入实验室信息系统或人工登记,发送报告;按规定处理废弃物;接受临床相关咨询。</v>
          </cell>
          <cell r="D706" t="str">
            <v>试剂,定标液,质控液</v>
          </cell>
          <cell r="E706" t="str">
            <v/>
          </cell>
          <cell r="F706" t="str">
            <v>项</v>
          </cell>
          <cell r="G706" t="str">
            <v/>
          </cell>
          <cell r="H706">
            <v>15</v>
          </cell>
          <cell r="I706">
            <v>12</v>
          </cell>
          <cell r="J706">
            <v>10</v>
          </cell>
          <cell r="K706" t="str">
            <v>甲类</v>
          </cell>
        </row>
        <row r="707">
          <cell r="A707" t="str">
            <v>CEKD8000</v>
          </cell>
          <cell r="B707" t="str">
            <v>微量元素测定</v>
          </cell>
          <cell r="C707" t="str">
            <v>样本类型:血液､尿液。样本采集､签收､处理,定标和质控,检测样本(铜､硒､锌､锶､镉､汞､铝､锰､钼､锂､砷､碘､铬等),审核结果,录入实验室信息系统或人工登记,发送报告;按规定处理废弃物;接受临床相关咨询。</v>
          </cell>
          <cell r="D707" t="str">
            <v>试剂,标准品,质控液</v>
          </cell>
          <cell r="E707" t="str">
            <v/>
          </cell>
          <cell r="F707" t="str">
            <v>项</v>
          </cell>
          <cell r="G707" t="str">
            <v/>
          </cell>
          <cell r="H707">
            <v>8</v>
          </cell>
          <cell r="I707">
            <v>7</v>
          </cell>
          <cell r="J707">
            <v>6</v>
          </cell>
          <cell r="K707" t="str">
            <v>乙类</v>
          </cell>
        </row>
        <row r="708">
          <cell r="A708" t="str">
            <v>CELA-CELD</v>
          </cell>
          <cell r="B708" t="str">
            <v>9.色素及其相关物质检验</v>
          </cell>
          <cell r="C708" t="str">
            <v/>
          </cell>
          <cell r="D708" t="str">
            <v/>
          </cell>
          <cell r="E708" t="str">
            <v/>
          </cell>
        </row>
        <row r="708">
          <cell r="G708" t="str">
            <v/>
          </cell>
          <cell r="H708" t="str">
            <v/>
          </cell>
          <cell r="I708" t="str">
            <v/>
          </cell>
          <cell r="J708" t="str">
            <v/>
          </cell>
        </row>
        <row r="709">
          <cell r="A709" t="str">
            <v>CELA1000</v>
          </cell>
          <cell r="B709" t="str">
            <v>总胆红素(T-Bil)测定</v>
          </cell>
          <cell r="C709" t="str">
            <v>样本类型:血液。样本采集､签收､处理,定标和质控,检测样本,审核结果,录入实验室信息系统或人工登记,发送报告;按规定处理废弃物;接受临床相关咨询。</v>
          </cell>
          <cell r="D709" t="str">
            <v>试剂,标准品,质控液</v>
          </cell>
          <cell r="E709" t="str">
            <v/>
          </cell>
          <cell r="F709" t="str">
            <v>项</v>
          </cell>
          <cell r="G709" t="str">
            <v/>
          </cell>
          <cell r="H709">
            <v>4.5</v>
          </cell>
          <cell r="I709">
            <v>4.5</v>
          </cell>
          <cell r="J709">
            <v>4.5</v>
          </cell>
          <cell r="K709" t="str">
            <v>甲类</v>
          </cell>
        </row>
        <row r="710">
          <cell r="A710" t="str">
            <v>CELB1000</v>
          </cell>
          <cell r="B710" t="str">
            <v>直接胆红素(D-Bil)测定</v>
          </cell>
          <cell r="C710" t="str">
            <v>样本类型:血液。样本采集､签收､处理,定标和质控,检测样本,审核结果,录入实验室信息系统或人工登记,发送报告;按规定处理废弃物;接受临床相关咨询。</v>
          </cell>
          <cell r="D710" t="str">
            <v>试剂,标准品,质控液</v>
          </cell>
          <cell r="E710" t="str">
            <v/>
          </cell>
          <cell r="F710" t="str">
            <v>项</v>
          </cell>
          <cell r="G710" t="str">
            <v/>
          </cell>
          <cell r="H710">
            <v>5</v>
          </cell>
          <cell r="I710">
            <v>5</v>
          </cell>
          <cell r="J710">
            <v>5</v>
          </cell>
          <cell r="K710" t="str">
            <v>甲类</v>
          </cell>
        </row>
        <row r="711">
          <cell r="A711" t="str">
            <v>CELC1000</v>
          </cell>
          <cell r="B711" t="str">
            <v>间接胆红素(I-Bil)测定</v>
          </cell>
          <cell r="C711" t="str">
            <v>样本类型:血液。样本采集､签收,检测样本(由总胆红素减去直接胆红素计算而来),审核结果,录入实验室信息系统或人工登记,发送报告;按规定处理废弃物;接受临床相关咨询。</v>
          </cell>
          <cell r="D711" t="str">
            <v>试剂,定标液,质控液</v>
          </cell>
          <cell r="E711" t="str">
            <v/>
          </cell>
          <cell r="F711" t="str">
            <v>项</v>
          </cell>
          <cell r="G711" t="str">
            <v/>
          </cell>
          <cell r="H711">
            <v>2</v>
          </cell>
          <cell r="I711">
            <v>2</v>
          </cell>
          <cell r="J711">
            <v>2</v>
          </cell>
          <cell r="K711" t="str">
            <v>甲类</v>
          </cell>
        </row>
        <row r="712">
          <cell r="A712" t="str">
            <v>CELD1000</v>
          </cell>
          <cell r="B712" t="str">
            <v>δ-胆红素测定</v>
          </cell>
          <cell r="C712" t="str">
            <v>样本类型:血液。样本采集､签收､处理,定标和质控,检测样本,审核结果,录入实验室信息系统或人工登记,发送报告;按规定处理废弃物;接受临床相关咨询。</v>
          </cell>
          <cell r="D712" t="str">
            <v>试剂,定标液,质控液</v>
          </cell>
          <cell r="E712" t="str">
            <v/>
          </cell>
          <cell r="F712" t="str">
            <v>项</v>
          </cell>
          <cell r="G712" t="str">
            <v/>
          </cell>
          <cell r="H712">
            <v>5</v>
          </cell>
          <cell r="I712">
            <v>5</v>
          </cell>
          <cell r="J712">
            <v>5</v>
          </cell>
          <cell r="K712" t="str">
            <v>甲类</v>
          </cell>
        </row>
        <row r="713">
          <cell r="A713" t="str">
            <v>CEMA-CEMK</v>
          </cell>
          <cell r="B713" t="str">
            <v>10.维生素及其相关物质检验</v>
          </cell>
          <cell r="C713" t="str">
            <v/>
          </cell>
          <cell r="D713" t="str">
            <v/>
          </cell>
          <cell r="E713" t="str">
            <v/>
          </cell>
        </row>
        <row r="713">
          <cell r="G713" t="str">
            <v/>
          </cell>
          <cell r="H713" t="str">
            <v/>
          </cell>
          <cell r="I713" t="str">
            <v/>
          </cell>
          <cell r="J713" t="str">
            <v/>
          </cell>
        </row>
        <row r="714">
          <cell r="A714" t="str">
            <v>CEMA1000</v>
          </cell>
          <cell r="B714" t="str">
            <v>叶酸(FA)测定</v>
          </cell>
          <cell r="C714" t="str">
            <v>样本类型:血液。样本采集､签收､处理,定标和质控,检测样本,审核结果,录入实验室信息系统或人工登记,发送报告;按规定处理废弃物;接受临床相关咨询。</v>
          </cell>
          <cell r="D714" t="str">
            <v>试剂,定标液,质控液</v>
          </cell>
          <cell r="E714" t="str">
            <v/>
          </cell>
          <cell r="F714" t="str">
            <v>项</v>
          </cell>
          <cell r="G714" t="str">
            <v>红细胞叶酸定量检测加收100元</v>
          </cell>
          <cell r="H714">
            <v>80</v>
          </cell>
          <cell r="I714">
            <v>65</v>
          </cell>
          <cell r="J714">
            <v>55</v>
          </cell>
          <cell r="K714" t="str">
            <v>甲类</v>
          </cell>
        </row>
        <row r="715">
          <cell r="A715" t="str">
            <v>CEME1000</v>
          </cell>
          <cell r="B715" t="str">
            <v>B12(ActiveB12)活性测定</v>
          </cell>
          <cell r="C715" t="str">
            <v>样本类型:血液。样本采集､签收､处理,定标和质控,检测样本,审核结果,录入实验室信息系统或人工登记,发送报告;按规定处理废弃物;接受临床相关咨询。</v>
          </cell>
          <cell r="D715" t="str">
            <v>试剂,定标液,质控液</v>
          </cell>
          <cell r="E715" t="str">
            <v/>
          </cell>
          <cell r="F715" t="str">
            <v>项</v>
          </cell>
          <cell r="G715" t="str">
            <v/>
          </cell>
          <cell r="H715">
            <v>35</v>
          </cell>
          <cell r="I715">
            <v>28</v>
          </cell>
          <cell r="J715">
            <v>25</v>
          </cell>
          <cell r="K715" t="str">
            <v>甲类</v>
          </cell>
        </row>
        <row r="716">
          <cell r="A716" t="str">
            <v>CEMH1000</v>
          </cell>
          <cell r="B716" t="str">
            <v>25羟基维生素D3[25(OH)D3]测定</v>
          </cell>
          <cell r="C716" t="str">
            <v>样本类型:血液。样本采集､签收､处理,定标和质控,检测样本,审核结果,录入实验室信息系统或人工登记,发送报告;按规定处理废弃物;接受临床相关咨询。</v>
          </cell>
          <cell r="D716" t="str">
            <v>试剂,定标液,质控液</v>
          </cell>
          <cell r="E716" t="str">
            <v/>
          </cell>
          <cell r="F716" t="str">
            <v>项</v>
          </cell>
          <cell r="G716" t="str">
            <v/>
          </cell>
          <cell r="H716">
            <v>60</v>
          </cell>
          <cell r="I716">
            <v>48</v>
          </cell>
          <cell r="J716">
            <v>42</v>
          </cell>
          <cell r="K716" t="str">
            <v>甲类</v>
          </cell>
        </row>
        <row r="717">
          <cell r="A717" t="str">
            <v>CEMJ1000</v>
          </cell>
          <cell r="B717" t="str">
            <v>25羟基维生素D[25(OH)D]测定</v>
          </cell>
          <cell r="C717" t="str">
            <v>样本类型:血液。样本采集､签收､处理,定标和质控,检测样本,审核结果,录入实验室信息系统或人工登记,发送报告;按规定处理废弃物;接受临床相关咨询。</v>
          </cell>
          <cell r="D717" t="str">
            <v>试剂,定标液,质控液</v>
          </cell>
          <cell r="E717" t="str">
            <v/>
          </cell>
          <cell r="F717" t="str">
            <v>项</v>
          </cell>
          <cell r="G717" t="str">
            <v/>
          </cell>
          <cell r="H717">
            <v>60</v>
          </cell>
          <cell r="I717">
            <v>48</v>
          </cell>
          <cell r="J717">
            <v>42</v>
          </cell>
          <cell r="K717" t="str">
            <v>乙类</v>
          </cell>
        </row>
        <row r="718">
          <cell r="A718" t="str">
            <v>CEMK1000</v>
          </cell>
          <cell r="B718" t="str">
            <v>1,25双羟维生素D[1,25(OH)2D]测定</v>
          </cell>
          <cell r="C718" t="str">
            <v>样本类型:血液。样本采集､签收､处理,定标和质控,检测样本,审核结果,录入实验室信息系统或人工登记,发送报告;按规定处理废弃物;接受临床相关咨询。</v>
          </cell>
          <cell r="D718" t="str">
            <v>试剂,定标液,质控液</v>
          </cell>
          <cell r="E718" t="str">
            <v/>
          </cell>
          <cell r="F718" t="str">
            <v>项</v>
          </cell>
          <cell r="G718" t="str">
            <v/>
          </cell>
          <cell r="H718">
            <v>90</v>
          </cell>
          <cell r="I718">
            <v>70</v>
          </cell>
          <cell r="J718">
            <v>60</v>
          </cell>
          <cell r="K718" t="str">
            <v>乙类</v>
          </cell>
        </row>
        <row r="719">
          <cell r="A719" t="str">
            <v>CENA-CENC</v>
          </cell>
          <cell r="B719" t="str">
            <v>11.血药浓度及毒物检验</v>
          </cell>
          <cell r="C719" t="str">
            <v/>
          </cell>
          <cell r="D719" t="str">
            <v/>
          </cell>
          <cell r="E719" t="str">
            <v/>
          </cell>
        </row>
        <row r="719">
          <cell r="G719" t="str">
            <v/>
          </cell>
          <cell r="H719" t="str">
            <v/>
          </cell>
          <cell r="I719" t="str">
            <v/>
          </cell>
          <cell r="J719" t="str">
            <v/>
          </cell>
        </row>
        <row r="720">
          <cell r="A720" t="str">
            <v>CENA1000</v>
          </cell>
          <cell r="B720" t="str">
            <v>治疗药物浓度测定</v>
          </cell>
          <cell r="C720" t="str">
            <v>样本类型:血液。样本采集､签收､处理,定标和质控,检测样本,审核结果,录入实验室信息系统或人工登记,发送报告;按规定处理废弃物;接受临床相关咨询。</v>
          </cell>
          <cell r="D720" t="str">
            <v>试剂</v>
          </cell>
          <cell r="E720" t="str">
            <v/>
          </cell>
          <cell r="F720" t="str">
            <v>项</v>
          </cell>
          <cell r="G720" t="str">
            <v/>
          </cell>
          <cell r="H720">
            <v>120</v>
          </cell>
          <cell r="I720">
            <v>95</v>
          </cell>
          <cell r="J720">
            <v>85</v>
          </cell>
          <cell r="K720" t="str">
            <v>乙类</v>
          </cell>
        </row>
        <row r="721">
          <cell r="A721" t="str">
            <v>CENB1000</v>
          </cell>
          <cell r="B721" t="str">
            <v>免疫抑制药物浓度测定</v>
          </cell>
          <cell r="C721" t="str">
            <v>样本类型:血液。样本采集､签收､处理,定标和质控,检测样本,审核结果,录入实验室信息系统或人工登记,发送报告;按规定处理废弃物;接受临床相关咨询。</v>
          </cell>
          <cell r="D721" t="str">
            <v>试剂</v>
          </cell>
          <cell r="E721" t="str">
            <v/>
          </cell>
          <cell r="F721" t="str">
            <v>项</v>
          </cell>
          <cell r="G721" t="str">
            <v/>
          </cell>
          <cell r="H721">
            <v>240</v>
          </cell>
          <cell r="I721">
            <v>190</v>
          </cell>
          <cell r="J721">
            <v>170</v>
          </cell>
          <cell r="K721" t="str">
            <v>乙类</v>
          </cell>
        </row>
        <row r="722">
          <cell r="A722" t="str">
            <v>CENC8000</v>
          </cell>
          <cell r="B722" t="str">
            <v>滥用药物筛查</v>
          </cell>
          <cell r="C72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722" t="str">
            <v>试剂</v>
          </cell>
          <cell r="E722" t="str">
            <v/>
          </cell>
          <cell r="F722" t="str">
            <v>项</v>
          </cell>
          <cell r="G722" t="str">
            <v/>
          </cell>
          <cell r="H722">
            <v>60</v>
          </cell>
          <cell r="I722">
            <v>48</v>
          </cell>
          <cell r="J722">
            <v>42</v>
          </cell>
          <cell r="K722" t="str">
            <v>丙类</v>
          </cell>
        </row>
        <row r="723">
          <cell r="A723" t="str">
            <v>CEQA-CEST</v>
          </cell>
          <cell r="B723" t="str">
            <v>12.激素及相关物质检验</v>
          </cell>
          <cell r="C723" t="str">
            <v/>
          </cell>
          <cell r="D723" t="str">
            <v/>
          </cell>
          <cell r="E723" t="str">
            <v/>
          </cell>
        </row>
        <row r="723">
          <cell r="G723" t="str">
            <v/>
          </cell>
          <cell r="H723" t="str">
            <v/>
          </cell>
          <cell r="I723" t="str">
            <v/>
          </cell>
          <cell r="J723" t="str">
            <v/>
          </cell>
        </row>
        <row r="724">
          <cell r="A724" t="str">
            <v>CEQA-CEQG</v>
          </cell>
          <cell r="B724" t="str">
            <v>丘脑下部-垂体激素</v>
          </cell>
          <cell r="C724" t="str">
            <v/>
          </cell>
          <cell r="D724" t="str">
            <v/>
          </cell>
          <cell r="E724" t="str">
            <v/>
          </cell>
        </row>
        <row r="724">
          <cell r="G724" t="str">
            <v/>
          </cell>
          <cell r="H724" t="str">
            <v/>
          </cell>
          <cell r="I724" t="str">
            <v/>
          </cell>
          <cell r="J724" t="str">
            <v/>
          </cell>
        </row>
        <row r="725">
          <cell r="A725" t="str">
            <v>CEQA1000</v>
          </cell>
          <cell r="B725" t="str">
            <v>抗利尿激素(ADH)测定</v>
          </cell>
          <cell r="C725" t="str">
            <v>样本类型:血液。样本采集､签收､处理,定标和质控,检测样本,审核结果,录入实验室信息系统或人工登记,发送报告;按规定处理废弃物;接受临床相关咨询。</v>
          </cell>
          <cell r="D725" t="str">
            <v>试剂,定标液,质控液</v>
          </cell>
          <cell r="E725" t="str">
            <v/>
          </cell>
          <cell r="F725" t="str">
            <v>项</v>
          </cell>
          <cell r="G725" t="str">
            <v/>
          </cell>
          <cell r="H725">
            <v>40</v>
          </cell>
          <cell r="I725">
            <v>32</v>
          </cell>
          <cell r="J725">
            <v>28</v>
          </cell>
          <cell r="K725" t="str">
            <v>甲类</v>
          </cell>
        </row>
        <row r="726">
          <cell r="A726" t="str">
            <v>CEQB8000</v>
          </cell>
          <cell r="B726" t="str">
            <v>泌乳素(PRL)测定</v>
          </cell>
          <cell r="C726" t="str">
            <v>样本类型:血液､尿液。样本采集､签收､处理,定标和质控,检测样本,审核结果,录入实验室信息系统或人工登记,发送报告;按规定处理废弃物;接受临床相关咨询。</v>
          </cell>
          <cell r="D726" t="str">
            <v>试剂,定标液,质控液</v>
          </cell>
          <cell r="E726" t="str">
            <v/>
          </cell>
          <cell r="F726" t="str">
            <v>项</v>
          </cell>
          <cell r="G726" t="str">
            <v/>
          </cell>
          <cell r="H726">
            <v>55</v>
          </cell>
          <cell r="I726">
            <v>45</v>
          </cell>
          <cell r="J726">
            <v>40</v>
          </cell>
          <cell r="K726" t="str">
            <v>甲类</v>
          </cell>
        </row>
        <row r="727">
          <cell r="A727" t="str">
            <v>CEQC8000</v>
          </cell>
          <cell r="B727" t="str">
            <v>生长激素(GH)测定</v>
          </cell>
          <cell r="C727" t="str">
            <v>样本类型:血液､尿液。样本采集､签收､处理,定标和质控,检测样本,审核结果,录入实验室信息系统或人工登记,发送报告;按规定处理废弃物;接受临床相关咨询。</v>
          </cell>
          <cell r="D727" t="str">
            <v>试剂,定标液,质控液</v>
          </cell>
          <cell r="E727" t="str">
            <v/>
          </cell>
          <cell r="F727" t="str">
            <v>项</v>
          </cell>
          <cell r="G727" t="str">
            <v/>
          </cell>
          <cell r="H727">
            <v>50</v>
          </cell>
          <cell r="I727">
            <v>40</v>
          </cell>
          <cell r="J727">
            <v>35</v>
          </cell>
          <cell r="K727" t="str">
            <v>甲类</v>
          </cell>
        </row>
        <row r="728">
          <cell r="A728" t="str">
            <v>CEQD1000</v>
          </cell>
          <cell r="B728" t="str">
            <v>促甲状腺激素(TSH)测定</v>
          </cell>
          <cell r="C728" t="str">
            <v>样本类型:血液。样本采集､签收､处理,定标和质控,检测样本,审核结果,录入实验室信息系统或人工登记,发送报告;按规定处理废弃物;接受临床相关咨询。</v>
          </cell>
          <cell r="D728" t="str">
            <v>试剂,定标液,质控液</v>
          </cell>
          <cell r="E728" t="str">
            <v/>
          </cell>
          <cell r="F728" t="str">
            <v>项</v>
          </cell>
          <cell r="G728" t="str">
            <v/>
          </cell>
          <cell r="H728">
            <v>50</v>
          </cell>
          <cell r="I728">
            <v>40</v>
          </cell>
          <cell r="J728">
            <v>35</v>
          </cell>
          <cell r="K728" t="str">
            <v>甲类</v>
          </cell>
        </row>
        <row r="729">
          <cell r="A729" t="str">
            <v>CEQE8000</v>
          </cell>
          <cell r="B729" t="str">
            <v>卵泡刺激素(FSH)测定</v>
          </cell>
          <cell r="C729" t="str">
            <v>样本类型:血液､尿液。样本采集､签收､处理,定标和质控,检测样本,审核结果,录入实验室信息系统或人工登记,发送报告;按规定处理废弃物;接受临床相关咨询。</v>
          </cell>
          <cell r="D729" t="str">
            <v>试剂,定标液,质控液</v>
          </cell>
          <cell r="E729" t="str">
            <v/>
          </cell>
          <cell r="F729" t="str">
            <v>项</v>
          </cell>
          <cell r="G729" t="str">
            <v/>
          </cell>
          <cell r="H729">
            <v>50</v>
          </cell>
          <cell r="I729">
            <v>40</v>
          </cell>
          <cell r="J729">
            <v>35</v>
          </cell>
          <cell r="K729" t="str">
            <v>甲类</v>
          </cell>
        </row>
        <row r="730">
          <cell r="A730" t="str">
            <v>CEQF8000</v>
          </cell>
          <cell r="B730" t="str">
            <v>促黄体生成素(LH)测定</v>
          </cell>
          <cell r="C730" t="str">
            <v>样本类型:血液､尿液。样本采集､签收､处理,定标和质控,检测样本,审核结果,录入实验室信息系统或人工登记,发送报告;按规定处理废弃物;接受临床相关咨询。</v>
          </cell>
          <cell r="D730" t="str">
            <v>试剂,定标液,质控液</v>
          </cell>
          <cell r="E730" t="str">
            <v/>
          </cell>
          <cell r="F730" t="str">
            <v>项</v>
          </cell>
          <cell r="G730" t="str">
            <v/>
          </cell>
          <cell r="H730">
            <v>50</v>
          </cell>
          <cell r="I730">
            <v>40</v>
          </cell>
          <cell r="J730">
            <v>35</v>
          </cell>
          <cell r="K730" t="str">
            <v>甲类</v>
          </cell>
        </row>
        <row r="731">
          <cell r="A731" t="str">
            <v>CEQG1000</v>
          </cell>
          <cell r="B731" t="str">
            <v>促肾上腺皮质激素(ACTH)测定</v>
          </cell>
          <cell r="C731" t="str">
            <v>样本类型:血液。样本采集､签收､处理,定标和质控,检测样本,审核结果,录入实验室信息系统或人工登记,发送报告;按规定处理废弃物;接受临床相关咨询。</v>
          </cell>
          <cell r="D731" t="str">
            <v>试剂,定标液,质控液</v>
          </cell>
          <cell r="E731" t="str">
            <v/>
          </cell>
          <cell r="F731" t="str">
            <v>项</v>
          </cell>
          <cell r="G731" t="str">
            <v/>
          </cell>
          <cell r="H731">
            <v>70</v>
          </cell>
          <cell r="I731">
            <v>55</v>
          </cell>
          <cell r="J731">
            <v>50</v>
          </cell>
          <cell r="K731" t="str">
            <v>乙类</v>
          </cell>
        </row>
        <row r="732">
          <cell r="A732" t="str">
            <v>CEQH-CEQQ</v>
          </cell>
          <cell r="B732" t="str">
            <v>甲状腺激素及其结合蛋白</v>
          </cell>
          <cell r="C732" t="str">
            <v/>
          </cell>
          <cell r="D732" t="str">
            <v/>
          </cell>
          <cell r="E732" t="str">
            <v/>
          </cell>
        </row>
        <row r="732">
          <cell r="G732" t="str">
            <v/>
          </cell>
          <cell r="H732" t="str">
            <v/>
          </cell>
          <cell r="I732" t="str">
            <v/>
          </cell>
          <cell r="J732" t="str">
            <v/>
          </cell>
        </row>
        <row r="733">
          <cell r="A733" t="str">
            <v>CEQH1000</v>
          </cell>
          <cell r="B733" t="str">
            <v>甲状腺素(t4)测定</v>
          </cell>
          <cell r="C733" t="str">
            <v>样本类型:血液。样本采集､签收､处理､定标和质控,检测样本,审核结果,录入实验室信息系统或人工登记,发送报告;按规定处理废弃物;接受临床相关咨询。</v>
          </cell>
          <cell r="D733" t="str">
            <v>试剂,定标液,质控液</v>
          </cell>
          <cell r="E733" t="str">
            <v/>
          </cell>
          <cell r="F733" t="str">
            <v>项</v>
          </cell>
          <cell r="G733" t="str">
            <v/>
          </cell>
          <cell r="H733">
            <v>45</v>
          </cell>
          <cell r="I733">
            <v>36</v>
          </cell>
          <cell r="J733">
            <v>32</v>
          </cell>
          <cell r="K733" t="str">
            <v>甲类</v>
          </cell>
        </row>
        <row r="734">
          <cell r="A734" t="str">
            <v>CEQJ1000</v>
          </cell>
          <cell r="B734" t="str">
            <v>三碘甲状原氨酸(T3)测定</v>
          </cell>
          <cell r="C734" t="str">
            <v>样本类型:血液。样本采集､签收､处理,定标和质控,检测样本,审核结果,录入实验室信息系统或人工登记,发送报告;按规定处理废弃物;接受临床相关咨询。</v>
          </cell>
          <cell r="D734" t="str">
            <v>试剂,定标液,质控液</v>
          </cell>
          <cell r="E734" t="str">
            <v/>
          </cell>
          <cell r="F734" t="str">
            <v>项</v>
          </cell>
          <cell r="G734" t="str">
            <v/>
          </cell>
          <cell r="H734">
            <v>45</v>
          </cell>
          <cell r="I734">
            <v>36</v>
          </cell>
          <cell r="J734">
            <v>32</v>
          </cell>
          <cell r="K734" t="str">
            <v>甲类</v>
          </cell>
        </row>
        <row r="735">
          <cell r="A735" t="str">
            <v>CEQK1000</v>
          </cell>
          <cell r="B735" t="str">
            <v>反T3测定</v>
          </cell>
          <cell r="C735" t="str">
            <v>样本类型:血液。样本采集､签收､处理,定标和质控,检测样本,审核结果,录入实验室信息系统或人工登记,发送报告;按规定处理废弃物;接受临床相关咨询。</v>
          </cell>
          <cell r="D735" t="str">
            <v>试剂,定标液,质控液</v>
          </cell>
          <cell r="E735" t="str">
            <v/>
          </cell>
          <cell r="F735" t="str">
            <v>项</v>
          </cell>
          <cell r="G735" t="str">
            <v/>
          </cell>
          <cell r="H735">
            <v>30</v>
          </cell>
          <cell r="I735">
            <v>25</v>
          </cell>
          <cell r="J735">
            <v>20</v>
          </cell>
          <cell r="K735" t="str">
            <v>甲类</v>
          </cell>
        </row>
        <row r="736">
          <cell r="A736" t="str">
            <v>CEQL1000</v>
          </cell>
          <cell r="B736" t="str">
            <v>游离甲状腺素(FT4)测定</v>
          </cell>
          <cell r="C736" t="str">
            <v>样本类型:血液。样本采集､签收､处理,定标和质控,检测样本,审核结果,录入实验室信息系统或人工登记,发送报告;按规定处理废弃物;接受临床相关咨询。</v>
          </cell>
          <cell r="D736" t="str">
            <v>试剂,定标液,质控液</v>
          </cell>
          <cell r="E736" t="str">
            <v/>
          </cell>
          <cell r="F736" t="str">
            <v>项</v>
          </cell>
          <cell r="G736" t="str">
            <v/>
          </cell>
          <cell r="H736">
            <v>45</v>
          </cell>
          <cell r="I736">
            <v>36</v>
          </cell>
          <cell r="J736">
            <v>32</v>
          </cell>
          <cell r="K736" t="str">
            <v>甲类</v>
          </cell>
        </row>
        <row r="737">
          <cell r="A737" t="str">
            <v>CEQM1000</v>
          </cell>
          <cell r="B737" t="str">
            <v>游离三碘甲状原氨酸(FT3)测定</v>
          </cell>
          <cell r="C737" t="str">
            <v>样本类型:血液。样本采集､签收､处理,定标和质控,检测样本,审核结果,录入实验室信息系统或人工登记,发送报告;按规定处理废弃物;接受临床相关咨询。</v>
          </cell>
          <cell r="D737" t="str">
            <v>试剂,定标液,质控液</v>
          </cell>
          <cell r="E737" t="str">
            <v/>
          </cell>
          <cell r="F737" t="str">
            <v>项</v>
          </cell>
          <cell r="G737" t="str">
            <v/>
          </cell>
          <cell r="H737">
            <v>45</v>
          </cell>
          <cell r="I737">
            <v>36</v>
          </cell>
          <cell r="J737">
            <v>32</v>
          </cell>
          <cell r="K737" t="str">
            <v>甲类</v>
          </cell>
        </row>
        <row r="738">
          <cell r="A738" t="str">
            <v>CEQN1000</v>
          </cell>
          <cell r="B738" t="str">
            <v>甲状腺结合球蛋白(TG)测定</v>
          </cell>
          <cell r="C738" t="str">
            <v>样本类型:血液。样本采集､签收､处理,定标和质控,检测样本,审核结果,录入实验室信息系统或人工登记,发送报告;按规定处理废弃物;接受临床相关咨询。</v>
          </cell>
          <cell r="D738" t="str">
            <v>试剂,定标液,质控液</v>
          </cell>
          <cell r="E738" t="str">
            <v/>
          </cell>
          <cell r="F738" t="str">
            <v>项</v>
          </cell>
          <cell r="G738" t="str">
            <v/>
          </cell>
          <cell r="H738">
            <v>35</v>
          </cell>
          <cell r="I738">
            <v>28</v>
          </cell>
          <cell r="J738">
            <v>25</v>
          </cell>
          <cell r="K738" t="str">
            <v>甲类</v>
          </cell>
        </row>
        <row r="739">
          <cell r="A739" t="str">
            <v>CEQP1000</v>
          </cell>
          <cell r="B739" t="str">
            <v>促甲状腺素受体抗体(TRAb)测定</v>
          </cell>
          <cell r="C739" t="str">
            <v>样本类型:血液。样本采集､签收､处理,定标和质控,检测样本,审核结果,录入实验室信息系统或人工登记,发送报告;按规定处理废弃物;接受临床相关咨询。</v>
          </cell>
          <cell r="D739" t="str">
            <v>试剂,定标液,质控液</v>
          </cell>
          <cell r="E739" t="str">
            <v/>
          </cell>
          <cell r="F739" t="str">
            <v>项</v>
          </cell>
          <cell r="G739" t="str">
            <v/>
          </cell>
          <cell r="H739">
            <v>60</v>
          </cell>
          <cell r="I739">
            <v>48</v>
          </cell>
          <cell r="J739">
            <v>42</v>
          </cell>
          <cell r="K739" t="str">
            <v>甲类</v>
          </cell>
        </row>
        <row r="740">
          <cell r="A740" t="str">
            <v>CEQQ1000</v>
          </cell>
          <cell r="B740" t="str">
            <v>甲状腺球蛋白(TG)测定</v>
          </cell>
          <cell r="C740" t="str">
            <v>样本类型:血液。样本采集､签收､处理,定标和质控,检测样本,审核结果,录入实验室信息系统或人工登记,发送报告;按规定处理废弃物;接受临床相关咨询。</v>
          </cell>
          <cell r="D740" t="str">
            <v>试剂,定标液,质控液</v>
          </cell>
          <cell r="E740" t="str">
            <v/>
          </cell>
          <cell r="F740" t="str">
            <v>项</v>
          </cell>
          <cell r="G740" t="str">
            <v/>
          </cell>
          <cell r="H740">
            <v>50</v>
          </cell>
          <cell r="I740">
            <v>40</v>
          </cell>
          <cell r="J740">
            <v>35</v>
          </cell>
          <cell r="K740" t="str">
            <v>甲类</v>
          </cell>
        </row>
        <row r="741">
          <cell r="A741" t="str">
            <v>CEQR-CEQT</v>
          </cell>
          <cell r="B741" t="str">
            <v>甲状旁腺激素</v>
          </cell>
          <cell r="C741" t="str">
            <v/>
          </cell>
          <cell r="D741" t="str">
            <v/>
          </cell>
          <cell r="E741" t="str">
            <v/>
          </cell>
        </row>
        <row r="741">
          <cell r="G741" t="str">
            <v/>
          </cell>
          <cell r="H741" t="str">
            <v/>
          </cell>
          <cell r="I741" t="str">
            <v/>
          </cell>
          <cell r="J741" t="str">
            <v/>
          </cell>
        </row>
        <row r="742">
          <cell r="A742" t="str">
            <v>CEQR1000</v>
          </cell>
          <cell r="B742" t="str">
            <v>甲状旁腺激素(PTH)测定</v>
          </cell>
          <cell r="C742" t="str">
            <v>样本类型:血液。样本采集､签收､处理,定标和质控,检测样本,审核结果,录入实验室信息系统或人工登记,发送报告;按规定处理废弃物;接受临床相关咨询。</v>
          </cell>
          <cell r="D742" t="str">
            <v>试剂,定标液,质控液</v>
          </cell>
          <cell r="E742" t="str">
            <v/>
          </cell>
          <cell r="F742" t="str">
            <v>项</v>
          </cell>
          <cell r="G742" t="str">
            <v/>
          </cell>
          <cell r="H742">
            <v>70</v>
          </cell>
          <cell r="I742">
            <v>55</v>
          </cell>
          <cell r="J742">
            <v>50</v>
          </cell>
          <cell r="K742" t="str">
            <v>甲类</v>
          </cell>
        </row>
        <row r="743">
          <cell r="A743" t="str">
            <v>CEQS1000</v>
          </cell>
          <cell r="B743" t="str">
            <v>降钙素(CT)测定</v>
          </cell>
          <cell r="C743" t="str">
            <v>样本类型:血液。样本采集､签收､处理,定标和质控,检测样本,审核结果,录入实验室信息系统或人工登记,发送报告;按规定处理废弃物;接受临床相关咨询。</v>
          </cell>
          <cell r="D743" t="str">
            <v>试剂,定标液,质控液</v>
          </cell>
          <cell r="E743" t="str">
            <v/>
          </cell>
          <cell r="F743" t="str">
            <v>项</v>
          </cell>
          <cell r="G743" t="str">
            <v/>
          </cell>
          <cell r="H743">
            <v>60</v>
          </cell>
          <cell r="I743">
            <v>48</v>
          </cell>
          <cell r="J743">
            <v>42</v>
          </cell>
          <cell r="K743" t="str">
            <v>甲类</v>
          </cell>
        </row>
        <row r="744">
          <cell r="A744" t="str">
            <v>CEQT1000</v>
          </cell>
          <cell r="B744" t="str">
            <v>降钙素原(PCT)检测</v>
          </cell>
          <cell r="C744" t="str">
            <v>样本类型:血液。样本采集､签收､处理,定标和质控,检测样本,审核结果,录入实验室信息系统或人工登记,发送报告;按规定处理废弃物;接受临床相关咨询。</v>
          </cell>
          <cell r="D744" t="str">
            <v/>
          </cell>
          <cell r="E744" t="str">
            <v/>
          </cell>
          <cell r="F744" t="str">
            <v>项</v>
          </cell>
          <cell r="G744" t="str">
            <v/>
          </cell>
          <cell r="H744">
            <v>150</v>
          </cell>
          <cell r="I744">
            <v>120</v>
          </cell>
          <cell r="J744">
            <v>105</v>
          </cell>
          <cell r="K744" t="str">
            <v>乙类</v>
          </cell>
        </row>
        <row r="745">
          <cell r="A745" t="str">
            <v>CEQU-CERB</v>
          </cell>
          <cell r="B745" t="str">
            <v>肾上腺皮质激素及其结合蛋白</v>
          </cell>
          <cell r="C745" t="str">
            <v/>
          </cell>
          <cell r="D745" t="str">
            <v/>
          </cell>
          <cell r="E745" t="str">
            <v/>
          </cell>
        </row>
        <row r="745">
          <cell r="G745" t="str">
            <v/>
          </cell>
          <cell r="H745" t="str">
            <v/>
          </cell>
          <cell r="I745" t="str">
            <v/>
          </cell>
          <cell r="J745" t="str">
            <v/>
          </cell>
        </row>
        <row r="746">
          <cell r="A746" t="str">
            <v>CEQU1000</v>
          </cell>
          <cell r="B746" t="str">
            <v>去氢表雄酮及硫酸酯测定</v>
          </cell>
          <cell r="C746" t="str">
            <v>样本类型:血液。样本采集､签收､处理,定标和质控,检测样本,审核结果,录入实验室信息系统或人工登记,发送报告;按规定处理废弃物;接受临床相关咨询。</v>
          </cell>
          <cell r="D746" t="str">
            <v>试剂,定标液,质控液</v>
          </cell>
          <cell r="E746" t="str">
            <v/>
          </cell>
          <cell r="F746" t="str">
            <v>项</v>
          </cell>
          <cell r="G746" t="str">
            <v/>
          </cell>
          <cell r="H746">
            <v>50</v>
          </cell>
          <cell r="I746">
            <v>40</v>
          </cell>
          <cell r="J746">
            <v>35</v>
          </cell>
          <cell r="K746" t="str">
            <v>乙类</v>
          </cell>
        </row>
        <row r="747">
          <cell r="A747" t="str">
            <v>CEQV1000</v>
          </cell>
          <cell r="B747" t="str">
            <v>硫酸去氢表雄酮(DHEAS)测定</v>
          </cell>
          <cell r="C747" t="str">
            <v>样本类型:血液。样本采集､签收､处理,定标和质控,检测样本,审核结果,录入实验室信息系统或人工登记,发送报告;按规定处理废弃物;接受临床相关咨询。</v>
          </cell>
          <cell r="D747" t="str">
            <v>试剂,定标液,质控液</v>
          </cell>
          <cell r="E747" t="str">
            <v/>
          </cell>
          <cell r="F747" t="str">
            <v>项</v>
          </cell>
          <cell r="G747" t="str">
            <v/>
          </cell>
          <cell r="H747">
            <v>60</v>
          </cell>
          <cell r="I747">
            <v>48</v>
          </cell>
          <cell r="J747">
            <v>42</v>
          </cell>
          <cell r="K747" t="str">
            <v>乙类</v>
          </cell>
        </row>
        <row r="748">
          <cell r="A748" t="str">
            <v>CEQW1000</v>
          </cell>
          <cell r="B748" t="str">
            <v>醛固酮(ALD)测定</v>
          </cell>
          <cell r="C748" t="str">
            <v>样本类型:血液。样本采集､签收､处理,定标和质控,检测样本,审核结果,录入实验室信息系统或人工登记,发送报告;按规定处理废弃物;接受临床相关咨询。</v>
          </cell>
          <cell r="D748" t="str">
            <v>试剂,定标液,质控液</v>
          </cell>
          <cell r="E748" t="str">
            <v/>
          </cell>
          <cell r="F748" t="str">
            <v>项</v>
          </cell>
          <cell r="G748" t="str">
            <v/>
          </cell>
          <cell r="H748">
            <v>35</v>
          </cell>
          <cell r="I748">
            <v>28</v>
          </cell>
          <cell r="J748">
            <v>25</v>
          </cell>
          <cell r="K748" t="str">
            <v>甲类</v>
          </cell>
        </row>
        <row r="749">
          <cell r="A749" t="str">
            <v>CEQX1000</v>
          </cell>
          <cell r="B749" t="str">
            <v>皮质醇测定</v>
          </cell>
          <cell r="C749" t="str">
            <v>样本类型:血液。样本采集､签收､处理,定标和质控,检测样本,审核结果,录入实验室信息系统或人工登记,发送报告;按规定处理废弃物;接受临床相关咨询。</v>
          </cell>
          <cell r="D749" t="str">
            <v>试剂,定标液,质控液</v>
          </cell>
          <cell r="E749" t="str">
            <v/>
          </cell>
          <cell r="F749" t="str">
            <v>项</v>
          </cell>
          <cell r="G749" t="str">
            <v/>
          </cell>
          <cell r="H749">
            <v>50</v>
          </cell>
          <cell r="I749">
            <v>40</v>
          </cell>
          <cell r="J749">
            <v>35</v>
          </cell>
          <cell r="K749" t="str">
            <v>甲类</v>
          </cell>
        </row>
        <row r="750">
          <cell r="A750" t="str">
            <v>CEQY2000</v>
          </cell>
          <cell r="B750" t="str">
            <v>游离皮质醇测定</v>
          </cell>
          <cell r="C750" t="str">
            <v>样本类型:尿液。样本采集､签收､处理,定标和质控,检测样本,审核结果,录入实验室信息系统或人工登记,发送报告;按规定处理废弃物;接受临床相关咨询。</v>
          </cell>
          <cell r="D750" t="str">
            <v>试剂,定标液,质控液</v>
          </cell>
          <cell r="E750" t="str">
            <v/>
          </cell>
          <cell r="F750" t="str">
            <v>项</v>
          </cell>
          <cell r="G750" t="str">
            <v/>
          </cell>
          <cell r="H750">
            <v>40</v>
          </cell>
          <cell r="I750">
            <v>32</v>
          </cell>
          <cell r="J750">
            <v>28</v>
          </cell>
          <cell r="K750" t="str">
            <v>甲类</v>
          </cell>
        </row>
        <row r="751">
          <cell r="A751" t="str">
            <v>CEQZ2000</v>
          </cell>
          <cell r="B751" t="str">
            <v>17-羟皮质类固醇(17-OHCS)测定</v>
          </cell>
          <cell r="C751" t="str">
            <v>样本类型:尿液。样本采集､签收､处理,定标和质控,检测样本,审核结果,录入实验室信息系统或人工登记,发送报告;按规定处理废弃物;接受临床相关咨询。</v>
          </cell>
          <cell r="D751" t="str">
            <v>试剂,定标液</v>
          </cell>
          <cell r="E751" t="str">
            <v/>
          </cell>
          <cell r="F751" t="str">
            <v>项</v>
          </cell>
          <cell r="G751" t="str">
            <v/>
          </cell>
          <cell r="H751">
            <v>40</v>
          </cell>
          <cell r="I751">
            <v>32</v>
          </cell>
          <cell r="J751">
            <v>28</v>
          </cell>
          <cell r="K751" t="str">
            <v>甲类</v>
          </cell>
        </row>
        <row r="752">
          <cell r="A752" t="str">
            <v>CERA2000</v>
          </cell>
          <cell r="B752" t="str">
            <v>17-酮皮质类固醇测定</v>
          </cell>
          <cell r="C752" t="str">
            <v>样本类型:尿液。样本采集､签收､处理,定标和质控,检测样本,审核结果,录入实验室信息系统或人工登记,发送报告;按规定处理废弃物;接受临床相关咨询。</v>
          </cell>
          <cell r="D752" t="str">
            <v>试剂,定标液</v>
          </cell>
          <cell r="E752" t="str">
            <v/>
          </cell>
          <cell r="F752" t="str">
            <v>项</v>
          </cell>
          <cell r="G752" t="str">
            <v/>
          </cell>
          <cell r="H752">
            <v>40</v>
          </cell>
          <cell r="I752">
            <v>32</v>
          </cell>
          <cell r="J752">
            <v>28</v>
          </cell>
          <cell r="K752" t="str">
            <v>甲类</v>
          </cell>
        </row>
        <row r="753">
          <cell r="A753" t="str">
            <v>CERB1000</v>
          </cell>
          <cell r="B753" t="str">
            <v>雄烯二酮(A2)测定</v>
          </cell>
          <cell r="C753" t="str">
            <v>样本类型:血液。样本采集､签收､处理,定标和质控,检测样本,审核结果,录入实验室信息系统或人工登记,发送报告;按规定处理废弃物;接受临床相关咨询。</v>
          </cell>
          <cell r="D753" t="str">
            <v>试剂,定标液,质控液</v>
          </cell>
          <cell r="E753" t="str">
            <v/>
          </cell>
          <cell r="F753" t="str">
            <v>项</v>
          </cell>
          <cell r="G753" t="str">
            <v/>
          </cell>
          <cell r="H753">
            <v>45</v>
          </cell>
          <cell r="I753">
            <v>36</v>
          </cell>
          <cell r="J753">
            <v>32</v>
          </cell>
          <cell r="K753" t="str">
            <v>甲类</v>
          </cell>
        </row>
        <row r="754">
          <cell r="A754" t="str">
            <v>CERC-CERF</v>
          </cell>
          <cell r="B754" t="str">
            <v>肾上腺髓质激素</v>
          </cell>
          <cell r="C754" t="str">
            <v/>
          </cell>
          <cell r="D754" t="str">
            <v/>
          </cell>
          <cell r="E754" t="str">
            <v/>
          </cell>
        </row>
        <row r="754">
          <cell r="G754" t="str">
            <v/>
          </cell>
          <cell r="H754" t="str">
            <v/>
          </cell>
          <cell r="I754" t="str">
            <v/>
          </cell>
          <cell r="J754" t="str">
            <v/>
          </cell>
        </row>
        <row r="755">
          <cell r="A755" t="str">
            <v>CERC1000</v>
          </cell>
          <cell r="B755" t="str">
            <v>肾上腺素(AD)测定</v>
          </cell>
          <cell r="C755" t="str">
            <v>样本类型:血液。样本采集､签收､处理,定标和质控,检测样本,审核结果,录入实验室信息系统或人工登记,发送报告;按规定处理废弃物;接受临床相关咨询。</v>
          </cell>
          <cell r="D755" t="str">
            <v>试剂,定标液,质控液</v>
          </cell>
          <cell r="E755" t="str">
            <v/>
          </cell>
          <cell r="F755" t="str">
            <v>项</v>
          </cell>
          <cell r="G755" t="str">
            <v/>
          </cell>
          <cell r="H755">
            <v>30</v>
          </cell>
          <cell r="I755">
            <v>25</v>
          </cell>
          <cell r="J755">
            <v>20</v>
          </cell>
          <cell r="K755" t="str">
            <v>甲类</v>
          </cell>
        </row>
        <row r="756">
          <cell r="A756" t="str">
            <v>CERD1000</v>
          </cell>
          <cell r="B756" t="str">
            <v>去甲肾上腺素(Na)测定</v>
          </cell>
          <cell r="C756" t="str">
            <v>样本类型:血液。样本采集､签收､处理,定标和质控,检测样本,审核结果,录入实验室信息系统或人工登记,发送报告;按规定处理废弃物;接受临床相关咨询。</v>
          </cell>
          <cell r="D756" t="str">
            <v>试剂,定标液,质控液</v>
          </cell>
          <cell r="E756" t="str">
            <v/>
          </cell>
          <cell r="F756" t="str">
            <v>项</v>
          </cell>
          <cell r="G756" t="str">
            <v/>
          </cell>
          <cell r="H756">
            <v>50</v>
          </cell>
          <cell r="I756">
            <v>40</v>
          </cell>
          <cell r="J756">
            <v>35</v>
          </cell>
          <cell r="K756" t="str">
            <v>乙类</v>
          </cell>
        </row>
        <row r="757">
          <cell r="A757" t="str">
            <v>CERE1000</v>
          </cell>
          <cell r="B757" t="str">
            <v>5-羟色胺(5-HT)测定</v>
          </cell>
          <cell r="C757" t="str">
            <v>样本类型:血液。样本采集､签收､处理,定标和质控,检测样本,审核结果,录入实验室信息系统或人工登记,发送报告;按规定处理废弃物;接受临床相关咨询。</v>
          </cell>
          <cell r="D757" t="str">
            <v>试剂,定标液,质控液</v>
          </cell>
          <cell r="E757" t="str">
            <v/>
          </cell>
          <cell r="F757" t="str">
            <v>项</v>
          </cell>
          <cell r="G757" t="str">
            <v/>
          </cell>
          <cell r="H757">
            <v>50</v>
          </cell>
          <cell r="I757">
            <v>40</v>
          </cell>
          <cell r="J757">
            <v>35</v>
          </cell>
          <cell r="K757" t="str">
            <v>乙类</v>
          </cell>
        </row>
        <row r="758">
          <cell r="A758" t="str">
            <v>CERF2000</v>
          </cell>
          <cell r="B758" t="str">
            <v>儿茶酚胺(Ca)测定</v>
          </cell>
          <cell r="C758" t="str">
            <v>样本类型:尿液。样本采集､签收､处理后进入色谱柱,定标和质控,检测样本,审核结果,录入实验室信息系统或人工登记,发送报告;按规定处理废弃物;接受临床相关咨询。</v>
          </cell>
          <cell r="D758" t="str">
            <v>试剂,定标液,质控液</v>
          </cell>
          <cell r="E758" t="str">
            <v/>
          </cell>
          <cell r="F758" t="str">
            <v>项</v>
          </cell>
          <cell r="G758" t="str">
            <v/>
          </cell>
          <cell r="H758">
            <v>15</v>
          </cell>
          <cell r="I758">
            <v>12</v>
          </cell>
          <cell r="J758">
            <v>10</v>
          </cell>
          <cell r="K758" t="str">
            <v>甲类</v>
          </cell>
        </row>
        <row r="759">
          <cell r="A759" t="str">
            <v>CERG-CERU</v>
          </cell>
          <cell r="B759" t="str">
            <v>性激素</v>
          </cell>
          <cell r="C759" t="str">
            <v/>
          </cell>
          <cell r="D759" t="str">
            <v/>
          </cell>
          <cell r="E759" t="str">
            <v/>
          </cell>
        </row>
        <row r="759">
          <cell r="G759" t="str">
            <v/>
          </cell>
          <cell r="H759" t="str">
            <v/>
          </cell>
          <cell r="I759" t="str">
            <v/>
          </cell>
          <cell r="J759" t="str">
            <v/>
          </cell>
        </row>
        <row r="760">
          <cell r="A760" t="str">
            <v>CERG1000</v>
          </cell>
          <cell r="B760" t="str">
            <v>雌酮测定</v>
          </cell>
          <cell r="C760" t="str">
            <v>样本类型:血液。样本采集､签收､处理,定标和质控,检测样本,审核结果,录入实验室信息系统或人工登记,发送报告;按规定处理废弃物;接受临床相关咨询。</v>
          </cell>
          <cell r="D760" t="str">
            <v>试剂,定标液,质控液</v>
          </cell>
          <cell r="E760" t="str">
            <v/>
          </cell>
          <cell r="F760" t="str">
            <v>项</v>
          </cell>
          <cell r="G760" t="str">
            <v/>
          </cell>
          <cell r="H760">
            <v>55</v>
          </cell>
          <cell r="I760">
            <v>45</v>
          </cell>
          <cell r="J760">
            <v>40</v>
          </cell>
          <cell r="K760" t="str">
            <v>乙类</v>
          </cell>
        </row>
        <row r="761">
          <cell r="A761" t="str">
            <v>CERH1000</v>
          </cell>
          <cell r="B761" t="str">
            <v>雌二醇(E2)测定</v>
          </cell>
          <cell r="C761" t="str">
            <v>样本类型:血液。样本采集､签收､处理,定标和质控,检测样本,审核结果,录入实验室信息系统或人工登记,发送报告;按规定处理废弃物;接受临床相关咨询。</v>
          </cell>
          <cell r="D761" t="str">
            <v>试剂,定标液,质控液</v>
          </cell>
          <cell r="E761" t="str">
            <v/>
          </cell>
          <cell r="F761" t="str">
            <v>项</v>
          </cell>
          <cell r="G761" t="str">
            <v/>
          </cell>
          <cell r="H761">
            <v>55</v>
          </cell>
          <cell r="I761">
            <v>45</v>
          </cell>
          <cell r="J761">
            <v>40</v>
          </cell>
          <cell r="K761" t="str">
            <v>甲类</v>
          </cell>
        </row>
        <row r="762">
          <cell r="A762" t="str">
            <v>CERJ1000</v>
          </cell>
          <cell r="B762" t="str">
            <v>雌三醇(E3)测定</v>
          </cell>
          <cell r="C762" t="str">
            <v>样本类型:血液。样本采集､签收､处理,定标和质控,检测样本,审核结果,录入实验室信息系统或人工登记,发送报告;按规定处理废弃物;接受临床相关咨询。</v>
          </cell>
          <cell r="D762" t="str">
            <v>试剂,定标液,质控液</v>
          </cell>
          <cell r="E762" t="str">
            <v/>
          </cell>
          <cell r="F762" t="str">
            <v>项</v>
          </cell>
          <cell r="G762" t="str">
            <v/>
          </cell>
          <cell r="H762">
            <v>55</v>
          </cell>
          <cell r="I762">
            <v>45</v>
          </cell>
          <cell r="J762">
            <v>40</v>
          </cell>
          <cell r="K762" t="str">
            <v>甲类</v>
          </cell>
        </row>
        <row r="763">
          <cell r="A763" t="str">
            <v>CERK1000</v>
          </cell>
          <cell r="B763" t="str">
            <v>非结合型雌三醇(UE3)测定</v>
          </cell>
          <cell r="C763" t="str">
            <v>样本类型:血液。样本采集､签收､处理,定标和质控,检测样本,审核结果,录入实验室信息系统或人工登记,发送报告;按规定处理废弃物;接受临床相关咨询。</v>
          </cell>
          <cell r="D763" t="str">
            <v>试剂,定标液,质控液</v>
          </cell>
          <cell r="E763" t="str">
            <v/>
          </cell>
          <cell r="F763" t="str">
            <v>项</v>
          </cell>
          <cell r="G763" t="str">
            <v/>
          </cell>
          <cell r="H763">
            <v>55</v>
          </cell>
          <cell r="I763">
            <v>45</v>
          </cell>
          <cell r="J763">
            <v>40</v>
          </cell>
          <cell r="K763" t="str">
            <v>甲类</v>
          </cell>
        </row>
        <row r="764">
          <cell r="A764" t="str">
            <v>CERL1000</v>
          </cell>
          <cell r="B764" t="str">
            <v>孕酮(P)测定</v>
          </cell>
          <cell r="C764" t="str">
            <v>样本类型:血液。样本采集､签收､处理,定标和质控,检测样本,审核结果,录入实验室信息系统或人工登记,发送报告;按规定处理废弃物;接受临床相关咨询。</v>
          </cell>
          <cell r="D764" t="str">
            <v>试剂,定标液,质控液</v>
          </cell>
          <cell r="E764" t="str">
            <v/>
          </cell>
          <cell r="F764" t="str">
            <v>项</v>
          </cell>
          <cell r="G764" t="str">
            <v/>
          </cell>
          <cell r="H764">
            <v>47</v>
          </cell>
          <cell r="I764">
            <v>37</v>
          </cell>
          <cell r="J764">
            <v>33</v>
          </cell>
          <cell r="K764" t="str">
            <v>甲类</v>
          </cell>
        </row>
        <row r="765">
          <cell r="A765" t="str">
            <v>CERM1000</v>
          </cell>
          <cell r="B765" t="str">
            <v>睾酮(T)测定</v>
          </cell>
          <cell r="C765" t="str">
            <v>样本类型:血液。样本采集､签收､处理,定标和质控,检测样本,审核结果,录入实验室信息系统或人工登记,发送报告;按规定处理废弃物;接受临床相关咨询。</v>
          </cell>
          <cell r="D765" t="str">
            <v>试剂,定标液,质控液</v>
          </cell>
          <cell r="E765" t="str">
            <v/>
          </cell>
          <cell r="F765" t="str">
            <v>项</v>
          </cell>
          <cell r="G765" t="str">
            <v/>
          </cell>
          <cell r="H765">
            <v>47</v>
          </cell>
          <cell r="I765">
            <v>37</v>
          </cell>
          <cell r="J765">
            <v>33</v>
          </cell>
          <cell r="K765" t="str">
            <v>甲类</v>
          </cell>
        </row>
        <row r="766">
          <cell r="A766" t="str">
            <v>CERN1000</v>
          </cell>
          <cell r="B766" t="str">
            <v>双氢睾酮(DHT)测定</v>
          </cell>
          <cell r="C766" t="str">
            <v>样本类型:血液。样本采集､签收､处理,定标和质控,检测样本,审核结果,录入实验室信息系统或人工登记,发送报告;按规定处理废弃物;接受临床相关咨询。</v>
          </cell>
          <cell r="D766" t="str">
            <v>试剂,定标液,质控液</v>
          </cell>
          <cell r="E766" t="str">
            <v/>
          </cell>
          <cell r="F766" t="str">
            <v>项</v>
          </cell>
          <cell r="G766" t="str">
            <v/>
          </cell>
          <cell r="H766">
            <v>47</v>
          </cell>
          <cell r="I766">
            <v>37</v>
          </cell>
          <cell r="J766">
            <v>33</v>
          </cell>
          <cell r="K766" t="str">
            <v>甲类</v>
          </cell>
        </row>
        <row r="767">
          <cell r="A767" t="str">
            <v>CERP1000</v>
          </cell>
          <cell r="B767" t="str">
            <v>17α羟孕酮测定</v>
          </cell>
          <cell r="C767" t="str">
            <v>样本类型:血液。样本采集､签收､处理,定标和质控,检测样本,审核结果,录入实验室信息系统或人工登记,发送报告;按规定处理废弃物;接受临床相关咨询。</v>
          </cell>
          <cell r="D767" t="str">
            <v>试剂,定标液,质控液</v>
          </cell>
          <cell r="E767" t="str">
            <v/>
          </cell>
          <cell r="F767" t="str">
            <v>项</v>
          </cell>
          <cell r="G767" t="str">
            <v/>
          </cell>
          <cell r="H767">
            <v>50</v>
          </cell>
          <cell r="I767">
            <v>40</v>
          </cell>
          <cell r="J767">
            <v>35</v>
          </cell>
          <cell r="K767" t="str">
            <v>乙类</v>
          </cell>
        </row>
        <row r="768">
          <cell r="A768" t="str">
            <v>CERQ1000</v>
          </cell>
          <cell r="B768" t="str">
            <v>6-酮前列腺素F1α测定</v>
          </cell>
          <cell r="C768" t="str">
            <v>样本类型:血液。样本采集､签收､处理,定标和质控,检测样本,审核结果,录入实验室信息系统或人工登记,发送报告;按规定处理废弃物;接受临床相关咨询。</v>
          </cell>
          <cell r="D768" t="str">
            <v>试剂,定标液,质控液</v>
          </cell>
          <cell r="E768" t="str">
            <v/>
          </cell>
          <cell r="F768" t="str">
            <v>项</v>
          </cell>
          <cell r="G768" t="str">
            <v/>
          </cell>
          <cell r="H768">
            <v>50</v>
          </cell>
          <cell r="I768">
            <v>40</v>
          </cell>
          <cell r="J768">
            <v>35</v>
          </cell>
          <cell r="K768" t="str">
            <v>甲类</v>
          </cell>
        </row>
        <row r="769">
          <cell r="A769" t="str">
            <v>CERR8000</v>
          </cell>
          <cell r="B769" t="str">
            <v>人绒毛膜促性腺激素(HCG)测定</v>
          </cell>
          <cell r="C769" t="str">
            <v>样本类型:血液､尿液。样本采集､签收､处理,定标和质控,检测样本,审核结果,录入实验室信息系统或人工登记,发送报告;按规定处理废弃物;接受临床相关咨询。</v>
          </cell>
          <cell r="D769" t="str">
            <v>试剂,定标液,质控液</v>
          </cell>
          <cell r="E769" t="str">
            <v/>
          </cell>
          <cell r="F769" t="str">
            <v>项</v>
          </cell>
          <cell r="G769" t="str">
            <v/>
          </cell>
          <cell r="H769">
            <v>50</v>
          </cell>
          <cell r="I769">
            <v>40</v>
          </cell>
          <cell r="J769">
            <v>35</v>
          </cell>
          <cell r="K769" t="str">
            <v>甲类</v>
          </cell>
        </row>
        <row r="770">
          <cell r="A770" t="str">
            <v>CERS1000</v>
          </cell>
          <cell r="B770" t="str">
            <v>β人绒毛膜促性腺激素(β-HCG)测定</v>
          </cell>
          <cell r="C770" t="str">
            <v>样本类型:血液。样本采集､签收､处理,定标和质控,检测样本,审核结果,录入实验室信息系统或人工登记,发送报告;按规定处理废弃物;接受临床相关咨询。</v>
          </cell>
          <cell r="D770" t="str">
            <v>试剂,定标液,质控液</v>
          </cell>
          <cell r="E770" t="str">
            <v/>
          </cell>
          <cell r="F770" t="str">
            <v>项</v>
          </cell>
          <cell r="G770" t="str">
            <v/>
          </cell>
          <cell r="H770">
            <v>50</v>
          </cell>
          <cell r="I770">
            <v>40</v>
          </cell>
          <cell r="J770">
            <v>35</v>
          </cell>
          <cell r="K770" t="str">
            <v>甲类</v>
          </cell>
        </row>
        <row r="771">
          <cell r="A771" t="str">
            <v>CERT1000</v>
          </cell>
          <cell r="B771" t="str">
            <v>β人游离绒毛膜促性腺激素(freeβ-HCG)测定</v>
          </cell>
          <cell r="C771" t="str">
            <v>样本类型:血液。样本采集､签收､处理,定标和质控,检测样本,审核结果,录入实验室信息系统或人工登记,发送报告;按规定处理废弃物;接受临床相关咨询。</v>
          </cell>
          <cell r="D771" t="str">
            <v>试剂,定标液,质控液</v>
          </cell>
          <cell r="E771" t="str">
            <v/>
          </cell>
          <cell r="F771" t="str">
            <v>项</v>
          </cell>
          <cell r="G771" t="str">
            <v/>
          </cell>
          <cell r="H771">
            <v>70</v>
          </cell>
          <cell r="I771">
            <v>55</v>
          </cell>
          <cell r="J771">
            <v>50</v>
          </cell>
          <cell r="K771" t="str">
            <v>甲类</v>
          </cell>
        </row>
        <row r="772">
          <cell r="A772" t="str">
            <v>CERU1000</v>
          </cell>
          <cell r="B772" t="str">
            <v>性激素结合球蛋白(SHBG)测定</v>
          </cell>
          <cell r="C772" t="str">
            <v>样本类型:血液。样本采集､签收､处理,定标和质控,检测样本,审核结果,录入实验室信息系统或人工登记,发送报告;按规定处理废弃物;接受临床相关咨询。</v>
          </cell>
          <cell r="D772" t="str">
            <v>试剂,定标液,质控液</v>
          </cell>
          <cell r="E772" t="str">
            <v/>
          </cell>
          <cell r="F772" t="str">
            <v>项</v>
          </cell>
          <cell r="G772" t="str">
            <v/>
          </cell>
          <cell r="H772">
            <v>50</v>
          </cell>
          <cell r="I772">
            <v>40</v>
          </cell>
          <cell r="J772">
            <v>35</v>
          </cell>
          <cell r="K772" t="str">
            <v>乙类</v>
          </cell>
        </row>
        <row r="773">
          <cell r="A773" t="str">
            <v>CERU1001</v>
          </cell>
          <cell r="B773" t="str">
            <v>抗缪勒管激素测定</v>
          </cell>
          <cell r="C773" t="str">
            <v>样本类型:血液。样本采集、签收、处理,定标和质控，检测样本,审核结果,录入实验室信息系统或人工登记,发送报告;按规定处理废弃物;接受临床相关咨询。</v>
          </cell>
          <cell r="D773" t="str">
            <v>试剂，质控品</v>
          </cell>
        </row>
        <row r="773">
          <cell r="F773" t="str">
            <v>项</v>
          </cell>
        </row>
        <row r="773">
          <cell r="H773">
            <v>300</v>
          </cell>
          <cell r="I773">
            <v>240</v>
          </cell>
          <cell r="J773">
            <v>210</v>
          </cell>
          <cell r="K773" t="str">
            <v>丙类</v>
          </cell>
        </row>
        <row r="774">
          <cell r="A774" t="str">
            <v>CERV-CESC</v>
          </cell>
          <cell r="B774" t="str">
            <v>胰腺及消化道激素</v>
          </cell>
          <cell r="C774" t="str">
            <v/>
          </cell>
          <cell r="D774" t="str">
            <v/>
          </cell>
          <cell r="E774" t="str">
            <v/>
          </cell>
        </row>
        <row r="774">
          <cell r="G774" t="str">
            <v/>
          </cell>
          <cell r="H774" t="str">
            <v/>
          </cell>
          <cell r="I774" t="str">
            <v/>
          </cell>
          <cell r="J774" t="str">
            <v/>
          </cell>
        </row>
        <row r="775">
          <cell r="A775" t="str">
            <v>CERV1000</v>
          </cell>
          <cell r="B775" t="str">
            <v>胰岛素(Ins)测定</v>
          </cell>
          <cell r="C775" t="str">
            <v>样本类型:血液。样本采集､签收､处理,定标和质控,检测样本,审核结果,录入实验室信息系统或人工登记,发送报告;按规定处理废弃物;接受临床相关咨询。</v>
          </cell>
          <cell r="D775" t="str">
            <v>试剂,定标液,质控液</v>
          </cell>
          <cell r="E775" t="str">
            <v/>
          </cell>
          <cell r="F775" t="str">
            <v>项</v>
          </cell>
          <cell r="G775" t="str">
            <v/>
          </cell>
          <cell r="H775">
            <v>45</v>
          </cell>
          <cell r="I775">
            <v>36</v>
          </cell>
          <cell r="J775">
            <v>32</v>
          </cell>
          <cell r="K775" t="str">
            <v>甲类</v>
          </cell>
        </row>
        <row r="776">
          <cell r="A776" t="str">
            <v>CERW1000</v>
          </cell>
          <cell r="B776" t="str">
            <v>胰高血糖素测定</v>
          </cell>
          <cell r="C776" t="str">
            <v>样本类型:血液。样本采集､签收､处理,定标和质控,检测样本,审核结果,录入实验室信息系统或人工登记,发送报告;按规定处理废弃物;接受临床相关咨询。</v>
          </cell>
          <cell r="D776" t="str">
            <v>试剂,定标液,质控液</v>
          </cell>
          <cell r="E776" t="str">
            <v/>
          </cell>
          <cell r="F776" t="str">
            <v>项</v>
          </cell>
          <cell r="G776" t="str">
            <v/>
          </cell>
          <cell r="H776">
            <v>40</v>
          </cell>
          <cell r="I776">
            <v>32</v>
          </cell>
          <cell r="J776">
            <v>28</v>
          </cell>
          <cell r="K776" t="str">
            <v>甲类</v>
          </cell>
        </row>
        <row r="777">
          <cell r="A777" t="str">
            <v>CERX1000</v>
          </cell>
          <cell r="B777" t="str">
            <v>C肽(C-P)测定</v>
          </cell>
          <cell r="C777" t="str">
            <v>样本类型:血液。样本采集､签收､处理,定标和质控,检测样本,审核结果,录入实验室信息系统或人工登记,发送报告;按规定处理废弃物;接受临床相关咨询。</v>
          </cell>
          <cell r="D777" t="str">
            <v>试剂,定标液,质控液</v>
          </cell>
          <cell r="E777" t="str">
            <v/>
          </cell>
          <cell r="F777" t="str">
            <v>项</v>
          </cell>
          <cell r="G777" t="str">
            <v/>
          </cell>
          <cell r="H777">
            <v>50</v>
          </cell>
          <cell r="I777">
            <v>40</v>
          </cell>
          <cell r="J777">
            <v>35</v>
          </cell>
          <cell r="K777" t="str">
            <v>甲类</v>
          </cell>
        </row>
        <row r="778">
          <cell r="A778" t="str">
            <v>CERY1000</v>
          </cell>
          <cell r="B778" t="str">
            <v>胃泌素测定</v>
          </cell>
          <cell r="C778" t="str">
            <v>样本类型:血液。样本采集､签收､处理,定标和质控,检测样本,审核结果,录入实验室信息系统或人工登记,发送报告;按规定处理废弃物;接受临床相关咨询。</v>
          </cell>
          <cell r="D778" t="str">
            <v>试剂,定标液,质控液</v>
          </cell>
          <cell r="E778" t="str">
            <v/>
          </cell>
          <cell r="F778" t="str">
            <v>项</v>
          </cell>
          <cell r="G778" t="str">
            <v/>
          </cell>
          <cell r="H778">
            <v>55</v>
          </cell>
          <cell r="I778">
            <v>45</v>
          </cell>
          <cell r="J778">
            <v>40</v>
          </cell>
          <cell r="K778" t="str">
            <v>甲类</v>
          </cell>
        </row>
        <row r="779">
          <cell r="A779" t="str">
            <v>CERZ1000</v>
          </cell>
          <cell r="B779" t="str">
            <v>胃泌素释放肽前体(ProGRP)测定</v>
          </cell>
          <cell r="C779" t="str">
            <v>样本类型:血液。样本采集､签收､处理,定标和质控,检测样本,审核结果,录入实验室信息系统或人工登记,发送报告;按规定处理废弃物;接受临床相关咨询。</v>
          </cell>
          <cell r="D779" t="str">
            <v>试剂,定标液,质控液</v>
          </cell>
          <cell r="E779" t="str">
            <v/>
          </cell>
          <cell r="F779" t="str">
            <v>项</v>
          </cell>
          <cell r="G779" t="str">
            <v/>
          </cell>
          <cell r="H779">
            <v>100</v>
          </cell>
          <cell r="I779">
            <v>80</v>
          </cell>
          <cell r="J779">
            <v>70</v>
          </cell>
          <cell r="K779" t="str">
            <v>乙类</v>
          </cell>
        </row>
        <row r="780">
          <cell r="A780" t="str">
            <v>CESA1000</v>
          </cell>
          <cell r="B780" t="str">
            <v>生长抑素(SS)测定</v>
          </cell>
          <cell r="C780" t="str">
            <v>样本类型:血液。样本采集､签收､处理,定标和质控,检测样本,审核结果,录入实验室信息系统或人工登记,发送报告;按规定处理废弃物;接受临床相关咨询。</v>
          </cell>
          <cell r="D780" t="str">
            <v>试剂,定标液,质控液</v>
          </cell>
          <cell r="E780" t="str">
            <v/>
          </cell>
          <cell r="F780" t="str">
            <v>项</v>
          </cell>
          <cell r="G780" t="str">
            <v/>
          </cell>
          <cell r="H780">
            <v>55</v>
          </cell>
          <cell r="I780">
            <v>45</v>
          </cell>
          <cell r="J780">
            <v>40</v>
          </cell>
          <cell r="K780" t="str">
            <v>甲类</v>
          </cell>
        </row>
        <row r="781">
          <cell r="A781" t="str">
            <v>CESB1000</v>
          </cell>
          <cell r="B781" t="str">
            <v>促胰液素(secretin)测定</v>
          </cell>
          <cell r="C781" t="str">
            <v>样本类型:血液。样本采集､签收､处理,定标和质控,检测样本,审核结果,录入实验室信息系统或人工登记,发送报告;按规定处理废弃物;接受临床相关咨询。</v>
          </cell>
          <cell r="D781" t="str">
            <v>试剂,定标液,质控液</v>
          </cell>
          <cell r="E781" t="str">
            <v/>
          </cell>
          <cell r="F781" t="str">
            <v>项</v>
          </cell>
          <cell r="G781" t="str">
            <v/>
          </cell>
          <cell r="H781">
            <v>60</v>
          </cell>
          <cell r="I781">
            <v>48</v>
          </cell>
          <cell r="J781">
            <v>42</v>
          </cell>
          <cell r="K781" t="str">
            <v>乙类</v>
          </cell>
        </row>
        <row r="782">
          <cell r="A782" t="str">
            <v>CESC1000</v>
          </cell>
          <cell r="B782" t="str">
            <v>胆囊收缩素测定</v>
          </cell>
          <cell r="C782" t="str">
            <v>样本类型:血液。样本采集､签收､处理,定标和质控,检测样本,审核结果,录入实验室信息系统或人工登记,发送报告;按规定处理废弃物;接受临床相关咨询。</v>
          </cell>
          <cell r="D782" t="str">
            <v>试剂,定标液,质控液</v>
          </cell>
          <cell r="E782" t="str">
            <v/>
          </cell>
          <cell r="F782" t="str">
            <v>项</v>
          </cell>
          <cell r="G782" t="str">
            <v/>
          </cell>
          <cell r="H782">
            <v>60</v>
          </cell>
          <cell r="I782">
            <v>48</v>
          </cell>
          <cell r="J782">
            <v>42</v>
          </cell>
          <cell r="K782" t="str">
            <v>甲类</v>
          </cell>
        </row>
        <row r="783">
          <cell r="A783" t="str">
            <v>CESD</v>
          </cell>
          <cell r="B783" t="str">
            <v>甾体激素受体</v>
          </cell>
          <cell r="C783" t="str">
            <v/>
          </cell>
          <cell r="D783" t="str">
            <v/>
          </cell>
          <cell r="E783" t="str">
            <v/>
          </cell>
        </row>
        <row r="783">
          <cell r="G783" t="str">
            <v/>
          </cell>
          <cell r="H783" t="str">
            <v/>
          </cell>
          <cell r="I783" t="str">
            <v/>
          </cell>
          <cell r="J783" t="str">
            <v/>
          </cell>
        </row>
        <row r="784">
          <cell r="A784" t="str">
            <v>CESD1000</v>
          </cell>
          <cell r="B784" t="str">
            <v>甾体激素受体测定</v>
          </cell>
          <cell r="C784" t="str">
            <v>样本类型:血液。样本采集､签收､处理,定标和质控,检测样本(皮质激素､雌激素､孕激素､雄激素受体),审核结果,录入实验室信息系统或人工登记,发送报告;按规定处理废弃物;接受临床相关咨询。</v>
          </cell>
          <cell r="D784" t="str">
            <v>试剂,定标液,质控液</v>
          </cell>
          <cell r="E784" t="str">
            <v/>
          </cell>
          <cell r="F784" t="str">
            <v>项</v>
          </cell>
          <cell r="G784" t="str">
            <v/>
          </cell>
          <cell r="H784">
            <v>40</v>
          </cell>
          <cell r="I784">
            <v>32</v>
          </cell>
          <cell r="J784">
            <v>28</v>
          </cell>
          <cell r="K784" t="str">
            <v>乙类</v>
          </cell>
        </row>
        <row r="785">
          <cell r="A785" t="str">
            <v>CESE-CEST</v>
          </cell>
          <cell r="B785" t="str">
            <v>其它激素与生物活性物质</v>
          </cell>
        </row>
        <row r="785">
          <cell r="D785" t="str">
            <v/>
          </cell>
          <cell r="E785" t="str">
            <v/>
          </cell>
        </row>
        <row r="785">
          <cell r="G785" t="str">
            <v/>
          </cell>
          <cell r="H785" t="str">
            <v/>
          </cell>
          <cell r="I785" t="str">
            <v/>
          </cell>
          <cell r="J785" t="str">
            <v/>
          </cell>
        </row>
        <row r="786">
          <cell r="A786" t="str">
            <v>CESE1000</v>
          </cell>
          <cell r="B786" t="str">
            <v>环磷酸腺苷(cAMP)测定</v>
          </cell>
          <cell r="C786" t="str">
            <v>样本类型:血液。样本采集､签收､处理,定标和质控,检测样本,审核结果,录入实验室信息系统或人工登记,发送报告;按规定处理废弃物;接受临床相关咨询。</v>
          </cell>
          <cell r="D786" t="str">
            <v>试剂,定标液,质控液</v>
          </cell>
          <cell r="E786" t="str">
            <v/>
          </cell>
          <cell r="F786" t="str">
            <v>项</v>
          </cell>
          <cell r="G786" t="str">
            <v/>
          </cell>
          <cell r="H786">
            <v>30</v>
          </cell>
          <cell r="I786">
            <v>25</v>
          </cell>
          <cell r="J786">
            <v>20</v>
          </cell>
          <cell r="K786" t="str">
            <v>甲类</v>
          </cell>
        </row>
        <row r="787">
          <cell r="A787" t="str">
            <v>CESF1000</v>
          </cell>
          <cell r="B787" t="str">
            <v>环磷酸鸟苷(cGMP)测定</v>
          </cell>
          <cell r="C787" t="str">
            <v>样本类型:血液。样本采集､签收､处理,定标和质控,检测样本,审核结果,录入实验室信息系统或人工登记,发送报告;按规定处理废弃物;接受临床相关咨询。</v>
          </cell>
          <cell r="D787" t="str">
            <v>试剂,定标液,质控液</v>
          </cell>
          <cell r="E787" t="str">
            <v/>
          </cell>
          <cell r="F787" t="str">
            <v>项</v>
          </cell>
          <cell r="G787" t="str">
            <v/>
          </cell>
          <cell r="H787">
            <v>30</v>
          </cell>
          <cell r="I787">
            <v>25</v>
          </cell>
          <cell r="J787">
            <v>20</v>
          </cell>
          <cell r="K787" t="str">
            <v>甲类</v>
          </cell>
        </row>
        <row r="788">
          <cell r="A788" t="str">
            <v>CESG1000</v>
          </cell>
          <cell r="B788" t="str">
            <v>组织胺(Hista⁃mine)测定</v>
          </cell>
          <cell r="C788" t="str">
            <v>样本类型:血液。样本采集､签收､处理,定标和质控,检测样本,审核结果,录入实验室信息系统或人工登记,发送报告;按规定处理废弃物;接受临床相关咨询。</v>
          </cell>
          <cell r="D788" t="str">
            <v>试剂,定标液,质控液</v>
          </cell>
          <cell r="E788" t="str">
            <v/>
          </cell>
          <cell r="F788" t="str">
            <v>项</v>
          </cell>
          <cell r="G788" t="str">
            <v/>
          </cell>
          <cell r="H788">
            <v>70</v>
          </cell>
          <cell r="I788">
            <v>55</v>
          </cell>
          <cell r="J788">
            <v>50</v>
          </cell>
          <cell r="K788" t="str">
            <v>乙类</v>
          </cell>
        </row>
        <row r="789">
          <cell r="A789" t="str">
            <v>CESH2000</v>
          </cell>
          <cell r="B789" t="str">
            <v>尿香草苦杏仁酸(VMA)测定</v>
          </cell>
          <cell r="C789" t="str">
            <v>样本类型:尿液。样本采集､签收､处理后进入色谱柱,定标和质控,检测样本,审核结果,录入实验室信息系统或人工登记,发送报告;按规定处理废弃物;接受临床相关咨询。</v>
          </cell>
          <cell r="D789" t="str">
            <v>试剂,定标液</v>
          </cell>
          <cell r="E789" t="str">
            <v/>
          </cell>
          <cell r="F789" t="str">
            <v>项</v>
          </cell>
          <cell r="G789" t="str">
            <v/>
          </cell>
          <cell r="H789">
            <v>15</v>
          </cell>
          <cell r="I789">
            <v>12</v>
          </cell>
          <cell r="J789">
            <v>10</v>
          </cell>
          <cell r="K789" t="str">
            <v>甲类</v>
          </cell>
        </row>
        <row r="790">
          <cell r="A790" t="str">
            <v>CESJ1000</v>
          </cell>
          <cell r="B790" t="str">
            <v>肾素测定</v>
          </cell>
          <cell r="C790" t="str">
            <v>样本类型:血液。样本采集､签收､处理,定标和质控,检测样本,审核结果,录入实验室信息系统或人工登记,发送报告;按规定处理废弃物;接受临床相关咨询。</v>
          </cell>
          <cell r="D790" t="str">
            <v>试剂,定标液,质控液</v>
          </cell>
          <cell r="E790" t="str">
            <v/>
          </cell>
          <cell r="F790" t="str">
            <v>项</v>
          </cell>
          <cell r="G790" t="str">
            <v/>
          </cell>
          <cell r="H790">
            <v>40</v>
          </cell>
          <cell r="I790">
            <v>32</v>
          </cell>
          <cell r="J790">
            <v>28</v>
          </cell>
          <cell r="K790" t="str">
            <v>甲类</v>
          </cell>
        </row>
        <row r="791">
          <cell r="A791" t="str">
            <v>CESK1000</v>
          </cell>
          <cell r="B791" t="str">
            <v>血管紧张素Ⅰ(AngⅠ)测定</v>
          </cell>
          <cell r="C791" t="str">
            <v>样本类型:血液。样本采集､签收､处理,定标和质控,检测样本,审核结果,录入实验室信息系统或人工登记,发送报告;按规定处理废弃物;接受临床相关咨询。</v>
          </cell>
          <cell r="D791" t="str">
            <v>试剂,定标液,质控液</v>
          </cell>
          <cell r="E791" t="str">
            <v/>
          </cell>
          <cell r="F791" t="str">
            <v>项</v>
          </cell>
          <cell r="G791" t="str">
            <v/>
          </cell>
          <cell r="H791">
            <v>50</v>
          </cell>
          <cell r="I791">
            <v>40</v>
          </cell>
          <cell r="J791">
            <v>35</v>
          </cell>
          <cell r="K791" t="str">
            <v>甲类</v>
          </cell>
        </row>
        <row r="792">
          <cell r="A792" t="str">
            <v>CESL1000</v>
          </cell>
          <cell r="B792" t="str">
            <v>血管紧张素Ⅱ(AngⅡ)测定</v>
          </cell>
          <cell r="C792" t="str">
            <v>样本类型:血液。样本采集､签收､处理,定标和质控,检测样本,审核结果,录入实验室信息系统或人工登记,发送报告;按规定处理废弃物;接受临床相关咨询。</v>
          </cell>
          <cell r="D792" t="str">
            <v>试剂,定标液,质控液</v>
          </cell>
          <cell r="E792" t="str">
            <v/>
          </cell>
          <cell r="F792" t="str">
            <v>项</v>
          </cell>
          <cell r="G792" t="str">
            <v/>
          </cell>
          <cell r="H792">
            <v>50</v>
          </cell>
          <cell r="I792">
            <v>40</v>
          </cell>
          <cell r="J792">
            <v>35</v>
          </cell>
          <cell r="K792" t="str">
            <v>甲类</v>
          </cell>
        </row>
        <row r="793">
          <cell r="A793" t="str">
            <v>CESM1000</v>
          </cell>
          <cell r="B793" t="str">
            <v>促红细胞生成素(EPO)测定</v>
          </cell>
          <cell r="C793" t="str">
            <v>样本类型:血液。样本采集､签收､处理,定标和质控,检测样本,审核结果,录入实验室信息系统或人工登记,发送报告;按规定处理废弃物;接受临床相关咨询。</v>
          </cell>
          <cell r="D793" t="str">
            <v>试剂,定标液,质控液</v>
          </cell>
          <cell r="E793" t="str">
            <v/>
          </cell>
          <cell r="F793" t="str">
            <v>项</v>
          </cell>
          <cell r="G793" t="str">
            <v/>
          </cell>
          <cell r="H793">
            <v>50</v>
          </cell>
          <cell r="I793">
            <v>40</v>
          </cell>
          <cell r="J793">
            <v>35</v>
          </cell>
          <cell r="K793" t="str">
            <v>乙类</v>
          </cell>
        </row>
        <row r="794">
          <cell r="A794" t="str">
            <v>CESN1000</v>
          </cell>
          <cell r="B794" t="str">
            <v>骨钙素测定</v>
          </cell>
          <cell r="C794" t="str">
            <v>样本类型:血液。样本采集､签收､处理,定标和质控,检测样本,审核结果,录入实验室信息系统或人工登记,发送报告;按规定处理废弃物;接受临床相关咨询。</v>
          </cell>
          <cell r="D794" t="str">
            <v>试剂,定标液,质控液</v>
          </cell>
          <cell r="E794" t="str">
            <v/>
          </cell>
          <cell r="F794" t="str">
            <v>项</v>
          </cell>
          <cell r="G794" t="str">
            <v/>
          </cell>
          <cell r="H794">
            <v>40</v>
          </cell>
          <cell r="I794">
            <v>32</v>
          </cell>
          <cell r="J794">
            <v>28</v>
          </cell>
          <cell r="K794" t="str">
            <v>甲类</v>
          </cell>
        </row>
        <row r="795">
          <cell r="A795" t="str">
            <v>CESP1000</v>
          </cell>
          <cell r="B795" t="str">
            <v>前列腺素(PG)测定</v>
          </cell>
          <cell r="C795" t="str">
            <v>样本类型:血液。样本采集､签收､处理,定标和质控,检测样本,审核结果,录入实验室信息系统或人工登记,发送报告;按规定处理废弃物;接受临床相关咨询。</v>
          </cell>
          <cell r="D795" t="str">
            <v>试剂,定标液,质控液</v>
          </cell>
          <cell r="E795" t="str">
            <v/>
          </cell>
          <cell r="F795" t="str">
            <v>项</v>
          </cell>
          <cell r="G795" t="str">
            <v/>
          </cell>
          <cell r="H795">
            <v>45</v>
          </cell>
          <cell r="I795">
            <v>36</v>
          </cell>
          <cell r="J795">
            <v>32</v>
          </cell>
          <cell r="K795" t="str">
            <v>甲类</v>
          </cell>
        </row>
        <row r="796">
          <cell r="A796" t="str">
            <v>CESQ1000</v>
          </cell>
          <cell r="B796" t="str">
            <v>一氧化氮(NO)分析</v>
          </cell>
          <cell r="C796" t="str">
            <v>样本类型:血液。样本采集､签收､处理,定标和质控,检测样本,审核结果,录入实验室信息系统或人工登记,发送报告;按规定处理废弃物;接受临床相关咨询。</v>
          </cell>
          <cell r="D796" t="str">
            <v>试剂,标准品,质控液</v>
          </cell>
          <cell r="E796" t="str">
            <v/>
          </cell>
          <cell r="F796" t="str">
            <v>项</v>
          </cell>
          <cell r="G796" t="str">
            <v/>
          </cell>
          <cell r="H796">
            <v>10</v>
          </cell>
          <cell r="I796">
            <v>8</v>
          </cell>
          <cell r="J796">
            <v>7</v>
          </cell>
          <cell r="K796" t="str">
            <v>甲类</v>
          </cell>
        </row>
        <row r="797">
          <cell r="A797" t="str">
            <v>CESR1000</v>
          </cell>
          <cell r="B797" t="str">
            <v>A型钠尿肽(ANP)测定</v>
          </cell>
          <cell r="C797" t="str">
            <v>样本类型:血液。样本采集､签收､处理,定标和质控,检测样本,审核结果,录入实验室信息系统或人工登记,发送报告;按规定处理废弃物;接受临床相关咨询。</v>
          </cell>
          <cell r="D797" t="str">
            <v>试剂,定标液,质控液</v>
          </cell>
          <cell r="E797" t="str">
            <v/>
          </cell>
          <cell r="F797" t="str">
            <v>项</v>
          </cell>
          <cell r="G797" t="str">
            <v/>
          </cell>
          <cell r="H797">
            <v>50</v>
          </cell>
          <cell r="I797">
            <v>40</v>
          </cell>
          <cell r="J797">
            <v>35</v>
          </cell>
          <cell r="K797" t="str">
            <v>甲类</v>
          </cell>
        </row>
        <row r="798">
          <cell r="A798" t="str">
            <v>CESS1000</v>
          </cell>
          <cell r="B798" t="str">
            <v>B型钠尿肽(BNP)测定</v>
          </cell>
          <cell r="C798" t="str">
            <v>样本类型:血液。样本采集､签收､处理,定标和质控,检测样本,审核结果,录入实验室信息系统或人工登记,发送报告;按规定处理废弃物;接受临床相关咨询。</v>
          </cell>
          <cell r="D798" t="str">
            <v>试剂,定标液,质控液</v>
          </cell>
          <cell r="E798" t="str">
            <v/>
          </cell>
          <cell r="F798" t="str">
            <v>项</v>
          </cell>
          <cell r="G798" t="str">
            <v/>
          </cell>
          <cell r="H798">
            <v>180</v>
          </cell>
          <cell r="I798">
            <v>153</v>
          </cell>
          <cell r="J798">
            <v>130</v>
          </cell>
          <cell r="K798" t="str">
            <v>乙类</v>
          </cell>
        </row>
        <row r="799">
          <cell r="A799" t="str">
            <v>CEST1000</v>
          </cell>
          <cell r="B799" t="str">
            <v>N端-B型钠尿肽前体(NT-ProBNP)测定</v>
          </cell>
          <cell r="C799" t="str">
            <v>样本类型:血液。样本采集､签收､处理,定标和质控,检测样本,审核结果,录入实验室信息系统或人工登记,发送报告;按规定处理废弃物;接受临床相关咨询。</v>
          </cell>
          <cell r="D799" t="str">
            <v>试剂,定标液,质控液</v>
          </cell>
          <cell r="E799" t="str">
            <v/>
          </cell>
          <cell r="F799" t="str">
            <v>项</v>
          </cell>
          <cell r="G799" t="str">
            <v/>
          </cell>
          <cell r="H799">
            <v>150</v>
          </cell>
          <cell r="I799">
            <v>128</v>
          </cell>
          <cell r="J799">
            <v>109</v>
          </cell>
          <cell r="K799" t="str">
            <v>乙类</v>
          </cell>
        </row>
        <row r="800">
          <cell r="A800" t="str">
            <v>CEZA-CEZJ</v>
          </cell>
          <cell r="B800" t="str">
            <v>13.其它</v>
          </cell>
          <cell r="C800" t="str">
            <v/>
          </cell>
          <cell r="D800" t="str">
            <v/>
          </cell>
          <cell r="E800" t="str">
            <v/>
          </cell>
        </row>
        <row r="800">
          <cell r="G800" t="str">
            <v/>
          </cell>
          <cell r="H800" t="str">
            <v/>
          </cell>
          <cell r="I800" t="str">
            <v/>
          </cell>
          <cell r="J800" t="str">
            <v/>
          </cell>
        </row>
        <row r="801">
          <cell r="A801" t="str">
            <v>CEZA1000</v>
          </cell>
          <cell r="B801" t="str">
            <v>血酮体(KET)测定</v>
          </cell>
          <cell r="C801" t="str">
            <v>样本类型:血液。样本采集､签收､处理,定标和质控,检测样本,审核结果,录入实验室信息系统或人工登记,发送报告;按规定处理废弃物;接受临床相关咨询。</v>
          </cell>
          <cell r="D801" t="str">
            <v>试剂,标准品,质控液</v>
          </cell>
          <cell r="E801" t="str">
            <v/>
          </cell>
          <cell r="F801" t="str">
            <v>项</v>
          </cell>
          <cell r="G801" t="str">
            <v/>
          </cell>
          <cell r="H801">
            <v>10</v>
          </cell>
          <cell r="I801">
            <v>8</v>
          </cell>
          <cell r="J801">
            <v>7</v>
          </cell>
          <cell r="K801" t="str">
            <v>甲类</v>
          </cell>
        </row>
        <row r="802">
          <cell r="A802" t="str">
            <v>CEZB1000</v>
          </cell>
          <cell r="B802" t="str">
            <v>β-羟基丁酸(β-HB)测定</v>
          </cell>
          <cell r="C802" t="str">
            <v>样本类型:血液。样本采集､签收､处理,定标和质控,检测样本,审核结果,录入实验室信息系统或人工登记,发送报告;按规定处理废弃物;接受临床相关咨询。</v>
          </cell>
          <cell r="D802" t="str">
            <v>试剂,标准品,质控液</v>
          </cell>
          <cell r="E802" t="str">
            <v/>
          </cell>
          <cell r="F802" t="str">
            <v>项</v>
          </cell>
          <cell r="G802" t="str">
            <v/>
          </cell>
          <cell r="H802">
            <v>10</v>
          </cell>
          <cell r="I802">
            <v>8</v>
          </cell>
          <cell r="J802">
            <v>7</v>
          </cell>
          <cell r="K802" t="str">
            <v>甲类</v>
          </cell>
        </row>
        <row r="803">
          <cell r="A803" t="str">
            <v>CEZC2000</v>
          </cell>
          <cell r="B803" t="str">
            <v>吡啶酚(PYD)测定</v>
          </cell>
          <cell r="C803" t="str">
            <v>样本类型:尿液。样本采集､签收､处理,定标和质控,检测样本,审核结果,录入实验室信息系统或人工登记,发送报告;按规定处理废弃物;接受临床相关咨询。</v>
          </cell>
          <cell r="D803" t="str">
            <v>试剂,定标液,质控液</v>
          </cell>
          <cell r="E803" t="str">
            <v/>
          </cell>
          <cell r="F803" t="str">
            <v>项</v>
          </cell>
          <cell r="G803" t="str">
            <v/>
          </cell>
          <cell r="H803">
            <v>40</v>
          </cell>
          <cell r="I803">
            <v>32</v>
          </cell>
          <cell r="J803">
            <v>28</v>
          </cell>
          <cell r="K803" t="str">
            <v>乙类</v>
          </cell>
        </row>
        <row r="804">
          <cell r="A804" t="str">
            <v>CEZD2000</v>
          </cell>
          <cell r="B804" t="str">
            <v>脱氧吡啶酚(DPD)测定</v>
          </cell>
          <cell r="C804" t="str">
            <v>样本类型:尿液。样本采集､签收､处理,定标和质控,检测样本,审核结果,录入实验室信息系统或人工登记,发送报告;按规定处理废弃物;接受临床相关咨询。</v>
          </cell>
          <cell r="D804" t="str">
            <v>试剂,定标液,质控液</v>
          </cell>
          <cell r="E804" t="str">
            <v/>
          </cell>
          <cell r="F804" t="str">
            <v>项</v>
          </cell>
          <cell r="G804" t="str">
            <v/>
          </cell>
          <cell r="H804">
            <v>25</v>
          </cell>
          <cell r="I804">
            <v>20</v>
          </cell>
          <cell r="J804">
            <v>18</v>
          </cell>
          <cell r="K804" t="str">
            <v>乙类</v>
          </cell>
        </row>
        <row r="805">
          <cell r="A805" t="str">
            <v>CEZE1000</v>
          </cell>
          <cell r="B805" t="str">
            <v>骨钙素N端中分子片段(N-MID)测定</v>
          </cell>
          <cell r="C805" t="str">
            <v>样本类型:血液。样本采集､签收､处理,定标和质控,检测样本,审核结果,录入实验室信息系统或人工登记,发送报告;按规定处理废弃物;接受临床相关咨询。</v>
          </cell>
          <cell r="D805" t="str">
            <v>试剂,定标液,质控液</v>
          </cell>
          <cell r="E805" t="str">
            <v/>
          </cell>
          <cell r="F805" t="str">
            <v>项</v>
          </cell>
          <cell r="G805" t="str">
            <v/>
          </cell>
          <cell r="H805">
            <v>60</v>
          </cell>
          <cell r="I805">
            <v>48</v>
          </cell>
          <cell r="J805">
            <v>42</v>
          </cell>
          <cell r="K805" t="str">
            <v>乙类</v>
          </cell>
        </row>
        <row r="806">
          <cell r="A806" t="str">
            <v>CEZF1000</v>
          </cell>
          <cell r="B806" t="str">
            <v>β-胶原降解产物(β-CTX)测定</v>
          </cell>
          <cell r="C806" t="str">
            <v>样本类型:血液。样本采集､签收､处理,定标和质控,检测样本,审核结果,录入实验室信息系统或人工登记,发送报告;按规定处理废弃物;接受临床相关咨询。</v>
          </cell>
          <cell r="D806" t="str">
            <v>试剂,定标液,质控液</v>
          </cell>
          <cell r="E806" t="str">
            <v/>
          </cell>
          <cell r="F806" t="str">
            <v>项</v>
          </cell>
          <cell r="G806" t="str">
            <v/>
          </cell>
          <cell r="H806">
            <v>80</v>
          </cell>
          <cell r="I806">
            <v>65</v>
          </cell>
          <cell r="J806">
            <v>55</v>
          </cell>
          <cell r="K806" t="str">
            <v>丙类</v>
          </cell>
        </row>
        <row r="807">
          <cell r="A807" t="str">
            <v>CEZG1000</v>
          </cell>
          <cell r="B807" t="str">
            <v>β-胶原特殊系列(β-Crosslaps)测定</v>
          </cell>
          <cell r="C807" t="str">
            <v>样本类型:血液。样本采集､签收､处理,定标和质控,检测样本,审核结果,录入实验室信息系统或人工登记,发送报告;按规定处理废弃物;接受临床相关咨询。</v>
          </cell>
          <cell r="D807" t="str">
            <v>试剂,定标液,质控液</v>
          </cell>
          <cell r="E807" t="str">
            <v/>
          </cell>
          <cell r="F807" t="str">
            <v>项</v>
          </cell>
          <cell r="G807" t="str">
            <v/>
          </cell>
          <cell r="H807">
            <v>70</v>
          </cell>
          <cell r="I807">
            <v>55</v>
          </cell>
          <cell r="J807">
            <v>50</v>
          </cell>
          <cell r="K807" t="str">
            <v>丙类</v>
          </cell>
        </row>
        <row r="808">
          <cell r="A808" t="str">
            <v>CEZH1000</v>
          </cell>
          <cell r="B808" t="str">
            <v>唾液酸测定</v>
          </cell>
          <cell r="C808" t="str">
            <v>样本类型:血液。样本采集､签收､处理,定标和质控,检测样本,审核结果,录入实验室信息系统或人工登记,发送报告;按规定处理废弃物;接受临床相关咨询。</v>
          </cell>
          <cell r="D808" t="str">
            <v>试剂,定标液,质控液</v>
          </cell>
          <cell r="E808" t="str">
            <v/>
          </cell>
          <cell r="F808" t="str">
            <v>项</v>
          </cell>
          <cell r="G808" t="str">
            <v/>
          </cell>
          <cell r="H808">
            <v>8</v>
          </cell>
          <cell r="I808">
            <v>7</v>
          </cell>
          <cell r="J808">
            <v>6</v>
          </cell>
          <cell r="K808" t="str">
            <v>甲类</v>
          </cell>
        </row>
        <row r="809">
          <cell r="A809" t="str">
            <v>CEZJ1000</v>
          </cell>
          <cell r="B809" t="str">
            <v>一氧化碳(CO)测定</v>
          </cell>
          <cell r="C809" t="str">
            <v>样本类型:血液。样本采集､签收､处理,定标和质控,检测样本,审核结果,录入实验室信息系统或人工登记,发送报告;按规定处理废弃物;接受临床相关咨询。</v>
          </cell>
          <cell r="D809" t="str">
            <v>试剂,标准品,质控液</v>
          </cell>
          <cell r="E809" t="str">
            <v/>
          </cell>
          <cell r="F809" t="str">
            <v>项</v>
          </cell>
          <cell r="G809" t="str">
            <v/>
          </cell>
          <cell r="H809">
            <v>5</v>
          </cell>
          <cell r="I809">
            <v>5</v>
          </cell>
          <cell r="J809">
            <v>5</v>
          </cell>
          <cell r="K809" t="str">
            <v>甲类</v>
          </cell>
        </row>
        <row r="810">
          <cell r="A810" t="str">
            <v>CG</v>
          </cell>
          <cell r="B810" t="str">
            <v>(四)临床免疫学检验</v>
          </cell>
          <cell r="C810" t="str">
            <v/>
          </cell>
          <cell r="D810" t="str">
            <v/>
          </cell>
          <cell r="E810" t="str">
            <v/>
          </cell>
        </row>
        <row r="810">
          <cell r="G810" t="str">
            <v/>
          </cell>
          <cell r="H810" t="str">
            <v/>
          </cell>
          <cell r="I810" t="str">
            <v/>
          </cell>
          <cell r="J810" t="str">
            <v/>
          </cell>
        </row>
        <row r="811">
          <cell r="A811" t="str">
            <v>CGAA-CGCW</v>
          </cell>
          <cell r="B811" t="str">
            <v>1.免疫功能检验</v>
          </cell>
          <cell r="C811" t="str">
            <v/>
          </cell>
          <cell r="D811" t="str">
            <v/>
          </cell>
          <cell r="E811" t="str">
            <v/>
          </cell>
        </row>
        <row r="811">
          <cell r="G811" t="str">
            <v/>
          </cell>
          <cell r="H811" t="str">
            <v/>
          </cell>
          <cell r="I811" t="str">
            <v/>
          </cell>
          <cell r="J811" t="str">
            <v/>
          </cell>
        </row>
        <row r="812">
          <cell r="A812" t="str">
            <v>CGAA1000</v>
          </cell>
          <cell r="B812" t="str">
            <v>总补体(CH50)测定</v>
          </cell>
          <cell r="C812" t="str">
            <v>样本类型:血液。样本采集､签收､处理,定标和质控,检测样本,审核结果,录入实验室信息系统或人工登记,发送报告;按规定处理废弃物;接受临床相关咨询。</v>
          </cell>
          <cell r="D812" t="str">
            <v>试剂,质控品,校准品</v>
          </cell>
          <cell r="E812" t="str">
            <v/>
          </cell>
          <cell r="F812" t="str">
            <v>次</v>
          </cell>
          <cell r="G812" t="str">
            <v/>
          </cell>
          <cell r="H812">
            <v>15</v>
          </cell>
          <cell r="I812">
            <v>12</v>
          </cell>
          <cell r="J812">
            <v>10</v>
          </cell>
          <cell r="K812" t="str">
            <v>甲类</v>
          </cell>
        </row>
        <row r="813">
          <cell r="A813" t="str">
            <v>CGAB1000</v>
          </cell>
          <cell r="B813" t="str">
            <v>C1q测定</v>
          </cell>
          <cell r="C813" t="str">
            <v>样本类型:血液。样本采集､签收､处理,定标和质控,检测样本,审核结果,录入实验室信息系统或人工登记,发送报告;按规定处理废弃物;接受临床相关咨询。</v>
          </cell>
          <cell r="D813" t="str">
            <v>试剂,质控品,校准品</v>
          </cell>
          <cell r="E813" t="str">
            <v/>
          </cell>
          <cell r="F813" t="str">
            <v>次</v>
          </cell>
          <cell r="G813" t="str">
            <v/>
          </cell>
          <cell r="H813">
            <v>20</v>
          </cell>
          <cell r="I813">
            <v>16</v>
          </cell>
          <cell r="J813">
            <v>14</v>
          </cell>
          <cell r="K813" t="str">
            <v>甲类</v>
          </cell>
        </row>
        <row r="814">
          <cell r="A814" t="str">
            <v>CGAC1000</v>
          </cell>
          <cell r="B814" t="str">
            <v>C1r测定</v>
          </cell>
          <cell r="C814" t="str">
            <v>样本类型:血液。样本采集､签收､处理,定标和质控,检测样本,审核结果,录入实验室信息系统或人工登记,发送报告;按规定处理废弃物;接受临床相关咨询。</v>
          </cell>
          <cell r="D814" t="str">
            <v>试剂,质控品,校准品</v>
          </cell>
          <cell r="E814" t="str">
            <v/>
          </cell>
          <cell r="F814" t="str">
            <v>次</v>
          </cell>
          <cell r="G814" t="str">
            <v/>
          </cell>
          <cell r="H814">
            <v>20</v>
          </cell>
          <cell r="I814">
            <v>16</v>
          </cell>
          <cell r="J814">
            <v>14</v>
          </cell>
          <cell r="K814" t="str">
            <v>甲类</v>
          </cell>
        </row>
        <row r="815">
          <cell r="A815" t="str">
            <v>CGAD1000</v>
          </cell>
          <cell r="B815" t="str">
            <v>C1s测定</v>
          </cell>
          <cell r="C815" t="str">
            <v>样本类型:血液。样本采集､签收､处理,定标和质控,检测样本,审核结果,录入实验室信息系统或人工登记,发送报告;按规定处理废弃物;接受临床相关咨询。</v>
          </cell>
          <cell r="D815" t="str">
            <v>试剂,质控品,校准品</v>
          </cell>
          <cell r="E815" t="str">
            <v/>
          </cell>
          <cell r="F815" t="str">
            <v>次</v>
          </cell>
          <cell r="G815" t="str">
            <v/>
          </cell>
          <cell r="H815">
            <v>20</v>
          </cell>
          <cell r="I815">
            <v>16</v>
          </cell>
          <cell r="J815">
            <v>14</v>
          </cell>
          <cell r="K815" t="str">
            <v>甲类</v>
          </cell>
        </row>
        <row r="816">
          <cell r="A816" t="str">
            <v>CGAE1000</v>
          </cell>
          <cell r="B816" t="str">
            <v>C2测定</v>
          </cell>
          <cell r="C816" t="str">
            <v>样本类型:血液。样本采集､签收､处理,定标和质控,检测样本,审核结果,录入实验室信息系统或人工登记,发送报告;按规定处理废弃物;接受临床相关咨询。</v>
          </cell>
          <cell r="D816" t="str">
            <v>试剂,质控品,校准品</v>
          </cell>
          <cell r="E816" t="str">
            <v/>
          </cell>
          <cell r="F816" t="str">
            <v>次</v>
          </cell>
          <cell r="G816" t="str">
            <v/>
          </cell>
          <cell r="H816">
            <v>20</v>
          </cell>
          <cell r="I816">
            <v>16</v>
          </cell>
          <cell r="J816">
            <v>14</v>
          </cell>
          <cell r="K816" t="str">
            <v>甲类</v>
          </cell>
        </row>
        <row r="817">
          <cell r="A817" t="str">
            <v>CGAF1000</v>
          </cell>
          <cell r="B817" t="str">
            <v>C3测定</v>
          </cell>
          <cell r="C817" t="str">
            <v>样本类型:血液。样本采集､签收､处理,定标和质控,检测样本,审核结果,录入实验室信息系统或人工登记,发送报告;按规定处理废弃物;接受临床相关咨询。</v>
          </cell>
          <cell r="D817" t="str">
            <v>试剂,质控品,校准品</v>
          </cell>
          <cell r="E817" t="str">
            <v/>
          </cell>
          <cell r="F817" t="str">
            <v>次</v>
          </cell>
          <cell r="G817" t="str">
            <v/>
          </cell>
          <cell r="H817">
            <v>20</v>
          </cell>
          <cell r="I817">
            <v>16</v>
          </cell>
          <cell r="J817">
            <v>14</v>
          </cell>
          <cell r="K817" t="str">
            <v>甲类</v>
          </cell>
        </row>
        <row r="818">
          <cell r="A818" t="str">
            <v>CGAG1000</v>
          </cell>
          <cell r="B818" t="str">
            <v>C4测定</v>
          </cell>
          <cell r="C818" t="str">
            <v>样本类型:血液。样本采集､签收､处理,定标和质控,检测样本,审核结果,录入实验室信息系统或人工登记,发送报告;按规定处理废弃物;接受临床相关咨询。</v>
          </cell>
          <cell r="D818" t="str">
            <v>试剂</v>
          </cell>
          <cell r="E818" t="str">
            <v/>
          </cell>
          <cell r="F818" t="str">
            <v>次</v>
          </cell>
          <cell r="G818" t="str">
            <v/>
          </cell>
          <cell r="H818">
            <v>20</v>
          </cell>
          <cell r="I818">
            <v>16</v>
          </cell>
          <cell r="J818">
            <v>14</v>
          </cell>
          <cell r="K818" t="str">
            <v>甲类</v>
          </cell>
        </row>
        <row r="819">
          <cell r="A819" t="str">
            <v>CGAH1000</v>
          </cell>
          <cell r="B819" t="str">
            <v>C5测定</v>
          </cell>
          <cell r="C819" t="str">
            <v>样本类型:血液。样本采集､签收､处理,定标和质控,检测样本,审核结果,录入实验室信息系统或人工登记,发送报告;按规定处理废弃物;接受临床相关咨询。</v>
          </cell>
          <cell r="D819" t="str">
            <v>试剂,质控品,校准品</v>
          </cell>
          <cell r="E819" t="str">
            <v/>
          </cell>
          <cell r="F819" t="str">
            <v>次</v>
          </cell>
          <cell r="G819" t="str">
            <v/>
          </cell>
          <cell r="H819">
            <v>20</v>
          </cell>
          <cell r="I819">
            <v>16</v>
          </cell>
          <cell r="J819">
            <v>14</v>
          </cell>
          <cell r="K819" t="str">
            <v>甲类</v>
          </cell>
        </row>
        <row r="820">
          <cell r="A820" t="str">
            <v>CGAJ1000</v>
          </cell>
          <cell r="B820" t="str">
            <v>C6测定</v>
          </cell>
          <cell r="C820" t="str">
            <v>样本类型:血液。样本采集､签收､处理,定标和质控,检测样本,审核结果,录入实验室信息系统或人工登记,发送报告;按规定处理废弃物;接受临床相关咨询。</v>
          </cell>
          <cell r="D820" t="str">
            <v>试剂,质控品,校准品</v>
          </cell>
          <cell r="E820" t="str">
            <v/>
          </cell>
          <cell r="F820" t="str">
            <v>次</v>
          </cell>
          <cell r="G820" t="str">
            <v/>
          </cell>
          <cell r="H820">
            <v>20</v>
          </cell>
          <cell r="I820">
            <v>16</v>
          </cell>
          <cell r="J820">
            <v>14</v>
          </cell>
          <cell r="K820" t="str">
            <v>甲类</v>
          </cell>
        </row>
        <row r="821">
          <cell r="A821" t="str">
            <v>CGAK1000</v>
          </cell>
          <cell r="B821" t="str">
            <v>C7测定</v>
          </cell>
          <cell r="C821" t="str">
            <v>样本类型:血液。样本采集､签收､处理,定标和质控,检测样本,审核结果,录入实验室信息系统或人工登记,发送报告;按规定处理废弃物;接受临床相关咨询。</v>
          </cell>
          <cell r="D821" t="str">
            <v>试剂,质控品,校准品</v>
          </cell>
          <cell r="E821" t="str">
            <v/>
          </cell>
          <cell r="F821" t="str">
            <v>次</v>
          </cell>
          <cell r="G821" t="str">
            <v/>
          </cell>
          <cell r="H821">
            <v>20</v>
          </cell>
          <cell r="I821">
            <v>16</v>
          </cell>
          <cell r="J821">
            <v>14</v>
          </cell>
          <cell r="K821" t="str">
            <v>甲类</v>
          </cell>
        </row>
        <row r="822">
          <cell r="A822" t="str">
            <v>CGAL1000</v>
          </cell>
          <cell r="B822" t="str">
            <v>C8测定</v>
          </cell>
          <cell r="C822" t="str">
            <v>样本类型:血液。样本采集､签收､处理,定标和质控,检测样本,审核结果,录入实验室信息系统或人工登记,发送报告;按规定处理废弃物;接受临床相关咨询。</v>
          </cell>
          <cell r="D822" t="str">
            <v>试剂,质控品,校准品</v>
          </cell>
          <cell r="E822" t="str">
            <v/>
          </cell>
          <cell r="F822" t="str">
            <v>次</v>
          </cell>
          <cell r="G822" t="str">
            <v/>
          </cell>
          <cell r="H822">
            <v>20</v>
          </cell>
          <cell r="I822">
            <v>16</v>
          </cell>
          <cell r="J822">
            <v>14</v>
          </cell>
          <cell r="K822" t="str">
            <v>甲类</v>
          </cell>
        </row>
        <row r="823">
          <cell r="A823" t="str">
            <v>CGAM1000</v>
          </cell>
          <cell r="B823" t="str">
            <v>C9测定</v>
          </cell>
          <cell r="C823" t="str">
            <v>样本类型:血液。样本采集､签收､处理,定标和质控,检测样本,审核结果,录入实验室信息系统或人工登记,发送报告;按规定处理废弃物;接受临床相关咨询。</v>
          </cell>
          <cell r="D823" t="str">
            <v>试剂,质控品,校准品</v>
          </cell>
          <cell r="E823" t="str">
            <v/>
          </cell>
          <cell r="F823" t="str">
            <v>次</v>
          </cell>
          <cell r="G823" t="str">
            <v/>
          </cell>
          <cell r="H823">
            <v>20</v>
          </cell>
          <cell r="I823">
            <v>16</v>
          </cell>
          <cell r="J823">
            <v>14</v>
          </cell>
          <cell r="K823" t="str">
            <v>甲类</v>
          </cell>
        </row>
        <row r="824">
          <cell r="A824" t="str">
            <v>CGAN1000</v>
          </cell>
          <cell r="B824" t="str">
            <v>补体C3b受体花环试验</v>
          </cell>
          <cell r="C824"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24" t="str">
            <v>试剂</v>
          </cell>
          <cell r="E824" t="str">
            <v/>
          </cell>
          <cell r="F824" t="str">
            <v>次</v>
          </cell>
          <cell r="G824" t="str">
            <v/>
          </cell>
          <cell r="H824">
            <v>10</v>
          </cell>
          <cell r="I824">
            <v>8</v>
          </cell>
          <cell r="J824">
            <v>7</v>
          </cell>
          <cell r="K824" t="str">
            <v>甲类</v>
          </cell>
        </row>
        <row r="825">
          <cell r="A825" t="str">
            <v>CGAP1000</v>
          </cell>
          <cell r="B825" t="str">
            <v>补体1抑制因子测定</v>
          </cell>
          <cell r="C825" t="str">
            <v>样本类型:血液。样本采集､签收､处理,定标和质控,检测样本,审核结果,录入实验室信息系统或人工登记,发送报告;按规定处理废弃物;接受临床相关咨询。</v>
          </cell>
          <cell r="D825" t="str">
            <v>试剂,质控品,校准品</v>
          </cell>
          <cell r="E825" t="str">
            <v/>
          </cell>
          <cell r="F825" t="str">
            <v>次</v>
          </cell>
          <cell r="G825" t="str">
            <v/>
          </cell>
          <cell r="H825">
            <v>20</v>
          </cell>
          <cell r="I825">
            <v>16</v>
          </cell>
          <cell r="J825">
            <v>14</v>
          </cell>
          <cell r="K825" t="str">
            <v>甲类</v>
          </cell>
        </row>
        <row r="826">
          <cell r="A826" t="str">
            <v>CGAQ1000</v>
          </cell>
          <cell r="B826" t="str">
            <v>C3裂解产物(C3SP)测定</v>
          </cell>
          <cell r="C826" t="str">
            <v>样本类型:血液。样本采集､签收､处理,琼脂糖凝胶电泳,质控,审核结果,录入实验室信息系统或人工登记,发送报告;按规定处理废弃物;接受临床相关咨询。</v>
          </cell>
          <cell r="D826" t="str">
            <v>试剂,质控品,校准品</v>
          </cell>
          <cell r="E826" t="str">
            <v/>
          </cell>
          <cell r="F826" t="str">
            <v>次</v>
          </cell>
          <cell r="G826" t="str">
            <v/>
          </cell>
          <cell r="H826">
            <v>10</v>
          </cell>
          <cell r="I826">
            <v>8</v>
          </cell>
          <cell r="J826">
            <v>7</v>
          </cell>
          <cell r="K826" t="str">
            <v>甲类</v>
          </cell>
        </row>
        <row r="827">
          <cell r="A827" t="str">
            <v>CGAR1000</v>
          </cell>
          <cell r="B827" t="str">
            <v>C3a测定</v>
          </cell>
          <cell r="C827" t="str">
            <v>样本类型:血液。样本采集､签收､处理,定标和质控,检测样本,审核结果,录入实验室信息系统或人工登记,发送报告;按规定处理废弃物;接受临床相关咨询。</v>
          </cell>
          <cell r="D827" t="str">
            <v>试剂,质控品,校准品</v>
          </cell>
          <cell r="E827" t="str">
            <v/>
          </cell>
          <cell r="F827" t="str">
            <v>次</v>
          </cell>
          <cell r="G827" t="str">
            <v/>
          </cell>
          <cell r="H827">
            <v>10</v>
          </cell>
          <cell r="I827">
            <v>8</v>
          </cell>
          <cell r="J827">
            <v>7</v>
          </cell>
          <cell r="K827" t="str">
            <v>甲类</v>
          </cell>
        </row>
        <row r="828">
          <cell r="A828" t="str">
            <v>CGAS8000</v>
          </cell>
          <cell r="B828" t="str">
            <v>C3d测定</v>
          </cell>
          <cell r="C828" t="str">
            <v>样本类型:各种样本。样本采集､签收､处理,定标和质控,检测样本,审核结果,录入实验室信息系统或人工登记,发送报告;按规定处理废弃物;接受临床相关咨询。</v>
          </cell>
          <cell r="D828" t="str">
            <v>试剂,质控品,校准品</v>
          </cell>
          <cell r="E828" t="str">
            <v/>
          </cell>
          <cell r="F828" t="str">
            <v>次</v>
          </cell>
          <cell r="G828" t="str">
            <v/>
          </cell>
          <cell r="H828">
            <v>10</v>
          </cell>
          <cell r="I828">
            <v>8</v>
          </cell>
          <cell r="J828">
            <v>7</v>
          </cell>
          <cell r="K828" t="str">
            <v>甲类</v>
          </cell>
        </row>
        <row r="829">
          <cell r="A829" t="str">
            <v>CGAT1000</v>
          </cell>
          <cell r="B829" t="str">
            <v>免疫球蛋白G(IgG)定量测定</v>
          </cell>
          <cell r="C829" t="str">
            <v>样本类型:血液，体液。样本采集､签收､处理,定标和质控,检测样本,审核结果,录入实验室信息系统或人工登记,发送报告;按规定处理废弃物;接受临床相关咨询。</v>
          </cell>
          <cell r="D829" t="str">
            <v>试剂,质控品,校准品</v>
          </cell>
          <cell r="E829" t="str">
            <v/>
          </cell>
          <cell r="F829" t="str">
            <v>项</v>
          </cell>
          <cell r="G829" t="str">
            <v>免疫球蛋白A(IgA)定量测定按此项目收费</v>
          </cell>
          <cell r="H829">
            <v>15</v>
          </cell>
          <cell r="I829">
            <v>12</v>
          </cell>
          <cell r="J829">
            <v>10</v>
          </cell>
          <cell r="K829" t="str">
            <v>甲类</v>
          </cell>
        </row>
        <row r="830">
          <cell r="A830" t="str">
            <v>CGAU1000</v>
          </cell>
          <cell r="B830" t="str">
            <v>免疫球蛋白M(IgM)定量测定</v>
          </cell>
          <cell r="C830" t="str">
            <v>样本类型:血液，体液。分离血清,校准分析仪,检査试剂,样本上相关检测仪器操作,同时作质控,审核检验结果,发出报告,检测后样本留验及无害化处理。</v>
          </cell>
          <cell r="D830" t="str">
            <v>试剂,质控品,校准品</v>
          </cell>
          <cell r="E830" t="str">
            <v/>
          </cell>
          <cell r="F830" t="str">
            <v>项</v>
          </cell>
          <cell r="G830" t="str">
            <v/>
          </cell>
          <cell r="H830">
            <v>15</v>
          </cell>
          <cell r="I830">
            <v>12</v>
          </cell>
          <cell r="J830">
            <v>10</v>
          </cell>
          <cell r="K830" t="str">
            <v>甲类</v>
          </cell>
        </row>
        <row r="831">
          <cell r="A831" t="str">
            <v>CGAV1000</v>
          </cell>
          <cell r="B831" t="str">
            <v>免疫球蛋白D(IgD)定量测定</v>
          </cell>
          <cell r="C831"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831" t="str">
            <v>试剂,质控品,校准品</v>
          </cell>
          <cell r="E831" t="str">
            <v/>
          </cell>
          <cell r="F831" t="str">
            <v>项</v>
          </cell>
          <cell r="G831" t="str">
            <v/>
          </cell>
          <cell r="H831">
            <v>15</v>
          </cell>
          <cell r="I831">
            <v>12</v>
          </cell>
          <cell r="J831">
            <v>10</v>
          </cell>
          <cell r="K831" t="str">
            <v>甲类</v>
          </cell>
        </row>
        <row r="832">
          <cell r="A832" t="str">
            <v>CGAW1000</v>
          </cell>
          <cell r="B832" t="str">
            <v>免疫球蛋白E(IgE)定量测定</v>
          </cell>
          <cell r="C832" t="str">
            <v>样本类型:血液。接样本,离心分离血清或血浆,加入样本,保温,洗涤,加试剂,温育,洗涤,相关检测仪器比色,为保结果准确,进行定标及做质控。</v>
          </cell>
          <cell r="D832" t="str">
            <v>试剂,质控品,校准品</v>
          </cell>
          <cell r="E832" t="str">
            <v/>
          </cell>
          <cell r="F832" t="str">
            <v>项</v>
          </cell>
          <cell r="G832" t="str">
            <v/>
          </cell>
          <cell r="H832">
            <v>15</v>
          </cell>
          <cell r="I832">
            <v>12</v>
          </cell>
          <cell r="J832">
            <v>10</v>
          </cell>
          <cell r="K832" t="str">
            <v>甲类</v>
          </cell>
        </row>
        <row r="833">
          <cell r="A833" t="str">
            <v>CGAX1000</v>
          </cell>
          <cell r="B833" t="str">
            <v>分泌型免疫球蛋白A测定</v>
          </cell>
          <cell r="C833" t="str">
            <v>样本类型:血液。样本采集､签收､处理,定标和质控,检测样本,审核结果,录入实验室信息系统或人工登记,发送报告;按规定处理废弃物;接受临床相关咨询。</v>
          </cell>
          <cell r="D833" t="str">
            <v>试剂,质控品</v>
          </cell>
          <cell r="E833" t="str">
            <v/>
          </cell>
          <cell r="F833" t="str">
            <v>次</v>
          </cell>
          <cell r="G833" t="str">
            <v/>
          </cell>
          <cell r="H833">
            <v>20</v>
          </cell>
          <cell r="I833">
            <v>16</v>
          </cell>
          <cell r="J833">
            <v>14</v>
          </cell>
          <cell r="K833" t="str">
            <v>甲类</v>
          </cell>
        </row>
        <row r="834">
          <cell r="A834" t="str">
            <v>CGAY8000</v>
          </cell>
          <cell r="B834" t="str">
            <v>24小时IgG鞘内合成率测定</v>
          </cell>
          <cell r="C834" t="str">
            <v>样本类型:血液和脑脊液。样本采集､签收､处理,定标和质控,检测样本,审核结果,录入实验室信息系统或人工登记,发送报告;按规定处理废弃物;接受临床相关咨询。</v>
          </cell>
          <cell r="D834" t="str">
            <v>试剂</v>
          </cell>
          <cell r="E834" t="str">
            <v/>
          </cell>
          <cell r="F834" t="str">
            <v>次</v>
          </cell>
          <cell r="G834" t="str">
            <v/>
          </cell>
          <cell r="H834" t="str">
            <v/>
          </cell>
          <cell r="I834" t="str">
            <v/>
          </cell>
          <cell r="J834" t="str">
            <v/>
          </cell>
          <cell r="K834" t="str">
            <v>乙类</v>
          </cell>
        </row>
        <row r="835">
          <cell r="A835" t="str">
            <v>CGAZ1000</v>
          </cell>
          <cell r="B835" t="str">
            <v>总IgE测定</v>
          </cell>
          <cell r="C835" t="str">
            <v>样本类型:血液。样本采集､签收､处理,定标和质控,检测样本,审核结果,录入实验室信息系统或人工登记,发送报告;按规定处理废弃物;接受临床相关咨询。</v>
          </cell>
          <cell r="D835" t="str">
            <v>试剂,质控品</v>
          </cell>
          <cell r="E835" t="str">
            <v/>
          </cell>
          <cell r="F835" t="str">
            <v>次</v>
          </cell>
          <cell r="G835" t="str">
            <v/>
          </cell>
          <cell r="H835">
            <v>40</v>
          </cell>
          <cell r="I835">
            <v>32</v>
          </cell>
          <cell r="J835">
            <v>28</v>
          </cell>
          <cell r="K835" t="str">
            <v>甲类</v>
          </cell>
        </row>
        <row r="836">
          <cell r="A836" t="str">
            <v>CGBA1000</v>
          </cell>
          <cell r="B836" t="str">
            <v>免疫球蛋白亚类定量测定</v>
          </cell>
          <cell r="C836" t="str">
            <v>指对免疫球蛋白IgA亚类(IgA1､IgA2)或IgG亚类(IgG1､IgG2､IgG3､IgG4)的测定。样本类型:血液。样本采集､签收､处理,定标和质控,检测样本,审核结果,录入实验室信息系统或人工登记,发送报告;按规定处理废弃物;接受临床相关咨询。</v>
          </cell>
          <cell r="D836" t="str">
            <v>试剂,质控品,校准品</v>
          </cell>
          <cell r="E836" t="str">
            <v/>
          </cell>
          <cell r="F836" t="str">
            <v>次</v>
          </cell>
          <cell r="G836" t="str">
            <v>每个亚类为一个计价单位</v>
          </cell>
          <cell r="H836">
            <v>30</v>
          </cell>
          <cell r="I836">
            <v>25</v>
          </cell>
          <cell r="J836">
            <v>20</v>
          </cell>
          <cell r="K836" t="str">
            <v>甲类</v>
          </cell>
        </row>
        <row r="837">
          <cell r="A837" t="str">
            <v>CGBB8000</v>
          </cell>
          <cell r="B837" t="str">
            <v>免疫球蛋白轻链测定</v>
          </cell>
          <cell r="C837" t="str">
            <v>指对Kappa型和Lambda型的测定。样本类型:血液､尿液。样本采集､签收､处理,定标和质控,检测样本,审核结果,录入实验室信息系统或人工登记,发送报告;按规定处理废弃物;接受临床相关咨询。</v>
          </cell>
          <cell r="D837" t="str">
            <v>试剂,质控品,校准品</v>
          </cell>
          <cell r="E837" t="str">
            <v/>
          </cell>
          <cell r="F837" t="str">
            <v>次</v>
          </cell>
          <cell r="G837" t="str">
            <v/>
          </cell>
          <cell r="H837">
            <v>60</v>
          </cell>
          <cell r="I837">
            <v>48</v>
          </cell>
          <cell r="J837">
            <v>42</v>
          </cell>
          <cell r="K837" t="str">
            <v>甲类</v>
          </cell>
        </row>
        <row r="838">
          <cell r="A838" t="str">
            <v>CGBC8000</v>
          </cell>
          <cell r="B838" t="str">
            <v>免疫球蛋白游离轻链测定</v>
          </cell>
          <cell r="C838" t="str">
            <v>指对Kappa型和Lambda型的测定。样本类型:血液､尿液。样本采集､签收､处理,定标和质控,检测样本,审核结果,录入实验室信息系统或人工登记,发送报告;按规定处理废弃物;接受临床相关咨询。</v>
          </cell>
          <cell r="D838" t="str">
            <v>试剂,质控品,校准品</v>
          </cell>
          <cell r="E838" t="str">
            <v/>
          </cell>
          <cell r="F838" t="str">
            <v>次</v>
          </cell>
          <cell r="G838" t="str">
            <v/>
          </cell>
          <cell r="H838">
            <v>40</v>
          </cell>
          <cell r="I838">
            <v>32</v>
          </cell>
          <cell r="J838">
            <v>28</v>
          </cell>
          <cell r="K838" t="str">
            <v>甲类</v>
          </cell>
        </row>
        <row r="839">
          <cell r="A839" t="str">
            <v>CGBD1000</v>
          </cell>
          <cell r="B839" t="str">
            <v>T淋巴细胞转化试验</v>
          </cell>
          <cell r="C839" t="str">
            <v>样本类型:血液。样本采集､签收､处理,培养,加试剂,离心,制片,染色,显微镜计数,质控,审核结果,录入实验室信息系统或人工登记,发送报告;按规定处理废弃物;接受临床相关咨询。</v>
          </cell>
          <cell r="D839" t="str">
            <v>试剂</v>
          </cell>
          <cell r="E839" t="str">
            <v/>
          </cell>
          <cell r="F839" t="str">
            <v>次</v>
          </cell>
          <cell r="G839" t="str">
            <v/>
          </cell>
          <cell r="H839">
            <v>8</v>
          </cell>
          <cell r="I839">
            <v>7</v>
          </cell>
          <cell r="J839">
            <v>6</v>
          </cell>
          <cell r="K839" t="str">
            <v>甲类</v>
          </cell>
        </row>
        <row r="840">
          <cell r="A840" t="str">
            <v>CGBE1000</v>
          </cell>
          <cell r="B840" t="str">
            <v>淋巴细胞转化试验</v>
          </cell>
          <cell r="C840"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840" t="str">
            <v>试剂,质控品</v>
          </cell>
          <cell r="E840" t="str">
            <v/>
          </cell>
          <cell r="F840" t="str">
            <v>次</v>
          </cell>
          <cell r="G840" t="str">
            <v/>
          </cell>
          <cell r="H840">
            <v>8</v>
          </cell>
          <cell r="I840">
            <v>7</v>
          </cell>
          <cell r="J840">
            <v>6</v>
          </cell>
          <cell r="K840" t="str">
            <v>甲类</v>
          </cell>
        </row>
        <row r="841">
          <cell r="A841" t="str">
            <v>CGBF1000</v>
          </cell>
          <cell r="B841" t="str">
            <v>T淋巴细胞花环试验</v>
          </cell>
          <cell r="C841"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41" t="str">
            <v>试剂</v>
          </cell>
          <cell r="E841" t="str">
            <v/>
          </cell>
          <cell r="F841" t="str">
            <v>次</v>
          </cell>
          <cell r="G841" t="str">
            <v/>
          </cell>
          <cell r="H841">
            <v>8</v>
          </cell>
          <cell r="I841">
            <v>7</v>
          </cell>
          <cell r="J841">
            <v>6</v>
          </cell>
          <cell r="K841" t="str">
            <v>甲类</v>
          </cell>
        </row>
        <row r="842">
          <cell r="A842" t="str">
            <v>CGBG1000</v>
          </cell>
          <cell r="B842" t="str">
            <v>红细胞花环试验</v>
          </cell>
          <cell r="C842"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cell r="D842" t="str">
            <v>试剂</v>
          </cell>
          <cell r="E842" t="str">
            <v/>
          </cell>
          <cell r="F842" t="str">
            <v>次</v>
          </cell>
          <cell r="G842" t="str">
            <v/>
          </cell>
          <cell r="H842">
            <v>10</v>
          </cell>
          <cell r="I842">
            <v>8</v>
          </cell>
          <cell r="J842">
            <v>7</v>
          </cell>
          <cell r="K842" t="str">
            <v>甲类</v>
          </cell>
        </row>
        <row r="843">
          <cell r="A843" t="str">
            <v>CGBH1000</v>
          </cell>
          <cell r="B843" t="str">
            <v>B细胞膜表面免疫球蛋白测定</v>
          </cell>
          <cell r="C843" t="str">
            <v>样本类型:血液。样本采集､签收､分离淋巴细胞,加入相应标记抗体,显微镜计数,审核结果,录入实验室信息系统或人工登记,发送报告;按规定处理废弃物;接受临床相关咨询。</v>
          </cell>
          <cell r="D843" t="str">
            <v>试剂</v>
          </cell>
          <cell r="E843" t="str">
            <v/>
          </cell>
          <cell r="F843" t="str">
            <v>次</v>
          </cell>
          <cell r="G843" t="str">
            <v/>
          </cell>
          <cell r="H843">
            <v>15</v>
          </cell>
          <cell r="I843">
            <v>12</v>
          </cell>
          <cell r="J843">
            <v>10</v>
          </cell>
          <cell r="K843" t="str">
            <v>乙类</v>
          </cell>
        </row>
        <row r="844">
          <cell r="A844" t="str">
            <v>CGBJ1000</v>
          </cell>
          <cell r="B844" t="str">
            <v>中性粒细胞趋化功能试验</v>
          </cell>
          <cell r="C844" t="str">
            <v>样本类型:血液。样本采集､签收,琼脂糖凝胶板上孔分别加趋化因子､白细胞悬液､培养基,温育,染色镜检,质控,审核结果,录入实验室信息系统或人工登记,发送报告;按规定处理废弃物;接受临床相关咨询。</v>
          </cell>
          <cell r="D844" t="str">
            <v>试剂,质控品,校准品</v>
          </cell>
          <cell r="E844" t="str">
            <v/>
          </cell>
          <cell r="F844" t="str">
            <v>次</v>
          </cell>
          <cell r="G844" t="str">
            <v/>
          </cell>
          <cell r="H844">
            <v>15</v>
          </cell>
          <cell r="I844">
            <v>12</v>
          </cell>
          <cell r="J844">
            <v>10</v>
          </cell>
          <cell r="K844" t="str">
            <v>乙类</v>
          </cell>
        </row>
        <row r="845">
          <cell r="A845" t="str">
            <v>CGBK1000</v>
          </cell>
          <cell r="B845" t="str">
            <v>硝基四氮唑蓝(NBT)还原实验</v>
          </cell>
          <cell r="C84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845" t="str">
            <v>试剂</v>
          </cell>
          <cell r="E845" t="str">
            <v/>
          </cell>
          <cell r="F845" t="str">
            <v>次</v>
          </cell>
          <cell r="G845" t="str">
            <v/>
          </cell>
          <cell r="H845">
            <v>15</v>
          </cell>
          <cell r="I845">
            <v>12</v>
          </cell>
          <cell r="J845">
            <v>10</v>
          </cell>
          <cell r="K845" t="str">
            <v>乙类</v>
          </cell>
        </row>
        <row r="846">
          <cell r="A846" t="str">
            <v>CGBL1000</v>
          </cell>
          <cell r="B846" t="str">
            <v>白细胞黏附试验</v>
          </cell>
          <cell r="C846" t="str">
            <v>样本类型:血液。样本采集､签收､处理,取尼龙纤维塞入毛细管内,将其竖于试管内注入肝素抗凝血,涂片计数,质控,审核结果,录入实验室信息系统或人工登记,发送报告;按规定处理废弃物;接受临床相关咨询。</v>
          </cell>
          <cell r="D846" t="str">
            <v>试剂</v>
          </cell>
          <cell r="E846" t="str">
            <v/>
          </cell>
          <cell r="F846" t="str">
            <v>次</v>
          </cell>
          <cell r="G846" t="str">
            <v/>
          </cell>
          <cell r="H846">
            <v>15</v>
          </cell>
          <cell r="I846">
            <v>12</v>
          </cell>
          <cell r="J846">
            <v>10</v>
          </cell>
          <cell r="K846" t="str">
            <v>乙类</v>
          </cell>
        </row>
        <row r="847">
          <cell r="A847" t="str">
            <v>CGBM1000</v>
          </cell>
          <cell r="B847" t="str">
            <v>白细胞黏附抑制试验</v>
          </cell>
          <cell r="C847" t="str">
            <v>样本类型:血液。样本采集､签收､处理,抗凝血,加单克隆抗体,孵育,观察结果,审核结果,录入实验室信息系统或人工登记,发送报告;按规定处理废弃物;接受临床相关咨询。</v>
          </cell>
          <cell r="D847" t="str">
            <v>试剂</v>
          </cell>
          <cell r="E847" t="str">
            <v/>
          </cell>
          <cell r="F847" t="str">
            <v>次</v>
          </cell>
          <cell r="G847" t="str">
            <v/>
          </cell>
          <cell r="H847">
            <v>10</v>
          </cell>
          <cell r="I847">
            <v>9</v>
          </cell>
          <cell r="J847">
            <v>8</v>
          </cell>
          <cell r="K847" t="str">
            <v>乙类</v>
          </cell>
        </row>
        <row r="848">
          <cell r="A848" t="str">
            <v>CGBN1000</v>
          </cell>
          <cell r="B848" t="str">
            <v>白细胞杀伤功能试验</v>
          </cell>
          <cell r="C848" t="str">
            <v>样本类型:血液。样本采集､签收､处理,试剂反应,质控,判定结果,审核结果,录入实验室信息系统或人工登记,发送报告;按规定处理废弃物;接受临床相关咨询。</v>
          </cell>
          <cell r="D848" t="str">
            <v>试剂</v>
          </cell>
          <cell r="E848" t="str">
            <v/>
          </cell>
          <cell r="F848" t="str">
            <v>次</v>
          </cell>
          <cell r="G848" t="str">
            <v/>
          </cell>
          <cell r="H848">
            <v>15</v>
          </cell>
          <cell r="I848">
            <v>12</v>
          </cell>
          <cell r="J848">
            <v>10</v>
          </cell>
          <cell r="K848" t="str">
            <v>乙类</v>
          </cell>
        </row>
        <row r="849">
          <cell r="A849" t="str">
            <v>CGBP1000</v>
          </cell>
          <cell r="B849" t="str">
            <v>白细胞吞噬功能试验</v>
          </cell>
          <cell r="C849" t="str">
            <v>样本类型:血液。样本采集､签收､处理,试剂反应,质控,判定结果,审核结果,录入实验室信息系统或人工登记,发送报告;按规定处理废弃物;接受临床相关咨询。</v>
          </cell>
          <cell r="D849" t="str">
            <v>试剂</v>
          </cell>
          <cell r="E849" t="str">
            <v/>
          </cell>
          <cell r="F849" t="str">
            <v>次</v>
          </cell>
          <cell r="G849" t="str">
            <v/>
          </cell>
          <cell r="H849">
            <v>15</v>
          </cell>
          <cell r="I849">
            <v>12</v>
          </cell>
          <cell r="J849">
            <v>10</v>
          </cell>
          <cell r="K849" t="str">
            <v>乙类</v>
          </cell>
        </row>
        <row r="850">
          <cell r="A850" t="str">
            <v>CGBQ8000</v>
          </cell>
          <cell r="B850" t="str">
            <v>巨噬细胞吞噬功能试验</v>
          </cell>
          <cell r="C850"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850" t="str">
            <v>试剂</v>
          </cell>
          <cell r="E850" t="str">
            <v/>
          </cell>
          <cell r="F850" t="str">
            <v>次</v>
          </cell>
          <cell r="G850" t="str">
            <v/>
          </cell>
          <cell r="H850">
            <v>15</v>
          </cell>
          <cell r="I850">
            <v>12</v>
          </cell>
          <cell r="J850">
            <v>10</v>
          </cell>
          <cell r="K850" t="str">
            <v>乙类</v>
          </cell>
        </row>
        <row r="851">
          <cell r="A851" t="str">
            <v>CGBR1000</v>
          </cell>
          <cell r="B851" t="str">
            <v>自然杀伤淋巴细胞功能试验</v>
          </cell>
          <cell r="C851" t="str">
            <v>样本类型:血液。样本采集､签收､处理,将受检细胞与试剂混合,振摇,判定结果,质控,审核结果,录入实验室信息系统或人工登记,发送报告;按规定处理废弃物;接受临床相关咨询。</v>
          </cell>
          <cell r="D851" t="str">
            <v>试剂,质控品,校准品</v>
          </cell>
          <cell r="E851" t="str">
            <v/>
          </cell>
          <cell r="F851" t="str">
            <v>次</v>
          </cell>
          <cell r="G851" t="str">
            <v/>
          </cell>
          <cell r="H851">
            <v>25</v>
          </cell>
          <cell r="I851">
            <v>20</v>
          </cell>
          <cell r="J851">
            <v>18</v>
          </cell>
          <cell r="K851" t="str">
            <v>乙类</v>
          </cell>
        </row>
        <row r="852">
          <cell r="A852" t="str">
            <v>CGBS1000</v>
          </cell>
          <cell r="B852" t="str">
            <v>抗体依赖性细胞毒性实验</v>
          </cell>
          <cell r="C852"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852" t="str">
            <v>试剂</v>
          </cell>
          <cell r="E852" t="str">
            <v/>
          </cell>
          <cell r="F852" t="str">
            <v>次</v>
          </cell>
          <cell r="G852" t="str">
            <v/>
          </cell>
          <cell r="H852">
            <v>20</v>
          </cell>
          <cell r="I852">
            <v>16</v>
          </cell>
          <cell r="J852">
            <v>14</v>
          </cell>
          <cell r="K852" t="str">
            <v>乙类</v>
          </cell>
        </row>
        <row r="853">
          <cell r="A853" t="str">
            <v>CGBT1000</v>
          </cell>
          <cell r="B853" t="str">
            <v>溶菌酶测定</v>
          </cell>
          <cell r="C853" t="str">
            <v>样本类型:血液。样本采集､签收､处理,加试剂,温育,检测样本,质控,审核结果,录入实验室信息系统或人工登记,发送报告;按规定处理废弃物;接受临床相关咨询。</v>
          </cell>
          <cell r="D853" t="str">
            <v>试剂,质控品,校准品</v>
          </cell>
          <cell r="E853" t="str">
            <v/>
          </cell>
          <cell r="F853" t="str">
            <v>次</v>
          </cell>
          <cell r="G853" t="str">
            <v/>
          </cell>
          <cell r="H853">
            <v>10</v>
          </cell>
          <cell r="I853">
            <v>8</v>
          </cell>
          <cell r="J853">
            <v>7</v>
          </cell>
          <cell r="K853" t="str">
            <v>甲类</v>
          </cell>
        </row>
        <row r="854">
          <cell r="A854" t="str">
            <v>CGBU1000</v>
          </cell>
          <cell r="B854" t="str">
            <v>抗淋巴细胞抗体试验</v>
          </cell>
          <cell r="C854" t="str">
            <v>样本类型:血液。样本采集､签收､处理,定标和质控,检测样本,审核结果,录入实验室信息系统或人工登记,发送报告;按规定处理废弃物;接受临床相关咨询。</v>
          </cell>
          <cell r="D854" t="str">
            <v>试剂</v>
          </cell>
          <cell r="E854" t="str">
            <v/>
          </cell>
          <cell r="F854" t="str">
            <v>次</v>
          </cell>
          <cell r="G854" t="str">
            <v/>
          </cell>
          <cell r="H854">
            <v>12</v>
          </cell>
          <cell r="I854">
            <v>11</v>
          </cell>
          <cell r="J854">
            <v>10</v>
          </cell>
          <cell r="K854" t="str">
            <v>乙类</v>
          </cell>
        </row>
        <row r="855">
          <cell r="A855" t="str">
            <v>CGBV1000</v>
          </cell>
          <cell r="B855" t="str">
            <v>肥大细胞脱颗粒试验</v>
          </cell>
          <cell r="C855" t="str">
            <v>样本类型:血液。样本采集､签收,分离白细胞,加变应原,温育,染色,定标和质控,审核结果,录入实验室信息系统或人工登记,发送报告;按规定处理废弃物;接受临床相关咨询。</v>
          </cell>
          <cell r="D855" t="str">
            <v>试剂</v>
          </cell>
          <cell r="E855" t="str">
            <v/>
          </cell>
          <cell r="F855" t="str">
            <v>次</v>
          </cell>
          <cell r="G855" t="str">
            <v/>
          </cell>
          <cell r="H855">
            <v>12</v>
          </cell>
          <cell r="I855">
            <v>11</v>
          </cell>
          <cell r="J855">
            <v>10</v>
          </cell>
          <cell r="K855" t="str">
            <v>乙类</v>
          </cell>
        </row>
        <row r="856">
          <cell r="A856" t="str">
            <v>CGBW1000</v>
          </cell>
          <cell r="B856" t="str">
            <v>B因子测定</v>
          </cell>
          <cell r="C856" t="str">
            <v>样本类型:血液。样本采集､签收､处理,加入试剂,温育,质控,审核结果,录入实验室信息系统或人工登记,发送报告;按规定处理废弃物;接受临床相关咨询。</v>
          </cell>
          <cell r="D856" t="str">
            <v>试剂</v>
          </cell>
          <cell r="E856" t="str">
            <v/>
          </cell>
          <cell r="F856" t="str">
            <v>次</v>
          </cell>
          <cell r="G856" t="str">
            <v/>
          </cell>
          <cell r="H856">
            <v>25</v>
          </cell>
          <cell r="I856">
            <v>20</v>
          </cell>
          <cell r="J856">
            <v>18</v>
          </cell>
          <cell r="K856" t="str">
            <v>甲类</v>
          </cell>
        </row>
        <row r="857">
          <cell r="A857" t="str">
            <v>CGBX1000</v>
          </cell>
          <cell r="B857" t="str">
            <v>活化淋巴细胞测定</v>
          </cell>
          <cell r="C857" t="str">
            <v>样本类型:血液。样本采集､签收､处理,质控,检测样本,审核结果,录入实验室信息系统或人工登记,发送报告;按规定处理废弃物;接受临床相关咨询。</v>
          </cell>
          <cell r="D857" t="str">
            <v>试剂,质控品,校准品</v>
          </cell>
          <cell r="E857" t="str">
            <v/>
          </cell>
          <cell r="F857" t="str">
            <v>次</v>
          </cell>
          <cell r="G857" t="str">
            <v/>
          </cell>
          <cell r="H857">
            <v>50</v>
          </cell>
          <cell r="I857">
            <v>40</v>
          </cell>
          <cell r="J857">
            <v>35</v>
          </cell>
          <cell r="K857" t="str">
            <v>甲类</v>
          </cell>
        </row>
        <row r="858">
          <cell r="A858" t="str">
            <v>CGBY1000</v>
          </cell>
          <cell r="B858" t="str">
            <v>淋巴细胞亚群绝对计数</v>
          </cell>
          <cell r="C858" t="str">
            <v>包括CD3+､CD4+､CD8+等。样本类型:血液。样本采集､签收､处理,单克隆荧光抗体标定抗凝血,孵育,固定,计数,质控,检测样本,审核结果,录入实验室信息系统或人工登记,发送报告;按规定处理废弃物;接受临床相关咨询。</v>
          </cell>
          <cell r="D858" t="str">
            <v>试剂,质控品,校准品</v>
          </cell>
          <cell r="E858" t="str">
            <v/>
          </cell>
          <cell r="F858" t="str">
            <v>项</v>
          </cell>
          <cell r="G858" t="str">
            <v/>
          </cell>
          <cell r="H858">
            <v>60</v>
          </cell>
          <cell r="I858">
            <v>48</v>
          </cell>
          <cell r="J858">
            <v>42</v>
          </cell>
          <cell r="K858" t="str">
            <v>乙类</v>
          </cell>
        </row>
        <row r="859">
          <cell r="A859" t="str">
            <v>CGBZ1000</v>
          </cell>
          <cell r="B859" t="str">
            <v>冷球蛋白测定</v>
          </cell>
          <cell r="C859" t="str">
            <v>样本类型:血液。样本采集､签收､处理,检测样本,质控,审核结果,录入实验室信息系统或人工登记,发送报告;按规定处理废弃物;接受临床相关咨询。</v>
          </cell>
          <cell r="D859" t="str">
            <v>试剂,质控品,校准品</v>
          </cell>
          <cell r="E859" t="str">
            <v/>
          </cell>
          <cell r="F859" t="str">
            <v>次</v>
          </cell>
          <cell r="G859" t="str">
            <v/>
          </cell>
          <cell r="H859" t="str">
            <v/>
          </cell>
          <cell r="I859" t="str">
            <v/>
          </cell>
          <cell r="J859" t="str">
            <v/>
          </cell>
          <cell r="K859" t="str">
            <v>甲类</v>
          </cell>
        </row>
        <row r="860">
          <cell r="A860" t="str">
            <v>CGCA1000</v>
          </cell>
          <cell r="B860" t="str">
            <v>C-反应蛋白(CRP)测定</v>
          </cell>
          <cell r="C860" t="str">
            <v>样本类型:血液。样本采集､签收､处理,检测样本,质控,审核结果,录入实验室信息系统或人工登记,发送报告;按规定处理废弃物;接受临床相关咨询。</v>
          </cell>
          <cell r="D860" t="str">
            <v>试剂,质控品,校准品</v>
          </cell>
          <cell r="E860" t="str">
            <v/>
          </cell>
          <cell r="F860" t="str">
            <v>次</v>
          </cell>
          <cell r="G860" t="str">
            <v/>
          </cell>
          <cell r="H860">
            <v>20</v>
          </cell>
          <cell r="I860">
            <v>16</v>
          </cell>
          <cell r="J860">
            <v>14</v>
          </cell>
          <cell r="K860" t="str">
            <v>甲类</v>
          </cell>
        </row>
        <row r="861">
          <cell r="A861" t="str">
            <v>CGCB1000</v>
          </cell>
          <cell r="B861" t="str">
            <v>铜蓝蛋白测定</v>
          </cell>
          <cell r="C861" t="str">
            <v>样本类型:血液。样本采集､签收､处理,检测样本,质控,审核结果,录入实验室信息系统或人工登记,发送报告;按规定处理废弃物;接受临床相关咨询。</v>
          </cell>
          <cell r="D861" t="str">
            <v>试剂,质控品</v>
          </cell>
          <cell r="E861" t="str">
            <v/>
          </cell>
          <cell r="F861" t="str">
            <v>次</v>
          </cell>
          <cell r="G861" t="str">
            <v/>
          </cell>
          <cell r="H861">
            <v>20</v>
          </cell>
          <cell r="I861">
            <v>17</v>
          </cell>
          <cell r="J861">
            <v>17</v>
          </cell>
          <cell r="K861" t="str">
            <v>甲类</v>
          </cell>
        </row>
        <row r="862">
          <cell r="A862" t="str">
            <v>CGCC8000</v>
          </cell>
          <cell r="B862" t="str">
            <v>碱性髓鞘蛋白测定</v>
          </cell>
          <cell r="C862" t="str">
            <v>样本类型:血液､脑脊液。样本采集､签收､处理,检测样本,质控,审核结果,录入实验室信息系统或人工登记,发送报告;按规定处理废弃物;接受临床相关咨询。</v>
          </cell>
          <cell r="D862" t="str">
            <v>试剂,质控品,校准品</v>
          </cell>
          <cell r="E862" t="str">
            <v/>
          </cell>
          <cell r="F862" t="str">
            <v>次</v>
          </cell>
          <cell r="G862" t="str">
            <v/>
          </cell>
          <cell r="H862">
            <v>50</v>
          </cell>
          <cell r="I862">
            <v>40</v>
          </cell>
          <cell r="J862">
            <v>35</v>
          </cell>
          <cell r="K862" t="str">
            <v>乙类</v>
          </cell>
        </row>
        <row r="863">
          <cell r="A863" t="str">
            <v>CGCD9000</v>
          </cell>
          <cell r="B863" t="str">
            <v>巨噬细胞趋化功能试验</v>
          </cell>
          <cell r="C863" t="str">
            <v>样本类型:皮疱液。样本采集､签收､处理,斑蝥敫贴收集巨噬细胞,加CRBC,染色,显微镜检查,质控,审核结果,录入实验室信息系统或人工登记,发送报告;按规定处理废弃物;接受临床相关咨询。</v>
          </cell>
          <cell r="D863" t="str">
            <v>固定液,染色剂</v>
          </cell>
          <cell r="E863" t="str">
            <v/>
          </cell>
          <cell r="F863" t="str">
            <v>次</v>
          </cell>
          <cell r="G863" t="str">
            <v/>
          </cell>
          <cell r="H863">
            <v>70</v>
          </cell>
          <cell r="I863">
            <v>55</v>
          </cell>
          <cell r="J863">
            <v>50</v>
          </cell>
          <cell r="K863" t="str">
            <v>乙类</v>
          </cell>
        </row>
        <row r="864">
          <cell r="A864" t="str">
            <v>CGCE1000</v>
          </cell>
          <cell r="B864" t="str">
            <v>肿瘤坏死因子受体测定</v>
          </cell>
          <cell r="C864" t="str">
            <v>指对肿瘤坏死因子受体1､2的测定。样本类型:血液。样本采集､签收､处理,加免疫试剂,保温,温育,检测,质控,审核结果,录入实验室信息系统或人工登记,发送报告;按规定处理废弃物;接受临床相关咨询。</v>
          </cell>
          <cell r="D864" t="str">
            <v>校准品,质控品,试剂</v>
          </cell>
          <cell r="E864" t="str">
            <v/>
          </cell>
          <cell r="F864" t="str">
            <v>次</v>
          </cell>
          <cell r="G864" t="str">
            <v/>
          </cell>
          <cell r="H864">
            <v>45</v>
          </cell>
          <cell r="I864">
            <v>36</v>
          </cell>
          <cell r="J864">
            <v>32</v>
          </cell>
          <cell r="K864" t="str">
            <v>甲类</v>
          </cell>
        </row>
        <row r="865">
          <cell r="A865" t="str">
            <v>CGCF1000</v>
          </cell>
          <cell r="B865" t="str">
            <v>p-选择素测定</v>
          </cell>
          <cell r="C865" t="str">
            <v>样本类型:血液。样本采集､签收､处理,加免疫试剂,保温,温育,检测,质控,审核结果,录入实验室信息系统或人工登记,发送报告;按规定处理废弃物;接受临床相关咨询。</v>
          </cell>
          <cell r="D865" t="str">
            <v>校准品,质控品,试剂</v>
          </cell>
          <cell r="E865" t="str">
            <v/>
          </cell>
          <cell r="F865" t="str">
            <v>次</v>
          </cell>
          <cell r="G865" t="str">
            <v/>
          </cell>
          <cell r="H865">
            <v>40</v>
          </cell>
          <cell r="I865">
            <v>32</v>
          </cell>
          <cell r="J865">
            <v>28</v>
          </cell>
          <cell r="K865" t="str">
            <v>乙类</v>
          </cell>
        </row>
        <row r="866">
          <cell r="A866" t="str">
            <v>CGCG1000</v>
          </cell>
          <cell r="B866" t="str">
            <v>E-选择素测定</v>
          </cell>
          <cell r="C866" t="str">
            <v>样本类型:血液。样本采集､签收､处理,加免疫试剂,保温,温育,检测,质控,审核结果,录入实验室信息系统或人工登记,发送报告;按规定处理废弃物;接受临床相关咨询。</v>
          </cell>
          <cell r="D866" t="str">
            <v>校准品,质控品,试剂</v>
          </cell>
          <cell r="E866" t="str">
            <v/>
          </cell>
          <cell r="F866" t="str">
            <v>次</v>
          </cell>
          <cell r="G866" t="str">
            <v/>
          </cell>
          <cell r="H866">
            <v>40</v>
          </cell>
          <cell r="I866">
            <v>32</v>
          </cell>
          <cell r="J866">
            <v>28</v>
          </cell>
          <cell r="K866" t="str">
            <v>乙类</v>
          </cell>
        </row>
        <row r="867">
          <cell r="A867" t="str">
            <v>CGCH1000</v>
          </cell>
          <cell r="B867" t="str">
            <v>细胞内粘附分子测定</v>
          </cell>
          <cell r="C867" t="str">
            <v>指对细胞内粘附分子1､3的测定。样本类型:血液。样本采集､签收､处理,加免疫试剂,保温,温育,检测,质控,审核结果,录入实验室信息系统或人工登记,发送报告;按规定处理废弃物;接受临床相关咨询。</v>
          </cell>
          <cell r="D867" t="str">
            <v>校准品,质控品,试剂</v>
          </cell>
          <cell r="E867" t="str">
            <v/>
          </cell>
          <cell r="F867" t="str">
            <v>次</v>
          </cell>
          <cell r="G867" t="str">
            <v/>
          </cell>
          <cell r="H867">
            <v>45</v>
          </cell>
          <cell r="I867">
            <v>36</v>
          </cell>
          <cell r="J867">
            <v>32</v>
          </cell>
          <cell r="K867" t="str">
            <v>乙类</v>
          </cell>
        </row>
        <row r="868">
          <cell r="A868" t="str">
            <v>CGCJ1000</v>
          </cell>
          <cell r="B868" t="str">
            <v>白细胞介素受体测定</v>
          </cell>
          <cell r="C868" t="str">
            <v>指白细胞介素受体2､4､6､7。样本类型:血液。样本采集､签收､处理,加免疫试剂,保温,温育,检测,质控,审核结果,录入实验室信息系统或人工登记,发送报告;按规定处理废弃物;接受临床相关咨询。</v>
          </cell>
          <cell r="D868" t="str">
            <v>校准品,质控品,试剂</v>
          </cell>
          <cell r="E868" t="str">
            <v/>
          </cell>
          <cell r="F868" t="str">
            <v>次</v>
          </cell>
          <cell r="G868" t="str">
            <v/>
          </cell>
          <cell r="H868">
            <v>50</v>
          </cell>
          <cell r="I868">
            <v>40</v>
          </cell>
          <cell r="J868">
            <v>35</v>
          </cell>
          <cell r="K868" t="str">
            <v>甲类</v>
          </cell>
        </row>
        <row r="869">
          <cell r="A869" t="str">
            <v>CGCK1000</v>
          </cell>
          <cell r="B869" t="str">
            <v>白细胞介素测定</v>
          </cell>
          <cell r="C869" t="str">
            <v>包括白细胞介素1､1β､2､4､5､6､8､10､12､12p､18等。样本类型:血液。样本采集､签收､处理,加免疫试剂,保温,温育,检测,质控,审核结果,录入实验室信息系统或人工登记,发送报告;按规定处理废弃物;接受临床相关咨询。</v>
          </cell>
          <cell r="D869" t="str">
            <v>试剂,质控品,校准品</v>
          </cell>
          <cell r="E869" t="str">
            <v/>
          </cell>
          <cell r="F869" t="str">
            <v>项</v>
          </cell>
          <cell r="G869" t="str">
            <v/>
          </cell>
          <cell r="H869">
            <v>50</v>
          </cell>
          <cell r="I869">
            <v>40</v>
          </cell>
          <cell r="J869">
            <v>35</v>
          </cell>
          <cell r="K869" t="str">
            <v>甲类</v>
          </cell>
        </row>
        <row r="870">
          <cell r="A870" t="str">
            <v>CGCL1000</v>
          </cell>
          <cell r="B870" t="str">
            <v>白细胞介素-4(IL-4)测定</v>
          </cell>
          <cell r="C870" t="str">
            <v>样本类型:血液。样本采集､签收､处理,加免疫试剂,保温,温育,检测,质控,审核结果,录入实验室信息系统或人工登记,发送报告;按规定处理废弃物;接受临床相关咨询。</v>
          </cell>
          <cell r="D870" t="str">
            <v>试剂,质控品,校准品</v>
          </cell>
          <cell r="E870" t="str">
            <v/>
          </cell>
          <cell r="F870" t="str">
            <v>次</v>
          </cell>
          <cell r="G870" t="str">
            <v/>
          </cell>
          <cell r="H870">
            <v>50</v>
          </cell>
          <cell r="I870">
            <v>40</v>
          </cell>
          <cell r="J870">
            <v>35</v>
          </cell>
          <cell r="K870" t="str">
            <v>甲类</v>
          </cell>
        </row>
        <row r="871">
          <cell r="A871" t="str">
            <v>CGCM1000</v>
          </cell>
          <cell r="B871" t="str">
            <v>白细胞介素-6(IL-6)测定</v>
          </cell>
          <cell r="C871" t="str">
            <v>样本类型:血液。样本采集､签收､处理,加免疫试剂,保温,温育,检测,质控,审核结果,录入实验室信息系统或人工登记,发送报告;按规定处理废弃物;接受临床相关咨询。</v>
          </cell>
          <cell r="D871" t="str">
            <v>试剂,质控品,校准品</v>
          </cell>
          <cell r="E871" t="str">
            <v/>
          </cell>
          <cell r="F871" t="str">
            <v>次</v>
          </cell>
          <cell r="G871" t="str">
            <v/>
          </cell>
          <cell r="H871">
            <v>50</v>
          </cell>
          <cell r="I871">
            <v>40</v>
          </cell>
          <cell r="J871">
            <v>35</v>
          </cell>
          <cell r="K871" t="str">
            <v>甲类</v>
          </cell>
        </row>
        <row r="872">
          <cell r="A872" t="str">
            <v>CGCN1000</v>
          </cell>
          <cell r="B872" t="str">
            <v>白细胞介素-8(IL-8)测定</v>
          </cell>
          <cell r="C872" t="str">
            <v>样本类型:血液。样本采集､签收､处理,加免疫试剂,保温,温育,检测,质控,审核结果,录入实验室信息系统或人工登记,发送报告;按规定处理废弃物;接受临床相关咨询。</v>
          </cell>
          <cell r="D872" t="str">
            <v>试剂,质控品,校准品</v>
          </cell>
          <cell r="E872" t="str">
            <v/>
          </cell>
          <cell r="F872" t="str">
            <v>次</v>
          </cell>
          <cell r="G872" t="str">
            <v/>
          </cell>
          <cell r="H872">
            <v>50</v>
          </cell>
          <cell r="I872">
            <v>40</v>
          </cell>
          <cell r="J872">
            <v>35</v>
          </cell>
          <cell r="K872" t="str">
            <v>甲类</v>
          </cell>
        </row>
        <row r="873">
          <cell r="A873" t="str">
            <v>CGCP1000</v>
          </cell>
          <cell r="B873" t="str">
            <v>干扰素(IFN)测定</v>
          </cell>
          <cell r="C873" t="str">
            <v>包括干扰素α､β､γ。样本类型:血液。样本采集､签收､处理,加免疫试剂,保温,温育,检测,质控,审核结果,录入实验室信息系统或人工登记,发送报告;按规定处理废弃物;接受临床相关咨询。</v>
          </cell>
          <cell r="D873" t="str">
            <v>试剂,质控品,校准品</v>
          </cell>
          <cell r="E873" t="str">
            <v/>
          </cell>
          <cell r="F873" t="str">
            <v>项</v>
          </cell>
          <cell r="G873" t="str">
            <v/>
          </cell>
          <cell r="H873">
            <v>60</v>
          </cell>
          <cell r="I873">
            <v>48</v>
          </cell>
          <cell r="J873">
            <v>42</v>
          </cell>
          <cell r="K873" t="str">
            <v>甲类</v>
          </cell>
        </row>
        <row r="874">
          <cell r="A874" t="str">
            <v>CGCQ1000</v>
          </cell>
          <cell r="B874" t="str">
            <v>可溶性细胞间黏附分子-1(sICAM-1)测定</v>
          </cell>
          <cell r="C874" t="str">
            <v>样本类型:血液。样本采集､签收､处理,加免疫试剂,保温,温育,检测,质控,审核结果,录入实验室信息系统或人工登记,发送报告;按规定处理废弃物;接受临床相关咨询。</v>
          </cell>
          <cell r="D874" t="str">
            <v>试剂,质控品,校准品</v>
          </cell>
          <cell r="E874" t="str">
            <v/>
          </cell>
          <cell r="F874" t="str">
            <v>次</v>
          </cell>
          <cell r="G874" t="str">
            <v/>
          </cell>
          <cell r="H874">
            <v>60</v>
          </cell>
          <cell r="I874">
            <v>48</v>
          </cell>
          <cell r="J874">
            <v>42</v>
          </cell>
          <cell r="K874" t="str">
            <v>乙类</v>
          </cell>
        </row>
        <row r="875">
          <cell r="A875" t="str">
            <v>CGCR1000</v>
          </cell>
          <cell r="B875" t="str">
            <v>脂多糖结合蛋白测定</v>
          </cell>
          <cell r="C875" t="str">
            <v>样本类型:血液。样本采集､签收､处理,加免疫试剂,保温,温育,检测,质控,审核结果,录入实验室信息系统或人工登记,发送报告;按规定处理废弃物;接受临床相关咨询。</v>
          </cell>
          <cell r="D875" t="str">
            <v>试剂,质控品</v>
          </cell>
          <cell r="E875" t="str">
            <v/>
          </cell>
          <cell r="F875" t="str">
            <v>次</v>
          </cell>
          <cell r="G875" t="str">
            <v/>
          </cell>
          <cell r="H875">
            <v>60</v>
          </cell>
          <cell r="I875">
            <v>48</v>
          </cell>
          <cell r="J875">
            <v>42</v>
          </cell>
          <cell r="K875" t="str">
            <v>乙类</v>
          </cell>
        </row>
        <row r="876">
          <cell r="A876" t="str">
            <v>CGCS1000</v>
          </cell>
          <cell r="B876" t="str">
            <v>血清淀粉样蛋白A测定</v>
          </cell>
          <cell r="C876" t="str">
            <v>样本类型:血液。样本采集､签收､处理,加免疫试剂,保温,温育,检测,质控,审核结果,录入实验室信息系统或人工登记,发送报告;按规定处理废弃物;接受临床相关咨询。</v>
          </cell>
          <cell r="D876" t="str">
            <v>试剂,质控品</v>
          </cell>
          <cell r="E876" t="str">
            <v/>
          </cell>
          <cell r="F876" t="str">
            <v>次</v>
          </cell>
          <cell r="G876" t="str">
            <v/>
          </cell>
          <cell r="H876">
            <v>50</v>
          </cell>
          <cell r="I876">
            <v>40</v>
          </cell>
          <cell r="J876">
            <v>35</v>
          </cell>
          <cell r="K876" t="str">
            <v>乙类</v>
          </cell>
        </row>
        <row r="877">
          <cell r="A877" t="str">
            <v>CGCT1000</v>
          </cell>
          <cell r="B877" t="str">
            <v>M蛋白测定</v>
          </cell>
          <cell r="C877" t="str">
            <v>样本类型:血液。样本采集､签收､处理,加免疫试剂,保温,温育,检测,质控,审核结果,录入实验室信息系统或人工登记,发送报告;按规定处理废弃物;接受临床相关咨询。</v>
          </cell>
          <cell r="D877" t="str">
            <v>试剂,质控品,校准品</v>
          </cell>
          <cell r="E877" t="str">
            <v/>
          </cell>
          <cell r="F877" t="str">
            <v>次</v>
          </cell>
          <cell r="G877" t="str">
            <v/>
          </cell>
          <cell r="H877">
            <v>40</v>
          </cell>
          <cell r="I877">
            <v>32</v>
          </cell>
          <cell r="J877">
            <v>28</v>
          </cell>
          <cell r="K877" t="str">
            <v>乙类</v>
          </cell>
        </row>
        <row r="878">
          <cell r="A878" t="str">
            <v>CGCU1000</v>
          </cell>
          <cell r="B878" t="str">
            <v>自然杀伤(NK)细胞抗肿瘤活性检测</v>
          </cell>
          <cell r="C878" t="str">
            <v>样本类型:血液。样本采集､签收､处理,分离NK细胞,NK细胞与放射性核素标记的肿瘤细胞作用后,检测,质控,审核结果,录入实验室信息系统或人工登记,发送报告;按规定处理废弃物;接受临床相关咨询。</v>
          </cell>
          <cell r="D878" t="str">
            <v>试剂,质控品,校准品</v>
          </cell>
          <cell r="E878" t="str">
            <v/>
          </cell>
          <cell r="F878" t="str">
            <v>次</v>
          </cell>
          <cell r="G878" t="str">
            <v/>
          </cell>
          <cell r="H878">
            <v>40</v>
          </cell>
          <cell r="I878">
            <v>32</v>
          </cell>
          <cell r="J878">
            <v>28</v>
          </cell>
          <cell r="K878" t="str">
            <v>乙类</v>
          </cell>
        </row>
        <row r="879">
          <cell r="A879" t="str">
            <v>CGCV8000</v>
          </cell>
          <cell r="B879" t="str">
            <v>淋巴细胞亚类检测</v>
          </cell>
          <cell r="C879" t="str">
            <v>包括TH1､TH2。样本类型:血液､关节液。样本采集､签收､处理,样本用单克隆荧光抗体标定,孵育,固定,检测,质控,审核结果,录入实验室信息系统或人工登记,发送报告;按规定处理废弃物;接受临床相关咨询。</v>
          </cell>
          <cell r="D879" t="str">
            <v>试剂,质控品,校准品</v>
          </cell>
          <cell r="E879" t="str">
            <v/>
          </cell>
          <cell r="F879" t="str">
            <v>项</v>
          </cell>
          <cell r="G879" t="str">
            <v/>
          </cell>
          <cell r="H879">
            <v>60</v>
          </cell>
          <cell r="I879">
            <v>48</v>
          </cell>
          <cell r="J879">
            <v>42</v>
          </cell>
          <cell r="K879" t="str">
            <v>乙类</v>
          </cell>
        </row>
        <row r="880">
          <cell r="A880" t="str">
            <v>CGCW1000</v>
          </cell>
          <cell r="B880" t="str">
            <v>内皮生长因子检测</v>
          </cell>
          <cell r="C880" t="str">
            <v>样本类型:血液。样本采集､签收､处理,定标和质控,检测样本,审核结果,录入实验室信息系统或人工登记,发送报告;按规定处理废弃物;接受临床相关咨询。</v>
          </cell>
          <cell r="D880" t="str">
            <v>试剂,质控品</v>
          </cell>
          <cell r="E880" t="str">
            <v/>
          </cell>
          <cell r="F880" t="str">
            <v>次</v>
          </cell>
          <cell r="G880" t="str">
            <v/>
          </cell>
          <cell r="H880">
            <v>60</v>
          </cell>
          <cell r="I880">
            <v>48</v>
          </cell>
          <cell r="J880">
            <v>42</v>
          </cell>
          <cell r="K880" t="str">
            <v>乙类</v>
          </cell>
        </row>
        <row r="881">
          <cell r="A881" t="str">
            <v>CGDA-CGKK</v>
          </cell>
          <cell r="B881" t="str">
            <v>2.自身免疫病检验</v>
          </cell>
          <cell r="C881" t="str">
            <v/>
          </cell>
          <cell r="D881" t="str">
            <v/>
          </cell>
          <cell r="E881" t="str">
            <v/>
          </cell>
        </row>
        <row r="881">
          <cell r="G881" t="str">
            <v/>
          </cell>
          <cell r="H881" t="str">
            <v/>
          </cell>
          <cell r="I881" t="str">
            <v/>
          </cell>
          <cell r="J881" t="str">
            <v/>
          </cell>
        </row>
        <row r="882">
          <cell r="A882" t="str">
            <v>CGDA1000</v>
          </cell>
          <cell r="B882" t="str">
            <v>系统性红斑狼疮因子(LEF)试验</v>
          </cell>
          <cell r="C882" t="str">
            <v>样本类型:血液。样本采集､签收､处理,被检血清加胶乳试剂,混匀,检测,质控,审核结果,录入实验室信息系统或人工登记,发送报告;按规定处理废弃物;接受临床相关咨询。</v>
          </cell>
          <cell r="D882" t="str">
            <v>试剂,质控品</v>
          </cell>
          <cell r="E882" t="str">
            <v/>
          </cell>
          <cell r="F882" t="str">
            <v>次</v>
          </cell>
          <cell r="G882" t="str">
            <v/>
          </cell>
          <cell r="H882">
            <v>20</v>
          </cell>
          <cell r="I882">
            <v>16</v>
          </cell>
          <cell r="J882">
            <v>14</v>
          </cell>
          <cell r="K882" t="str">
            <v>甲类</v>
          </cell>
        </row>
        <row r="883">
          <cell r="A883" t="str">
            <v>CGDB1000</v>
          </cell>
          <cell r="B883" t="str">
            <v>抗核抗体(ANA)测定</v>
          </cell>
          <cell r="C883" t="str">
            <v>样本类型:血液。样本采集､签收､处理,加试剂,反应,检测,质控,审核结果,录入实验室信息系统或人工登记,发送报告;按规定处理废弃物;接受临床相关咨询。</v>
          </cell>
          <cell r="D883" t="str">
            <v>试剂,质控品</v>
          </cell>
          <cell r="E883" t="str">
            <v/>
          </cell>
          <cell r="F883" t="str">
            <v>次</v>
          </cell>
          <cell r="G883" t="str">
            <v/>
          </cell>
          <cell r="H883">
            <v>20</v>
          </cell>
          <cell r="I883">
            <v>16</v>
          </cell>
          <cell r="J883">
            <v>14</v>
          </cell>
          <cell r="K883" t="str">
            <v>甲类</v>
          </cell>
        </row>
        <row r="884">
          <cell r="A884" t="str">
            <v>CGDC1000</v>
          </cell>
          <cell r="B884" t="str">
            <v>ENA抗体谱六项测定</v>
          </cell>
          <cell r="C884" t="str">
            <v>指对Sm､nRNP､SS-A､SS-B､Scl-70和Jo-1的测定。样本类型:血液。样本采集､签收､处理,加免疫试剂,温育,检测,质控,审核结果,录入实验室信息系统或人工登记,发送报告;按规定处理废弃物;接受临床相关咨询。</v>
          </cell>
          <cell r="D884" t="str">
            <v>试剂,质控品</v>
          </cell>
          <cell r="E884" t="str">
            <v/>
          </cell>
          <cell r="F884" t="str">
            <v>次</v>
          </cell>
          <cell r="G884" t="str">
            <v/>
          </cell>
          <cell r="H884">
            <v>70</v>
          </cell>
          <cell r="I884">
            <v>55</v>
          </cell>
          <cell r="J884">
            <v>50</v>
          </cell>
          <cell r="K884" t="str">
            <v>甲类</v>
          </cell>
        </row>
        <row r="885">
          <cell r="A885" t="str">
            <v>CGDD1000</v>
          </cell>
          <cell r="B885" t="str">
            <v>抗核提取物抗体(抗ENA抗体)七项测定</v>
          </cell>
          <cell r="C885" t="str">
            <v>指对抗SSA､抗SSB､抗Jo-1､抗Sm､抗nRNP､抗Scl-70､抗rRNP抗体的测定。样本类型:血液。样本采集､签收､处理,加免疫试剂,温育,检测,质控,审核结果,录入实验室信息系统或人工登记,发送报告;按规定处理废弃物;接受临床相关咨询。</v>
          </cell>
          <cell r="D885" t="str">
            <v>试剂,质控品</v>
          </cell>
          <cell r="E885" t="str">
            <v/>
          </cell>
          <cell r="F885" t="str">
            <v>次</v>
          </cell>
          <cell r="G885" t="str">
            <v/>
          </cell>
          <cell r="H885">
            <v>85</v>
          </cell>
          <cell r="I885">
            <v>68</v>
          </cell>
          <cell r="J885">
            <v>60</v>
          </cell>
          <cell r="K885" t="str">
            <v>甲类</v>
          </cell>
        </row>
        <row r="886">
          <cell r="A886" t="str">
            <v>CGDE1000</v>
          </cell>
          <cell r="B886" t="str">
            <v>抗核抗体谱八项测定</v>
          </cell>
          <cell r="C886"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886" t="str">
            <v>试剂,质控品</v>
          </cell>
          <cell r="E886" t="str">
            <v/>
          </cell>
          <cell r="F886" t="str">
            <v>次</v>
          </cell>
          <cell r="G886" t="str">
            <v/>
          </cell>
          <cell r="H886">
            <v>95</v>
          </cell>
          <cell r="I886">
            <v>76</v>
          </cell>
          <cell r="J886">
            <v>67</v>
          </cell>
          <cell r="K886" t="str">
            <v>甲类</v>
          </cell>
        </row>
        <row r="887">
          <cell r="A887" t="str">
            <v>CGDF1000</v>
          </cell>
          <cell r="B887" t="str">
            <v>抗Jo-1抗体测定</v>
          </cell>
          <cell r="C887" t="str">
            <v>样本类型:血液。样本采集､签收､处理,加免疫试剂,温育,检测,质控,审核结果,录入实验室信息系统或人工登记,发送报告;按规定处理废弃物;接受临床相关咨询。</v>
          </cell>
          <cell r="D887" t="str">
            <v>试剂,质控品</v>
          </cell>
          <cell r="E887" t="str">
            <v/>
          </cell>
          <cell r="F887" t="str">
            <v>次</v>
          </cell>
          <cell r="G887" t="str">
            <v/>
          </cell>
          <cell r="H887">
            <v>12</v>
          </cell>
          <cell r="I887">
            <v>10</v>
          </cell>
          <cell r="J887">
            <v>8</v>
          </cell>
          <cell r="K887" t="str">
            <v>甲类</v>
          </cell>
        </row>
        <row r="888">
          <cell r="A888" t="str">
            <v>CGDG1000</v>
          </cell>
          <cell r="B888" t="str">
            <v>抗nRNP/Sm抗体测定</v>
          </cell>
          <cell r="C888" t="str">
            <v>指对nRNP抗体和Sm抗体的测定。样本类型:血液。样本采集､签收､处理,加免疫试剂,温育,检测,质控,审核结果,录入实验室信息系统或人工登记,发送报告;按规定处理废弃物;接受临床相关咨询。</v>
          </cell>
          <cell r="D888" t="str">
            <v>试剂,质控品</v>
          </cell>
          <cell r="E888" t="str">
            <v/>
          </cell>
          <cell r="F888" t="str">
            <v>次</v>
          </cell>
          <cell r="G888" t="str">
            <v/>
          </cell>
          <cell r="H888">
            <v>20</v>
          </cell>
          <cell r="I888">
            <v>16</v>
          </cell>
          <cell r="J888">
            <v>14</v>
          </cell>
          <cell r="K888" t="str">
            <v>甲类</v>
          </cell>
        </row>
        <row r="889">
          <cell r="A889" t="str">
            <v>CGDH1000</v>
          </cell>
          <cell r="B889" t="str">
            <v>抗RNP抗体测定</v>
          </cell>
          <cell r="C889" t="str">
            <v>样本类型:血液。样本采集､签收､处理,加免疫试剂,温育,检测,质控,审核结果,录入实验室信息系统或人工登记,发送报告;按规定处理废弃物;接受临床相关咨询。</v>
          </cell>
          <cell r="D889" t="str">
            <v>试剂,质控品</v>
          </cell>
          <cell r="E889" t="str">
            <v/>
          </cell>
          <cell r="F889" t="str">
            <v>次</v>
          </cell>
          <cell r="G889" t="str">
            <v/>
          </cell>
          <cell r="H889">
            <v>12</v>
          </cell>
          <cell r="I889">
            <v>10</v>
          </cell>
          <cell r="J889">
            <v>8</v>
          </cell>
          <cell r="K889" t="str">
            <v>甲类</v>
          </cell>
        </row>
        <row r="890">
          <cell r="A890" t="str">
            <v>CGDJ1000</v>
          </cell>
          <cell r="B890" t="str">
            <v>抗Scl-70抗体测定</v>
          </cell>
          <cell r="C890" t="str">
            <v>样本类型:血液。样本采集､签收､处理,加免疫试剂,温育,检测,质控,审核结果,录入实验室信息系统或人工登记,发送报告;按规定处理废弃物;接受临床相关咨询。</v>
          </cell>
          <cell r="D890" t="str">
            <v>试剂,质控品</v>
          </cell>
          <cell r="E890" t="str">
            <v/>
          </cell>
          <cell r="F890" t="str">
            <v>次</v>
          </cell>
          <cell r="G890" t="str">
            <v/>
          </cell>
          <cell r="H890">
            <v>12</v>
          </cell>
          <cell r="I890">
            <v>10</v>
          </cell>
          <cell r="J890">
            <v>8</v>
          </cell>
          <cell r="K890" t="str">
            <v>甲类</v>
          </cell>
        </row>
        <row r="891">
          <cell r="A891" t="str">
            <v>CGDK1000</v>
          </cell>
          <cell r="B891" t="str">
            <v>抗Sm抗体测定</v>
          </cell>
          <cell r="C891" t="str">
            <v>样本类型:血液。样本采集､签收､处理,加免疫试剂,温育,检测,质控,审核结果,录入实验室信息系统或人工登记,发送报告;按规定处理废弃物;接受临床相关咨询。</v>
          </cell>
          <cell r="D891" t="str">
            <v>试剂,质控品</v>
          </cell>
          <cell r="E891" t="str">
            <v/>
          </cell>
          <cell r="F891" t="str">
            <v>次</v>
          </cell>
          <cell r="G891" t="str">
            <v/>
          </cell>
          <cell r="H891">
            <v>12</v>
          </cell>
          <cell r="I891">
            <v>10</v>
          </cell>
          <cell r="J891">
            <v>8</v>
          </cell>
          <cell r="K891" t="str">
            <v>甲类</v>
          </cell>
        </row>
        <row r="892">
          <cell r="A892" t="str">
            <v>CGDL1000</v>
          </cell>
          <cell r="B892" t="str">
            <v>抗SSA52抗体测定</v>
          </cell>
          <cell r="C892" t="str">
            <v>样本类型:血液。样本采集､签收､处理,加免疫试剂,温育,检测,质控,审核结果,录入实验室信息系统或人工登记,发送报告;按规定处理废弃物;接受临床相关咨询。</v>
          </cell>
          <cell r="D892" t="str">
            <v>试剂,质控品</v>
          </cell>
          <cell r="E892" t="str">
            <v/>
          </cell>
          <cell r="F892" t="str">
            <v>次</v>
          </cell>
          <cell r="G892" t="str">
            <v/>
          </cell>
          <cell r="H892">
            <v>12</v>
          </cell>
          <cell r="I892">
            <v>10</v>
          </cell>
          <cell r="J892">
            <v>8</v>
          </cell>
          <cell r="K892" t="str">
            <v>甲类</v>
          </cell>
        </row>
        <row r="893">
          <cell r="A893" t="str">
            <v>CGDM1000</v>
          </cell>
          <cell r="B893" t="str">
            <v>抗SSA60抗体测定</v>
          </cell>
          <cell r="C893" t="str">
            <v>样本类型:血液。样本采集､签收､处理,加免疫试剂,温育,检测,质控,审核结果,录入实验室信息系统或人工登记,发送报告;按规定处理废弃物;接受临床相关咨询。</v>
          </cell>
          <cell r="D893" t="str">
            <v>试剂,质控品</v>
          </cell>
          <cell r="E893" t="str">
            <v/>
          </cell>
          <cell r="F893" t="str">
            <v>次</v>
          </cell>
          <cell r="G893" t="str">
            <v/>
          </cell>
          <cell r="H893">
            <v>12</v>
          </cell>
          <cell r="I893">
            <v>10</v>
          </cell>
          <cell r="J893">
            <v>8</v>
          </cell>
          <cell r="K893" t="str">
            <v>甲类</v>
          </cell>
        </row>
        <row r="894">
          <cell r="A894" t="str">
            <v>CGDN1000</v>
          </cell>
          <cell r="B894" t="str">
            <v>抗SSA抗体测定</v>
          </cell>
          <cell r="C894" t="str">
            <v>样本类型:血液。样本采集､签收､处理,加免疫试剂,温育,检测,质控,审核结果,录入实验室信息系统或人工登记,发送报告;按规定处理废弃物;接受临床相关咨询。</v>
          </cell>
          <cell r="D894" t="str">
            <v>试剂,质控品</v>
          </cell>
          <cell r="E894" t="str">
            <v/>
          </cell>
          <cell r="F894" t="str">
            <v>次</v>
          </cell>
          <cell r="G894" t="str">
            <v/>
          </cell>
          <cell r="H894">
            <v>12</v>
          </cell>
          <cell r="I894">
            <v>10</v>
          </cell>
          <cell r="J894">
            <v>8</v>
          </cell>
          <cell r="K894" t="str">
            <v>甲类</v>
          </cell>
        </row>
        <row r="895">
          <cell r="A895" t="str">
            <v>CGDP1000</v>
          </cell>
          <cell r="B895" t="str">
            <v>抗SS-B抗体测定</v>
          </cell>
          <cell r="C895" t="str">
            <v>样本类型:血液。样本采集､签收､处理,加免疫试剂,温育,检测,质控,审核结果,录入实验室信息系统或人工登记,发送报告;按规定处理废弃物;接受临床相关咨询。</v>
          </cell>
          <cell r="D895" t="str">
            <v>试剂,质控品</v>
          </cell>
          <cell r="E895" t="str">
            <v/>
          </cell>
          <cell r="F895" t="str">
            <v>次</v>
          </cell>
          <cell r="G895" t="str">
            <v/>
          </cell>
          <cell r="H895">
            <v>12</v>
          </cell>
          <cell r="I895">
            <v>10</v>
          </cell>
          <cell r="J895">
            <v>8</v>
          </cell>
          <cell r="K895" t="str">
            <v>甲类</v>
          </cell>
        </row>
        <row r="896">
          <cell r="A896" t="str">
            <v>CGDQ1000</v>
          </cell>
          <cell r="B896" t="str">
            <v>抗着丝点抗体测定</v>
          </cell>
          <cell r="C896" t="str">
            <v>样本类型:血液。样本采集､签收､处理,加免疫试剂,温育,检测,质控,审核结果,录入实验室信息系统或人工登记,发送报告;按规定处理废弃物;接受临床相关咨询。</v>
          </cell>
          <cell r="D896" t="str">
            <v>试剂,质控品</v>
          </cell>
          <cell r="E896" t="str">
            <v/>
          </cell>
          <cell r="F896" t="str">
            <v>次</v>
          </cell>
          <cell r="G896" t="str">
            <v/>
          </cell>
          <cell r="H896">
            <v>12</v>
          </cell>
          <cell r="I896">
            <v>10</v>
          </cell>
          <cell r="J896">
            <v>8</v>
          </cell>
          <cell r="K896" t="str">
            <v>甲类</v>
          </cell>
        </row>
        <row r="897">
          <cell r="A897" t="str">
            <v>CGDR1000</v>
          </cell>
          <cell r="B897" t="str">
            <v>抗单链DNA测定</v>
          </cell>
          <cell r="C897" t="str">
            <v>样本类型:血液。样本采集､签收､处理,加免疫试剂,温育,检测,质控,审核结果,录入实验室信息系统或人工登记,发送报告;按规定处理废弃物;接受临床相关咨询。</v>
          </cell>
          <cell r="D897" t="str">
            <v>试剂,质控品</v>
          </cell>
          <cell r="E897" t="str">
            <v/>
          </cell>
          <cell r="F897" t="str">
            <v>次</v>
          </cell>
          <cell r="G897" t="str">
            <v/>
          </cell>
          <cell r="H897">
            <v>20</v>
          </cell>
          <cell r="I897">
            <v>16</v>
          </cell>
          <cell r="J897">
            <v>14</v>
          </cell>
          <cell r="K897" t="str">
            <v>甲类</v>
          </cell>
        </row>
        <row r="898">
          <cell r="A898" t="str">
            <v>CGDS1000</v>
          </cell>
          <cell r="B898" t="str">
            <v>抗中性粒细胞胞浆抗体(cANCA)测定</v>
          </cell>
          <cell r="C898" t="str">
            <v>样本类型:血液。样本采集､签收､处理,加免疫试剂,温育,检测,质控,审核结果,录入实验室信息系统或人工登记,发送报告;按规定处理废弃物;接受临床相关咨询。</v>
          </cell>
          <cell r="D898" t="str">
            <v>试剂,质控品</v>
          </cell>
          <cell r="E898" t="str">
            <v/>
          </cell>
          <cell r="F898" t="str">
            <v>次</v>
          </cell>
          <cell r="G898" t="str">
            <v/>
          </cell>
          <cell r="H898">
            <v>30</v>
          </cell>
          <cell r="I898">
            <v>25</v>
          </cell>
          <cell r="J898">
            <v>20</v>
          </cell>
          <cell r="K898" t="str">
            <v>甲类</v>
          </cell>
        </row>
        <row r="899">
          <cell r="A899" t="str">
            <v>CGDT1000</v>
          </cell>
          <cell r="B899" t="str">
            <v>抗双链DNA(抗dsDNA)测定</v>
          </cell>
          <cell r="C899" t="str">
            <v>样本类型:血液。样本采集､签收､处理,加免疫试剂,温育,检测,质控,审核结果,录入实验室信息系统或人工登记,发送报告;按规定处理废弃物;接受临床相关咨询。</v>
          </cell>
          <cell r="D899" t="str">
            <v>试剂,质控品</v>
          </cell>
          <cell r="E899" t="str">
            <v/>
          </cell>
          <cell r="F899" t="str">
            <v>次</v>
          </cell>
          <cell r="G899" t="str">
            <v/>
          </cell>
          <cell r="H899">
            <v>20</v>
          </cell>
          <cell r="I899">
            <v>16</v>
          </cell>
          <cell r="J899">
            <v>14</v>
          </cell>
          <cell r="K899" t="str">
            <v>甲类</v>
          </cell>
        </row>
        <row r="900">
          <cell r="A900" t="str">
            <v>CGDU1000</v>
          </cell>
          <cell r="B900" t="str">
            <v>抗线粒体M2亚型抗体(AMA-M2)测定</v>
          </cell>
          <cell r="C900" t="str">
            <v>样本类型:血液。样本采集､签收､处理,加免疫试剂,温育,检测,质控,审核结果,录入实验室信息系统或人工登记,发送报告;按规定处理废弃物;接受临床相关咨询。</v>
          </cell>
          <cell r="D900" t="str">
            <v>试剂,质控品</v>
          </cell>
          <cell r="E900" t="str">
            <v/>
          </cell>
          <cell r="F900" t="str">
            <v>次</v>
          </cell>
          <cell r="G900" t="str">
            <v/>
          </cell>
          <cell r="H900">
            <v>25</v>
          </cell>
          <cell r="I900">
            <v>20</v>
          </cell>
          <cell r="J900">
            <v>18</v>
          </cell>
          <cell r="K900" t="str">
            <v>甲类</v>
          </cell>
        </row>
        <row r="901">
          <cell r="A901" t="str">
            <v>CGDV1000</v>
          </cell>
          <cell r="B901" t="str">
            <v>抗线粒体抗体(AMA)测定</v>
          </cell>
          <cell r="C901" t="str">
            <v>样本类型:血液。样本采集､签收､处理,加免疫试剂,温育,检测,质控,审核结果,录入实验室信息系统或人工登记,发送报告;按规定处理废弃物;接受临床相关咨询。</v>
          </cell>
          <cell r="D901" t="str">
            <v>试剂,质控品</v>
          </cell>
          <cell r="E901" t="str">
            <v/>
          </cell>
          <cell r="F901" t="str">
            <v>次</v>
          </cell>
          <cell r="G901" t="str">
            <v/>
          </cell>
          <cell r="H901">
            <v>25</v>
          </cell>
          <cell r="I901">
            <v>20</v>
          </cell>
          <cell r="J901">
            <v>18</v>
          </cell>
          <cell r="K901" t="str">
            <v>甲类</v>
          </cell>
        </row>
        <row r="902">
          <cell r="A902" t="str">
            <v>CGDW1000</v>
          </cell>
          <cell r="B902" t="str">
            <v>抗线粒体亚型抗体(M2,M4,M9)测定</v>
          </cell>
          <cell r="C902" t="str">
            <v>样本类型:血液。样本采集､签收､处理,加免疫试剂,温育,检测,质控,审核结果,录入实验室信息系统或人工登记,发送报告;按规定处理废弃物;接受临床相关咨询。</v>
          </cell>
          <cell r="D902" t="str">
            <v>试剂,质控品</v>
          </cell>
          <cell r="E902" t="str">
            <v/>
          </cell>
          <cell r="F902" t="str">
            <v>次</v>
          </cell>
          <cell r="G902" t="str">
            <v/>
          </cell>
          <cell r="H902">
            <v>80</v>
          </cell>
          <cell r="I902">
            <v>65</v>
          </cell>
          <cell r="J902">
            <v>55</v>
          </cell>
          <cell r="K902" t="str">
            <v>甲类</v>
          </cell>
        </row>
        <row r="903">
          <cell r="A903" t="str">
            <v>CGDX1000</v>
          </cell>
          <cell r="B903" t="str">
            <v>抗gp210抗体测定</v>
          </cell>
          <cell r="C903" t="str">
            <v>样本类型:血液。样本采集､签收､处理,加免疫试剂,温育,检测,质控,审核结果,录入实验室信息系统或人工登记,发送报告;按规定处理废弃物;接受临床相关咨询。</v>
          </cell>
          <cell r="D903" t="str">
            <v>试剂,质控品</v>
          </cell>
          <cell r="E903" t="str">
            <v/>
          </cell>
          <cell r="F903" t="str">
            <v>次</v>
          </cell>
          <cell r="G903" t="str">
            <v/>
          </cell>
          <cell r="H903">
            <v>20</v>
          </cell>
          <cell r="I903">
            <v>16</v>
          </cell>
          <cell r="J903">
            <v>14</v>
          </cell>
          <cell r="K903" t="str">
            <v>甲类</v>
          </cell>
        </row>
        <row r="904">
          <cell r="A904" t="str">
            <v>CGDY1000</v>
          </cell>
          <cell r="B904" t="str">
            <v>抗核糖体P蛋白(rRNP)抗体测定</v>
          </cell>
          <cell r="C904" t="str">
            <v>样本类型:血液。样本采集､签收､处理,加免疫试剂,温育,检测,质控,审核结果,录入实验室信息系统或人工登记,发送报告;按规定处理废弃物;接受临床相关咨询。</v>
          </cell>
          <cell r="D904" t="str">
            <v>试剂,质控品</v>
          </cell>
          <cell r="E904" t="str">
            <v/>
          </cell>
          <cell r="F904" t="str">
            <v>次</v>
          </cell>
          <cell r="G904" t="str">
            <v/>
          </cell>
          <cell r="H904">
            <v>20</v>
          </cell>
          <cell r="I904">
            <v>16</v>
          </cell>
          <cell r="J904">
            <v>14</v>
          </cell>
          <cell r="K904" t="str">
            <v>甲类</v>
          </cell>
        </row>
        <row r="905">
          <cell r="A905" t="str">
            <v>CGDZ1000</v>
          </cell>
          <cell r="B905" t="str">
            <v>抗DNP抗体测定</v>
          </cell>
          <cell r="C905" t="str">
            <v>样本类型:血液。样本采集､签收､处理,加免疫试剂,温育,检测,质控,审核结果,录入实验室信息系统或人工登记,发送报告;按规定处理废弃物;接受临床相关咨询。</v>
          </cell>
          <cell r="D905" t="str">
            <v>试剂,质控品</v>
          </cell>
          <cell r="E905" t="str">
            <v/>
          </cell>
          <cell r="F905" t="str">
            <v>次</v>
          </cell>
          <cell r="G905" t="str">
            <v/>
          </cell>
          <cell r="H905">
            <v>20</v>
          </cell>
          <cell r="I905">
            <v>16</v>
          </cell>
          <cell r="J905">
            <v>14</v>
          </cell>
          <cell r="K905" t="str">
            <v>甲类</v>
          </cell>
        </row>
        <row r="906">
          <cell r="A906" t="str">
            <v>CGEA1000</v>
          </cell>
          <cell r="B906" t="str">
            <v>抗染色体抗体检测</v>
          </cell>
          <cell r="C906" t="str">
            <v>样本类型:血液。样本采集､签收､处理,加免疫试剂,温育,检测,质控,审核结果,录入实验室信息系统或人工登记,发送报告;按规定处理废弃物;接受临床相关咨询。</v>
          </cell>
          <cell r="D906" t="str">
            <v>试剂,质控品</v>
          </cell>
          <cell r="E906" t="str">
            <v/>
          </cell>
          <cell r="F906" t="str">
            <v>次</v>
          </cell>
          <cell r="G906" t="str">
            <v/>
          </cell>
          <cell r="H906">
            <v>20</v>
          </cell>
          <cell r="I906">
            <v>16</v>
          </cell>
          <cell r="J906">
            <v>14</v>
          </cell>
          <cell r="K906" t="str">
            <v>甲类</v>
          </cell>
        </row>
        <row r="907">
          <cell r="A907" t="str">
            <v>CGEB1000</v>
          </cell>
          <cell r="B907" t="str">
            <v>抗血液细胞抗体测定</v>
          </cell>
          <cell r="C907" t="str">
            <v>包括红细胞抗体､淋巴细胞抗体､巨噬细胞抗体､血小板抗体测定。样本采集､签收､处理,加免疫试剂,温育,检测,质控,审核结果,录入实验室信息系统或人工登记,发送报告;按规定处理废弃物;接受临床相关咨询。</v>
          </cell>
          <cell r="D907" t="str">
            <v>试剂,质控品</v>
          </cell>
          <cell r="E907" t="str">
            <v/>
          </cell>
          <cell r="F907" t="str">
            <v>项</v>
          </cell>
          <cell r="G907" t="str">
            <v/>
          </cell>
          <cell r="H907">
            <v>35</v>
          </cell>
          <cell r="I907">
            <v>28</v>
          </cell>
          <cell r="J907">
            <v>25</v>
          </cell>
          <cell r="K907" t="str">
            <v>甲类</v>
          </cell>
        </row>
        <row r="908">
          <cell r="A908" t="str">
            <v>CGEC1000</v>
          </cell>
          <cell r="B908" t="str">
            <v>抗肝细胞特异性脂蛋白抗体测定</v>
          </cell>
          <cell r="C908" t="str">
            <v>样本类型:血液。样本采集､签收､处理,加免疫试剂,温育,检测,质控,审核结果,录入实验室信息系统或人工登记,发送报告;按规定处理废弃物;接受临床相关咨询。</v>
          </cell>
          <cell r="D908" t="str">
            <v>试剂,质控品</v>
          </cell>
          <cell r="E908" t="str">
            <v/>
          </cell>
          <cell r="F908" t="str">
            <v>次</v>
          </cell>
          <cell r="G908" t="str">
            <v/>
          </cell>
          <cell r="H908">
            <v>35</v>
          </cell>
          <cell r="I908">
            <v>28</v>
          </cell>
          <cell r="J908">
            <v>25</v>
          </cell>
          <cell r="K908" t="str">
            <v>甲类</v>
          </cell>
        </row>
        <row r="909">
          <cell r="A909" t="str">
            <v>CGED1000</v>
          </cell>
          <cell r="B909" t="str">
            <v>抗胃壁细胞抗体检测</v>
          </cell>
          <cell r="C909" t="str">
            <v>样本类型:血液。样本采集､签收､处理,样本与抗原基质片反应,加荧光标记抗体,检测,质控,审核结果,录入实验室信息系统或人工登记,发送报告;按规定处理废弃物;接受临床相关咨询。</v>
          </cell>
          <cell r="D909" t="str">
            <v>试剂,质控品</v>
          </cell>
          <cell r="E909" t="str">
            <v/>
          </cell>
          <cell r="F909" t="str">
            <v>次</v>
          </cell>
          <cell r="G909" t="str">
            <v/>
          </cell>
          <cell r="H909">
            <v>35</v>
          </cell>
          <cell r="I909">
            <v>28</v>
          </cell>
          <cell r="J909">
            <v>25</v>
          </cell>
          <cell r="K909" t="str">
            <v>甲类</v>
          </cell>
        </row>
        <row r="910">
          <cell r="A910" t="str">
            <v>CGEE1000</v>
          </cell>
          <cell r="B910" t="str">
            <v>抗胰岛细胞抗体(IAA)检测测定</v>
          </cell>
          <cell r="C910" t="str">
            <v>样本类型:血液。样本采集､签收､处理,样本与抗原基质片反应,加荧光标记抗体,检测,质控,审核结果,录入实验室信息系统或人工登记,发送报告;按规定处理废弃物;接受临床相关咨询。</v>
          </cell>
          <cell r="D910" t="str">
            <v>试剂,质控品</v>
          </cell>
          <cell r="E910" t="str">
            <v/>
          </cell>
          <cell r="F910" t="str">
            <v>次</v>
          </cell>
          <cell r="G910" t="str">
            <v/>
          </cell>
          <cell r="H910">
            <v>65</v>
          </cell>
          <cell r="I910">
            <v>52</v>
          </cell>
          <cell r="J910">
            <v>45</v>
          </cell>
          <cell r="K910" t="str">
            <v>甲类</v>
          </cell>
        </row>
        <row r="911">
          <cell r="A911" t="str">
            <v>CGEF1000</v>
          </cell>
          <cell r="B911" t="str">
            <v>抗平滑肌抗体(SMA)检测</v>
          </cell>
          <cell r="C911" t="str">
            <v>样本类型:血液。样本采集､签收､处理,样本与抗原基质片反应,加荧光标记抗体,检测,质控,审核结果,录入实验室信息系统或人工登记,发送报告;按规定处理废弃物;接受临床相关咨询。</v>
          </cell>
          <cell r="D911" t="str">
            <v>试剂,质控品</v>
          </cell>
          <cell r="E911" t="str">
            <v/>
          </cell>
          <cell r="F911" t="str">
            <v>次</v>
          </cell>
          <cell r="G911" t="str">
            <v/>
          </cell>
          <cell r="H911">
            <v>35</v>
          </cell>
          <cell r="I911">
            <v>28</v>
          </cell>
          <cell r="J911">
            <v>25</v>
          </cell>
          <cell r="K911" t="str">
            <v>甲类</v>
          </cell>
        </row>
        <row r="912">
          <cell r="A912" t="str">
            <v>CGEG1000</v>
          </cell>
          <cell r="B912" t="str">
            <v>抗骨骼肌抗体(ASA)检测</v>
          </cell>
          <cell r="C912" t="str">
            <v>样本类型:血液。样本采集､签收､处理,样本与抗原基质片反应,加荧光标记抗体,检测,质控,审核结果,录入实验室信息系统或人工登记,发送报告;按规定处理废弃物;接受临床相关咨询。</v>
          </cell>
          <cell r="D912" t="str">
            <v>试剂,质控品</v>
          </cell>
          <cell r="E912" t="str">
            <v/>
          </cell>
          <cell r="F912" t="str">
            <v>次</v>
          </cell>
          <cell r="G912" t="str">
            <v/>
          </cell>
          <cell r="H912">
            <v>30</v>
          </cell>
          <cell r="I912">
            <v>25</v>
          </cell>
          <cell r="J912">
            <v>20</v>
          </cell>
          <cell r="K912" t="str">
            <v>甲类</v>
          </cell>
        </row>
        <row r="913">
          <cell r="A913" t="str">
            <v>CGEH1000</v>
          </cell>
          <cell r="B913" t="str">
            <v>抗肾上腺细胞抗体(AAA)检测</v>
          </cell>
          <cell r="C913" t="str">
            <v>样本类型:血液。样本采集､签收､处理,样本与抗原基质片反应,加荧光标记抗体,检测,质控,审核结果,录入实验室信息系统或人工登记,发送报告;按规定处理废弃物;接受临床相关咨询。</v>
          </cell>
          <cell r="D913" t="str">
            <v>试剂,质控品</v>
          </cell>
          <cell r="E913" t="str">
            <v/>
          </cell>
          <cell r="F913" t="str">
            <v>次</v>
          </cell>
          <cell r="G913" t="str">
            <v/>
          </cell>
          <cell r="H913">
            <v>65</v>
          </cell>
          <cell r="I913">
            <v>52</v>
          </cell>
          <cell r="J913">
            <v>45</v>
          </cell>
          <cell r="K913" t="str">
            <v>甲类</v>
          </cell>
        </row>
        <row r="914">
          <cell r="A914" t="str">
            <v>CGEJ1000</v>
          </cell>
          <cell r="B914" t="str">
            <v>抗肝细胞抗体检测</v>
          </cell>
          <cell r="C914" t="str">
            <v>样本类型:血液。样本采集､签收､处理,样本与抗原基质片反应,加荧光标记抗体,检测,质控,审核结果,录入实验室信息系统或人工登记,发送报告;按规定处理废弃物;接受临床相关咨询。</v>
          </cell>
          <cell r="D914" t="str">
            <v>试剂,质控品</v>
          </cell>
          <cell r="E914" t="str">
            <v/>
          </cell>
          <cell r="F914" t="str">
            <v>次</v>
          </cell>
          <cell r="G914" t="str">
            <v/>
          </cell>
          <cell r="H914">
            <v>30</v>
          </cell>
          <cell r="I914">
            <v>25</v>
          </cell>
          <cell r="J914">
            <v>20</v>
          </cell>
          <cell r="K914" t="str">
            <v>甲类</v>
          </cell>
        </row>
        <row r="915">
          <cell r="A915" t="str">
            <v>CGEK1000</v>
          </cell>
          <cell r="B915" t="str">
            <v>抗心肌抗体(AHA)测定</v>
          </cell>
          <cell r="C915" t="str">
            <v>样本类型:血液。样本采集､签收､处理,加免疫试剂,温育,检测,质控,审核结果,录入实验室信息系统或人工登记,发送报告;按规定处理废弃物;接受临床相关咨询。</v>
          </cell>
          <cell r="D915" t="str">
            <v>试剂,质控品</v>
          </cell>
          <cell r="E915" t="str">
            <v/>
          </cell>
          <cell r="F915" t="str">
            <v>次</v>
          </cell>
          <cell r="G915" t="str">
            <v/>
          </cell>
          <cell r="H915">
            <v>45</v>
          </cell>
          <cell r="I915">
            <v>36</v>
          </cell>
          <cell r="J915">
            <v>32</v>
          </cell>
          <cell r="K915" t="str">
            <v>甲类</v>
          </cell>
        </row>
        <row r="916">
          <cell r="A916" t="str">
            <v>CGEL1000</v>
          </cell>
          <cell r="B916" t="str">
            <v>抗心磷脂抗体(ACA)测定</v>
          </cell>
          <cell r="C916" t="str">
            <v>样本类型:血液。样本采集､签收､处理,加免疫试剂,温育,检测,质控,审核结果,录入实验室信息系统或人工登记,发送报告;按规定处理废弃物;接受临床相关咨询。</v>
          </cell>
          <cell r="D916" t="str">
            <v>试剂,质控品</v>
          </cell>
          <cell r="E916" t="str">
            <v/>
          </cell>
          <cell r="F916" t="str">
            <v>次</v>
          </cell>
          <cell r="G916" t="str">
            <v/>
          </cell>
          <cell r="H916">
            <v>90</v>
          </cell>
          <cell r="I916">
            <v>70</v>
          </cell>
          <cell r="J916">
            <v>60</v>
          </cell>
          <cell r="K916" t="str">
            <v>甲类</v>
          </cell>
        </row>
        <row r="917">
          <cell r="A917" t="str">
            <v>CGEM1000</v>
          </cell>
          <cell r="B917" t="str">
            <v>抗甲状腺球蛋白抗体(TGAb)测定</v>
          </cell>
          <cell r="C917" t="str">
            <v>样本类型:血液。样本采集､签收､处理,加免疫试剂,温育,检测,质控,审核结果,录入实验室信息系统或人工登记,发送报告;按规定处理废弃物;接受临床相关咨询。</v>
          </cell>
          <cell r="D917" t="str">
            <v>试剂,质控品</v>
          </cell>
          <cell r="E917" t="str">
            <v/>
          </cell>
          <cell r="F917" t="str">
            <v>次</v>
          </cell>
          <cell r="G917" t="str">
            <v/>
          </cell>
          <cell r="H917">
            <v>20</v>
          </cell>
          <cell r="I917">
            <v>16</v>
          </cell>
          <cell r="J917">
            <v>14</v>
          </cell>
          <cell r="K917" t="str">
            <v>甲类</v>
          </cell>
        </row>
        <row r="918">
          <cell r="A918" t="str">
            <v>CGEN1000</v>
          </cell>
          <cell r="B918" t="str">
            <v>抗甲状腺微粒体抗体(TMAb)测定</v>
          </cell>
          <cell r="C918" t="str">
            <v>样本类型:血液。样本采集､签收､处理,加免疫试剂,温育,检测,质控,审核结果,录入实验室信息系统或人工登记,发送报告;按规定处理废弃物;接受临床相关咨询。</v>
          </cell>
          <cell r="D918" t="str">
            <v>试剂,质控品,校准品</v>
          </cell>
          <cell r="E918" t="str">
            <v/>
          </cell>
          <cell r="F918" t="str">
            <v>次</v>
          </cell>
          <cell r="G918" t="str">
            <v/>
          </cell>
          <cell r="H918">
            <v>30</v>
          </cell>
          <cell r="I918">
            <v>25</v>
          </cell>
          <cell r="J918">
            <v>20</v>
          </cell>
          <cell r="K918" t="str">
            <v>甲类</v>
          </cell>
        </row>
        <row r="919">
          <cell r="A919" t="str">
            <v>CGEP1000</v>
          </cell>
          <cell r="B919" t="str">
            <v>抗甲状腺过氧化物酶抗体(TPOAb)测定</v>
          </cell>
          <cell r="C919" t="str">
            <v>样本类型:血液。样本采集､签收､处理,加免疫试剂,温育,检测,质控,审核结果,录入实验室信息系统或人工登记,发送报告;按规定处理废弃物;接受临床相关咨询。</v>
          </cell>
          <cell r="D919" t="str">
            <v>试剂,质控品</v>
          </cell>
          <cell r="E919" t="str">
            <v/>
          </cell>
          <cell r="F919" t="str">
            <v>次</v>
          </cell>
          <cell r="G919" t="str">
            <v/>
          </cell>
          <cell r="H919">
            <v>50</v>
          </cell>
          <cell r="I919">
            <v>40</v>
          </cell>
          <cell r="J919">
            <v>35</v>
          </cell>
          <cell r="K919" t="str">
            <v>甲类</v>
          </cell>
        </row>
        <row r="920">
          <cell r="A920" t="str">
            <v>CGEQ1000</v>
          </cell>
          <cell r="B920" t="str">
            <v>抗肾小球基底膜抗体测定</v>
          </cell>
          <cell r="C920" t="str">
            <v>样本类型:血液。样本采集､签收､处理,加免疫试剂,温育,检测,质控,审核结果,录入实验室信息系统或人工登记,发送报告;按规定处理废弃物;接受临床相关咨询。</v>
          </cell>
          <cell r="D920" t="str">
            <v>试剂,质控品</v>
          </cell>
          <cell r="E920" t="str">
            <v/>
          </cell>
          <cell r="F920" t="str">
            <v>次</v>
          </cell>
          <cell r="G920" t="str">
            <v/>
          </cell>
          <cell r="H920">
            <v>55</v>
          </cell>
          <cell r="I920">
            <v>45</v>
          </cell>
          <cell r="J920">
            <v>40</v>
          </cell>
          <cell r="K920" t="str">
            <v>甲类</v>
          </cell>
        </row>
        <row r="921">
          <cell r="A921" t="str">
            <v>CGER1000</v>
          </cell>
          <cell r="B921" t="str">
            <v>抗脑组织抗体测定</v>
          </cell>
          <cell r="C921" t="str">
            <v>样本类型:血液。样本采集､签收､处理,加免疫试剂,温育,检测,质控,审核结果,录入实验室信息系统或人工登记,发送报告;按规定处理废弃物;接受临床相关咨询。</v>
          </cell>
          <cell r="D921" t="str">
            <v>试剂,质控品</v>
          </cell>
          <cell r="E921" t="str">
            <v/>
          </cell>
          <cell r="F921" t="str">
            <v>次</v>
          </cell>
          <cell r="G921" t="str">
            <v/>
          </cell>
          <cell r="H921">
            <v>50</v>
          </cell>
          <cell r="I921">
            <v>40</v>
          </cell>
          <cell r="J921">
            <v>35</v>
          </cell>
          <cell r="K921" t="str">
            <v>甲类</v>
          </cell>
        </row>
        <row r="922">
          <cell r="A922" t="str">
            <v>CGES1000</v>
          </cell>
          <cell r="B922" t="str">
            <v>抗腮腺管抗体测定</v>
          </cell>
          <cell r="C922" t="str">
            <v>样本类型:血液。样本采集､签收､处理,样本与抗原基质片反应,加荧光标记抗体,检测,质控,审核结果,录入实验室信息系统或人工登记,发送报告;按规定处理废弃物;接受临床相关咨询。</v>
          </cell>
          <cell r="D922" t="str">
            <v>试剂,质控品</v>
          </cell>
          <cell r="E922" t="str">
            <v/>
          </cell>
          <cell r="F922" t="str">
            <v>次</v>
          </cell>
          <cell r="G922" t="str">
            <v/>
          </cell>
          <cell r="H922">
            <v>60</v>
          </cell>
          <cell r="I922">
            <v>48</v>
          </cell>
          <cell r="J922">
            <v>42</v>
          </cell>
          <cell r="K922" t="str">
            <v>甲类</v>
          </cell>
        </row>
        <row r="923">
          <cell r="A923" t="str">
            <v>CGET1000</v>
          </cell>
          <cell r="B923" t="str">
            <v>抗卵巢抗体测定</v>
          </cell>
          <cell r="C923" t="str">
            <v>样本类型:血液。样本采集､签收､处理,加免疫试剂,温育,检测,质控,审核结果,录入实验室信息系统或人工登记,发送报告;按规定处理废弃物;接受临床相关咨询。</v>
          </cell>
          <cell r="D923" t="str">
            <v>试剂,质控品</v>
          </cell>
          <cell r="E923" t="str">
            <v/>
          </cell>
          <cell r="F923" t="str">
            <v>次</v>
          </cell>
          <cell r="G923" t="str">
            <v/>
          </cell>
          <cell r="H923">
            <v>70</v>
          </cell>
          <cell r="I923">
            <v>63</v>
          </cell>
          <cell r="J923">
            <v>50</v>
          </cell>
          <cell r="K923" t="str">
            <v>丙类</v>
          </cell>
        </row>
        <row r="924">
          <cell r="A924" t="str">
            <v>CGEU1000</v>
          </cell>
          <cell r="B924" t="str">
            <v>抗子宫内膜抗体(EMAb)测定</v>
          </cell>
          <cell r="C924" t="str">
            <v>样本类型:血液。样本采集､签收､处理,加免疫试剂,温育,检测,质控,审核结果,录入实验室信息系统或人工登记,发送报告;按规定处理废弃物;接受临床相关咨询。</v>
          </cell>
          <cell r="D924" t="str">
            <v>试剂,质控品</v>
          </cell>
          <cell r="E924" t="str">
            <v/>
          </cell>
          <cell r="F924" t="str">
            <v>次</v>
          </cell>
          <cell r="G924" t="str">
            <v/>
          </cell>
          <cell r="H924">
            <v>70</v>
          </cell>
          <cell r="I924">
            <v>63</v>
          </cell>
          <cell r="J924">
            <v>50</v>
          </cell>
          <cell r="K924" t="str">
            <v>丙类</v>
          </cell>
        </row>
        <row r="925">
          <cell r="A925" t="str">
            <v>CGEV1000</v>
          </cell>
          <cell r="B925" t="str">
            <v>抗精子抗体测定</v>
          </cell>
          <cell r="C925" t="str">
            <v>样本类型:血液。样本采集､签收､处理,加免疫试剂,温育,检测,质控,审核结果,录入实验室信息系统或人工登记,发送报告;按规定处理废弃物;接受临床相关咨询。</v>
          </cell>
          <cell r="D925" t="str">
            <v>试剂,质控品</v>
          </cell>
          <cell r="E925" t="str">
            <v/>
          </cell>
          <cell r="F925" t="str">
            <v>次</v>
          </cell>
          <cell r="G925" t="str">
            <v/>
          </cell>
          <cell r="H925">
            <v>70</v>
          </cell>
          <cell r="I925">
            <v>63</v>
          </cell>
          <cell r="J925">
            <v>50</v>
          </cell>
          <cell r="K925" t="str">
            <v>丙类</v>
          </cell>
        </row>
        <row r="926">
          <cell r="A926" t="str">
            <v>CGEW1000</v>
          </cell>
          <cell r="B926" t="str">
            <v>抗PM-Scl抗体(抗PM-1抗体)测定</v>
          </cell>
          <cell r="C926" t="str">
            <v>样本类型:血液。样本采集､签收､处理,加免疫试剂,温育,检测,质控,审核结果,录入实验室信息系统或人工登记,发送报告;按规定处理废弃物;接受临床相关咨询。</v>
          </cell>
          <cell r="D926" t="str">
            <v>试剂,质控品</v>
          </cell>
          <cell r="E926" t="str">
            <v/>
          </cell>
          <cell r="F926" t="str">
            <v>次</v>
          </cell>
          <cell r="G926" t="str">
            <v/>
          </cell>
          <cell r="H926">
            <v>35</v>
          </cell>
          <cell r="I926">
            <v>28</v>
          </cell>
          <cell r="J926">
            <v>25</v>
          </cell>
          <cell r="K926" t="str">
            <v>甲类</v>
          </cell>
        </row>
        <row r="927">
          <cell r="A927" t="str">
            <v>CGEX1000</v>
          </cell>
          <cell r="B927" t="str">
            <v>抗胰岛素抗体测定</v>
          </cell>
          <cell r="C927" t="str">
            <v>样本类型:血液。样本采集､签收､处理,加免疫试剂,温育,检测,质控,审核结果,录入实验室信息系统或人工登记,发送报告;按规定处理废弃物;接受临床相关咨询。</v>
          </cell>
          <cell r="D927" t="str">
            <v>试剂,质控品</v>
          </cell>
          <cell r="E927" t="str">
            <v/>
          </cell>
          <cell r="F927" t="str">
            <v>次</v>
          </cell>
          <cell r="G927" t="str">
            <v/>
          </cell>
          <cell r="H927">
            <v>30</v>
          </cell>
          <cell r="I927">
            <v>25</v>
          </cell>
          <cell r="J927">
            <v>20</v>
          </cell>
          <cell r="K927" t="str">
            <v>甲类</v>
          </cell>
        </row>
        <row r="928">
          <cell r="A928" t="str">
            <v>CGEY1000</v>
          </cell>
          <cell r="B928" t="str">
            <v>抗胰岛素受体抗体测定</v>
          </cell>
          <cell r="C928" t="str">
            <v>样本类型:血液。样本采集､签收､处理,加免疫试剂,温育,检测,质控,审核结果,录入实验室信息系统或人工登记,发送报告;按规定处理废弃物;接受临床相关咨询。</v>
          </cell>
          <cell r="D928" t="str">
            <v>试剂,质控品</v>
          </cell>
          <cell r="E928" t="str">
            <v/>
          </cell>
          <cell r="F928" t="str">
            <v>次</v>
          </cell>
          <cell r="G928" t="str">
            <v/>
          </cell>
          <cell r="H928">
            <v>75</v>
          </cell>
          <cell r="I928">
            <v>60</v>
          </cell>
          <cell r="J928">
            <v>53</v>
          </cell>
          <cell r="K928" t="str">
            <v>甲类</v>
          </cell>
        </row>
        <row r="929">
          <cell r="A929" t="str">
            <v>CGEZ1000</v>
          </cell>
          <cell r="B929" t="str">
            <v>抗乙酰胆碱受体抗体测定</v>
          </cell>
          <cell r="C929" t="str">
            <v>样本类型:血液。样本采集､签收､处理,加免疫试剂,温育,检测,质控,审核结果,录入实验室信息系统或人工登记,发送报告;按规定处理废弃物;接受临床相关咨询。</v>
          </cell>
          <cell r="D929" t="str">
            <v>试剂,质控品</v>
          </cell>
          <cell r="E929" t="str">
            <v/>
          </cell>
          <cell r="F929" t="str">
            <v>次</v>
          </cell>
          <cell r="G929" t="str">
            <v/>
          </cell>
          <cell r="H929">
            <v>120</v>
          </cell>
          <cell r="I929">
            <v>95</v>
          </cell>
          <cell r="J929">
            <v>85</v>
          </cell>
          <cell r="K929" t="str">
            <v>乙类</v>
          </cell>
        </row>
        <row r="930">
          <cell r="A930" t="str">
            <v>CGFA1000</v>
          </cell>
          <cell r="B930" t="str">
            <v>抗磷壁酸抗体测定</v>
          </cell>
          <cell r="C930" t="str">
            <v>样本类型:血液。样本采集､签收､处理,加免疫试剂,温育,检测,质控,审核结果,录入实验室信息系统或人工登记,发送报告;按规定处理废弃物;接受临床相关咨询。</v>
          </cell>
          <cell r="D930" t="str">
            <v>试剂,质控品</v>
          </cell>
          <cell r="E930" t="str">
            <v/>
          </cell>
          <cell r="F930" t="str">
            <v>次</v>
          </cell>
          <cell r="G930" t="str">
            <v/>
          </cell>
          <cell r="H930">
            <v>20</v>
          </cell>
          <cell r="I930">
            <v>16</v>
          </cell>
          <cell r="J930">
            <v>14</v>
          </cell>
          <cell r="K930" t="str">
            <v>甲类</v>
          </cell>
        </row>
        <row r="931">
          <cell r="A931" t="str">
            <v>CGFB1000</v>
          </cell>
          <cell r="B931" t="str">
            <v>抗鞘磷脂抗体测定</v>
          </cell>
          <cell r="C931" t="str">
            <v>样本类型:血液。样本采集､签收､处理,加免疫试剂,温育,检测,质控,审核结果,录入实验室信息系统或人工登记,发送报告;按规定处理废弃物;接受临床相关咨询。</v>
          </cell>
          <cell r="D931" t="str">
            <v>试剂,质控品</v>
          </cell>
          <cell r="E931" t="str">
            <v/>
          </cell>
          <cell r="F931" t="str">
            <v>次</v>
          </cell>
          <cell r="G931" t="str">
            <v/>
          </cell>
          <cell r="H931">
            <v>20</v>
          </cell>
          <cell r="I931">
            <v>16</v>
          </cell>
          <cell r="J931">
            <v>14</v>
          </cell>
          <cell r="K931" t="str">
            <v>乙类</v>
          </cell>
        </row>
        <row r="932">
          <cell r="A932" t="str">
            <v>CGFC1000</v>
          </cell>
          <cell r="B932" t="str">
            <v>抗白蛋白抗体测定</v>
          </cell>
          <cell r="C932" t="str">
            <v>样本类型:血液。样本采集､签收､处理,加免疫试剂,温育,检测,质控,审核结果,录入实验室信息系统或人工登记,发送报告;按规定处理废弃物;接受临床相关咨询。</v>
          </cell>
          <cell r="D932" t="str">
            <v>试剂,质控品</v>
          </cell>
          <cell r="E932" t="str">
            <v/>
          </cell>
          <cell r="F932" t="str">
            <v>次</v>
          </cell>
          <cell r="G932" t="str">
            <v/>
          </cell>
          <cell r="H932">
            <v>25</v>
          </cell>
          <cell r="I932">
            <v>20</v>
          </cell>
          <cell r="J932">
            <v>18</v>
          </cell>
          <cell r="K932" t="str">
            <v>乙类</v>
          </cell>
        </row>
        <row r="933">
          <cell r="A933" t="str">
            <v>CGFD1000</v>
          </cell>
          <cell r="B933" t="str">
            <v>抗补体抗体测定</v>
          </cell>
          <cell r="C933" t="str">
            <v>样本类型:血液。样本采集､签收､处理,加免疫试剂,温育,检测,质控,审核结果,录入实验室信息系统或人工登记,发送报告;按规定处理废弃物;接受临床相关咨询。</v>
          </cell>
          <cell r="D933" t="str">
            <v>试剂,质控品</v>
          </cell>
          <cell r="E933" t="str">
            <v/>
          </cell>
          <cell r="F933" t="str">
            <v>次</v>
          </cell>
          <cell r="G933" t="str">
            <v/>
          </cell>
          <cell r="H933">
            <v>120</v>
          </cell>
          <cell r="I933">
            <v>95</v>
          </cell>
          <cell r="J933">
            <v>85</v>
          </cell>
          <cell r="K933" t="str">
            <v>乙类</v>
          </cell>
        </row>
        <row r="934">
          <cell r="A934" t="str">
            <v>CGFE1000</v>
          </cell>
          <cell r="B934" t="str">
            <v>抗载脂蛋白抗体测定</v>
          </cell>
          <cell r="C934" t="str">
            <v>样本类型:血液。样本采集､签收､处理,加免疫试剂,温育,检测,质控,审核结果,录入实验室信息系统或人工登记,发送报告;按规定处理废弃物;接受临床相关咨询。</v>
          </cell>
          <cell r="D934" t="str">
            <v>试剂,质控品</v>
          </cell>
          <cell r="E934" t="str">
            <v/>
          </cell>
          <cell r="F934" t="str">
            <v>次</v>
          </cell>
          <cell r="G934" t="str">
            <v/>
          </cell>
          <cell r="H934">
            <v>20</v>
          </cell>
          <cell r="I934">
            <v>16</v>
          </cell>
          <cell r="J934">
            <v>14</v>
          </cell>
          <cell r="K934" t="str">
            <v>乙类</v>
          </cell>
        </row>
        <row r="935">
          <cell r="A935" t="str">
            <v>CGFF1000</v>
          </cell>
          <cell r="B935" t="str">
            <v>抗内因子抗体测定</v>
          </cell>
          <cell r="C935" t="str">
            <v>样本类型:血液。样本采集､签收､处理,加免疫试剂,温育,检测,质控,审核结果,录入实验室信息系统或人工登记,发送报告;按规定处理废弃物;接受临床相关咨询。</v>
          </cell>
          <cell r="D935" t="str">
            <v>试剂,质控品</v>
          </cell>
          <cell r="E935" t="str">
            <v/>
          </cell>
          <cell r="F935" t="str">
            <v>次</v>
          </cell>
          <cell r="G935" t="str">
            <v/>
          </cell>
          <cell r="H935">
            <v>20</v>
          </cell>
          <cell r="I935">
            <v>16</v>
          </cell>
          <cell r="J935">
            <v>14</v>
          </cell>
          <cell r="K935" t="str">
            <v>甲类</v>
          </cell>
        </row>
        <row r="936">
          <cell r="A936" t="str">
            <v>CGFG1000</v>
          </cell>
          <cell r="B936" t="str">
            <v>类风湿因子(RF)测定</v>
          </cell>
          <cell r="C936" t="str">
            <v>样本类型:血液。样本采集､签收､处理,加免疫试剂,温育,检测,质控,审核结果,录入实验室信息系统或人工登记,发送报告;按规定处理废弃物;接受临床相关咨询。</v>
          </cell>
          <cell r="D936" t="str">
            <v>试剂,质控品</v>
          </cell>
          <cell r="E936" t="str">
            <v/>
          </cell>
          <cell r="F936" t="str">
            <v>次</v>
          </cell>
          <cell r="G936" t="str">
            <v/>
          </cell>
          <cell r="H936">
            <v>23</v>
          </cell>
          <cell r="I936">
            <v>18</v>
          </cell>
          <cell r="J936">
            <v>16</v>
          </cell>
          <cell r="K936" t="str">
            <v>甲类</v>
          </cell>
        </row>
        <row r="937">
          <cell r="A937" t="str">
            <v>CGFH1000</v>
          </cell>
          <cell r="B937" t="str">
            <v>抗增殖细胞核抗原抗体(抗PCNA)测定</v>
          </cell>
          <cell r="C937" t="str">
            <v>样本类型:血液。样本采集､签收､处理,加免疫试剂,温育,检测,质控,审核结果,录入实验室信息系统或人工登记,发送报告;按规定处理废弃物;接受临床相关咨询。</v>
          </cell>
          <cell r="D937" t="str">
            <v>试剂,质控品</v>
          </cell>
          <cell r="E937" t="str">
            <v/>
          </cell>
          <cell r="F937" t="str">
            <v>次</v>
          </cell>
          <cell r="G937" t="str">
            <v/>
          </cell>
          <cell r="H937">
            <v>30</v>
          </cell>
          <cell r="I937">
            <v>25</v>
          </cell>
          <cell r="J937">
            <v>20</v>
          </cell>
          <cell r="K937" t="str">
            <v>甲类</v>
          </cell>
        </row>
        <row r="938">
          <cell r="A938" t="str">
            <v>CGFJ1000</v>
          </cell>
          <cell r="B938" t="str">
            <v>抗角蛋白抗体(AKA)测定</v>
          </cell>
          <cell r="C938" t="str">
            <v>样本类型:血液。样本采集､签收､处理,加免疫试剂,温育,检测,质控,审核结果,录入实验室信息系统或人工登记,发送报告;按规定处理废弃物;接受临床相关咨询。</v>
          </cell>
          <cell r="D938" t="str">
            <v>试剂,质控品</v>
          </cell>
          <cell r="E938" t="str">
            <v/>
          </cell>
          <cell r="F938" t="str">
            <v>次</v>
          </cell>
          <cell r="G938" t="str">
            <v/>
          </cell>
          <cell r="H938">
            <v>70</v>
          </cell>
          <cell r="I938">
            <v>55</v>
          </cell>
          <cell r="J938">
            <v>50</v>
          </cell>
          <cell r="K938" t="str">
            <v>甲类</v>
          </cell>
        </row>
        <row r="939">
          <cell r="A939" t="str">
            <v>CGFK1000</v>
          </cell>
          <cell r="B939" t="str">
            <v>抗可溶性肝抗原/肝-胰抗原抗体(SLA/LP)测定</v>
          </cell>
          <cell r="C939" t="str">
            <v>样本类型:血液。样本采集､签收､处理,加免疫试剂,温育,检测,质控,审核结果,录入实验室信息系统或人工登记,发送报告;按规定处理废弃物;接受临床相关咨询。</v>
          </cell>
          <cell r="D939" t="str">
            <v>试剂,质控品</v>
          </cell>
          <cell r="E939" t="str">
            <v/>
          </cell>
          <cell r="F939" t="str">
            <v>次</v>
          </cell>
          <cell r="G939" t="str">
            <v/>
          </cell>
          <cell r="H939">
            <v>80</v>
          </cell>
          <cell r="I939">
            <v>65</v>
          </cell>
          <cell r="J939">
            <v>55</v>
          </cell>
          <cell r="K939" t="str">
            <v>甲类</v>
          </cell>
        </row>
        <row r="940">
          <cell r="A940" t="str">
            <v>CGFL1000</v>
          </cell>
          <cell r="B940" t="str">
            <v>抗肝肾微粒体抗体(LKM)测定</v>
          </cell>
          <cell r="C940" t="str">
            <v>样本类型:血液。样本采集､签收､处理,加免疫试剂,温育,检测,质控,审核结果,录入实验室信息系统或人工登记,发送报告;按规定处理废弃物;接受临床相关咨询。</v>
          </cell>
          <cell r="D940" t="str">
            <v>试剂,质控品</v>
          </cell>
          <cell r="E940" t="str">
            <v/>
          </cell>
          <cell r="F940" t="str">
            <v>次</v>
          </cell>
          <cell r="G940" t="str">
            <v/>
          </cell>
          <cell r="H940">
            <v>50</v>
          </cell>
          <cell r="I940">
            <v>40</v>
          </cell>
          <cell r="J940">
            <v>35</v>
          </cell>
          <cell r="K940" t="str">
            <v>甲类</v>
          </cell>
        </row>
        <row r="941">
          <cell r="A941" t="str">
            <v>CGFM1000</v>
          </cell>
          <cell r="B941" t="str">
            <v>抗环瓜氨酸肽抗体(抗CCP)测定</v>
          </cell>
          <cell r="C941" t="str">
            <v>样本类型:血液。样本采集､签收､处理,加免疫试剂,温育,检测,质控,审核结果,录入实验室信息系统或人工登记,发送报告;按规定处理废弃物;接受临床相关咨询。</v>
          </cell>
          <cell r="D941" t="str">
            <v>试剂,质控品</v>
          </cell>
          <cell r="E941" t="str">
            <v/>
          </cell>
          <cell r="F941" t="str">
            <v>次</v>
          </cell>
          <cell r="G941" t="str">
            <v/>
          </cell>
          <cell r="H941">
            <v>80</v>
          </cell>
          <cell r="I941">
            <v>65</v>
          </cell>
          <cell r="J941">
            <v>55</v>
          </cell>
          <cell r="K941" t="str">
            <v>甲类</v>
          </cell>
        </row>
        <row r="942">
          <cell r="A942" t="str">
            <v>CGFN1000</v>
          </cell>
          <cell r="B942" t="str">
            <v>抗β2-糖蛋白1抗体测定</v>
          </cell>
          <cell r="C942" t="str">
            <v>样本类型:血液。样本采集､签收､处理,加免疫试剂,温育,检测,质控,审核结果,录入实验室信息系统或人工登记,发送报告;按规定处理废弃物;接受临床相关咨询。</v>
          </cell>
          <cell r="D942" t="str">
            <v>试剂,质控品</v>
          </cell>
          <cell r="E942" t="str">
            <v/>
          </cell>
          <cell r="F942" t="str">
            <v>次</v>
          </cell>
          <cell r="G942" t="str">
            <v/>
          </cell>
          <cell r="H942">
            <v>95</v>
          </cell>
          <cell r="I942">
            <v>76</v>
          </cell>
          <cell r="J942">
            <v>67</v>
          </cell>
          <cell r="K942" t="str">
            <v>甲类</v>
          </cell>
        </row>
        <row r="943">
          <cell r="A943" t="str">
            <v>CGFP1000</v>
          </cell>
          <cell r="B943" t="str">
            <v>抗透明带抗体测定</v>
          </cell>
          <cell r="C943" t="str">
            <v>样本类型:血液。样本采集､签收､处理,加免疫试剂,温育,检测,质控,审核结果,录入实验室信息系统或人工登记,发送报告;按规定处理废弃物;接受临床相关咨询。</v>
          </cell>
          <cell r="D943" t="str">
            <v>试剂,质控品</v>
          </cell>
          <cell r="E943" t="str">
            <v/>
          </cell>
          <cell r="F943" t="str">
            <v>次</v>
          </cell>
          <cell r="G943" t="str">
            <v/>
          </cell>
          <cell r="H943">
            <v>45</v>
          </cell>
          <cell r="I943">
            <v>36</v>
          </cell>
          <cell r="J943">
            <v>32</v>
          </cell>
          <cell r="K943" t="str">
            <v>丙类</v>
          </cell>
        </row>
        <row r="944">
          <cell r="A944" t="str">
            <v>CGFQ1000</v>
          </cell>
          <cell r="B944" t="str">
            <v>抗核小体抗体(AnuA)测定</v>
          </cell>
          <cell r="C944" t="str">
            <v>样本类型:血液。样本采集､签收､处理,加免疫试剂,温育,检测,质控,审核结果,录入实验室信息系统或人工登记,发送报告;按规定处理废弃物;接受临床相关咨询。</v>
          </cell>
          <cell r="D944" t="str">
            <v>试剂,质控品</v>
          </cell>
          <cell r="E944" t="str">
            <v/>
          </cell>
          <cell r="F944" t="str">
            <v>次</v>
          </cell>
          <cell r="G944" t="str">
            <v/>
          </cell>
          <cell r="H944">
            <v>80</v>
          </cell>
          <cell r="I944">
            <v>65</v>
          </cell>
          <cell r="J944">
            <v>55</v>
          </cell>
          <cell r="K944" t="str">
            <v>甲类</v>
          </cell>
        </row>
        <row r="945">
          <cell r="A945" t="str">
            <v>CGFR1000</v>
          </cell>
          <cell r="B945" t="str">
            <v>抗核周因子抗体(APF)测定</v>
          </cell>
          <cell r="C945" t="str">
            <v>样本类型:血液。样本采集､签收､处理,加免疫试剂,温育,检测,质控,审核结果,录入实验室信息系统或人工登记,发送报告;按规定处理废弃物;接受临床相关咨询。</v>
          </cell>
          <cell r="D945" t="str">
            <v>试剂,质控品</v>
          </cell>
          <cell r="E945" t="str">
            <v/>
          </cell>
          <cell r="F945" t="str">
            <v>次</v>
          </cell>
          <cell r="G945" t="str">
            <v/>
          </cell>
          <cell r="H945">
            <v>55</v>
          </cell>
          <cell r="I945">
            <v>45</v>
          </cell>
          <cell r="J945">
            <v>40</v>
          </cell>
          <cell r="K945" t="str">
            <v>甲类</v>
          </cell>
        </row>
        <row r="946">
          <cell r="A946" t="str">
            <v>CGFS1000</v>
          </cell>
          <cell r="B946" t="str">
            <v>抗肝细胞溶质抗原Ⅰ型抗体(LC-1)测定</v>
          </cell>
          <cell r="C946" t="str">
            <v>样本类型:血液。样本采集､签收､处理,加免疫试剂,温育,检测,质控,审核结果,录入实验室信息系统或人工登记,发送报告;按规定处理废弃物;接受临床相关咨询。</v>
          </cell>
          <cell r="D946" t="str">
            <v>试剂,质控品</v>
          </cell>
          <cell r="E946" t="str">
            <v/>
          </cell>
          <cell r="F946" t="str">
            <v>次</v>
          </cell>
          <cell r="G946" t="str">
            <v/>
          </cell>
          <cell r="H946">
            <v>40</v>
          </cell>
          <cell r="I946">
            <v>32</v>
          </cell>
          <cell r="J946">
            <v>28</v>
          </cell>
          <cell r="K946" t="str">
            <v>甲类</v>
          </cell>
        </row>
        <row r="947">
          <cell r="A947" t="str">
            <v>CGFT1000</v>
          </cell>
          <cell r="B947" t="str">
            <v>抗RA33抗体测定</v>
          </cell>
          <cell r="C947" t="str">
            <v>样本类型:血液。样本采集､签收､处理,加免疫试剂,温育,检测,质控,审核结果,录入实验室信息系统或人工登记,发送报告;按规定处理废弃物;接受临床相关咨询。</v>
          </cell>
          <cell r="D947" t="str">
            <v>试剂,质控品</v>
          </cell>
          <cell r="E947" t="str">
            <v/>
          </cell>
          <cell r="F947" t="str">
            <v>次</v>
          </cell>
          <cell r="G947" t="str">
            <v/>
          </cell>
          <cell r="H947">
            <v>65</v>
          </cell>
          <cell r="I947">
            <v>52</v>
          </cell>
          <cell r="J947">
            <v>45</v>
          </cell>
          <cell r="K947" t="str">
            <v>乙类</v>
          </cell>
        </row>
        <row r="948">
          <cell r="A948" t="str">
            <v>CGFU1000</v>
          </cell>
          <cell r="B948" t="str">
            <v>抗DNA酶B抗体测定</v>
          </cell>
          <cell r="C948" t="str">
            <v>样本类型:血液。样本采集､签收､处理,加免疫试剂,温育,检测,质控,审核结果,录入实验室信息系统或人工登记,发送报告;按规定处理废弃物;接受临床相关咨询。</v>
          </cell>
          <cell r="D948" t="str">
            <v>试剂,质控品</v>
          </cell>
          <cell r="E948" t="str">
            <v/>
          </cell>
          <cell r="F948" t="str">
            <v>次</v>
          </cell>
          <cell r="G948" t="str">
            <v/>
          </cell>
          <cell r="H948">
            <v>60</v>
          </cell>
          <cell r="I948">
            <v>48</v>
          </cell>
          <cell r="J948">
            <v>42</v>
          </cell>
          <cell r="K948" t="str">
            <v>乙类</v>
          </cell>
        </row>
        <row r="949">
          <cell r="A949" t="str">
            <v>CGFV1000</v>
          </cell>
          <cell r="B949" t="str">
            <v>抗组蛋白抗体(AHA)测定</v>
          </cell>
          <cell r="C949" t="str">
            <v>样本类型:血液。样本采集､签收､处理,加免疫试剂,温育,检测,质控,审核结果,录入实验室信息系统或人工登记,发送报告;按规定处理废弃物;接受临床相关咨询。</v>
          </cell>
          <cell r="D949" t="str">
            <v>试剂,质控品</v>
          </cell>
          <cell r="E949" t="str">
            <v/>
          </cell>
          <cell r="F949" t="str">
            <v>次</v>
          </cell>
          <cell r="G949" t="str">
            <v/>
          </cell>
          <cell r="H949">
            <v>45</v>
          </cell>
          <cell r="I949">
            <v>36</v>
          </cell>
          <cell r="J949">
            <v>32</v>
          </cell>
          <cell r="K949" t="str">
            <v>乙类</v>
          </cell>
        </row>
        <row r="950">
          <cell r="A950" t="str">
            <v>CGFW1000</v>
          </cell>
          <cell r="B950" t="str">
            <v>抗Sa抗体测定</v>
          </cell>
          <cell r="C950" t="str">
            <v>样本类型:血液。样本采集､签收､处理,加免疫试剂,温育,检测,质控,审核结果,录入实验室信息系统或人工登记,发送报告;按规定处理废弃物;接受临床相关咨询。</v>
          </cell>
          <cell r="D950" t="str">
            <v>试剂,质控品</v>
          </cell>
          <cell r="E950" t="str">
            <v/>
          </cell>
          <cell r="F950" t="str">
            <v>次</v>
          </cell>
          <cell r="G950" t="str">
            <v/>
          </cell>
          <cell r="H950">
            <v>60</v>
          </cell>
          <cell r="I950">
            <v>48</v>
          </cell>
          <cell r="J950">
            <v>42</v>
          </cell>
          <cell r="K950" t="str">
            <v>乙类</v>
          </cell>
        </row>
        <row r="951">
          <cell r="A951" t="str">
            <v>CGFX1000</v>
          </cell>
          <cell r="B951" t="str">
            <v>抗聚角蛋白微丝蛋白抗体(AFA)测定</v>
          </cell>
          <cell r="C951" t="str">
            <v>样本类型:血液。样本采集､签收､处理,加免疫试剂,温育,检测,质控,审核结果,录入实验室信息系统或人工登记,发送报告;按规定处理废弃物;接受临床相关咨询。</v>
          </cell>
          <cell r="D951" t="str">
            <v>试剂,质控品</v>
          </cell>
          <cell r="E951" t="str">
            <v/>
          </cell>
          <cell r="F951" t="str">
            <v>次</v>
          </cell>
          <cell r="G951" t="str">
            <v/>
          </cell>
          <cell r="H951">
            <v>50</v>
          </cell>
          <cell r="I951">
            <v>40</v>
          </cell>
          <cell r="J951">
            <v>35</v>
          </cell>
          <cell r="K951" t="str">
            <v>乙类</v>
          </cell>
        </row>
        <row r="952">
          <cell r="A952" t="str">
            <v>CGFY1000</v>
          </cell>
          <cell r="B952" t="str">
            <v>抗杀菌通透性增高蛋白(BPI)抗体测定</v>
          </cell>
          <cell r="C952" t="str">
            <v>样本类型:血液。样本采集､签收､处理,加免疫试剂,温育,检测,质控,审核结果,录入实验室信息系统或人工登记,发送报告;按规定处理废弃物;接受临床相关咨询。</v>
          </cell>
          <cell r="D952" t="str">
            <v>试剂,质控品</v>
          </cell>
          <cell r="E952" t="str">
            <v/>
          </cell>
          <cell r="F952" t="str">
            <v>次</v>
          </cell>
          <cell r="G952" t="str">
            <v/>
          </cell>
          <cell r="H952">
            <v>45</v>
          </cell>
          <cell r="I952">
            <v>36</v>
          </cell>
          <cell r="J952">
            <v>32</v>
          </cell>
          <cell r="K952" t="str">
            <v>乙类</v>
          </cell>
        </row>
        <row r="953">
          <cell r="A953" t="str">
            <v>CGFZ1000</v>
          </cell>
          <cell r="B953" t="str">
            <v>抗α胞衬蛋白抗体测定</v>
          </cell>
          <cell r="C953" t="str">
            <v>样本类型:血液。样本采集､签收､处理,加免疫试剂,温育,检测,质控,审核结果,录入实验室信息系统或人工登记,发送报告;按规定处理废弃物;接受临床相关咨询。</v>
          </cell>
          <cell r="D953" t="str">
            <v>试剂,质控品</v>
          </cell>
          <cell r="E953" t="str">
            <v/>
          </cell>
          <cell r="F953" t="str">
            <v>次</v>
          </cell>
          <cell r="G953" t="str">
            <v/>
          </cell>
          <cell r="H953">
            <v>20</v>
          </cell>
          <cell r="I953">
            <v>16</v>
          </cell>
          <cell r="J953">
            <v>14</v>
          </cell>
          <cell r="K953" t="str">
            <v>乙类</v>
          </cell>
        </row>
        <row r="954">
          <cell r="A954" t="str">
            <v>CGGA1000</v>
          </cell>
          <cell r="B954" t="str">
            <v>抗人绒毛膜促性腺激素抗体(AHC⁃GAb)测定</v>
          </cell>
          <cell r="C954" t="str">
            <v>样本类型:血液。样本采集､签收､处理,加免疫试剂,温育,检测,质控,审核结果,录入实验室信息系统或人工登记,发送报告;按规定处理废弃物;接受临床相关咨询。</v>
          </cell>
          <cell r="D954" t="str">
            <v>试剂,质控品</v>
          </cell>
          <cell r="E954" t="str">
            <v/>
          </cell>
          <cell r="F954" t="str">
            <v>次</v>
          </cell>
          <cell r="G954" t="str">
            <v/>
          </cell>
          <cell r="H954">
            <v>40</v>
          </cell>
          <cell r="I954">
            <v>32</v>
          </cell>
          <cell r="J954">
            <v>28</v>
          </cell>
          <cell r="K954" t="str">
            <v>甲类</v>
          </cell>
        </row>
        <row r="955">
          <cell r="A955" t="str">
            <v>CGGB8000</v>
          </cell>
          <cell r="B955" t="str">
            <v>抗神经节苷脂抗体测定</v>
          </cell>
          <cell r="C955" t="str">
            <v>样本类型:血液。样本采集､签收､处理,加免疫试剂,温育,检测,质控,审核结果,录入实验室信息系统或人工登记,发送报告;按规定处理废弃物;接受临床相关咨询。</v>
          </cell>
          <cell r="D955" t="str">
            <v>试剂,质控品</v>
          </cell>
          <cell r="E955" t="str">
            <v/>
          </cell>
          <cell r="F955" t="str">
            <v>次</v>
          </cell>
          <cell r="G955" t="str">
            <v/>
          </cell>
          <cell r="H955">
            <v>50</v>
          </cell>
          <cell r="I955">
            <v>40</v>
          </cell>
          <cell r="J955">
            <v>35</v>
          </cell>
          <cell r="K955" t="str">
            <v>乙类</v>
          </cell>
        </row>
        <row r="956">
          <cell r="A956" t="str">
            <v>CGGC1000</v>
          </cell>
          <cell r="B956" t="str">
            <v>抗细胞浆抗体检测</v>
          </cell>
          <cell r="C956" t="str">
            <v>样本类型:血液。样本采集､签收､处理,样本与抗原基质片反应,加荧光标记抗体,检测,质控,审核结果,录入实验室信息系统或人工登记,发送报告;按规定处理废弃物;接受临床相关咨询。</v>
          </cell>
          <cell r="D956" t="str">
            <v>试剂,质控品</v>
          </cell>
          <cell r="E956" t="str">
            <v/>
          </cell>
          <cell r="F956" t="str">
            <v>次</v>
          </cell>
          <cell r="G956" t="str">
            <v/>
          </cell>
          <cell r="H956">
            <v>65</v>
          </cell>
          <cell r="I956">
            <v>52</v>
          </cell>
          <cell r="J956">
            <v>45</v>
          </cell>
          <cell r="K956" t="str">
            <v>乙类</v>
          </cell>
        </row>
        <row r="957">
          <cell r="A957" t="str">
            <v>CGGD1000</v>
          </cell>
          <cell r="B957" t="str">
            <v>抗中性粒细胞组织蛋白酶G抗体检测</v>
          </cell>
          <cell r="C957" t="str">
            <v>样本类型:血液。样本采集､签收､处理,加免疫试剂,温育,检测,质控,审核结果,录入实验室信息系统或人工登记,发送报告;按规定处理废弃物;接受临床相关咨询。</v>
          </cell>
          <cell r="D957" t="str">
            <v>试剂,质控品</v>
          </cell>
          <cell r="E957" t="str">
            <v/>
          </cell>
          <cell r="F957" t="str">
            <v>次</v>
          </cell>
          <cell r="G957" t="str">
            <v/>
          </cell>
          <cell r="H957">
            <v>65</v>
          </cell>
          <cell r="I957">
            <v>52</v>
          </cell>
          <cell r="J957">
            <v>45</v>
          </cell>
          <cell r="K957" t="str">
            <v>乙类</v>
          </cell>
        </row>
        <row r="958">
          <cell r="A958" t="str">
            <v>CGGE1000</v>
          </cell>
          <cell r="B958" t="str">
            <v>抗中性粒细胞溶菌酶抗体检测</v>
          </cell>
          <cell r="C958" t="str">
            <v>样本类型:血液。样本采集､签收､处理,加免疫试剂,温育,检测,质控,审核结果,录入实验室信息系统或人工登记,发送报告;按规定处理废弃物;接受临床相关咨询。</v>
          </cell>
          <cell r="D958" t="str">
            <v>试剂,质控品</v>
          </cell>
          <cell r="E958" t="str">
            <v/>
          </cell>
          <cell r="F958" t="str">
            <v>次</v>
          </cell>
          <cell r="G958" t="str">
            <v/>
          </cell>
          <cell r="H958">
            <v>65</v>
          </cell>
          <cell r="I958">
            <v>52</v>
          </cell>
          <cell r="J958">
            <v>45</v>
          </cell>
          <cell r="K958" t="str">
            <v>乙类</v>
          </cell>
        </row>
        <row r="959">
          <cell r="A959" t="str">
            <v>CGGF1000</v>
          </cell>
          <cell r="B959" t="str">
            <v>抗中性粒细胞乳铁蛋白抗体检测</v>
          </cell>
          <cell r="C959" t="str">
            <v>样本类型:血液。样本采集､签收､处理,加免疫试剂,温育,检测,质控,审核结果,录入实验室信息系统或人工登记,发送报告;按规定处理废弃物;接受临床相关咨询。</v>
          </cell>
          <cell r="D959" t="str">
            <v>试剂,质控品</v>
          </cell>
          <cell r="E959" t="str">
            <v/>
          </cell>
          <cell r="F959" t="str">
            <v>次</v>
          </cell>
          <cell r="G959" t="str">
            <v/>
          </cell>
          <cell r="H959">
            <v>65</v>
          </cell>
          <cell r="I959">
            <v>52</v>
          </cell>
          <cell r="J959">
            <v>45</v>
          </cell>
          <cell r="K959" t="str">
            <v>乙类</v>
          </cell>
        </row>
        <row r="960">
          <cell r="A960" t="str">
            <v>CGGG1000</v>
          </cell>
          <cell r="B960" t="str">
            <v>抗生长激素抗体检测</v>
          </cell>
          <cell r="C960" t="str">
            <v>样本类型:血液。样本采集､签收､处理,加免疫试剂,温育,检测,质控,审核结果,录入实验室信息系统或人工登记,发送报告;按规定处理废弃物;接受临床相关咨询。</v>
          </cell>
          <cell r="D960" t="str">
            <v>试剂,质控品</v>
          </cell>
          <cell r="E960" t="str">
            <v/>
          </cell>
          <cell r="F960" t="str">
            <v>次</v>
          </cell>
          <cell r="G960" t="str">
            <v/>
          </cell>
          <cell r="H960">
            <v>20</v>
          </cell>
          <cell r="I960">
            <v>16</v>
          </cell>
          <cell r="J960">
            <v>14</v>
          </cell>
          <cell r="K960" t="str">
            <v>乙类</v>
          </cell>
        </row>
        <row r="961">
          <cell r="A961" t="str">
            <v>CGGH1000</v>
          </cell>
          <cell r="B961" t="str">
            <v>抗脱氧核糖核酸酶抗体检测</v>
          </cell>
          <cell r="C961" t="str">
            <v>样本类型:血液。样本采集､签收､处理,加免疫试剂,温育,检测,质控,审核结果,录入实验室信息系统或人工登记,发送报告;按规定处理废弃物;接受临床相关咨询。</v>
          </cell>
          <cell r="D961" t="str">
            <v>试剂,质控品</v>
          </cell>
          <cell r="E961" t="str">
            <v/>
          </cell>
          <cell r="F961" t="str">
            <v>次</v>
          </cell>
          <cell r="G961" t="str">
            <v/>
          </cell>
          <cell r="H961">
            <v>20</v>
          </cell>
          <cell r="I961">
            <v>16</v>
          </cell>
          <cell r="J961">
            <v>14</v>
          </cell>
          <cell r="K961" t="str">
            <v>乙类</v>
          </cell>
        </row>
        <row r="962">
          <cell r="A962" t="str">
            <v>CGGJ1000</v>
          </cell>
          <cell r="B962" t="str">
            <v>抗中心粒抗体检测</v>
          </cell>
          <cell r="C962" t="str">
            <v>样本类型:血液。样本采集､签收､处理,样本与抗原基质片反应,加荧光标记抗体,检测,质控,审核结果,录入实验室信息系统或人工登记,发送报告;按规定处理废弃物;接受临床相关咨询。</v>
          </cell>
          <cell r="D962" t="str">
            <v>试剂,质控品</v>
          </cell>
          <cell r="E962" t="str">
            <v/>
          </cell>
          <cell r="F962" t="str">
            <v>次</v>
          </cell>
          <cell r="G962" t="str">
            <v/>
          </cell>
          <cell r="H962">
            <v>55</v>
          </cell>
          <cell r="I962">
            <v>45</v>
          </cell>
          <cell r="J962">
            <v>40</v>
          </cell>
          <cell r="K962" t="str">
            <v>乙类</v>
          </cell>
        </row>
        <row r="963">
          <cell r="A963" t="str">
            <v>CGGK1000</v>
          </cell>
          <cell r="B963" t="str">
            <v>抗肾上腺皮质抗体检测</v>
          </cell>
          <cell r="C963" t="str">
            <v>样本类型:血液。样本采集､签收､处理,样本与抗原基质片反应,加荧光标记抗体,检测,质控,审核结果,录入实验室信息系统或人工登记,发送报告;按规定处理废弃物;接受临床相关咨询。</v>
          </cell>
          <cell r="D963" t="str">
            <v>试剂,质控品</v>
          </cell>
          <cell r="E963" t="str">
            <v/>
          </cell>
          <cell r="F963" t="str">
            <v>次</v>
          </cell>
          <cell r="G963" t="str">
            <v/>
          </cell>
          <cell r="H963">
            <v>45</v>
          </cell>
          <cell r="I963">
            <v>36</v>
          </cell>
          <cell r="J963">
            <v>32</v>
          </cell>
          <cell r="K963" t="str">
            <v>乙类</v>
          </cell>
        </row>
        <row r="964">
          <cell r="A964" t="str">
            <v>CGGL1000</v>
          </cell>
          <cell r="B964" t="str">
            <v>抗谷氨酸脱羧酶抗体(GAD)检测</v>
          </cell>
          <cell r="C964" t="str">
            <v>样本类型:血液。样本采集､签收､处理,加免疫试剂,温育,检测,质控,审核结果,录入实验室信息系统或人工登记,发送报告;按规定处理废弃物;接受临床相关咨询。</v>
          </cell>
          <cell r="D964" t="str">
            <v>试剂,质控品</v>
          </cell>
          <cell r="E964" t="str">
            <v/>
          </cell>
          <cell r="F964" t="str">
            <v>次</v>
          </cell>
          <cell r="G964" t="str">
            <v/>
          </cell>
          <cell r="H964">
            <v>75</v>
          </cell>
          <cell r="I964">
            <v>60</v>
          </cell>
          <cell r="J964">
            <v>53</v>
          </cell>
          <cell r="K964" t="str">
            <v>乙类</v>
          </cell>
        </row>
        <row r="965">
          <cell r="A965" t="str">
            <v>CGGM1000</v>
          </cell>
          <cell r="B965" t="str">
            <v>抗酪氨酸磷酸酶(IA2)抗体检测</v>
          </cell>
          <cell r="C965" t="str">
            <v>样本类型:血液。样本采集､签收､处理,加免疫试剂,温育,检测,质控,审核结果,录入实验室信息系统或人工登记,发送报告;按规定处理废弃物;接受临床相关咨询。</v>
          </cell>
          <cell r="D965" t="str">
            <v>试剂,质控品</v>
          </cell>
          <cell r="E965" t="str">
            <v/>
          </cell>
          <cell r="F965" t="str">
            <v>次</v>
          </cell>
          <cell r="G965" t="str">
            <v/>
          </cell>
          <cell r="H965">
            <v>75</v>
          </cell>
          <cell r="I965">
            <v>60</v>
          </cell>
          <cell r="J965">
            <v>53</v>
          </cell>
          <cell r="K965" t="str">
            <v>乙类</v>
          </cell>
        </row>
        <row r="966">
          <cell r="A966" t="str">
            <v>CGGN1000</v>
          </cell>
          <cell r="B966" t="str">
            <v>抗胎盘抗原抗体检测</v>
          </cell>
          <cell r="C966" t="str">
            <v>样本类型:血液。样本采集､签收､处理,样本与抗原基质片反应,加荧光标记抗体,检测,质控,审核结果,录入实验室信息系统或人工登记,发送报告;按规定处理废弃物;接受临床相关咨询。</v>
          </cell>
          <cell r="D966" t="str">
            <v>试剂,质控品</v>
          </cell>
          <cell r="E966" t="str">
            <v/>
          </cell>
          <cell r="F966" t="str">
            <v>次</v>
          </cell>
          <cell r="G966" t="str">
            <v/>
          </cell>
          <cell r="H966">
            <v>75</v>
          </cell>
          <cell r="I966">
            <v>60</v>
          </cell>
          <cell r="J966">
            <v>53</v>
          </cell>
          <cell r="K966" t="str">
            <v>乙类</v>
          </cell>
        </row>
        <row r="967">
          <cell r="A967" t="str">
            <v>CGGP1000</v>
          </cell>
          <cell r="B967" t="str">
            <v>抗神经抗原抗体检测</v>
          </cell>
          <cell r="C967" t="str">
            <v>样本类型:血液。样本采集､签收､处理,样本与抗原基质片反应,加荧光标记抗体,检测,质控,审核结果,录入实验室信息系统或人工登记,发送报告;按规定处理废弃物;接受临床相关咨询。</v>
          </cell>
          <cell r="D967" t="str">
            <v>试剂,质控品</v>
          </cell>
          <cell r="E967" t="str">
            <v/>
          </cell>
          <cell r="F967" t="str">
            <v>次</v>
          </cell>
          <cell r="G967" t="str">
            <v/>
          </cell>
          <cell r="H967">
            <v>55</v>
          </cell>
          <cell r="I967">
            <v>45</v>
          </cell>
          <cell r="J967">
            <v>40</v>
          </cell>
          <cell r="K967" t="str">
            <v>乙类</v>
          </cell>
        </row>
        <row r="968">
          <cell r="A968" t="str">
            <v>CGGQ1000</v>
          </cell>
          <cell r="B968" t="str">
            <v>抗有髓神经纤维抗体检测</v>
          </cell>
          <cell r="C968" t="str">
            <v>样本类型:血液。样本采集､签收､处理,加免疫试剂,温育,检测,质控,审核结果,录入实验室信息系统或人工登记,发送报告;按规定处理废弃物;接受临床相关咨询。</v>
          </cell>
          <cell r="D968" t="str">
            <v>试剂,质控品</v>
          </cell>
          <cell r="E968" t="str">
            <v/>
          </cell>
          <cell r="F968" t="str">
            <v>次</v>
          </cell>
          <cell r="G968" t="str">
            <v/>
          </cell>
          <cell r="H968">
            <v>45</v>
          </cell>
          <cell r="I968">
            <v>36</v>
          </cell>
          <cell r="J968">
            <v>32</v>
          </cell>
          <cell r="K968" t="str">
            <v>乙类</v>
          </cell>
        </row>
        <row r="969">
          <cell r="A969" t="str">
            <v>CGGR1000</v>
          </cell>
          <cell r="B969" t="str">
            <v>抗无髓神经纤维抗体检测</v>
          </cell>
          <cell r="C969" t="str">
            <v>样本类型:血液。样本采集､签收､处理,加免疫试剂,温育,检测,质控,审核结果,录入实验室信息系统或人工登记,发送报告;按规定处理废弃物;接受临床相关咨询。</v>
          </cell>
          <cell r="D969" t="str">
            <v>试剂,质控品</v>
          </cell>
          <cell r="E969" t="str">
            <v/>
          </cell>
          <cell r="F969" t="str">
            <v>次</v>
          </cell>
          <cell r="G969" t="str">
            <v/>
          </cell>
          <cell r="H969">
            <v>45</v>
          </cell>
          <cell r="I969">
            <v>36</v>
          </cell>
          <cell r="J969">
            <v>32</v>
          </cell>
          <cell r="K969" t="str">
            <v>乙类</v>
          </cell>
        </row>
        <row r="970">
          <cell r="A970" t="str">
            <v>CGGS1000</v>
          </cell>
          <cell r="B970" t="str">
            <v>抗眼部结构抗体检测</v>
          </cell>
          <cell r="C970" t="str">
            <v>样本类型:血液。样本采集､签收､处理,加免疫试剂,温育,检测,质控,审核结果,录入实验室信息系统或人工登记,发送报告;按规定处理废弃物;接受临床相关咨询。</v>
          </cell>
          <cell r="D970" t="str">
            <v>试剂,质控品</v>
          </cell>
          <cell r="E970" t="str">
            <v/>
          </cell>
          <cell r="F970" t="str">
            <v>次</v>
          </cell>
          <cell r="G970" t="str">
            <v/>
          </cell>
          <cell r="H970">
            <v>75</v>
          </cell>
          <cell r="I970">
            <v>60</v>
          </cell>
          <cell r="J970">
            <v>53</v>
          </cell>
          <cell r="K970" t="str">
            <v>乙类</v>
          </cell>
        </row>
        <row r="971">
          <cell r="A971" t="str">
            <v>CGGT1000</v>
          </cell>
          <cell r="B971" t="str">
            <v>抗肺泡基底膜抗体检测</v>
          </cell>
          <cell r="C971" t="str">
            <v>样本类型:血液。样本采集､签收､处理,样本与抗原基质片反应,加荧光标记抗体,检测,质控,审核结果,录入实验室信息系统或人工登记,发送报告;按规定处理废弃物;接受临床相关咨询。</v>
          </cell>
          <cell r="D971" t="str">
            <v>试剂,质控品</v>
          </cell>
          <cell r="E971" t="str">
            <v/>
          </cell>
          <cell r="F971" t="str">
            <v>次</v>
          </cell>
          <cell r="G971" t="str">
            <v/>
          </cell>
          <cell r="H971">
            <v>95</v>
          </cell>
          <cell r="I971">
            <v>76</v>
          </cell>
          <cell r="J971">
            <v>67</v>
          </cell>
          <cell r="K971" t="str">
            <v>乙类</v>
          </cell>
        </row>
        <row r="972">
          <cell r="A972" t="str">
            <v>CGGU1000</v>
          </cell>
          <cell r="B972" t="str">
            <v>肝脏特异抗原抗体筛查</v>
          </cell>
          <cell r="C972" t="str">
            <v>样本类型:血液。样本采集､签收､处理,样本与抗原基质片反应,加荧光标记抗体,检测,质控,审核结果,录入实验室信息系统或人工登记,发送报告;按规定处理废弃物;接受临床相关咨询。</v>
          </cell>
          <cell r="D972" t="str">
            <v>试剂,质控品</v>
          </cell>
          <cell r="E972" t="str">
            <v/>
          </cell>
          <cell r="F972" t="str">
            <v>次</v>
          </cell>
          <cell r="G972" t="str">
            <v/>
          </cell>
          <cell r="H972">
            <v>55</v>
          </cell>
          <cell r="I972">
            <v>45</v>
          </cell>
          <cell r="J972">
            <v>40</v>
          </cell>
          <cell r="K972" t="str">
            <v>乙类</v>
          </cell>
        </row>
        <row r="973">
          <cell r="A973" t="str">
            <v>CGGV1000</v>
          </cell>
          <cell r="B973" t="str">
            <v>抗胃G细胞抗体检测</v>
          </cell>
          <cell r="C973" t="str">
            <v>样本类型:血液。样本采集､签收､处理,加免疫试剂,温育,检测,质控,审核结果,录入实验室信息系统或人工登记,发送报告;按规定处理废弃物;接受临床相关咨询。</v>
          </cell>
          <cell r="D973" t="str">
            <v>试剂,质控品</v>
          </cell>
          <cell r="E973" t="str">
            <v/>
          </cell>
          <cell r="F973" t="str">
            <v>次</v>
          </cell>
          <cell r="G973" t="str">
            <v/>
          </cell>
          <cell r="H973">
            <v>25</v>
          </cell>
          <cell r="I973">
            <v>20</v>
          </cell>
          <cell r="J973">
            <v>18</v>
          </cell>
          <cell r="K973" t="str">
            <v>乙类</v>
          </cell>
        </row>
        <row r="974">
          <cell r="A974" t="str">
            <v>CGGW1000</v>
          </cell>
          <cell r="B974" t="str">
            <v>抗小肠杯状细胞抗体检测</v>
          </cell>
          <cell r="C974" t="str">
            <v>样本类型:血液。样本采集､签收､处理,样本与抗原基质片反应,加荧光标记抗体,检测,质控,审核结果,录入实验室信息系统或人工登记,发送报告;按规定处理废弃物;接受临床相关咨询。</v>
          </cell>
          <cell r="D974" t="str">
            <v>试剂,质控品</v>
          </cell>
          <cell r="E974" t="str">
            <v/>
          </cell>
          <cell r="F974" t="str">
            <v>次</v>
          </cell>
          <cell r="G974" t="str">
            <v/>
          </cell>
          <cell r="H974">
            <v>30</v>
          </cell>
          <cell r="I974">
            <v>25</v>
          </cell>
          <cell r="J974">
            <v>20</v>
          </cell>
          <cell r="K974" t="str">
            <v>乙类</v>
          </cell>
        </row>
        <row r="975">
          <cell r="A975" t="str">
            <v>CGGX1000</v>
          </cell>
          <cell r="B975" t="str">
            <v>抗胰外分泌腺排出道和腺泡抗体检测</v>
          </cell>
          <cell r="C975" t="str">
            <v>样本类型:血液。样本采集､签收､处理,样本与抗原基质片反应,加荧光标记抗体,检测,质控,审核结果,录入实验室信息系统或人工登记,发送报告;按规定处理废弃物;接受临床相关咨询。</v>
          </cell>
          <cell r="D975" t="str">
            <v>试剂,质控品</v>
          </cell>
          <cell r="E975" t="str">
            <v/>
          </cell>
          <cell r="F975" t="str">
            <v>次</v>
          </cell>
          <cell r="G975" t="str">
            <v/>
          </cell>
          <cell r="H975">
            <v>35</v>
          </cell>
          <cell r="I975">
            <v>28</v>
          </cell>
          <cell r="J975">
            <v>25</v>
          </cell>
          <cell r="K975" t="str">
            <v>乙类</v>
          </cell>
        </row>
        <row r="976">
          <cell r="A976" t="str">
            <v>CGGY1000</v>
          </cell>
          <cell r="B976" t="str">
            <v>抗泪腺外分泌腺排出道和腺泡抗体检测</v>
          </cell>
          <cell r="C976" t="str">
            <v>样本类型:血液。样本采集､签收､处理,样本与抗原基质片反应,加荧光标记抗体,检测,质控,审核结果,录入实验室信息系统或人工登记,发送报告;按规定处理废弃物;接受临床相关咨询。</v>
          </cell>
          <cell r="D976" t="str">
            <v>试剂,质控品</v>
          </cell>
          <cell r="E976" t="str">
            <v/>
          </cell>
          <cell r="F976" t="str">
            <v>次</v>
          </cell>
          <cell r="G976" t="str">
            <v/>
          </cell>
          <cell r="H976">
            <v>30</v>
          </cell>
          <cell r="I976">
            <v>25</v>
          </cell>
          <cell r="J976">
            <v>20</v>
          </cell>
          <cell r="K976" t="str">
            <v>乙类</v>
          </cell>
        </row>
        <row r="977">
          <cell r="A977" t="str">
            <v>CGGZ1000</v>
          </cell>
          <cell r="B977" t="str">
            <v>抗腮腺外分泌腺排出道和腺泡抗体检测</v>
          </cell>
          <cell r="C977" t="str">
            <v>样本类型:血液。样本采集､签收､处理,样本与抗原基质片反应,加荧光标记抗体,检测,质控,审核结果,录入实验室信息系统或人工登记,发送报告;按规定处理废弃物;接受临床相关咨询。</v>
          </cell>
          <cell r="D977" t="str">
            <v>试剂,质控品</v>
          </cell>
          <cell r="E977" t="str">
            <v/>
          </cell>
          <cell r="F977" t="str">
            <v>次</v>
          </cell>
          <cell r="G977" t="str">
            <v/>
          </cell>
          <cell r="H977">
            <v>65</v>
          </cell>
          <cell r="I977">
            <v>52</v>
          </cell>
          <cell r="J977">
            <v>40</v>
          </cell>
          <cell r="K977" t="str">
            <v>乙类</v>
          </cell>
        </row>
        <row r="978">
          <cell r="A978" t="str">
            <v>CGHA1000</v>
          </cell>
          <cell r="B978" t="str">
            <v>抗钙通道抗体检测</v>
          </cell>
          <cell r="C978" t="str">
            <v>样本类型:血液。样本采集､签收､处理,加免疫试剂,温育,检测,质控,审核结果,录入实验室信息系统或人工登记,发送报告;按规定处理废弃物;接受临床相关咨询。</v>
          </cell>
          <cell r="D978" t="str">
            <v>试剂,质控品</v>
          </cell>
          <cell r="E978" t="str">
            <v/>
          </cell>
          <cell r="F978" t="str">
            <v>次</v>
          </cell>
          <cell r="G978" t="str">
            <v/>
          </cell>
          <cell r="H978">
            <v>30</v>
          </cell>
          <cell r="I978">
            <v>25</v>
          </cell>
          <cell r="J978">
            <v>20</v>
          </cell>
          <cell r="K978" t="str">
            <v>乙类</v>
          </cell>
        </row>
        <row r="979">
          <cell r="A979" t="str">
            <v>CGHB1000</v>
          </cell>
          <cell r="B979" t="str">
            <v>抗软骨抗体检测</v>
          </cell>
          <cell r="C979" t="str">
            <v>样本类型:血液。样本采集､签收､处理,样本与抗原基质片反应,加荧光标记抗体,检测,质控,审核结果,录入实验室信息系统或人工登记,发送报告;按规定处理废弃物;接受临床相关咨询。</v>
          </cell>
          <cell r="D979" t="str">
            <v>试剂,质控品</v>
          </cell>
          <cell r="E979" t="str">
            <v/>
          </cell>
          <cell r="F979" t="str">
            <v>次</v>
          </cell>
          <cell r="G979" t="str">
            <v/>
          </cell>
          <cell r="H979">
            <v>30</v>
          </cell>
          <cell r="I979">
            <v>25</v>
          </cell>
          <cell r="J979">
            <v>20</v>
          </cell>
          <cell r="K979" t="str">
            <v>乙类</v>
          </cell>
        </row>
        <row r="980">
          <cell r="A980" t="str">
            <v>CGHC1000</v>
          </cell>
          <cell r="B980" t="str">
            <v>抗表皮棘细胞桥粒连接抗体检测</v>
          </cell>
          <cell r="C980" t="str">
            <v>样本类型:血液。样本采集､签收､处理,加免疫试剂,温育,检测,质控,审核结果,录入实验室信息系统或人工登记,发送报告;按规定处理废弃物;接受临床相关咨询。</v>
          </cell>
          <cell r="D980" t="str">
            <v>试剂,质控品</v>
          </cell>
          <cell r="E980" t="str">
            <v/>
          </cell>
          <cell r="F980" t="str">
            <v>次</v>
          </cell>
          <cell r="G980" t="str">
            <v/>
          </cell>
          <cell r="H980">
            <v>85</v>
          </cell>
          <cell r="I980">
            <v>68</v>
          </cell>
          <cell r="J980">
            <v>60</v>
          </cell>
          <cell r="K980" t="str">
            <v>乙类</v>
          </cell>
        </row>
        <row r="981">
          <cell r="A981" t="str">
            <v>CGHD1000</v>
          </cell>
          <cell r="B981" t="str">
            <v>抗表皮基底膜抗体检测</v>
          </cell>
          <cell r="C981" t="str">
            <v>样本类型:血液。样本采集､签收､处理,样本与抗原基质片反应,加荧光标记抗体,检测,质控,审核结果,录入实验室信息系统或人工登记,发送报告;按规定处理废弃物;接受临床相关咨询。</v>
          </cell>
          <cell r="D981" t="str">
            <v>试剂,质控品</v>
          </cell>
          <cell r="E981" t="str">
            <v/>
          </cell>
          <cell r="F981" t="str">
            <v>次</v>
          </cell>
          <cell r="G981" t="str">
            <v/>
          </cell>
          <cell r="H981">
            <v>85</v>
          </cell>
          <cell r="I981">
            <v>68</v>
          </cell>
          <cell r="J981">
            <v>60</v>
          </cell>
          <cell r="K981" t="str">
            <v>乙类</v>
          </cell>
        </row>
        <row r="982">
          <cell r="A982" t="str">
            <v>CGHE1000</v>
          </cell>
          <cell r="B982" t="str">
            <v>抗变异上皮抗体检测</v>
          </cell>
          <cell r="C982" t="str">
            <v>样本类型:血液。样本采集､签收､处理,加免疫试剂,温育,检测,质控,审核结果,录入实验室信息系统或人工登记,发送报告;按规定处理废弃物;接受临床相关咨询。</v>
          </cell>
          <cell r="D982" t="str">
            <v>试剂,质控品</v>
          </cell>
          <cell r="E982" t="str">
            <v/>
          </cell>
          <cell r="F982" t="str">
            <v>次</v>
          </cell>
          <cell r="G982" t="str">
            <v/>
          </cell>
          <cell r="H982">
            <v>30</v>
          </cell>
          <cell r="I982">
            <v>25</v>
          </cell>
          <cell r="J982">
            <v>20</v>
          </cell>
          <cell r="K982" t="str">
            <v>乙类</v>
          </cell>
        </row>
        <row r="983">
          <cell r="A983" t="str">
            <v>CGHF1000</v>
          </cell>
          <cell r="B983" t="str">
            <v>抗内皮细胞抗体检测</v>
          </cell>
          <cell r="C983" t="str">
            <v>样本类型:血液。样本采集､签收､处理,样本与抗原基质片反应,加荧光标记抗体,检测,质控,审核结果,录入实验室信息系统或人工登记,发送报告;按规定处理废弃物;接受临床相关咨询。</v>
          </cell>
          <cell r="D983" t="str">
            <v>试剂,质控品</v>
          </cell>
          <cell r="E983" t="str">
            <v/>
          </cell>
          <cell r="F983" t="str">
            <v>次</v>
          </cell>
          <cell r="G983" t="str">
            <v/>
          </cell>
          <cell r="H983">
            <v>65</v>
          </cell>
          <cell r="I983">
            <v>52</v>
          </cell>
          <cell r="J983">
            <v>45</v>
          </cell>
          <cell r="K983" t="str">
            <v>乙类</v>
          </cell>
        </row>
        <row r="984">
          <cell r="A984" t="str">
            <v>CGHG1000</v>
          </cell>
          <cell r="B984" t="str">
            <v>抗主动脉抗体检测</v>
          </cell>
          <cell r="C984" t="str">
            <v>样本类型:血液。样本采集､签收､处理,样本与抗原基质片反应,加荧光标记抗体,检测,质控,审核结果,录入实验室信息系统或人工登记,发送报告;按规定处理废弃物;接受临床相关咨询。</v>
          </cell>
          <cell r="D984" t="str">
            <v>试剂,质控品</v>
          </cell>
          <cell r="E984" t="str">
            <v/>
          </cell>
          <cell r="F984" t="str">
            <v>次</v>
          </cell>
          <cell r="G984" t="str">
            <v/>
          </cell>
          <cell r="H984">
            <v>30</v>
          </cell>
          <cell r="I984">
            <v>25</v>
          </cell>
          <cell r="J984">
            <v>20</v>
          </cell>
          <cell r="K984" t="str">
            <v>乙类</v>
          </cell>
        </row>
        <row r="985">
          <cell r="A985" t="str">
            <v>CGHH1000</v>
          </cell>
          <cell r="B985" t="str">
            <v>抗磷脂酰丝氨酸抗体检测</v>
          </cell>
          <cell r="C985" t="str">
            <v>样本类型:血液。样本采集､签收､处理,加免疫试剂,温育,检测,质控,审核结果,录入实验室信息系统或人工登记,发送报告;按规定处理废弃物;接受临床相关咨询。</v>
          </cell>
          <cell r="D985" t="str">
            <v>试剂,质控品</v>
          </cell>
          <cell r="E985" t="str">
            <v/>
          </cell>
          <cell r="F985" t="str">
            <v>次</v>
          </cell>
          <cell r="G985" t="str">
            <v/>
          </cell>
          <cell r="H985">
            <v>50</v>
          </cell>
          <cell r="I985">
            <v>40</v>
          </cell>
          <cell r="J985">
            <v>35</v>
          </cell>
          <cell r="K985" t="str">
            <v>乙类</v>
          </cell>
        </row>
        <row r="986">
          <cell r="A986" t="str">
            <v>CGHJ1000</v>
          </cell>
          <cell r="B986" t="str">
            <v>抗促甲状腺素抗体检测</v>
          </cell>
          <cell r="C986" t="str">
            <v>样本类型:血液。样本采集､签收､处理,加免疫试剂,温育,检测,质控,审核结果,录入实验室信息系统或人工登记,发送报告;按规定处理废弃物;接受临床相关咨询。</v>
          </cell>
          <cell r="D986" t="str">
            <v>试剂,质控品</v>
          </cell>
          <cell r="E986" t="str">
            <v/>
          </cell>
          <cell r="F986" t="str">
            <v>次</v>
          </cell>
          <cell r="G986" t="str">
            <v/>
          </cell>
          <cell r="H986">
            <v>30</v>
          </cell>
          <cell r="I986">
            <v>25</v>
          </cell>
          <cell r="J986">
            <v>20</v>
          </cell>
          <cell r="K986" t="str">
            <v>乙类</v>
          </cell>
        </row>
        <row r="987">
          <cell r="A987" t="str">
            <v>CGHK1000</v>
          </cell>
          <cell r="B987" t="str">
            <v>抗促甲状腺素受体抗体检测</v>
          </cell>
          <cell r="C987" t="str">
            <v>样本类型:血液。样本采集､签收､处理,加免疫试剂,温育,检测,质控,审核结果,录入实验室信息系统或人工登记,发送报告;按规定处理废弃物;接受临床相关咨询。</v>
          </cell>
          <cell r="D987" t="str">
            <v>试剂,质控品</v>
          </cell>
          <cell r="E987" t="str">
            <v/>
          </cell>
          <cell r="F987" t="str">
            <v>次</v>
          </cell>
          <cell r="G987" t="str">
            <v/>
          </cell>
          <cell r="H987">
            <v>75</v>
          </cell>
          <cell r="I987">
            <v>60</v>
          </cell>
          <cell r="J987">
            <v>53</v>
          </cell>
          <cell r="K987" t="str">
            <v>乙类</v>
          </cell>
        </row>
        <row r="988">
          <cell r="A988" t="str">
            <v>CGHL1000</v>
          </cell>
          <cell r="B988" t="str">
            <v>抗滋养膜抗体检测</v>
          </cell>
          <cell r="C988" t="str">
            <v>样本类型:血液。样本采集､签收､处理,样本与抗原基质片反应,加荧光标记抗体,检测,质控,审核结果,录入实验室信息系统或人工登记,发送报告;按规定处理废弃物;接受临床相关咨询。</v>
          </cell>
          <cell r="D988" t="str">
            <v>试剂,质控品</v>
          </cell>
          <cell r="E988" t="str">
            <v/>
          </cell>
          <cell r="F988" t="str">
            <v>次</v>
          </cell>
          <cell r="G988" t="str">
            <v/>
          </cell>
          <cell r="H988">
            <v>30</v>
          </cell>
          <cell r="I988">
            <v>25</v>
          </cell>
          <cell r="J988">
            <v>20</v>
          </cell>
          <cell r="K988" t="str">
            <v>乙类</v>
          </cell>
        </row>
        <row r="989">
          <cell r="A989" t="str">
            <v>CGHM1000</v>
          </cell>
          <cell r="B989" t="str">
            <v>抗胶原I-VI抗体检测</v>
          </cell>
          <cell r="C989" t="str">
            <v>样本类型:血液。样本采集､签收､处理,加免疫试剂,温育,检测,质控,审核结果,录入实验室信息系统或人工登记,发送报告;按规定处理废弃物;接受临床相关咨询。</v>
          </cell>
          <cell r="D989" t="str">
            <v>试剂,质控品</v>
          </cell>
          <cell r="E989" t="str">
            <v/>
          </cell>
          <cell r="F989" t="str">
            <v>次</v>
          </cell>
          <cell r="G989" t="str">
            <v/>
          </cell>
          <cell r="H989">
            <v>30</v>
          </cell>
          <cell r="I989">
            <v>25</v>
          </cell>
          <cell r="J989">
            <v>20</v>
          </cell>
          <cell r="K989" t="str">
            <v>乙类</v>
          </cell>
        </row>
        <row r="990">
          <cell r="A990" t="str">
            <v>CGHN1000</v>
          </cell>
          <cell r="B990" t="str">
            <v>抗网硬蛋白抗体检测</v>
          </cell>
          <cell r="C990" t="str">
            <v>包括IgA､IgG。样本类型:血液。样本采集､签收､处理,样本与抗原基质片反应,加荧光标记抗体,检测,质控,审核结果,录入实验室信息系统或人工登记,发送报告;按规定处理废弃物;接受临床相关咨询。</v>
          </cell>
          <cell r="D990" t="str">
            <v>试剂,质控品</v>
          </cell>
          <cell r="E990" t="str">
            <v/>
          </cell>
          <cell r="F990" t="str">
            <v>项</v>
          </cell>
          <cell r="G990" t="str">
            <v/>
          </cell>
          <cell r="H990">
            <v>55</v>
          </cell>
          <cell r="I990">
            <v>45</v>
          </cell>
          <cell r="J990">
            <v>40</v>
          </cell>
          <cell r="K990" t="str">
            <v>乙类</v>
          </cell>
        </row>
        <row r="991">
          <cell r="A991" t="str">
            <v>CGHP1000</v>
          </cell>
          <cell r="B991" t="str">
            <v>抗BB抗体蛋白测定</v>
          </cell>
          <cell r="C991"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991" t="str">
            <v>试剂,质控品</v>
          </cell>
          <cell r="E991" t="str">
            <v/>
          </cell>
          <cell r="F991" t="str">
            <v>次</v>
          </cell>
          <cell r="G991" t="str">
            <v/>
          </cell>
          <cell r="H991">
            <v>30</v>
          </cell>
          <cell r="I991">
            <v>25</v>
          </cell>
          <cell r="J991">
            <v>20</v>
          </cell>
          <cell r="K991" t="str">
            <v>乙类</v>
          </cell>
        </row>
        <row r="992">
          <cell r="A992" t="str">
            <v>CGHQ1000</v>
          </cell>
          <cell r="B992" t="str">
            <v>青霉素抗体检测</v>
          </cell>
          <cell r="C992" t="str">
            <v>样本类型:血液。样本采集､签收､处理,加免疫试剂,温育,检测,质控,审核结果,录入实验室信息系统或人工登记,发送报告;按规定处理废弃物;接受临床相关咨询。</v>
          </cell>
          <cell r="D992" t="str">
            <v>试剂,质控品</v>
          </cell>
          <cell r="E992" t="str">
            <v/>
          </cell>
          <cell r="F992" t="str">
            <v>次</v>
          </cell>
          <cell r="G992" t="str">
            <v/>
          </cell>
          <cell r="H992">
            <v>30</v>
          </cell>
          <cell r="I992">
            <v>25</v>
          </cell>
          <cell r="J992">
            <v>20</v>
          </cell>
          <cell r="K992" t="str">
            <v>乙类</v>
          </cell>
        </row>
        <row r="993">
          <cell r="A993" t="str">
            <v>CGHR1000</v>
          </cell>
          <cell r="B993" t="str">
            <v>葡萄糖-6-磷酸异构酶(GPI)抗原测定</v>
          </cell>
          <cell r="C993" t="str">
            <v>样本类型:血液。样本采集､签收､处理,加免疫试剂,温育,检测,质控,审核结果,录入实验室信息系统或人工登记,发送报告;按规定处理废弃物;接受临床相关咨询。</v>
          </cell>
          <cell r="D993" t="str">
            <v>试剂,质控品</v>
          </cell>
          <cell r="E993" t="str">
            <v/>
          </cell>
          <cell r="F993" t="str">
            <v>次</v>
          </cell>
          <cell r="G993" t="str">
            <v/>
          </cell>
          <cell r="H993" t="str">
            <v/>
          </cell>
          <cell r="I993" t="str">
            <v/>
          </cell>
          <cell r="J993" t="str">
            <v/>
          </cell>
          <cell r="K993" t="str">
            <v>乙类</v>
          </cell>
        </row>
        <row r="994">
          <cell r="A994" t="str">
            <v>CGHS1000</v>
          </cell>
          <cell r="B994" t="str">
            <v>抗髓鞘相关糖蛋白抗体(抗MAG抗体)测定</v>
          </cell>
          <cell r="C994" t="str">
            <v>样本类型:血液。样本采集､签收､处理,加免疫试剂,温育,检测,质控,审核结果,录入实验室信息系统或人工登记,发送报告;按规定处理废弃物;接受临床相关咨询。</v>
          </cell>
          <cell r="D994" t="str">
            <v>试剂,质控品</v>
          </cell>
          <cell r="E994" t="str">
            <v/>
          </cell>
          <cell r="F994" t="str">
            <v>次</v>
          </cell>
          <cell r="G994" t="str">
            <v/>
          </cell>
          <cell r="H994">
            <v>65</v>
          </cell>
          <cell r="I994">
            <v>52</v>
          </cell>
          <cell r="J994">
            <v>45</v>
          </cell>
          <cell r="K994" t="str">
            <v>乙类</v>
          </cell>
        </row>
        <row r="995">
          <cell r="A995" t="str">
            <v>CGHT8000</v>
          </cell>
          <cell r="B995" t="str">
            <v>抗Ri抗体(抗神经元核抗体2型,ANNA-2)测定</v>
          </cell>
          <cell r="C995" t="str">
            <v>样本类型:血液。样本采集､签收､处理,加免疫试剂,温育,检测,质控,审核结果,录入实验室信息系统或人工登记,发送报告;按规定处理废弃物;接受临床相关咨询。</v>
          </cell>
          <cell r="D995" t="str">
            <v>试剂,质控品</v>
          </cell>
          <cell r="E995" t="str">
            <v/>
          </cell>
          <cell r="F995" t="str">
            <v>次</v>
          </cell>
          <cell r="G995" t="str">
            <v/>
          </cell>
          <cell r="H995">
            <v>55</v>
          </cell>
          <cell r="I995">
            <v>45</v>
          </cell>
          <cell r="J995">
            <v>40</v>
          </cell>
          <cell r="K995" t="str">
            <v>乙类</v>
          </cell>
        </row>
        <row r="996">
          <cell r="A996" t="str">
            <v>CGHU8000</v>
          </cell>
          <cell r="B996" t="str">
            <v>抗Hu抗体(抗神经元核抗体1型,ANNA-1)测定</v>
          </cell>
          <cell r="C996" t="str">
            <v>样本类型:血液。样本采集､签收､处理,加免疫试剂,温育,检测,质控,审核结果,录入实验室信息系统或人工登记,发送报告;按规定处理废弃物;接受临床相关咨询。</v>
          </cell>
          <cell r="D996" t="str">
            <v>试剂,质控品</v>
          </cell>
          <cell r="E996" t="str">
            <v/>
          </cell>
          <cell r="F996" t="str">
            <v>次</v>
          </cell>
          <cell r="G996" t="str">
            <v/>
          </cell>
          <cell r="H996">
            <v>55</v>
          </cell>
          <cell r="I996">
            <v>45</v>
          </cell>
          <cell r="J996">
            <v>40</v>
          </cell>
          <cell r="K996" t="str">
            <v>乙类</v>
          </cell>
        </row>
        <row r="997">
          <cell r="A997" t="str">
            <v>CGHV1000</v>
          </cell>
          <cell r="B997" t="str">
            <v>抗Yo抗体(抗浦肯野细胞抗体,PCA-1)测定</v>
          </cell>
          <cell r="C997" t="str">
            <v>样本类型:血液。样本采集､签收､处理,加免疫试剂,温育,检测,质控,审核结果,录入实验室信息系统或人工登记,发送报告;按规定处理废弃物;接受临床相关咨询。</v>
          </cell>
          <cell r="D997" t="str">
            <v>试剂,质控品</v>
          </cell>
          <cell r="E997" t="str">
            <v/>
          </cell>
          <cell r="F997" t="str">
            <v>次</v>
          </cell>
          <cell r="G997" t="str">
            <v/>
          </cell>
          <cell r="H997">
            <v>55</v>
          </cell>
          <cell r="I997">
            <v>45</v>
          </cell>
          <cell r="J997">
            <v>40</v>
          </cell>
          <cell r="K997" t="str">
            <v>乙类</v>
          </cell>
        </row>
        <row r="998">
          <cell r="A998" t="str">
            <v>CGHW1000</v>
          </cell>
          <cell r="B998" t="str">
            <v>抗下丘脑抗体测定</v>
          </cell>
          <cell r="C998" t="str">
            <v>样本类型:血液。样本采集､签收､处理,样本与抗原基质片反应,加荧光标记抗体,检测,质控,审核结果,录入实验室信息系统或人工登记,发送报告;按规定处理废弃物;接受临床相关咨询。</v>
          </cell>
          <cell r="D998" t="str">
            <v>试剂,质控品</v>
          </cell>
          <cell r="E998" t="str">
            <v/>
          </cell>
          <cell r="F998" t="str">
            <v>次</v>
          </cell>
          <cell r="G998" t="str">
            <v/>
          </cell>
          <cell r="H998">
            <v>100</v>
          </cell>
          <cell r="I998">
            <v>80</v>
          </cell>
          <cell r="J998">
            <v>70</v>
          </cell>
          <cell r="K998" t="str">
            <v>乙类</v>
          </cell>
        </row>
        <row r="999">
          <cell r="A999" t="str">
            <v>CGHX1000</v>
          </cell>
          <cell r="B999" t="str">
            <v>抗脑垂体抗体测定</v>
          </cell>
          <cell r="C999" t="str">
            <v>样本类型:血液。样本采集､签收､处理,样本与抗原基质片反应,加荧光标记抗体,检测,质控,审核结果,录入实验室信息系统或人工登记,发送报告;按规定处理废弃物;接受临床相关咨询。</v>
          </cell>
          <cell r="D999" t="str">
            <v>试剂,质控品</v>
          </cell>
          <cell r="E999" t="str">
            <v/>
          </cell>
          <cell r="F999" t="str">
            <v>次</v>
          </cell>
          <cell r="G999" t="str">
            <v/>
          </cell>
          <cell r="H999">
            <v>55</v>
          </cell>
          <cell r="I999">
            <v>45</v>
          </cell>
          <cell r="J999">
            <v>40</v>
          </cell>
          <cell r="K999" t="str">
            <v>乙类</v>
          </cell>
        </row>
        <row r="1000">
          <cell r="A1000" t="str">
            <v>CGHY1000</v>
          </cell>
          <cell r="B1000" t="str">
            <v>抗甲状旁腺抗体测定</v>
          </cell>
          <cell r="C1000" t="str">
            <v>样本类型:血液。样本采集､签收､处理,样本与抗原基质片反应,加荧光标记抗体,检测,质控,审核结果,录入实验室信息系统或人工登记,发送报告;按规定处理废弃物;接受临床相关咨询。</v>
          </cell>
          <cell r="D1000" t="str">
            <v>试剂,质控品</v>
          </cell>
          <cell r="E1000" t="str">
            <v/>
          </cell>
          <cell r="F1000" t="str">
            <v>次</v>
          </cell>
          <cell r="G1000" t="str">
            <v/>
          </cell>
          <cell r="H1000">
            <v>20</v>
          </cell>
          <cell r="I1000">
            <v>16</v>
          </cell>
          <cell r="J1000">
            <v>14</v>
          </cell>
          <cell r="K1000" t="str">
            <v>乙类</v>
          </cell>
        </row>
        <row r="1001">
          <cell r="A1001" t="str">
            <v>CGHZ1000</v>
          </cell>
          <cell r="B1001" t="str">
            <v>抗胎盘合体滋养层细胞抗体测定</v>
          </cell>
          <cell r="C1001" t="str">
            <v>样本类型:血液。样本采集､签收､处理,加免疫试剂,温育,检测,质控,审核结果,录入实验室信息系统或人工登记,发送报告;按规定处理废弃物;接受临床相关咨询。</v>
          </cell>
          <cell r="D1001" t="str">
            <v>试剂,质控品</v>
          </cell>
          <cell r="E1001" t="str">
            <v/>
          </cell>
          <cell r="F1001" t="str">
            <v>次</v>
          </cell>
          <cell r="G1001" t="str">
            <v/>
          </cell>
          <cell r="H1001">
            <v>55</v>
          </cell>
          <cell r="I1001">
            <v>45</v>
          </cell>
          <cell r="J1001">
            <v>40</v>
          </cell>
          <cell r="K1001" t="str">
            <v>乙类</v>
          </cell>
        </row>
        <row r="1002">
          <cell r="A1002" t="str">
            <v>CGJA1000</v>
          </cell>
          <cell r="B1002" t="str">
            <v>抗睾丸间质细胞抗体测定</v>
          </cell>
          <cell r="C1002" t="str">
            <v>样本类型:血液。样本采集､签收､处理,样本与抗原基质片反应,加荧光标记抗体,检测,质控,审核结果,录入实验室信息系统或人工登记,发送报告;按规定处理废弃物;接受临床相关咨询。</v>
          </cell>
          <cell r="D1002" t="str">
            <v>试剂,质控品</v>
          </cell>
          <cell r="E1002" t="str">
            <v/>
          </cell>
          <cell r="F1002" t="str">
            <v>次</v>
          </cell>
          <cell r="G1002" t="str">
            <v/>
          </cell>
          <cell r="H1002">
            <v>55</v>
          </cell>
          <cell r="I1002">
            <v>45</v>
          </cell>
          <cell r="J1002">
            <v>40</v>
          </cell>
          <cell r="K1002" t="str">
            <v>乙类</v>
          </cell>
        </row>
        <row r="1003">
          <cell r="A1003" t="str">
            <v>CGJB1000</v>
          </cell>
          <cell r="B1003" t="str">
            <v>抗眼肌抗体测定</v>
          </cell>
          <cell r="C1003" t="str">
            <v>样本类型:血液。样本采集､签收､处理,样本与抗原基质片反应,加荧光标记抗体,检测,质控,审核结果,录入实验室信息系统或人工登记,发送报告;按规定处理废弃物;接受临床相关咨询。</v>
          </cell>
          <cell r="D1003" t="str">
            <v>试剂,质控品</v>
          </cell>
          <cell r="E1003" t="str">
            <v/>
          </cell>
          <cell r="F1003" t="str">
            <v>次</v>
          </cell>
          <cell r="G1003" t="str">
            <v/>
          </cell>
          <cell r="H1003">
            <v>20</v>
          </cell>
          <cell r="I1003">
            <v>16</v>
          </cell>
          <cell r="J1003">
            <v>14</v>
          </cell>
          <cell r="K1003" t="str">
            <v>乙类</v>
          </cell>
        </row>
        <row r="1004">
          <cell r="A1004" t="str">
            <v>CGJC1000</v>
          </cell>
          <cell r="B1004" t="str">
            <v>抗促甲状腺激素刺激激素(TSH)受体抗体测定</v>
          </cell>
          <cell r="C1004" t="str">
            <v>样本类型:血液。样本采集､签收､处理,加免疫试剂,温育,检测,质控,审核结果,录入实验室信息系统或人工登记,发送报告;按规定处理废弃物;接受临床相关咨询。</v>
          </cell>
          <cell r="D1004" t="str">
            <v>试剂,质控品</v>
          </cell>
          <cell r="E1004" t="str">
            <v/>
          </cell>
          <cell r="F1004" t="str">
            <v>次</v>
          </cell>
          <cell r="G1004" t="str">
            <v/>
          </cell>
          <cell r="H1004">
            <v>75</v>
          </cell>
          <cell r="I1004">
            <v>60</v>
          </cell>
          <cell r="J1004">
            <v>53</v>
          </cell>
          <cell r="K1004" t="str">
            <v>乙类</v>
          </cell>
        </row>
        <row r="1005">
          <cell r="A1005" t="str">
            <v>CGJD1000</v>
          </cell>
          <cell r="B1005" t="str">
            <v>Ⅱ型胶原抗体测定</v>
          </cell>
          <cell r="C1005" t="str">
            <v>样本类型:血液。样本采集､签收､处理,加免疫试剂,温育,检测,质控,审核结果,录入实验室信息系统或人工登记,发送报告;按规定处理废弃物;接受临床相关咨询。</v>
          </cell>
          <cell r="D1005" t="str">
            <v>试剂,质控品</v>
          </cell>
          <cell r="E1005" t="str">
            <v/>
          </cell>
          <cell r="F1005" t="str">
            <v>次</v>
          </cell>
          <cell r="G1005" t="str">
            <v/>
          </cell>
          <cell r="H1005">
            <v>20</v>
          </cell>
          <cell r="I1005">
            <v>16</v>
          </cell>
          <cell r="J1005">
            <v>14</v>
          </cell>
          <cell r="K1005" t="str">
            <v>乙类</v>
          </cell>
        </row>
        <row r="1006">
          <cell r="A1006" t="str">
            <v>CGJE1000</v>
          </cell>
          <cell r="B1006" t="str">
            <v>抗中性粒细胞胞浆抗体谱六项测定</v>
          </cell>
          <cell r="C1006" t="str">
            <v>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006" t="str">
            <v>试剂,质控品</v>
          </cell>
          <cell r="E1006" t="str">
            <v/>
          </cell>
          <cell r="F1006" t="str">
            <v>项</v>
          </cell>
          <cell r="G1006" t="str">
            <v/>
          </cell>
          <cell r="H1006">
            <v>40</v>
          </cell>
          <cell r="I1006">
            <v>32</v>
          </cell>
          <cell r="J1006">
            <v>28</v>
          </cell>
          <cell r="K1006" t="str">
            <v>乙类</v>
          </cell>
        </row>
        <row r="1007">
          <cell r="A1007" t="str">
            <v>CGJF1000</v>
          </cell>
          <cell r="B1007" t="str">
            <v>抗滑膜抗体测定</v>
          </cell>
          <cell r="C1007" t="str">
            <v>样本类型:血液。样本采集､签收､处理,样本与抗原基质片反应,加荧光标记抗体,检测,质控,审核结果,录入实验室信息系统或人工登记,发送报告;按规定处理废弃物;接受临床相关咨询。</v>
          </cell>
          <cell r="D1007" t="str">
            <v>试剂,质控品</v>
          </cell>
          <cell r="E1007" t="str">
            <v/>
          </cell>
          <cell r="F1007" t="str">
            <v>次</v>
          </cell>
          <cell r="G1007" t="str">
            <v/>
          </cell>
          <cell r="H1007">
            <v>20</v>
          </cell>
          <cell r="I1007">
            <v>16</v>
          </cell>
          <cell r="J1007">
            <v>14</v>
          </cell>
          <cell r="K1007" t="str">
            <v>乙类</v>
          </cell>
        </row>
        <row r="1008">
          <cell r="A1008" t="str">
            <v>CGJG1000</v>
          </cell>
          <cell r="B1008" t="str">
            <v>抗粒细胞特异性抗核抗体测定</v>
          </cell>
          <cell r="C1008" t="str">
            <v>样本类型:血液。样本采集､签收､处理,样本与抗原基质片反应,加荧光标记抗体,检测,质控,审核结果,录入实验室信息系统或人工登记,发送报告;按规定处理废弃物;接受临床相关咨询。</v>
          </cell>
          <cell r="D1008" t="str">
            <v>试剂,质控品</v>
          </cell>
          <cell r="E1008" t="str">
            <v/>
          </cell>
          <cell r="F1008" t="str">
            <v>次</v>
          </cell>
          <cell r="G1008" t="str">
            <v/>
          </cell>
          <cell r="H1008">
            <v>65</v>
          </cell>
          <cell r="I1008">
            <v>52</v>
          </cell>
          <cell r="J1008">
            <v>45</v>
          </cell>
          <cell r="K1008" t="str">
            <v>乙类</v>
          </cell>
        </row>
        <row r="1009">
          <cell r="A1009" t="str">
            <v>CGJH1000</v>
          </cell>
          <cell r="B1009" t="str">
            <v>抗类风湿关节炎核抗原抗体测定</v>
          </cell>
          <cell r="C1009" t="str">
            <v>样本类型:血液。样本采集､签收､处理,样本与抗原基质片反应,加荧光标记抗体,检测,质控,审核结果,录入实验室信息系统或人工登记,发送报告;按规定处理废弃物;接受临床相关咨询。</v>
          </cell>
          <cell r="D1009" t="str">
            <v>试剂,质控品</v>
          </cell>
          <cell r="E1009" t="str">
            <v/>
          </cell>
          <cell r="F1009" t="str">
            <v>次</v>
          </cell>
          <cell r="G1009" t="str">
            <v/>
          </cell>
          <cell r="H1009">
            <v>20</v>
          </cell>
          <cell r="I1009">
            <v>16</v>
          </cell>
          <cell r="J1009">
            <v>14</v>
          </cell>
          <cell r="K1009" t="str">
            <v>乙类</v>
          </cell>
        </row>
        <row r="1010">
          <cell r="A1010" t="str">
            <v>CGJJ1000</v>
          </cell>
          <cell r="B1010" t="str">
            <v>抗角蛋白丝聚集素(丝集蛋白)抗体测定</v>
          </cell>
          <cell r="C1010" t="str">
            <v>样本类型:血液。样本采集､签收､处理,加免疫试剂,温育,检测,质控,审核结果,录入实验室信息系统或人工登记,发送报告;按规定处理废弃物;接受临床相关咨询。</v>
          </cell>
          <cell r="D1010" t="str">
            <v>试剂,质控品</v>
          </cell>
          <cell r="E1010" t="str">
            <v/>
          </cell>
          <cell r="F1010" t="str">
            <v>次</v>
          </cell>
          <cell r="G1010" t="str">
            <v/>
          </cell>
          <cell r="H1010">
            <v>20</v>
          </cell>
          <cell r="I1010">
            <v>16</v>
          </cell>
          <cell r="J1010">
            <v>14</v>
          </cell>
          <cell r="K1010" t="str">
            <v>乙类</v>
          </cell>
        </row>
        <row r="1011">
          <cell r="A1011" t="str">
            <v>CGJK1000</v>
          </cell>
          <cell r="B1011" t="str">
            <v>抗麦胶蛋白(麦醇溶蛋白)抗体(AGA)测定</v>
          </cell>
          <cell r="C1011" t="str">
            <v>样本类型:血液。样本采集､签收､处理,加免疫试剂,温育,检测,质控,审核结果,录入实验室信息系统或人工登记,发送报告;按规定处理废弃物;接受临床相关咨询。</v>
          </cell>
          <cell r="D1011" t="str">
            <v>试剂,质控品</v>
          </cell>
          <cell r="E1011" t="str">
            <v/>
          </cell>
          <cell r="F1011" t="str">
            <v>次</v>
          </cell>
          <cell r="G1011" t="str">
            <v/>
          </cell>
          <cell r="H1011">
            <v>35</v>
          </cell>
          <cell r="I1011">
            <v>28</v>
          </cell>
          <cell r="J1011">
            <v>25</v>
          </cell>
          <cell r="K1011" t="str">
            <v>乙类</v>
          </cell>
        </row>
        <row r="1012">
          <cell r="A1012" t="str">
            <v>CGJL1000</v>
          </cell>
          <cell r="B1012" t="str">
            <v>抗肌内膜抗体(EMA)测定</v>
          </cell>
          <cell r="C1012" t="str">
            <v>样本类型:血液。样本采集､签收､处理,加免疫试剂,温育,检测,质控,审核结果,录入实验室信息系统或人工登记,发送报告;按规定处理废弃物;接受临床相关咨询。</v>
          </cell>
          <cell r="D1012" t="str">
            <v>试剂,质控品</v>
          </cell>
          <cell r="E1012" t="str">
            <v/>
          </cell>
          <cell r="F1012" t="str">
            <v>次</v>
          </cell>
          <cell r="G1012" t="str">
            <v/>
          </cell>
          <cell r="H1012">
            <v>35</v>
          </cell>
          <cell r="I1012">
            <v>28</v>
          </cell>
          <cell r="J1012">
            <v>25</v>
          </cell>
          <cell r="K1012" t="str">
            <v>乙类</v>
          </cell>
        </row>
        <row r="1013">
          <cell r="A1013" t="str">
            <v>CGJM1000</v>
          </cell>
          <cell r="B1013" t="str">
            <v>抗去非唾液糖蛋白受体(抗ASGPR抗体)测定</v>
          </cell>
          <cell r="C1013" t="str">
            <v>样本类型:血液。样本采集､签收､处理,加免疫试剂,温育,检测,质控,审核结果,录入实验室信息系统或人工登记,发送报告;按规定处理废弃物;接受临床相关咨询。</v>
          </cell>
          <cell r="D1013" t="str">
            <v>试剂,质控品</v>
          </cell>
          <cell r="E1013" t="str">
            <v/>
          </cell>
          <cell r="F1013" t="str">
            <v>次</v>
          </cell>
          <cell r="G1013" t="str">
            <v/>
          </cell>
          <cell r="H1013">
            <v>20</v>
          </cell>
          <cell r="I1013">
            <v>16</v>
          </cell>
          <cell r="J1013">
            <v>14</v>
          </cell>
          <cell r="K1013" t="str">
            <v>乙类</v>
          </cell>
        </row>
        <row r="1014">
          <cell r="A1014" t="str">
            <v>CGJN1000</v>
          </cell>
          <cell r="B1014" t="str">
            <v>抗肝细胞胞浆抗原1型抗体(抗LC1抗体)测定</v>
          </cell>
          <cell r="C1014" t="str">
            <v>样本类型:血液。样本采集､签收､处理,加免疫试剂,温育,检测,质控,审核结果,录入实验室信息系统或人工登记,发送报告;按规定处理废弃物;接受临床相关咨询。</v>
          </cell>
          <cell r="D1014" t="str">
            <v>试剂,质控品</v>
          </cell>
          <cell r="E1014" t="str">
            <v/>
          </cell>
          <cell r="F1014" t="str">
            <v>次</v>
          </cell>
          <cell r="G1014" t="str">
            <v/>
          </cell>
          <cell r="H1014">
            <v>45</v>
          </cell>
          <cell r="I1014">
            <v>36</v>
          </cell>
          <cell r="J1014">
            <v>32</v>
          </cell>
          <cell r="K1014" t="str">
            <v>乙类</v>
          </cell>
        </row>
        <row r="1015">
          <cell r="A1015" t="str">
            <v>CGJP1000</v>
          </cell>
          <cell r="B1015" t="str">
            <v>抗sp100抗体测定</v>
          </cell>
          <cell r="C1015" t="str">
            <v>样本类型:血液。样本采集､签收､处理,加免疫试剂,温育,检测,质控,审核结果,录入实验室信息系统或人工登记,发送报告;按规定处理废弃物;接受临床相关咨询。</v>
          </cell>
          <cell r="D1015" t="str">
            <v>试剂,质控品</v>
          </cell>
          <cell r="E1015" t="str">
            <v/>
          </cell>
          <cell r="F1015" t="str">
            <v>次</v>
          </cell>
          <cell r="G1015" t="str">
            <v/>
          </cell>
          <cell r="H1015">
            <v>45</v>
          </cell>
          <cell r="I1015">
            <v>36</v>
          </cell>
          <cell r="J1015">
            <v>32</v>
          </cell>
          <cell r="K1015" t="str">
            <v>乙类</v>
          </cell>
        </row>
        <row r="1016">
          <cell r="A1016" t="str">
            <v>CGJQ1000</v>
          </cell>
          <cell r="B1016" t="str">
            <v>抗肝/肾微粒体1型抗体(抗LKM-1抗体)测定</v>
          </cell>
          <cell r="C1016" t="str">
            <v>样本类型:血液。样本采集､签收､处理,加免疫试剂,温育,检测,质控,审核结果,录入实验室信息系统或人工登记,发送报告;按规定处理废弃物;接受临床相关咨询。</v>
          </cell>
          <cell r="D1016" t="str">
            <v>试剂,质控品</v>
          </cell>
          <cell r="E1016" t="str">
            <v/>
          </cell>
          <cell r="F1016" t="str">
            <v>次</v>
          </cell>
          <cell r="G1016" t="str">
            <v/>
          </cell>
          <cell r="H1016">
            <v>45</v>
          </cell>
          <cell r="I1016">
            <v>36</v>
          </cell>
          <cell r="J1016">
            <v>32</v>
          </cell>
          <cell r="K1016" t="str">
            <v>乙类</v>
          </cell>
        </row>
        <row r="1017">
          <cell r="A1017" t="str">
            <v>CGJR1000</v>
          </cell>
          <cell r="B1017" t="str">
            <v>抗线粒体抗体亚型抗体分型定量测定</v>
          </cell>
          <cell r="C1017" t="str">
            <v>指对AMA-M2､AMA-M4､AMA-M9的测定。样本类型:血液。样本采集､签收､处理,加免疫试剂,温育,检测,质控,审核结果,录入实验室信息系统或人工登记,发送报告;按规定处理废弃物;接受临床相关咨询。</v>
          </cell>
          <cell r="D1017" t="str">
            <v>试剂,质控品,校准品</v>
          </cell>
          <cell r="E1017" t="str">
            <v/>
          </cell>
          <cell r="F1017" t="str">
            <v>次</v>
          </cell>
          <cell r="G1017" t="str">
            <v/>
          </cell>
          <cell r="H1017">
            <v>45</v>
          </cell>
          <cell r="I1017">
            <v>36</v>
          </cell>
          <cell r="J1017">
            <v>32</v>
          </cell>
          <cell r="K1017" t="str">
            <v>乙类</v>
          </cell>
        </row>
        <row r="1018">
          <cell r="A1018" t="str">
            <v>CGJS1000</v>
          </cell>
          <cell r="B1018" t="str">
            <v>抗酿酒酵母(ASCA)抗体测定</v>
          </cell>
          <cell r="C1018" t="str">
            <v>样本类型:血液。样本采集､签收､处理,加免疫试剂,温育,检测,质控,审核结果,录入实验室信息系统或人工登记,发送报告;按规定处理废弃物;接受临床相关咨询。</v>
          </cell>
          <cell r="D1018" t="str">
            <v>试剂,质控品</v>
          </cell>
          <cell r="E1018" t="str">
            <v/>
          </cell>
          <cell r="F1018" t="str">
            <v>次</v>
          </cell>
          <cell r="G1018" t="str">
            <v/>
          </cell>
          <cell r="H1018">
            <v>35</v>
          </cell>
          <cell r="I1018">
            <v>28</v>
          </cell>
          <cell r="J1018">
            <v>25</v>
          </cell>
          <cell r="K1018" t="str">
            <v>乙类</v>
          </cell>
        </row>
        <row r="1019">
          <cell r="A1019" t="str">
            <v>CGJT1000</v>
          </cell>
          <cell r="B1019" t="str">
            <v>抗肠杯状细胞抗体测定</v>
          </cell>
          <cell r="C1019" t="str">
            <v>样本类型:血液。样本采集､签收､处理,样本与抗原基质片反应,加荧光标记抗体,检测,质控,审核结果,录入实验室信息系统或人工登记,发送报告;按规定处理废弃物;接受临床相关咨询。</v>
          </cell>
          <cell r="D1019" t="str">
            <v>试剂,质控品</v>
          </cell>
          <cell r="E1019" t="str">
            <v/>
          </cell>
          <cell r="F1019" t="str">
            <v>次</v>
          </cell>
          <cell r="G1019" t="str">
            <v/>
          </cell>
          <cell r="H1019">
            <v>35</v>
          </cell>
          <cell r="I1019">
            <v>28</v>
          </cell>
          <cell r="J1019">
            <v>25</v>
          </cell>
          <cell r="K1019" t="str">
            <v>乙类</v>
          </cell>
        </row>
        <row r="1020">
          <cell r="A1020" t="str">
            <v>CGJU1000</v>
          </cell>
          <cell r="B1020" t="str">
            <v>抗胰腺腺胞抗体测定</v>
          </cell>
          <cell r="C1020" t="str">
            <v>样本类型:血液。样本采集､签收､处理,样本与抗原基质片反应,加荧光标记抗体,检测,质控,审核结果,录入实验室信息系统或人工登记,发送报告;按规定处理废弃物;接受临床相关咨询。</v>
          </cell>
          <cell r="D1020" t="str">
            <v>试剂,质控品</v>
          </cell>
          <cell r="E1020" t="str">
            <v/>
          </cell>
          <cell r="F1020" t="str">
            <v>次</v>
          </cell>
          <cell r="G1020" t="str">
            <v/>
          </cell>
          <cell r="H1020">
            <v>35</v>
          </cell>
          <cell r="I1020">
            <v>28</v>
          </cell>
          <cell r="J1020">
            <v>25</v>
          </cell>
          <cell r="K1020" t="str">
            <v>乙类</v>
          </cell>
        </row>
        <row r="1021">
          <cell r="A1021" t="str">
            <v>CGJV1000</v>
          </cell>
          <cell r="B1021" t="str">
            <v>抗PL-12抗体测定</v>
          </cell>
          <cell r="C1021" t="str">
            <v>样本类型:血液。样本采集､签收､处理,加免疫试剂,温育,检测,质控,审核结果,录入实验室信息系统或人工登记,发送报告;按规定处理废弃物;接受临床相关咨询。</v>
          </cell>
          <cell r="D1021" t="str">
            <v>试剂,质控品</v>
          </cell>
          <cell r="E1021" t="str">
            <v/>
          </cell>
          <cell r="F1021" t="str">
            <v>次</v>
          </cell>
          <cell r="G1021" t="str">
            <v/>
          </cell>
          <cell r="H1021">
            <v>45</v>
          </cell>
          <cell r="I1021">
            <v>36</v>
          </cell>
          <cell r="J1021">
            <v>32</v>
          </cell>
          <cell r="K1021" t="str">
            <v>乙类</v>
          </cell>
        </row>
        <row r="1022">
          <cell r="A1022" t="str">
            <v>CGJW1000</v>
          </cell>
          <cell r="B1022" t="str">
            <v>抗PL-7抗体测定</v>
          </cell>
          <cell r="C1022" t="str">
            <v>样本类型:血液。样本采集､签收､处理,加免疫试剂,温育,检测,质控,审核结果,录入实验室信息系统或人工登记,发送报告;按规定处理废弃物;接受临床相关咨询。</v>
          </cell>
          <cell r="D1022" t="str">
            <v>试剂,质控品</v>
          </cell>
          <cell r="E1022" t="str">
            <v/>
          </cell>
          <cell r="F1022" t="str">
            <v>次</v>
          </cell>
          <cell r="G1022" t="str">
            <v/>
          </cell>
          <cell r="H1022">
            <v>45</v>
          </cell>
          <cell r="I1022">
            <v>36</v>
          </cell>
          <cell r="J1022">
            <v>32</v>
          </cell>
          <cell r="K1022" t="str">
            <v>乙类</v>
          </cell>
        </row>
        <row r="1023">
          <cell r="A1023" t="str">
            <v>CGJX1000</v>
          </cell>
          <cell r="B1023" t="str">
            <v>抗Mi-2抗体测定</v>
          </cell>
          <cell r="C1023" t="str">
            <v>样本类型:血液。样本采集､签收､处理,加免疫试剂,温育,检测,质控,审核结果,录入实验室信息系统或人工登记,发送报告;按规定处理废弃物;接受临床相关咨询。</v>
          </cell>
          <cell r="D1023" t="str">
            <v>试剂,质控品</v>
          </cell>
          <cell r="E1023" t="str">
            <v/>
          </cell>
          <cell r="F1023" t="str">
            <v>次</v>
          </cell>
          <cell r="G1023" t="str">
            <v/>
          </cell>
          <cell r="H1023">
            <v>25</v>
          </cell>
          <cell r="I1023">
            <v>20</v>
          </cell>
          <cell r="J1023">
            <v>18</v>
          </cell>
          <cell r="K1023" t="str">
            <v>乙类</v>
          </cell>
        </row>
        <row r="1024">
          <cell r="A1024" t="str">
            <v>CGJY1000</v>
          </cell>
          <cell r="B1024" t="str">
            <v>抗Ku抗体测定</v>
          </cell>
          <cell r="C1024" t="str">
            <v>样本类型:血液。样本采集､签收､处理,加免疫试剂,温育,检测,质控,审核结果,录入实验室信息系统或人工登记,发送报告;按规定处理废弃物;接受临床相关咨询。</v>
          </cell>
          <cell r="D1024" t="str">
            <v>试剂,质控品</v>
          </cell>
          <cell r="E1024" t="str">
            <v/>
          </cell>
          <cell r="F1024" t="str">
            <v>次</v>
          </cell>
          <cell r="G1024" t="str">
            <v/>
          </cell>
          <cell r="H1024">
            <v>25</v>
          </cell>
          <cell r="I1024">
            <v>20</v>
          </cell>
          <cell r="J1024">
            <v>18</v>
          </cell>
          <cell r="K1024" t="str">
            <v>乙类</v>
          </cell>
        </row>
        <row r="1025">
          <cell r="A1025" t="str">
            <v>CGJZ1000</v>
          </cell>
          <cell r="B1025" t="str">
            <v>抗表皮细胞基底膜抗体(类天疱疮抗体)测定</v>
          </cell>
          <cell r="C1025" t="str">
            <v>样本类型:血液。样本采集､签收､处理,样本与抗原基质片反应,加荧光标记抗体,检测,质控,审核结果,录入实验室信息系统或人工登记,发送报告;按规定处理废弃物;接受临床相关咨询。</v>
          </cell>
          <cell r="D1025" t="str">
            <v>试剂,质控品</v>
          </cell>
          <cell r="E1025" t="str">
            <v/>
          </cell>
          <cell r="F1025" t="str">
            <v>次</v>
          </cell>
          <cell r="G1025" t="str">
            <v/>
          </cell>
          <cell r="H1025">
            <v>90</v>
          </cell>
          <cell r="I1025">
            <v>70</v>
          </cell>
          <cell r="J1025">
            <v>60</v>
          </cell>
          <cell r="K1025" t="str">
            <v>乙类</v>
          </cell>
        </row>
        <row r="1026">
          <cell r="A1026" t="str">
            <v>CGKA1000</v>
          </cell>
          <cell r="B1026" t="str">
            <v>桥粒芯糖蛋白-3抗体(抗Dsg-3抗体)测定</v>
          </cell>
          <cell r="C1026" t="str">
            <v>样本类型:血液。样本采集､签收､处理,加免疫试剂,温育,检测,质控,审核结果,录入实验室信息系统或人工登记,发送报告;按规定处理废弃物;接受临床相关咨询。</v>
          </cell>
          <cell r="D1026" t="str">
            <v>试剂,质控品</v>
          </cell>
          <cell r="E1026" t="str">
            <v/>
          </cell>
          <cell r="F1026" t="str">
            <v>次</v>
          </cell>
          <cell r="G1026" t="str">
            <v/>
          </cell>
          <cell r="H1026">
            <v>50</v>
          </cell>
          <cell r="I1026">
            <v>40</v>
          </cell>
          <cell r="J1026">
            <v>35</v>
          </cell>
          <cell r="K1026" t="str">
            <v>乙类</v>
          </cell>
        </row>
        <row r="1027">
          <cell r="A1027" t="str">
            <v>CGKB1000</v>
          </cell>
          <cell r="B1027" t="str">
            <v>抗桥粒芯糖蛋白-1抗体(抗Dsg-1抗体)测定</v>
          </cell>
          <cell r="C1027" t="str">
            <v>样本类型:血液。样本采集､签收､处理,加免疫试剂,温育,检测,质控,审核结果,录入实验室信息系统或人工登记,发送报告;按规定处理废弃物;接受临床相关咨询。</v>
          </cell>
          <cell r="D1027" t="str">
            <v>试剂,质控品</v>
          </cell>
          <cell r="E1027" t="str">
            <v/>
          </cell>
          <cell r="F1027" t="str">
            <v>次</v>
          </cell>
          <cell r="G1027" t="str">
            <v/>
          </cell>
          <cell r="H1027">
            <v>50</v>
          </cell>
          <cell r="I1027">
            <v>40</v>
          </cell>
          <cell r="J1027">
            <v>35</v>
          </cell>
          <cell r="K1027" t="str">
            <v>乙类</v>
          </cell>
        </row>
        <row r="1028">
          <cell r="A1028" t="str">
            <v>CGKC1000</v>
          </cell>
          <cell r="B1028" t="str">
            <v>抗BP180抗体测定</v>
          </cell>
          <cell r="C1028" t="str">
            <v>样本类型:血液。样本采集､签收､处理,加免疫试剂,温育,检测,质控,审核结果,录入实验室信息系统或人工登记,发送报告;按规定处理废弃物;接受临床相关咨询。</v>
          </cell>
          <cell r="D1028" t="str">
            <v>试剂,质控品</v>
          </cell>
          <cell r="E1028" t="str">
            <v/>
          </cell>
          <cell r="F1028" t="str">
            <v>次</v>
          </cell>
          <cell r="G1028" t="str">
            <v/>
          </cell>
          <cell r="H1028">
            <v>60</v>
          </cell>
          <cell r="I1028">
            <v>48</v>
          </cell>
          <cell r="J1028">
            <v>42</v>
          </cell>
          <cell r="K1028" t="str">
            <v>乙类</v>
          </cell>
        </row>
        <row r="1029">
          <cell r="A1029" t="str">
            <v>CGKD1000</v>
          </cell>
          <cell r="B1029" t="str">
            <v>抗涎/腮腺导管抗体测定</v>
          </cell>
          <cell r="C1029" t="str">
            <v>样本类型:血液。样本采集､签收､处理,样本与抗原基质片反应,加荧光标记抗体,检测,质控,审核结果,录入实验室信息系统或人工登记,发送报告;按规定处理废弃物;接受临床相关咨询。</v>
          </cell>
          <cell r="D1029" t="str">
            <v>试剂,质控品</v>
          </cell>
          <cell r="E1029" t="str">
            <v/>
          </cell>
          <cell r="F1029" t="str">
            <v>次</v>
          </cell>
          <cell r="G1029" t="str">
            <v/>
          </cell>
          <cell r="H1029">
            <v>40</v>
          </cell>
          <cell r="I1029">
            <v>32</v>
          </cell>
          <cell r="J1029">
            <v>28</v>
          </cell>
          <cell r="K1029" t="str">
            <v>乙类</v>
          </cell>
        </row>
        <row r="1030">
          <cell r="A1030" t="str">
            <v>CGKE1000</v>
          </cell>
          <cell r="B1030" t="str">
            <v>抗突变型瓜氨酸波型蛋白(MCV)抗体测定</v>
          </cell>
          <cell r="C1030" t="str">
            <v>样本类型:血液。样本采集､签收､处理,加免疫试剂,温育,检测,质控,审核结果,录入实验室信息系统或人工登记,发送报告;按规定处理废弃物;接受临床相关咨询。</v>
          </cell>
          <cell r="D1030" t="str">
            <v>试剂,质控品</v>
          </cell>
          <cell r="E1030" t="str">
            <v/>
          </cell>
          <cell r="F1030" t="str">
            <v>次</v>
          </cell>
          <cell r="G1030" t="str">
            <v/>
          </cell>
          <cell r="H1030">
            <v>20</v>
          </cell>
          <cell r="I1030">
            <v>16</v>
          </cell>
          <cell r="J1030">
            <v>14</v>
          </cell>
          <cell r="K1030" t="str">
            <v>乙类</v>
          </cell>
        </row>
        <row r="1031">
          <cell r="A1031" t="str">
            <v>CGKF1000</v>
          </cell>
          <cell r="B1031" t="str">
            <v>抗C1q抗体测定</v>
          </cell>
          <cell r="C1031" t="str">
            <v>样本类型:血液。样本采集､签收､处理,加免疫试剂,温育,检测,质控,审核结果,录入实验室信息系统或人工登记,发送报告;按规定处理废弃物;接受临床相关咨询。</v>
          </cell>
          <cell r="D1031" t="str">
            <v>试剂,质控品</v>
          </cell>
          <cell r="E1031" t="str">
            <v/>
          </cell>
          <cell r="F1031" t="str">
            <v>次</v>
          </cell>
          <cell r="G1031" t="str">
            <v/>
          </cell>
          <cell r="H1031">
            <v>100</v>
          </cell>
          <cell r="I1031">
            <v>80</v>
          </cell>
          <cell r="J1031">
            <v>70</v>
          </cell>
          <cell r="K1031" t="str">
            <v>乙类</v>
          </cell>
        </row>
        <row r="1032">
          <cell r="A1032" t="str">
            <v>CGKG1000</v>
          </cell>
          <cell r="B1032" t="str">
            <v>DNA酶活性(DnaseI)检测</v>
          </cell>
          <cell r="C1032" t="str">
            <v>样本类型:血液。样本采集､签收､处理,加免疫试剂,温育,检测,质控,审核结果,录入实验室信息系统或人工登记,发送报告;按规定处理废弃物;接受临床相关咨询。</v>
          </cell>
          <cell r="D1032" t="str">
            <v>试剂,质控品</v>
          </cell>
          <cell r="E1032" t="str">
            <v/>
          </cell>
          <cell r="F1032" t="str">
            <v>次</v>
          </cell>
          <cell r="G1032" t="str">
            <v/>
          </cell>
          <cell r="H1032">
            <v>20</v>
          </cell>
          <cell r="I1032">
            <v>16</v>
          </cell>
          <cell r="J1032">
            <v>14</v>
          </cell>
          <cell r="K1032" t="str">
            <v>乙类</v>
          </cell>
        </row>
        <row r="1033">
          <cell r="A1033" t="str">
            <v>CGKH1000</v>
          </cell>
          <cell r="B1033" t="str">
            <v>抗凝血酶原抗体测定</v>
          </cell>
          <cell r="C1033" t="str">
            <v>样本类型:血液。样本采集､签收､处理,加免疫试剂,温育,检测,质控,审核结果,录入实验室信息系统或人工登记,发送报告;按规定处理废弃物;接受临床相关咨询。</v>
          </cell>
          <cell r="D1033" t="str">
            <v>试剂,质控品</v>
          </cell>
          <cell r="E1033" t="str">
            <v/>
          </cell>
          <cell r="F1033" t="str">
            <v>次</v>
          </cell>
          <cell r="G1033" t="str">
            <v/>
          </cell>
          <cell r="H1033">
            <v>20</v>
          </cell>
          <cell r="I1033">
            <v>16</v>
          </cell>
          <cell r="J1033">
            <v>14</v>
          </cell>
          <cell r="K1033" t="str">
            <v>乙类</v>
          </cell>
        </row>
        <row r="1034">
          <cell r="A1034" t="str">
            <v>CGKJ1000</v>
          </cell>
          <cell r="B1034" t="str">
            <v>抗肌内膜抗体检测</v>
          </cell>
          <cell r="C1034" t="str">
            <v>样本类型:血液。样本采集､签收､处理,样本与抗原基质片反应,加荧光标记抗体,检测,质控,审核结果,录入实验室信息系统或人工登记,发送报告;按规定处理废弃物;接受临床相关咨询。</v>
          </cell>
          <cell r="D1034" t="str">
            <v>试剂,质控品</v>
          </cell>
          <cell r="E1034" t="str">
            <v/>
          </cell>
          <cell r="F1034" t="str">
            <v>次</v>
          </cell>
          <cell r="G1034" t="str">
            <v/>
          </cell>
          <cell r="H1034">
            <v>20</v>
          </cell>
          <cell r="I1034">
            <v>16</v>
          </cell>
          <cell r="J1034">
            <v>14</v>
          </cell>
          <cell r="K1034" t="str">
            <v>乙类</v>
          </cell>
        </row>
        <row r="1035">
          <cell r="A1035" t="str">
            <v>CGKK1000</v>
          </cell>
          <cell r="B1035" t="str">
            <v>干扰素-α抗体测定</v>
          </cell>
          <cell r="C1035" t="str">
            <v>样本类型:血液。样本采集､签收､处理,加免疫试剂,温育,检测,质控,审核结果,录入实验室信息系统或人工登记,发送报告;按规定处理废弃物;接受临床相关咨询。</v>
          </cell>
          <cell r="D1035" t="str">
            <v>校准品,质控品,试剂</v>
          </cell>
          <cell r="E1035" t="str">
            <v/>
          </cell>
          <cell r="F1035" t="str">
            <v>次</v>
          </cell>
          <cell r="G1035" t="str">
            <v/>
          </cell>
          <cell r="H1035">
            <v>60</v>
          </cell>
          <cell r="I1035">
            <v>48</v>
          </cell>
          <cell r="J1035">
            <v>42</v>
          </cell>
          <cell r="K1035" t="str">
            <v>乙类</v>
          </cell>
        </row>
        <row r="1036">
          <cell r="A1036" t="str">
            <v>CGLA-CGQH</v>
          </cell>
          <cell r="B1036" t="str">
            <v>3.感染免疫学检验</v>
          </cell>
          <cell r="C1036" t="str">
            <v/>
          </cell>
          <cell r="D1036" t="str">
            <v/>
          </cell>
          <cell r="E1036" t="str">
            <v/>
          </cell>
        </row>
        <row r="1036">
          <cell r="G1036" t="str">
            <v>收取定量检测费用,不再收取定性检测费用</v>
          </cell>
          <cell r="H1036" t="str">
            <v/>
          </cell>
          <cell r="I1036" t="str">
            <v/>
          </cell>
          <cell r="J1036" t="str">
            <v/>
          </cell>
        </row>
        <row r="1037">
          <cell r="A1037" t="str">
            <v>CGLA1000</v>
          </cell>
          <cell r="B1037" t="str">
            <v>甲型流感病毒抗体测定</v>
          </cell>
          <cell r="C1037" t="str">
            <v>样本类型:血液。样本采集､签收､处理,加免疫试剂,温育,检测,质控,审核结果,录入实验室信息系统或人工登记,发送报告;按规定处理废弃物;接受临床相关咨询。</v>
          </cell>
          <cell r="D1037" t="str">
            <v>试剂,质控品</v>
          </cell>
          <cell r="E1037" t="str">
            <v/>
          </cell>
          <cell r="F1037" t="str">
            <v>次</v>
          </cell>
          <cell r="G1037" t="str">
            <v/>
          </cell>
          <cell r="H1037">
            <v>30</v>
          </cell>
          <cell r="I1037">
            <v>25</v>
          </cell>
          <cell r="J1037">
            <v>20</v>
          </cell>
          <cell r="K1037" t="str">
            <v>乙类</v>
          </cell>
        </row>
        <row r="1038">
          <cell r="A1038" t="str">
            <v>CGLB1000</v>
          </cell>
          <cell r="B1038" t="str">
            <v>甲型流感病毒抗原检测</v>
          </cell>
          <cell r="C1038" t="str">
            <v>样本类型:鼻咽拭子样本､咽拭子样本。样本采集､签收,样本裂解液裂解,加免疫试剂,检测,质控,审核结果,录入实验室信息系统或人工登记,发送报告;按规定处理废弃物;接受临床相关咨询。</v>
          </cell>
          <cell r="D1038" t="str">
            <v>样本采集拭子,样本保存管</v>
          </cell>
          <cell r="E1038" t="str">
            <v/>
          </cell>
          <cell r="F1038" t="str">
            <v>次</v>
          </cell>
          <cell r="G1038" t="str">
            <v/>
          </cell>
          <cell r="H1038">
            <v>30</v>
          </cell>
          <cell r="I1038">
            <v>25</v>
          </cell>
          <cell r="J1038">
            <v>20</v>
          </cell>
          <cell r="K1038" t="str">
            <v>乙类</v>
          </cell>
        </row>
        <row r="1039">
          <cell r="A1039" t="str">
            <v>CGLC1000</v>
          </cell>
          <cell r="B1039" t="str">
            <v>乙型流感病毒抗体测定</v>
          </cell>
          <cell r="C1039" t="str">
            <v>样本类型:血液。样本采集､签收､处理,加免疫试剂,温育,检测,质控,审核结果,录入实验室信息系统或人工登记,发送报告;按规定处理废弃物;接受临床相关咨询。</v>
          </cell>
          <cell r="D1039" t="str">
            <v>试剂,质控品</v>
          </cell>
          <cell r="E1039" t="str">
            <v/>
          </cell>
          <cell r="F1039" t="str">
            <v>次</v>
          </cell>
          <cell r="G1039" t="str">
            <v>乙型流感病毒抗原测定按此收费</v>
          </cell>
          <cell r="H1039">
            <v>30</v>
          </cell>
          <cell r="I1039">
            <v>25</v>
          </cell>
          <cell r="J1039">
            <v>20</v>
          </cell>
          <cell r="K1039" t="str">
            <v>乙类</v>
          </cell>
        </row>
        <row r="1040">
          <cell r="A1040" t="str">
            <v>CGLD1000</v>
          </cell>
          <cell r="B1040" t="str">
            <v>禽型流感病毒抗体测定</v>
          </cell>
          <cell r="C1040" t="str">
            <v>样本类型:血液。样本采集､签收､处理,加免疫试剂,温育,检测,质控,审核结果,录入实验室信息系统或人工登记,发送报告;按规定处理废弃物;接受临床相关咨询。</v>
          </cell>
          <cell r="D1040" t="str">
            <v>试剂,质控品</v>
          </cell>
          <cell r="E1040" t="str">
            <v/>
          </cell>
          <cell r="F1040" t="str">
            <v>次</v>
          </cell>
          <cell r="G1040" t="str">
            <v/>
          </cell>
          <cell r="H1040">
            <v>30</v>
          </cell>
          <cell r="I1040">
            <v>25</v>
          </cell>
          <cell r="J1040">
            <v>20</v>
          </cell>
          <cell r="K1040" t="str">
            <v>乙类</v>
          </cell>
        </row>
        <row r="1041">
          <cell r="A1041" t="str">
            <v>CGLE1000</v>
          </cell>
          <cell r="B1041" t="str">
            <v>甲型肝炎抗体(抗HAV)测定</v>
          </cell>
          <cell r="C1041" t="str">
            <v>包括IgG､IgM抗体。样本类型:血液。样本采集､签收､处理,加免疫试剂,温育,检测,质控,审核结果,录入实验室信息系统或人工登记,发送报告;按规定处理废弃物;接受临床相关咨询。</v>
          </cell>
          <cell r="D1041" t="str">
            <v>试剂,质控品</v>
          </cell>
          <cell r="E1041" t="str">
            <v/>
          </cell>
          <cell r="F1041" t="str">
            <v>项</v>
          </cell>
          <cell r="G1041" t="str">
            <v>定性测定5元</v>
          </cell>
          <cell r="H1041">
            <v>40</v>
          </cell>
          <cell r="I1041">
            <v>32</v>
          </cell>
          <cell r="J1041">
            <v>28</v>
          </cell>
          <cell r="K1041" t="str">
            <v>甲类</v>
          </cell>
        </row>
        <row r="1042">
          <cell r="A1042" t="str">
            <v>CGLF3000</v>
          </cell>
          <cell r="B1042" t="str">
            <v>甲型肝炎抗原(HAVAg)测定</v>
          </cell>
          <cell r="C1042" t="str">
            <v>样本类型:粪便。样本采集､签收,经提取液提取上清液,加免疫试剂,温育,检测,质控,审核结果,录入实验室信息系统或人工登记,发送报告;按规定处理废弃物;接受临床相关咨询。</v>
          </cell>
          <cell r="D1042" t="str">
            <v>试剂,质控品</v>
          </cell>
          <cell r="E1042" t="str">
            <v/>
          </cell>
          <cell r="F1042" t="str">
            <v>次</v>
          </cell>
          <cell r="G1042" t="str">
            <v/>
          </cell>
          <cell r="H1042">
            <v>10</v>
          </cell>
          <cell r="I1042">
            <v>8</v>
          </cell>
          <cell r="J1042">
            <v>7</v>
          </cell>
          <cell r="K1042" t="str">
            <v>甲类</v>
          </cell>
        </row>
        <row r="1043">
          <cell r="A1043" t="str">
            <v>CGLG1000</v>
          </cell>
          <cell r="B1043" t="str">
            <v>乙型肝炎表面抗原定性(HBsAg)测定</v>
          </cell>
          <cell r="C1043" t="str">
            <v>样本类型:血液。样本采集､签收､处理,加免疫试剂,温育,检测,质控,审核结果,录入实验室信息系统或人工登记,发送报告;按规定处理废弃物;接受临床相关咨询。</v>
          </cell>
          <cell r="D1043" t="str">
            <v>试剂,质控品</v>
          </cell>
          <cell r="E1043" t="str">
            <v/>
          </cell>
          <cell r="F1043" t="str">
            <v>次</v>
          </cell>
          <cell r="G1043" t="str">
            <v/>
          </cell>
          <cell r="H1043">
            <v>5</v>
          </cell>
          <cell r="I1043">
            <v>5</v>
          </cell>
          <cell r="J1043">
            <v>5</v>
          </cell>
          <cell r="K1043" t="str">
            <v>甲类</v>
          </cell>
        </row>
        <row r="1044">
          <cell r="A1044" t="str">
            <v>CGLH1000</v>
          </cell>
          <cell r="B1044" t="str">
            <v>乙型肝炎表面抗原定量(HBsAg)测定</v>
          </cell>
          <cell r="C1044" t="str">
            <v>样本类型:血液。样本采集､签收､处理,加免疫试剂,温育,检测,质控,审核结果,录入实验室信息系统或人工登记,发送报告;按规定处理废弃物;接受临床相关咨询。</v>
          </cell>
          <cell r="D1044" t="str">
            <v>试剂,质控品,校准品</v>
          </cell>
          <cell r="E1044" t="str">
            <v/>
          </cell>
          <cell r="F1044" t="str">
            <v>次</v>
          </cell>
          <cell r="G1044" t="str">
            <v/>
          </cell>
          <cell r="H1044">
            <v>40</v>
          </cell>
          <cell r="I1044">
            <v>32</v>
          </cell>
          <cell r="J1044">
            <v>28</v>
          </cell>
          <cell r="K1044" t="str">
            <v>甲类</v>
          </cell>
        </row>
        <row r="1045">
          <cell r="A1045" t="str">
            <v>CGLJ1000</v>
          </cell>
          <cell r="B1045" t="str">
            <v>乙肝病毒表面抗原确认试验(HBsAgConfirm)测定</v>
          </cell>
          <cell r="C1045" t="str">
            <v>样本类型:血液。样本采集､签收､处理,加免疫试剂,温育,检测,质控,审核结果,录入实验室信息系统或人工登记,发送报告;按规定处理废弃物;接受临床相关咨询。</v>
          </cell>
          <cell r="D1045" t="str">
            <v>试剂,质控品</v>
          </cell>
          <cell r="E1045" t="str">
            <v/>
          </cell>
          <cell r="F1045" t="str">
            <v>次</v>
          </cell>
          <cell r="G1045" t="str">
            <v/>
          </cell>
          <cell r="H1045">
            <v>45</v>
          </cell>
          <cell r="I1045">
            <v>36</v>
          </cell>
          <cell r="J1045">
            <v>32</v>
          </cell>
          <cell r="K1045" t="str">
            <v>甲类</v>
          </cell>
        </row>
        <row r="1046">
          <cell r="A1046" t="str">
            <v>CGLK1000</v>
          </cell>
          <cell r="B1046" t="str">
            <v>乙型肝炎表面抗体定性(抗HBs)测定</v>
          </cell>
          <cell r="C1046" t="str">
            <v>样本类型:血液。样本采集､签收､处理,加免疫试剂,温育,检测,质控,审核结果,录入实验室信息系统或人工登记,发送报告;按规定处理废弃物;接受临床相关咨询。</v>
          </cell>
          <cell r="D1046" t="str">
            <v>试剂,质控品</v>
          </cell>
          <cell r="E1046" t="str">
            <v/>
          </cell>
          <cell r="F1046" t="str">
            <v>次</v>
          </cell>
          <cell r="G1046" t="str">
            <v/>
          </cell>
          <cell r="H1046">
            <v>5</v>
          </cell>
          <cell r="I1046">
            <v>5</v>
          </cell>
          <cell r="J1046">
            <v>5</v>
          </cell>
          <cell r="K1046" t="str">
            <v>甲类</v>
          </cell>
        </row>
        <row r="1047">
          <cell r="A1047" t="str">
            <v>CGLL1000</v>
          </cell>
          <cell r="B1047" t="str">
            <v>乙型肝炎表面抗体定量(抗HBs)测定</v>
          </cell>
          <cell r="C1047" t="str">
            <v>样本类型:血液。样本采集､签收､处理,加免疫试剂,温育,检测,质控,审核结果,录入实验室信息系统或人工登记,发送报告;按规定处理废弃物;接受临床相关咨询。</v>
          </cell>
          <cell r="D1047" t="str">
            <v>试剂,质控品,校准品</v>
          </cell>
          <cell r="E1047" t="str">
            <v/>
          </cell>
          <cell r="F1047" t="str">
            <v>次</v>
          </cell>
          <cell r="G1047" t="str">
            <v/>
          </cell>
          <cell r="H1047">
            <v>40</v>
          </cell>
          <cell r="I1047">
            <v>32</v>
          </cell>
          <cell r="J1047">
            <v>28</v>
          </cell>
          <cell r="K1047" t="str">
            <v>甲类</v>
          </cell>
        </row>
        <row r="1048">
          <cell r="A1048" t="str">
            <v>CGLM1000</v>
          </cell>
          <cell r="B1048" t="str">
            <v>乙型肝炎e抗原定性(HBeAg)测定</v>
          </cell>
          <cell r="C1048" t="str">
            <v>样本类型:血液。样本采集､签收､处理,加免疫试剂,温育,检测,质控,审核结果,录入实验室信息系统或人工登记,发送报告;按规定处理废弃物;接受临床相关咨询。</v>
          </cell>
          <cell r="D1048" t="str">
            <v>试剂,质控品</v>
          </cell>
          <cell r="E1048" t="str">
            <v/>
          </cell>
          <cell r="F1048" t="str">
            <v>次</v>
          </cell>
          <cell r="G1048" t="str">
            <v/>
          </cell>
          <cell r="H1048">
            <v>5</v>
          </cell>
          <cell r="I1048">
            <v>5</v>
          </cell>
          <cell r="J1048">
            <v>5</v>
          </cell>
          <cell r="K1048" t="str">
            <v>甲类</v>
          </cell>
        </row>
        <row r="1049">
          <cell r="A1049" t="str">
            <v>CGLN1000</v>
          </cell>
          <cell r="B1049" t="str">
            <v>乙型肝炎e抗原定量(HBeAg)测定</v>
          </cell>
          <cell r="C1049" t="str">
            <v>样本类型:血液。样本采集､签收､处理,加免疫试剂,温育,检测,质控,审核结果,录入实验室信息系统或人工登记,发送报告;按规定处理废弃物;接受临床相关咨询。</v>
          </cell>
          <cell r="D1049" t="str">
            <v>试剂,质控品</v>
          </cell>
          <cell r="E1049" t="str">
            <v/>
          </cell>
          <cell r="F1049" t="str">
            <v>次</v>
          </cell>
          <cell r="G1049" t="str">
            <v/>
          </cell>
          <cell r="H1049">
            <v>40</v>
          </cell>
          <cell r="I1049">
            <v>32</v>
          </cell>
          <cell r="J1049">
            <v>28</v>
          </cell>
          <cell r="K1049" t="str">
            <v>甲类</v>
          </cell>
        </row>
        <row r="1050">
          <cell r="A1050" t="str">
            <v>CGLP1000</v>
          </cell>
          <cell r="B1050" t="str">
            <v>乙型肝炎e抗体(HBe⁃Ab)测定</v>
          </cell>
          <cell r="C1050" t="str">
            <v>样本类型:血液。样本采集､签收､处理,加免疫试剂,温育,检测,质控,审核结果,录入实验室信息系统或人工登记,发送报告;按规定处理废弃物;接受临床相关咨询。</v>
          </cell>
          <cell r="D1050" t="str">
            <v>试剂,质控品</v>
          </cell>
          <cell r="E1050" t="str">
            <v/>
          </cell>
          <cell r="F1050" t="str">
            <v>次</v>
          </cell>
          <cell r="G1050" t="str">
            <v>定性测定5元</v>
          </cell>
          <cell r="H1050">
            <v>40</v>
          </cell>
          <cell r="I1050">
            <v>32</v>
          </cell>
          <cell r="J1050">
            <v>28</v>
          </cell>
          <cell r="K1050" t="str">
            <v>甲类</v>
          </cell>
        </row>
        <row r="1051">
          <cell r="A1051" t="str">
            <v>CGLQ6000</v>
          </cell>
          <cell r="B1051" t="str">
            <v>乙型肝炎核心抗原(HBcAg)测定</v>
          </cell>
          <cell r="C1051" t="str">
            <v>样本类型:肝活检组织。样本采集､签收,将样本制成单细胞悬液,加免疫试剂,温育,检测,质控,审核结果,录入实验室信息系统或人工登记,发送报告;按规定处理废弃物;接受临床相关咨询。</v>
          </cell>
          <cell r="D1051" t="str">
            <v>试剂,质控品</v>
          </cell>
          <cell r="E1051" t="str">
            <v/>
          </cell>
          <cell r="F1051" t="str">
            <v>次</v>
          </cell>
          <cell r="G1051" t="str">
            <v/>
          </cell>
          <cell r="H1051">
            <v>5</v>
          </cell>
          <cell r="I1051">
            <v>5</v>
          </cell>
          <cell r="J1051">
            <v>5</v>
          </cell>
          <cell r="K1051" t="str">
            <v>甲类</v>
          </cell>
        </row>
        <row r="1052">
          <cell r="A1052" t="str">
            <v>CGLR6000</v>
          </cell>
          <cell r="B1052" t="str">
            <v>乙型肝炎核心抗原定量(HB⁃cAg）测定</v>
          </cell>
          <cell r="C1052" t="str">
            <v>样本类型:肝活检组织。样本采集､签收,将样本制成单细胞悬液,加免疫试剂,温育,检测,质控,审核结果,录入实验室信息系统或人工登记,发送报告;按规定处理废弃物;接受临床相关咨询。</v>
          </cell>
          <cell r="D1052" t="str">
            <v>试剂,质控品</v>
          </cell>
          <cell r="E1052" t="str">
            <v/>
          </cell>
          <cell r="F1052" t="str">
            <v>次</v>
          </cell>
          <cell r="G1052" t="str">
            <v/>
          </cell>
          <cell r="H1052">
            <v>40</v>
          </cell>
          <cell r="I1052">
            <v>32</v>
          </cell>
          <cell r="J1052">
            <v>28</v>
          </cell>
          <cell r="K1052" t="str">
            <v>甲类</v>
          </cell>
        </row>
        <row r="1053">
          <cell r="A1053" t="str">
            <v>CGLS1000</v>
          </cell>
          <cell r="B1053" t="str">
            <v>乙型肝炎核心抗体(抗HBc)测定</v>
          </cell>
          <cell r="C1053" t="str">
            <v>样本类型:血液。样本采集､签收､处理,加免疫试剂,温育,检测,质控,审核结果,录入实验室信息系统或人工登记,发送报告;按规定处理废弃物;接受临床相关咨询。</v>
          </cell>
          <cell r="D1053" t="str">
            <v>试剂,质控品</v>
          </cell>
          <cell r="E1053" t="str">
            <v/>
          </cell>
          <cell r="F1053" t="str">
            <v>次</v>
          </cell>
          <cell r="G1053" t="str">
            <v>定性测定5元</v>
          </cell>
          <cell r="H1053">
            <v>40</v>
          </cell>
          <cell r="I1053">
            <v>32</v>
          </cell>
          <cell r="J1053">
            <v>28</v>
          </cell>
          <cell r="K1053" t="str">
            <v>甲类</v>
          </cell>
        </row>
        <row r="1054">
          <cell r="A1054" t="str">
            <v>CGLT1000</v>
          </cell>
          <cell r="B1054" t="str">
            <v>乙型肝炎病毒外膜蛋白前S1抗原测定</v>
          </cell>
          <cell r="C1054" t="str">
            <v>样本类型:血液。样本采集､签收､处理,加免疫试剂,温育,检测,质控,审核结果,录入实验室信息系统或人工登记,发送报告;按规定处理废弃物;接受临床相关咨询。</v>
          </cell>
          <cell r="D1054" t="str">
            <v>试剂,质控品</v>
          </cell>
          <cell r="E1054" t="str">
            <v/>
          </cell>
          <cell r="F1054" t="str">
            <v>次</v>
          </cell>
          <cell r="G1054" t="str">
            <v/>
          </cell>
          <cell r="H1054">
            <v>25</v>
          </cell>
          <cell r="I1054">
            <v>20</v>
          </cell>
          <cell r="J1054">
            <v>18</v>
          </cell>
          <cell r="K1054" t="str">
            <v>甲类</v>
          </cell>
        </row>
        <row r="1055">
          <cell r="A1055" t="str">
            <v>CGLU1000</v>
          </cell>
          <cell r="B1055" t="str">
            <v>乙型肝炎病毒外膜蛋白前S1抗体测定</v>
          </cell>
          <cell r="C1055" t="str">
            <v>样本类型:血液。样本采集､签收､处理,加免疫试剂,温育,检测,质控,审核结果,录入实验室信息系统或人工登记,发送报告;按规定处理废弃物;接受临床相关咨询。</v>
          </cell>
          <cell r="D1055" t="str">
            <v>试剂,质控品</v>
          </cell>
          <cell r="E1055" t="str">
            <v/>
          </cell>
          <cell r="F1055" t="str">
            <v>次</v>
          </cell>
          <cell r="G1055" t="str">
            <v/>
          </cell>
          <cell r="H1055">
            <v>25</v>
          </cell>
          <cell r="I1055">
            <v>20</v>
          </cell>
          <cell r="J1055">
            <v>18</v>
          </cell>
          <cell r="K1055" t="str">
            <v>甲类</v>
          </cell>
        </row>
        <row r="1056">
          <cell r="A1056" t="str">
            <v>CGLV1000</v>
          </cell>
          <cell r="B1056" t="str">
            <v>乙型肝炎病毒外膜蛋白前S2抗原测定</v>
          </cell>
          <cell r="C1056" t="str">
            <v>样本类型:血液。样本采集､签收､处理,加免疫试剂,温育,检测,质控,审核结果,录入实验室信息系统或人工登记,发送报告;按规定处理废弃物;接受临床相关咨询。</v>
          </cell>
          <cell r="D1056" t="str">
            <v>试剂,质控品</v>
          </cell>
          <cell r="E1056" t="str">
            <v/>
          </cell>
          <cell r="F1056" t="str">
            <v>次</v>
          </cell>
          <cell r="G1056" t="str">
            <v/>
          </cell>
          <cell r="H1056">
            <v>25</v>
          </cell>
          <cell r="I1056">
            <v>20</v>
          </cell>
          <cell r="J1056">
            <v>18</v>
          </cell>
          <cell r="K1056" t="str">
            <v>甲类</v>
          </cell>
        </row>
        <row r="1057">
          <cell r="A1057" t="str">
            <v>CGLW1000</v>
          </cell>
          <cell r="B1057" t="str">
            <v>乙型肝炎病毒外膜蛋白前S2抗体测定</v>
          </cell>
          <cell r="C1057" t="str">
            <v>样本类型:血液。样本采集､签收､处理,加免疫试剂,温育,检测,质控,审核结果,录入实验室信息系统或人工登记,发送报告;按规定处理废弃物;接受临床相关咨询。</v>
          </cell>
          <cell r="D1057" t="str">
            <v>试剂,质控品</v>
          </cell>
          <cell r="E1057" t="str">
            <v/>
          </cell>
          <cell r="F1057" t="str">
            <v>次</v>
          </cell>
          <cell r="G1057" t="str">
            <v/>
          </cell>
          <cell r="H1057">
            <v>25</v>
          </cell>
          <cell r="I1057">
            <v>20</v>
          </cell>
          <cell r="J1057">
            <v>18</v>
          </cell>
          <cell r="K1057" t="str">
            <v>甲类</v>
          </cell>
        </row>
        <row r="1058">
          <cell r="A1058" t="str">
            <v>CGLX1000</v>
          </cell>
          <cell r="B1058" t="str">
            <v>乙型肝炎病毒外膜大蛋白抗原测定</v>
          </cell>
          <cell r="C1058" t="str">
            <v>样本类型:血液。样本采集､签收､处理,加免疫试剂,温育,检测,质控,审核结果,录入实验室信息系统或人工登记,发送报告;按规定处理废弃物;接受临床相关咨询。</v>
          </cell>
          <cell r="D1058" t="str">
            <v>试剂,质控品</v>
          </cell>
          <cell r="E1058" t="str">
            <v/>
          </cell>
          <cell r="F1058" t="str">
            <v>次</v>
          </cell>
          <cell r="G1058" t="str">
            <v/>
          </cell>
          <cell r="H1058">
            <v>25</v>
          </cell>
          <cell r="I1058">
            <v>20</v>
          </cell>
          <cell r="J1058">
            <v>18</v>
          </cell>
          <cell r="K1058" t="str">
            <v>甲类</v>
          </cell>
        </row>
        <row r="1059">
          <cell r="A1059" t="str">
            <v>CGLY1000</v>
          </cell>
          <cell r="B1059" t="str">
            <v>丙型肝炎核心抗原测定</v>
          </cell>
          <cell r="C1059" t="str">
            <v>样本类型:血液。样本采集､签收､处理,加免疫试剂,温育,检测,质控,审核结果,录入实验室信息系统或人工登记,发送报告;按规定处理废弃物;接受临床相关咨询。</v>
          </cell>
          <cell r="D1059" t="str">
            <v>试剂,质控品</v>
          </cell>
          <cell r="E1059" t="str">
            <v/>
          </cell>
          <cell r="F1059" t="str">
            <v>次</v>
          </cell>
          <cell r="G1059" t="str">
            <v/>
          </cell>
          <cell r="H1059">
            <v>60</v>
          </cell>
          <cell r="I1059">
            <v>48</v>
          </cell>
          <cell r="J1059">
            <v>42</v>
          </cell>
          <cell r="K1059" t="str">
            <v>甲类</v>
          </cell>
        </row>
        <row r="1060">
          <cell r="A1060" t="str">
            <v>CGMA1000</v>
          </cell>
          <cell r="B1060" t="str">
            <v>丙型肝炎抗体(抗HCV)测定</v>
          </cell>
          <cell r="C1060" t="str">
            <v>样本类型:血液。样本采集､签收､处理,加免疫试剂,温育,检测,质控,审核结果,录入实验室信息系统或人工登记,发送报告;按规定处理废弃物;接受临床相关咨询。</v>
          </cell>
          <cell r="D1060" t="str">
            <v>试剂,质控品</v>
          </cell>
          <cell r="E1060" t="str">
            <v/>
          </cell>
          <cell r="F1060" t="str">
            <v>次</v>
          </cell>
          <cell r="G1060" t="str">
            <v>定性测定5元</v>
          </cell>
          <cell r="H1060">
            <v>70</v>
          </cell>
          <cell r="I1060">
            <v>55</v>
          </cell>
          <cell r="J1060">
            <v>50</v>
          </cell>
          <cell r="K1060" t="str">
            <v>甲类</v>
          </cell>
        </row>
        <row r="1061">
          <cell r="A1061" t="str">
            <v>CGMB1000</v>
          </cell>
          <cell r="B1061" t="str">
            <v>丁型肝炎抗体(抗HDV)测定</v>
          </cell>
          <cell r="C1061" t="str">
            <v>包括IgG､IgM抗体。样本类型:血液。样本采集､签收､处理,加免疫试剂,温育,检测,质控,审核结果,录入实验室信息系统或人工登记,发送报告;按规定处理废弃物;接受临床相关咨询。</v>
          </cell>
          <cell r="D1061" t="str">
            <v>试剂,质控品</v>
          </cell>
          <cell r="E1061" t="str">
            <v/>
          </cell>
          <cell r="F1061" t="str">
            <v>项</v>
          </cell>
          <cell r="G1061" t="str">
            <v/>
          </cell>
          <cell r="H1061">
            <v>30</v>
          </cell>
          <cell r="I1061">
            <v>25</v>
          </cell>
          <cell r="J1061">
            <v>20</v>
          </cell>
          <cell r="K1061" t="str">
            <v>甲类</v>
          </cell>
        </row>
        <row r="1062">
          <cell r="A1062" t="str">
            <v>CGMC1000</v>
          </cell>
          <cell r="B1062" t="str">
            <v>丁型肝炎抗原(HDVAg)测定</v>
          </cell>
          <cell r="C1062" t="str">
            <v>样本类型:血液。样本采集､签收､处理,加免疫试剂,温育,检测,质控,审核结果,录入实验室信息系统或人工登记,发送报告;按规定处理废弃物;接受临床相关咨询。</v>
          </cell>
          <cell r="D1062" t="str">
            <v>试剂,质控品</v>
          </cell>
          <cell r="E1062" t="str">
            <v/>
          </cell>
          <cell r="F1062" t="str">
            <v>次</v>
          </cell>
          <cell r="G1062" t="str">
            <v/>
          </cell>
          <cell r="H1062">
            <v>30</v>
          </cell>
          <cell r="I1062">
            <v>25</v>
          </cell>
          <cell r="J1062">
            <v>20</v>
          </cell>
          <cell r="K1062" t="str">
            <v>甲类</v>
          </cell>
        </row>
        <row r="1063">
          <cell r="A1063" t="str">
            <v>CGMD1000</v>
          </cell>
          <cell r="B1063" t="str">
            <v>戊型肝炎抗体(抗HEV)测定</v>
          </cell>
          <cell r="C1063" t="str">
            <v>包括IgG､IgM抗体。样本类型:血液。样本采集､签收､处理,加免疫试剂,温育,检测,质控,审核结果,录入实验室信息系统或人工登记,发送报告;按规定处理废弃物;接受临床相关咨询。</v>
          </cell>
          <cell r="D1063" t="str">
            <v>试剂,质控品</v>
          </cell>
          <cell r="E1063" t="str">
            <v/>
          </cell>
          <cell r="F1063" t="str">
            <v>项</v>
          </cell>
          <cell r="G1063" t="str">
            <v/>
          </cell>
          <cell r="H1063">
            <v>50</v>
          </cell>
          <cell r="I1063">
            <v>40</v>
          </cell>
          <cell r="J1063">
            <v>35</v>
          </cell>
          <cell r="K1063" t="str">
            <v>甲类</v>
          </cell>
        </row>
        <row r="1064">
          <cell r="A1064" t="str">
            <v>CGME1000</v>
          </cell>
          <cell r="B1064" t="str">
            <v>庚型肝炎抗体(抗HGV)测定</v>
          </cell>
          <cell r="C1064" t="str">
            <v>包括IgG､IgM抗体。样本类型:血液。样本采集､签收､处理,加免疫试剂,温育,检测,质控,审核结果,录入实验室信息系统或人工登记,发送报告;按规定处理废弃物;接受临床相关咨询。</v>
          </cell>
          <cell r="D1064" t="str">
            <v>试剂,质控品</v>
          </cell>
          <cell r="E1064" t="str">
            <v/>
          </cell>
          <cell r="F1064" t="str">
            <v>项</v>
          </cell>
          <cell r="G1064" t="str">
            <v/>
          </cell>
          <cell r="H1064">
            <v>50</v>
          </cell>
          <cell r="I1064">
            <v>40</v>
          </cell>
          <cell r="J1064">
            <v>35</v>
          </cell>
          <cell r="K1064" t="str">
            <v>甲类</v>
          </cell>
        </row>
        <row r="1065">
          <cell r="A1065" t="str">
            <v>CGMF1000</v>
          </cell>
          <cell r="B1065" t="str">
            <v>人免疫缺陷病毒抗体(抗HIV)测定</v>
          </cell>
          <cell r="C1065" t="str">
            <v>样本类型:血液。样本采集､签收､处理,加免疫试剂,温育,检测,质控,审核结果,录入实验室信息系统或人工登记,发送报告;按规定处理废弃物;接受临床相关咨询。</v>
          </cell>
          <cell r="D1065" t="str">
            <v>试剂,质控品</v>
          </cell>
          <cell r="E1065" t="str">
            <v/>
          </cell>
          <cell r="F1065" t="str">
            <v>次</v>
          </cell>
          <cell r="G1065" t="str">
            <v/>
          </cell>
          <cell r="H1065">
            <v>60</v>
          </cell>
          <cell r="I1065">
            <v>48</v>
          </cell>
          <cell r="J1065">
            <v>42</v>
          </cell>
          <cell r="K1065" t="str">
            <v>甲类</v>
          </cell>
        </row>
        <row r="1066">
          <cell r="A1066" t="str">
            <v>CGMG1000</v>
          </cell>
          <cell r="B1066" t="str">
            <v>艾滋病联合试验(HIV⁃combin)</v>
          </cell>
          <cell r="C1066" t="str">
            <v>样本类型:血液。样本采集､签收､处理,加免疫试剂,温育,检测,质控,审核结果,录入实验室信息系统或人工登记,发送报告;按规定处理废弃物;接受临床相关咨询。</v>
          </cell>
          <cell r="D1066" t="str">
            <v>试剂,质控品</v>
          </cell>
          <cell r="E1066" t="str">
            <v/>
          </cell>
          <cell r="F1066" t="str">
            <v>次</v>
          </cell>
          <cell r="G1066" t="str">
            <v/>
          </cell>
          <cell r="H1066">
            <v>100</v>
          </cell>
          <cell r="I1066">
            <v>80</v>
          </cell>
          <cell r="J1066">
            <v>70</v>
          </cell>
          <cell r="K1066" t="str">
            <v>甲类</v>
          </cell>
        </row>
        <row r="1067">
          <cell r="A1067" t="str">
            <v>CGMH1000</v>
          </cell>
          <cell r="B1067" t="str">
            <v>人免疫缺陷病毒P24抗原测定</v>
          </cell>
          <cell r="C1067" t="str">
            <v>样本类型:血液。样本采集､签收､处理,加免疫试剂,温育,检测,质控,审核结果,录入实验室信息系统或人工登记,发送报告;按规定处理废弃物;接受临床相关咨询。</v>
          </cell>
          <cell r="D1067" t="str">
            <v>试剂,质控品</v>
          </cell>
          <cell r="E1067" t="str">
            <v/>
          </cell>
          <cell r="F1067" t="str">
            <v>次</v>
          </cell>
          <cell r="G1067" t="str">
            <v/>
          </cell>
          <cell r="H1067">
            <v>60</v>
          </cell>
          <cell r="I1067">
            <v>48</v>
          </cell>
          <cell r="J1067">
            <v>42</v>
          </cell>
          <cell r="K1067" t="str">
            <v>甲类</v>
          </cell>
        </row>
        <row r="1068">
          <cell r="A1068" t="str">
            <v>CGMJ1000</v>
          </cell>
          <cell r="B1068" t="str">
            <v>人免疫缺陷病毒抗体确认试验</v>
          </cell>
          <cell r="C1068" t="str">
            <v>样本类型:血液。样本采集､签收､处理,蛋白质裂解,包被有抗原组份的醋酸纤维素膜,加待检血清,反应,检测,质控,审核结果,录入实验室信息系统或人工登记,发送报告;按规定处理废弃物;接受临床相关咨询。</v>
          </cell>
          <cell r="D1068" t="str">
            <v>试剂,质控品</v>
          </cell>
          <cell r="E1068" t="str">
            <v/>
          </cell>
          <cell r="F1068" t="str">
            <v>次</v>
          </cell>
          <cell r="G1068" t="str">
            <v/>
          </cell>
          <cell r="H1068">
            <v>60</v>
          </cell>
          <cell r="I1068">
            <v>48</v>
          </cell>
          <cell r="J1068">
            <v>42</v>
          </cell>
          <cell r="K1068" t="str">
            <v>甲类</v>
          </cell>
        </row>
        <row r="1069">
          <cell r="A1069" t="str">
            <v>CGMK1000</v>
          </cell>
          <cell r="B1069" t="str">
            <v>风疹病毒抗体测定</v>
          </cell>
          <cell r="C1069" t="str">
            <v>包括IgG､IgM､亲和力测定。样本类型:血液。样本采集､签收､处理,加免疫试剂,温育,检测,质控,审核结果,录入实验室信息系统或人工登记,发送报告;按规定处理废弃物;接受临床相关咨询。</v>
          </cell>
          <cell r="D1069" t="str">
            <v>试剂,质控品</v>
          </cell>
          <cell r="E1069" t="str">
            <v/>
          </cell>
          <cell r="F1069" t="str">
            <v>项</v>
          </cell>
          <cell r="G1069" t="str">
            <v/>
          </cell>
          <cell r="H1069">
            <v>30</v>
          </cell>
          <cell r="I1069">
            <v>25</v>
          </cell>
          <cell r="J1069">
            <v>20</v>
          </cell>
          <cell r="K1069" t="str">
            <v>甲类</v>
          </cell>
        </row>
        <row r="1070">
          <cell r="A1070" t="str">
            <v>CGML8000</v>
          </cell>
          <cell r="B1070" t="str">
            <v>巨细胞病毒抗原血症(CMVPP65)测定</v>
          </cell>
          <cell r="C1070" t="str">
            <v>样本类型:血液､脑脊液。血清提白细胞,洗涤细胞,调整白细胞数,在甩片机上制片,制好的片子分步固定后行染色,染片通过加抗体,冲洗,浸泡,封片等步骤后,镜检,人工判读结果。</v>
          </cell>
          <cell r="D1070" t="str">
            <v>试剂</v>
          </cell>
          <cell r="E1070" t="str">
            <v/>
          </cell>
          <cell r="F1070" t="str">
            <v>项</v>
          </cell>
          <cell r="G1070" t="str">
            <v/>
          </cell>
          <cell r="H1070">
            <v>40</v>
          </cell>
          <cell r="I1070">
            <v>32</v>
          </cell>
          <cell r="J1070">
            <v>28</v>
          </cell>
          <cell r="K1070" t="str">
            <v>甲类</v>
          </cell>
        </row>
        <row r="1071">
          <cell r="A1071" t="str">
            <v>CGMM1000</v>
          </cell>
          <cell r="B1071" t="str">
            <v>巨细胞病毒抗体测定</v>
          </cell>
          <cell r="C1071" t="str">
            <v>包括IgG､IgM､亲和力测定。样本类型:血液。样本采集､签收､处理,加免疫试剂,温育,检测,质控,审核结果,录入实验室信息系统或人工登记,发送报告;按规定处理废弃物;接受临床相关咨询。</v>
          </cell>
          <cell r="D1071" t="str">
            <v>试剂,质控品</v>
          </cell>
          <cell r="E1071" t="str">
            <v/>
          </cell>
          <cell r="F1071" t="str">
            <v>项</v>
          </cell>
          <cell r="G1071" t="str">
            <v/>
          </cell>
          <cell r="H1071">
            <v>30</v>
          </cell>
          <cell r="I1071">
            <v>25</v>
          </cell>
          <cell r="J1071">
            <v>20</v>
          </cell>
          <cell r="K1071" t="str">
            <v>甲类</v>
          </cell>
        </row>
        <row r="1072">
          <cell r="A1072" t="str">
            <v>CGMN1000</v>
          </cell>
          <cell r="B1072" t="str">
            <v>单纯疱疹病毒抗体-Ⅰ型测定</v>
          </cell>
          <cell r="C1072" t="str">
            <v>包括IgG､IgM､亲和力测定。样本类型:血液。样本采集､签收､处理,加免疫试剂,温育,检测,质控,审核结果,录入实验室信息系统或人工登记,发送报告;按规定处理废弃物;接受临床相关咨询。</v>
          </cell>
          <cell r="D1072" t="str">
            <v>试剂,质控品</v>
          </cell>
          <cell r="E1072" t="str">
            <v/>
          </cell>
          <cell r="F1072" t="str">
            <v>项</v>
          </cell>
          <cell r="G1072" t="str">
            <v/>
          </cell>
          <cell r="H1072">
            <v>60</v>
          </cell>
          <cell r="I1072">
            <v>48</v>
          </cell>
          <cell r="J1072">
            <v>42</v>
          </cell>
          <cell r="K1072" t="str">
            <v>甲类</v>
          </cell>
        </row>
        <row r="1073">
          <cell r="A1073" t="str">
            <v>CGMP1000</v>
          </cell>
          <cell r="B1073" t="str">
            <v>单纯疱疹病毒抗体-Ⅱ型测定</v>
          </cell>
          <cell r="C1073" t="str">
            <v>包括IgG､IgM､亲和力测定。样本类型:血液。样本采集､签收､处理,加免疫试剂,温育,检测,质控,审核结果,录入实验室信息系统或人工登记,发送报告;按规定处理废弃物;接受临床相关咨询。</v>
          </cell>
          <cell r="D1073" t="str">
            <v>试剂,质控品</v>
          </cell>
          <cell r="E1073" t="str">
            <v/>
          </cell>
          <cell r="F1073" t="str">
            <v>项</v>
          </cell>
          <cell r="G1073" t="str">
            <v/>
          </cell>
          <cell r="H1073">
            <v>60</v>
          </cell>
          <cell r="I1073">
            <v>48</v>
          </cell>
          <cell r="J1073">
            <v>42</v>
          </cell>
          <cell r="K1073" t="str">
            <v>甲类</v>
          </cell>
        </row>
        <row r="1074">
          <cell r="A1074" t="str">
            <v>CGMQ1000</v>
          </cell>
          <cell r="B1074" t="str">
            <v>单纯疱疹病毒抗体测定</v>
          </cell>
          <cell r="C1074" t="str">
            <v>包括IgG､IgM､亲和力测定。样本类型:血液。样本采集､签收､处理,加免疫试剂,温育,检测,质控,审核结果,录入实验室信息系统或人工登记,发送报告;按规定处理废弃物;接受临床相关咨询。</v>
          </cell>
          <cell r="D1074" t="str">
            <v>试剂,质控品</v>
          </cell>
          <cell r="E1074" t="str">
            <v/>
          </cell>
          <cell r="F1074" t="str">
            <v>项</v>
          </cell>
          <cell r="G1074" t="str">
            <v/>
          </cell>
          <cell r="H1074">
            <v>60</v>
          </cell>
          <cell r="I1074">
            <v>48</v>
          </cell>
          <cell r="J1074">
            <v>42</v>
          </cell>
          <cell r="K1074" t="str">
            <v>甲类</v>
          </cell>
        </row>
        <row r="1075">
          <cell r="A1075" t="str">
            <v>CGMR1000</v>
          </cell>
          <cell r="B1075" t="str">
            <v>TORCH抗体测定</v>
          </cell>
          <cell r="C1075"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075" t="str">
            <v>质控品,试剂</v>
          </cell>
          <cell r="E1075" t="str">
            <v/>
          </cell>
          <cell r="F1075" t="str">
            <v>项</v>
          </cell>
          <cell r="G1075" t="str">
            <v/>
          </cell>
          <cell r="H1075">
            <v>40</v>
          </cell>
          <cell r="I1075">
            <v>32</v>
          </cell>
          <cell r="J1075">
            <v>28</v>
          </cell>
          <cell r="K1075" t="str">
            <v>甲类</v>
          </cell>
        </row>
        <row r="1076">
          <cell r="A1076" t="str">
            <v>CGMS1000</v>
          </cell>
          <cell r="B1076" t="str">
            <v>EB病毒抗体测定</v>
          </cell>
          <cell r="C1076" t="str">
            <v>包括IgA､IgM抗体。样本类型:血液。样本采集､签收､处理,加免疫试剂,温育,检测,质控,审核结果,录入实验室信息系统或人工登记,发送报告;按规定处理废弃物;接受临床相关咨询。</v>
          </cell>
          <cell r="D1076" t="str">
            <v>试剂,质控品</v>
          </cell>
          <cell r="E1076" t="str">
            <v/>
          </cell>
          <cell r="F1076" t="str">
            <v>项</v>
          </cell>
          <cell r="G1076" t="str">
            <v/>
          </cell>
          <cell r="H1076">
            <v>30</v>
          </cell>
          <cell r="I1076">
            <v>25</v>
          </cell>
          <cell r="J1076">
            <v>20</v>
          </cell>
          <cell r="K1076" t="str">
            <v>甲类</v>
          </cell>
        </row>
        <row r="1077">
          <cell r="A1077" t="str">
            <v>CGMT1000</v>
          </cell>
          <cell r="B1077" t="str">
            <v>EB病毒壳膜抗原抗体(抗VCA)测定</v>
          </cell>
          <cell r="C1077" t="str">
            <v>包括IgG､IgM抗体。样本类型:血液，体液。样本采集､签收､处理,加免疫试剂,温育,检测,质控,审核结果,录入实验室信息系统或人工登记,发送报告;按规定处理废弃物;接受临床相关咨询。</v>
          </cell>
          <cell r="D1077" t="str">
            <v>试剂,质控品</v>
          </cell>
          <cell r="E1077" t="str">
            <v/>
          </cell>
          <cell r="F1077" t="str">
            <v>项</v>
          </cell>
          <cell r="G1077" t="str">
            <v/>
          </cell>
          <cell r="H1077">
            <v>30</v>
          </cell>
          <cell r="I1077">
            <v>25</v>
          </cell>
          <cell r="J1077">
            <v>20</v>
          </cell>
          <cell r="K1077" t="str">
            <v>甲类</v>
          </cell>
        </row>
        <row r="1078">
          <cell r="A1078" t="str">
            <v>CGMU1000</v>
          </cell>
          <cell r="B1078" t="str">
            <v>EB病毒早期抗原抗体IgG(抗EAIgG)测定</v>
          </cell>
          <cell r="C1078" t="str">
            <v>样本类型:血液。样本采集､签收､处理,加免疫试剂,温育,检测,质控,审核结果,录入实验室信息系统或人工登记,发送报告;按规定处理废弃物;接受临床相关咨询。</v>
          </cell>
          <cell r="D1078" t="str">
            <v>试剂,质控品</v>
          </cell>
          <cell r="E1078" t="str">
            <v/>
          </cell>
          <cell r="F1078" t="str">
            <v>次</v>
          </cell>
          <cell r="G1078" t="str">
            <v/>
          </cell>
          <cell r="H1078">
            <v>30</v>
          </cell>
          <cell r="I1078">
            <v>25</v>
          </cell>
          <cell r="J1078">
            <v>20</v>
          </cell>
          <cell r="K1078" t="str">
            <v>甲类</v>
          </cell>
        </row>
        <row r="1079">
          <cell r="A1079" t="str">
            <v>CGMV1000</v>
          </cell>
          <cell r="B1079" t="str">
            <v>EB病毒核抗原抗体IgG(抗EBNAIgG)测定</v>
          </cell>
          <cell r="C1079" t="str">
            <v>样本类型:血液。样本采集､签收､处理,加免疫试剂,温育,检测,质控,审核结果,录入实验室信息系统或人工登记,发送报告;按规定处理废弃物;接受临床相关咨询。</v>
          </cell>
          <cell r="D1079" t="str">
            <v>试剂,质控品</v>
          </cell>
          <cell r="E1079" t="str">
            <v/>
          </cell>
          <cell r="F1079" t="str">
            <v>次</v>
          </cell>
          <cell r="G1079" t="str">
            <v/>
          </cell>
          <cell r="H1079">
            <v>30</v>
          </cell>
          <cell r="I1079">
            <v>25</v>
          </cell>
          <cell r="J1079">
            <v>20</v>
          </cell>
          <cell r="K1079" t="str">
            <v>甲类</v>
          </cell>
        </row>
        <row r="1080">
          <cell r="A1080" t="str">
            <v>CGMW1000</v>
          </cell>
          <cell r="B1080" t="str">
            <v>呼吸道合胞病毒抗体测定</v>
          </cell>
          <cell r="C1080" t="str">
            <v>包括IgG､IgM抗体。样本类型:血液。样本采集､签收､处理,加免疫试剂,温育,检测,质控,审核结果,录入实验室信息系统或人工登记,发送报告;按规定处理废弃物;接受临床相关咨询。</v>
          </cell>
          <cell r="D1080" t="str">
            <v>试剂,质控品</v>
          </cell>
          <cell r="E1080" t="str">
            <v/>
          </cell>
          <cell r="F1080" t="str">
            <v>项</v>
          </cell>
          <cell r="G1080" t="str">
            <v/>
          </cell>
          <cell r="H1080">
            <v>30</v>
          </cell>
          <cell r="I1080">
            <v>25</v>
          </cell>
          <cell r="J1080">
            <v>20</v>
          </cell>
          <cell r="K1080" t="str">
            <v>甲类</v>
          </cell>
        </row>
        <row r="1081">
          <cell r="A1081" t="str">
            <v>CGMX5000</v>
          </cell>
          <cell r="B1081" t="str">
            <v>呼吸道合胞病毒抗原测定</v>
          </cell>
          <cell r="C1081" t="str">
            <v>样本类型:鼻咽分泌物。样本采集､签收,样本经提取液提取上清液,加免疫试剂,温育,检测,质控,审核结果,录入实验室信息系统或人工登记,发送报告;按规定处理废弃物;接受临床相关咨询。</v>
          </cell>
          <cell r="D1081" t="str">
            <v>试剂,质控品</v>
          </cell>
          <cell r="E1081" t="str">
            <v/>
          </cell>
          <cell r="F1081" t="str">
            <v>次</v>
          </cell>
          <cell r="G1081" t="str">
            <v/>
          </cell>
          <cell r="H1081">
            <v>30</v>
          </cell>
          <cell r="I1081">
            <v>25</v>
          </cell>
          <cell r="J1081">
            <v>20</v>
          </cell>
          <cell r="K1081" t="str">
            <v>甲类</v>
          </cell>
        </row>
        <row r="1082">
          <cell r="A1082" t="str">
            <v>CGMY1000</v>
          </cell>
          <cell r="B1082" t="str">
            <v>副流感病毒抗体测定</v>
          </cell>
          <cell r="C1082" t="str">
            <v>包括IgG､IgM抗体。样本类型:血液。样本采集､签收､处理,加免疫试剂,温育,检测,质控,审核结果,录入实验室信息系统或人工登记,发送报告;按规定处理废弃物;接受临床相关咨询。</v>
          </cell>
          <cell r="D1082" t="str">
            <v>试剂,质控品</v>
          </cell>
          <cell r="E1082" t="str">
            <v/>
          </cell>
          <cell r="F1082" t="str">
            <v>项</v>
          </cell>
          <cell r="G1082" t="str">
            <v/>
          </cell>
          <cell r="H1082">
            <v>30</v>
          </cell>
          <cell r="I1082">
            <v>25</v>
          </cell>
          <cell r="J1082">
            <v>20</v>
          </cell>
          <cell r="K1082" t="str">
            <v>甲类</v>
          </cell>
        </row>
        <row r="1083">
          <cell r="A1083" t="str">
            <v>CGMZ1000</v>
          </cell>
          <cell r="B1083" t="str">
            <v>天疱疮抗体测定</v>
          </cell>
          <cell r="C1083" t="str">
            <v>样本类型:血液。样本采集､签收､处理,加免疫试剂,温育,检测,质控,审核结果,录入实验室信息系统或人工登记,发送报告;按规定处理废弃物;接受临床相关咨询。</v>
          </cell>
          <cell r="D1083" t="str">
            <v>试剂,质控品</v>
          </cell>
          <cell r="E1083" t="str">
            <v/>
          </cell>
          <cell r="F1083" t="str">
            <v>次</v>
          </cell>
          <cell r="G1083" t="str">
            <v/>
          </cell>
          <cell r="H1083">
            <v>30</v>
          </cell>
          <cell r="I1083">
            <v>25</v>
          </cell>
          <cell r="J1083">
            <v>20</v>
          </cell>
          <cell r="K1083" t="str">
            <v>甲类</v>
          </cell>
        </row>
        <row r="1084">
          <cell r="A1084" t="str">
            <v>CGNA8000</v>
          </cell>
          <cell r="B1084" t="str">
            <v>水痘-带状疱疹病毒抗体测定</v>
          </cell>
          <cell r="C1084" t="str">
            <v>包括IgG､IgM，亲和力测定。样本类型:血液､疱疹液。样本采集､签收､处理,加免疫试剂,温育,检测,质控,审核结果,录入实验室信息系统或人工登记,发送报告;按规定处理废弃物;接受临床相关咨询。</v>
          </cell>
          <cell r="D1084" t="str">
            <v>试剂,质控品</v>
          </cell>
          <cell r="E1084" t="str">
            <v/>
          </cell>
          <cell r="F1084" t="str">
            <v>项</v>
          </cell>
          <cell r="G1084" t="str">
            <v/>
          </cell>
          <cell r="H1084">
            <v>30</v>
          </cell>
          <cell r="I1084">
            <v>25</v>
          </cell>
          <cell r="J1084">
            <v>20</v>
          </cell>
          <cell r="K1084" t="str">
            <v>甲类</v>
          </cell>
        </row>
        <row r="1085">
          <cell r="A1085" t="str">
            <v>CGNB1000</v>
          </cell>
          <cell r="B1085" t="str">
            <v>腺病毒抗体测定</v>
          </cell>
          <cell r="C1085" t="str">
            <v>包括IgG､IgM测定。样本类型:血液，粪便。样本采集､签收､处理,加免疫试剂,温育,检测,质控,审核结果,录入实验室信息系统或人工登记,发送报告;按规定处理废弃物;接受临床相关咨询。</v>
          </cell>
          <cell r="D1085" t="str">
            <v>试剂,质控品</v>
          </cell>
          <cell r="E1085" t="str">
            <v/>
          </cell>
          <cell r="F1085" t="str">
            <v>项</v>
          </cell>
          <cell r="G1085" t="str">
            <v>腺病毒抗原检测按此项收费</v>
          </cell>
          <cell r="H1085">
            <v>30</v>
          </cell>
          <cell r="I1085">
            <v>25</v>
          </cell>
          <cell r="J1085">
            <v>20</v>
          </cell>
          <cell r="K1085" t="str">
            <v>甲类</v>
          </cell>
        </row>
        <row r="1086">
          <cell r="A1086" t="str">
            <v>CGNC3000</v>
          </cell>
          <cell r="B1086" t="str">
            <v>人轮状病毒抗原测定</v>
          </cell>
          <cell r="C1086" t="str">
            <v>样本类型:粪便。样本采集､签收,样本经提取液提取上清液,加免疫试剂,温育,检测,质控,审核结果,录入实验室信息系统或人工登记,发送报告;按规定处理废弃物;接受临床相关咨询。</v>
          </cell>
          <cell r="D1086" t="str">
            <v>试剂,质控品</v>
          </cell>
          <cell r="E1086" t="str">
            <v/>
          </cell>
          <cell r="F1086" t="str">
            <v>次</v>
          </cell>
          <cell r="G1086" t="str">
            <v/>
          </cell>
          <cell r="H1086">
            <v>30</v>
          </cell>
          <cell r="I1086">
            <v>25</v>
          </cell>
          <cell r="J1086">
            <v>20</v>
          </cell>
          <cell r="K1086" t="str">
            <v>甲类</v>
          </cell>
        </row>
        <row r="1087">
          <cell r="A1087" t="str">
            <v>CGND1000</v>
          </cell>
          <cell r="B1087" t="str">
            <v>流行性出血热病毒抗体测定</v>
          </cell>
          <cell r="C1087" t="str">
            <v>包括IgG､IgM测定。样本类型:血液。样本采集､签收､处理,加免疫试剂,温育,检测,质控,审核结果,录入实验室信息系统或人工登记,发送报告;按规定处理废弃物;接受临床相关咨询。</v>
          </cell>
          <cell r="D1087" t="str">
            <v>试剂,质控品</v>
          </cell>
          <cell r="E1087" t="str">
            <v/>
          </cell>
          <cell r="F1087" t="str">
            <v>项</v>
          </cell>
          <cell r="G1087" t="str">
            <v/>
          </cell>
          <cell r="H1087">
            <v>30</v>
          </cell>
          <cell r="I1087">
            <v>25</v>
          </cell>
          <cell r="J1087">
            <v>20</v>
          </cell>
          <cell r="K1087" t="str">
            <v>甲类</v>
          </cell>
        </row>
        <row r="1088">
          <cell r="A1088" t="str">
            <v>CGNE8000</v>
          </cell>
          <cell r="B1088" t="str">
            <v>狂犬病毒抗体测定</v>
          </cell>
          <cell r="C1088" t="str">
            <v>样本类型:血液､脑脊液。样本采集､签收､处理,加免疫试剂,温育,检测,质控,审核结果,录入实验室信息系统或人工登记,发送报告;按规定处理废弃物;接受临床相关咨询。</v>
          </cell>
          <cell r="D1088" t="str">
            <v>试剂,质控品</v>
          </cell>
          <cell r="E1088" t="str">
            <v/>
          </cell>
          <cell r="F1088" t="str">
            <v>次</v>
          </cell>
          <cell r="G1088" t="str">
            <v/>
          </cell>
          <cell r="H1088">
            <v>30</v>
          </cell>
          <cell r="I1088">
            <v>25</v>
          </cell>
          <cell r="J1088">
            <v>20</v>
          </cell>
          <cell r="K1088" t="str">
            <v>甲类</v>
          </cell>
        </row>
        <row r="1089">
          <cell r="A1089" t="str">
            <v>CGNF8000</v>
          </cell>
          <cell r="B1089" t="str">
            <v>脊髓灰质炎病毒抗体测定</v>
          </cell>
          <cell r="C1089" t="str">
            <v>包括IgG､IgM抗体。样本类型:血液､脑脊液。样本采集､签收､处理,加免疫试剂,温育,检测,质控,审核结果,录入实验室信息系统或人工登记,发送报告;按规定处理废弃物;接受临床相关咨询。</v>
          </cell>
          <cell r="D1089" t="str">
            <v>试剂,质控品</v>
          </cell>
          <cell r="E1089" t="str">
            <v/>
          </cell>
          <cell r="F1089" t="str">
            <v>次</v>
          </cell>
          <cell r="G1089" t="str">
            <v/>
          </cell>
          <cell r="H1089">
            <v>30</v>
          </cell>
          <cell r="I1089">
            <v>25</v>
          </cell>
          <cell r="J1089">
            <v>20</v>
          </cell>
          <cell r="K1089" t="str">
            <v>甲类</v>
          </cell>
        </row>
        <row r="1090">
          <cell r="A1090" t="str">
            <v>CGNG1000</v>
          </cell>
          <cell r="B1090" t="str">
            <v>柯萨奇病毒抗体测定</v>
          </cell>
          <cell r="C1090" t="str">
            <v>包括IgG或IgM抗体。样本类型:血液，体液。样本采集､签收､处理,加免疫试剂,温育,检测,质控,审核结果,录入实验室信息系统或人工登记,发送报告;按规定处理废弃物;接受临床相关咨询。</v>
          </cell>
          <cell r="D1090" t="str">
            <v>试剂,质控品</v>
          </cell>
          <cell r="E1090" t="str">
            <v/>
          </cell>
          <cell r="F1090" t="str">
            <v>项</v>
          </cell>
          <cell r="G1090" t="str">
            <v/>
          </cell>
          <cell r="H1090">
            <v>27</v>
          </cell>
          <cell r="I1090">
            <v>22</v>
          </cell>
          <cell r="J1090">
            <v>19</v>
          </cell>
          <cell r="K1090" t="str">
            <v>甲类</v>
          </cell>
        </row>
        <row r="1091">
          <cell r="A1091" t="str">
            <v>CGNH8000</v>
          </cell>
          <cell r="B1091" t="str">
            <v>流行性乙型脑炎病毒抗体测定</v>
          </cell>
          <cell r="C1091" t="str">
            <v>包括IgG或IgM抗体。样本类型:血液､脑脊液。样本采集､签收､处理,加免疫试剂,温育,检测,质控,审核结果,录入实验室信息系统或人工登记,发送报告;按规定处理废弃物;接受临床相关咨询。</v>
          </cell>
          <cell r="D1091" t="str">
            <v>试剂</v>
          </cell>
          <cell r="E1091" t="str">
            <v/>
          </cell>
          <cell r="F1091" t="str">
            <v>项</v>
          </cell>
          <cell r="G1091" t="str">
            <v/>
          </cell>
          <cell r="H1091">
            <v>27</v>
          </cell>
          <cell r="I1091">
            <v>22</v>
          </cell>
          <cell r="J1091">
            <v>19</v>
          </cell>
          <cell r="K1091" t="str">
            <v>甲类</v>
          </cell>
        </row>
        <row r="1092">
          <cell r="A1092" t="str">
            <v>CGNJ1000</v>
          </cell>
          <cell r="B1092" t="str">
            <v>流行性腮腺炎病毒抗体测定</v>
          </cell>
          <cell r="C1092" t="str">
            <v>包括IgG或IgM抗体。样本类型:血液。样本采集､签收､处理,加免疫试剂,温育,检测,质控,审核结果,录入实验室信息系统或人工登记,发送报告;按规定处理废弃物;接受临床相关咨询。</v>
          </cell>
          <cell r="D1092" t="str">
            <v>试剂</v>
          </cell>
          <cell r="E1092" t="str">
            <v/>
          </cell>
          <cell r="F1092" t="str">
            <v>项</v>
          </cell>
          <cell r="G1092" t="str">
            <v/>
          </cell>
          <cell r="H1092">
            <v>27</v>
          </cell>
          <cell r="I1092">
            <v>22</v>
          </cell>
          <cell r="J1092">
            <v>19</v>
          </cell>
          <cell r="K1092" t="str">
            <v>甲类</v>
          </cell>
        </row>
        <row r="1093">
          <cell r="A1093" t="str">
            <v>CGNK1000</v>
          </cell>
          <cell r="B1093" t="str">
            <v>麻疹病毒抗体测定</v>
          </cell>
          <cell r="C1093" t="str">
            <v>包括IgG或IgM抗体。样本类型:血液。样本采集､签收､处理,加免疫试剂,温育,检测,质控,审核结果,录入实验室信息系统或人工登记,发送报告;按规定处理废弃物;接受临床相关咨询。</v>
          </cell>
          <cell r="D1093" t="str">
            <v>试剂,质控品</v>
          </cell>
          <cell r="E1093" t="str">
            <v/>
          </cell>
          <cell r="F1093" t="str">
            <v>项</v>
          </cell>
          <cell r="G1093" t="str">
            <v/>
          </cell>
          <cell r="H1093">
            <v>27</v>
          </cell>
          <cell r="I1093">
            <v>22</v>
          </cell>
          <cell r="J1093">
            <v>19</v>
          </cell>
          <cell r="K1093" t="str">
            <v>甲类</v>
          </cell>
        </row>
        <row r="1094">
          <cell r="A1094" t="str">
            <v>CGNL1000</v>
          </cell>
          <cell r="B1094" t="str">
            <v>冠状病毒(变异株)抗体测定</v>
          </cell>
          <cell r="C1094" t="str">
            <v>包括IgG或IgM抗体。样本类型:血液。样本采集､签收､处理,加免疫试剂,温育,检测,质控,审核结果,录入实验室信息系统或人工登记,发送报告;按规定处理废弃物;接受临床相关咨询。</v>
          </cell>
          <cell r="D1094" t="str">
            <v>试剂,质控品</v>
          </cell>
          <cell r="E1094" t="str">
            <v/>
          </cell>
          <cell r="F1094" t="str">
            <v>项</v>
          </cell>
          <cell r="G1094" t="str">
            <v/>
          </cell>
          <cell r="H1094">
            <v>30</v>
          </cell>
          <cell r="I1094">
            <v>25</v>
          </cell>
          <cell r="J1094">
            <v>20</v>
          </cell>
          <cell r="K1094" t="str">
            <v>乙类</v>
          </cell>
        </row>
        <row r="1095">
          <cell r="A1095" t="str">
            <v>CGNM1000</v>
          </cell>
          <cell r="B1095" t="str">
            <v>埃可病毒抗体测定</v>
          </cell>
          <cell r="C1095" t="str">
            <v>包括IgG或IgM抗体。样本类型:血液，体液。样本采集､签收､处理,加免疫试剂,温育,检测,质控,审核结果,录入实验室信息系统或人工登记,发送报告;按规定处理废弃物;接受临床相关咨询。</v>
          </cell>
          <cell r="D1095" t="str">
            <v>试剂,质控品</v>
          </cell>
          <cell r="E1095" t="str">
            <v/>
          </cell>
          <cell r="F1095" t="str">
            <v>项</v>
          </cell>
          <cell r="G1095" t="str">
            <v/>
          </cell>
          <cell r="H1095">
            <v>27</v>
          </cell>
          <cell r="I1095">
            <v>22</v>
          </cell>
          <cell r="J1095">
            <v>19</v>
          </cell>
          <cell r="K1095" t="str">
            <v>乙类</v>
          </cell>
        </row>
        <row r="1096">
          <cell r="A1096" t="str">
            <v>CGNN2000</v>
          </cell>
          <cell r="B1096" t="str">
            <v>尿液人类免疫缺陷病毒Ⅰ型(HIV-I)抗体测定</v>
          </cell>
          <cell r="C1096" t="str">
            <v>样本类型:尿液。样本采集､签收､处理,加免疫试剂,温育,检测,质控,审核结果,录入实验室信息系统或人工登记,发送报告;按规定处理废弃物;接受临床相关咨询。</v>
          </cell>
          <cell r="D1096" t="str">
            <v>试剂,质控品</v>
          </cell>
          <cell r="E1096" t="str">
            <v/>
          </cell>
          <cell r="F1096" t="str">
            <v>次</v>
          </cell>
          <cell r="G1096" t="str">
            <v/>
          </cell>
          <cell r="H1096">
            <v>27</v>
          </cell>
          <cell r="I1096">
            <v>22</v>
          </cell>
          <cell r="J1096">
            <v>19</v>
          </cell>
          <cell r="K1096" t="str">
            <v>甲类</v>
          </cell>
        </row>
        <row r="1097">
          <cell r="A1097" t="str">
            <v>CGNP8000</v>
          </cell>
          <cell r="B1097" t="str">
            <v>单纯疱疹病毒抗原测定</v>
          </cell>
          <cell r="C1097" t="str">
            <v>样本类型:疱疹液､唾液粪便､尿液､阴道分泌物。样本采集､签收､处理,加免疫试剂,温育,检测,质控,审核结果,录入实验室信息系统或人工登记,发送报告;按规定处理废弃物;接受临床相关咨询。</v>
          </cell>
          <cell r="D1097" t="str">
            <v>试剂,质控品</v>
          </cell>
          <cell r="E1097" t="str">
            <v/>
          </cell>
          <cell r="F1097" t="str">
            <v>次</v>
          </cell>
          <cell r="G1097" t="str">
            <v/>
          </cell>
          <cell r="H1097">
            <v>27</v>
          </cell>
          <cell r="I1097">
            <v>22</v>
          </cell>
          <cell r="J1097">
            <v>19</v>
          </cell>
          <cell r="K1097" t="str">
            <v>乙类</v>
          </cell>
        </row>
        <row r="1098">
          <cell r="A1098" t="str">
            <v>CGNQ1000</v>
          </cell>
          <cell r="B1098" t="str">
            <v>TT病毒抗体检测</v>
          </cell>
          <cell r="C1098" t="str">
            <v>样本类型:血液。样本采集､签收､处理,加免疫试剂,温育,检测,质控,审核结果,录入实验室信息系统或人工登记,发送报告;按规定处理废弃物;接受临床相关咨询。</v>
          </cell>
          <cell r="D1098" t="str">
            <v>试剂,质控品</v>
          </cell>
          <cell r="E1098" t="str">
            <v/>
          </cell>
          <cell r="F1098" t="str">
            <v>次</v>
          </cell>
          <cell r="G1098" t="str">
            <v/>
          </cell>
          <cell r="H1098">
            <v>50</v>
          </cell>
          <cell r="I1098">
            <v>40</v>
          </cell>
          <cell r="J1098">
            <v>35</v>
          </cell>
          <cell r="K1098" t="str">
            <v>甲类</v>
          </cell>
        </row>
        <row r="1099">
          <cell r="A1099" t="str">
            <v>CGNR1000</v>
          </cell>
          <cell r="B1099" t="str">
            <v>弓形虫抗体测定</v>
          </cell>
          <cell r="C1099" t="str">
            <v>包括IgG或IgM或亲和力测定。样本类型:血液。样本采集､签收､处理,加免疫试剂,温育,检测,质控,审核结果,录入实验室信息系统或人工登记,发送报告;按规定处理废弃物;接受临床相关咨询。</v>
          </cell>
          <cell r="D1099" t="str">
            <v>试剂,质控品</v>
          </cell>
          <cell r="E1099" t="str">
            <v/>
          </cell>
          <cell r="F1099" t="str">
            <v>项</v>
          </cell>
          <cell r="G1099" t="str">
            <v/>
          </cell>
          <cell r="H1099">
            <v>30</v>
          </cell>
          <cell r="I1099">
            <v>25</v>
          </cell>
          <cell r="J1099">
            <v>20</v>
          </cell>
          <cell r="K1099" t="str">
            <v>甲类</v>
          </cell>
        </row>
        <row r="1100">
          <cell r="A1100" t="str">
            <v>CGNS1000</v>
          </cell>
          <cell r="B1100" t="str">
            <v>嗜异性凝集试验</v>
          </cell>
          <cell r="C1100" t="str">
            <v>样本类型:血液。样本采集､签收､处理,血清与马红细胞混合,反应,检测,质控,审核结果,录入实验室信息系统或人工登记,发送报告;按规定处理废弃物;接受临床相关咨询。</v>
          </cell>
          <cell r="D1100" t="str">
            <v>试剂</v>
          </cell>
          <cell r="E1100" t="str">
            <v/>
          </cell>
          <cell r="F1100" t="str">
            <v>次</v>
          </cell>
          <cell r="G1100" t="str">
            <v/>
          </cell>
          <cell r="H1100">
            <v>4</v>
          </cell>
          <cell r="I1100">
            <v>4</v>
          </cell>
          <cell r="J1100">
            <v>4</v>
          </cell>
          <cell r="K1100" t="str">
            <v>甲类</v>
          </cell>
        </row>
        <row r="1101">
          <cell r="A1101" t="str">
            <v>CGNT1000</v>
          </cell>
          <cell r="B1101" t="str">
            <v>冷凝集试验</v>
          </cell>
          <cell r="C1101" t="str">
            <v>样本类型:血液。样本采集､签收､处理,血清与"“O”"型红细胞混合,反应,检测,质控,审核结果,录入实验室信息系统或人工登记,发送报告;按规定处理废弃物;接受临床相关咨询。</v>
          </cell>
          <cell r="D1101" t="str">
            <v>试剂</v>
          </cell>
          <cell r="E1101" t="str">
            <v/>
          </cell>
          <cell r="F1101" t="str">
            <v>次</v>
          </cell>
          <cell r="G1101" t="str">
            <v/>
          </cell>
          <cell r="H1101">
            <v>4</v>
          </cell>
          <cell r="I1101">
            <v>4</v>
          </cell>
          <cell r="J1101">
            <v>4</v>
          </cell>
          <cell r="K1101" t="str">
            <v>甲类</v>
          </cell>
        </row>
        <row r="1102">
          <cell r="A1102" t="str">
            <v>CGNU1000</v>
          </cell>
          <cell r="B1102" t="str">
            <v>肥达氏反应测定</v>
          </cell>
          <cell r="C1102" t="str">
            <v>样本类型:血液。样本采集､签收､处理,加免疫试剂,温育,检测,质控,审核结果,录入实验室信息系统或人工登记,发送报告;按规定处理废弃物;接受临床相关咨询。</v>
          </cell>
          <cell r="D1102" t="str">
            <v>试剂,质控</v>
          </cell>
          <cell r="E1102" t="str">
            <v/>
          </cell>
          <cell r="F1102" t="str">
            <v>次</v>
          </cell>
          <cell r="G1102" t="str">
            <v/>
          </cell>
          <cell r="H1102">
            <v>10</v>
          </cell>
          <cell r="I1102">
            <v>8</v>
          </cell>
          <cell r="J1102">
            <v>7</v>
          </cell>
          <cell r="K1102" t="str">
            <v>甲类</v>
          </cell>
        </row>
        <row r="1103">
          <cell r="A1103" t="str">
            <v>CGNV1000</v>
          </cell>
          <cell r="B1103" t="str">
            <v>外斐氏反应测定</v>
          </cell>
          <cell r="C1103" t="str">
            <v>指对OX2､OX19､Oxk的测定。样本类型:血液。样本采集､签收､处理,加免疫试剂,温育,检测,质控,审核结果,录入实验室信息系统或人工登记,发送报告;按规定处理废弃物;接受临床相关咨询。</v>
          </cell>
          <cell r="D1103" t="str">
            <v>试剂,质控</v>
          </cell>
        </row>
        <row r="1103">
          <cell r="F1103" t="str">
            <v>次</v>
          </cell>
          <cell r="G1103" t="str">
            <v/>
          </cell>
          <cell r="H1103">
            <v>10</v>
          </cell>
          <cell r="I1103">
            <v>8</v>
          </cell>
          <cell r="J1103">
            <v>7</v>
          </cell>
          <cell r="K1103" t="str">
            <v>甲类</v>
          </cell>
        </row>
        <row r="1104">
          <cell r="A1104" t="str">
            <v>CGNW1000</v>
          </cell>
          <cell r="B1104" t="str">
            <v>斑疹伤寒抗体测定</v>
          </cell>
          <cell r="C1104" t="str">
            <v>样本类型:血液。样本采集､签收､处理,加免疫试剂,温育,检测,质控,审核结果,录入实验室信息系统或人工登记,发送报告;按规定处理废弃物;接受临床相关咨询。</v>
          </cell>
          <cell r="D1104" t="str">
            <v>试剂,质控</v>
          </cell>
          <cell r="E1104" t="str">
            <v/>
          </cell>
          <cell r="F1104" t="str">
            <v>次</v>
          </cell>
          <cell r="G1104" t="str">
            <v/>
          </cell>
          <cell r="H1104">
            <v>20</v>
          </cell>
          <cell r="I1104">
            <v>16</v>
          </cell>
          <cell r="J1104">
            <v>14</v>
          </cell>
          <cell r="K1104" t="str">
            <v>甲类</v>
          </cell>
        </row>
        <row r="1105">
          <cell r="A1105" t="str">
            <v>CGNX1000</v>
          </cell>
          <cell r="B1105" t="str">
            <v>布氏杆菌测定</v>
          </cell>
          <cell r="C1105" t="str">
            <v>包括IgG或IgM抗体。样本类型:血液。样本采集､签收､处理,加免疫试剂,温育,检测,质控,审核结果,录入实验室信息系统或人工登记,发送报告;按规定处理废弃物;接受临床相关咨询。</v>
          </cell>
          <cell r="D1105" t="str">
            <v>试剂,质控</v>
          </cell>
          <cell r="E1105" t="str">
            <v/>
          </cell>
          <cell r="F1105" t="str">
            <v>项</v>
          </cell>
          <cell r="G1105" t="str">
            <v/>
          </cell>
          <cell r="H1105">
            <v>10</v>
          </cell>
          <cell r="I1105">
            <v>8</v>
          </cell>
          <cell r="J1105">
            <v>7</v>
          </cell>
          <cell r="K1105" t="str">
            <v>甲类</v>
          </cell>
        </row>
        <row r="1106">
          <cell r="A1106" t="str">
            <v>CGNY8000</v>
          </cell>
          <cell r="B1106" t="str">
            <v>细菌抗体测定</v>
          </cell>
          <cell r="C1106"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106" t="str">
            <v>试剂,质控品</v>
          </cell>
          <cell r="E1106" t="str">
            <v/>
          </cell>
          <cell r="F1106" t="str">
            <v>项</v>
          </cell>
          <cell r="G1106" t="str">
            <v/>
          </cell>
          <cell r="H1106">
            <v>25</v>
          </cell>
          <cell r="I1106">
            <v>20</v>
          </cell>
          <cell r="J1106">
            <v>18</v>
          </cell>
          <cell r="K1106" t="str">
            <v>甲类</v>
          </cell>
        </row>
        <row r="1107">
          <cell r="A1107" t="str">
            <v>CGNZ8000</v>
          </cell>
          <cell r="B1107" t="str">
            <v>细菌抗原检测</v>
          </cell>
          <cell r="C1107"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107" t="str">
            <v>试剂,质控</v>
          </cell>
          <cell r="E1107" t="str">
            <v/>
          </cell>
          <cell r="F1107" t="str">
            <v>项</v>
          </cell>
          <cell r="G1107" t="str">
            <v/>
          </cell>
          <cell r="H1107">
            <v>20</v>
          </cell>
          <cell r="I1107">
            <v>16</v>
          </cell>
          <cell r="J1107">
            <v>14</v>
          </cell>
          <cell r="K1107" t="str">
            <v>乙类</v>
          </cell>
        </row>
        <row r="1108">
          <cell r="A1108" t="str">
            <v>CGPA1000</v>
          </cell>
          <cell r="B1108" t="str">
            <v>结核分枝杆菌抗体测定</v>
          </cell>
          <cell r="C1108" t="str">
            <v>包括IgG或IgM抗体。样本类型:血液。样本采集､签收､处理,加免疫试剂,温育,检测,质控,审核结果,录入实验室信息系统或人工登记,发送报告;按规定处理废弃物;接受临床相关咨询。</v>
          </cell>
          <cell r="D1108" t="str">
            <v>试剂</v>
          </cell>
          <cell r="E1108" t="str">
            <v/>
          </cell>
          <cell r="F1108" t="str">
            <v>项</v>
          </cell>
          <cell r="G1108" t="str">
            <v/>
          </cell>
          <cell r="H1108">
            <v>15</v>
          </cell>
          <cell r="I1108">
            <v>12</v>
          </cell>
          <cell r="J1108">
            <v>10</v>
          </cell>
          <cell r="K1108" t="str">
            <v>甲类</v>
          </cell>
        </row>
        <row r="1109">
          <cell r="A1109" t="str">
            <v>CGPB1000</v>
          </cell>
          <cell r="B1109" t="str">
            <v>抗链球菌溶血素O(ASO)测定</v>
          </cell>
          <cell r="C1109" t="str">
            <v>样本类型:血液。样本采集､签收､处理,加免疫试剂,温育,检测,质控,审核结果,录入实验室信息系统或人工登记,发送报告;按规定处理废弃物;接受临床相关咨询。</v>
          </cell>
          <cell r="D1109" t="str">
            <v>试剂,定标,质控</v>
          </cell>
          <cell r="E1109" t="str">
            <v/>
          </cell>
          <cell r="F1109" t="str">
            <v>次</v>
          </cell>
          <cell r="G1109" t="str">
            <v/>
          </cell>
          <cell r="H1109">
            <v>30</v>
          </cell>
          <cell r="I1109">
            <v>25</v>
          </cell>
          <cell r="J1109">
            <v>20</v>
          </cell>
          <cell r="K1109" t="str">
            <v>甲类</v>
          </cell>
        </row>
        <row r="1110">
          <cell r="A1110" t="str">
            <v>CGPC1000</v>
          </cell>
          <cell r="B1110" t="str">
            <v>抗链球菌透明质酸酶试验</v>
          </cell>
          <cell r="C1110" t="str">
            <v>样本类型:血液。样本采集､签收､处理,加免疫试剂,温育,检测,质控,审核结果,录入实验室信息系统或人工登记,发送报告;按规定处理废弃物;接受临床相关咨询。</v>
          </cell>
          <cell r="D1110" t="str">
            <v>试剂,质控</v>
          </cell>
          <cell r="E1110" t="str">
            <v/>
          </cell>
          <cell r="F1110" t="str">
            <v>次</v>
          </cell>
          <cell r="G1110" t="str">
            <v/>
          </cell>
          <cell r="H1110">
            <v>40</v>
          </cell>
          <cell r="I1110">
            <v>32</v>
          </cell>
          <cell r="J1110">
            <v>28</v>
          </cell>
          <cell r="K1110" t="str">
            <v>乙类</v>
          </cell>
        </row>
        <row r="1111">
          <cell r="A1111" t="str">
            <v>CGPD1000</v>
          </cell>
          <cell r="B1111" t="str">
            <v>鼠疫免疫学试验</v>
          </cell>
          <cell r="C1111" t="str">
            <v>样本类型:血液。样本采集､签收､处理,加免疫试剂,温育,检测,质控,审核结果,录入实验室信息系统或人工登记,发送报告;按规定处理废弃物;接受临床相关咨询。</v>
          </cell>
          <cell r="D1111" t="str">
            <v>试剂,质控</v>
          </cell>
          <cell r="E1111" t="str">
            <v/>
          </cell>
          <cell r="F1111" t="str">
            <v>次</v>
          </cell>
          <cell r="G1111" t="str">
            <v/>
          </cell>
          <cell r="H1111">
            <v>20</v>
          </cell>
          <cell r="I1111">
            <v>16</v>
          </cell>
          <cell r="J1111">
            <v>14</v>
          </cell>
          <cell r="K1111" t="str">
            <v>甲类</v>
          </cell>
        </row>
        <row r="1112">
          <cell r="A1112" t="str">
            <v>CGPE1000</v>
          </cell>
          <cell r="B1112" t="str">
            <v>芽生菌免疫学试验</v>
          </cell>
          <cell r="C1112" t="str">
            <v>样本类型:血液。样本采集､签收､处理,加免疫试剂,温育,检测,质控,审核结果,录入实验室信息系统或人工登记,发送报告;按规定处理废弃物;接受临床相关咨询。</v>
          </cell>
          <cell r="D1112" t="str">
            <v>试剂,质控</v>
          </cell>
          <cell r="E1112" t="str">
            <v/>
          </cell>
          <cell r="F1112" t="str">
            <v>次</v>
          </cell>
          <cell r="G1112" t="str">
            <v/>
          </cell>
          <cell r="H1112">
            <v>15</v>
          </cell>
          <cell r="I1112">
            <v>12</v>
          </cell>
          <cell r="J1112">
            <v>10</v>
          </cell>
          <cell r="K1112" t="str">
            <v>丙类</v>
          </cell>
        </row>
        <row r="1113">
          <cell r="A1113" t="str">
            <v>CGPF1000</v>
          </cell>
          <cell r="B1113" t="str">
            <v>耶尔森氏菌免疫学试验</v>
          </cell>
          <cell r="C1113" t="str">
            <v>样本类型:血液。样本采集､签收､处理,加免疫试剂,温育,检测,质控,审核结果,录入实验室信息系统或人工登记,发送报告;按规定处理废弃物;接受临床相关咨询。</v>
          </cell>
          <cell r="D1113" t="str">
            <v>试剂,质控</v>
          </cell>
          <cell r="E1113" t="str">
            <v/>
          </cell>
          <cell r="F1113" t="str">
            <v>次</v>
          </cell>
          <cell r="G1113" t="str">
            <v/>
          </cell>
          <cell r="H1113">
            <v>20</v>
          </cell>
          <cell r="I1113">
            <v>16</v>
          </cell>
          <cell r="J1113">
            <v>14</v>
          </cell>
          <cell r="K1113" t="str">
            <v>丙类</v>
          </cell>
        </row>
        <row r="1114">
          <cell r="A1114" t="str">
            <v>CGPG1000</v>
          </cell>
          <cell r="B1114" t="str">
            <v>组织胞浆菌免疫学试验</v>
          </cell>
          <cell r="C1114" t="str">
            <v>样本类型:血液。样本采集､签收､处理,加免疫试剂,温育,检测,质控,审核结果,录入实验室信息系统或人工登记,发送报告;按规定处理废弃物;接受临床相关咨询。</v>
          </cell>
          <cell r="D1114" t="str">
            <v>试剂,质控</v>
          </cell>
          <cell r="E1114" t="str">
            <v/>
          </cell>
          <cell r="F1114" t="str">
            <v>次</v>
          </cell>
          <cell r="G1114" t="str">
            <v/>
          </cell>
          <cell r="H1114">
            <v>20</v>
          </cell>
          <cell r="I1114">
            <v>16</v>
          </cell>
          <cell r="J1114">
            <v>14</v>
          </cell>
          <cell r="K1114" t="str">
            <v>丙类</v>
          </cell>
        </row>
        <row r="1115">
          <cell r="A1115" t="str">
            <v>CGPH1000</v>
          </cell>
          <cell r="B1115" t="str">
            <v>野兔热免疫学试验</v>
          </cell>
          <cell r="C1115" t="str">
            <v>样本类型:血液。样本采集､签收､处理,加免疫试剂,温育,检测,质控,审核结果,录入实验室信息系统或人工登记,发送报告;按规定处理废弃物;接受临床相关咨询。</v>
          </cell>
          <cell r="D1115" t="str">
            <v>试剂,质控</v>
          </cell>
          <cell r="E1115" t="str">
            <v/>
          </cell>
          <cell r="F1115" t="str">
            <v>次</v>
          </cell>
          <cell r="G1115" t="str">
            <v/>
          </cell>
          <cell r="H1115">
            <v>15</v>
          </cell>
          <cell r="I1115">
            <v>12</v>
          </cell>
          <cell r="J1115">
            <v>10</v>
          </cell>
          <cell r="K1115" t="str">
            <v>丙类</v>
          </cell>
        </row>
        <row r="1116">
          <cell r="A1116" t="str">
            <v>CGPJ8000</v>
          </cell>
          <cell r="B1116" t="str">
            <v>肺炎支原体免疫学试验</v>
          </cell>
          <cell r="C1116" t="str">
            <v>包括IgG､IgM。样本类型:血液､脑脊液。样本采集､签收､处理,加免疫试剂,温育,检测,质控,审核结果,录入实验室信息系统或人工登记,发送报告;按规定处理废弃物;接受临床相关咨询。</v>
          </cell>
          <cell r="D1116" t="str">
            <v>试剂,质控</v>
          </cell>
          <cell r="E1116" t="str">
            <v/>
          </cell>
          <cell r="F1116" t="str">
            <v>项</v>
          </cell>
          <cell r="G1116" t="str">
            <v/>
          </cell>
          <cell r="H1116">
            <v>30</v>
          </cell>
          <cell r="I1116">
            <v>25</v>
          </cell>
          <cell r="J1116">
            <v>20</v>
          </cell>
          <cell r="K1116" t="str">
            <v>甲类</v>
          </cell>
        </row>
        <row r="1117">
          <cell r="A1117" t="str">
            <v>CGPK8000</v>
          </cell>
          <cell r="B1117" t="str">
            <v>沙眼衣原体免疫学试验</v>
          </cell>
          <cell r="C1117" t="str">
            <v>包括沙眼抗原､抗体。样本类型:血液､脑脊液。样本采集､签收､处理,加免疫试剂,温育,检测,质控,审核结果,录入实验室信息系统或人工登记,发送报告;按规定处理废弃物;接受临床相关咨询。</v>
          </cell>
          <cell r="D1117" t="str">
            <v>试剂,质控</v>
          </cell>
          <cell r="E1117" t="str">
            <v/>
          </cell>
          <cell r="F1117" t="str">
            <v>项</v>
          </cell>
          <cell r="G1117" t="str">
            <v/>
          </cell>
          <cell r="H1117">
            <v>50</v>
          </cell>
          <cell r="I1117">
            <v>40</v>
          </cell>
          <cell r="J1117">
            <v>35</v>
          </cell>
          <cell r="K1117" t="str">
            <v>甲类</v>
          </cell>
        </row>
        <row r="1118">
          <cell r="A1118" t="str">
            <v>CGPL8000</v>
          </cell>
          <cell r="B1118" t="str">
            <v>鹦鹉热衣原体检测</v>
          </cell>
          <cell r="C1118" t="str">
            <v>样本类型:血液､痰､鼻分泌物。样本采集､签收､处理,加免疫试剂,温育,检测,质控,审核结果,录入实验室信息系统或人工登记,发送报告;按规定处理废弃物;接受临床相关咨询。</v>
          </cell>
          <cell r="D1118" t="str">
            <v>试剂</v>
          </cell>
          <cell r="E1118" t="str">
            <v/>
          </cell>
          <cell r="F1118" t="str">
            <v>次</v>
          </cell>
          <cell r="G1118" t="str">
            <v/>
          </cell>
          <cell r="H1118">
            <v>45</v>
          </cell>
          <cell r="I1118">
            <v>36</v>
          </cell>
          <cell r="J1118">
            <v>32</v>
          </cell>
          <cell r="K1118" t="str">
            <v>乙类</v>
          </cell>
        </row>
        <row r="1119">
          <cell r="A1119" t="str">
            <v>CGPM1000</v>
          </cell>
          <cell r="B1119" t="str">
            <v>肺炎衣原体抗体检测</v>
          </cell>
          <cell r="C1119" t="str">
            <v>包括IgG或IgM抗体。样本类型:血液。样本采集､签收､处理,加免疫试剂,温育,检测,质控,审核结果,录入实验室信息系统或人工登记,发送报告;按规定处理废弃物;接受临床相关咨询。</v>
          </cell>
          <cell r="D1119" t="str">
            <v>试剂,质控品</v>
          </cell>
          <cell r="E1119" t="str">
            <v/>
          </cell>
          <cell r="F1119" t="str">
            <v>次</v>
          </cell>
          <cell r="G1119" t="str">
            <v/>
          </cell>
          <cell r="H1119">
            <v>35</v>
          </cell>
          <cell r="I1119">
            <v>28</v>
          </cell>
          <cell r="J1119">
            <v>25</v>
          </cell>
          <cell r="K1119" t="str">
            <v>甲类</v>
          </cell>
        </row>
        <row r="1120">
          <cell r="A1120" t="str">
            <v>CGPN1000</v>
          </cell>
          <cell r="B1120" t="str">
            <v>立克次体免疫学试验</v>
          </cell>
          <cell r="C1120" t="str">
            <v>样本类型:血液。样本采集､签收､处理,加免疫试剂,温育,检测,质控,审核结果,录入实验室信息系统或人工登记,发送报告;按规定处理废弃物;接受临床相关咨询。</v>
          </cell>
          <cell r="D1120" t="str">
            <v>试剂,质控</v>
          </cell>
          <cell r="E1120" t="str">
            <v/>
          </cell>
          <cell r="F1120" t="str">
            <v>次</v>
          </cell>
          <cell r="G1120" t="str">
            <v/>
          </cell>
          <cell r="H1120">
            <v>25</v>
          </cell>
          <cell r="I1120">
            <v>20</v>
          </cell>
          <cell r="J1120">
            <v>18</v>
          </cell>
          <cell r="K1120" t="str">
            <v>乙类</v>
          </cell>
        </row>
        <row r="1121">
          <cell r="A1121" t="str">
            <v>CGPP1000</v>
          </cell>
          <cell r="B1121" t="str">
            <v>梅毒螺旋体抗体(抗TP)测定</v>
          </cell>
          <cell r="C1121" t="str">
            <v>样本类型:血液。样本采集､签收､处理,加免疫试剂,温育,检测,质控,审核结果,录入实验室信息系统或人工登记,发送报告;按规定处理废弃物;接受临床相关咨询。</v>
          </cell>
          <cell r="D1121" t="str">
            <v>试剂,质控品</v>
          </cell>
          <cell r="E1121" t="str">
            <v/>
          </cell>
          <cell r="F1121" t="str">
            <v>次</v>
          </cell>
          <cell r="G1121" t="str">
            <v/>
          </cell>
          <cell r="H1121">
            <v>60</v>
          </cell>
          <cell r="I1121">
            <v>48</v>
          </cell>
          <cell r="J1121">
            <v>42</v>
          </cell>
          <cell r="K1121" t="str">
            <v>甲类</v>
          </cell>
        </row>
        <row r="1122">
          <cell r="A1122" t="str">
            <v>CGPQ1000</v>
          </cell>
          <cell r="B1122" t="str">
            <v>血浆反应素(RPR)试验</v>
          </cell>
          <cell r="C1122" t="str">
            <v>样本类型:血液。样本采集､签收､处理,加免疫试剂,温育,检测,质控,审核结果,录入实验室信息系统或人工登记,发送报告;按规定处理废弃物;接受临床相关咨询。</v>
          </cell>
          <cell r="D1122" t="str">
            <v>试剂,质控</v>
          </cell>
          <cell r="E1122" t="str">
            <v/>
          </cell>
          <cell r="F1122" t="str">
            <v>次</v>
          </cell>
          <cell r="G1122" t="str">
            <v/>
          </cell>
          <cell r="H1122">
            <v>15</v>
          </cell>
          <cell r="I1122">
            <v>12</v>
          </cell>
          <cell r="J1122">
            <v>10</v>
          </cell>
          <cell r="K1122" t="str">
            <v>甲类</v>
          </cell>
        </row>
        <row r="1123">
          <cell r="A1123" t="str">
            <v>CGPR1000</v>
          </cell>
          <cell r="B1123" t="str">
            <v>甲苯胺红不加热血清试验(TRUST)</v>
          </cell>
          <cell r="C1123" t="str">
            <v>样本类型:血液。样本采集､签收､处理,加免疫试剂,温育,检测,质控,审核结果,录入实验室信息系统或人工登记,发送报告;按规定处理废弃物;接受临床相关咨询。</v>
          </cell>
          <cell r="D1123" t="str">
            <v>试剂</v>
          </cell>
          <cell r="E1123" t="str">
            <v/>
          </cell>
          <cell r="F1123" t="str">
            <v>次</v>
          </cell>
          <cell r="G1123" t="str">
            <v/>
          </cell>
          <cell r="H1123">
            <v>15</v>
          </cell>
          <cell r="I1123">
            <v>12</v>
          </cell>
          <cell r="J1123">
            <v>10</v>
          </cell>
          <cell r="K1123" t="str">
            <v>甲类</v>
          </cell>
        </row>
        <row r="1124">
          <cell r="A1124" t="str">
            <v>CGPS1000</v>
          </cell>
          <cell r="B1124" t="str">
            <v>不加热血清反应素(USR)试验</v>
          </cell>
          <cell r="C1124" t="str">
            <v>样本类型:血液。样本采集､签收､处理,加免疫试剂,温育,检测,质控,审核结果,录入实验室信息系统或人工登记,发送报告;按规定处理废弃物;接受临床相关咨询。</v>
          </cell>
          <cell r="D1124" t="str">
            <v>试剂,质控</v>
          </cell>
          <cell r="E1124" t="str">
            <v/>
          </cell>
          <cell r="F1124" t="str">
            <v>次</v>
          </cell>
          <cell r="G1124" t="str">
            <v/>
          </cell>
          <cell r="H1124">
            <v>15</v>
          </cell>
          <cell r="I1124">
            <v>12</v>
          </cell>
          <cell r="J1124">
            <v>10</v>
          </cell>
          <cell r="K1124" t="str">
            <v>甲类</v>
          </cell>
        </row>
        <row r="1125">
          <cell r="A1125" t="str">
            <v>CGPT1000</v>
          </cell>
          <cell r="B1125" t="str">
            <v>钩端螺旋体病免疫学测定</v>
          </cell>
          <cell r="C1125" t="str">
            <v>样本类型:血液。样本采集､签收､处理,加免疫试剂,温育,检测,质控,审核结果,录入实验室信息系统或人工登记,发送报告;按规定处理废弃物;接受临床相关咨询。</v>
          </cell>
          <cell r="D1125" t="str">
            <v>试剂,质控</v>
          </cell>
          <cell r="E1125" t="str">
            <v/>
          </cell>
          <cell r="F1125" t="str">
            <v>次</v>
          </cell>
          <cell r="G1125" t="str">
            <v/>
          </cell>
          <cell r="H1125">
            <v>20</v>
          </cell>
          <cell r="I1125">
            <v>16</v>
          </cell>
          <cell r="J1125">
            <v>14</v>
          </cell>
          <cell r="K1125" t="str">
            <v>甲类</v>
          </cell>
        </row>
        <row r="1126">
          <cell r="A1126" t="str">
            <v>CGPU1000</v>
          </cell>
          <cell r="B1126" t="str">
            <v>密螺旋体颗粒凝集(TPPA)试验</v>
          </cell>
          <cell r="C1126" t="str">
            <v>指抗梅毒螺旋体抗体。样本类型:血液。样本采集､签收､处理,加免疫试剂,温育,检测,质控,审核结果,录入实验室信息系统或人工登记,发送报告;按规定处理废弃物;接受临床相关咨询。</v>
          </cell>
          <cell r="D1126" t="str">
            <v>试剂,质控</v>
          </cell>
          <cell r="E1126" t="str">
            <v/>
          </cell>
          <cell r="F1126" t="str">
            <v>次</v>
          </cell>
          <cell r="G1126" t="str">
            <v/>
          </cell>
          <cell r="H1126">
            <v>50</v>
          </cell>
          <cell r="I1126">
            <v>40</v>
          </cell>
          <cell r="J1126">
            <v>35</v>
          </cell>
          <cell r="K1126" t="str">
            <v>甲类</v>
          </cell>
        </row>
        <row r="1127">
          <cell r="A1127" t="str">
            <v>CGPV1000</v>
          </cell>
          <cell r="B1127" t="str">
            <v>莱姆氏螺旋体抗体测定</v>
          </cell>
          <cell r="C1127" t="str">
            <v>样本类型:血液。样本采集､签收､处理,加免疫试剂,温育,检测,质控,审核结果,录入实验室信息系统或人工登记,发送报告;按规定处理废弃物;接受临床相关咨询。</v>
          </cell>
          <cell r="D1127" t="str">
            <v>试剂,质控</v>
          </cell>
          <cell r="E1127" t="str">
            <v/>
          </cell>
          <cell r="F1127" t="str">
            <v>次</v>
          </cell>
          <cell r="G1127" t="str">
            <v/>
          </cell>
          <cell r="H1127">
            <v>30</v>
          </cell>
          <cell r="I1127">
            <v>25</v>
          </cell>
          <cell r="J1127">
            <v>20</v>
          </cell>
          <cell r="K1127" t="str">
            <v>甲类</v>
          </cell>
        </row>
        <row r="1128">
          <cell r="A1128" t="str">
            <v>CGPW1000</v>
          </cell>
          <cell r="B1128" t="str">
            <v>念珠菌病免疫学试验</v>
          </cell>
          <cell r="C1128" t="str">
            <v>样本类型:血液。样本采集､签收､处理,加免疫试剂,温育,检测,质控,审核结果,录入实验室信息系统或人工登记,发送报告;按规定处理废弃物;接受临床相关咨询。</v>
          </cell>
          <cell r="D1128" t="str">
            <v>试剂,质控</v>
          </cell>
          <cell r="E1128" t="str">
            <v/>
          </cell>
          <cell r="F1128" t="str">
            <v>次</v>
          </cell>
          <cell r="G1128" t="str">
            <v/>
          </cell>
          <cell r="H1128">
            <v>20</v>
          </cell>
          <cell r="I1128">
            <v>16</v>
          </cell>
          <cell r="J1128">
            <v>14</v>
          </cell>
          <cell r="K1128" t="str">
            <v>甲类</v>
          </cell>
        </row>
        <row r="1129">
          <cell r="A1129" t="str">
            <v>CGPX1000</v>
          </cell>
          <cell r="B1129" t="str">
            <v>曲霉菌免疫学试验</v>
          </cell>
          <cell r="C1129" t="str">
            <v>样本类型:血液。样本采集､签收､处理,加免疫试剂,温育,检测,质控,审核结果,录入实验室信息系统或人工登记,发送报告;按规定处理废弃物;接受临床相关咨询。</v>
          </cell>
          <cell r="D1129" t="str">
            <v>试剂,质控</v>
          </cell>
          <cell r="E1129" t="str">
            <v/>
          </cell>
          <cell r="F1129" t="str">
            <v>次</v>
          </cell>
          <cell r="G1129" t="str">
            <v/>
          </cell>
          <cell r="H1129">
            <v>20</v>
          </cell>
          <cell r="I1129">
            <v>16</v>
          </cell>
          <cell r="J1129">
            <v>14</v>
          </cell>
          <cell r="K1129" t="str">
            <v>甲类</v>
          </cell>
        </row>
        <row r="1130">
          <cell r="A1130" t="str">
            <v>CGPY8000</v>
          </cell>
          <cell r="B1130" t="str">
            <v>新型隐球菌荚膜抗原测定</v>
          </cell>
          <cell r="C1130" t="str">
            <v>样本类型:脑脊液､血液。样本采集､签收､处理,加免疫试剂,温育,检测,质控,审核结果,录入实验室信息系统或人工登记,发送报告;按规定处理废弃物;接受临床相关咨询。</v>
          </cell>
          <cell r="D1130" t="str">
            <v>试剂,质控</v>
          </cell>
          <cell r="E1130" t="str">
            <v/>
          </cell>
          <cell r="F1130" t="str">
            <v>次</v>
          </cell>
          <cell r="G1130" t="str">
            <v/>
          </cell>
          <cell r="H1130">
            <v>20</v>
          </cell>
          <cell r="I1130">
            <v>16</v>
          </cell>
          <cell r="J1130">
            <v>14</v>
          </cell>
          <cell r="K1130" t="str">
            <v>乙类</v>
          </cell>
        </row>
        <row r="1131">
          <cell r="A1131" t="str">
            <v>CGPZ1000</v>
          </cell>
          <cell r="B1131" t="str">
            <v>孢子丝菌免疫学试验</v>
          </cell>
          <cell r="C1131" t="str">
            <v>样本类型:血液。样本采集､签收､处理,加免疫试剂,温育,检测,质控,审核结果,录入实验室信息系统或人工登记,发送报告;按规定处理废弃物;接受临床相关咨询。</v>
          </cell>
          <cell r="D1131" t="str">
            <v>试剂,质控</v>
          </cell>
          <cell r="E1131" t="str">
            <v/>
          </cell>
          <cell r="F1131" t="str">
            <v>次</v>
          </cell>
          <cell r="G1131" t="str">
            <v/>
          </cell>
          <cell r="H1131">
            <v>20</v>
          </cell>
          <cell r="I1131">
            <v>16</v>
          </cell>
          <cell r="J1131">
            <v>14</v>
          </cell>
          <cell r="K1131" t="str">
            <v>乙类</v>
          </cell>
        </row>
        <row r="1132">
          <cell r="A1132" t="str">
            <v>CGQA1000</v>
          </cell>
          <cell r="B1132" t="str">
            <v>球孢子菌免疫学试验</v>
          </cell>
          <cell r="C1132" t="str">
            <v>样本类型:血液。样本采集､签收､处理,加免疫试剂,温育,检测,质控,审核结果,录入实验室信息系统或人工登记,发送报告;按规定处理废弃物;接受临床相关咨询。</v>
          </cell>
          <cell r="D1132" t="str">
            <v>试剂,质控</v>
          </cell>
          <cell r="E1132" t="str">
            <v/>
          </cell>
          <cell r="F1132" t="str">
            <v>次</v>
          </cell>
          <cell r="G1132" t="str">
            <v/>
          </cell>
          <cell r="H1132">
            <v>20</v>
          </cell>
          <cell r="I1132">
            <v>16</v>
          </cell>
          <cell r="J1132">
            <v>14</v>
          </cell>
          <cell r="K1132" t="str">
            <v>乙类</v>
          </cell>
        </row>
        <row r="1133">
          <cell r="A1133" t="str">
            <v>CGQB1000</v>
          </cell>
          <cell r="B1133" t="str">
            <v>猪囊尾蚴抗原和抗体测定</v>
          </cell>
          <cell r="C1133" t="str">
            <v>样本类型:血液。样本采集､签收､处理,加免疫试剂,温育,检测,质控,审核结果,录入实验室信息系统或人工登记,发送报告;按规定处理废弃物;接受临床相关咨询。</v>
          </cell>
          <cell r="D1133" t="str">
            <v>试剂,质控</v>
          </cell>
          <cell r="E1133" t="str">
            <v/>
          </cell>
          <cell r="F1133" t="str">
            <v>次</v>
          </cell>
          <cell r="G1133" t="str">
            <v/>
          </cell>
          <cell r="H1133">
            <v>40</v>
          </cell>
          <cell r="I1133">
            <v>32</v>
          </cell>
          <cell r="J1133">
            <v>28</v>
          </cell>
          <cell r="K1133" t="str">
            <v>甲类</v>
          </cell>
        </row>
        <row r="1134">
          <cell r="A1134" t="str">
            <v>CGQC1000</v>
          </cell>
          <cell r="B1134" t="str">
            <v>肺吸虫抗原和抗体测定</v>
          </cell>
          <cell r="C1134" t="str">
            <v>样本类型:血液。样本采集､签收､处理,加免疫试剂,温育,检测,质控,审核结果,录入实验室信息系统或人工登记,发送报告;按规定处理废弃物;接受临床相关咨询。</v>
          </cell>
          <cell r="D1134" t="str">
            <v>试剂</v>
          </cell>
          <cell r="E1134" t="str">
            <v/>
          </cell>
          <cell r="F1134" t="str">
            <v>次</v>
          </cell>
          <cell r="G1134" t="str">
            <v/>
          </cell>
          <cell r="H1134">
            <v>20</v>
          </cell>
          <cell r="I1134">
            <v>16</v>
          </cell>
          <cell r="J1134">
            <v>14</v>
          </cell>
          <cell r="K1134" t="str">
            <v>甲类</v>
          </cell>
        </row>
        <row r="1135">
          <cell r="A1135" t="str">
            <v>CGQD6000</v>
          </cell>
          <cell r="B1135" t="str">
            <v>幽门螺杆菌尿素酶检测</v>
          </cell>
          <cell r="C1135" t="str">
            <v>样本类型:胃黏膜组织。样本采集､签收､处理,加免疫试剂,温育,检测,质控,审核结果,录入实验室信息系统或人工登记,发送报告;按规定处理废弃物;接受临床相关咨询。</v>
          </cell>
          <cell r="D1135" t="str">
            <v>试剂</v>
          </cell>
          <cell r="E1135" t="str">
            <v/>
          </cell>
          <cell r="F1135" t="str">
            <v>次</v>
          </cell>
          <cell r="G1135" t="str">
            <v/>
          </cell>
          <cell r="H1135">
            <v>30</v>
          </cell>
          <cell r="I1135">
            <v>25</v>
          </cell>
          <cell r="J1135">
            <v>20</v>
          </cell>
          <cell r="K1135" t="str">
            <v>甲类</v>
          </cell>
        </row>
        <row r="1136">
          <cell r="A1136" t="str">
            <v>CGQE9000</v>
          </cell>
          <cell r="B1136" t="str">
            <v>碳13尿素呼气试验</v>
          </cell>
          <cell r="C1136" t="str">
            <v>样本类型:呼吸气体。样本采集(服用13C尿素前后呼气样本)､签收､处理,检测,质控,审核结果,录入实验室信息系统或人工登记,发送报告;按规定处理废弃物;接受临床相关咨询。</v>
          </cell>
          <cell r="D1136" t="str">
            <v>试剂,质控</v>
          </cell>
          <cell r="E1136" t="str">
            <v/>
          </cell>
          <cell r="F1136" t="str">
            <v>次</v>
          </cell>
          <cell r="G1136" t="str">
            <v/>
          </cell>
          <cell r="H1136">
            <v>60</v>
          </cell>
          <cell r="I1136">
            <v>48</v>
          </cell>
          <cell r="J1136">
            <v>42</v>
          </cell>
          <cell r="K1136" t="str">
            <v>乙类</v>
          </cell>
        </row>
        <row r="1137">
          <cell r="A1137" t="str">
            <v>CGQF9000</v>
          </cell>
          <cell r="B1137" t="str">
            <v>碳14尿素呼气试验</v>
          </cell>
          <cell r="C1137" t="str">
            <v>样本类型:呼吸气体。样本采集(服用14C尿素前后呼气样本)､签收､处理,检测,质控,审核结果,录入实验室信息系统或人工登记,发送报告;按规定处理废弃物;接受临床相关咨询。</v>
          </cell>
          <cell r="D1137" t="str">
            <v>试剂,质控</v>
          </cell>
          <cell r="E1137" t="str">
            <v/>
          </cell>
          <cell r="F1137" t="str">
            <v>次</v>
          </cell>
          <cell r="G1137" t="str">
            <v/>
          </cell>
          <cell r="H1137">
            <v>100</v>
          </cell>
          <cell r="I1137">
            <v>80</v>
          </cell>
          <cell r="J1137">
            <v>70</v>
          </cell>
          <cell r="K1137" t="str">
            <v>乙类</v>
          </cell>
        </row>
        <row r="1138">
          <cell r="A1138" t="str">
            <v>CGQG3000</v>
          </cell>
          <cell r="B1138" t="str">
            <v>幽门螺杆菌粪便抗原检查</v>
          </cell>
          <cell r="C1138" t="str">
            <v>样本类型:粪便。样本采集､签收,提取上清液,加免疫试剂,温育,检测,质控,审核结果,录入实验室信息系统或人工登记,发送报告;按规定处理废弃物;接受临床相关咨询。</v>
          </cell>
          <cell r="D1138" t="str">
            <v>试剂</v>
          </cell>
          <cell r="E1138" t="str">
            <v/>
          </cell>
          <cell r="F1138" t="str">
            <v>次</v>
          </cell>
          <cell r="G1138" t="str">
            <v/>
          </cell>
          <cell r="H1138">
            <v>25</v>
          </cell>
          <cell r="I1138">
            <v>20</v>
          </cell>
          <cell r="J1138">
            <v>18</v>
          </cell>
          <cell r="K1138" t="str">
            <v>乙类</v>
          </cell>
        </row>
        <row r="1139">
          <cell r="A1139" t="str">
            <v>CGQH3000</v>
          </cell>
          <cell r="B1139" t="str">
            <v>粪便空肠弯曲菌抗原测定</v>
          </cell>
          <cell r="C1139" t="str">
            <v>样本类型:粪便。样本采集､签收,提取上清液,加免疫试剂,温育,检测,质控,审核结果,录入实验室信息系统或人工登记,发送报告;按规定处理废弃物;接受临床相关咨询。</v>
          </cell>
          <cell r="D1139" t="str">
            <v>试剂</v>
          </cell>
          <cell r="E1139" t="str">
            <v/>
          </cell>
          <cell r="F1139" t="str">
            <v>次</v>
          </cell>
          <cell r="G1139" t="str">
            <v/>
          </cell>
          <cell r="H1139">
            <v>25</v>
          </cell>
          <cell r="I1139">
            <v>20</v>
          </cell>
          <cell r="J1139">
            <v>18</v>
          </cell>
          <cell r="K1139" t="str">
            <v>乙类</v>
          </cell>
        </row>
        <row r="1140">
          <cell r="A1140" t="str">
            <v>CGRA-CGSN</v>
          </cell>
          <cell r="B1140" t="str">
            <v>4.肿瘤标志物检验</v>
          </cell>
          <cell r="C1140" t="str">
            <v/>
          </cell>
          <cell r="D1140" t="str">
            <v/>
          </cell>
          <cell r="E1140" t="str">
            <v/>
          </cell>
        </row>
        <row r="1140">
          <cell r="G1140" t="str">
            <v/>
          </cell>
          <cell r="H1140" t="str">
            <v/>
          </cell>
          <cell r="I1140" t="str">
            <v/>
          </cell>
          <cell r="J1140" t="str">
            <v/>
          </cell>
        </row>
        <row r="1141">
          <cell r="A1141" t="str">
            <v>CGRA1000</v>
          </cell>
          <cell r="B1141" t="str">
            <v>癌胚抗原(CEA)测定</v>
          </cell>
          <cell r="C1141" t="str">
            <v>样本类型:血液､体液。样本采集､签收､处理,加免疫试剂,温育,检测,质控,审核结果,录入实验室信息系统或人工登记,发送报告;按规定处理废弃物;接受临床相关咨询。</v>
          </cell>
          <cell r="D1141" t="str">
            <v>试剂,质控品,校准品</v>
          </cell>
          <cell r="E1141" t="str">
            <v/>
          </cell>
          <cell r="F1141" t="str">
            <v>次</v>
          </cell>
          <cell r="G1141" t="str">
            <v/>
          </cell>
          <cell r="H1141">
            <v>47</v>
          </cell>
          <cell r="I1141">
            <v>37</v>
          </cell>
          <cell r="J1141">
            <v>33</v>
          </cell>
          <cell r="K1141" t="str">
            <v>甲类</v>
          </cell>
        </row>
        <row r="1142">
          <cell r="A1142" t="str">
            <v>CGRB8000</v>
          </cell>
          <cell r="B1142" t="str">
            <v>甲胎蛋白(AFP)测定</v>
          </cell>
          <cell r="C1142" t="str">
            <v>样本类型:血液､体液。样本采集､签收､处理,加免疫试剂,温育,检测,质控,审核结果,录入实验室信息系统或人工登记,发送报告;按规定处理废弃物;接受临床相关咨询。</v>
          </cell>
          <cell r="D1142" t="str">
            <v>试剂,质控品</v>
          </cell>
          <cell r="E1142" t="str">
            <v/>
          </cell>
          <cell r="F1142" t="str">
            <v>次</v>
          </cell>
          <cell r="G1142" t="str">
            <v/>
          </cell>
          <cell r="H1142">
            <v>43</v>
          </cell>
          <cell r="I1142">
            <v>35</v>
          </cell>
          <cell r="J1142">
            <v>31</v>
          </cell>
          <cell r="K1142" t="str">
            <v>甲类</v>
          </cell>
        </row>
        <row r="1143">
          <cell r="A1143" t="str">
            <v>CGRC1000</v>
          </cell>
          <cell r="B1143" t="str">
            <v>碱性胎儿蛋白(BFP)测定</v>
          </cell>
          <cell r="C1143" t="str">
            <v>样本类型:血液。样本采集､签收､处理,加免疫试剂,温育,检测,质控,审核结果,录入实验室信息系统或人工登记,发送报告;按规定处理废弃物;接受临床相关咨询。</v>
          </cell>
          <cell r="D1143" t="str">
            <v>试剂,质控品,校准品</v>
          </cell>
          <cell r="E1143" t="str">
            <v/>
          </cell>
          <cell r="F1143" t="str">
            <v>次</v>
          </cell>
          <cell r="G1143" t="str">
            <v/>
          </cell>
          <cell r="H1143">
            <v>30</v>
          </cell>
          <cell r="I1143">
            <v>25</v>
          </cell>
          <cell r="J1143">
            <v>20</v>
          </cell>
          <cell r="K1143" t="str">
            <v>丙类</v>
          </cell>
        </row>
        <row r="1144">
          <cell r="A1144" t="str">
            <v>CGRD1000</v>
          </cell>
          <cell r="B1144" t="str">
            <v>总前列腺特异性抗原(TPSA)测定</v>
          </cell>
          <cell r="C1144" t="str">
            <v>样本类型:血液。样本采集､签收､处理,加免疫试剂,温育,检测,质控,审核结果,录入实验室信息系统或人工登记,发送报告;按规定处理废弃物;接受临床相关咨询。</v>
          </cell>
          <cell r="D1144" t="str">
            <v>试剂,质控品,校准品</v>
          </cell>
          <cell r="E1144" t="str">
            <v/>
          </cell>
          <cell r="F1144" t="str">
            <v>次</v>
          </cell>
          <cell r="G1144" t="str">
            <v/>
          </cell>
          <cell r="H1144">
            <v>70</v>
          </cell>
          <cell r="I1144">
            <v>55</v>
          </cell>
          <cell r="J1144">
            <v>50</v>
          </cell>
          <cell r="K1144" t="str">
            <v>甲类</v>
          </cell>
        </row>
        <row r="1145">
          <cell r="A1145" t="str">
            <v>CGRE1000</v>
          </cell>
          <cell r="B1145" t="str">
            <v>游离前列腺特异性抗原(FP⁃SA)测定</v>
          </cell>
          <cell r="C1145" t="str">
            <v>样本类型:血液。样本采集､签收､处理,加免疫试剂,温育,检测,质控,审核结果,录入实验室信息系统或人工登记,发送报告;按规定处理废弃物;接受临床相关咨询。</v>
          </cell>
          <cell r="D1145" t="str">
            <v>试剂,质控品,校准品</v>
          </cell>
          <cell r="E1145" t="str">
            <v/>
          </cell>
          <cell r="F1145" t="str">
            <v>次</v>
          </cell>
          <cell r="G1145" t="str">
            <v/>
          </cell>
          <cell r="H1145">
            <v>70</v>
          </cell>
          <cell r="I1145">
            <v>55</v>
          </cell>
          <cell r="J1145">
            <v>50</v>
          </cell>
          <cell r="K1145" t="str">
            <v>甲类</v>
          </cell>
        </row>
        <row r="1146">
          <cell r="A1146" t="str">
            <v>CGRF1000</v>
          </cell>
          <cell r="B1146" t="str">
            <v>复合前列腺特异性抗原(CPSA)测定</v>
          </cell>
          <cell r="C1146" t="str">
            <v>样本类型:血液。样本采集､签收､处理,加免疫试剂,温育,检测,质控,审核结果,录入实验室信息系统或人工登记,发送报告;按规定处理废弃物;接受临床相关咨询。</v>
          </cell>
          <cell r="D1146" t="str">
            <v>试剂,质控品,校准品</v>
          </cell>
          <cell r="E1146" t="str">
            <v/>
          </cell>
          <cell r="F1146" t="str">
            <v>次</v>
          </cell>
          <cell r="G1146" t="str">
            <v/>
          </cell>
          <cell r="H1146">
            <v>45</v>
          </cell>
          <cell r="I1146">
            <v>36</v>
          </cell>
          <cell r="J1146">
            <v>32</v>
          </cell>
          <cell r="K1146" t="str">
            <v>甲类</v>
          </cell>
        </row>
        <row r="1147">
          <cell r="A1147" t="str">
            <v>CGRG1000</v>
          </cell>
          <cell r="B1147" t="str">
            <v>前列腺酸性磷酸酶(PAP)测定</v>
          </cell>
          <cell r="C1147" t="str">
            <v>样本类型:血液。样本采集､签收､处理,加免疫试剂,温育,检测,质控,审核结果,录入实验室信息系统或人工登记,发送报告;按规定处理废弃物;接受临床相关咨询。</v>
          </cell>
          <cell r="D1147" t="str">
            <v>试剂,质控品,校准品</v>
          </cell>
          <cell r="E1147" t="str">
            <v/>
          </cell>
          <cell r="F1147" t="str">
            <v>次</v>
          </cell>
          <cell r="G1147" t="str">
            <v/>
          </cell>
          <cell r="H1147">
            <v>45</v>
          </cell>
          <cell r="I1147">
            <v>36</v>
          </cell>
          <cell r="J1147">
            <v>32</v>
          </cell>
          <cell r="K1147" t="str">
            <v>乙类</v>
          </cell>
        </row>
        <row r="1148">
          <cell r="A1148" t="str">
            <v>CGRH1000</v>
          </cell>
          <cell r="B1148" t="str">
            <v>神经元特异性烯醇化酶(NSE)测定</v>
          </cell>
          <cell r="C1148" t="str">
            <v>样本类型:血液。样本采集､签收､处理,加免疫试剂,温育,检测,质控,审核结果,录入实验室信息系统或人工登记,发送报告;按规定处理废弃物;接受临床相关咨询。</v>
          </cell>
          <cell r="D1148" t="str">
            <v>试剂,质控品,校准品</v>
          </cell>
          <cell r="E1148" t="str">
            <v/>
          </cell>
          <cell r="F1148" t="str">
            <v>次</v>
          </cell>
          <cell r="G1148" t="str">
            <v/>
          </cell>
          <cell r="H1148">
            <v>70</v>
          </cell>
          <cell r="I1148">
            <v>55</v>
          </cell>
          <cell r="J1148">
            <v>50</v>
          </cell>
          <cell r="K1148" t="str">
            <v>甲类</v>
          </cell>
        </row>
        <row r="1149">
          <cell r="A1149" t="str">
            <v>CGRJ1000</v>
          </cell>
          <cell r="B1149" t="str">
            <v>细胞角蛋白19片段测定</v>
          </cell>
          <cell r="C1149" t="str">
            <v>样本类型:血液。样本采集､签收､处理,加免疫试剂,温育,检测,质控,审核结果,录入实验室信息系统或人工登记,发送报告;按规定处理废弃物;接受临床相关咨询。</v>
          </cell>
          <cell r="D1149" t="str">
            <v>试剂,质控品,校准品</v>
          </cell>
          <cell r="E1149" t="str">
            <v/>
          </cell>
          <cell r="F1149" t="str">
            <v>次</v>
          </cell>
          <cell r="G1149" t="str">
            <v/>
          </cell>
          <cell r="H1149">
            <v>80</v>
          </cell>
          <cell r="I1149">
            <v>65</v>
          </cell>
          <cell r="J1149">
            <v>55</v>
          </cell>
          <cell r="K1149" t="str">
            <v>甲类</v>
          </cell>
        </row>
        <row r="1150">
          <cell r="A1150" t="str">
            <v>CGRK1000</v>
          </cell>
          <cell r="B1150" t="str">
            <v>细胞角蛋白18片段测定</v>
          </cell>
          <cell r="C1150" t="str">
            <v>样本类型:血液。样本采集､签收､处理,加免疫试剂,温育,检测,质控,审核结果,录入实验室信息系统或人工登记,发送报告;按规定处理废弃物;接受临床相关咨询。</v>
          </cell>
          <cell r="D1150" t="str">
            <v>试剂,质控品,校准品</v>
          </cell>
          <cell r="E1150" t="str">
            <v/>
          </cell>
          <cell r="F1150" t="str">
            <v>次</v>
          </cell>
          <cell r="G1150" t="str">
            <v/>
          </cell>
          <cell r="H1150">
            <v>80</v>
          </cell>
          <cell r="I1150">
            <v>65</v>
          </cell>
          <cell r="J1150">
            <v>55</v>
          </cell>
          <cell r="K1150" t="str">
            <v>甲类</v>
          </cell>
        </row>
        <row r="1151">
          <cell r="A1151" t="str">
            <v>CGRL1000</v>
          </cell>
          <cell r="B1151" t="str">
            <v>糖类抗原CA-27测定</v>
          </cell>
          <cell r="C1151" t="str">
            <v>样本类型:血液、体液。样本采集､签收､处理,加免疫试剂,温育,检测,质控,审核结果,录入实验室信息系统或人工登记,发送报告;按规定处理废弃物;接受临床相关咨询。</v>
          </cell>
          <cell r="D1151" t="str">
            <v>试剂,质控品,校准品</v>
          </cell>
          <cell r="E1151" t="str">
            <v/>
          </cell>
          <cell r="F1151" t="str">
            <v>次</v>
          </cell>
          <cell r="G1151" t="str">
            <v/>
          </cell>
          <cell r="H1151">
            <v>75</v>
          </cell>
          <cell r="I1151">
            <v>60</v>
          </cell>
          <cell r="J1151">
            <v>53</v>
          </cell>
          <cell r="K1151" t="str">
            <v>甲类</v>
          </cell>
        </row>
        <row r="1152">
          <cell r="A1152" t="str">
            <v>CGRM1000</v>
          </cell>
          <cell r="B1152" t="str">
            <v>糖类抗原CA-29测定</v>
          </cell>
          <cell r="C1152" t="str">
            <v>样本类型:血液、体液。样本采集､签收､处理,加免疫试剂,温育,检测,质控,审核结果,录入实验室信息系统或人工登记,发送报告;按规定处理废弃物;接受临床相关咨询。</v>
          </cell>
          <cell r="D1152" t="str">
            <v>试剂,质控品,校准品</v>
          </cell>
          <cell r="E1152" t="str">
            <v/>
          </cell>
          <cell r="F1152" t="str">
            <v>次</v>
          </cell>
          <cell r="G1152" t="str">
            <v/>
          </cell>
          <cell r="H1152">
            <v>75</v>
          </cell>
          <cell r="I1152">
            <v>60</v>
          </cell>
          <cell r="J1152">
            <v>53</v>
          </cell>
          <cell r="K1152" t="str">
            <v>甲类</v>
          </cell>
        </row>
        <row r="1153">
          <cell r="A1153" t="str">
            <v>CGRN1000</v>
          </cell>
          <cell r="B1153" t="str">
            <v>糖类抗原CA-50测定</v>
          </cell>
          <cell r="C1153" t="str">
            <v>样本类型:血液、体液。样本采集､签收､处理,加免疫试剂,温育,检测,质控,审核结果,录入实验室信息系统或人工登记,发送报告;按规定处理废弃物;接受临床相关咨询。</v>
          </cell>
          <cell r="D1153" t="str">
            <v>试剂,质控品,校准品</v>
          </cell>
          <cell r="E1153" t="str">
            <v/>
          </cell>
          <cell r="F1153" t="str">
            <v>次</v>
          </cell>
          <cell r="G1153" t="str">
            <v/>
          </cell>
          <cell r="H1153">
            <v>75</v>
          </cell>
          <cell r="I1153">
            <v>60</v>
          </cell>
          <cell r="J1153">
            <v>53</v>
          </cell>
          <cell r="K1153" t="str">
            <v>甲类</v>
          </cell>
        </row>
        <row r="1154">
          <cell r="A1154" t="str">
            <v>CGRP1000</v>
          </cell>
          <cell r="B1154" t="str">
            <v>糖类抗原CA-125测定</v>
          </cell>
          <cell r="C1154" t="str">
            <v>样本类型:血液、体液。样本采集､签收､处理,加免疫试剂,温育,检测,质控,审核结果,录入实验室信息系统或人工登记,发送报告;按规定处理废弃物;接受临床相关咨询。</v>
          </cell>
          <cell r="D1154" t="str">
            <v>试剂,质控品,校准品</v>
          </cell>
          <cell r="E1154" t="str">
            <v/>
          </cell>
          <cell r="F1154" t="str">
            <v>次</v>
          </cell>
          <cell r="G1154" t="str">
            <v/>
          </cell>
          <cell r="H1154">
            <v>80</v>
          </cell>
          <cell r="I1154">
            <v>65</v>
          </cell>
          <cell r="J1154">
            <v>55</v>
          </cell>
          <cell r="K1154" t="str">
            <v>甲类</v>
          </cell>
        </row>
        <row r="1155">
          <cell r="A1155" t="str">
            <v>CGRQ1000</v>
          </cell>
          <cell r="B1155" t="str">
            <v>糖类抗原CA-130测定</v>
          </cell>
          <cell r="C1155" t="str">
            <v>样本类型:血液、体液。样本采集､签收､处理,加免疫试剂,温育,检测,质控,审核结果,录入实验室信息系统或人工登记,发送报告;按规定处理废弃物;接受临床相关咨询。</v>
          </cell>
          <cell r="D1155" t="str">
            <v>试剂,质控品,校准品</v>
          </cell>
          <cell r="E1155" t="str">
            <v/>
          </cell>
          <cell r="F1155" t="str">
            <v>次</v>
          </cell>
          <cell r="G1155" t="str">
            <v/>
          </cell>
          <cell r="H1155">
            <v>80</v>
          </cell>
          <cell r="I1155">
            <v>65</v>
          </cell>
          <cell r="J1155">
            <v>55</v>
          </cell>
          <cell r="K1155" t="str">
            <v>甲类</v>
          </cell>
        </row>
        <row r="1156">
          <cell r="A1156" t="str">
            <v>CGRR1000</v>
          </cell>
          <cell r="B1156" t="str">
            <v>糖类抗原CA-153测定</v>
          </cell>
          <cell r="C1156" t="str">
            <v>样本类型:血液、体液。样本采集､签收､处理,加免疫试剂,温育,检测,质控,审核结果,录入实验室信息系统或人工登记,发送报告;按规定处理废弃物;接受临床相关咨询。</v>
          </cell>
          <cell r="D1156" t="str">
            <v>试剂,质控品,校准品</v>
          </cell>
          <cell r="E1156" t="str">
            <v/>
          </cell>
          <cell r="F1156" t="str">
            <v>次</v>
          </cell>
          <cell r="G1156" t="str">
            <v/>
          </cell>
          <cell r="H1156">
            <v>80</v>
          </cell>
          <cell r="I1156">
            <v>65</v>
          </cell>
          <cell r="J1156">
            <v>55</v>
          </cell>
          <cell r="K1156" t="str">
            <v>甲类</v>
          </cell>
        </row>
        <row r="1157">
          <cell r="A1157" t="str">
            <v>CGRS1000</v>
          </cell>
          <cell r="B1157" t="str">
            <v>糖类抗原CA-199测定</v>
          </cell>
          <cell r="C1157" t="str">
            <v>样本类型:血液、体液。样本采集､签收､处理,加免疫试剂,温育,检测,质控,审核结果,录入实验室信息系统或人工登记,发送报告;按规定处理废弃物;接受临床相关咨询。</v>
          </cell>
          <cell r="D1157" t="str">
            <v>试剂,质控品</v>
          </cell>
          <cell r="E1157" t="str">
            <v/>
          </cell>
          <cell r="F1157" t="str">
            <v>次</v>
          </cell>
          <cell r="G1157" t="str">
            <v/>
          </cell>
          <cell r="H1157">
            <v>80</v>
          </cell>
          <cell r="I1157">
            <v>65</v>
          </cell>
          <cell r="J1157">
            <v>55</v>
          </cell>
          <cell r="K1157" t="str">
            <v>甲类</v>
          </cell>
        </row>
        <row r="1158">
          <cell r="A1158" t="str">
            <v>CGRT1000</v>
          </cell>
          <cell r="B1158" t="str">
            <v>糖类抗原CA-242测定</v>
          </cell>
          <cell r="C1158" t="str">
            <v>样本类型:血液、体液。样本采集､签收､处理,加免疫试剂,温育,检测,质控,审核结果,录入实验室信息系统或人工登记,发送报告;按规定处理废弃物;接受临床相关咨询。</v>
          </cell>
          <cell r="D1158" t="str">
            <v>试剂,质控品</v>
          </cell>
          <cell r="E1158" t="str">
            <v/>
          </cell>
          <cell r="F1158" t="str">
            <v>次</v>
          </cell>
          <cell r="G1158" t="str">
            <v/>
          </cell>
          <cell r="H1158">
            <v>80</v>
          </cell>
          <cell r="I1158">
            <v>65</v>
          </cell>
          <cell r="J1158">
            <v>55</v>
          </cell>
          <cell r="K1158" t="str">
            <v>甲类</v>
          </cell>
        </row>
        <row r="1159">
          <cell r="A1159" t="str">
            <v>CGRU1000</v>
          </cell>
          <cell r="B1159" t="str">
            <v>糖类抗原CA-549测定</v>
          </cell>
          <cell r="C1159" t="str">
            <v>样本类型:血液、体液。样本采集､签收､处理,加免疫试剂,温育,检测,质控,审核结果,录入实验室信息系统或人工登记,发送报告;按规定处理废弃物;接受临床相关咨询。</v>
          </cell>
          <cell r="D1159" t="str">
            <v>试剂,质控品</v>
          </cell>
          <cell r="E1159" t="str">
            <v/>
          </cell>
          <cell r="F1159" t="str">
            <v>次</v>
          </cell>
          <cell r="G1159" t="str">
            <v/>
          </cell>
          <cell r="H1159">
            <v>80</v>
          </cell>
          <cell r="I1159">
            <v>65</v>
          </cell>
          <cell r="J1159">
            <v>55</v>
          </cell>
          <cell r="K1159" t="str">
            <v>甲类</v>
          </cell>
        </row>
        <row r="1160">
          <cell r="A1160" t="str">
            <v>CGRV1000</v>
          </cell>
          <cell r="B1160" t="str">
            <v>糖类抗原CA-724测定</v>
          </cell>
          <cell r="C1160" t="str">
            <v>样本类型:血液、体液。样本采集､签收､处理,加免疫试剂,温育,检测,质控,审核结果,录入实验室信息系统或人工登记,发送报告;按规定处理废弃物;接受临床相关咨询。</v>
          </cell>
          <cell r="D1160" t="str">
            <v>试剂,质控品</v>
          </cell>
          <cell r="E1160" t="str">
            <v/>
          </cell>
          <cell r="F1160" t="str">
            <v>次</v>
          </cell>
          <cell r="G1160" t="str">
            <v/>
          </cell>
          <cell r="H1160">
            <v>80</v>
          </cell>
          <cell r="I1160">
            <v>65</v>
          </cell>
          <cell r="J1160">
            <v>55</v>
          </cell>
          <cell r="K1160" t="str">
            <v>甲类</v>
          </cell>
        </row>
        <row r="1161">
          <cell r="A1161" t="str">
            <v>CGRW1000</v>
          </cell>
          <cell r="B1161" t="str">
            <v>鳞状细胞癌相关抗原(SCC)测定</v>
          </cell>
          <cell r="C1161" t="str">
            <v>样本类型:血液。样本采集､签收､处理,加免疫试剂,温育,检测,质控,审核结果,录入实验室信息系统或人工登记,发送报告;按规定处理废弃物;接受临床相关咨询。</v>
          </cell>
          <cell r="D1161" t="str">
            <v>试剂,质控品</v>
          </cell>
          <cell r="E1161" t="str">
            <v/>
          </cell>
          <cell r="F1161" t="str">
            <v>次</v>
          </cell>
          <cell r="G1161" t="str">
            <v/>
          </cell>
          <cell r="H1161">
            <v>80</v>
          </cell>
          <cell r="I1161">
            <v>65</v>
          </cell>
          <cell r="J1161">
            <v>55</v>
          </cell>
          <cell r="K1161" t="str">
            <v>甲类</v>
          </cell>
        </row>
        <row r="1162">
          <cell r="A1162" t="str">
            <v>CGRX1000</v>
          </cell>
          <cell r="B1162" t="str">
            <v>肿瘤坏死因子(TNF)测定</v>
          </cell>
          <cell r="C1162" t="str">
            <v>包括α､β肿瘤坏死因子。样本类型:血液。样本采集､签收､处理,加免疫试剂,温育,检测,质控,审核结果,录入实验室信息系统或人工登记,发送报告;按规定处理废弃物;接受临床相关咨询。</v>
          </cell>
          <cell r="D1162" t="str">
            <v>试剂,质控品,校准品</v>
          </cell>
          <cell r="E1162" t="str">
            <v/>
          </cell>
          <cell r="F1162" t="str">
            <v>次</v>
          </cell>
          <cell r="G1162" t="str">
            <v/>
          </cell>
          <cell r="H1162">
            <v>45</v>
          </cell>
          <cell r="I1162">
            <v>36</v>
          </cell>
          <cell r="J1162">
            <v>32</v>
          </cell>
          <cell r="K1162" t="str">
            <v>甲类</v>
          </cell>
        </row>
        <row r="1163">
          <cell r="A1163" t="str">
            <v>CGRY1000</v>
          </cell>
          <cell r="B1163" t="str">
            <v>肿瘤坏死因子α(TNF-α)测定</v>
          </cell>
          <cell r="C1163" t="str">
            <v>样本类型:血液。样本采集､签收､处理,加免疫试剂,温育,检测,质控,审核结果,录入实验室信息系统或人工登记,发送报告;按规定处理废弃物;接受临床相关咨询。</v>
          </cell>
          <cell r="D1163" t="str">
            <v>试剂,质控品</v>
          </cell>
          <cell r="E1163" t="str">
            <v/>
          </cell>
          <cell r="F1163" t="str">
            <v>次</v>
          </cell>
          <cell r="G1163" t="str">
            <v/>
          </cell>
          <cell r="H1163">
            <v>75</v>
          </cell>
          <cell r="I1163">
            <v>60</v>
          </cell>
          <cell r="J1163">
            <v>53</v>
          </cell>
          <cell r="K1163" t="str">
            <v>甲类</v>
          </cell>
        </row>
        <row r="1164">
          <cell r="A1164" t="str">
            <v>CGRZ1000</v>
          </cell>
          <cell r="B1164" t="str">
            <v>肿瘤相关抗原(MG-Ags)测定</v>
          </cell>
          <cell r="C1164" t="str">
            <v>样本类型:血液。样本采集､签收､处理,加免疫试剂,温育,检测,质控,审核结果,录入实验室信息系统或人工登记,发送报告;按规定处理废弃物;接受临床相关咨询。</v>
          </cell>
          <cell r="D1164" t="str">
            <v>试剂,质控品</v>
          </cell>
          <cell r="E1164" t="str">
            <v/>
          </cell>
          <cell r="F1164" t="str">
            <v>次</v>
          </cell>
          <cell r="G1164" t="str">
            <v/>
          </cell>
          <cell r="H1164">
            <v>50</v>
          </cell>
          <cell r="I1164">
            <v>40</v>
          </cell>
          <cell r="J1164">
            <v>35</v>
          </cell>
          <cell r="K1164" t="str">
            <v>甲类</v>
          </cell>
        </row>
        <row r="1165">
          <cell r="A1165" t="str">
            <v>CGSA1000</v>
          </cell>
          <cell r="B1165" t="str">
            <v>肿瘤相关抗原(TA-2)测定</v>
          </cell>
          <cell r="C1165" t="str">
            <v>样本类型:血液。样本采集､签收､处理,加免疫试剂,温育,检测,质控,审核结果,录入实验室信息系统或人工登记,发送报告;按规定处理废弃物;接受临床相关咨询。</v>
          </cell>
          <cell r="D1165" t="str">
            <v>试剂,质控品</v>
          </cell>
          <cell r="E1165" t="str">
            <v/>
          </cell>
          <cell r="F1165" t="str">
            <v>次</v>
          </cell>
          <cell r="G1165" t="str">
            <v/>
          </cell>
          <cell r="H1165">
            <v>50</v>
          </cell>
          <cell r="I1165">
            <v>40</v>
          </cell>
          <cell r="J1165">
            <v>35</v>
          </cell>
          <cell r="K1165" t="str">
            <v>甲类</v>
          </cell>
        </row>
        <row r="1166">
          <cell r="A1166" t="str">
            <v>CGSB1000</v>
          </cell>
          <cell r="B1166" t="str">
            <v>显形胶质蛋白(AP)测定</v>
          </cell>
          <cell r="C1166" t="str">
            <v>样本类型:血液。样本采集､签收､处理,加免疫试剂,温育,检测,质控,审核结果,录入实验室信息系统或人工登记,发送报告;按规定处理废弃物;接受临床相关咨询。</v>
          </cell>
          <cell r="D1166" t="str">
            <v>试剂,质控品</v>
          </cell>
          <cell r="E1166" t="str">
            <v/>
          </cell>
          <cell r="F1166" t="str">
            <v>次</v>
          </cell>
          <cell r="G1166" t="str">
            <v/>
          </cell>
          <cell r="H1166">
            <v>50</v>
          </cell>
          <cell r="I1166">
            <v>40</v>
          </cell>
          <cell r="J1166">
            <v>35</v>
          </cell>
          <cell r="K1166" t="str">
            <v>乙类</v>
          </cell>
        </row>
        <row r="1167">
          <cell r="A1167" t="str">
            <v>CGSC1000</v>
          </cell>
          <cell r="B1167" t="str">
            <v>恶性肿瘤特异生长因子(TSGF)测定</v>
          </cell>
          <cell r="C1167" t="str">
            <v>样本类型:血液。样本采集､签收､处理,加免疫试剂,温育,检测,质控,审核结果,录入实验室信息系统或人工登记,发送报告;按规定处理废弃物;接受临床相关咨询。</v>
          </cell>
          <cell r="D1167" t="str">
            <v>试剂,质控品,校准品</v>
          </cell>
          <cell r="E1167" t="str">
            <v/>
          </cell>
          <cell r="F1167" t="str">
            <v>次</v>
          </cell>
          <cell r="G1167" t="str">
            <v/>
          </cell>
          <cell r="H1167">
            <v>90</v>
          </cell>
          <cell r="I1167">
            <v>70</v>
          </cell>
          <cell r="J1167">
            <v>60</v>
          </cell>
          <cell r="K1167" t="str">
            <v>甲类</v>
          </cell>
        </row>
        <row r="1168">
          <cell r="A1168" t="str">
            <v>CGSD1000</v>
          </cell>
          <cell r="B1168" t="str">
            <v>肿瘤相关物质测定</v>
          </cell>
          <cell r="C1168"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168" t="str">
            <v>试剂,质控品,校准品</v>
          </cell>
          <cell r="E1168" t="str">
            <v/>
          </cell>
          <cell r="F1168" t="str">
            <v>次</v>
          </cell>
          <cell r="G1168" t="str">
            <v/>
          </cell>
          <cell r="H1168">
            <v>60</v>
          </cell>
          <cell r="I1168">
            <v>48</v>
          </cell>
          <cell r="J1168">
            <v>42</v>
          </cell>
          <cell r="K1168" t="str">
            <v>乙类</v>
          </cell>
        </row>
        <row r="1169">
          <cell r="A1169" t="str">
            <v>CGSE1000</v>
          </cell>
          <cell r="B1169" t="str">
            <v>人附睾分泌蛋白(HE4)测定</v>
          </cell>
          <cell r="C1169" t="str">
            <v>样本类型:血液、体液。样本采集､签收､处理,加免疫试剂,温育,检测,质控,审核结果,录入实验室信息系统或人工登记,发送报告;按规定处理废弃物;接受临床相关咨询。</v>
          </cell>
          <cell r="D1169" t="str">
            <v>试剂,质控品</v>
          </cell>
          <cell r="E1169" t="str">
            <v/>
          </cell>
          <cell r="F1169" t="str">
            <v>次</v>
          </cell>
          <cell r="G1169" t="str">
            <v/>
          </cell>
          <cell r="H1169">
            <v>100</v>
          </cell>
          <cell r="I1169">
            <v>80</v>
          </cell>
          <cell r="J1169">
            <v>70</v>
          </cell>
          <cell r="K1169" t="str">
            <v>乙类</v>
          </cell>
        </row>
        <row r="1170">
          <cell r="A1170" t="str">
            <v>CGSF1000</v>
          </cell>
          <cell r="B1170" t="str">
            <v>高尔基体蛋白73(GP73)测定</v>
          </cell>
          <cell r="C1170" t="str">
            <v>样本类型:血液。样本采集､签收､处理,加免疫试剂,温育,检测,质控,审核结果,录入实验室信息系统或人工登记,发送报告;按规定处理废弃物;接受临床相关咨询。</v>
          </cell>
          <cell r="D1170" t="str">
            <v>试剂,质控品</v>
          </cell>
          <cell r="E1170" t="str">
            <v/>
          </cell>
          <cell r="F1170" t="str">
            <v>次</v>
          </cell>
          <cell r="G1170" t="str">
            <v/>
          </cell>
          <cell r="H1170">
            <v>60</v>
          </cell>
          <cell r="I1170">
            <v>48</v>
          </cell>
          <cell r="J1170">
            <v>42</v>
          </cell>
          <cell r="K1170" t="str">
            <v>乙类</v>
          </cell>
        </row>
        <row r="1171">
          <cell r="A1171" t="str">
            <v>CGSG1000</v>
          </cell>
          <cell r="B1171" t="str">
            <v>组织多肽特异抗原(TPS)测定</v>
          </cell>
          <cell r="C1171" t="str">
            <v>样本类型:血液。样本采集､签收､处理,加免疫试剂,温育,检测,质控,审核结果,录入实验室信息系统或人工登记,发送报告;按规定处理废弃物;接受临床相关咨询。</v>
          </cell>
          <cell r="D1171" t="str">
            <v>试剂,质控品,校准品</v>
          </cell>
          <cell r="E1171" t="str">
            <v/>
          </cell>
          <cell r="F1171" t="str">
            <v>次</v>
          </cell>
          <cell r="G1171" t="str">
            <v/>
          </cell>
          <cell r="H1171">
            <v>70</v>
          </cell>
          <cell r="I1171">
            <v>55</v>
          </cell>
          <cell r="J1171">
            <v>50</v>
          </cell>
          <cell r="K1171" t="str">
            <v>乙类</v>
          </cell>
        </row>
        <row r="1172">
          <cell r="A1172" t="str">
            <v>CGSH1000</v>
          </cell>
          <cell r="B1172" t="str">
            <v>端粒酶活性检测</v>
          </cell>
          <cell r="C1172" t="str">
            <v>样本类型:血液。样本采集､签收､处理,加免疫试剂,温育,检测,质控,审核结果,录入实验室信息系统或人工登记,发送报告;按规定处理废弃物;接受临床相关咨询。</v>
          </cell>
          <cell r="D1172" t="str">
            <v>试剂,质控品,校准品</v>
          </cell>
          <cell r="E1172" t="str">
            <v/>
          </cell>
          <cell r="F1172" t="str">
            <v>次</v>
          </cell>
          <cell r="G1172" t="str">
            <v/>
          </cell>
          <cell r="H1172">
            <v>35</v>
          </cell>
          <cell r="I1172">
            <v>28</v>
          </cell>
          <cell r="J1172">
            <v>25</v>
          </cell>
          <cell r="K1172" t="str">
            <v>乙类</v>
          </cell>
        </row>
        <row r="1173">
          <cell r="A1173" t="str">
            <v>CGSJ1000</v>
          </cell>
          <cell r="B1173" t="str">
            <v>等克分子前列腺特异抗原测定</v>
          </cell>
          <cell r="C1173" t="str">
            <v>样本类型:血液。样本采集､签收､处理,加免疫试剂,温育,检测,质控,审核结果,录入实验室信息系统或人工登记,发送报告;按规定处理废弃物;接受临床相关咨询。</v>
          </cell>
          <cell r="D1173" t="str">
            <v>试剂,质控品,校准品</v>
          </cell>
          <cell r="E1173" t="str">
            <v/>
          </cell>
          <cell r="F1173" t="str">
            <v>次</v>
          </cell>
          <cell r="G1173" t="str">
            <v/>
          </cell>
          <cell r="H1173">
            <v>80</v>
          </cell>
          <cell r="I1173">
            <v>65</v>
          </cell>
          <cell r="J1173">
            <v>55</v>
          </cell>
          <cell r="K1173" t="str">
            <v>乙类</v>
          </cell>
        </row>
        <row r="1174">
          <cell r="A1174" t="str">
            <v>CGSK1000</v>
          </cell>
          <cell r="B1174" t="str">
            <v>尿核基质蛋白(NMP22)测定</v>
          </cell>
          <cell r="C1174" t="str">
            <v>样本类型:血液。样本采集､签收､处理,加免疫试剂,温育,检测,质控,审核结果,录入实验室信息系统或人工登记,发送报告;按规定处理废弃物;接受临床相关咨询。</v>
          </cell>
          <cell r="D1174" t="str">
            <v>试剂,质控品,校准品</v>
          </cell>
          <cell r="E1174" t="str">
            <v/>
          </cell>
          <cell r="F1174" t="str">
            <v>次</v>
          </cell>
          <cell r="G1174" t="str">
            <v/>
          </cell>
          <cell r="H1174">
            <v>65</v>
          </cell>
          <cell r="I1174">
            <v>52</v>
          </cell>
          <cell r="J1174">
            <v>45</v>
          </cell>
          <cell r="K1174" t="str">
            <v>乙类</v>
          </cell>
        </row>
        <row r="1175">
          <cell r="A1175" t="str">
            <v>CGSL1000</v>
          </cell>
          <cell r="B1175" t="str">
            <v>甲胎蛋白异质体测定</v>
          </cell>
          <cell r="C1175" t="str">
            <v>样本类型:血液。样本采集､签收､处理,加免疫试剂,温育,检测,质控,审核结果,录入实验室信息系统或人工登记,发送报告;按规定处理废弃物;接受临床相关咨询。</v>
          </cell>
          <cell r="D1175" t="str">
            <v>试剂,质控品,校准品</v>
          </cell>
          <cell r="E1175" t="str">
            <v/>
          </cell>
          <cell r="F1175" t="str">
            <v>次</v>
          </cell>
          <cell r="G1175" t="str">
            <v/>
          </cell>
          <cell r="H1175">
            <v>90</v>
          </cell>
          <cell r="I1175">
            <v>70</v>
          </cell>
          <cell r="J1175">
            <v>60</v>
          </cell>
          <cell r="K1175" t="str">
            <v>乙类</v>
          </cell>
        </row>
        <row r="1176">
          <cell r="A1176" t="str">
            <v>CGUA-CGUW</v>
          </cell>
          <cell r="B1176" t="str">
            <v>5.超敏过敏性检验</v>
          </cell>
          <cell r="C1176" t="str">
            <v/>
          </cell>
          <cell r="D1176" t="str">
            <v/>
          </cell>
          <cell r="E1176" t="str">
            <v/>
          </cell>
        </row>
        <row r="1176">
          <cell r="G1176" t="str">
            <v/>
          </cell>
          <cell r="H1176" t="str">
            <v/>
          </cell>
          <cell r="I1176" t="str">
            <v/>
          </cell>
          <cell r="J1176" t="str">
            <v/>
          </cell>
        </row>
        <row r="1177">
          <cell r="A1177" t="str">
            <v>CGUA1000</v>
          </cell>
          <cell r="B1177" t="str">
            <v>血清过敏原特异IgE测定</v>
          </cell>
          <cell r="C1177" t="str">
            <v>样本类型:血液。样本采集､签收､处理,加免疫试剂,温育,检测,质控,审核结果,录入实验室信息系统或人工登记,发送报告;按规定处理废弃物;接受临床相关咨询。</v>
          </cell>
          <cell r="D1177" t="str">
            <v>试剂,质控品,校准品</v>
          </cell>
          <cell r="E1177" t="str">
            <v/>
          </cell>
          <cell r="F1177" t="str">
            <v>次</v>
          </cell>
          <cell r="G1177" t="str">
            <v/>
          </cell>
          <cell r="H1177">
            <v>45</v>
          </cell>
          <cell r="I1177">
            <v>36</v>
          </cell>
          <cell r="J1177">
            <v>32</v>
          </cell>
          <cell r="K1177" t="str">
            <v>乙类</v>
          </cell>
        </row>
        <row r="1178">
          <cell r="A1178" t="str">
            <v>CGUB1000</v>
          </cell>
          <cell r="B1178" t="str">
            <v>血清过敏原特异IgG测定</v>
          </cell>
          <cell r="C1178" t="str">
            <v>样本类型:血液。样本采集､签收､处理,加免疫试剂,温育,检测,质控,审核结果,录入实验室信息系统或人工登记,发送报告;按规定处理废弃物;接受临床相关咨询。</v>
          </cell>
          <cell r="D1178" t="str">
            <v>试剂,质控品,校准品</v>
          </cell>
          <cell r="E1178" t="str">
            <v/>
          </cell>
          <cell r="F1178" t="str">
            <v>次</v>
          </cell>
          <cell r="G1178" t="str">
            <v/>
          </cell>
          <cell r="H1178">
            <v>45</v>
          </cell>
          <cell r="I1178">
            <v>36</v>
          </cell>
          <cell r="J1178">
            <v>32</v>
          </cell>
          <cell r="K1178" t="str">
            <v>乙类</v>
          </cell>
        </row>
        <row r="1179">
          <cell r="A1179" t="str">
            <v>CGUC1000</v>
          </cell>
          <cell r="B1179" t="str">
            <v>吸入物变应原测定</v>
          </cell>
          <cell r="C1179" t="str">
            <v>样本类型:血液。样本采集､签收､处理,加免疫试剂,温育,检测,质控,审核结果,录入实验室信息系统或人工登记,发送报告;按规定处理废弃物;接受临床相关咨询。</v>
          </cell>
          <cell r="D1179" t="str">
            <v>试剂,质控品</v>
          </cell>
          <cell r="E1179" t="str">
            <v/>
          </cell>
          <cell r="F1179" t="str">
            <v>次</v>
          </cell>
          <cell r="G1179" t="str">
            <v/>
          </cell>
          <cell r="H1179">
            <v>9</v>
          </cell>
          <cell r="I1179">
            <v>8</v>
          </cell>
          <cell r="J1179">
            <v>7</v>
          </cell>
          <cell r="K1179" t="str">
            <v>乙类</v>
          </cell>
        </row>
        <row r="1180">
          <cell r="A1180" t="str">
            <v>CGUD1000</v>
          </cell>
          <cell r="B1180" t="str">
            <v>食入物变应原筛查</v>
          </cell>
          <cell r="C1180" t="str">
            <v>样本类型:血液。样本采集､签收､处理,加免疫试剂,温育,检测,质控,审核结果,录入实验室信息系统或人工登记,发送报告;按规定处理废弃物;接受临床相关咨询。</v>
          </cell>
          <cell r="D1180" t="str">
            <v>试剂,质控品</v>
          </cell>
          <cell r="E1180" t="str">
            <v/>
          </cell>
          <cell r="F1180" t="str">
            <v> 项</v>
          </cell>
          <cell r="G1180" t="str">
            <v/>
          </cell>
          <cell r="H1180">
            <v>10</v>
          </cell>
          <cell r="I1180">
            <v>8</v>
          </cell>
          <cell r="J1180">
            <v>7</v>
          </cell>
          <cell r="K1180" t="str">
            <v>乙类</v>
          </cell>
        </row>
        <row r="1181">
          <cell r="A1181" t="str">
            <v>CGUE1000</v>
          </cell>
          <cell r="B1181" t="str">
            <v>专项变应原筛查</v>
          </cell>
          <cell r="C1181" t="str">
            <v>指对单价变应原进行筛查。样本类型:血液。样本采集､签收､处理,加免疫试剂,温育,检测,质控,审核结果,录入实验室信息系统或人工登记,发送报告;按规定处理废弃物;接受临床相关咨询。</v>
          </cell>
          <cell r="D1181" t="str">
            <v>试剂,质控品</v>
          </cell>
          <cell r="E1181" t="str">
            <v/>
          </cell>
          <cell r="F1181" t="str">
            <v>次</v>
          </cell>
          <cell r="G1181" t="str">
            <v/>
          </cell>
          <cell r="H1181">
            <v>40</v>
          </cell>
          <cell r="I1181">
            <v>32</v>
          </cell>
          <cell r="J1181">
            <v>28</v>
          </cell>
          <cell r="K1181" t="str">
            <v>乙类</v>
          </cell>
        </row>
        <row r="1182">
          <cell r="A1182" t="str">
            <v>CGUF1000</v>
          </cell>
          <cell r="B1182" t="str">
            <v>特殊变应原筛查</v>
          </cell>
          <cell r="C1182" t="str">
            <v>指对多价变应原进行筛查。样本类型:血液。样本采集､签收､处理,加免疫试剂,温育,检测,质控,审核结果,录入实验室信息系统或人工登记,发送报告;按规定处理废弃物;接受临床相关咨询。</v>
          </cell>
          <cell r="D1182" t="str">
            <v>试剂,质控品</v>
          </cell>
          <cell r="E1182" t="str">
            <v/>
          </cell>
          <cell r="F1182" t="str">
            <v>次</v>
          </cell>
          <cell r="G1182" t="str">
            <v/>
          </cell>
          <cell r="H1182">
            <v>40</v>
          </cell>
          <cell r="I1182">
            <v>32</v>
          </cell>
          <cell r="J1182">
            <v>28</v>
          </cell>
          <cell r="K1182" t="str">
            <v>乙类</v>
          </cell>
        </row>
        <row r="1183">
          <cell r="A1183" t="str">
            <v>CGUG1000</v>
          </cell>
          <cell r="B1183" t="str">
            <v>动物性过敏原筛查</v>
          </cell>
          <cell r="C1183" t="str">
            <v>样本类型:血液。样本采集､签收､处理,加免疫试剂,温育,检测,质控,审核结果,录入实验室信息系统或人工登记,发送报告;按规定处理废弃物;接受临床相关咨询。</v>
          </cell>
          <cell r="D1183" t="str">
            <v>试剂,质控品,校准品</v>
          </cell>
          <cell r="E1183" t="str">
            <v/>
          </cell>
          <cell r="F1183" t="str">
            <v>项</v>
          </cell>
          <cell r="G1183" t="str">
            <v/>
          </cell>
          <cell r="H1183">
            <v>10</v>
          </cell>
          <cell r="I1183">
            <v>8</v>
          </cell>
          <cell r="J1183">
            <v>7</v>
          </cell>
          <cell r="K1183" t="str">
            <v>乙类</v>
          </cell>
        </row>
        <row r="1184">
          <cell r="A1184" t="str">
            <v>CGUH1000</v>
          </cell>
          <cell r="B1184" t="str">
            <v>动物性过敏原特异性IgE筛查</v>
          </cell>
          <cell r="C1184" t="str">
            <v>样本类型:血液。样本采集､签收､处理,加免疫试剂,温育,检测,质控,审核结果,录入实验室信息系统或人工登记,发送报告;按规定处理废弃物;接受临床相关咨询。</v>
          </cell>
          <cell r="D1184" t="str">
            <v>试剂,质控品,校准品</v>
          </cell>
          <cell r="E1184" t="str">
            <v/>
          </cell>
          <cell r="F1184" t="str">
            <v>次</v>
          </cell>
          <cell r="G1184" t="str">
            <v/>
          </cell>
          <cell r="H1184">
            <v>40</v>
          </cell>
          <cell r="I1184">
            <v>32</v>
          </cell>
          <cell r="J1184">
            <v>28</v>
          </cell>
          <cell r="K1184" t="str">
            <v>乙类</v>
          </cell>
        </row>
        <row r="1185">
          <cell r="A1185" t="str">
            <v>CGUJ1000</v>
          </cell>
          <cell r="B1185" t="str">
            <v>昆虫毒液过敏原筛查</v>
          </cell>
          <cell r="C1185" t="str">
            <v>样本类型:血液。样本采集､签收､处理,加免疫试剂,温育,检测,质控,审核结果,录入实验室信息系统或人工登记,发送报告;按规定处理废弃物;接受临床相关咨询。</v>
          </cell>
          <cell r="D1185" t="str">
            <v>试剂,质控品,校准品</v>
          </cell>
          <cell r="E1185" t="str">
            <v/>
          </cell>
          <cell r="F1185" t="str">
            <v>次</v>
          </cell>
          <cell r="G1185" t="str">
            <v/>
          </cell>
          <cell r="H1185">
            <v>20</v>
          </cell>
          <cell r="I1185">
            <v>16</v>
          </cell>
          <cell r="J1185">
            <v>14</v>
          </cell>
          <cell r="K1185" t="str">
            <v>乙类</v>
          </cell>
        </row>
        <row r="1186">
          <cell r="A1186" t="str">
            <v>CGUK1000</v>
          </cell>
          <cell r="B1186" t="str">
            <v>乳胶及其相关的过敏原筛查</v>
          </cell>
          <cell r="C1186" t="str">
            <v>样本类型:血液。样本采集､签收､处理,加免疫试剂,温育,检测,质控,审核结果,录入实验室信息系统或人工登记,发送报告;按规定处理废弃物;接受临床相关咨询。</v>
          </cell>
          <cell r="D1186" t="str">
            <v>试剂,质控品,校准品</v>
          </cell>
          <cell r="E1186" t="str">
            <v/>
          </cell>
          <cell r="F1186" t="str">
            <v>次</v>
          </cell>
          <cell r="G1186" t="str">
            <v/>
          </cell>
          <cell r="H1186">
            <v>30</v>
          </cell>
          <cell r="I1186">
            <v>25</v>
          </cell>
          <cell r="J1186">
            <v>20</v>
          </cell>
          <cell r="K1186" t="str">
            <v>乙类</v>
          </cell>
        </row>
        <row r="1187">
          <cell r="A1187" t="str">
            <v>CGUL1000</v>
          </cell>
          <cell r="B1187" t="str">
            <v>乳胶及其相关的过敏原特异性IgE筛查</v>
          </cell>
          <cell r="C1187" t="str">
            <v>样本类型:血液。样本采集､签收､处理,加免疫试剂,温育,检测,质控,审核结果,录入实验室信息系统或人工登记,发送报告;按规定处理废弃物;接受临床相关咨询。</v>
          </cell>
          <cell r="D1187" t="str">
            <v>试剂,质控品,校准品</v>
          </cell>
          <cell r="E1187" t="str">
            <v/>
          </cell>
          <cell r="F1187" t="str">
            <v>次</v>
          </cell>
          <cell r="G1187" t="str">
            <v/>
          </cell>
          <cell r="H1187">
            <v>40</v>
          </cell>
          <cell r="I1187">
            <v>32</v>
          </cell>
          <cell r="J1187">
            <v>28</v>
          </cell>
          <cell r="K1187" t="str">
            <v>乙类</v>
          </cell>
        </row>
        <row r="1188">
          <cell r="A1188" t="str">
            <v>CGUM1000</v>
          </cell>
          <cell r="B1188" t="str">
            <v>花粉相关的食物性过敏原筛查</v>
          </cell>
          <cell r="C1188" t="str">
            <v>样本类型:血液。样本采集､签收､处理,加免疫试剂,温育,检测,质控,审核结果,录入实验室信息系统或人工登记,发送报告;按规定处理废弃物;接受临床相关咨询。</v>
          </cell>
          <cell r="D1188" t="str">
            <v>试剂,质控品,校准品</v>
          </cell>
          <cell r="E1188" t="str">
            <v/>
          </cell>
          <cell r="F1188" t="str">
            <v>次</v>
          </cell>
          <cell r="G1188" t="str">
            <v/>
          </cell>
          <cell r="H1188">
            <v>30</v>
          </cell>
          <cell r="I1188">
            <v>25</v>
          </cell>
          <cell r="J1188">
            <v>20</v>
          </cell>
          <cell r="K1188" t="str">
            <v>乙类</v>
          </cell>
        </row>
        <row r="1189">
          <cell r="A1189" t="str">
            <v>CGUN1000</v>
          </cell>
          <cell r="B1189" t="str">
            <v>嗜酸细胞阳离子蛋白(ECP)测定</v>
          </cell>
          <cell r="C1189" t="str">
            <v>样本类型:血液。样本采集､签收､处理,加免疫试剂,温育,检测,质控,审核结果,录入实验室信息系统或人工登记,发送报告;按规定处理废弃物;接受临床相关咨询。</v>
          </cell>
          <cell r="D1189" t="str">
            <v>试剂</v>
          </cell>
          <cell r="E1189" t="str">
            <v/>
          </cell>
          <cell r="F1189" t="str">
            <v>次</v>
          </cell>
          <cell r="G1189" t="str">
            <v/>
          </cell>
          <cell r="H1189" t="str">
            <v/>
          </cell>
          <cell r="I1189" t="str">
            <v/>
          </cell>
          <cell r="J1189" t="str">
            <v/>
          </cell>
          <cell r="K1189" t="str">
            <v>乙类</v>
          </cell>
        </row>
        <row r="1190">
          <cell r="A1190" t="str">
            <v>CGUP1000</v>
          </cell>
          <cell r="B1190" t="str">
            <v>循环免疫复合物(CIC)测定</v>
          </cell>
          <cell r="C1190" t="str">
            <v>样本类型:血液。样本采集､签收､处理,加免疫试剂,温育,检测,质控,审核结果,录入实验室信息系统或人工登记,发送报告;按规定处理废弃物;接受临床相关咨询。</v>
          </cell>
          <cell r="D1190" t="str">
            <v>试剂</v>
          </cell>
          <cell r="E1190" t="str">
            <v/>
          </cell>
          <cell r="F1190" t="str">
            <v>次</v>
          </cell>
          <cell r="G1190" t="str">
            <v/>
          </cell>
          <cell r="H1190">
            <v>20</v>
          </cell>
          <cell r="I1190">
            <v>16</v>
          </cell>
          <cell r="J1190">
            <v>14</v>
          </cell>
          <cell r="K1190" t="str">
            <v>甲类</v>
          </cell>
        </row>
        <row r="1191">
          <cell r="A1191" t="str">
            <v>CGUQ1000</v>
          </cell>
          <cell r="B1191" t="str">
            <v>IgA免疫复合物测定</v>
          </cell>
          <cell r="C1191" t="str">
            <v>样本类型:血液。样本采集､签收､处理,加免疫试剂,温育,检测,质控,审核结果,录入实验室信息系统或人工登记,发送报告;按规定处理废弃物;接受临床相关咨询。</v>
          </cell>
          <cell r="D1191" t="str">
            <v>试剂,质控品,校准品</v>
          </cell>
          <cell r="E1191" t="str">
            <v/>
          </cell>
          <cell r="F1191" t="str">
            <v>次</v>
          </cell>
          <cell r="G1191" t="str">
            <v/>
          </cell>
          <cell r="H1191">
            <v>20</v>
          </cell>
          <cell r="I1191">
            <v>16</v>
          </cell>
          <cell r="J1191">
            <v>14</v>
          </cell>
          <cell r="K1191" t="str">
            <v>甲类</v>
          </cell>
        </row>
        <row r="1192">
          <cell r="A1192" t="str">
            <v>CGUR1000</v>
          </cell>
          <cell r="B1192" t="str">
            <v>IgG免疫复合物测定</v>
          </cell>
          <cell r="C1192" t="str">
            <v>样本类型:血液。样本采集､签收､处理,加免疫试剂,温育,检测,质控,审核结果,录入实验室信息系统或人工登记,发送报告;按规定处理废弃物;接受临床相关咨询。</v>
          </cell>
          <cell r="D1192" t="str">
            <v>试剂,质控品,校准品</v>
          </cell>
          <cell r="E1192" t="str">
            <v/>
          </cell>
          <cell r="F1192" t="str">
            <v>次</v>
          </cell>
          <cell r="G1192" t="str">
            <v/>
          </cell>
          <cell r="H1192">
            <v>20</v>
          </cell>
          <cell r="I1192">
            <v>16</v>
          </cell>
          <cell r="J1192">
            <v>14</v>
          </cell>
          <cell r="K1192" t="str">
            <v>甲类</v>
          </cell>
        </row>
        <row r="1193">
          <cell r="A1193" t="str">
            <v>CGUS1000</v>
          </cell>
          <cell r="B1193" t="str">
            <v>IgM免疫复合物测定</v>
          </cell>
          <cell r="C1193" t="str">
            <v>样本类型:血液。样本采集､签收､处理,加免疫试剂,温育,检测,质控,审核结果,录入实验室信息系统或人工登记,发送报告;按规定处理废弃物;接受临床相关咨询。</v>
          </cell>
          <cell r="D1193" t="str">
            <v>试剂,质控品,校准品</v>
          </cell>
          <cell r="E1193" t="str">
            <v/>
          </cell>
          <cell r="F1193" t="str">
            <v>次</v>
          </cell>
          <cell r="G1193" t="str">
            <v/>
          </cell>
          <cell r="H1193">
            <v>20</v>
          </cell>
          <cell r="I1193">
            <v>16</v>
          </cell>
          <cell r="J1193">
            <v>14</v>
          </cell>
          <cell r="K1193" t="str">
            <v>乙类</v>
          </cell>
        </row>
        <row r="1194">
          <cell r="A1194" t="str">
            <v>CGUT1000</v>
          </cell>
          <cell r="B1194" t="str">
            <v>终末补体复合物测定</v>
          </cell>
          <cell r="C1194" t="str">
            <v>样本类型:血液。样本采集､签收､处理,加免疫试剂,温育,检测,质控,审核结果,录入实验室信息系统或人工登记,发送报告;按规定处理废弃物;接受临床相关咨询。</v>
          </cell>
          <cell r="D1194" t="str">
            <v>试剂,质控品,校准品</v>
          </cell>
          <cell r="E1194" t="str">
            <v/>
          </cell>
          <cell r="F1194" t="str">
            <v>次</v>
          </cell>
          <cell r="G1194" t="str">
            <v/>
          </cell>
          <cell r="H1194">
            <v>20</v>
          </cell>
          <cell r="I1194">
            <v>16</v>
          </cell>
          <cell r="J1194">
            <v>14</v>
          </cell>
          <cell r="K1194" t="str">
            <v>乙类</v>
          </cell>
        </row>
        <row r="1195">
          <cell r="A1195" t="str">
            <v>CGUU1000</v>
          </cell>
          <cell r="B1195" t="str">
            <v>脱敏免疫球蛋白IgG测定</v>
          </cell>
          <cell r="C1195" t="str">
            <v>样本类型:血液。样本采集､签收､处理,加免疫试剂,温育,检测,质控,审核结果,录入实验室信息系统或人工登记,发送报告;按规定处理废弃物;接受临床相关咨询。</v>
          </cell>
          <cell r="D1195" t="str">
            <v>试剂,质控品,校准品</v>
          </cell>
          <cell r="E1195" t="str">
            <v/>
          </cell>
          <cell r="F1195" t="str">
            <v>次</v>
          </cell>
          <cell r="G1195" t="str">
            <v/>
          </cell>
          <cell r="H1195">
            <v>60</v>
          </cell>
          <cell r="I1195">
            <v>48</v>
          </cell>
          <cell r="J1195">
            <v>42</v>
          </cell>
          <cell r="K1195" t="str">
            <v>乙类</v>
          </cell>
        </row>
        <row r="1196">
          <cell r="A1196" t="str">
            <v>CGUV1000</v>
          </cell>
          <cell r="B1196" t="str">
            <v>脱敏免疫球蛋白IgG4测定</v>
          </cell>
          <cell r="C1196" t="str">
            <v>样本类型:血液。样本采集､签收､处理,加免疫试剂,温育,检测,质控,审核结果,录入实验室信息系统或人工登记,发送报告;按规定处理废弃物;接受临床相关咨询。</v>
          </cell>
          <cell r="D1196" t="str">
            <v>试剂,质控品,校准品</v>
          </cell>
          <cell r="E1196" t="str">
            <v/>
          </cell>
          <cell r="F1196" t="str">
            <v>次</v>
          </cell>
          <cell r="G1196" t="str">
            <v/>
          </cell>
          <cell r="H1196">
            <v>60</v>
          </cell>
          <cell r="I1196">
            <v>48</v>
          </cell>
          <cell r="J1196">
            <v>42</v>
          </cell>
          <cell r="K1196" t="str">
            <v>乙类</v>
          </cell>
        </row>
        <row r="1197">
          <cell r="A1197" t="str">
            <v>CGUW8000</v>
          </cell>
          <cell r="B1197" t="str">
            <v>白三烯B4测定</v>
          </cell>
          <cell r="C1197" t="str">
            <v>样本类型:各种样本。样本采集､签收､处理,加免疫试剂,温育,检测,质控,审核结果,录入实验室信息系统或人工登记,发送报告;按规定处理废弃物;接受临床相关咨询。</v>
          </cell>
          <cell r="D1197" t="str">
            <v>试剂,质控品</v>
          </cell>
          <cell r="E1197" t="str">
            <v/>
          </cell>
          <cell r="F1197" t="str">
            <v>次</v>
          </cell>
          <cell r="G1197" t="str">
            <v/>
          </cell>
          <cell r="H1197">
            <v>30</v>
          </cell>
          <cell r="I1197">
            <v>25</v>
          </cell>
          <cell r="J1197">
            <v>20</v>
          </cell>
          <cell r="K1197" t="str">
            <v>乙类</v>
          </cell>
        </row>
        <row r="1198">
          <cell r="A1198" t="str">
            <v>CJ</v>
          </cell>
          <cell r="B1198" t="str">
            <v>(五)临床微生物与寄生虫学检验</v>
          </cell>
          <cell r="C1198" t="str">
            <v/>
          </cell>
          <cell r="D1198" t="str">
            <v/>
          </cell>
          <cell r="E1198" t="str">
            <v/>
          </cell>
        </row>
        <row r="1198">
          <cell r="G1198" t="str">
            <v/>
          </cell>
          <cell r="H1198" t="str">
            <v/>
          </cell>
          <cell r="I1198" t="str">
            <v/>
          </cell>
          <cell r="J1198" t="str">
            <v/>
          </cell>
        </row>
        <row r="1199">
          <cell r="A1199" t="str">
            <v>CJAA-CJDG</v>
          </cell>
          <cell r="B1199" t="str">
            <v>1.细菌检验</v>
          </cell>
          <cell r="C1199" t="str">
            <v/>
          </cell>
          <cell r="D1199" t="str">
            <v/>
          </cell>
          <cell r="E1199" t="str">
            <v/>
          </cell>
        </row>
        <row r="1199">
          <cell r="G1199" t="str">
            <v/>
          </cell>
          <cell r="H1199" t="str">
            <v/>
          </cell>
          <cell r="I1199" t="str">
            <v/>
          </cell>
          <cell r="J1199" t="str">
            <v/>
          </cell>
        </row>
        <row r="1200">
          <cell r="A1200" t="str">
            <v>CJAA-CJBW</v>
          </cell>
          <cell r="B1200" t="str">
            <v>细菌镜检/培养/鉴定</v>
          </cell>
          <cell r="C1200" t="str">
            <v/>
          </cell>
          <cell r="D1200" t="str">
            <v/>
          </cell>
          <cell r="E1200" t="str">
            <v/>
          </cell>
        </row>
        <row r="1200">
          <cell r="G1200" t="str">
            <v/>
          </cell>
          <cell r="H1200" t="str">
            <v/>
          </cell>
          <cell r="I1200" t="str">
            <v/>
          </cell>
          <cell r="J1200" t="str">
            <v/>
          </cell>
        </row>
        <row r="1201">
          <cell r="A1201" t="str">
            <v>CJAA3000</v>
          </cell>
          <cell r="B1201" t="str">
            <v>粪便涂片革兰染色镜检查细菌</v>
          </cell>
          <cell r="C1201" t="str">
            <v>样本类型:粪便标本。标本签收,涂片制备,涂片消毒,固定,染色,镜检,人工判读结果。审核结果,录入实验室信息系统或人工登记,发送报告;实验室消毒,按规定处理废弃物;接受临床相关咨询。</v>
          </cell>
          <cell r="D1201" t="str">
            <v>染色剂</v>
          </cell>
          <cell r="E1201" t="str">
            <v/>
          </cell>
          <cell r="F1201" t="str">
            <v>次</v>
          </cell>
          <cell r="G1201" t="str">
            <v/>
          </cell>
          <cell r="H1201">
            <v>8</v>
          </cell>
          <cell r="I1201">
            <v>7</v>
          </cell>
          <cell r="J1201">
            <v>6</v>
          </cell>
          <cell r="K1201" t="str">
            <v>甲类</v>
          </cell>
        </row>
        <row r="1202">
          <cell r="A1202" t="str">
            <v>CJAB8000</v>
          </cell>
          <cell r="B1202" t="str">
            <v>直接涂片革兰染色镜检查细菌</v>
          </cell>
          <cell r="C1202" t="str">
            <v>样本类型:各种标本。样本采集,样本签收,涂片制备,涂片消毒,固定,染色,镜检,人工判读结果。审核结果,录入实验室信息系统或人工登记,发送报告;实验室消毒,按规定处理废弃物;接受临床相关咨询。</v>
          </cell>
          <cell r="D1202" t="str">
            <v>染色剂</v>
          </cell>
          <cell r="E1202" t="str">
            <v/>
          </cell>
          <cell r="F1202" t="str">
            <v>次</v>
          </cell>
          <cell r="G1202" t="str">
            <v/>
          </cell>
          <cell r="H1202">
            <v>8</v>
          </cell>
          <cell r="I1202">
            <v>7</v>
          </cell>
          <cell r="J1202">
            <v>6</v>
          </cell>
          <cell r="K1202" t="str">
            <v>甲类</v>
          </cell>
        </row>
        <row r="1203">
          <cell r="A1203" t="str">
            <v>CJAC8000</v>
          </cell>
          <cell r="B1203" t="str">
            <v>浓缩集菌涂片革兰染色镜检查细菌</v>
          </cell>
          <cell r="C1203"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03" t="str">
            <v>染色剂</v>
          </cell>
          <cell r="E1203" t="str">
            <v/>
          </cell>
          <cell r="F1203" t="str">
            <v>次</v>
          </cell>
          <cell r="G1203" t="str">
            <v/>
          </cell>
          <cell r="H1203">
            <v>8</v>
          </cell>
          <cell r="I1203">
            <v>7</v>
          </cell>
          <cell r="J1203">
            <v>6</v>
          </cell>
          <cell r="K1203" t="str">
            <v>甲类</v>
          </cell>
        </row>
        <row r="1204">
          <cell r="A1204" t="str">
            <v>CJAD5000</v>
          </cell>
          <cell r="B1204" t="str">
            <v>生殖道标本涂片革兰染色镜检查细菌</v>
          </cell>
          <cell r="C1204"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04" t="str">
            <v>染色剂</v>
          </cell>
          <cell r="E1204" t="str">
            <v/>
          </cell>
          <cell r="F1204" t="str">
            <v>次</v>
          </cell>
          <cell r="G1204" t="str">
            <v/>
          </cell>
          <cell r="H1204">
            <v>8</v>
          </cell>
          <cell r="I1204">
            <v>7</v>
          </cell>
          <cell r="J1204">
            <v>6</v>
          </cell>
          <cell r="K1204" t="str">
            <v>甲类</v>
          </cell>
        </row>
        <row r="1205">
          <cell r="A1205" t="str">
            <v>CJAE8000</v>
          </cell>
          <cell r="B1205" t="str">
            <v>呼吸道标本涂片革兰染色镜检查细菌</v>
          </cell>
          <cell r="C1205"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05" t="str">
            <v>染色剂</v>
          </cell>
          <cell r="E1205" t="str">
            <v/>
          </cell>
          <cell r="F1205" t="str">
            <v>次</v>
          </cell>
          <cell r="G1205" t="str">
            <v/>
          </cell>
          <cell r="H1205">
            <v>8</v>
          </cell>
          <cell r="I1205">
            <v>7</v>
          </cell>
          <cell r="J1205">
            <v>6</v>
          </cell>
          <cell r="K1205" t="str">
            <v>甲类</v>
          </cell>
        </row>
        <row r="1206">
          <cell r="A1206" t="str">
            <v>CJAF8000</v>
          </cell>
          <cell r="B1206" t="str">
            <v>直接涂片抗酸染色镜检</v>
          </cell>
          <cell r="C1206" t="str">
            <v>样本类型:各种标本。样本采集,样本签收,涂片制备,涂片消毒,固定,染色,镜检,人工判读结果,审核结果,录入实验室信息系统或人工登记,发送报告;实验室消毒,按规定处理废弃物;接受临床相关咨询。</v>
          </cell>
          <cell r="D1206" t="str">
            <v>染色剂</v>
          </cell>
          <cell r="E1206" t="str">
            <v/>
          </cell>
          <cell r="F1206" t="str">
            <v>次</v>
          </cell>
          <cell r="G1206" t="str">
            <v/>
          </cell>
          <cell r="H1206">
            <v>8</v>
          </cell>
          <cell r="I1206">
            <v>7</v>
          </cell>
          <cell r="J1206">
            <v>6</v>
          </cell>
          <cell r="K1206" t="str">
            <v>甲类</v>
          </cell>
        </row>
        <row r="1207">
          <cell r="A1207" t="str">
            <v>CJAG8000</v>
          </cell>
          <cell r="B1207" t="str">
            <v>浓缩集菌涂片抗酸染色镜检</v>
          </cell>
          <cell r="C1207"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207" t="str">
            <v>染色剂</v>
          </cell>
          <cell r="E1207" t="str">
            <v/>
          </cell>
          <cell r="F1207" t="str">
            <v>次</v>
          </cell>
          <cell r="G1207" t="str">
            <v/>
          </cell>
          <cell r="H1207">
            <v>8</v>
          </cell>
          <cell r="I1207">
            <v>7</v>
          </cell>
          <cell r="J1207">
            <v>6</v>
          </cell>
          <cell r="K1207" t="str">
            <v>甲类</v>
          </cell>
        </row>
        <row r="1208">
          <cell r="A1208" t="str">
            <v>CJAH8000</v>
          </cell>
          <cell r="B1208" t="str">
            <v>直接涂片荧光染色镜检</v>
          </cell>
          <cell r="C1208" t="str">
            <v>样本类型:痰､其他标本。样本采集,样本签收,涂片制备,涂片消毒,固定,染色,荧光显微镜镜检,人工判读结果。审核结果,录入实验室信息系统或人工登记,发送报告;实验室消毒,按规定处理废弃物;接受临床相关咨询。</v>
          </cell>
          <cell r="D1208" t="str">
            <v>染色剂</v>
          </cell>
          <cell r="E1208" t="str">
            <v/>
          </cell>
          <cell r="F1208" t="str">
            <v>次</v>
          </cell>
          <cell r="G1208" t="str">
            <v/>
          </cell>
          <cell r="H1208">
            <v>8</v>
          </cell>
          <cell r="I1208">
            <v>7</v>
          </cell>
          <cell r="J1208">
            <v>6</v>
          </cell>
          <cell r="K1208" t="str">
            <v>甲类</v>
          </cell>
        </row>
        <row r="1209">
          <cell r="A1209" t="str">
            <v>CJAJ8000</v>
          </cell>
          <cell r="B1209" t="str">
            <v>浓缩集菌涂片荧光染色镜检</v>
          </cell>
          <cell r="C1209"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209" t="str">
            <v>染色剂</v>
          </cell>
          <cell r="E1209" t="str">
            <v/>
          </cell>
          <cell r="F1209" t="str">
            <v>次</v>
          </cell>
          <cell r="G1209" t="str">
            <v/>
          </cell>
          <cell r="H1209">
            <v>8</v>
          </cell>
          <cell r="I1209">
            <v>7</v>
          </cell>
          <cell r="J1209">
            <v>6</v>
          </cell>
          <cell r="K1209" t="str">
            <v>甲类</v>
          </cell>
        </row>
        <row r="1210">
          <cell r="A1210" t="str">
            <v>CJAK3000</v>
          </cell>
          <cell r="B1210" t="str">
            <v>霍乱弧菌直接涂片镜检</v>
          </cell>
          <cell r="C1210" t="str">
            <v>样本类型:粪便标本。样本签收,制作悬滴标本,镜检,制动试验,人工判读结果。审核结果,录入实验室信息系统或人工登记,发送报告;实验室消毒,按规定处理废弃物;接受临床相关咨询。</v>
          </cell>
          <cell r="D1210" t="str">
            <v>染色剂</v>
          </cell>
          <cell r="E1210" t="str">
            <v/>
          </cell>
          <cell r="F1210" t="str">
            <v>次</v>
          </cell>
          <cell r="G1210" t="str">
            <v/>
          </cell>
          <cell r="H1210">
            <v>8</v>
          </cell>
          <cell r="I1210">
            <v>7</v>
          </cell>
          <cell r="J1210">
            <v>6</v>
          </cell>
          <cell r="K1210" t="str">
            <v>甲类</v>
          </cell>
        </row>
        <row r="1211">
          <cell r="A1211" t="str">
            <v>CJAL8000</v>
          </cell>
          <cell r="B1211" t="str">
            <v>特殊细菌涂片染色镜检</v>
          </cell>
          <cell r="C1211"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211" t="str">
            <v>染色剂</v>
          </cell>
          <cell r="E1211" t="str">
            <v/>
          </cell>
          <cell r="F1211" t="str">
            <v>项</v>
          </cell>
          <cell r="G1211" t="str">
            <v/>
          </cell>
          <cell r="H1211">
            <v>8</v>
          </cell>
          <cell r="I1211">
            <v>7</v>
          </cell>
          <cell r="J1211">
            <v>6</v>
          </cell>
          <cell r="K1211" t="str">
            <v>甲类</v>
          </cell>
        </row>
        <row r="1212">
          <cell r="A1212" t="str">
            <v>CJAM2000</v>
          </cell>
          <cell r="B1212" t="str">
            <v>培养细菌菌落计数</v>
          </cell>
          <cell r="C1212" t="str">
            <v>样本类型:尿液､肺泡灌洗液､痰液等。样本采集,样本签收,接种,孵育,观察结果,计数,人工判读结果。审核结果,录入实验室信息系统或人工登记,发送报告;实验室消毒,按规定处理废弃物;接受临床相关咨询。</v>
          </cell>
          <cell r="D1212" t="str">
            <v>定量接种环</v>
          </cell>
          <cell r="E1212" t="str">
            <v/>
          </cell>
          <cell r="F1212" t="str">
            <v>次</v>
          </cell>
          <cell r="G1212" t="str">
            <v/>
          </cell>
          <cell r="H1212">
            <v>50</v>
          </cell>
          <cell r="I1212">
            <v>40</v>
          </cell>
          <cell r="J1212">
            <v>35</v>
          </cell>
          <cell r="K1212" t="str">
            <v>甲类</v>
          </cell>
        </row>
        <row r="1213">
          <cell r="A1213" t="str">
            <v>CJAN8000</v>
          </cell>
          <cell r="B1213" t="str">
            <v>一般细菌培养</v>
          </cell>
          <cell r="C1213" t="str">
            <v>样本类型:各种标本。样本采集,样本签收,标本预处理(适用时),接种,培养,观察结果。审核结果,录入实验室信息系统或人工登记,发送报告;实验室消毒,按规定处理废弃物;接受临床相关咨询。</v>
          </cell>
          <cell r="D1213" t="str">
            <v>培养皿,增菌肉汤</v>
          </cell>
          <cell r="E1213" t="str">
            <v/>
          </cell>
          <cell r="F1213" t="str">
            <v>次</v>
          </cell>
          <cell r="G1213" t="str">
            <v/>
          </cell>
          <cell r="H1213">
            <v>40</v>
          </cell>
          <cell r="I1213">
            <v>32</v>
          </cell>
          <cell r="J1213">
            <v>28</v>
          </cell>
          <cell r="K1213" t="str">
            <v>甲类</v>
          </cell>
        </row>
        <row r="1214">
          <cell r="A1214" t="str">
            <v>CJAQ8000</v>
          </cell>
          <cell r="B1214" t="str">
            <v>一般细菌革兰染色+培养+鉴定</v>
          </cell>
          <cell r="C1214"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214" t="str">
            <v>试剂,质控品</v>
          </cell>
          <cell r="E1214" t="str">
            <v/>
          </cell>
          <cell r="F1214" t="str">
            <v>次</v>
          </cell>
          <cell r="G1214" t="str">
            <v/>
          </cell>
          <cell r="H1214">
            <v>130</v>
          </cell>
          <cell r="I1214">
            <v>105</v>
          </cell>
          <cell r="J1214">
            <v>90</v>
          </cell>
          <cell r="K1214" t="str">
            <v>乙类</v>
          </cell>
        </row>
        <row r="1215">
          <cell r="A1215" t="str">
            <v>CJAS8000</v>
          </cell>
          <cell r="B1215" t="str">
            <v>一般细菌革兰染色+培养+鉴定+药敏</v>
          </cell>
          <cell r="C1215"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215" t="str">
            <v>试剂,质控品</v>
          </cell>
          <cell r="E1215" t="str">
            <v/>
          </cell>
          <cell r="F1215" t="str">
            <v>次</v>
          </cell>
          <cell r="G1215" t="str">
            <v/>
          </cell>
          <cell r="H1215">
            <v>200</v>
          </cell>
          <cell r="I1215">
            <v>160</v>
          </cell>
          <cell r="J1215">
            <v>140</v>
          </cell>
          <cell r="K1215" t="str">
            <v>乙类</v>
          </cell>
        </row>
        <row r="1216">
          <cell r="A1216" t="str">
            <v>CJAT8000</v>
          </cell>
          <cell r="B1216" t="str">
            <v>一般细菌鉴定</v>
          </cell>
          <cell r="C1216"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216" t="str">
            <v>试剂,生化鉴定管(板)</v>
          </cell>
          <cell r="E1216" t="str">
            <v/>
          </cell>
          <cell r="F1216" t="str">
            <v>次</v>
          </cell>
          <cell r="G1216" t="str">
            <v/>
          </cell>
          <cell r="H1216">
            <v>90</v>
          </cell>
          <cell r="I1216">
            <v>70</v>
          </cell>
          <cell r="J1216">
            <v>60</v>
          </cell>
          <cell r="K1216" t="str">
            <v>甲类</v>
          </cell>
        </row>
        <row r="1217">
          <cell r="A1217" t="str">
            <v>CJAU8000</v>
          </cell>
          <cell r="B1217" t="str">
            <v>一般细菌分型</v>
          </cell>
          <cell r="C1217"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v>
          </cell>
          <cell r="D1217" t="str">
            <v>培养基,反应酶</v>
          </cell>
          <cell r="E1217" t="str">
            <v/>
          </cell>
          <cell r="F1217" t="str">
            <v>项</v>
          </cell>
          <cell r="G1217" t="str">
            <v/>
          </cell>
          <cell r="H1217">
            <v>25</v>
          </cell>
          <cell r="I1217">
            <v>20</v>
          </cell>
          <cell r="J1217">
            <v>18</v>
          </cell>
          <cell r="K1217" t="str">
            <v>乙类</v>
          </cell>
        </row>
        <row r="1218">
          <cell r="A1218" t="str">
            <v>CJAV8000</v>
          </cell>
          <cell r="B1218" t="str">
            <v>厌氧菌培养</v>
          </cell>
          <cell r="C121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218" t="str">
            <v>培养基,运送培养基</v>
          </cell>
          <cell r="E1218" t="str">
            <v/>
          </cell>
          <cell r="F1218" t="str">
            <v>次</v>
          </cell>
          <cell r="G1218" t="str">
            <v/>
          </cell>
          <cell r="H1218">
            <v>70</v>
          </cell>
          <cell r="I1218">
            <v>55</v>
          </cell>
          <cell r="J1218">
            <v>50</v>
          </cell>
          <cell r="K1218" t="str">
            <v>甲类</v>
          </cell>
        </row>
        <row r="1219">
          <cell r="A1219" t="str">
            <v>CJAW8000</v>
          </cell>
          <cell r="B1219" t="str">
            <v>厌氧菌培养+鉴定</v>
          </cell>
          <cell r="C1219"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219" t="str">
            <v>试剂,质控品</v>
          </cell>
          <cell r="E1219" t="str">
            <v/>
          </cell>
          <cell r="F1219" t="str">
            <v>次</v>
          </cell>
          <cell r="G1219" t="str">
            <v/>
          </cell>
          <cell r="H1219">
            <v>150</v>
          </cell>
          <cell r="I1219">
            <v>120</v>
          </cell>
          <cell r="J1219">
            <v>105</v>
          </cell>
          <cell r="K1219" t="str">
            <v>乙类</v>
          </cell>
        </row>
        <row r="1220">
          <cell r="A1220" t="str">
            <v>CJAX8000</v>
          </cell>
          <cell r="B1220" t="str">
            <v>厌氧菌培养+鉴定+药敏</v>
          </cell>
          <cell r="C1220"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220" t="str">
            <v>试剂,质控品</v>
          </cell>
          <cell r="E1220" t="str">
            <v/>
          </cell>
          <cell r="F1220" t="str">
            <v>次</v>
          </cell>
          <cell r="G1220" t="str">
            <v/>
          </cell>
          <cell r="H1220">
            <v>200</v>
          </cell>
          <cell r="I1220">
            <v>160</v>
          </cell>
          <cell r="J1220">
            <v>140</v>
          </cell>
          <cell r="K1220" t="str">
            <v>乙类</v>
          </cell>
        </row>
        <row r="1221">
          <cell r="A1221" t="str">
            <v>CJAY8000</v>
          </cell>
          <cell r="B1221" t="str">
            <v>分枝杆菌培养</v>
          </cell>
          <cell r="C122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221" t="str">
            <v>固体培养基,染色剂</v>
          </cell>
          <cell r="E1221" t="str">
            <v/>
          </cell>
          <cell r="F1221" t="str">
            <v>次</v>
          </cell>
          <cell r="G1221" t="str">
            <v/>
          </cell>
          <cell r="H1221">
            <v>110</v>
          </cell>
          <cell r="I1221">
            <v>88</v>
          </cell>
          <cell r="J1221">
            <v>77</v>
          </cell>
          <cell r="K1221" t="str">
            <v>乙类</v>
          </cell>
        </row>
        <row r="1222">
          <cell r="A1222" t="str">
            <v>CJAZ9000</v>
          </cell>
          <cell r="B1222" t="str">
            <v>分枝杆菌鉴定</v>
          </cell>
          <cell r="C1222" t="str">
            <v>样本类型:分离株。挑取菌落接种一组生化鉴定管,人工或仪器判读结果并分析报告。审核结果,录入实验室信息系统或人工登记,发送报告;实验室消毒,按规定处理废弃物;接受临床相关咨询。不含培养。</v>
          </cell>
          <cell r="D1222" t="str">
            <v>试剂,生化鉴定管(板)</v>
          </cell>
          <cell r="E1222" t="str">
            <v/>
          </cell>
          <cell r="F1222" t="str">
            <v>次</v>
          </cell>
          <cell r="G1222" t="str">
            <v/>
          </cell>
          <cell r="H1222">
            <v>70</v>
          </cell>
          <cell r="I1222">
            <v>55</v>
          </cell>
          <cell r="J1222">
            <v>50</v>
          </cell>
          <cell r="K1222" t="str">
            <v>甲类</v>
          </cell>
        </row>
        <row r="1223">
          <cell r="A1223" t="str">
            <v>CJBA8000</v>
          </cell>
          <cell r="B1223" t="str">
            <v>分枝杆菌培养+鉴定</v>
          </cell>
          <cell r="C1223"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223" t="str">
            <v>试剂,质控品</v>
          </cell>
          <cell r="E1223" t="str">
            <v/>
          </cell>
          <cell r="F1223" t="str">
            <v>次</v>
          </cell>
          <cell r="G1223" t="str">
            <v/>
          </cell>
          <cell r="H1223">
            <v>140</v>
          </cell>
          <cell r="I1223">
            <v>110</v>
          </cell>
          <cell r="J1223">
            <v>100</v>
          </cell>
          <cell r="K1223" t="str">
            <v>乙类</v>
          </cell>
        </row>
        <row r="1224">
          <cell r="A1224" t="str">
            <v>CJBB8000</v>
          </cell>
          <cell r="B1224" t="str">
            <v>分枝杆菌培养+鉴定+药敏</v>
          </cell>
          <cell r="C1224"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224" t="str">
            <v>试剂,质控品</v>
          </cell>
          <cell r="E1224" t="str">
            <v/>
          </cell>
          <cell r="F1224" t="str">
            <v>次</v>
          </cell>
          <cell r="G1224" t="str">
            <v/>
          </cell>
          <cell r="H1224">
            <v>200</v>
          </cell>
          <cell r="I1224">
            <v>160</v>
          </cell>
          <cell r="J1224">
            <v>140</v>
          </cell>
          <cell r="K1224" t="str">
            <v>乙类</v>
          </cell>
        </row>
        <row r="1225">
          <cell r="A1225" t="str">
            <v>CJBC5000</v>
          </cell>
          <cell r="B1225" t="str">
            <v>淋病奈瑟菌培养</v>
          </cell>
          <cell r="C1225" t="str">
            <v>样本类型:眼分泌物､咽拭子､生殖道样本。用接种环或拭子取分泌物。标本取后立即接种于培养基中,在5%-10%二氧化碳36℃环境中培养24-48小时,研判结果,出具报告。</v>
          </cell>
          <cell r="D1225" t="str">
            <v>拭子,平皿,染色剂</v>
          </cell>
          <cell r="E1225" t="str">
            <v/>
          </cell>
          <cell r="F1225" t="str">
            <v>次</v>
          </cell>
          <cell r="G1225" t="str">
            <v/>
          </cell>
          <cell r="H1225">
            <v>40</v>
          </cell>
          <cell r="I1225">
            <v>32</v>
          </cell>
          <cell r="J1225">
            <v>28</v>
          </cell>
          <cell r="K1225" t="str">
            <v>乙类</v>
          </cell>
        </row>
        <row r="1226">
          <cell r="A1226" t="str">
            <v>CJBD5000</v>
          </cell>
          <cell r="B1226" t="str">
            <v>淋病奈瑟菌培养+鉴定</v>
          </cell>
          <cell r="C1226"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226" t="str">
            <v>培养基,染色剂,试剂</v>
          </cell>
          <cell r="E1226" t="str">
            <v/>
          </cell>
          <cell r="F1226" t="str">
            <v>次</v>
          </cell>
          <cell r="G1226" t="str">
            <v/>
          </cell>
          <cell r="H1226">
            <v>150</v>
          </cell>
          <cell r="I1226">
            <v>120</v>
          </cell>
          <cell r="J1226">
            <v>105</v>
          </cell>
          <cell r="K1226" t="str">
            <v>乙类</v>
          </cell>
        </row>
        <row r="1227">
          <cell r="A1227" t="str">
            <v>CJBE8000</v>
          </cell>
          <cell r="B1227" t="str">
            <v>L型细菌培养</v>
          </cell>
          <cell r="C1227" t="str">
            <v>样本类型:各种标本。样本采集,样本签收,标本预处理(适用时),返祖试验。标本接种,孵育,传代,人工判读结果。审核结果,录入实验室信息系统或人工登记,发送报告;实验室消毒,按规定处理废弃物;接受临床相关咨询。</v>
          </cell>
          <cell r="D1227" t="str">
            <v>培养皿</v>
          </cell>
          <cell r="E1227" t="str">
            <v/>
          </cell>
          <cell r="F1227" t="str">
            <v>次</v>
          </cell>
          <cell r="G1227" t="str">
            <v/>
          </cell>
          <cell r="H1227">
            <v>40</v>
          </cell>
          <cell r="I1227">
            <v>32</v>
          </cell>
          <cell r="J1227">
            <v>28</v>
          </cell>
          <cell r="K1227" t="str">
            <v>甲类</v>
          </cell>
        </row>
        <row r="1228">
          <cell r="A1228" t="str">
            <v>CJBF8000</v>
          </cell>
          <cell r="B1228" t="str">
            <v>特殊细菌培养</v>
          </cell>
          <cell r="C1228"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228" t="str">
            <v>培养皿,试剂</v>
          </cell>
          <cell r="E1228" t="str">
            <v/>
          </cell>
          <cell r="F1228" t="str">
            <v>项</v>
          </cell>
          <cell r="G1228" t="str">
            <v/>
          </cell>
          <cell r="H1228">
            <v>40</v>
          </cell>
          <cell r="I1228">
            <v>32</v>
          </cell>
          <cell r="J1228">
            <v>28</v>
          </cell>
          <cell r="K1228" t="str">
            <v>甲类</v>
          </cell>
        </row>
        <row r="1229">
          <cell r="A1229" t="str">
            <v>CJBG8000</v>
          </cell>
          <cell r="B1229" t="str">
            <v>无菌体液细菌培养</v>
          </cell>
          <cell r="C1229"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229" t="str">
            <v>肉汤增菌管,培养瓶,培养皿</v>
          </cell>
          <cell r="E1229" t="str">
            <v/>
          </cell>
          <cell r="F1229" t="str">
            <v>次</v>
          </cell>
          <cell r="G1229" t="str">
            <v/>
          </cell>
          <cell r="H1229">
            <v>100</v>
          </cell>
          <cell r="I1229">
            <v>80</v>
          </cell>
          <cell r="J1229">
            <v>70</v>
          </cell>
          <cell r="K1229" t="str">
            <v>甲类</v>
          </cell>
        </row>
        <row r="1230">
          <cell r="A1230" t="str">
            <v>CJBH8000</v>
          </cell>
          <cell r="B1230" t="str">
            <v>无菌体液细菌培养+鉴定</v>
          </cell>
          <cell r="C1230" t="str">
            <v>样本类型:血液､穿刺及引流液等。样本采集,样本签收,无菌体液培养,细菌及真菌鉴定。审核结果,录入实验室信息系统或人工登记,发送报告;实验室消毒,按规定处理废弃物;接受临床相关咨询。</v>
          </cell>
          <cell r="D1230" t="str">
            <v>试剂,质控品</v>
          </cell>
          <cell r="E1230" t="str">
            <v/>
          </cell>
          <cell r="F1230" t="str">
            <v>次</v>
          </cell>
          <cell r="G1230" t="str">
            <v/>
          </cell>
          <cell r="H1230">
            <v>140</v>
          </cell>
          <cell r="I1230">
            <v>110</v>
          </cell>
          <cell r="J1230">
            <v>100</v>
          </cell>
          <cell r="K1230" t="str">
            <v>乙类</v>
          </cell>
        </row>
        <row r="1231">
          <cell r="A1231" t="str">
            <v>CJBJ8000</v>
          </cell>
          <cell r="B1231" t="str">
            <v>无菌体液细菌培养+鉴定+药敏</v>
          </cell>
          <cell r="C1231"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231" t="str">
            <v>试剂,质控品</v>
          </cell>
          <cell r="E1231" t="str">
            <v/>
          </cell>
          <cell r="F1231" t="str">
            <v>次</v>
          </cell>
          <cell r="G1231" t="str">
            <v/>
          </cell>
          <cell r="H1231">
            <v>200</v>
          </cell>
          <cell r="I1231">
            <v>160</v>
          </cell>
          <cell r="J1231">
            <v>140</v>
          </cell>
          <cell r="K1231" t="str">
            <v>乙类</v>
          </cell>
        </row>
        <row r="1232">
          <cell r="A1232" t="str">
            <v>CJBK8000</v>
          </cell>
          <cell r="B1232" t="str">
            <v>0-157大肠埃希菌培养</v>
          </cell>
          <cell r="C1232" t="str">
            <v>样本类型:血液､粪便。样本采集,样本签收,接种,孵育,鉴定,人工判读结果。审核结果,录入实验室信息系统或人工登记,发送报告;实验室消毒,按规定处理废弃物;接受临床相关咨询。</v>
          </cell>
          <cell r="D1232" t="str">
            <v>培养皿,试剂</v>
          </cell>
          <cell r="E1232" t="str">
            <v/>
          </cell>
          <cell r="F1232" t="str">
            <v>次</v>
          </cell>
          <cell r="G1232" t="str">
            <v/>
          </cell>
          <cell r="H1232">
            <v>40</v>
          </cell>
          <cell r="I1232">
            <v>32</v>
          </cell>
          <cell r="J1232">
            <v>28</v>
          </cell>
          <cell r="K1232" t="str">
            <v>甲类</v>
          </cell>
        </row>
        <row r="1233">
          <cell r="A1233" t="str">
            <v>CJBL9000</v>
          </cell>
          <cell r="B1233" t="str">
            <v>沙门菌血清学分型鉴定</v>
          </cell>
          <cell r="C1233"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233" t="str">
            <v>试剂</v>
          </cell>
          <cell r="E1233" t="str">
            <v/>
          </cell>
          <cell r="F1233" t="str">
            <v>项</v>
          </cell>
          <cell r="G1233" t="str">
            <v/>
          </cell>
          <cell r="H1233">
            <v>50</v>
          </cell>
          <cell r="I1233">
            <v>40</v>
          </cell>
          <cell r="J1233">
            <v>35</v>
          </cell>
          <cell r="K1233" t="str">
            <v>乙类</v>
          </cell>
        </row>
        <row r="1234">
          <cell r="A1234" t="str">
            <v>CJBM9000</v>
          </cell>
          <cell r="B1234" t="str">
            <v>志贺菌血清学分型鉴定</v>
          </cell>
          <cell r="C1234"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234" t="str">
            <v>试剂</v>
          </cell>
          <cell r="E1234" t="str">
            <v/>
          </cell>
          <cell r="F1234" t="str">
            <v>项</v>
          </cell>
          <cell r="G1234" t="str">
            <v/>
          </cell>
          <cell r="H1234">
            <v>50</v>
          </cell>
          <cell r="I1234">
            <v>40</v>
          </cell>
          <cell r="J1234">
            <v>35</v>
          </cell>
          <cell r="K1234" t="str">
            <v>乙类</v>
          </cell>
        </row>
        <row r="1235">
          <cell r="A1235" t="str">
            <v>CJBN9000</v>
          </cell>
          <cell r="B1235" t="str">
            <v>致病性大肠菌血清学分型鉴定</v>
          </cell>
          <cell r="C1235"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235" t="str">
            <v>试剂</v>
          </cell>
          <cell r="E1235" t="str">
            <v/>
          </cell>
          <cell r="F1235" t="str">
            <v>项</v>
          </cell>
          <cell r="G1235" t="str">
            <v/>
          </cell>
          <cell r="H1235">
            <v>50</v>
          </cell>
          <cell r="I1235">
            <v>40</v>
          </cell>
          <cell r="J1235">
            <v>35</v>
          </cell>
          <cell r="K1235" t="str">
            <v>乙类</v>
          </cell>
        </row>
        <row r="1236">
          <cell r="A1236" t="str">
            <v>CJBP9000</v>
          </cell>
          <cell r="B1236" t="str">
            <v>链球菌血清学分型鉴定</v>
          </cell>
          <cell r="C1236" t="str">
            <v>样本类型:分离株。取纯培养菌落于玻片上和链球菌血清进行凝集试验,人工判读结果。不含培养。审核结果,录入实验室信息系统或人工登记,发送报告;实验室消毒,按规定处理废弃物;接受临床相关咨询。</v>
          </cell>
          <cell r="D1236" t="str">
            <v>试剂</v>
          </cell>
          <cell r="E1236" t="str">
            <v/>
          </cell>
          <cell r="F1236" t="str">
            <v>项</v>
          </cell>
          <cell r="G1236" t="str">
            <v/>
          </cell>
          <cell r="H1236">
            <v>50</v>
          </cell>
          <cell r="I1236">
            <v>40</v>
          </cell>
          <cell r="J1236">
            <v>35</v>
          </cell>
          <cell r="K1236" t="str">
            <v>乙类</v>
          </cell>
        </row>
        <row r="1237">
          <cell r="A1237" t="str">
            <v>CJBQ9000</v>
          </cell>
          <cell r="B1237" t="str">
            <v>霍乱弧菌血清学分型鉴定</v>
          </cell>
          <cell r="C1237" t="str">
            <v>样本类型:分离株。取纯培养菌落于玻片上和霍乱弧菌血清进行凝集试验,人工判读结果。不含培养。审核结果,录入实验室信息系统或人工登记,发送报告;实验室消毒,按规定处理废弃物;接受临床相关咨询。</v>
          </cell>
          <cell r="D1237" t="str">
            <v>试剂</v>
          </cell>
          <cell r="E1237" t="str">
            <v/>
          </cell>
          <cell r="F1237" t="str">
            <v>项</v>
          </cell>
          <cell r="G1237" t="str">
            <v/>
          </cell>
          <cell r="H1237">
            <v>40</v>
          </cell>
          <cell r="I1237">
            <v>32</v>
          </cell>
          <cell r="J1237">
            <v>28</v>
          </cell>
          <cell r="K1237" t="str">
            <v>甲类</v>
          </cell>
        </row>
        <row r="1238">
          <cell r="A1238" t="str">
            <v>CJBR3000</v>
          </cell>
          <cell r="B1238" t="str">
            <v>霍乱弧菌培养+鉴定</v>
          </cell>
          <cell r="C1238"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238" t="str">
            <v>培养基,抗血清</v>
          </cell>
          <cell r="E1238" t="str">
            <v/>
          </cell>
          <cell r="F1238" t="str">
            <v>次</v>
          </cell>
          <cell r="G1238" t="str">
            <v/>
          </cell>
          <cell r="H1238">
            <v>50</v>
          </cell>
          <cell r="I1238">
            <v>40</v>
          </cell>
          <cell r="J1238">
            <v>35</v>
          </cell>
          <cell r="K1238" t="str">
            <v>甲类</v>
          </cell>
        </row>
        <row r="1239">
          <cell r="A1239" t="str">
            <v>CJBS3000</v>
          </cell>
          <cell r="B1239" t="str">
            <v>艰难梭菌培养+鉴定</v>
          </cell>
          <cell r="C1239"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239" t="str">
            <v>培养基,染色剂,试剂</v>
          </cell>
          <cell r="E1239" t="str">
            <v/>
          </cell>
          <cell r="F1239" t="str">
            <v>次</v>
          </cell>
          <cell r="G1239" t="str">
            <v/>
          </cell>
          <cell r="H1239">
            <v>90</v>
          </cell>
          <cell r="I1239">
            <v>70</v>
          </cell>
          <cell r="J1239">
            <v>60</v>
          </cell>
          <cell r="K1239" t="str">
            <v>甲类</v>
          </cell>
        </row>
        <row r="1240">
          <cell r="A1240" t="str">
            <v>CJBT3000</v>
          </cell>
          <cell r="B1240" t="str">
            <v>空肠弯曲菌培养+鉴定</v>
          </cell>
          <cell r="C1240" t="str">
            <v>样本类型:粪便。样本采集,样本签收,接种,孵育,鉴定,人工判读结果。审核结果,录入实验室信息系统或人工登记,发送报告;实验室消毒,按规定处理废弃物;接受临床相关咨询。</v>
          </cell>
          <cell r="D1240" t="str">
            <v>培养皿</v>
          </cell>
          <cell r="E1240" t="str">
            <v/>
          </cell>
          <cell r="F1240" t="str">
            <v>次</v>
          </cell>
          <cell r="G1240" t="str">
            <v/>
          </cell>
          <cell r="H1240">
            <v>50</v>
          </cell>
          <cell r="I1240">
            <v>40</v>
          </cell>
          <cell r="J1240">
            <v>35</v>
          </cell>
          <cell r="K1240" t="str">
            <v>乙类</v>
          </cell>
        </row>
        <row r="1241">
          <cell r="A1241" t="str">
            <v>CJBU3000</v>
          </cell>
          <cell r="B1241" t="str">
            <v>幽门螺杆菌培养+鉴定</v>
          </cell>
          <cell r="C1241" t="str">
            <v>样本类型:粪便。样本采集,样本签收,接种,孵育,鉴定,人工判读结果。审核结果,录入实验室信息系统或人工登记,发送报告;实验室消毒,按规定处理废弃物;接受临床相关咨询。</v>
          </cell>
          <cell r="D1241" t="str">
            <v>培养皿,试剂</v>
          </cell>
          <cell r="E1241" t="str">
            <v/>
          </cell>
          <cell r="F1241" t="str">
            <v>次</v>
          </cell>
          <cell r="G1241" t="str">
            <v/>
          </cell>
          <cell r="H1241">
            <v>60</v>
          </cell>
          <cell r="I1241">
            <v>48</v>
          </cell>
          <cell r="J1241">
            <v>42</v>
          </cell>
          <cell r="K1241" t="str">
            <v>乙类</v>
          </cell>
        </row>
        <row r="1242">
          <cell r="A1242" t="str">
            <v>CJBV5000</v>
          </cell>
          <cell r="B1242" t="str">
            <v>军团菌培养+鉴定</v>
          </cell>
          <cell r="C1242" t="str">
            <v>样本类型:呼吸道分泌物。样本采集,样本签收,接种,孵育,鉴定,人工判读结果。审核结果,录入实验室信息系统或人工登记,发送报告;实验室消毒,按规定处理废弃物;接受临床相关咨询。</v>
          </cell>
          <cell r="D1242" t="str">
            <v>培养皿</v>
          </cell>
          <cell r="E1242" t="str">
            <v/>
          </cell>
          <cell r="F1242" t="str">
            <v>次</v>
          </cell>
          <cell r="G1242" t="str">
            <v/>
          </cell>
          <cell r="H1242">
            <v>60</v>
          </cell>
          <cell r="I1242">
            <v>48</v>
          </cell>
          <cell r="J1242">
            <v>42</v>
          </cell>
          <cell r="K1242" t="str">
            <v>乙类</v>
          </cell>
        </row>
        <row r="1243">
          <cell r="A1243" t="str">
            <v>CJBW8000</v>
          </cell>
          <cell r="B1243" t="str">
            <v>革兰阳性或阴性细菌鉴定+耐药基因检测</v>
          </cell>
          <cell r="C1243"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243" t="str">
            <v>试剂</v>
          </cell>
          <cell r="E1243" t="str">
            <v/>
          </cell>
          <cell r="F1243" t="str">
            <v>次</v>
          </cell>
          <cell r="G1243" t="str">
            <v/>
          </cell>
          <cell r="H1243">
            <v>170</v>
          </cell>
          <cell r="I1243">
            <v>140</v>
          </cell>
          <cell r="J1243">
            <v>120</v>
          </cell>
          <cell r="K1243" t="str">
            <v>乙类</v>
          </cell>
        </row>
        <row r="1244">
          <cell r="A1244" t="str">
            <v>CJBX-CJCL</v>
          </cell>
          <cell r="B1244" t="str">
            <v>细菌药物敏感试验</v>
          </cell>
          <cell r="C1244" t="str">
            <v/>
          </cell>
          <cell r="D1244" t="str">
            <v/>
          </cell>
          <cell r="E1244" t="str">
            <v/>
          </cell>
        </row>
        <row r="1244">
          <cell r="G1244" t="str">
            <v/>
          </cell>
          <cell r="H1244" t="str">
            <v/>
          </cell>
          <cell r="I1244" t="str">
            <v/>
          </cell>
          <cell r="J1244" t="str">
            <v/>
          </cell>
        </row>
        <row r="1245">
          <cell r="A1245" t="str">
            <v>CJBX9000</v>
          </cell>
          <cell r="B1245" t="str">
            <v>普通细菌药敏定性试验</v>
          </cell>
          <cell r="C1245"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245" t="str">
            <v>药纸片,培养皿</v>
          </cell>
          <cell r="E1245" t="str">
            <v/>
          </cell>
          <cell r="F1245" t="str">
            <v>项</v>
          </cell>
          <cell r="G1245" t="str">
            <v>每一种抗菌药物为一个计价单位</v>
          </cell>
          <cell r="H1245">
            <v>10</v>
          </cell>
          <cell r="I1245">
            <v>8</v>
          </cell>
          <cell r="J1245">
            <v>7</v>
          </cell>
          <cell r="K1245" t="str">
            <v>甲类</v>
          </cell>
        </row>
        <row r="1246">
          <cell r="A1246" t="str">
            <v>CJBY9000</v>
          </cell>
          <cell r="B1246" t="str">
            <v>普通细菌药敏定量试验</v>
          </cell>
          <cell r="C1246"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246" t="str">
            <v>培养皿,试剂</v>
          </cell>
          <cell r="E1246" t="str">
            <v/>
          </cell>
          <cell r="F1246" t="str">
            <v>项</v>
          </cell>
          <cell r="G1246" t="str">
            <v>每一种抗菌药物为一个计价单位</v>
          </cell>
          <cell r="H1246">
            <v>20</v>
          </cell>
          <cell r="I1246">
            <v>16</v>
          </cell>
          <cell r="J1246">
            <v>14</v>
          </cell>
          <cell r="K1246" t="str">
            <v>甲类</v>
          </cell>
        </row>
        <row r="1247">
          <cell r="A1247" t="str">
            <v>CJBZ9000</v>
          </cell>
          <cell r="B1247" t="str">
            <v>厌氧菌药敏试验</v>
          </cell>
          <cell r="C1247"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247" t="str">
            <v>微量板</v>
          </cell>
          <cell r="E1247" t="str">
            <v/>
          </cell>
          <cell r="F1247" t="str">
            <v>项</v>
          </cell>
          <cell r="G1247" t="str">
            <v>每一种抗菌药物为一个计价单位</v>
          </cell>
          <cell r="H1247">
            <v>20</v>
          </cell>
          <cell r="I1247">
            <v>16</v>
          </cell>
          <cell r="J1247">
            <v>14</v>
          </cell>
          <cell r="K1247" t="str">
            <v>甲类</v>
          </cell>
        </row>
        <row r="1248">
          <cell r="A1248" t="str">
            <v>CJCA9000</v>
          </cell>
          <cell r="B1248" t="str">
            <v>结核分枝杆菌药敏定性试验</v>
          </cell>
          <cell r="C1248" t="str">
            <v>样本类型:分离株。制配菌悬液,接种包括有不同药物浓度的培养基,孵育,人工判读生长结果。不含培养。审核结果,录入实验室信息系统或人工登记,发送报告;实验室消毒,按规定处理废弃物;接受临床相关咨询。</v>
          </cell>
          <cell r="D1248" t="str">
            <v>试剂</v>
          </cell>
          <cell r="E1248" t="str">
            <v/>
          </cell>
          <cell r="F1248" t="str">
            <v>项</v>
          </cell>
          <cell r="G1248" t="str">
            <v>每一种抗菌药物为一个计价单位</v>
          </cell>
          <cell r="H1248">
            <v>20</v>
          </cell>
          <cell r="I1248">
            <v>16</v>
          </cell>
          <cell r="J1248">
            <v>14</v>
          </cell>
          <cell r="K1248" t="str">
            <v>乙类</v>
          </cell>
        </row>
        <row r="1249">
          <cell r="A1249" t="str">
            <v>CJCB9000</v>
          </cell>
          <cell r="B1249" t="str">
            <v>结核分枝杆菌药敏定量试验</v>
          </cell>
          <cell r="C1249" t="str">
            <v>样本类型:分离株。制配菌悬液,混匀后加入配套药物瓶,孵育,自动判读生长结果。不含培养。审核结果,录入实验室信息系统或人工登记,发送报告;实验室消毒,按规定处理废弃物;接受临床相关咨询。</v>
          </cell>
          <cell r="D1249" t="str">
            <v>试剂</v>
          </cell>
          <cell r="E1249" t="str">
            <v/>
          </cell>
          <cell r="F1249" t="str">
            <v>项</v>
          </cell>
          <cell r="G1249" t="str">
            <v>每一种抗菌药物为一个计价单位</v>
          </cell>
          <cell r="H1249">
            <v>120</v>
          </cell>
          <cell r="I1249">
            <v>95</v>
          </cell>
          <cell r="J1249">
            <v>85</v>
          </cell>
          <cell r="K1249" t="str">
            <v>乙类</v>
          </cell>
        </row>
        <row r="1250">
          <cell r="A1250" t="str">
            <v>CJCC9000</v>
          </cell>
          <cell r="B1250" t="str">
            <v>耐甲氧西林葡萄球菌药敏定性试验</v>
          </cell>
          <cell r="C1250" t="str">
            <v>样本类型:分离株。标本接种,孵育,人工判读结果。不含培养､鉴定。审核结果,录入实验室信息系统或人工登记,发送报告;实验室消毒,按规定处理废弃物;接受临床相关咨询。</v>
          </cell>
          <cell r="D1250" t="str">
            <v>试剂</v>
          </cell>
          <cell r="E1250" t="str">
            <v/>
          </cell>
          <cell r="F1250" t="str">
            <v>项</v>
          </cell>
          <cell r="G1250" t="str">
            <v>每一种抗菌药物为一个计价单位</v>
          </cell>
          <cell r="H1250">
            <v>15</v>
          </cell>
          <cell r="I1250">
            <v>12</v>
          </cell>
          <cell r="J1250">
            <v>10</v>
          </cell>
          <cell r="K1250" t="str">
            <v>甲类</v>
          </cell>
        </row>
        <row r="1251">
          <cell r="A1251" t="str">
            <v>CJCD9000</v>
          </cell>
          <cell r="B1251" t="str">
            <v>耐甲氧西林葡萄球菌检测(定量试验)</v>
          </cell>
          <cell r="C1251"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251" t="str">
            <v>药敏片,培养皿</v>
          </cell>
          <cell r="E1251" t="str">
            <v/>
          </cell>
          <cell r="F1251" t="str">
            <v>次</v>
          </cell>
          <cell r="G1251" t="str">
            <v/>
          </cell>
          <cell r="H1251">
            <v>100</v>
          </cell>
          <cell r="I1251">
            <v>80</v>
          </cell>
          <cell r="J1251">
            <v>70</v>
          </cell>
          <cell r="K1251" t="str">
            <v>乙类</v>
          </cell>
        </row>
        <row r="1252">
          <cell r="A1252" t="str">
            <v>CJCE9000</v>
          </cell>
          <cell r="B1252" t="str">
            <v>β-内酰胺类抗生素耐药检测</v>
          </cell>
          <cell r="C1252"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252" t="str">
            <v>试剂</v>
          </cell>
          <cell r="E1252" t="str">
            <v/>
          </cell>
          <cell r="F1252" t="str">
            <v>每个位点</v>
          </cell>
          <cell r="G1252" t="str">
            <v/>
          </cell>
          <cell r="H1252">
            <v>80</v>
          </cell>
          <cell r="I1252">
            <v>65</v>
          </cell>
          <cell r="J1252">
            <v>55</v>
          </cell>
          <cell r="K1252" t="str">
            <v>乙类</v>
          </cell>
        </row>
        <row r="1253">
          <cell r="A1253" t="str">
            <v>CJCF9000</v>
          </cell>
          <cell r="B1253" t="str">
            <v>碳青霉烯类抗生素耐药检测</v>
          </cell>
          <cell r="C125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3" t="str">
            <v>试剂</v>
          </cell>
          <cell r="E1253" t="str">
            <v/>
          </cell>
          <cell r="F1253" t="str">
            <v>每个位点</v>
          </cell>
          <cell r="G1253" t="str">
            <v/>
          </cell>
          <cell r="H1253">
            <v>80</v>
          </cell>
          <cell r="I1253">
            <v>65</v>
          </cell>
          <cell r="J1253">
            <v>55</v>
          </cell>
          <cell r="K1253" t="str">
            <v>乙类</v>
          </cell>
        </row>
        <row r="1254">
          <cell r="A1254" t="str">
            <v>CJCG9000</v>
          </cell>
          <cell r="B1254" t="str">
            <v>大环内酯类抗生素耐药检测</v>
          </cell>
          <cell r="C125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4" t="str">
            <v>试剂</v>
          </cell>
          <cell r="E1254" t="str">
            <v/>
          </cell>
          <cell r="F1254" t="str">
            <v>每个位点</v>
          </cell>
          <cell r="G1254" t="str">
            <v/>
          </cell>
          <cell r="H1254">
            <v>80</v>
          </cell>
          <cell r="I1254">
            <v>65</v>
          </cell>
          <cell r="J1254">
            <v>55</v>
          </cell>
          <cell r="K1254" t="str">
            <v>乙类</v>
          </cell>
        </row>
        <row r="1255">
          <cell r="A1255" t="str">
            <v>CJCH9000</v>
          </cell>
          <cell r="B1255" t="str">
            <v>氟喹诺酮类抗生素耐药检测</v>
          </cell>
          <cell r="C125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5" t="str">
            <v>试剂</v>
          </cell>
          <cell r="E1255" t="str">
            <v/>
          </cell>
          <cell r="F1255" t="str">
            <v>每个位点</v>
          </cell>
          <cell r="G1255" t="str">
            <v/>
          </cell>
          <cell r="H1255">
            <v>80</v>
          </cell>
          <cell r="I1255">
            <v>65</v>
          </cell>
          <cell r="J1255">
            <v>55</v>
          </cell>
          <cell r="K1255" t="str">
            <v>乙类</v>
          </cell>
        </row>
        <row r="1256">
          <cell r="A1256" t="str">
            <v>CJCJ9000</v>
          </cell>
          <cell r="B1256" t="str">
            <v>氨基糖苷类抗生素耐药检测</v>
          </cell>
          <cell r="C125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6" t="str">
            <v>试剂</v>
          </cell>
          <cell r="E1256" t="str">
            <v/>
          </cell>
          <cell r="F1256" t="str">
            <v>每个位点</v>
          </cell>
          <cell r="G1256" t="str">
            <v/>
          </cell>
          <cell r="H1256">
            <v>80</v>
          </cell>
          <cell r="I1256">
            <v>65</v>
          </cell>
          <cell r="J1256">
            <v>55</v>
          </cell>
          <cell r="K1256" t="str">
            <v>乙类</v>
          </cell>
        </row>
        <row r="1257">
          <cell r="A1257" t="str">
            <v>CJCK9000</v>
          </cell>
          <cell r="B1257" t="str">
            <v>磺胺类药物耐药检测</v>
          </cell>
          <cell r="C125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7" t="str">
            <v>试剂</v>
          </cell>
          <cell r="E1257" t="str">
            <v/>
          </cell>
          <cell r="F1257" t="str">
            <v>每个位点</v>
          </cell>
          <cell r="G1257" t="str">
            <v/>
          </cell>
          <cell r="H1257">
            <v>80</v>
          </cell>
          <cell r="I1257">
            <v>65</v>
          </cell>
          <cell r="J1257">
            <v>55</v>
          </cell>
          <cell r="K1257" t="str">
            <v>乙类</v>
          </cell>
        </row>
        <row r="1258">
          <cell r="A1258" t="str">
            <v>CJCL9000</v>
          </cell>
          <cell r="B1258" t="str">
            <v>淋病奈瑟菌药敏试验</v>
          </cell>
          <cell r="C1258"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258" t="str">
            <v>微量板</v>
          </cell>
          <cell r="E1258" t="str">
            <v/>
          </cell>
          <cell r="F1258" t="str">
            <v>项</v>
          </cell>
          <cell r="G1258" t="str">
            <v>每一种抗菌药物为一个计价单位</v>
          </cell>
          <cell r="H1258">
            <v>15</v>
          </cell>
          <cell r="I1258">
            <v>12</v>
          </cell>
          <cell r="J1258">
            <v>10</v>
          </cell>
          <cell r="K1258" t="str">
            <v>乙类</v>
          </cell>
        </row>
        <row r="1259">
          <cell r="A1259" t="str">
            <v>CJCM-CJDJ</v>
          </cell>
          <cell r="B1259" t="str">
            <v>细菌其它检验试验</v>
          </cell>
          <cell r="C1259" t="str">
            <v/>
          </cell>
          <cell r="D1259" t="str">
            <v/>
          </cell>
          <cell r="E1259" t="str">
            <v/>
          </cell>
        </row>
        <row r="1259">
          <cell r="G1259" t="str">
            <v/>
          </cell>
          <cell r="H1259" t="str">
            <v/>
          </cell>
          <cell r="I1259" t="str">
            <v/>
          </cell>
          <cell r="J1259" t="str">
            <v/>
          </cell>
        </row>
        <row r="1260">
          <cell r="A1260" t="str">
            <v>CJCM9000</v>
          </cell>
          <cell r="B1260" t="str">
            <v>细菌检测</v>
          </cell>
          <cell r="C1260" t="str">
            <v>样本类型:分离株。取标本或新鲜菌落分别与试剂盒内试剂作用,观察结果,人工判读结果。审核结果,录入实验室信息系统或人工登记,发送报告;实验室消毒,按规定处理废弃物;接受临床相关咨询。</v>
          </cell>
          <cell r="D1260" t="str">
            <v>试剂</v>
          </cell>
          <cell r="E1260" t="str">
            <v/>
          </cell>
          <cell r="F1260" t="str">
            <v>次</v>
          </cell>
          <cell r="G1260" t="str">
            <v/>
          </cell>
          <cell r="H1260">
            <v>28</v>
          </cell>
          <cell r="I1260">
            <v>23</v>
          </cell>
          <cell r="J1260">
            <v>20</v>
          </cell>
          <cell r="K1260" t="str">
            <v>乙类</v>
          </cell>
        </row>
        <row r="1261">
          <cell r="A1261" t="str">
            <v>CJCN9000</v>
          </cell>
          <cell r="B1261" t="str">
            <v>艰难梭菌检测</v>
          </cell>
          <cell r="C1261" t="str">
            <v>样本类型:分离株。取标本或新鲜菌落分别与试剂盒内试剂作用,观察结果,人工判读结果。审核结果,录入实验室信息系统或人工登记,发送报告;实验室消毒,按规定处理废弃物;接受临床相关咨询。</v>
          </cell>
          <cell r="D1261" t="str">
            <v>试剂</v>
          </cell>
          <cell r="E1261" t="str">
            <v/>
          </cell>
          <cell r="F1261" t="str">
            <v>次</v>
          </cell>
          <cell r="G1261" t="str">
            <v/>
          </cell>
          <cell r="H1261">
            <v>40</v>
          </cell>
          <cell r="I1261">
            <v>32</v>
          </cell>
          <cell r="J1261">
            <v>28</v>
          </cell>
          <cell r="K1261" t="str">
            <v>乙类</v>
          </cell>
        </row>
        <row r="1262">
          <cell r="A1262" t="str">
            <v>CJCP9000</v>
          </cell>
          <cell r="B1262" t="str">
            <v>淋病奈瑟菌检测</v>
          </cell>
          <cell r="C1262" t="str">
            <v>样本类型:分离株。取标本或新鲜菌落分别与试剂盒内试剂作用,观察结果,人工判读结果。审核结果,录入实验室信息系统或人工登记,发送报告;实验室消毒,按规定处理废弃物;接受临床相关咨询。</v>
          </cell>
          <cell r="D1262" t="str">
            <v>试剂</v>
          </cell>
          <cell r="E1262" t="str">
            <v/>
          </cell>
          <cell r="F1262" t="str">
            <v>次</v>
          </cell>
          <cell r="G1262" t="str">
            <v/>
          </cell>
          <cell r="H1262" t="str">
            <v/>
          </cell>
          <cell r="I1262" t="str">
            <v/>
          </cell>
          <cell r="J1262" t="str">
            <v/>
          </cell>
          <cell r="K1262" t="str">
            <v>丙类</v>
          </cell>
        </row>
        <row r="1263">
          <cell r="A1263" t="str">
            <v>CJCQ9000</v>
          </cell>
          <cell r="B1263" t="str">
            <v>A族链球菌检测</v>
          </cell>
          <cell r="C1263" t="str">
            <v>样本类型:分离株。取标本或新鲜菌落分别与试剂盒内试剂作用,观察结果,人工判读结果。审核结果,录入实验室信息系统或人工登记,发送报告;实验室消毒,按规定处理废弃物;接受临床相关咨询。</v>
          </cell>
          <cell r="D1263" t="str">
            <v>试剂</v>
          </cell>
          <cell r="E1263" t="str">
            <v/>
          </cell>
          <cell r="F1263" t="str">
            <v>次</v>
          </cell>
          <cell r="G1263" t="str">
            <v/>
          </cell>
          <cell r="H1263" t="str">
            <v/>
          </cell>
          <cell r="I1263" t="str">
            <v/>
          </cell>
          <cell r="J1263" t="str">
            <v/>
          </cell>
          <cell r="K1263" t="str">
            <v>乙类</v>
          </cell>
        </row>
        <row r="1264">
          <cell r="A1264" t="str">
            <v>CJCR9000</v>
          </cell>
          <cell r="B1264" t="str">
            <v>B族链球菌检测</v>
          </cell>
          <cell r="C1264" t="str">
            <v>样本类型:分离株。取标本或新鲜菌落分别与试剂盒内试剂作用,观察结果,人工判读结果。审核结果,录入实验室信息系统或人工登记,发送报告;实验室消毒,按规定处理废弃物;接受临床相关咨询。</v>
          </cell>
          <cell r="D1264" t="str">
            <v>试剂</v>
          </cell>
          <cell r="E1264" t="str">
            <v/>
          </cell>
          <cell r="F1264" t="str">
            <v>次</v>
          </cell>
          <cell r="G1264" t="str">
            <v/>
          </cell>
          <cell r="H1264">
            <v>140</v>
          </cell>
          <cell r="I1264">
            <v>110</v>
          </cell>
          <cell r="J1264">
            <v>100</v>
          </cell>
          <cell r="K1264" t="str">
            <v>乙类</v>
          </cell>
        </row>
        <row r="1265">
          <cell r="A1265" t="str">
            <v>CJCS9000</v>
          </cell>
          <cell r="B1265" t="str">
            <v>金黄色葡萄球菌检测</v>
          </cell>
          <cell r="C1265" t="str">
            <v>样本类型:分离株。取标本或新鲜菌落分别与试剂盒内试剂作用,观察结果,人工判读结果。审核结果,录入实验室信息系统或人工登记,发送报告;实验室消毒,按规定处理废弃物;接受临床相关咨询。</v>
          </cell>
          <cell r="D1265" t="str">
            <v>试剂</v>
          </cell>
          <cell r="E1265" t="str">
            <v/>
          </cell>
          <cell r="F1265" t="str">
            <v>次</v>
          </cell>
          <cell r="G1265" t="str">
            <v/>
          </cell>
          <cell r="H1265">
            <v>25</v>
          </cell>
          <cell r="I1265">
            <v>20</v>
          </cell>
          <cell r="J1265">
            <v>18</v>
          </cell>
          <cell r="K1265" t="str">
            <v>乙类</v>
          </cell>
        </row>
        <row r="1266">
          <cell r="A1266" t="str">
            <v>CJCT8000</v>
          </cell>
          <cell r="B1266" t="str">
            <v>肺炎细菌检测</v>
          </cell>
          <cell r="C1266"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266" t="str">
            <v>试剂</v>
          </cell>
          <cell r="E1266" t="str">
            <v/>
          </cell>
          <cell r="F1266" t="str">
            <v>次</v>
          </cell>
          <cell r="G1266" t="str">
            <v/>
          </cell>
          <cell r="H1266">
            <v>25</v>
          </cell>
          <cell r="I1266">
            <v>20</v>
          </cell>
          <cell r="J1266">
            <v>18</v>
          </cell>
          <cell r="K1266" t="str">
            <v>乙类</v>
          </cell>
        </row>
        <row r="1267">
          <cell r="A1267" t="str">
            <v>CJCU9000</v>
          </cell>
          <cell r="B1267" t="str">
            <v>肺炎双球菌检测</v>
          </cell>
          <cell r="C1267" t="str">
            <v>样本类型:分离株。取标本或新鲜菌落分别与试剂盒内试剂作用,观察结果,人工判读结果。审核结果,录入实验室信息系统或人工登记,发送报告;实验室消毒,按规定处理废弃物;接受临床相关咨询。</v>
          </cell>
          <cell r="D1267" t="str">
            <v>试剂</v>
          </cell>
          <cell r="E1267" t="str">
            <v/>
          </cell>
          <cell r="F1267" t="str">
            <v>次</v>
          </cell>
          <cell r="G1267" t="str">
            <v/>
          </cell>
          <cell r="H1267">
            <v>25</v>
          </cell>
          <cell r="I1267">
            <v>20</v>
          </cell>
          <cell r="J1267">
            <v>18</v>
          </cell>
          <cell r="K1267" t="str">
            <v>乙类</v>
          </cell>
        </row>
        <row r="1268">
          <cell r="A1268" t="str">
            <v>CJCV9000</v>
          </cell>
          <cell r="B1268" t="str">
            <v>β溶血性链球菌检测</v>
          </cell>
          <cell r="C1268" t="str">
            <v>样本类型:分离株。取标本或新鲜菌落分别与试剂盒内试剂作用,观察结果,人工判读结果。审核结果,录入实验室信息系统或人工登记,发送报告;实验室消毒,按规定处理废弃物;接受临床相关咨询。</v>
          </cell>
          <cell r="D1268" t="str">
            <v>试剂</v>
          </cell>
          <cell r="E1268" t="str">
            <v/>
          </cell>
          <cell r="F1268" t="str">
            <v>次</v>
          </cell>
          <cell r="G1268" t="str">
            <v/>
          </cell>
          <cell r="H1268">
            <v>25</v>
          </cell>
          <cell r="I1268">
            <v>20</v>
          </cell>
          <cell r="J1268">
            <v>18</v>
          </cell>
          <cell r="K1268" t="str">
            <v>乙类</v>
          </cell>
        </row>
        <row r="1269">
          <cell r="A1269" t="str">
            <v>CJCW9000</v>
          </cell>
          <cell r="B1269" t="str">
            <v>脑膜炎双球菌检测</v>
          </cell>
          <cell r="C1269" t="str">
            <v>样本类型:分离株。取标本或新鲜菌落分别与试剂盒内试剂作用,观察结果,人工判读结果。审核结果,录入实验室信息系统或人工登记,发送报告;实验室消毒,按规定处理废弃物;接受临床相关咨询。</v>
          </cell>
          <cell r="D1269" t="str">
            <v>试剂</v>
          </cell>
          <cell r="E1269" t="str">
            <v/>
          </cell>
          <cell r="F1269" t="str">
            <v>次</v>
          </cell>
          <cell r="G1269" t="str">
            <v/>
          </cell>
          <cell r="H1269">
            <v>25</v>
          </cell>
          <cell r="I1269">
            <v>20</v>
          </cell>
          <cell r="J1269">
            <v>18</v>
          </cell>
          <cell r="K1269" t="str">
            <v>乙类</v>
          </cell>
        </row>
        <row r="1270">
          <cell r="A1270" t="str">
            <v>CJCX9000</v>
          </cell>
          <cell r="B1270" t="str">
            <v>耐万古霉素肠球菌检测</v>
          </cell>
          <cell r="C1270"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0" t="str">
            <v>培养皿</v>
          </cell>
          <cell r="E1270" t="str">
            <v/>
          </cell>
          <cell r="F1270" t="str">
            <v>次</v>
          </cell>
          <cell r="G1270" t="str">
            <v/>
          </cell>
          <cell r="H1270">
            <v>15</v>
          </cell>
          <cell r="I1270">
            <v>12</v>
          </cell>
          <cell r="J1270">
            <v>10</v>
          </cell>
          <cell r="K1270" t="str">
            <v>乙类</v>
          </cell>
        </row>
        <row r="1271">
          <cell r="A1271" t="str">
            <v>CJCY9000</v>
          </cell>
          <cell r="B1271" t="str">
            <v>耐万古霉素金黄色葡萄球菌检测</v>
          </cell>
          <cell r="C127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1" t="str">
            <v>培养皿</v>
          </cell>
          <cell r="E1271" t="str">
            <v/>
          </cell>
          <cell r="F1271" t="str">
            <v>次</v>
          </cell>
          <cell r="G1271" t="str">
            <v/>
          </cell>
          <cell r="H1271">
            <v>15</v>
          </cell>
          <cell r="I1271">
            <v>12</v>
          </cell>
          <cell r="J1271">
            <v>10</v>
          </cell>
          <cell r="K1271" t="str">
            <v>乙类</v>
          </cell>
        </row>
        <row r="1272">
          <cell r="A1272" t="str">
            <v>CJCZ1000</v>
          </cell>
          <cell r="B1272" t="str">
            <v>肠毒素检测</v>
          </cell>
          <cell r="C1272" t="str">
            <v>样本类型:血液。产毒培养,包被,封闭,洗板,加样本及试剂,酶底物反应,相关检测仪器检测。审核结果,录入实验室信息系统或人工登记,发送报告;实验室消毒,按规定处理废弃物;接受临床相关咨询。</v>
          </cell>
          <cell r="D1272" t="str">
            <v/>
          </cell>
          <cell r="E1272" t="str">
            <v/>
          </cell>
          <cell r="F1272" t="str">
            <v>次</v>
          </cell>
          <cell r="G1272" t="str">
            <v/>
          </cell>
          <cell r="H1272">
            <v>18</v>
          </cell>
          <cell r="I1272">
            <v>15</v>
          </cell>
          <cell r="J1272">
            <v>13</v>
          </cell>
          <cell r="K1272" t="str">
            <v>乙类</v>
          </cell>
        </row>
        <row r="1273">
          <cell r="A1273" t="str">
            <v>CJDA3000</v>
          </cell>
          <cell r="B1273" t="str">
            <v>艰难梭菌毒素测定</v>
          </cell>
          <cell r="C1273" t="str">
            <v>含A毒素､B毒素及A+B毒素。样本类型:粪便。样本采集,样本签收,标本预处理(适用时),上机检测,人工判读结果。审核结果,录入实验室信息系统或人工登记,发送报告;实验室消毒,按规定处理废弃物;接受临床相关咨询。</v>
          </cell>
          <cell r="D1273" t="str">
            <v>试剂</v>
          </cell>
          <cell r="E1273" t="str">
            <v/>
          </cell>
          <cell r="F1273" t="str">
            <v>次</v>
          </cell>
          <cell r="G1273" t="str">
            <v/>
          </cell>
          <cell r="H1273">
            <v>35</v>
          </cell>
          <cell r="I1273">
            <v>28</v>
          </cell>
          <cell r="J1273">
            <v>25</v>
          </cell>
          <cell r="K1273" t="str">
            <v>乙类</v>
          </cell>
        </row>
        <row r="1274">
          <cell r="A1274" t="str">
            <v>CJDB1000</v>
          </cell>
          <cell r="B1274" t="str">
            <v>内毒素鲎定性试验</v>
          </cell>
          <cell r="C1274" t="str">
            <v>样本类型:血液。采血,离心,标本预处理(适用时),凝集反应,人工判读结果。审核结果,录入实验室信息系统或人工登记,发送报告;实验室消毒,按规定处理废弃物;接受临床相关咨询。</v>
          </cell>
          <cell r="D1274" t="str">
            <v>试剂</v>
          </cell>
          <cell r="E1274" t="str">
            <v/>
          </cell>
          <cell r="F1274" t="str">
            <v>次</v>
          </cell>
          <cell r="G1274" t="str">
            <v/>
          </cell>
          <cell r="H1274">
            <v>27</v>
          </cell>
          <cell r="I1274">
            <v>22</v>
          </cell>
          <cell r="J1274">
            <v>19</v>
          </cell>
          <cell r="K1274" t="str">
            <v>甲类</v>
          </cell>
        </row>
        <row r="1275">
          <cell r="A1275" t="str">
            <v>CJDC1000</v>
          </cell>
          <cell r="B1275" t="str">
            <v>内毒素鲎定量试验</v>
          </cell>
          <cell r="C1275" t="str">
            <v>样本类型:血液。采血,离心,标本预处理(适用时),上机检测,人工判读结果。审核结果,录入实验室信息系统或人工登记,发送报告;实验室消毒,按规定处理废弃物;接受临床相关咨询。</v>
          </cell>
          <cell r="D1275" t="str">
            <v>培养基,染色剂,细菌鉴定卡,诊断纸片</v>
          </cell>
          <cell r="E1275" t="str">
            <v/>
          </cell>
          <cell r="F1275" t="str">
            <v>次</v>
          </cell>
          <cell r="G1275" t="str">
            <v/>
          </cell>
          <cell r="H1275">
            <v>50</v>
          </cell>
          <cell r="I1275">
            <v>40</v>
          </cell>
          <cell r="J1275">
            <v>34</v>
          </cell>
          <cell r="K1275" t="str">
            <v>甲类</v>
          </cell>
        </row>
        <row r="1276">
          <cell r="A1276" t="str">
            <v>CJDD1000</v>
          </cell>
          <cell r="B1276" t="str">
            <v>其它细菌毒素测定</v>
          </cell>
          <cell r="C1276" t="str">
            <v>样本类型:血液。采血,离心,标本预处理(适用时),凝集反应,人工判读结果。审核结果,录入实验室信息系统或人工登记,发送报告;实验室消毒,按规定处理废弃物;接受临床相关咨询。</v>
          </cell>
          <cell r="D1276" t="str">
            <v>试剂</v>
          </cell>
          <cell r="E1276" t="str">
            <v/>
          </cell>
          <cell r="F1276" t="str">
            <v>次</v>
          </cell>
          <cell r="G1276" t="str">
            <v/>
          </cell>
          <cell r="H1276">
            <v>20</v>
          </cell>
          <cell r="I1276">
            <v>16</v>
          </cell>
          <cell r="J1276">
            <v>14</v>
          </cell>
          <cell r="K1276" t="str">
            <v>乙类</v>
          </cell>
        </row>
        <row r="1277">
          <cell r="A1277" t="str">
            <v>CJDE5000</v>
          </cell>
          <cell r="B1277" t="str">
            <v>细菌性阴道病唾液酸酶测定</v>
          </cell>
          <cell r="C127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277" t="str">
            <v>试剂</v>
          </cell>
          <cell r="E1277" t="str">
            <v/>
          </cell>
          <cell r="F1277" t="str">
            <v>项</v>
          </cell>
          <cell r="G1277" t="str">
            <v/>
          </cell>
          <cell r="H1277">
            <v>12</v>
          </cell>
          <cell r="I1277">
            <v>10</v>
          </cell>
          <cell r="J1277">
            <v>8</v>
          </cell>
          <cell r="K1277" t="str">
            <v>乙类</v>
          </cell>
        </row>
        <row r="1278">
          <cell r="A1278" t="str">
            <v>CJDF8000</v>
          </cell>
          <cell r="B1278" t="str">
            <v>β-内酰胺酶检测</v>
          </cell>
          <cell r="C1278" t="str">
            <v>样本类型:分离株。取头孢硝噻吩纸片蘸取可疑菌落,根据纸片颜色变化人工判读结果。不含培养､鉴定。审核结果,录入实验室信息系统或人工登记,发送报告;实验室消毒,按规定处理废弃物;接受临床相关咨询。</v>
          </cell>
          <cell r="D1278" t="str">
            <v>诊断纸片</v>
          </cell>
          <cell r="E1278" t="str">
            <v/>
          </cell>
          <cell r="F1278" t="str">
            <v>次</v>
          </cell>
          <cell r="G1278" t="str">
            <v/>
          </cell>
          <cell r="H1278">
            <v>15</v>
          </cell>
          <cell r="I1278">
            <v>12</v>
          </cell>
          <cell r="J1278">
            <v>10</v>
          </cell>
          <cell r="K1278" t="str">
            <v>甲类</v>
          </cell>
        </row>
        <row r="1279">
          <cell r="A1279" t="str">
            <v>CJDG9000</v>
          </cell>
          <cell r="B1279" t="str">
            <v>产超广谱β-内酰胺酶定性检测</v>
          </cell>
          <cell r="C1279" t="str">
            <v>样本类型:分离株。标本预处理(适用时),检测,人工判读结果。不含培养､鉴定。审核结果,录入实验室信息系统或人工登记,发送报告;实验室消毒,按规定处理废弃物;接受临床相关咨询。</v>
          </cell>
          <cell r="D1279" t="str">
            <v>显色培养皿</v>
          </cell>
          <cell r="E1279" t="str">
            <v/>
          </cell>
          <cell r="F1279" t="str">
            <v>次</v>
          </cell>
          <cell r="G1279" t="str">
            <v/>
          </cell>
          <cell r="H1279">
            <v>20</v>
          </cell>
          <cell r="I1279">
            <v>16</v>
          </cell>
          <cell r="J1279">
            <v>14</v>
          </cell>
          <cell r="K1279" t="str">
            <v>甲类</v>
          </cell>
        </row>
        <row r="1280">
          <cell r="A1280" t="str">
            <v>CJDH9000</v>
          </cell>
          <cell r="B1280" t="str">
            <v>产超广谱β-内酰胺酶测定(定量试验)</v>
          </cell>
          <cell r="C128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280" t="str">
            <v>试剂</v>
          </cell>
          <cell r="E1280" t="str">
            <v/>
          </cell>
          <cell r="F1280" t="str">
            <v>次</v>
          </cell>
          <cell r="G1280" t="str">
            <v/>
          </cell>
          <cell r="H1280">
            <v>45</v>
          </cell>
          <cell r="I1280">
            <v>36</v>
          </cell>
          <cell r="J1280">
            <v>32</v>
          </cell>
          <cell r="K1280" t="str">
            <v>甲类</v>
          </cell>
        </row>
        <row r="1281">
          <cell r="A1281" t="str">
            <v>CJDJ9000</v>
          </cell>
          <cell r="B1281" t="str">
            <v>红霉素诱导克林霉素耐药D-试验</v>
          </cell>
          <cell r="C128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281" t="str">
            <v>培养皿</v>
          </cell>
          <cell r="E1281" t="str">
            <v/>
          </cell>
          <cell r="F1281" t="str">
            <v>次</v>
          </cell>
          <cell r="G1281" t="str">
            <v/>
          </cell>
          <cell r="H1281">
            <v>20</v>
          </cell>
          <cell r="I1281">
            <v>16</v>
          </cell>
          <cell r="J1281">
            <v>14</v>
          </cell>
          <cell r="K1281" t="str">
            <v>乙类</v>
          </cell>
        </row>
        <row r="1282">
          <cell r="A1282" t="str">
            <v>CJEA</v>
          </cell>
          <cell r="B1282" t="str">
            <v>2.衣原体检验</v>
          </cell>
          <cell r="C1282" t="str">
            <v/>
          </cell>
          <cell r="D1282" t="str">
            <v/>
          </cell>
          <cell r="E1282" t="str">
            <v/>
          </cell>
        </row>
        <row r="1282">
          <cell r="G1282" t="str">
            <v/>
          </cell>
          <cell r="H1282" t="str">
            <v/>
          </cell>
          <cell r="I1282" t="str">
            <v/>
          </cell>
          <cell r="J1282" t="str">
            <v/>
          </cell>
        </row>
        <row r="1283">
          <cell r="A1283" t="str">
            <v>CJEA8000</v>
          </cell>
          <cell r="B1283" t="str">
            <v>衣原体培养+鉴定</v>
          </cell>
          <cell r="C1283" t="str">
            <v>样本类型:各种标本。样本采集,样本签收,标本预处理(适用时),接种,培养,初步鉴定,人工判读结果。审核结果,录入实验室信息系统或人工登记,发送报告;实验室消毒,按规定处理废弃物;接受临床相关咨询。</v>
          </cell>
          <cell r="D1283" t="str">
            <v>鉴定条</v>
          </cell>
          <cell r="E1283" t="str">
            <v/>
          </cell>
          <cell r="F1283" t="str">
            <v>次</v>
          </cell>
          <cell r="G1283" t="str">
            <v/>
          </cell>
          <cell r="H1283">
            <v>70</v>
          </cell>
          <cell r="I1283">
            <v>60</v>
          </cell>
          <cell r="J1283">
            <v>50</v>
          </cell>
          <cell r="K1283" t="str">
            <v>甲类</v>
          </cell>
        </row>
        <row r="1284">
          <cell r="A1284" t="str">
            <v>CJFA-CJFB</v>
          </cell>
          <cell r="B1284" t="str">
            <v>3.支原体检验</v>
          </cell>
          <cell r="C1284" t="str">
            <v/>
          </cell>
          <cell r="D1284" t="str">
            <v/>
          </cell>
          <cell r="E1284" t="str">
            <v/>
          </cell>
        </row>
        <row r="1284">
          <cell r="G1284" t="str">
            <v/>
          </cell>
          <cell r="H1284" t="str">
            <v/>
          </cell>
          <cell r="I1284" t="str">
            <v/>
          </cell>
          <cell r="J1284" t="str">
            <v/>
          </cell>
        </row>
        <row r="1285">
          <cell r="A1285" t="str">
            <v>CJFA8000</v>
          </cell>
          <cell r="B1285" t="str">
            <v>支原体培养+鉴定</v>
          </cell>
          <cell r="C1285" t="str">
            <v>样本类型:各种标本。样本采集,样本签收,标本预处理(适用时),接种,孵育,鉴定,人工判读结果。审核结果,录入实验室信息系统或人工登记,发送报告;实验室消毒,按规定处理废弃物;接受临床相关咨询。</v>
          </cell>
          <cell r="D1285" t="str">
            <v>鉴定条</v>
          </cell>
          <cell r="E1285" t="str">
            <v/>
          </cell>
          <cell r="F1285" t="str">
            <v>次</v>
          </cell>
          <cell r="G1285" t="str">
            <v/>
          </cell>
          <cell r="H1285">
            <v>70</v>
          </cell>
          <cell r="I1285">
            <v>60</v>
          </cell>
          <cell r="J1285">
            <v>50</v>
          </cell>
          <cell r="K1285" t="str">
            <v>乙类</v>
          </cell>
        </row>
        <row r="1286">
          <cell r="A1286" t="str">
            <v>CJFB9000</v>
          </cell>
          <cell r="B1286" t="str">
            <v>支原体药敏试验</v>
          </cell>
          <cell r="C1286" t="str">
            <v>样本类型:支原体菌株。制配菌悬液,定量加入药敏板条,孵育,人工判读结果。不含培养。审核结果,录入实验室信息系统或人工登记,发送报告;实验室消毒,按规定处理废弃物;接受临床相关咨询。</v>
          </cell>
          <cell r="D1286" t="str">
            <v>试剂</v>
          </cell>
          <cell r="E1286" t="str">
            <v/>
          </cell>
          <cell r="F1286" t="str">
            <v>次</v>
          </cell>
          <cell r="G1286" t="str">
            <v/>
          </cell>
          <cell r="H1286">
            <v>80</v>
          </cell>
          <cell r="I1286">
            <v>70</v>
          </cell>
          <cell r="J1286">
            <v>55</v>
          </cell>
          <cell r="K1286" t="str">
            <v>乙类</v>
          </cell>
        </row>
        <row r="1287">
          <cell r="A1287" t="str">
            <v>CJGA-CJGB</v>
          </cell>
          <cell r="B1287" t="str">
            <v>4.螺旋体检验</v>
          </cell>
          <cell r="C1287" t="str">
            <v/>
          </cell>
          <cell r="D1287" t="str">
            <v/>
          </cell>
          <cell r="E1287" t="str">
            <v/>
          </cell>
        </row>
        <row r="1287">
          <cell r="G1287" t="str">
            <v/>
          </cell>
          <cell r="H1287" t="str">
            <v/>
          </cell>
          <cell r="I1287" t="str">
            <v/>
          </cell>
          <cell r="J1287" t="str">
            <v/>
          </cell>
        </row>
        <row r="1288">
          <cell r="A1288" t="str">
            <v>CJGA6000</v>
          </cell>
          <cell r="B1288" t="str">
            <v>梅毒螺旋体暗视野镜检</v>
          </cell>
          <cell r="C1288" t="str">
            <v>样本类型:感染灶的活检取材。样本采集,样本签收,涂片制备,暗视野镜检,人工判读结果。审核结果,录入实验室信息系统或人工登记,发送报告;实验室消毒,按规定处理废弃物;接受临床相关咨询。</v>
          </cell>
          <cell r="D1288" t="str">
            <v/>
          </cell>
          <cell r="E1288" t="str">
            <v/>
          </cell>
          <cell r="F1288" t="str">
            <v>次</v>
          </cell>
          <cell r="G1288" t="str">
            <v/>
          </cell>
          <cell r="H1288">
            <v>40</v>
          </cell>
          <cell r="I1288">
            <v>32</v>
          </cell>
          <cell r="J1288">
            <v>28</v>
          </cell>
          <cell r="K1288" t="str">
            <v>丙类</v>
          </cell>
        </row>
        <row r="1289">
          <cell r="A1289" t="str">
            <v>CJGB8000</v>
          </cell>
          <cell r="B1289" t="str">
            <v>梅毒荧光抗体(FTA-ABS)测定</v>
          </cell>
          <cell r="C128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289" t="str">
            <v>染色剂</v>
          </cell>
          <cell r="E1289" t="str">
            <v/>
          </cell>
          <cell r="F1289" t="str">
            <v>次</v>
          </cell>
          <cell r="G1289" t="str">
            <v/>
          </cell>
          <cell r="H1289">
            <v>60</v>
          </cell>
          <cell r="I1289">
            <v>48</v>
          </cell>
          <cell r="J1289">
            <v>42</v>
          </cell>
          <cell r="K1289" t="str">
            <v>甲类</v>
          </cell>
        </row>
        <row r="1290">
          <cell r="A1290" t="str">
            <v>CJHA-CJHV</v>
          </cell>
          <cell r="B1290" t="str">
            <v>5.真菌检验</v>
          </cell>
          <cell r="C1290" t="str">
            <v/>
          </cell>
          <cell r="D1290" t="str">
            <v/>
          </cell>
          <cell r="E1290" t="str">
            <v/>
          </cell>
        </row>
        <row r="1290">
          <cell r="G1290" t="str">
            <v/>
          </cell>
          <cell r="H1290" t="str">
            <v/>
          </cell>
          <cell r="I1290" t="str">
            <v/>
          </cell>
          <cell r="J1290" t="str">
            <v/>
          </cell>
        </row>
        <row r="1291">
          <cell r="A1291" t="str">
            <v>CJHA-CJHS</v>
          </cell>
          <cell r="B1291" t="str">
            <v>真菌镜检/培养/鉴定</v>
          </cell>
          <cell r="C1291" t="str">
            <v/>
          </cell>
          <cell r="D1291" t="str">
            <v/>
          </cell>
          <cell r="E1291" t="str">
            <v/>
          </cell>
        </row>
        <row r="1291">
          <cell r="G1291" t="str">
            <v/>
          </cell>
          <cell r="H1291" t="str">
            <v/>
          </cell>
          <cell r="I1291" t="str">
            <v/>
          </cell>
          <cell r="J1291" t="str">
            <v/>
          </cell>
        </row>
        <row r="1292">
          <cell r="A1292" t="str">
            <v>CJHA3000</v>
          </cell>
          <cell r="B1292" t="str">
            <v>粪便涂片革兰染色镜检查真菌</v>
          </cell>
          <cell r="C1292"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292" t="str">
            <v>染色剂</v>
          </cell>
          <cell r="E1292" t="str">
            <v/>
          </cell>
          <cell r="F1292" t="str">
            <v>次</v>
          </cell>
          <cell r="G1292" t="str">
            <v/>
          </cell>
          <cell r="H1292">
            <v>10</v>
          </cell>
          <cell r="I1292">
            <v>8</v>
          </cell>
          <cell r="J1292">
            <v>7</v>
          </cell>
          <cell r="K1292" t="str">
            <v>甲类</v>
          </cell>
        </row>
        <row r="1293">
          <cell r="A1293" t="str">
            <v>CJHB5000</v>
          </cell>
          <cell r="B1293" t="str">
            <v>生殖道标本涂片革兰染色镜检查真菌</v>
          </cell>
          <cell r="C129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93" t="str">
            <v>染色剂</v>
          </cell>
          <cell r="E1293" t="str">
            <v/>
          </cell>
          <cell r="F1293" t="str">
            <v>次</v>
          </cell>
          <cell r="G1293" t="str">
            <v/>
          </cell>
          <cell r="H1293">
            <v>10</v>
          </cell>
          <cell r="I1293">
            <v>8</v>
          </cell>
          <cell r="J1293">
            <v>7</v>
          </cell>
          <cell r="K1293" t="str">
            <v>甲类</v>
          </cell>
        </row>
        <row r="1294">
          <cell r="A1294" t="str">
            <v>CJHC5000</v>
          </cell>
          <cell r="B1294" t="str">
            <v>呼吸道标本涂片革兰染色镜检查真菌</v>
          </cell>
          <cell r="C129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94" t="str">
            <v>染色剂</v>
          </cell>
          <cell r="E1294" t="str">
            <v/>
          </cell>
          <cell r="F1294" t="str">
            <v>次</v>
          </cell>
          <cell r="G1294" t="str">
            <v/>
          </cell>
          <cell r="H1294">
            <v>10</v>
          </cell>
          <cell r="I1294">
            <v>8</v>
          </cell>
          <cell r="J1294">
            <v>7</v>
          </cell>
          <cell r="K1294" t="str">
            <v>甲类</v>
          </cell>
        </row>
        <row r="1295">
          <cell r="A1295" t="str">
            <v>CJHD8000</v>
          </cell>
          <cell r="B1295" t="str">
            <v>直接涂片革兰染色镜检查真菌</v>
          </cell>
          <cell r="C1295" t="str">
            <v>样本类型:各种标本。样本采集,样本签收,涂片制备,涂片消毒,固定,染色,镜检,人工判读结果。审核结果,录入实验室信息系统或人工登记,发送报告;实验室消毒,按规定处理废弃物;接受临床相关咨询。</v>
          </cell>
          <cell r="D1295" t="str">
            <v>染色剂</v>
          </cell>
          <cell r="E1295" t="str">
            <v/>
          </cell>
          <cell r="F1295" t="str">
            <v>次</v>
          </cell>
          <cell r="G1295" t="str">
            <v/>
          </cell>
          <cell r="H1295">
            <v>10</v>
          </cell>
          <cell r="I1295">
            <v>8</v>
          </cell>
          <cell r="J1295">
            <v>7</v>
          </cell>
          <cell r="K1295" t="str">
            <v>甲类</v>
          </cell>
        </row>
        <row r="1296">
          <cell r="A1296" t="str">
            <v>CJHE8000</v>
          </cell>
          <cell r="B1296" t="str">
            <v>浓缩集菌涂片革兰染色镜检查真菌</v>
          </cell>
          <cell r="C129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96" t="str">
            <v>染色剂</v>
          </cell>
          <cell r="E1296" t="str">
            <v/>
          </cell>
          <cell r="F1296" t="str">
            <v>次</v>
          </cell>
          <cell r="G1296" t="str">
            <v/>
          </cell>
          <cell r="H1296">
            <v>10</v>
          </cell>
          <cell r="I1296">
            <v>8</v>
          </cell>
          <cell r="J1296">
            <v>7</v>
          </cell>
          <cell r="K1296" t="str">
            <v>甲类</v>
          </cell>
        </row>
        <row r="1297">
          <cell r="A1297" t="str">
            <v>CJHF4000</v>
          </cell>
          <cell r="B1297" t="str">
            <v>新型隐球菌墨汁染色镜检</v>
          </cell>
          <cell r="C1297" t="str">
            <v>样本类型:脑脊液。样本采集,样本签收,涂片制备,墨汁染色,加盖盖玻片,镜检,人工判读结果。审核结果,录入实验室信息系统或人工登记,发送报告;实验室消毒,按规定处理废弃物;接受临床相关咨询。</v>
          </cell>
          <cell r="D1297" t="str">
            <v/>
          </cell>
          <cell r="E1297" t="str">
            <v/>
          </cell>
          <cell r="F1297" t="str">
            <v>次</v>
          </cell>
          <cell r="G1297" t="str">
            <v/>
          </cell>
          <cell r="H1297">
            <v>7</v>
          </cell>
          <cell r="I1297">
            <v>6</v>
          </cell>
          <cell r="J1297">
            <v>5</v>
          </cell>
          <cell r="K1297" t="str">
            <v>甲类</v>
          </cell>
        </row>
        <row r="1298">
          <cell r="A1298" t="str">
            <v>CJHG8000</v>
          </cell>
          <cell r="B1298" t="str">
            <v>真菌直接涂片镜检</v>
          </cell>
          <cell r="C129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cell r="D1298" t="str">
            <v/>
          </cell>
          <cell r="E1298" t="str">
            <v/>
          </cell>
          <cell r="F1298" t="str">
            <v>次</v>
          </cell>
          <cell r="G1298" t="str">
            <v/>
          </cell>
          <cell r="H1298">
            <v>5</v>
          </cell>
          <cell r="I1298">
            <v>5</v>
          </cell>
          <cell r="J1298">
            <v>5</v>
          </cell>
          <cell r="K1298" t="str">
            <v>甲类</v>
          </cell>
        </row>
        <row r="1299">
          <cell r="A1299" t="str">
            <v>CJHH2000</v>
          </cell>
          <cell r="B1299" t="str">
            <v>培养真菌菌落计数</v>
          </cell>
          <cell r="C129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299" t="str">
            <v>定量接种环</v>
          </cell>
          <cell r="E1299" t="str">
            <v/>
          </cell>
          <cell r="F1299" t="str">
            <v>次</v>
          </cell>
          <cell r="G1299" t="str">
            <v/>
          </cell>
          <cell r="H1299">
            <v>30</v>
          </cell>
          <cell r="I1299">
            <v>25</v>
          </cell>
          <cell r="J1299">
            <v>20</v>
          </cell>
          <cell r="K1299" t="str">
            <v>甲类</v>
          </cell>
        </row>
        <row r="1300">
          <cell r="A1300" t="str">
            <v>CJHJ8000</v>
          </cell>
          <cell r="B1300" t="str">
            <v>真菌培养</v>
          </cell>
          <cell r="C1300" t="str">
            <v>样本类型:各种标本。样本采集,样本签收,标本预处理(适用时),接种,孵育,观察结果,人工判读结果。审核结果,录入实验室信息系统或人工登记,发送报告;实验室消毒,按规定处理废弃物;接受临床相关咨询。</v>
          </cell>
          <cell r="D1300" t="str">
            <v>培养皿,染色剂</v>
          </cell>
          <cell r="E1300" t="str">
            <v/>
          </cell>
          <cell r="F1300" t="str">
            <v>次</v>
          </cell>
          <cell r="G1300" t="str">
            <v/>
          </cell>
          <cell r="H1300">
            <v>30</v>
          </cell>
          <cell r="I1300">
            <v>25</v>
          </cell>
          <cell r="J1300">
            <v>20</v>
          </cell>
          <cell r="K1300" t="str">
            <v>甲类</v>
          </cell>
        </row>
        <row r="1301">
          <cell r="A1301" t="str">
            <v>CJHK9000</v>
          </cell>
          <cell r="B1301" t="str">
            <v>真菌鉴定</v>
          </cell>
          <cell r="C130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301" t="str">
            <v>试剂</v>
          </cell>
          <cell r="E1301" t="str">
            <v/>
          </cell>
          <cell r="F1301" t="str">
            <v>次</v>
          </cell>
          <cell r="G1301" t="str">
            <v/>
          </cell>
          <cell r="H1301">
            <v>60</v>
          </cell>
          <cell r="I1301">
            <v>48</v>
          </cell>
          <cell r="J1301">
            <v>42</v>
          </cell>
          <cell r="K1301" t="str">
            <v>甲类</v>
          </cell>
        </row>
        <row r="1302">
          <cell r="A1302" t="str">
            <v>CJHL8000</v>
          </cell>
          <cell r="B1302" t="str">
            <v>真菌培养+鉴定</v>
          </cell>
          <cell r="C1302" t="str">
            <v>样本类型:各种标本。包括真菌培养,真菌鉴定。审核结果,录入实验室信息系统或人工登记,发送报告;实验室消毒,按规定处理废弃物;接受临床相关咨询。</v>
          </cell>
          <cell r="D1302" t="str">
            <v>试剂,质控品</v>
          </cell>
          <cell r="E1302" t="str">
            <v/>
          </cell>
          <cell r="F1302" t="str">
            <v>次</v>
          </cell>
          <cell r="G1302" t="str">
            <v/>
          </cell>
          <cell r="H1302">
            <v>80</v>
          </cell>
          <cell r="I1302">
            <v>65</v>
          </cell>
          <cell r="J1302">
            <v>55</v>
          </cell>
          <cell r="K1302" t="str">
            <v>甲类</v>
          </cell>
        </row>
        <row r="1303">
          <cell r="A1303" t="str">
            <v>CJHM8000</v>
          </cell>
          <cell r="B1303" t="str">
            <v>真菌培养+鉴定+药敏</v>
          </cell>
          <cell r="C1303" t="str">
            <v>样本类型:各种标本。包括真菌培养,真菌鉴定,真菌药敏试验。审核结果,录入实验室信息系统或人工登记,发送报告;实验室消毒,按规定处理废弃物;接受临床相关咨询。</v>
          </cell>
          <cell r="D1303" t="str">
            <v>试剂,质控品</v>
          </cell>
          <cell r="E1303" t="str">
            <v/>
          </cell>
          <cell r="F1303" t="str">
            <v>次</v>
          </cell>
          <cell r="G1303" t="str">
            <v/>
          </cell>
          <cell r="H1303">
            <v>110</v>
          </cell>
          <cell r="I1303">
            <v>88</v>
          </cell>
          <cell r="J1303">
            <v>77</v>
          </cell>
          <cell r="K1303" t="str">
            <v>乙类</v>
          </cell>
        </row>
        <row r="1304">
          <cell r="A1304" t="str">
            <v>CJHN8000</v>
          </cell>
          <cell r="B1304" t="str">
            <v>无菌体液真菌培养</v>
          </cell>
          <cell r="C130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304" t="str">
            <v>肉汤增菌管</v>
          </cell>
          <cell r="E1304" t="str">
            <v/>
          </cell>
          <cell r="F1304" t="str">
            <v>次</v>
          </cell>
          <cell r="G1304" t="str">
            <v/>
          </cell>
          <cell r="H1304">
            <v>40</v>
          </cell>
          <cell r="I1304">
            <v>32</v>
          </cell>
          <cell r="J1304">
            <v>28</v>
          </cell>
          <cell r="K1304" t="str">
            <v>甲类</v>
          </cell>
        </row>
        <row r="1305">
          <cell r="A1305" t="str">
            <v>CJHP8000</v>
          </cell>
          <cell r="B1305" t="str">
            <v>无菌体液真菌培养+鉴定</v>
          </cell>
          <cell r="C1305" t="str">
            <v>样本类型:血液､脑脊液､胸腔积液等无菌体液。包括无菌体液培养,细菌及真菌鉴定。审核结果,录入实验室信息系统或人工登记,发送报告;实验室消毒,按规定处理废弃物;接受临床相关咨询。</v>
          </cell>
          <cell r="D1305" t="str">
            <v>试剂,质控品</v>
          </cell>
          <cell r="E1305" t="str">
            <v/>
          </cell>
          <cell r="F1305" t="str">
            <v>次</v>
          </cell>
          <cell r="G1305" t="str">
            <v/>
          </cell>
          <cell r="H1305">
            <v>50</v>
          </cell>
          <cell r="I1305">
            <v>40</v>
          </cell>
          <cell r="J1305">
            <v>35</v>
          </cell>
          <cell r="K1305" t="str">
            <v>乙类</v>
          </cell>
        </row>
        <row r="1306">
          <cell r="A1306" t="str">
            <v>CJHQ8000</v>
          </cell>
          <cell r="B1306" t="str">
            <v>无菌体液真菌培养+鉴定+药敏</v>
          </cell>
          <cell r="C130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306" t="str">
            <v>试剂,质控品</v>
          </cell>
          <cell r="E1306" t="str">
            <v/>
          </cell>
          <cell r="F1306" t="str">
            <v>次</v>
          </cell>
          <cell r="G1306" t="str">
            <v/>
          </cell>
          <cell r="H1306">
            <v>120</v>
          </cell>
          <cell r="I1306">
            <v>95</v>
          </cell>
          <cell r="J1306">
            <v>85</v>
          </cell>
          <cell r="K1306" t="str">
            <v>乙类</v>
          </cell>
        </row>
        <row r="1307">
          <cell r="A1307" t="str">
            <v>CJHR8000</v>
          </cell>
          <cell r="B1307" t="str">
            <v>真菌D-葡聚糖检测</v>
          </cell>
          <cell r="C1307" t="str">
            <v>样本类型:各种体液。样本采集,样本签收,标本预处理(适用时),检测真菌D-葡聚糖,人工判读结果。审核结果,录入实验室信息系统或人工登记,发送报告;实验室消毒,按规定处理废弃物;接受临床相关咨询。</v>
          </cell>
          <cell r="D1307" t="str">
            <v>试剂</v>
          </cell>
          <cell r="E1307" t="str">
            <v/>
          </cell>
          <cell r="F1307" t="str">
            <v>次</v>
          </cell>
          <cell r="G1307" t="str">
            <v/>
          </cell>
          <cell r="H1307">
            <v>150</v>
          </cell>
          <cell r="I1307">
            <v>120</v>
          </cell>
          <cell r="J1307">
            <v>105</v>
          </cell>
          <cell r="K1307" t="str">
            <v>乙类</v>
          </cell>
        </row>
        <row r="1308">
          <cell r="A1308" t="str">
            <v>CJHS8000</v>
          </cell>
          <cell r="B1308" t="str">
            <v>半乳甘露聚糖检测</v>
          </cell>
          <cell r="C1308" t="str">
            <v>样本类型:各种体液。样本采集,样本签收,标本预处理(适用时),检测半乳甘露聚糖,人工判读结果。审核结果,录入实验室信息系统或人工登记,发送报告;实验室消毒,按规定处理废弃物;接受临床相关咨询。</v>
          </cell>
          <cell r="D1308" t="str">
            <v>试剂</v>
          </cell>
          <cell r="E1308" t="str">
            <v/>
          </cell>
          <cell r="F1308" t="str">
            <v>次</v>
          </cell>
          <cell r="G1308" t="str">
            <v/>
          </cell>
          <cell r="H1308">
            <v>150</v>
          </cell>
          <cell r="I1308">
            <v>120</v>
          </cell>
          <cell r="J1308">
            <v>105</v>
          </cell>
          <cell r="K1308" t="str">
            <v>乙类</v>
          </cell>
        </row>
        <row r="1309">
          <cell r="A1309" t="str">
            <v>CJHT-CJHV</v>
          </cell>
          <cell r="B1309" t="str">
            <v>真菌药物敏感试验</v>
          </cell>
          <cell r="C1309" t="str">
            <v/>
          </cell>
          <cell r="D1309" t="str">
            <v/>
          </cell>
          <cell r="E1309" t="str">
            <v/>
          </cell>
        </row>
        <row r="1309">
          <cell r="G1309" t="str">
            <v/>
          </cell>
          <cell r="H1309" t="str">
            <v/>
          </cell>
          <cell r="I1309" t="str">
            <v/>
          </cell>
          <cell r="J1309" t="str">
            <v/>
          </cell>
        </row>
        <row r="1310">
          <cell r="A1310" t="str">
            <v>CJHT9000</v>
          </cell>
          <cell r="B1310" t="str">
            <v>真菌药敏定性试验</v>
          </cell>
          <cell r="C1310" t="str">
            <v>样本类型:分离株。制配菌悬液,涂布平皿,贴药敏纸片,孵育,测量抑菌环直径。不含培养。审核结果,录入实验室信息系统或人工登记,发送报告;实验室消毒,按规定处理废弃物;接受临床相关咨询。</v>
          </cell>
          <cell r="D1310" t="str">
            <v>培养皿,试剂</v>
          </cell>
          <cell r="E1310" t="str">
            <v/>
          </cell>
          <cell r="F1310" t="str">
            <v>次</v>
          </cell>
          <cell r="G1310" t="str">
            <v/>
          </cell>
          <cell r="H1310">
            <v>30</v>
          </cell>
          <cell r="I1310">
            <v>25</v>
          </cell>
          <cell r="J1310">
            <v>20</v>
          </cell>
          <cell r="K1310" t="str">
            <v>甲类</v>
          </cell>
        </row>
        <row r="1311">
          <cell r="A1311" t="str">
            <v>CJHU9000</v>
          </cell>
          <cell r="B1311" t="str">
            <v>真菌药敏定量试验</v>
          </cell>
          <cell r="C131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311" t="str">
            <v>试剂</v>
          </cell>
          <cell r="E1311" t="str">
            <v/>
          </cell>
          <cell r="F1311" t="str">
            <v>次</v>
          </cell>
          <cell r="G1311" t="str">
            <v/>
          </cell>
          <cell r="H1311">
            <v>50</v>
          </cell>
          <cell r="I1311">
            <v>40</v>
          </cell>
          <cell r="J1311">
            <v>35</v>
          </cell>
          <cell r="K1311" t="str">
            <v>甲类</v>
          </cell>
        </row>
        <row r="1312">
          <cell r="A1312" t="str">
            <v>CJHV9000</v>
          </cell>
          <cell r="B1312" t="str">
            <v>真菌快速鉴定</v>
          </cell>
          <cell r="C1312" t="str">
            <v>样本类型:分离株。取新鲜菌落分别与试剂盒内试剂作用,观察结果,人工判读结果。审核结果,录入实验室信息系统或人工登记,发送报告;实验室消毒,按规定处理废弃物;接受临床相关咨询。</v>
          </cell>
          <cell r="D1312" t="str">
            <v>试剂</v>
          </cell>
          <cell r="E1312" t="str">
            <v/>
          </cell>
          <cell r="F1312" t="str">
            <v>次</v>
          </cell>
          <cell r="G1312" t="str">
            <v/>
          </cell>
          <cell r="H1312">
            <v>50</v>
          </cell>
          <cell r="I1312">
            <v>40</v>
          </cell>
          <cell r="J1312">
            <v>35</v>
          </cell>
          <cell r="K1312" t="str">
            <v>乙类</v>
          </cell>
        </row>
        <row r="1313">
          <cell r="A1313" t="str">
            <v>CJJA</v>
          </cell>
          <cell r="B1313" t="str">
            <v>6.病毒检验</v>
          </cell>
          <cell r="C1313" t="str">
            <v/>
          </cell>
          <cell r="D1313" t="str">
            <v/>
          </cell>
          <cell r="E1313" t="str">
            <v/>
          </cell>
        </row>
        <row r="1313">
          <cell r="G1313" t="str">
            <v/>
          </cell>
          <cell r="H1313" t="str">
            <v/>
          </cell>
          <cell r="I1313" t="str">
            <v/>
          </cell>
          <cell r="J1313" t="str">
            <v/>
          </cell>
        </row>
        <row r="1314">
          <cell r="A1314" t="str">
            <v>CJJA8000</v>
          </cell>
          <cell r="B1314" t="str">
            <v>病毒培养+鉴定</v>
          </cell>
          <cell r="C1314" t="str">
            <v>样本类型:各种标本。样本采集,样本鉴定,标本预处理(适用时),接种,培养,鉴定,人工判读结果。审核结果,录入实验室信息系统或人工登记,发送报告;实验室消毒,按规定处理废弃物;接受临床相关咨询。</v>
          </cell>
          <cell r="D1314" t="str">
            <v/>
          </cell>
          <cell r="E1314" t="str">
            <v/>
          </cell>
          <cell r="F1314" t="str">
            <v>次</v>
          </cell>
          <cell r="G1314" t="str">
            <v/>
          </cell>
          <cell r="H1314">
            <v>50</v>
          </cell>
          <cell r="I1314">
            <v>40</v>
          </cell>
          <cell r="J1314">
            <v>35</v>
          </cell>
          <cell r="K1314" t="str">
            <v>乙类</v>
          </cell>
        </row>
        <row r="1315">
          <cell r="A1315" t="str">
            <v>CJKA-CJKM</v>
          </cell>
          <cell r="B1315" t="str">
            <v>7.寄生虫检验</v>
          </cell>
          <cell r="C1315" t="str">
            <v/>
          </cell>
          <cell r="D1315" t="str">
            <v/>
          </cell>
          <cell r="E1315" t="str">
            <v/>
          </cell>
        </row>
        <row r="1315">
          <cell r="G1315" t="str">
            <v/>
          </cell>
          <cell r="H1315" t="str">
            <v/>
          </cell>
          <cell r="I1315" t="str">
            <v/>
          </cell>
          <cell r="J1315" t="str">
            <v/>
          </cell>
        </row>
        <row r="1316">
          <cell r="A1316" t="str">
            <v>CJKA5000</v>
          </cell>
          <cell r="B1316" t="str">
            <v>滴虫直接涂片镜检</v>
          </cell>
          <cell r="C1316" t="str">
            <v>样本类型:生殖道标本。样本采集,样本鉴定,湿片制备,加盖盖玻片,镜检,人工判读结果。审核结果,录入实验室信息系统或人工登记,发送报告;实验室消毒,按规定处理废弃物;接受临床相关咨询。</v>
          </cell>
          <cell r="D1316" t="str">
            <v/>
          </cell>
          <cell r="E1316" t="str">
            <v/>
          </cell>
          <cell r="F1316" t="str">
            <v>次</v>
          </cell>
          <cell r="G1316" t="str">
            <v/>
          </cell>
          <cell r="H1316">
            <v>5</v>
          </cell>
          <cell r="I1316">
            <v>5</v>
          </cell>
          <cell r="J1316">
            <v>5</v>
          </cell>
          <cell r="K1316" t="str">
            <v>甲类</v>
          </cell>
        </row>
        <row r="1317">
          <cell r="A1317" t="str">
            <v>CJKB5000</v>
          </cell>
          <cell r="B1317" t="str">
            <v>滴虫培养+鉴定</v>
          </cell>
          <cell r="C1317" t="str">
            <v>样本类型:女性阴道分泌物､男性尿道分泌物。接种,孵育,鉴定,人工判读结果并分析报告。</v>
          </cell>
          <cell r="D1317" t="str">
            <v>培养基</v>
          </cell>
          <cell r="E1317" t="str">
            <v/>
          </cell>
          <cell r="F1317" t="str">
            <v>次</v>
          </cell>
          <cell r="G1317" t="str">
            <v/>
          </cell>
          <cell r="H1317">
            <v>30</v>
          </cell>
          <cell r="I1317">
            <v>25</v>
          </cell>
          <cell r="J1317">
            <v>20</v>
          </cell>
          <cell r="K1317" t="str">
            <v>乙类</v>
          </cell>
        </row>
        <row r="1318">
          <cell r="A1318" t="str">
            <v>CJKC1000</v>
          </cell>
          <cell r="B1318" t="str">
            <v>血液疟原虫检查</v>
          </cell>
          <cell r="C1318" t="str">
            <v>样本类型:血液。样本采集,样本鉴定,薄血涂片,厚血涂片,末梢取血涂片,固定染色,人工判读结果。审核结果,录入实验室信息系统或人工登记,发送报告;实验室消毒,按规定处理废弃物;接受临床相关咨询。</v>
          </cell>
          <cell r="D1318" t="str">
            <v>试剂</v>
          </cell>
          <cell r="E1318" t="str">
            <v/>
          </cell>
          <cell r="F1318" t="str">
            <v>次</v>
          </cell>
          <cell r="G1318" t="str">
            <v/>
          </cell>
          <cell r="H1318">
            <v>5</v>
          </cell>
          <cell r="I1318">
            <v>5</v>
          </cell>
          <cell r="J1318">
            <v>5</v>
          </cell>
          <cell r="K1318" t="str">
            <v>甲类</v>
          </cell>
        </row>
        <row r="1319">
          <cell r="A1319" t="str">
            <v>CJKD1000</v>
          </cell>
          <cell r="B1319" t="str">
            <v>血液微丝蚴检查</v>
          </cell>
          <cell r="C1319" t="str">
            <v>样本类型:血液。样本采集,样本鉴定,新鲜血涂片镜检,离心沉淀镜检,染色,人工判读结果。审核结果,录入实验室信息系统或人工登记,发送报告;实验室消毒,按规定处理废弃物;接受临床相关咨询。</v>
          </cell>
          <cell r="D1319" t="str">
            <v>试剂</v>
          </cell>
          <cell r="E1319" t="str">
            <v/>
          </cell>
          <cell r="F1319" t="str">
            <v>次</v>
          </cell>
          <cell r="G1319" t="str">
            <v/>
          </cell>
          <cell r="H1319">
            <v>5</v>
          </cell>
          <cell r="I1319">
            <v>5</v>
          </cell>
          <cell r="J1319">
            <v>5</v>
          </cell>
          <cell r="K1319" t="str">
            <v>甲类</v>
          </cell>
        </row>
        <row r="1320">
          <cell r="A1320" t="str">
            <v>CJKE8000</v>
          </cell>
          <cell r="B1320" t="str">
            <v>血液黑热病利-杜氏体检查</v>
          </cell>
          <cell r="C1320" t="str">
            <v>样本类型:血液､骨髓。样本采集,样本鉴定,血､骨髓涂片染色,人工判读结果。审核结果,录入实验室信息系统或人工登记,发送报告;实验室消毒,按规定处理废弃物;接受临床相关咨询。</v>
          </cell>
          <cell r="D1320" t="str">
            <v>试剂</v>
          </cell>
          <cell r="E1320" t="str">
            <v/>
          </cell>
          <cell r="F1320" t="str">
            <v>次</v>
          </cell>
          <cell r="G1320" t="str">
            <v/>
          </cell>
          <cell r="H1320">
            <v>6</v>
          </cell>
          <cell r="I1320">
            <v>5</v>
          </cell>
          <cell r="J1320">
            <v>4</v>
          </cell>
          <cell r="K1320" t="str">
            <v>甲类</v>
          </cell>
        </row>
        <row r="1321">
          <cell r="A1321" t="str">
            <v>CJKF8000</v>
          </cell>
          <cell r="B1321" t="str">
            <v>血液弓形虫检查</v>
          </cell>
          <cell r="C1321"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321" t="str">
            <v>试剂</v>
          </cell>
          <cell r="E1321" t="str">
            <v/>
          </cell>
          <cell r="F1321" t="str">
            <v>次</v>
          </cell>
          <cell r="G1321" t="str">
            <v/>
          </cell>
          <cell r="H1321">
            <v>10</v>
          </cell>
          <cell r="I1321">
            <v>8</v>
          </cell>
          <cell r="J1321">
            <v>7</v>
          </cell>
          <cell r="K1321" t="str">
            <v>甲类</v>
          </cell>
        </row>
        <row r="1322">
          <cell r="A1322" t="str">
            <v>CJKG1000</v>
          </cell>
          <cell r="B1322" t="str">
            <v>血液回归热螺旋体检查</v>
          </cell>
          <cell r="C1322"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322" t="str">
            <v>试剂</v>
          </cell>
          <cell r="E1322" t="str">
            <v/>
          </cell>
          <cell r="F1322" t="str">
            <v>次</v>
          </cell>
          <cell r="G1322" t="str">
            <v/>
          </cell>
          <cell r="H1322">
            <v>10</v>
          </cell>
          <cell r="I1322">
            <v>8</v>
          </cell>
          <cell r="J1322">
            <v>7</v>
          </cell>
          <cell r="K1322" t="str">
            <v>甲类</v>
          </cell>
        </row>
        <row r="1323">
          <cell r="A1323" t="str">
            <v>CJKH3000</v>
          </cell>
          <cell r="B1323" t="str">
            <v>粪寄生虫镜检</v>
          </cell>
          <cell r="C1323"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323" t="str">
            <v>试剂</v>
          </cell>
          <cell r="E1323" t="str">
            <v/>
          </cell>
          <cell r="F1323" t="str">
            <v>次</v>
          </cell>
          <cell r="G1323" t="str">
            <v/>
          </cell>
          <cell r="H1323">
            <v>4</v>
          </cell>
          <cell r="I1323">
            <v>4</v>
          </cell>
          <cell r="J1323">
            <v>4</v>
          </cell>
          <cell r="K1323" t="str">
            <v>甲类</v>
          </cell>
        </row>
        <row r="1324">
          <cell r="A1324" t="str">
            <v>CJKJ3000</v>
          </cell>
          <cell r="B1324" t="str">
            <v>粪寄生虫卵集卵镜检</v>
          </cell>
          <cell r="C1324"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cell r="D1324" t="str">
            <v/>
          </cell>
          <cell r="E1324" t="str">
            <v/>
          </cell>
          <cell r="F1324" t="str">
            <v>次</v>
          </cell>
          <cell r="G1324" t="str">
            <v/>
          </cell>
          <cell r="H1324">
            <v>4</v>
          </cell>
          <cell r="I1324">
            <v>4</v>
          </cell>
          <cell r="J1324">
            <v>4</v>
          </cell>
          <cell r="K1324" t="str">
            <v>甲类</v>
          </cell>
        </row>
        <row r="1325">
          <cell r="A1325" t="str">
            <v>CJKK3000</v>
          </cell>
          <cell r="B1325" t="str">
            <v>粪寄生虫卵计数</v>
          </cell>
          <cell r="C1325"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cell r="D1325" t="str">
            <v/>
          </cell>
          <cell r="E1325" t="str">
            <v/>
          </cell>
          <cell r="F1325" t="str">
            <v>次</v>
          </cell>
          <cell r="G1325" t="str">
            <v/>
          </cell>
          <cell r="H1325">
            <v>4</v>
          </cell>
          <cell r="I1325">
            <v>4</v>
          </cell>
          <cell r="J1325">
            <v>4</v>
          </cell>
          <cell r="K1325" t="str">
            <v>乙类</v>
          </cell>
        </row>
        <row r="1326">
          <cell r="A1326" t="str">
            <v>CJKL3000</v>
          </cell>
          <cell r="B1326" t="str">
            <v>寄生虫卵孵化试验</v>
          </cell>
          <cell r="C1326" t="str">
            <v>样本类型:粪便。样本采集,样本鉴定,浓集,加清水,温箱20℃-30℃､放大镜观察,人工判读结果。审核结果,录入实验室信息系统或人工登记,发送报告;实验室消毒,按规定处理废弃物;接受临床相关咨询。</v>
          </cell>
          <cell r="D1326" t="str">
            <v/>
          </cell>
          <cell r="E1326" t="str">
            <v/>
          </cell>
          <cell r="F1326" t="str">
            <v>次</v>
          </cell>
          <cell r="G1326" t="str">
            <v/>
          </cell>
          <cell r="H1326">
            <v>4</v>
          </cell>
          <cell r="I1326">
            <v>4</v>
          </cell>
          <cell r="J1326">
            <v>4</v>
          </cell>
          <cell r="K1326" t="str">
            <v>乙类</v>
          </cell>
        </row>
        <row r="1327">
          <cell r="A1327" t="str">
            <v>CJKM8000</v>
          </cell>
          <cell r="B1327" t="str">
            <v>寄生虫免疫学检查</v>
          </cell>
          <cell r="C1327"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327" t="str">
            <v>试剂,质控品</v>
          </cell>
          <cell r="E1327" t="str">
            <v/>
          </cell>
          <cell r="F1327" t="str">
            <v>次</v>
          </cell>
          <cell r="G1327" t="str">
            <v/>
          </cell>
          <cell r="H1327">
            <v>20</v>
          </cell>
          <cell r="I1327">
            <v>16</v>
          </cell>
          <cell r="J1327">
            <v>14</v>
          </cell>
          <cell r="K1327" t="str">
            <v>甲类</v>
          </cell>
        </row>
        <row r="1328">
          <cell r="A1328" t="str">
            <v>CL</v>
          </cell>
          <cell r="B1328" t="str">
            <v>(六)临床分子生物学及细胞遗传学检验</v>
          </cell>
          <cell r="C1328" t="str">
            <v/>
          </cell>
          <cell r="D1328" t="str">
            <v/>
          </cell>
          <cell r="E1328" t="str">
            <v/>
          </cell>
        </row>
        <row r="1328">
          <cell r="G1328" t="str">
            <v/>
          </cell>
          <cell r="H1328" t="str">
            <v/>
          </cell>
          <cell r="I1328" t="str">
            <v/>
          </cell>
          <cell r="J1328" t="str">
            <v/>
          </cell>
        </row>
        <row r="1329">
          <cell r="A1329" t="str">
            <v>CLAA-CLBV</v>
          </cell>
          <cell r="B1329" t="str">
            <v>1.感染性疾病分子生物学检验</v>
          </cell>
          <cell r="C1329" t="str">
            <v/>
          </cell>
          <cell r="D1329" t="str">
            <v/>
          </cell>
          <cell r="E1329" t="str">
            <v/>
          </cell>
        </row>
        <row r="1329">
          <cell r="G1329" t="str">
            <v/>
          </cell>
          <cell r="H1329" t="str">
            <v/>
          </cell>
          <cell r="I1329" t="str">
            <v/>
          </cell>
          <cell r="J1329" t="str">
            <v/>
          </cell>
        </row>
        <row r="1330">
          <cell r="A1330" t="str">
            <v>CLAA8000</v>
          </cell>
          <cell r="B1330" t="str">
            <v>病原体脱氧核糖核酸扩增定性检测</v>
          </cell>
          <cell r="C13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0" t="str">
            <v>试剂,质控品</v>
          </cell>
          <cell r="E1330" t="str">
            <v/>
          </cell>
          <cell r="F1330" t="str">
            <v>项</v>
          </cell>
          <cell r="G1330" t="str">
            <v>每个病原体为一个计价单位</v>
          </cell>
          <cell r="H1330">
            <v>60</v>
          </cell>
          <cell r="I1330">
            <v>48</v>
          </cell>
          <cell r="J1330">
            <v>42</v>
          </cell>
          <cell r="K1330" t="str">
            <v>乙类</v>
          </cell>
        </row>
        <row r="1331">
          <cell r="A1331" t="str">
            <v>CLAB8000</v>
          </cell>
          <cell r="B1331" t="str">
            <v>病原体脱氧核糖核酸扩增定量检测</v>
          </cell>
          <cell r="C133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331" t="str">
            <v>试剂,质控品,标准品</v>
          </cell>
          <cell r="E1331" t="str">
            <v/>
          </cell>
          <cell r="F1331" t="str">
            <v>项</v>
          </cell>
          <cell r="G1331" t="str">
            <v>每个病原体为一个计价单位</v>
          </cell>
          <cell r="H1331">
            <v>110</v>
          </cell>
          <cell r="I1331">
            <v>88</v>
          </cell>
          <cell r="J1331">
            <v>77</v>
          </cell>
          <cell r="K1331" t="str">
            <v>乙类</v>
          </cell>
        </row>
        <row r="1332">
          <cell r="A1332" t="str">
            <v>CLAC8000</v>
          </cell>
          <cell r="B1332" t="str">
            <v>病原体脱氧核糖核酸非扩增定性检测</v>
          </cell>
          <cell r="C1332" t="str">
            <v>样本类型:各种标本。样本采集､签收､处理(据标本不同进行相应前处理),提取模板DNA,变性､杂交､分析,判断并审核结果,录入实验室信息系统或人工登记,发送报告;按规定处理废弃物;接受临床相关咨询。</v>
          </cell>
          <cell r="D1332" t="str">
            <v>试剂,质控品</v>
          </cell>
          <cell r="E1332" t="str">
            <v/>
          </cell>
          <cell r="F1332" t="str">
            <v>项</v>
          </cell>
          <cell r="G1332" t="str">
            <v>每个病原体为一个计价单位</v>
          </cell>
          <cell r="H1332">
            <v>60</v>
          </cell>
          <cell r="I1332">
            <v>48</v>
          </cell>
          <cell r="J1332">
            <v>42</v>
          </cell>
          <cell r="K1332" t="str">
            <v>乙类</v>
          </cell>
        </row>
        <row r="1333">
          <cell r="A1333" t="str">
            <v>CLAD8000</v>
          </cell>
          <cell r="B1333" t="str">
            <v>病原体脱氧核糖核酸非扩增定量检测</v>
          </cell>
          <cell r="C1333"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333" t="str">
            <v>试剂,质控品,标准品</v>
          </cell>
          <cell r="E1333" t="str">
            <v/>
          </cell>
          <cell r="F1333" t="str">
            <v>项</v>
          </cell>
          <cell r="G1333" t="str">
            <v>每个病原体为一个计价单位</v>
          </cell>
          <cell r="H1333">
            <v>110</v>
          </cell>
          <cell r="I1333">
            <v>88</v>
          </cell>
          <cell r="J1333">
            <v>77</v>
          </cell>
          <cell r="K1333" t="str">
            <v>乙类</v>
          </cell>
        </row>
        <row r="1334">
          <cell r="A1334" t="str">
            <v>CLAE8000</v>
          </cell>
          <cell r="B1334" t="str">
            <v>病原体核糖核酸扩增定性检测</v>
          </cell>
          <cell r="C133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34" t="str">
            <v>试剂,质控品</v>
          </cell>
          <cell r="E1334" t="str">
            <v/>
          </cell>
          <cell r="F1334" t="str">
            <v>项</v>
          </cell>
          <cell r="G1334" t="str">
            <v>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v>
          </cell>
          <cell r="H1334">
            <v>80</v>
          </cell>
          <cell r="I1334">
            <v>65</v>
          </cell>
          <cell r="J1334">
            <v>55</v>
          </cell>
          <cell r="K1334" t="str">
            <v>乙类</v>
          </cell>
        </row>
        <row r="1335">
          <cell r="A1335" t="str">
            <v>CLAF8000</v>
          </cell>
          <cell r="B1335" t="str">
            <v>病原体核糖核酸扩增定量检测</v>
          </cell>
          <cell r="C133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35" t="str">
            <v>试剂,质控品,标准品</v>
          </cell>
          <cell r="E1335" t="str">
            <v/>
          </cell>
          <cell r="F1335" t="str">
            <v>项</v>
          </cell>
          <cell r="G1335" t="str">
            <v>每个病原体为一个计价单位</v>
          </cell>
          <cell r="H1335">
            <v>130</v>
          </cell>
          <cell r="I1335">
            <v>105</v>
          </cell>
          <cell r="J1335">
            <v>90</v>
          </cell>
          <cell r="K1335" t="str">
            <v>乙类</v>
          </cell>
        </row>
        <row r="1336">
          <cell r="A1336" t="str">
            <v>CLAG8000</v>
          </cell>
          <cell r="B1336" t="str">
            <v>病原体核糖核酸非扩增定性检测</v>
          </cell>
          <cell r="C1336" t="str">
            <v>样本类型:各种标本。样本采集､签收､处理(据标本不同进行相应前处理),提取模板RNA,变性､杂交､分析,判断并审核结果,录入实验室信息系统或人工登记,发送报告;按规定处理废弃物;接受临床相关咨询。</v>
          </cell>
          <cell r="D1336" t="str">
            <v>试剂,质控品</v>
          </cell>
          <cell r="E1336" t="str">
            <v/>
          </cell>
          <cell r="F1336" t="str">
            <v>项</v>
          </cell>
          <cell r="G1336" t="str">
            <v>每个病原体为一个计价单位</v>
          </cell>
          <cell r="H1336">
            <v>80</v>
          </cell>
          <cell r="I1336">
            <v>65</v>
          </cell>
          <cell r="J1336">
            <v>55</v>
          </cell>
          <cell r="K1336" t="str">
            <v>乙类</v>
          </cell>
        </row>
        <row r="1337">
          <cell r="A1337" t="str">
            <v>CLAH8000</v>
          </cell>
          <cell r="B1337" t="str">
            <v>病原体核糖核酸非扩增定量检测</v>
          </cell>
          <cell r="C1337"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337" t="str">
            <v>试剂,质控品,标准品</v>
          </cell>
          <cell r="E1337" t="str">
            <v/>
          </cell>
          <cell r="F1337" t="str">
            <v>项</v>
          </cell>
          <cell r="G1337" t="str">
            <v>每个病原体为一个计价单位</v>
          </cell>
          <cell r="H1337">
            <v>130</v>
          </cell>
          <cell r="I1337">
            <v>105</v>
          </cell>
          <cell r="J1337">
            <v>90</v>
          </cell>
          <cell r="K1337" t="str">
            <v>乙类</v>
          </cell>
        </row>
        <row r="1338">
          <cell r="A1338" t="str">
            <v>CLAJ8000</v>
          </cell>
          <cell r="B1338" t="str">
            <v>乙型肝炎病毒脱氧核糖核酸扩增定性检测</v>
          </cell>
          <cell r="C133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8" t="str">
            <v>试剂,质控品</v>
          </cell>
          <cell r="E1338" t="str">
            <v/>
          </cell>
          <cell r="F1338" t="str">
            <v>次</v>
          </cell>
        </row>
        <row r="1338">
          <cell r="H1338">
            <v>50</v>
          </cell>
          <cell r="I1338">
            <v>40</v>
          </cell>
          <cell r="J1338">
            <v>35</v>
          </cell>
          <cell r="K1338" t="str">
            <v>甲类</v>
          </cell>
        </row>
        <row r="1339">
          <cell r="A1339" t="str">
            <v>CLAK8000</v>
          </cell>
          <cell r="B1339" t="str">
            <v>乙型肝炎病毒脱氧核糖核酸扩增定量检测</v>
          </cell>
          <cell r="C133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39" t="str">
            <v>试剂,质控品,标准品</v>
          </cell>
          <cell r="E1339" t="str">
            <v/>
          </cell>
          <cell r="F1339" t="str">
            <v>次</v>
          </cell>
          <cell r="G1339" t="str">
            <v/>
          </cell>
          <cell r="H1339">
            <v>110</v>
          </cell>
          <cell r="I1339">
            <v>88</v>
          </cell>
          <cell r="J1339">
            <v>77</v>
          </cell>
          <cell r="K1339" t="str">
            <v>乙类</v>
          </cell>
        </row>
        <row r="1340">
          <cell r="A1340" t="str">
            <v>CLAL8000</v>
          </cell>
          <cell r="B1340" t="str">
            <v>乙型肝炎病毒基因分型检测</v>
          </cell>
          <cell r="C134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340" t="str">
            <v>试剂,质控品,标准品</v>
          </cell>
          <cell r="E1340" t="str">
            <v/>
          </cell>
          <cell r="F1340" t="str">
            <v>次</v>
          </cell>
          <cell r="G1340" t="str">
            <v/>
          </cell>
          <cell r="H1340">
            <v>300</v>
          </cell>
          <cell r="I1340">
            <v>240</v>
          </cell>
          <cell r="J1340">
            <v>210</v>
          </cell>
          <cell r="K1340" t="str">
            <v>乙类</v>
          </cell>
        </row>
        <row r="1341">
          <cell r="A1341" t="str">
            <v>CLAM8000</v>
          </cell>
          <cell r="B1341" t="str">
            <v>乙型肝炎病毒前C区变异检测</v>
          </cell>
          <cell r="C134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1" t="str">
            <v>试剂,质控品,标准品</v>
          </cell>
          <cell r="E1341" t="str">
            <v/>
          </cell>
          <cell r="F1341" t="str">
            <v>次</v>
          </cell>
          <cell r="G1341" t="str">
            <v/>
          </cell>
          <cell r="H1341">
            <v>300</v>
          </cell>
          <cell r="I1341">
            <v>240</v>
          </cell>
          <cell r="J1341">
            <v>210</v>
          </cell>
          <cell r="K1341" t="str">
            <v>丙类</v>
          </cell>
        </row>
        <row r="1342">
          <cell r="A1342" t="str">
            <v>CLAN8000</v>
          </cell>
          <cell r="B1342" t="str">
            <v>乙型肝炎病毒基因变异检测</v>
          </cell>
          <cell r="C134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2" t="str">
            <v>试剂,质控品,标准品</v>
          </cell>
          <cell r="E1342" t="str">
            <v/>
          </cell>
          <cell r="F1342" t="str">
            <v>次</v>
          </cell>
          <cell r="G1342" t="str">
            <v/>
          </cell>
          <cell r="H1342">
            <v>200</v>
          </cell>
          <cell r="I1342">
            <v>160</v>
          </cell>
          <cell r="J1342">
            <v>140</v>
          </cell>
          <cell r="K1342" t="str">
            <v>丙类</v>
          </cell>
        </row>
        <row r="1343">
          <cell r="A1343" t="str">
            <v>CLAP8000</v>
          </cell>
          <cell r="B1343" t="str">
            <v>丙型肝炎病毒核糖核酸扩增定性检测</v>
          </cell>
          <cell r="C134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3" t="str">
            <v>试剂,质控品</v>
          </cell>
          <cell r="E1343" t="str">
            <v/>
          </cell>
          <cell r="F1343" t="str">
            <v>次</v>
          </cell>
          <cell r="G1343" t="str">
            <v/>
          </cell>
          <cell r="H1343">
            <v>70</v>
          </cell>
          <cell r="I1343">
            <v>55</v>
          </cell>
          <cell r="J1343">
            <v>50</v>
          </cell>
          <cell r="K1343" t="str">
            <v>甲类</v>
          </cell>
        </row>
        <row r="1344">
          <cell r="A1344" t="str">
            <v>CLAQ8000</v>
          </cell>
          <cell r="B1344" t="str">
            <v>丙型肝炎病毒核糖核酸扩增定量检测</v>
          </cell>
          <cell r="C134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4" t="str">
            <v>试剂,质控品,标准品</v>
          </cell>
          <cell r="E1344" t="str">
            <v/>
          </cell>
          <cell r="F1344" t="str">
            <v>次</v>
          </cell>
          <cell r="G1344" t="str">
            <v/>
          </cell>
          <cell r="H1344">
            <v>130</v>
          </cell>
          <cell r="I1344">
            <v>105</v>
          </cell>
          <cell r="J1344">
            <v>90</v>
          </cell>
          <cell r="K1344" t="str">
            <v>乙类</v>
          </cell>
        </row>
        <row r="1345">
          <cell r="A1345" t="str">
            <v>CLAR8000</v>
          </cell>
          <cell r="B1345" t="str">
            <v>丙型肝炎病毒基因分型检测</v>
          </cell>
          <cell r="C1345"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345" t="str">
            <v>试剂,质控品,标准品</v>
          </cell>
          <cell r="E1345" t="str">
            <v/>
          </cell>
          <cell r="F1345" t="str">
            <v>次</v>
          </cell>
          <cell r="G1345" t="str">
            <v/>
          </cell>
          <cell r="H1345">
            <v>100</v>
          </cell>
          <cell r="I1345">
            <v>80</v>
          </cell>
          <cell r="J1345">
            <v>70</v>
          </cell>
          <cell r="K1345" t="str">
            <v>丙类</v>
          </cell>
        </row>
        <row r="1346">
          <cell r="A1346" t="str">
            <v>CLAS8000</v>
          </cell>
          <cell r="B1346" t="str">
            <v>丁型肝炎病毒核糖核酸扩增定性检测</v>
          </cell>
          <cell r="C134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6" t="str">
            <v>试剂,质控品</v>
          </cell>
          <cell r="E1346" t="str">
            <v/>
          </cell>
          <cell r="F1346" t="str">
            <v>次</v>
          </cell>
          <cell r="G1346" t="str">
            <v/>
          </cell>
          <cell r="H1346">
            <v>80</v>
          </cell>
          <cell r="I1346">
            <v>65</v>
          </cell>
          <cell r="J1346">
            <v>55</v>
          </cell>
          <cell r="K1346" t="str">
            <v>甲类</v>
          </cell>
        </row>
        <row r="1347">
          <cell r="A1347" t="str">
            <v>CLAT8000</v>
          </cell>
          <cell r="B1347" t="str">
            <v>丁型肝炎病毒核糖核酸扩增定量检测</v>
          </cell>
          <cell r="C134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7" t="str">
            <v>试剂,质控品,标准品</v>
          </cell>
          <cell r="E1347" t="str">
            <v/>
          </cell>
          <cell r="F1347" t="str">
            <v>次</v>
          </cell>
          <cell r="G1347" t="str">
            <v/>
          </cell>
          <cell r="H1347">
            <v>130</v>
          </cell>
          <cell r="I1347">
            <v>105</v>
          </cell>
          <cell r="J1347">
            <v>90</v>
          </cell>
          <cell r="K1347" t="str">
            <v>乙类</v>
          </cell>
        </row>
        <row r="1348">
          <cell r="A1348" t="str">
            <v>CLAU8000</v>
          </cell>
          <cell r="B1348" t="str">
            <v>戊型肝炎病毒核糖核酸扩增定性检测</v>
          </cell>
          <cell r="C134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8" t="str">
            <v>试剂,质控品</v>
          </cell>
          <cell r="E1348" t="str">
            <v/>
          </cell>
          <cell r="F1348" t="str">
            <v>次</v>
          </cell>
          <cell r="G1348" t="str">
            <v/>
          </cell>
          <cell r="H1348">
            <v>80</v>
          </cell>
          <cell r="I1348">
            <v>65</v>
          </cell>
          <cell r="J1348">
            <v>55</v>
          </cell>
          <cell r="K1348" t="str">
            <v>甲类</v>
          </cell>
        </row>
        <row r="1349">
          <cell r="A1349" t="str">
            <v>CLAV8000</v>
          </cell>
          <cell r="B1349" t="str">
            <v>戊型肝炎病毒核糖核酸扩增定量检测</v>
          </cell>
          <cell r="C134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9" t="str">
            <v>试剂,质控品,标准品</v>
          </cell>
          <cell r="E1349" t="str">
            <v/>
          </cell>
          <cell r="F1349" t="str">
            <v>次</v>
          </cell>
          <cell r="G1349" t="str">
            <v/>
          </cell>
          <cell r="H1349">
            <v>130</v>
          </cell>
          <cell r="I1349">
            <v>105</v>
          </cell>
          <cell r="J1349">
            <v>90</v>
          </cell>
          <cell r="K1349" t="str">
            <v>乙类</v>
          </cell>
        </row>
        <row r="1350">
          <cell r="A1350" t="str">
            <v>CLAW8000</v>
          </cell>
          <cell r="B1350" t="str">
            <v>庚型肝炎病毒核糖核酸扩增检测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0" t="str">
            <v>试剂,质控品</v>
          </cell>
          <cell r="E1350" t="str">
            <v/>
          </cell>
          <cell r="F1350" t="str">
            <v>次</v>
          </cell>
          <cell r="G1350" t="str">
            <v/>
          </cell>
          <cell r="H1350">
            <v>80</v>
          </cell>
          <cell r="I1350">
            <v>65</v>
          </cell>
          <cell r="J1350">
            <v>55</v>
          </cell>
          <cell r="K1350" t="str">
            <v>甲类</v>
          </cell>
        </row>
        <row r="1351">
          <cell r="A1351" t="str">
            <v>CLAX8000</v>
          </cell>
          <cell r="B1351" t="str">
            <v>人类免疫缺陷病毒-核糖核酸扩增定性检测</v>
          </cell>
          <cell r="C13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1" t="str">
            <v>试剂,质控品</v>
          </cell>
          <cell r="E1351" t="str">
            <v/>
          </cell>
          <cell r="F1351" t="str">
            <v>次</v>
          </cell>
          <cell r="G1351" t="str">
            <v/>
          </cell>
          <cell r="H1351">
            <v>80</v>
          </cell>
          <cell r="I1351">
            <v>65</v>
          </cell>
          <cell r="J1351">
            <v>55</v>
          </cell>
          <cell r="K1351" t="str">
            <v>乙类</v>
          </cell>
        </row>
        <row r="1352">
          <cell r="A1352" t="str">
            <v>CLAY8000</v>
          </cell>
          <cell r="B1352" t="str">
            <v>人类免疫缺陷病毒-核糖核酸扩增定量检测</v>
          </cell>
          <cell r="C13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52" t="str">
            <v>试剂,质控品,标准品</v>
          </cell>
          <cell r="E1352" t="str">
            <v/>
          </cell>
          <cell r="F1352" t="str">
            <v>次</v>
          </cell>
          <cell r="G1352" t="str">
            <v/>
          </cell>
          <cell r="H1352">
            <v>130</v>
          </cell>
          <cell r="I1352">
            <v>105</v>
          </cell>
          <cell r="J1352">
            <v>90</v>
          </cell>
          <cell r="K1352" t="str">
            <v>乙类</v>
          </cell>
        </row>
        <row r="1353">
          <cell r="A1353" t="str">
            <v>CLAZ8000</v>
          </cell>
          <cell r="B1353" t="str">
            <v>人类免疫缺陷病毒-核糖核酸非扩增定性检测</v>
          </cell>
          <cell r="C1353" t="str">
            <v>样本类型:各种标本。样本采集､签收､处理(据标本不同进行相应前处理),提取模板RNA,变性､杂交､分析,判断并审核结果,录入实验室信息系统或人工登记,发送报告;按规定处理废弃物;接受临床相关咨询。</v>
          </cell>
          <cell r="D1353" t="str">
            <v>试剂,质控品</v>
          </cell>
          <cell r="E1353" t="str">
            <v/>
          </cell>
          <cell r="F1353" t="str">
            <v>次</v>
          </cell>
          <cell r="G1353" t="str">
            <v/>
          </cell>
          <cell r="H1353">
            <v>80</v>
          </cell>
          <cell r="I1353">
            <v>65</v>
          </cell>
          <cell r="J1353">
            <v>55</v>
          </cell>
          <cell r="K1353" t="str">
            <v>乙类</v>
          </cell>
        </row>
        <row r="1354">
          <cell r="A1354" t="str">
            <v>CLBA8000</v>
          </cell>
          <cell r="B1354" t="str">
            <v>分枝杆菌菌种鉴定</v>
          </cell>
          <cell r="C135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354" t="str">
            <v>试剂,质控品</v>
          </cell>
          <cell r="E1354" t="str">
            <v/>
          </cell>
          <cell r="F1354" t="str">
            <v>次</v>
          </cell>
          <cell r="G1354" t="str">
            <v/>
          </cell>
          <cell r="H1354">
            <v>65</v>
          </cell>
          <cell r="I1354">
            <v>52</v>
          </cell>
          <cell r="J1354">
            <v>45</v>
          </cell>
          <cell r="K1354" t="str">
            <v>乙类</v>
          </cell>
        </row>
        <row r="1355">
          <cell r="A1355" t="str">
            <v>CLBB8000</v>
          </cell>
          <cell r="B1355" t="str">
            <v>结核/非结核分枝杆菌核酸检测</v>
          </cell>
          <cell r="C1355" t="str">
            <v>样本类型:各种标本。样品制备,实时荧光PCR扩增,计算机软件自动报告检测结果,审核检验结果,发出报告,检测后标本留验及无害化处理。</v>
          </cell>
          <cell r="D1355" t="str">
            <v>试剂,质控品,标准品</v>
          </cell>
          <cell r="E1355" t="str">
            <v/>
          </cell>
          <cell r="F1355" t="str">
            <v>次</v>
          </cell>
          <cell r="G1355" t="str">
            <v>结核分枝杆菌复合群核酸检测(交叉引物恒温扩增法、恒温荧光扩增快速检验法)加收100%</v>
          </cell>
          <cell r="H1355">
            <v>115</v>
          </cell>
          <cell r="I1355">
            <v>90</v>
          </cell>
          <cell r="J1355">
            <v>80</v>
          </cell>
          <cell r="K1355" t="str">
            <v>乙类</v>
          </cell>
        </row>
        <row r="1356">
          <cell r="A1356" t="str">
            <v>CLBC8000</v>
          </cell>
          <cell r="B1356" t="str">
            <v>巨细胞病毒脱氧核糖核酸扩增定性检测</v>
          </cell>
          <cell r="C13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6" t="str">
            <v>试剂,质控品</v>
          </cell>
          <cell r="E1356" t="str">
            <v/>
          </cell>
          <cell r="F1356" t="str">
            <v>次</v>
          </cell>
          <cell r="G1356" t="str">
            <v/>
          </cell>
          <cell r="H1356">
            <v>65</v>
          </cell>
          <cell r="I1356">
            <v>52</v>
          </cell>
          <cell r="J1356">
            <v>45</v>
          </cell>
          <cell r="K1356" t="str">
            <v>甲类</v>
          </cell>
        </row>
        <row r="1357">
          <cell r="A1357" t="str">
            <v>CLBD8000</v>
          </cell>
          <cell r="B1357" t="str">
            <v>巨细胞病毒脱氧核糖核酸扩增定量检测</v>
          </cell>
          <cell r="C135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7" t="str">
            <v>试剂,质控品,标准品</v>
          </cell>
          <cell r="E1357" t="str">
            <v/>
          </cell>
          <cell r="F1357" t="str">
            <v>次</v>
          </cell>
          <cell r="G1357" t="str">
            <v/>
          </cell>
          <cell r="H1357">
            <v>110</v>
          </cell>
          <cell r="I1357">
            <v>88</v>
          </cell>
          <cell r="J1357">
            <v>77</v>
          </cell>
          <cell r="K1357" t="str">
            <v>乙类</v>
          </cell>
        </row>
        <row r="1358">
          <cell r="A1358" t="str">
            <v>CLBE8000</v>
          </cell>
          <cell r="B1358" t="str">
            <v>多瘤病毒脱氧核糖核酸扩增定性测定</v>
          </cell>
          <cell r="C135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8" t="str">
            <v>试剂,质控品</v>
          </cell>
          <cell r="E1358" t="str">
            <v/>
          </cell>
          <cell r="F1358" t="str">
            <v>次</v>
          </cell>
          <cell r="G1358" t="str">
            <v/>
          </cell>
          <cell r="H1358">
            <v>60</v>
          </cell>
          <cell r="I1358">
            <v>48</v>
          </cell>
          <cell r="J1358">
            <v>42</v>
          </cell>
          <cell r="K1358" t="str">
            <v>乙类</v>
          </cell>
        </row>
        <row r="1359">
          <cell r="A1359" t="str">
            <v>CLBF8000</v>
          </cell>
          <cell r="B1359" t="str">
            <v>多瘤病毒脱氧核糖核酸扩增定量测定</v>
          </cell>
          <cell r="C135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9" t="str">
            <v>试剂,质控品,标准品</v>
          </cell>
          <cell r="E1359" t="str">
            <v/>
          </cell>
          <cell r="F1359" t="str">
            <v>次</v>
          </cell>
          <cell r="G1359" t="str">
            <v/>
          </cell>
          <cell r="H1359">
            <v>110</v>
          </cell>
          <cell r="I1359">
            <v>88</v>
          </cell>
          <cell r="J1359">
            <v>77</v>
          </cell>
          <cell r="K1359" t="str">
            <v>乙类</v>
          </cell>
        </row>
        <row r="1360">
          <cell r="A1360" t="str">
            <v>CLBG8000</v>
          </cell>
          <cell r="B1360" t="str">
            <v>EB病毒脱氧核糖核酸扩增定性检测</v>
          </cell>
          <cell r="C136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0" t="str">
            <v>试剂,质控品</v>
          </cell>
          <cell r="E1360" t="str">
            <v/>
          </cell>
          <cell r="F1360" t="str">
            <v>次</v>
          </cell>
          <cell r="G1360" t="str">
            <v/>
          </cell>
          <cell r="H1360">
            <v>60</v>
          </cell>
          <cell r="I1360">
            <v>48</v>
          </cell>
          <cell r="J1360">
            <v>42</v>
          </cell>
          <cell r="K1360" t="str">
            <v>乙类</v>
          </cell>
        </row>
        <row r="1361">
          <cell r="A1361" t="str">
            <v>CLBH8000</v>
          </cell>
          <cell r="B1361" t="str">
            <v>EB病毒脱氧核糖核酸扩增定量检测</v>
          </cell>
          <cell r="C136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1" t="str">
            <v>试剂,质控品,标准品</v>
          </cell>
          <cell r="E1361" t="str">
            <v/>
          </cell>
          <cell r="F1361" t="str">
            <v>次</v>
          </cell>
          <cell r="G1361" t="str">
            <v/>
          </cell>
          <cell r="H1361">
            <v>110</v>
          </cell>
          <cell r="I1361">
            <v>88</v>
          </cell>
          <cell r="J1361">
            <v>77</v>
          </cell>
          <cell r="K1361" t="str">
            <v>乙类</v>
          </cell>
        </row>
        <row r="1362">
          <cell r="A1362" t="str">
            <v>CLBJ8000</v>
          </cell>
          <cell r="B1362" t="str">
            <v>细小病毒脱氧核糖核酸扩增定性检测</v>
          </cell>
          <cell r="C136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2" t="str">
            <v>试剂,质控品</v>
          </cell>
          <cell r="E1362" t="str">
            <v/>
          </cell>
          <cell r="F1362" t="str">
            <v>次</v>
          </cell>
          <cell r="G1362" t="str">
            <v/>
          </cell>
          <cell r="H1362">
            <v>60</v>
          </cell>
          <cell r="I1362">
            <v>48</v>
          </cell>
          <cell r="J1362">
            <v>42</v>
          </cell>
          <cell r="K1362" t="str">
            <v>乙类</v>
          </cell>
        </row>
        <row r="1363">
          <cell r="A1363" t="str">
            <v>CLBK8000</v>
          </cell>
          <cell r="B1363" t="str">
            <v>细小病毒脱氧核糖核酸扩增定量检测</v>
          </cell>
          <cell r="C136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3" t="str">
            <v>试剂,质控品,校准品</v>
          </cell>
          <cell r="E1363" t="str">
            <v/>
          </cell>
          <cell r="F1363" t="str">
            <v>次</v>
          </cell>
          <cell r="G1363" t="str">
            <v/>
          </cell>
          <cell r="H1363">
            <v>110</v>
          </cell>
          <cell r="I1363">
            <v>88</v>
          </cell>
          <cell r="J1363">
            <v>77</v>
          </cell>
          <cell r="K1363" t="str">
            <v>乙类</v>
          </cell>
        </row>
        <row r="1364">
          <cell r="A1364" t="str">
            <v>CLBL8000</v>
          </cell>
          <cell r="B1364" t="str">
            <v>腺病毒脱氧核糖核酸扩增定性检测</v>
          </cell>
          <cell r="C136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4" t="str">
            <v>试剂,质控品</v>
          </cell>
          <cell r="E1364" t="str">
            <v/>
          </cell>
          <cell r="F1364" t="str">
            <v>次</v>
          </cell>
          <cell r="G1364" t="str">
            <v/>
          </cell>
          <cell r="H1364">
            <v>60</v>
          </cell>
          <cell r="I1364">
            <v>48</v>
          </cell>
          <cell r="J1364">
            <v>42</v>
          </cell>
          <cell r="K1364" t="str">
            <v>乙类</v>
          </cell>
        </row>
        <row r="1365">
          <cell r="A1365" t="str">
            <v>CLBM8000</v>
          </cell>
          <cell r="B1365" t="str">
            <v>腺病毒脱氧核糖核酸扩增定量检测</v>
          </cell>
          <cell r="C136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5" t="str">
            <v>试剂,质控品,校准品</v>
          </cell>
          <cell r="E1365" t="str">
            <v/>
          </cell>
          <cell r="F1365" t="str">
            <v>次</v>
          </cell>
          <cell r="G1365" t="str">
            <v/>
          </cell>
          <cell r="H1365">
            <v>110</v>
          </cell>
          <cell r="I1365">
            <v>88</v>
          </cell>
          <cell r="J1365">
            <v>77</v>
          </cell>
          <cell r="K1365" t="str">
            <v>乙类</v>
          </cell>
        </row>
        <row r="1366">
          <cell r="A1366" t="str">
            <v>CLBN8000</v>
          </cell>
          <cell r="B1366" t="str">
            <v>淋球菌脱氧核糖核酸扩增检测</v>
          </cell>
          <cell r="C136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6" t="str">
            <v>试剂,质控品</v>
          </cell>
          <cell r="E1366" t="str">
            <v/>
          </cell>
          <cell r="F1366" t="str">
            <v>次</v>
          </cell>
          <cell r="G1366" t="str">
            <v/>
          </cell>
          <cell r="H1366">
            <v>60</v>
          </cell>
          <cell r="I1366">
            <v>48</v>
          </cell>
          <cell r="J1366">
            <v>42</v>
          </cell>
          <cell r="K1366" t="str">
            <v>丙类</v>
          </cell>
        </row>
        <row r="1367">
          <cell r="A1367" t="str">
            <v>CLBP8000</v>
          </cell>
          <cell r="B1367" t="str">
            <v>沙眼衣原体脱氧核糖核酸扩增检测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7" t="str">
            <v>试剂,质控品</v>
          </cell>
          <cell r="E1367" t="str">
            <v/>
          </cell>
          <cell r="F1367" t="str">
            <v>次</v>
          </cell>
          <cell r="G1367" t="str">
            <v/>
          </cell>
          <cell r="H1367">
            <v>110</v>
          </cell>
          <cell r="I1367">
            <v>88</v>
          </cell>
          <cell r="J1367">
            <v>77</v>
          </cell>
          <cell r="K1367" t="str">
            <v>乙类</v>
          </cell>
        </row>
        <row r="1368">
          <cell r="A1368" t="str">
            <v>CLBQ8000</v>
          </cell>
          <cell r="B1368" t="str">
            <v>解脲脲原体脱氧核糖核酸扩增检测</v>
          </cell>
          <cell r="C136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8" t="str">
            <v>试剂,质控品</v>
          </cell>
          <cell r="E1368" t="str">
            <v/>
          </cell>
          <cell r="F1368" t="str">
            <v>次</v>
          </cell>
          <cell r="G1368" t="str">
            <v/>
          </cell>
          <cell r="H1368">
            <v>110</v>
          </cell>
          <cell r="I1368">
            <v>88</v>
          </cell>
          <cell r="J1368">
            <v>77</v>
          </cell>
          <cell r="K1368" t="str">
            <v>乙类</v>
          </cell>
        </row>
        <row r="1369">
          <cell r="A1369" t="str">
            <v>CLBR8000</v>
          </cell>
          <cell r="B1369" t="str">
            <v>解脲脲原体基因型别鉴定</v>
          </cell>
          <cell r="C136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69" t="str">
            <v>试剂,质控品</v>
          </cell>
          <cell r="E1369" t="str">
            <v/>
          </cell>
          <cell r="F1369" t="str">
            <v>次</v>
          </cell>
          <cell r="G1369" t="str">
            <v/>
          </cell>
          <cell r="H1369">
            <v>65</v>
          </cell>
          <cell r="I1369">
            <v>52</v>
          </cell>
          <cell r="J1369">
            <v>45</v>
          </cell>
          <cell r="K1369" t="str">
            <v>丙类</v>
          </cell>
        </row>
        <row r="1370">
          <cell r="A1370" t="str">
            <v>CLBS8000</v>
          </cell>
          <cell r="B1370" t="str">
            <v>人乳头瘤病毒脱氧核糖核酸扩增检测</v>
          </cell>
          <cell r="C137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70" t="str">
            <v>试剂,质控品</v>
          </cell>
          <cell r="E1370" t="str">
            <v/>
          </cell>
          <cell r="F1370" t="str">
            <v>次</v>
          </cell>
          <cell r="G1370" t="str">
            <v/>
          </cell>
          <cell r="H1370">
            <v>100</v>
          </cell>
          <cell r="I1370">
            <v>80</v>
          </cell>
          <cell r="J1370">
            <v>70</v>
          </cell>
          <cell r="K1370" t="str">
            <v>乙类</v>
          </cell>
        </row>
        <row r="1371">
          <cell r="A1371" t="str">
            <v>CLBT8000</v>
          </cell>
          <cell r="B1371" t="str">
            <v>人乳头瘤病毒脱氧核糖核酸非扩增定性检测</v>
          </cell>
          <cell r="C1371"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371" t="str">
            <v>试剂,质控品</v>
          </cell>
          <cell r="E1371" t="str">
            <v/>
          </cell>
          <cell r="F1371" t="str">
            <v>次</v>
          </cell>
          <cell r="G1371" t="str">
            <v/>
          </cell>
          <cell r="H1371">
            <v>350</v>
          </cell>
          <cell r="I1371">
            <v>280</v>
          </cell>
          <cell r="J1371">
            <v>245</v>
          </cell>
          <cell r="K1371" t="str">
            <v>乙类</v>
          </cell>
        </row>
        <row r="1372">
          <cell r="A1372" t="str">
            <v>CLBU8000</v>
          </cell>
          <cell r="B1372" t="str">
            <v>人乳头瘤病毒基因分型检测</v>
          </cell>
          <cell r="C1372"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72" t="str">
            <v>试剂,质控品</v>
          </cell>
          <cell r="E1372" t="str">
            <v/>
          </cell>
          <cell r="F1372" t="str">
            <v>次</v>
          </cell>
          <cell r="G1372" t="str">
            <v/>
          </cell>
          <cell r="H1372">
            <v>350</v>
          </cell>
          <cell r="I1372">
            <v>280</v>
          </cell>
          <cell r="J1372">
            <v>245</v>
          </cell>
          <cell r="K1372" t="str">
            <v>乙类</v>
          </cell>
        </row>
        <row r="1373">
          <cell r="A1373" t="str">
            <v>CLBV5000</v>
          </cell>
          <cell r="B1373" t="str">
            <v>流感病毒核糖核酸检测</v>
          </cell>
          <cell r="C1373"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73" t="str">
            <v>试剂,质控品,校准品</v>
          </cell>
          <cell r="E1373" t="str">
            <v/>
          </cell>
          <cell r="F1373" t="str">
            <v>次</v>
          </cell>
          <cell r="G1373" t="str">
            <v/>
          </cell>
          <cell r="H1373">
            <v>160</v>
          </cell>
          <cell r="I1373">
            <v>130</v>
          </cell>
          <cell r="J1373">
            <v>110</v>
          </cell>
          <cell r="K1373" t="str">
            <v>乙类</v>
          </cell>
        </row>
        <row r="1374">
          <cell r="A1374" t="str">
            <v>CLDA-CLDU</v>
          </cell>
          <cell r="B1374" t="str">
            <v>2.疾病相关分子生物学及细胞遗传学检验</v>
          </cell>
          <cell r="C1374" t="str">
            <v/>
          </cell>
          <cell r="D1374" t="str">
            <v/>
          </cell>
          <cell r="E1374" t="str">
            <v/>
          </cell>
        </row>
        <row r="1374">
          <cell r="G1374" t="str">
            <v/>
          </cell>
          <cell r="H1374" t="str">
            <v/>
          </cell>
          <cell r="I1374" t="str">
            <v/>
          </cell>
          <cell r="J1374" t="str">
            <v/>
          </cell>
        </row>
        <row r="1375">
          <cell r="A1375" t="str">
            <v>CLDA8000</v>
          </cell>
          <cell r="B1375" t="str">
            <v>染色体核型分析</v>
          </cell>
          <cell r="C1375" t="str">
            <v>包括外周血细胞染色体等。样本类型:各种标本。样本采集､签收､处理,经培养､收获､制片､染片等步骤,分析染色体核型,审核结果,录入实验室信息系统或人工登记,发送报告;按规定处理废弃物;接受临床相关咨询。</v>
          </cell>
          <cell r="D1375" t="str">
            <v>培养基,试剂</v>
          </cell>
          <cell r="E1375" t="str">
            <v/>
          </cell>
          <cell r="F1375" t="str">
            <v>次</v>
          </cell>
          <cell r="G1375" t="str">
            <v/>
          </cell>
          <cell r="H1375">
            <v>150</v>
          </cell>
          <cell r="I1375">
            <v>120</v>
          </cell>
          <cell r="J1375">
            <v>105</v>
          </cell>
          <cell r="K1375" t="str">
            <v>丙类</v>
          </cell>
        </row>
        <row r="1376">
          <cell r="A1376" t="str">
            <v>CLDB8000</v>
          </cell>
          <cell r="B1376" t="str">
            <v>脆性X染色体核型分析</v>
          </cell>
          <cell r="C1376" t="str">
            <v>样本类型:各种标本。样本采集､签收､处理,经培养､收获､制片､染片等步骤,分析染色体核型,审核结果,录入实验室信息系统或人工登记,发送报告;按规定处理废弃物;接受临床相关咨询。</v>
          </cell>
          <cell r="D1376" t="str">
            <v>培养基,试剂</v>
          </cell>
          <cell r="E1376" t="str">
            <v/>
          </cell>
          <cell r="F1376" t="str">
            <v>次</v>
          </cell>
          <cell r="G1376" t="str">
            <v/>
          </cell>
          <cell r="H1376">
            <v>150</v>
          </cell>
          <cell r="I1376">
            <v>120</v>
          </cell>
          <cell r="J1376">
            <v>105</v>
          </cell>
          <cell r="K1376" t="str">
            <v>丙类</v>
          </cell>
        </row>
        <row r="1377">
          <cell r="A1377" t="str">
            <v>CLDC8000</v>
          </cell>
          <cell r="B1377" t="str">
            <v>高分辨染色体核型分析</v>
          </cell>
          <cell r="C1377" t="str">
            <v>样本类型:各种标本。样本采集､签收､处理,经培养､收获､制片､染片等步骤,分析染色体核型,审核结果,录入实验室信息系统或人工登记,发送报告;按规定处理废弃物;接受临床相关咨询。</v>
          </cell>
          <cell r="D1377" t="str">
            <v>培养基,试剂</v>
          </cell>
          <cell r="E1377" t="str">
            <v/>
          </cell>
          <cell r="F1377" t="str">
            <v>次</v>
          </cell>
          <cell r="G1377" t="str">
            <v/>
          </cell>
          <cell r="H1377">
            <v>150</v>
          </cell>
          <cell r="I1377">
            <v>120</v>
          </cell>
          <cell r="J1377">
            <v>105</v>
          </cell>
          <cell r="K1377" t="str">
            <v>丙类</v>
          </cell>
        </row>
        <row r="1378">
          <cell r="A1378" t="str">
            <v>CLDD8000</v>
          </cell>
          <cell r="B1378" t="str">
            <v>姐妹染色体互换分析</v>
          </cell>
          <cell r="C1378"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378" t="str">
            <v>培养基,试剂</v>
          </cell>
          <cell r="E1378" t="str">
            <v/>
          </cell>
          <cell r="F1378" t="str">
            <v>次</v>
          </cell>
          <cell r="G1378" t="str">
            <v/>
          </cell>
          <cell r="H1378">
            <v>150</v>
          </cell>
          <cell r="I1378">
            <v>120</v>
          </cell>
          <cell r="J1378">
            <v>105</v>
          </cell>
          <cell r="K1378" t="str">
            <v>丙类</v>
          </cell>
        </row>
        <row r="1379">
          <cell r="A1379" t="str">
            <v>CLDE8000</v>
          </cell>
          <cell r="B1379" t="str">
            <v>遗传性肌营养不良基因分析</v>
          </cell>
          <cell r="C137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79" t="str">
            <v>试剂,质控品</v>
          </cell>
          <cell r="E1379" t="str">
            <v/>
          </cell>
          <cell r="F1379" t="str">
            <v>次</v>
          </cell>
          <cell r="G1379" t="str">
            <v/>
          </cell>
          <cell r="H1379">
            <v>150</v>
          </cell>
          <cell r="I1379">
            <v>120</v>
          </cell>
          <cell r="J1379">
            <v>105</v>
          </cell>
          <cell r="K1379" t="str">
            <v>丙类</v>
          </cell>
        </row>
        <row r="1380">
          <cell r="A1380" t="str">
            <v>CLDF8000</v>
          </cell>
          <cell r="B1380" t="str">
            <v>肝豆状核变性基因分析</v>
          </cell>
          <cell r="C138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0" t="str">
            <v>试剂,质控品</v>
          </cell>
          <cell r="E1380" t="str">
            <v/>
          </cell>
          <cell r="F1380" t="str">
            <v>次</v>
          </cell>
          <cell r="G1380" t="str">
            <v/>
          </cell>
          <cell r="H1380">
            <v>150</v>
          </cell>
          <cell r="I1380">
            <v>120</v>
          </cell>
          <cell r="J1380">
            <v>105</v>
          </cell>
          <cell r="K1380" t="str">
            <v>丙类</v>
          </cell>
        </row>
        <row r="1381">
          <cell r="A1381" t="str">
            <v>CLDG8000</v>
          </cell>
          <cell r="B1381" t="str">
            <v>血友病基因分析</v>
          </cell>
          <cell r="C138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1" t="str">
            <v>试剂,质控品</v>
          </cell>
          <cell r="E1381" t="str">
            <v/>
          </cell>
          <cell r="F1381" t="str">
            <v>次</v>
          </cell>
          <cell r="G1381" t="str">
            <v/>
          </cell>
          <cell r="H1381">
            <v>320</v>
          </cell>
          <cell r="I1381">
            <v>260</v>
          </cell>
          <cell r="J1381">
            <v>220</v>
          </cell>
          <cell r="K1381" t="str">
            <v>丙类</v>
          </cell>
        </row>
        <row r="1382">
          <cell r="A1382" t="str">
            <v>CLDH8000</v>
          </cell>
          <cell r="B1382" t="str">
            <v>脆性X综合征基因分析</v>
          </cell>
          <cell r="C138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2" t="str">
            <v>试剂,质控品</v>
          </cell>
          <cell r="E1382" t="str">
            <v/>
          </cell>
          <cell r="F1382" t="str">
            <v>次</v>
          </cell>
          <cell r="G1382" t="str">
            <v/>
          </cell>
          <cell r="H1382">
            <v>280</v>
          </cell>
          <cell r="I1382">
            <v>220</v>
          </cell>
          <cell r="J1382">
            <v>190</v>
          </cell>
          <cell r="K1382" t="str">
            <v>丙类</v>
          </cell>
        </row>
        <row r="1383">
          <cell r="A1383" t="str">
            <v>CLDJ8000</v>
          </cell>
          <cell r="B1383" t="str">
            <v>Y染色体性别基因分析</v>
          </cell>
          <cell r="C138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3" t="str">
            <v>试剂,质控品</v>
          </cell>
          <cell r="E1383" t="str">
            <v/>
          </cell>
          <cell r="F1383" t="str">
            <v>次</v>
          </cell>
          <cell r="G1383" t="str">
            <v/>
          </cell>
          <cell r="H1383">
            <v>390</v>
          </cell>
          <cell r="I1383">
            <v>312</v>
          </cell>
          <cell r="J1383">
            <v>273</v>
          </cell>
          <cell r="K1383" t="str">
            <v>丙类</v>
          </cell>
        </row>
        <row r="1384">
          <cell r="A1384" t="str">
            <v>CLDK8000</v>
          </cell>
          <cell r="B1384" t="str">
            <v>脱氧核糖核酸倍体分析</v>
          </cell>
          <cell r="C1384"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384" t="str">
            <v>试剂,质控品</v>
          </cell>
          <cell r="E1384" t="str">
            <v/>
          </cell>
          <cell r="F1384" t="str">
            <v>次</v>
          </cell>
          <cell r="G1384" t="str">
            <v/>
          </cell>
          <cell r="H1384">
            <v>100</v>
          </cell>
          <cell r="I1384">
            <v>80</v>
          </cell>
          <cell r="J1384">
            <v>70</v>
          </cell>
          <cell r="K1384" t="str">
            <v>丙类</v>
          </cell>
        </row>
        <row r="1385">
          <cell r="A1385" t="str">
            <v>CLDL1000</v>
          </cell>
          <cell r="B1385" t="str">
            <v>血细胞荧光原位杂交分析</v>
          </cell>
          <cell r="C1385"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5" t="str">
            <v>培养基,试剂</v>
          </cell>
          <cell r="E1385" t="str">
            <v/>
          </cell>
          <cell r="F1385" t="str">
            <v>次</v>
          </cell>
          <cell r="G1385" t="str">
            <v/>
          </cell>
          <cell r="H1385">
            <v>150</v>
          </cell>
          <cell r="I1385">
            <v>120</v>
          </cell>
          <cell r="J1385">
            <v>105</v>
          </cell>
          <cell r="K1385" t="str">
            <v>丙类</v>
          </cell>
        </row>
        <row r="1386">
          <cell r="A1386" t="str">
            <v>CLDM4000</v>
          </cell>
          <cell r="B1386" t="str">
            <v>未经处理的羊水细胞荧光原位杂交分析</v>
          </cell>
          <cell r="C1386"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6" t="str">
            <v>培养基,试剂</v>
          </cell>
          <cell r="E1386" t="str">
            <v/>
          </cell>
          <cell r="F1386" t="str">
            <v>次</v>
          </cell>
          <cell r="G1386" t="str">
            <v/>
          </cell>
          <cell r="H1386">
            <v>340</v>
          </cell>
          <cell r="I1386">
            <v>270</v>
          </cell>
          <cell r="J1386">
            <v>230</v>
          </cell>
          <cell r="K1386" t="str">
            <v>丙类</v>
          </cell>
        </row>
        <row r="1387">
          <cell r="A1387" t="str">
            <v>CLDN8000</v>
          </cell>
          <cell r="B1387" t="str">
            <v>染色体荧光原位杂交分析</v>
          </cell>
          <cell r="C1387"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387" t="str">
            <v>培养基,试剂</v>
          </cell>
          <cell r="E1387" t="str">
            <v/>
          </cell>
          <cell r="F1387" t="str">
            <v>次</v>
          </cell>
          <cell r="G1387" t="str">
            <v/>
          </cell>
          <cell r="H1387">
            <v>340</v>
          </cell>
          <cell r="I1387">
            <v>270</v>
          </cell>
          <cell r="J1387">
            <v>230</v>
          </cell>
          <cell r="K1387" t="str">
            <v>丙类</v>
          </cell>
        </row>
        <row r="1388">
          <cell r="A1388" t="str">
            <v>CLDP4000</v>
          </cell>
          <cell r="B1388" t="str">
            <v>羊水细胞染色体分析</v>
          </cell>
          <cell r="C1388"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388" t="str">
            <v>培养基,试剂</v>
          </cell>
          <cell r="E1388" t="str">
            <v/>
          </cell>
          <cell r="F1388" t="str">
            <v>次</v>
          </cell>
          <cell r="G1388" t="str">
            <v/>
          </cell>
          <cell r="H1388">
            <v>700</v>
          </cell>
          <cell r="I1388">
            <v>560</v>
          </cell>
          <cell r="J1388">
            <v>490</v>
          </cell>
          <cell r="K1388" t="str">
            <v>丙类</v>
          </cell>
        </row>
        <row r="1389">
          <cell r="A1389" t="str">
            <v>CLDQ6000</v>
          </cell>
          <cell r="B1389" t="str">
            <v>绒毛组织染色体分析</v>
          </cell>
          <cell r="C1389"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389" t="str">
            <v>培养基,试剂</v>
          </cell>
          <cell r="E1389" t="str">
            <v/>
          </cell>
          <cell r="F1389" t="str">
            <v>次</v>
          </cell>
          <cell r="G1389" t="str">
            <v/>
          </cell>
          <cell r="H1389">
            <v>700</v>
          </cell>
          <cell r="I1389">
            <v>560</v>
          </cell>
          <cell r="J1389">
            <v>490</v>
          </cell>
          <cell r="K1389" t="str">
            <v>丙类</v>
          </cell>
        </row>
        <row r="1390">
          <cell r="A1390" t="str">
            <v>CLDR8000</v>
          </cell>
          <cell r="B1390" t="str">
            <v>染色体分析</v>
          </cell>
          <cell r="C1390" t="str">
            <v>样本类型:各种标本。样本采集､签收､处理,经培养､收获､制片､染片等步骤,分析染色体核型;审核结果,录入实验室信息系统或人工登记,发送报告;按规定处理废弃物;接受临床相关咨询。</v>
          </cell>
          <cell r="D1390" t="str">
            <v>培养基,试剂</v>
          </cell>
          <cell r="E1390" t="str">
            <v/>
          </cell>
          <cell r="F1390" t="str">
            <v>次</v>
          </cell>
          <cell r="G1390" t="str">
            <v/>
          </cell>
          <cell r="H1390">
            <v>300</v>
          </cell>
          <cell r="I1390">
            <v>240</v>
          </cell>
          <cell r="J1390">
            <v>210</v>
          </cell>
          <cell r="K1390" t="str">
            <v>丙类</v>
          </cell>
        </row>
        <row r="1391">
          <cell r="A1391" t="str">
            <v>CLDS8000</v>
          </cell>
          <cell r="B1391" t="str">
            <v>白血病融合基因检测</v>
          </cell>
          <cell r="C1391"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1" t="str">
            <v>试剂,质控品</v>
          </cell>
          <cell r="E1391" t="str">
            <v/>
          </cell>
          <cell r="F1391" t="str">
            <v>次</v>
          </cell>
          <cell r="G1391" t="str">
            <v/>
          </cell>
          <cell r="H1391">
            <v>320</v>
          </cell>
          <cell r="I1391">
            <v>260</v>
          </cell>
          <cell r="J1391">
            <v>220</v>
          </cell>
          <cell r="K1391" t="str">
            <v>丙类</v>
          </cell>
        </row>
        <row r="1392">
          <cell r="A1392" t="str">
            <v>CLDT8000</v>
          </cell>
          <cell r="B1392" t="str">
            <v>单基因遗传病基因突变检查</v>
          </cell>
          <cell r="C1392"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2" t="str">
            <v>试剂,质控品</v>
          </cell>
          <cell r="E1392" t="str">
            <v/>
          </cell>
          <cell r="F1392" t="str">
            <v>项</v>
          </cell>
          <cell r="G1392" t="str">
            <v>每个位点为一个计价单位</v>
          </cell>
          <cell r="H1392">
            <v>320</v>
          </cell>
          <cell r="I1392">
            <v>260</v>
          </cell>
          <cell r="J1392">
            <v>220</v>
          </cell>
          <cell r="K1392" t="str">
            <v>丙类</v>
          </cell>
        </row>
        <row r="1393">
          <cell r="A1393" t="str">
            <v>CLDU8000</v>
          </cell>
          <cell r="B1393" t="str">
            <v>遗传性耳聋基因检测</v>
          </cell>
          <cell r="C1393"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3" t="str">
            <v>试剂,质控品,标准品</v>
          </cell>
          <cell r="E1393" t="str">
            <v/>
          </cell>
          <cell r="F1393" t="str">
            <v>每个位点</v>
          </cell>
          <cell r="G1393" t="str">
            <v/>
          </cell>
          <cell r="H1393">
            <v>220</v>
          </cell>
          <cell r="I1393">
            <v>180</v>
          </cell>
          <cell r="J1393">
            <v>160</v>
          </cell>
          <cell r="K1393" t="str">
            <v>丙类</v>
          </cell>
        </row>
        <row r="1394">
          <cell r="A1394" t="str">
            <v>CLFA-CLFK</v>
          </cell>
          <cell r="B1394" t="str">
            <v>3.用药指导的分子生物学检验</v>
          </cell>
          <cell r="C1394" t="str">
            <v/>
          </cell>
          <cell r="D1394" t="str">
            <v/>
          </cell>
          <cell r="E1394" t="str">
            <v/>
          </cell>
        </row>
        <row r="1394">
          <cell r="G1394" t="str">
            <v/>
          </cell>
          <cell r="H1394" t="str">
            <v/>
          </cell>
          <cell r="I1394" t="str">
            <v/>
          </cell>
          <cell r="J1394" t="str">
            <v/>
          </cell>
        </row>
        <row r="1395">
          <cell r="A1395" t="str">
            <v>CLFA8000</v>
          </cell>
          <cell r="B1395" t="str">
            <v>乙型肝炎耐药基因检测</v>
          </cell>
          <cell r="C139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5" t="str">
            <v>试剂,质控品</v>
          </cell>
          <cell r="E1395" t="str">
            <v/>
          </cell>
          <cell r="F1395" t="str">
            <v>次</v>
          </cell>
          <cell r="G1395" t="str">
            <v/>
          </cell>
          <cell r="H1395">
            <v>350</v>
          </cell>
          <cell r="I1395">
            <v>280</v>
          </cell>
          <cell r="J1395">
            <v>245</v>
          </cell>
          <cell r="K1395" t="str">
            <v>丙类</v>
          </cell>
        </row>
        <row r="1396">
          <cell r="A1396" t="str">
            <v>CLFB8000</v>
          </cell>
          <cell r="B1396" t="str">
            <v>结核分枝杆菌耐药基因检测</v>
          </cell>
          <cell r="C139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6" t="str">
            <v>试剂,质控品</v>
          </cell>
          <cell r="E1396" t="str">
            <v/>
          </cell>
          <cell r="F1396" t="str">
            <v>次</v>
          </cell>
          <cell r="G1396" t="str">
            <v/>
          </cell>
          <cell r="H1396">
            <v>350</v>
          </cell>
          <cell r="I1396">
            <v>280</v>
          </cell>
          <cell r="J1396">
            <v>245</v>
          </cell>
          <cell r="K1396" t="str">
            <v>丙类</v>
          </cell>
        </row>
        <row r="1397">
          <cell r="A1397" t="str">
            <v>CLFC8000</v>
          </cell>
          <cell r="B1397" t="str">
            <v>万古霉素耐药基因试验</v>
          </cell>
          <cell r="C139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7" t="str">
            <v>试剂,质控品</v>
          </cell>
          <cell r="E1397" t="str">
            <v/>
          </cell>
          <cell r="F1397" t="str">
            <v>次</v>
          </cell>
          <cell r="G1397" t="str">
            <v/>
          </cell>
          <cell r="H1397">
            <v>350</v>
          </cell>
          <cell r="I1397">
            <v>280</v>
          </cell>
          <cell r="J1397">
            <v>245</v>
          </cell>
          <cell r="K1397" t="str">
            <v>丙类</v>
          </cell>
        </row>
        <row r="1398">
          <cell r="A1398" t="str">
            <v>CLFD8000</v>
          </cell>
          <cell r="B1398" t="str">
            <v>耐甲氧西林葡萄球耐药基因检测</v>
          </cell>
          <cell r="C1398"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8" t="str">
            <v>试剂,质控品</v>
          </cell>
          <cell r="E1398" t="str">
            <v/>
          </cell>
          <cell r="F1398" t="str">
            <v>次</v>
          </cell>
          <cell r="G1398" t="str">
            <v/>
          </cell>
          <cell r="H1398">
            <v>350</v>
          </cell>
          <cell r="I1398">
            <v>280</v>
          </cell>
          <cell r="J1398">
            <v>245</v>
          </cell>
          <cell r="K1398" t="str">
            <v>丙类</v>
          </cell>
        </row>
        <row r="1399">
          <cell r="A1399" t="str">
            <v>CLFE8000</v>
          </cell>
          <cell r="B1399" t="str">
            <v>化学药物用药指导的基因检测</v>
          </cell>
          <cell r="C1399"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9" t="str">
            <v>试剂,质控品</v>
          </cell>
          <cell r="E1399" t="str">
            <v/>
          </cell>
          <cell r="F1399" t="str">
            <v>项</v>
          </cell>
          <cell r="G1399" t="str">
            <v>每个位点为一个计价单位</v>
          </cell>
          <cell r="H1399">
            <v>350</v>
          </cell>
          <cell r="I1399">
            <v>280</v>
          </cell>
          <cell r="J1399">
            <v>245</v>
          </cell>
          <cell r="K1399" t="str">
            <v>丙类</v>
          </cell>
        </row>
        <row r="1400">
          <cell r="A1400" t="str">
            <v>CLFF8000</v>
          </cell>
          <cell r="B1400" t="str">
            <v>病原体用药指导的基因检测</v>
          </cell>
          <cell r="C14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400" t="str">
            <v>试剂,质控品</v>
          </cell>
          <cell r="E1400" t="str">
            <v/>
          </cell>
          <cell r="F1400" t="str">
            <v>项</v>
          </cell>
          <cell r="G1400" t="str">
            <v>每个位点为一个计价单位</v>
          </cell>
          <cell r="H1400">
            <v>350</v>
          </cell>
          <cell r="I1400">
            <v>280</v>
          </cell>
          <cell r="J1400">
            <v>245</v>
          </cell>
          <cell r="K1400" t="str">
            <v>丙类</v>
          </cell>
        </row>
        <row r="1401">
          <cell r="A1401" t="str">
            <v>CLFG6000</v>
          </cell>
          <cell r="B1401" t="str">
            <v>基因表达水平对肿瘤预后的判断</v>
          </cell>
          <cell r="C1401"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1" t="str">
            <v>试剂,质控品</v>
          </cell>
          <cell r="E1401" t="str">
            <v/>
          </cell>
          <cell r="F1401" t="str">
            <v>次</v>
          </cell>
          <cell r="G1401" t="str">
            <v>芯片上作为判读标准的全部基因作为一个计价单位</v>
          </cell>
          <cell r="H1401">
            <v>320</v>
          </cell>
          <cell r="I1401">
            <v>260</v>
          </cell>
          <cell r="J1401">
            <v>220</v>
          </cell>
          <cell r="K1401" t="str">
            <v>丙类</v>
          </cell>
        </row>
        <row r="1402">
          <cell r="A1402" t="str">
            <v>CLFH6000</v>
          </cell>
          <cell r="B1402" t="str">
            <v>基因表达水平对肿瘤药物敏感性的判断</v>
          </cell>
          <cell r="C1402"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2" t="str">
            <v>试剂,质控品</v>
          </cell>
          <cell r="E1402" t="str">
            <v/>
          </cell>
          <cell r="F1402" t="str">
            <v>次</v>
          </cell>
          <cell r="G1402" t="str">
            <v>芯片上作为判读标准的全部基因作为一个计价单位</v>
          </cell>
          <cell r="H1402">
            <v>320</v>
          </cell>
          <cell r="I1402">
            <v>260</v>
          </cell>
          <cell r="J1402">
            <v>220</v>
          </cell>
          <cell r="K1402" t="str">
            <v>丙类</v>
          </cell>
        </row>
        <row r="1403">
          <cell r="A1403" t="str">
            <v>CLFJ8000</v>
          </cell>
          <cell r="B1403" t="str">
            <v>肿瘤细胞化疗药物敏感试验</v>
          </cell>
          <cell r="C1403" t="str">
            <v>样本类型:血液､骨髓。分离淋巴细胞,制备肿瘤细胞悬液,调整细胞浓度,接种96孔板,分别加抗癌药物,设空白对照组,孵育,培养,离心,去掉上清液,加试剂震荡,用酶标仪测吸光度。</v>
          </cell>
          <cell r="D1403" t="str">
            <v>分离液,试剂</v>
          </cell>
          <cell r="E1403" t="str">
            <v/>
          </cell>
          <cell r="F1403" t="str">
            <v>次</v>
          </cell>
          <cell r="G1403" t="str">
            <v/>
          </cell>
          <cell r="H1403">
            <v>60</v>
          </cell>
          <cell r="I1403">
            <v>48</v>
          </cell>
          <cell r="J1403">
            <v>42</v>
          </cell>
          <cell r="K1403" t="str">
            <v>乙类</v>
          </cell>
        </row>
        <row r="1404">
          <cell r="A1404" t="str">
            <v>CLFK9000</v>
          </cell>
          <cell r="B1404" t="str">
            <v>联合药物敏感试验</v>
          </cell>
          <cell r="C1404" t="str">
            <v>样本类型:分离株。制配菌悬液,加入包括不同浓度药物的微量反应板,孵育,人工判读生长结果并分析报告。不含培养､鉴定。</v>
          </cell>
          <cell r="D1404" t="str">
            <v>增菌瓶,培养皿,药敏片</v>
          </cell>
          <cell r="E1404" t="str">
            <v/>
          </cell>
          <cell r="F1404" t="str">
            <v>项</v>
          </cell>
          <cell r="G1404" t="str">
            <v/>
          </cell>
          <cell r="H1404">
            <v>30</v>
          </cell>
          <cell r="I1404">
            <v>25</v>
          </cell>
          <cell r="J1404">
            <v>20</v>
          </cell>
          <cell r="K1404" t="str">
            <v>甲类</v>
          </cell>
        </row>
        <row r="1405">
          <cell r="A1405" t="str">
            <v>CLZA</v>
          </cell>
          <cell r="B1405" t="str">
            <v>4.其它</v>
          </cell>
          <cell r="C1405" t="str">
            <v/>
          </cell>
          <cell r="D1405" t="str">
            <v/>
          </cell>
          <cell r="E1405" t="str">
            <v/>
          </cell>
        </row>
        <row r="1405">
          <cell r="G1405" t="str">
            <v/>
          </cell>
          <cell r="H1405" t="str">
            <v/>
          </cell>
          <cell r="I1405" t="str">
            <v/>
          </cell>
          <cell r="J1405" t="str">
            <v/>
          </cell>
        </row>
        <row r="1406">
          <cell r="A1406" t="str">
            <v>CLZA8000</v>
          </cell>
          <cell r="B1406" t="str">
            <v>载脂蛋白E基因分型</v>
          </cell>
          <cell r="C140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406" t="str">
            <v>试剂,质控品,标准品</v>
          </cell>
          <cell r="E1406" t="str">
            <v/>
          </cell>
          <cell r="F1406" t="str">
            <v>次</v>
          </cell>
          <cell r="G1406" t="str">
            <v/>
          </cell>
          <cell r="H1406">
            <v>100</v>
          </cell>
          <cell r="I1406">
            <v>80</v>
          </cell>
          <cell r="J1406">
            <v>70</v>
          </cell>
          <cell r="K1406" t="str">
            <v>丙类</v>
          </cell>
        </row>
        <row r="1407">
          <cell r="A1407" t="str">
            <v>E</v>
          </cell>
          <cell r="B1407" t="str">
            <v>四.影像学诊断</v>
          </cell>
          <cell r="C1407" t="str">
            <v/>
          </cell>
          <cell r="D1407" t="str">
            <v/>
          </cell>
          <cell r="E1407" t="str">
            <v/>
          </cell>
        </row>
        <row r="1407">
          <cell r="G1407" t="str">
            <v/>
          </cell>
          <cell r="H1407" t="str">
            <v/>
          </cell>
          <cell r="I1407" t="str">
            <v/>
          </cell>
          <cell r="J1407" t="str">
            <v/>
          </cell>
        </row>
        <row r="1408">
          <cell r="A1408" t="str">
            <v/>
          </cell>
          <cell r="B1408" t="str">
            <v>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v>
          </cell>
        </row>
        <row r="1409">
          <cell r="A1409" t="str">
            <v>EA</v>
          </cell>
          <cell r="B1409" t="str">
            <v>(一)X线检查</v>
          </cell>
          <cell r="C1409" t="str">
            <v>本节项目使用计算机X线摄影(CR)检查时，在不同体位的普通X线透视、摄影的基础上加收10元；使用数字化摄影(DR)加收15元。</v>
          </cell>
          <cell r="D1409" t="str">
            <v/>
          </cell>
          <cell r="E1409" t="str">
            <v/>
          </cell>
        </row>
        <row r="1409">
          <cell r="G1409" t="str">
            <v/>
          </cell>
          <cell r="H1409" t="str">
            <v/>
          </cell>
          <cell r="I1409" t="str">
            <v/>
          </cell>
          <cell r="J1409" t="str">
            <v/>
          </cell>
        </row>
        <row r="1410">
          <cell r="A1410" t="str">
            <v>EAA</v>
          </cell>
          <cell r="B1410" t="str">
            <v>1.透视</v>
          </cell>
          <cell r="C1410" t="str">
            <v/>
          </cell>
          <cell r="D1410" t="str">
            <v/>
          </cell>
          <cell r="E1410" t="str">
            <v/>
          </cell>
        </row>
        <row r="1410">
          <cell r="G1410" t="str">
            <v/>
          </cell>
          <cell r="H1410" t="str">
            <v/>
          </cell>
          <cell r="I1410" t="str">
            <v/>
          </cell>
          <cell r="J1410" t="str">
            <v/>
          </cell>
        </row>
        <row r="1411">
          <cell r="A1411" t="str">
            <v>EAABP001</v>
          </cell>
          <cell r="B1411" t="str">
            <v>头部X线透视</v>
          </cell>
          <cell r="C1411" t="str">
            <v>操作人员核对登记病人信息,提醒或协助患者去除体表透视部位金属物品等,操作X光机多个体位透视观察目标结构,医生完成诊断报告。</v>
          </cell>
          <cell r="D1411" t="str">
            <v/>
          </cell>
          <cell r="E1411" t="str">
            <v/>
          </cell>
          <cell r="F1411" t="str">
            <v>部位</v>
          </cell>
          <cell r="G1411" t="str">
            <v/>
          </cell>
          <cell r="H1411">
            <v>10</v>
          </cell>
          <cell r="I1411">
            <v>10</v>
          </cell>
          <cell r="J1411">
            <v>10</v>
          </cell>
          <cell r="K1411" t="str">
            <v>甲类</v>
          </cell>
        </row>
        <row r="1412">
          <cell r="A1412" t="str">
            <v>EAAHY001</v>
          </cell>
          <cell r="B1412" t="str">
            <v>颈部X线透视</v>
          </cell>
          <cell r="C1412" t="str">
            <v>操作人员核对登记病人信息,提醒或协助患者去除体表透视部位金属物品等,操作X光机多个体位透视观察目标结构,医生完成诊断报告。</v>
          </cell>
          <cell r="D1412" t="str">
            <v/>
          </cell>
          <cell r="E1412" t="str">
            <v/>
          </cell>
          <cell r="F1412" t="str">
            <v>部位</v>
          </cell>
          <cell r="G1412" t="str">
            <v/>
          </cell>
          <cell r="H1412">
            <v>10</v>
          </cell>
          <cell r="I1412">
            <v>10</v>
          </cell>
          <cell r="J1412">
            <v>10</v>
          </cell>
          <cell r="K1412" t="str">
            <v>甲类</v>
          </cell>
        </row>
        <row r="1413">
          <cell r="A1413" t="str">
            <v>EAAJT001</v>
          </cell>
          <cell r="B1413" t="str">
            <v>胸部X线透视</v>
          </cell>
          <cell r="C1413" t="str">
            <v>操作人员核对登记病人信息,提醒或协助患者去除体表透视部位金属物品等,操作X光机多个体位透视观察目标结构,医生完成诊断报告。</v>
          </cell>
          <cell r="D1413" t="str">
            <v/>
          </cell>
          <cell r="E1413" t="str">
            <v/>
          </cell>
          <cell r="F1413" t="str">
            <v>部位</v>
          </cell>
          <cell r="G1413" t="str">
            <v/>
          </cell>
          <cell r="H1413">
            <v>11</v>
          </cell>
          <cell r="I1413">
            <v>11</v>
          </cell>
          <cell r="J1413">
            <v>11</v>
          </cell>
          <cell r="K1413" t="str">
            <v>甲类</v>
          </cell>
        </row>
        <row r="1414">
          <cell r="A1414" t="str">
            <v>EAAQT001</v>
          </cell>
          <cell r="B1414" t="str">
            <v>腹部X线透视</v>
          </cell>
          <cell r="C1414" t="str">
            <v>操作人员核对登记病人信息,提醒或协助患者去除体表透视部位金属物品等,操作X光机多个体位透视观察目标结构,医生完成诊断报告。</v>
          </cell>
          <cell r="D1414" t="str">
            <v/>
          </cell>
          <cell r="E1414" t="str">
            <v/>
          </cell>
          <cell r="F1414" t="str">
            <v>部位</v>
          </cell>
          <cell r="G1414" t="str">
            <v/>
          </cell>
          <cell r="H1414">
            <v>11</v>
          </cell>
          <cell r="I1414">
            <v>11</v>
          </cell>
          <cell r="J1414">
            <v>11</v>
          </cell>
          <cell r="K1414" t="str">
            <v>甲类</v>
          </cell>
        </row>
        <row r="1415">
          <cell r="A1415" t="str">
            <v>EAAQU001</v>
          </cell>
          <cell r="B1415" t="str">
            <v>盆部X线透视</v>
          </cell>
          <cell r="C1415" t="str">
            <v>操作人员核对登记病人信息,提醒或协助患者去除体表透视部位金属物品等,操作X光机多个体位透视观察目标结构,医生完成诊断报告。</v>
          </cell>
          <cell r="D1415" t="str">
            <v/>
          </cell>
          <cell r="E1415" t="str">
            <v/>
          </cell>
          <cell r="F1415" t="str">
            <v>部位</v>
          </cell>
          <cell r="G1415" t="str">
            <v/>
          </cell>
          <cell r="H1415">
            <v>11</v>
          </cell>
          <cell r="I1415">
            <v>11</v>
          </cell>
          <cell r="J1415">
            <v>11</v>
          </cell>
          <cell r="K1415" t="str">
            <v>甲类</v>
          </cell>
        </row>
        <row r="1416">
          <cell r="A1416" t="str">
            <v>EAAW6001</v>
          </cell>
          <cell r="B1416" t="str">
            <v>四肢关节X线透视</v>
          </cell>
          <cell r="C1416" t="str">
            <v>操作人员核对登记病人信息,提醒或协助患者去除体表透视部位金属物品等,操作X光机多个体位透视观察目标结构,医生完成诊断报告。</v>
          </cell>
          <cell r="D1416" t="str">
            <v/>
          </cell>
          <cell r="E1416" t="str">
            <v/>
          </cell>
          <cell r="F1416" t="str">
            <v>部位</v>
          </cell>
          <cell r="G1416" t="str">
            <v/>
          </cell>
          <cell r="H1416">
            <v>10</v>
          </cell>
          <cell r="I1416">
            <v>10</v>
          </cell>
          <cell r="J1416">
            <v>10</v>
          </cell>
          <cell r="K1416" t="str">
            <v>甲类</v>
          </cell>
        </row>
        <row r="1417">
          <cell r="A1417" t="str">
            <v>EAAZZ001</v>
          </cell>
          <cell r="B1417" t="str">
            <v>床旁透视</v>
          </cell>
          <cell r="C1417" t="str">
            <v>临床操作过程中床边的透视。</v>
          </cell>
          <cell r="D1417" t="str">
            <v/>
          </cell>
          <cell r="E1417" t="str">
            <v/>
          </cell>
          <cell r="F1417" t="str">
            <v>半小时</v>
          </cell>
          <cell r="G1417" t="str">
            <v/>
          </cell>
          <cell r="H1417">
            <v>20</v>
          </cell>
          <cell r="I1417">
            <v>18</v>
          </cell>
          <cell r="J1417">
            <v>16</v>
          </cell>
          <cell r="K1417" t="str">
            <v>甲类</v>
          </cell>
        </row>
        <row r="1418">
          <cell r="A1418" t="str">
            <v>EAAZZ002</v>
          </cell>
          <cell r="B1418" t="str">
            <v>术中透视</v>
          </cell>
          <cell r="C1418" t="str">
            <v>指在手术室中,临床操作过程中的透视。</v>
          </cell>
          <cell r="D1418" t="str">
            <v/>
          </cell>
          <cell r="E1418" t="str">
            <v/>
          </cell>
          <cell r="F1418" t="str">
            <v>半小时</v>
          </cell>
          <cell r="G1418" t="str">
            <v/>
          </cell>
          <cell r="H1418">
            <v>40</v>
          </cell>
          <cell r="I1418">
            <v>35</v>
          </cell>
          <cell r="J1418">
            <v>30</v>
          </cell>
          <cell r="K1418" t="str">
            <v>甲类</v>
          </cell>
        </row>
        <row r="1419">
          <cell r="A1419" t="str">
            <v>EAB</v>
          </cell>
          <cell r="B1419" t="str">
            <v>2.X线摄影</v>
          </cell>
          <cell r="C1419" t="str">
            <v/>
          </cell>
          <cell r="D1419" t="str">
            <v/>
          </cell>
          <cell r="E1419" t="str">
            <v/>
          </cell>
        </row>
        <row r="1419">
          <cell r="G1419" t="str">
            <v/>
          </cell>
          <cell r="H1419" t="str">
            <v/>
          </cell>
          <cell r="I1419" t="str">
            <v/>
          </cell>
          <cell r="J1419" t="str">
            <v/>
          </cell>
        </row>
        <row r="1420">
          <cell r="A1420" t="str">
            <v>EABCC001</v>
          </cell>
          <cell r="B1420" t="str">
            <v>视神经孔X线摄影</v>
          </cell>
          <cell r="C1420" t="str">
            <v>操作人员核对登记病人信息,提醒或协助患者去除体表摄影部位金属物品等,摆位,曝光,冲洗照片(胶片)或完成胶片或其他储存介质(含数字方式)的处理，医生完成诊断报告。</v>
          </cell>
          <cell r="D1420" t="str">
            <v>胶片</v>
          </cell>
          <cell r="E1420" t="str">
            <v/>
          </cell>
          <cell r="F1420" t="str">
            <v>体位</v>
          </cell>
          <cell r="G1420" t="str">
            <v>每增加一个投照角度加收不超过50%</v>
          </cell>
          <cell r="H1420">
            <v>15</v>
          </cell>
          <cell r="I1420">
            <v>12</v>
          </cell>
          <cell r="J1420">
            <v>10</v>
          </cell>
          <cell r="K1420" t="str">
            <v>甲类</v>
          </cell>
        </row>
        <row r="1421">
          <cell r="A1421" t="str">
            <v>EABCN001</v>
          </cell>
          <cell r="B1421" t="str">
            <v>舌下神经孔X线摄影</v>
          </cell>
          <cell r="C1421" t="str">
            <v>操作人员核对登记病人信息,提醒或协助患者去除体表摄影部位金属物品等,摆位,曝光,冲洗照片(胶片)或完成胶片或其他储存介质(含数字方式)的处理，医生完成诊断报告。</v>
          </cell>
          <cell r="D1421" t="str">
            <v>胶片</v>
          </cell>
          <cell r="E1421" t="str">
            <v/>
          </cell>
          <cell r="F1421" t="str">
            <v>体位</v>
          </cell>
          <cell r="G1421" t="str">
            <v>每增加一个投照角度加收不超过50%</v>
          </cell>
          <cell r="H1421">
            <v>15</v>
          </cell>
          <cell r="I1421">
            <v>12</v>
          </cell>
          <cell r="J1421">
            <v>10</v>
          </cell>
          <cell r="K1421" t="str">
            <v>甲类</v>
          </cell>
        </row>
        <row r="1422">
          <cell r="A1422" t="str">
            <v>EABEB001</v>
          </cell>
          <cell r="B1422" t="str">
            <v>眼眶X线摄影</v>
          </cell>
          <cell r="C1422" t="str">
            <v>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v>
          </cell>
          <cell r="D1422" t="str">
            <v>胶片</v>
          </cell>
          <cell r="E1422" t="str">
            <v/>
          </cell>
          <cell r="F1422" t="str">
            <v>体位</v>
          </cell>
          <cell r="G1422" t="str">
            <v>每增加一个投照角度加收不超过50%</v>
          </cell>
          <cell r="H1422">
            <v>25</v>
          </cell>
          <cell r="I1422">
            <v>20</v>
          </cell>
          <cell r="J1422">
            <v>18</v>
          </cell>
          <cell r="K1422" t="str">
            <v>甲类</v>
          </cell>
        </row>
        <row r="1423">
          <cell r="A1423" t="str">
            <v>EABFJ001</v>
          </cell>
          <cell r="B1423" t="str">
            <v>乳突X线摄影</v>
          </cell>
          <cell r="C1423" t="str">
            <v>操作人员核对登记病人信息,提醒或协助患者去除体表摄影部位金属物品等,根据需要完成许氏位､梅氏位的投照体位摆位,曝光,冲洗照片(胶片)或完成胶片或其他储存介质(含数字方式)的处理，医生完成诊断报告。</v>
          </cell>
          <cell r="D1423" t="str">
            <v>胶片</v>
          </cell>
          <cell r="E1423" t="str">
            <v/>
          </cell>
          <cell r="F1423" t="str">
            <v>体位</v>
          </cell>
          <cell r="G1423" t="str">
            <v>每增加一个投照角度加收不超过50%</v>
          </cell>
          <cell r="H1423">
            <v>15</v>
          </cell>
          <cell r="I1423">
            <v>12</v>
          </cell>
          <cell r="J1423">
            <v>10</v>
          </cell>
          <cell r="K1423" t="str">
            <v>甲类</v>
          </cell>
        </row>
        <row r="1424">
          <cell r="A1424" t="str">
            <v>EABFK001</v>
          </cell>
          <cell r="B1424" t="str">
            <v>内听道X线摄影</v>
          </cell>
          <cell r="C1424" t="str">
            <v>指耳蜗位X线摄影。操作人员核对登记病人信息,提醒或协助患者去除体表摄影部位金属物品等,摆位,曝光,冲洗照片(胶片)或完成胶片或其他储存介质(含数字方式)的处理，医生完成诊断报告。</v>
          </cell>
          <cell r="D1424" t="str">
            <v>胶片</v>
          </cell>
          <cell r="E1424" t="str">
            <v/>
          </cell>
          <cell r="F1424" t="str">
            <v>体位</v>
          </cell>
          <cell r="G1424" t="str">
            <v>每增加一个投照角度加收不超过50%</v>
          </cell>
          <cell r="H1424">
            <v>20</v>
          </cell>
          <cell r="I1424">
            <v>16</v>
          </cell>
          <cell r="J1424">
            <v>14</v>
          </cell>
          <cell r="K1424" t="str">
            <v>甲类</v>
          </cell>
        </row>
        <row r="1425">
          <cell r="A1425" t="str">
            <v>EABGB001</v>
          </cell>
          <cell r="B1425" t="str">
            <v>鼻骨侧位X线摄影</v>
          </cell>
          <cell r="C1425" t="str">
            <v>操作人员核对登记病人信息,提醒或协助患者去除体表摄影部位金属物品等,摆位,曝光,冲洗照片(胶片)或完成胶片或其他储存介质(含数字方式)的处理，医生完成诊断报告。</v>
          </cell>
          <cell r="D1425" t="str">
            <v>胶片</v>
          </cell>
          <cell r="E1425" t="str">
            <v/>
          </cell>
          <cell r="F1425" t="str">
            <v>体位</v>
          </cell>
          <cell r="G1425" t="str">
            <v/>
          </cell>
          <cell r="H1425">
            <v>20</v>
          </cell>
          <cell r="I1425">
            <v>16</v>
          </cell>
          <cell r="J1425">
            <v>14</v>
          </cell>
          <cell r="K1425" t="str">
            <v>甲类</v>
          </cell>
        </row>
        <row r="1426">
          <cell r="A1426" t="str">
            <v>EABGF001</v>
          </cell>
          <cell r="B1426" t="str">
            <v>副鼻窦X线摄影</v>
          </cell>
          <cell r="C1426" t="str">
            <v>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v>
          </cell>
          <cell r="D1426" t="str">
            <v>胶片</v>
          </cell>
          <cell r="E1426" t="str">
            <v/>
          </cell>
          <cell r="F1426" t="str">
            <v>体位</v>
          </cell>
          <cell r="G1426" t="str">
            <v>每增加一个体位加收不超过50%</v>
          </cell>
          <cell r="H1426">
            <v>25</v>
          </cell>
          <cell r="I1426">
            <v>20</v>
          </cell>
          <cell r="J1426">
            <v>18</v>
          </cell>
          <cell r="K1426" t="str">
            <v>甲类</v>
          </cell>
        </row>
        <row r="1427">
          <cell r="A1427" t="str">
            <v>EABGJ001</v>
          </cell>
          <cell r="B1427" t="str">
            <v>鼻咽侧位X线摄影</v>
          </cell>
          <cell r="C1427" t="str">
            <v>操作人员核对登记病人信息,提醒或协助患者去除体表摄影部位金属物品等,摆位,曝光,冲洗照片(胶片)或完成胶片或其他储存介质(含数字方式)的处理，医生完成诊断报告。</v>
          </cell>
          <cell r="D1427" t="str">
            <v>胶片</v>
          </cell>
          <cell r="E1427" t="str">
            <v/>
          </cell>
          <cell r="F1427" t="str">
            <v>体位</v>
          </cell>
          <cell r="G1427" t="str">
            <v/>
          </cell>
          <cell r="H1427">
            <v>20</v>
          </cell>
          <cell r="I1427">
            <v>16</v>
          </cell>
          <cell r="J1427">
            <v>14</v>
          </cell>
          <cell r="K1427" t="str">
            <v>甲类</v>
          </cell>
        </row>
        <row r="1428">
          <cell r="A1428" t="str">
            <v>EABHD001</v>
          </cell>
          <cell r="B1428" t="str">
            <v>颧弓X线摄影</v>
          </cell>
          <cell r="C1428" t="str">
            <v>操作人员核对登记病人信息,提醒或协助患者去除体表摄影部位金属物品等,摆位,曝光,冲洗照片(胶片)或完成胶片或其他储存介质(含数字方式)的处理，医生完成诊断报告。</v>
          </cell>
          <cell r="D1428" t="str">
            <v>胶片</v>
          </cell>
          <cell r="E1428" t="str">
            <v/>
          </cell>
          <cell r="F1428" t="str">
            <v>体位</v>
          </cell>
          <cell r="G1428" t="str">
            <v/>
          </cell>
          <cell r="H1428">
            <v>20</v>
          </cell>
          <cell r="I1428">
            <v>16</v>
          </cell>
          <cell r="J1428">
            <v>14</v>
          </cell>
          <cell r="K1428" t="str">
            <v>甲类</v>
          </cell>
        </row>
        <row r="1429">
          <cell r="A1429" t="str">
            <v>EABHG001</v>
          </cell>
          <cell r="B1429" t="str">
            <v>下颌骨X线摄影</v>
          </cell>
          <cell r="C1429" t="str">
            <v>操作人员核对登记病人信息,提醒或协助患者去除体表摄影部位金属物品等,根据需要完成下颌骨正位､下颌骨侧位的投照体位摆位,曝光,冲洗照片(胶片)或完成胶片或其他储存介质(含数字方式)的处理，医生完成诊断报告。</v>
          </cell>
          <cell r="D1429" t="str">
            <v>胶片</v>
          </cell>
          <cell r="E1429" t="str">
            <v/>
          </cell>
          <cell r="F1429" t="str">
            <v>体位</v>
          </cell>
          <cell r="G1429" t="str">
            <v>每增加一个体位加收不超过50%</v>
          </cell>
          <cell r="H1429">
            <v>20</v>
          </cell>
          <cell r="I1429">
            <v>16</v>
          </cell>
          <cell r="J1429">
            <v>14</v>
          </cell>
          <cell r="K1429" t="str">
            <v>甲类</v>
          </cell>
        </row>
        <row r="1430">
          <cell r="A1430" t="str">
            <v>EABHJ001</v>
          </cell>
          <cell r="B1430" t="str">
            <v>颞颌关节X线摄影</v>
          </cell>
          <cell r="C1430" t="str">
            <v>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v>
          </cell>
          <cell r="D1430" t="str">
            <v>胶片</v>
          </cell>
          <cell r="E1430" t="str">
            <v/>
          </cell>
          <cell r="F1430" t="str">
            <v>体位</v>
          </cell>
          <cell r="G1430" t="str">
            <v>每增加一个体位加收不超过50%</v>
          </cell>
          <cell r="H1430">
            <v>20</v>
          </cell>
          <cell r="I1430">
            <v>16</v>
          </cell>
          <cell r="J1430">
            <v>14</v>
          </cell>
          <cell r="K1430" t="str">
            <v>甲类</v>
          </cell>
        </row>
        <row r="1431">
          <cell r="A1431" t="str">
            <v>EABHM001</v>
          </cell>
          <cell r="B1431" t="str">
            <v>口腔曲面体层摄影</v>
          </cell>
          <cell r="C1431" t="str">
            <v>指颌全景摄影。操作人员核对登记病人信息,提醒或协助患者去除体表摄影部位金属物品等,摆位,曝光,冲洗胶片,医生完成诊断报告。</v>
          </cell>
          <cell r="D1431" t="str">
            <v>胶片</v>
          </cell>
          <cell r="E1431" t="str">
            <v/>
          </cell>
          <cell r="F1431" t="str">
            <v>次</v>
          </cell>
          <cell r="G1431" t="str">
            <v/>
          </cell>
          <cell r="H1431">
            <v>55</v>
          </cell>
          <cell r="I1431">
            <v>48</v>
          </cell>
          <cell r="J1431">
            <v>40</v>
          </cell>
          <cell r="K1431" t="str">
            <v>甲类</v>
          </cell>
        </row>
        <row r="1432">
          <cell r="A1432" t="str">
            <v>EABHS001</v>
          </cell>
          <cell r="B1432" t="str">
            <v>牙片X线一次成像(RVG)</v>
          </cell>
          <cell r="C1432" t="str">
            <v>操作人员核对登记病人信息,提醒或协助患者去除体表摄影部位金属物品等,摆位,曝光,使用明室冲洗牙片及冲洗液一次成像,医生完成诊断报告。</v>
          </cell>
          <cell r="D1432" t="str">
            <v>胶片</v>
          </cell>
          <cell r="E1432" t="str">
            <v/>
          </cell>
          <cell r="F1432" t="str">
            <v>部位</v>
          </cell>
          <cell r="G1432" t="str">
            <v/>
          </cell>
          <cell r="H1432">
            <v>12</v>
          </cell>
          <cell r="I1432">
            <v>12</v>
          </cell>
          <cell r="J1432">
            <v>12</v>
          </cell>
          <cell r="K1432" t="str">
            <v>甲类</v>
          </cell>
        </row>
        <row r="1433">
          <cell r="A1433" t="str">
            <v>EABHS002</v>
          </cell>
          <cell r="B1433" t="str">
            <v>牙片X线摄影</v>
          </cell>
          <cell r="C1433" t="str">
            <v>操作人员核对登记病人信息,提醒或协助患者去除体表摄影部位金属物品等,摆位,曝光,冲洗胶片,医生完成诊断报告。</v>
          </cell>
          <cell r="D1433" t="str">
            <v>胶片</v>
          </cell>
          <cell r="E1433" t="str">
            <v/>
          </cell>
          <cell r="F1433" t="str">
            <v>部位</v>
          </cell>
          <cell r="G1433" t="str">
            <v/>
          </cell>
          <cell r="H1433">
            <v>12</v>
          </cell>
          <cell r="I1433">
            <v>12</v>
          </cell>
          <cell r="J1433">
            <v>12</v>
          </cell>
          <cell r="K1433" t="str">
            <v>甲类</v>
          </cell>
        </row>
        <row r="1434">
          <cell r="A1434" t="str">
            <v>EABHS003</v>
          </cell>
          <cell r="B1434" t="str">
            <v>咬合片X线摄影</v>
          </cell>
          <cell r="C1434" t="str">
            <v>操作人员核对登记病人信息,提醒或协助患者去除体表摄影部位金属物品等,摆位,曝光,冲洗胶片,医生完成诊断报告。</v>
          </cell>
          <cell r="D1434" t="str">
            <v>胶片</v>
          </cell>
          <cell r="E1434" t="str">
            <v/>
          </cell>
          <cell r="F1434" t="str">
            <v>部位</v>
          </cell>
          <cell r="G1434" t="str">
            <v/>
          </cell>
          <cell r="H1434">
            <v>12</v>
          </cell>
          <cell r="I1434">
            <v>12</v>
          </cell>
          <cell r="J1434">
            <v>12</v>
          </cell>
          <cell r="K1434" t="str">
            <v>甲类</v>
          </cell>
        </row>
        <row r="1435">
          <cell r="A1435" t="str">
            <v>EABJC001</v>
          </cell>
          <cell r="B1435" t="str">
            <v>气管相X线摄影</v>
          </cell>
          <cell r="C1435" t="str">
            <v>操作人员核对登记病人信息,提醒或协助患者去除体表摄影部位金属物品等,根据需要完成气管正位､气管侧位的投照体位摆位,曝光,冲洗照片(胶片)或完成胶片或其他储存介质(含数字方式)的处理，医生完成诊断报告。</v>
          </cell>
          <cell r="D1435" t="str">
            <v>胶片</v>
          </cell>
          <cell r="E1435" t="str">
            <v/>
          </cell>
          <cell r="F1435" t="str">
            <v>体位</v>
          </cell>
          <cell r="G1435" t="str">
            <v>每增加一个体位加收不超过50%</v>
          </cell>
          <cell r="H1435">
            <v>35</v>
          </cell>
          <cell r="I1435">
            <v>28</v>
          </cell>
          <cell r="J1435">
            <v>25</v>
          </cell>
          <cell r="K1435" t="str">
            <v>甲类</v>
          </cell>
        </row>
        <row r="1436">
          <cell r="A1436" t="str">
            <v>EABJK001</v>
          </cell>
          <cell r="B1436" t="str">
            <v>胸骨X线摄影</v>
          </cell>
          <cell r="C1436" t="str">
            <v>操作人员核对登记病人信息,提醒或协助患者去除体表摄影部位金属物品等,根据需要完成胸骨正位､胸骨侧位等投照体位摆位,曝光,冲洗照片(胶片)或完成胶片或其他储存介质(含数字方式)的处理，医生完成诊断报告。</v>
          </cell>
          <cell r="D1436" t="str">
            <v>胶片</v>
          </cell>
          <cell r="E1436" t="str">
            <v/>
          </cell>
          <cell r="F1436" t="str">
            <v>体位</v>
          </cell>
          <cell r="G1436" t="str">
            <v>每增加一个体位加收不超过50%</v>
          </cell>
          <cell r="H1436">
            <v>30</v>
          </cell>
          <cell r="I1436">
            <v>25</v>
          </cell>
          <cell r="J1436">
            <v>20</v>
          </cell>
          <cell r="K1436" t="str">
            <v>甲类</v>
          </cell>
        </row>
        <row r="1437">
          <cell r="A1437" t="str">
            <v>EABJL001</v>
          </cell>
          <cell r="B1437" t="str">
            <v>肋骨X线摄影</v>
          </cell>
          <cell r="C1437" t="str">
            <v>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v>
          </cell>
          <cell r="D1437" t="str">
            <v>胶片</v>
          </cell>
          <cell r="E1437" t="str">
            <v/>
          </cell>
          <cell r="F1437" t="str">
            <v>体位</v>
          </cell>
          <cell r="G1437" t="str">
            <v>每增加一个体位加收不超过50%</v>
          </cell>
          <cell r="H1437">
            <v>30</v>
          </cell>
          <cell r="I1437">
            <v>25</v>
          </cell>
          <cell r="J1437">
            <v>20</v>
          </cell>
          <cell r="K1437" t="str">
            <v>甲类</v>
          </cell>
        </row>
        <row r="1438">
          <cell r="A1438" t="str">
            <v>EABJT001</v>
          </cell>
          <cell r="B1438" t="str">
            <v>胸部X线摄影</v>
          </cell>
          <cell r="C1438" t="str">
            <v>操作人员核对登记病人信息,提醒或协助患者去除体表摄影部位金属物品等,根据需要完成胸部正位､胸部侧位､前弓位等投照体位摆位,曝光,冲洗照片(胶片)或完成胶片或其他储存介质(含数字方式)的处理，医生完成诊断报告。</v>
          </cell>
          <cell r="D1438" t="str">
            <v>胶片</v>
          </cell>
          <cell r="E1438" t="str">
            <v/>
          </cell>
          <cell r="F1438" t="str">
            <v>体位</v>
          </cell>
          <cell r="G1438" t="str">
            <v>每增加一个体位加收不超过50%</v>
          </cell>
          <cell r="H1438">
            <v>30</v>
          </cell>
          <cell r="I1438">
            <v>25</v>
          </cell>
          <cell r="J1438">
            <v>20</v>
          </cell>
          <cell r="K1438" t="str">
            <v>甲类</v>
          </cell>
        </row>
        <row r="1439">
          <cell r="A1439" t="str">
            <v>EABKA001</v>
          </cell>
          <cell r="B1439" t="str">
            <v>心脏X线摄影</v>
          </cell>
          <cell r="C1439" t="str">
            <v>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v>
          </cell>
          <cell r="D1439" t="str">
            <v>胶片</v>
          </cell>
          <cell r="E1439" t="str">
            <v/>
          </cell>
          <cell r="F1439" t="str">
            <v>体位</v>
          </cell>
          <cell r="G1439" t="str">
            <v>每增加一个体位加收不超过50%</v>
          </cell>
          <cell r="H1439">
            <v>30</v>
          </cell>
          <cell r="I1439">
            <v>25</v>
          </cell>
          <cell r="J1439">
            <v>20</v>
          </cell>
          <cell r="K1439" t="str">
            <v>甲类</v>
          </cell>
        </row>
        <row r="1440">
          <cell r="A1440" t="str">
            <v>EABQT001</v>
          </cell>
          <cell r="B1440" t="str">
            <v>腹部X线摄影</v>
          </cell>
          <cell r="C1440" t="str">
            <v>操作人员核对登记病人信息,提醒或协助患者去除体表摄影部位金属物品等,根据需要完成立位､仰卧位､俯卧位等投照体位摆位,曝光,冲洗照片(胶片)或完成胶片或其他储存介质(含数字方式)的处理，医生完成诊断报告。</v>
          </cell>
          <cell r="D1440" t="str">
            <v>胶片</v>
          </cell>
          <cell r="E1440" t="str">
            <v/>
          </cell>
          <cell r="F1440" t="str">
            <v>体位</v>
          </cell>
          <cell r="G1440" t="str">
            <v>每增加一个体位加收不超过50%</v>
          </cell>
          <cell r="H1440">
            <v>30</v>
          </cell>
          <cell r="I1440">
            <v>25</v>
          </cell>
          <cell r="J1440">
            <v>20</v>
          </cell>
          <cell r="K1440" t="str">
            <v>甲类</v>
          </cell>
        </row>
        <row r="1441">
          <cell r="A1441" t="str">
            <v>EABRA001</v>
          </cell>
          <cell r="B1441" t="str">
            <v>腹部尿路X线摄影(KUB)</v>
          </cell>
          <cell r="C1441" t="str">
            <v>对患者事先进行肠道准备,操作人员核对登记病人信息,提醒或协助患者去除体表摄影部位金属物品等,摆位,曝光,冲洗照片(胶片)或完成胶片或其他储存介质(含数字方式)的处理，医生完成诊断报告。</v>
          </cell>
          <cell r="D1441" t="str">
            <v>胶片</v>
          </cell>
          <cell r="E1441" t="str">
            <v/>
          </cell>
          <cell r="F1441" t="str">
            <v>次</v>
          </cell>
          <cell r="G1441" t="str">
            <v/>
          </cell>
          <cell r="H1441">
            <v>30</v>
          </cell>
          <cell r="I1441">
            <v>25</v>
          </cell>
          <cell r="J1441">
            <v>20</v>
          </cell>
          <cell r="K1441" t="str">
            <v>甲类</v>
          </cell>
        </row>
        <row r="1442">
          <cell r="A1442" t="str">
            <v>EABVB001</v>
          </cell>
          <cell r="B1442" t="str">
            <v>头颅X线摄影</v>
          </cell>
          <cell r="C1442" t="str">
            <v>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v>
          </cell>
          <cell r="D1442" t="str">
            <v>胶片</v>
          </cell>
          <cell r="E1442" t="str">
            <v/>
          </cell>
          <cell r="F1442" t="str">
            <v>体位</v>
          </cell>
          <cell r="G1442" t="str">
            <v>每增加一个体位加收不超过50%</v>
          </cell>
          <cell r="H1442">
            <v>25</v>
          </cell>
          <cell r="I1442">
            <v>20</v>
          </cell>
          <cell r="J1442">
            <v>18</v>
          </cell>
          <cell r="K1442" t="str">
            <v>甲类</v>
          </cell>
        </row>
        <row r="1443">
          <cell r="A1443" t="str">
            <v>EABVB002</v>
          </cell>
          <cell r="B1443" t="str">
            <v>茎突X线摄影</v>
          </cell>
          <cell r="C1443" t="str">
            <v>操作人员核对登记病人信息,提醒或协助患者去除体表摄影部位金属物品等,根据需要完成茎突正位､茎突侧位的投照体位摆位,曝光,冲洗照片(胶片)或完成胶片或其他储存介质(含数字方式)的处理，医生完成诊断报告。</v>
          </cell>
          <cell r="D1443" t="str">
            <v>胶片</v>
          </cell>
          <cell r="E1443" t="str">
            <v/>
          </cell>
          <cell r="F1443" t="str">
            <v>体位</v>
          </cell>
          <cell r="G1443" t="str">
            <v>每增加一个体位加收不超过50%</v>
          </cell>
          <cell r="H1443">
            <v>25</v>
          </cell>
          <cell r="I1443">
            <v>20</v>
          </cell>
          <cell r="J1443">
            <v>18</v>
          </cell>
          <cell r="K1443" t="str">
            <v>甲类</v>
          </cell>
        </row>
        <row r="1444">
          <cell r="A1444" t="str">
            <v>EABVH001</v>
          </cell>
          <cell r="B1444" t="str">
            <v>颈椎X线摄影</v>
          </cell>
          <cell r="C1444" t="str">
            <v>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v>
          </cell>
          <cell r="D1444" t="str">
            <v>胶片</v>
          </cell>
          <cell r="E1444" t="str">
            <v/>
          </cell>
          <cell r="F1444" t="str">
            <v>体位</v>
          </cell>
          <cell r="G1444" t="str">
            <v>每增加一个体位加收不超过50%</v>
          </cell>
          <cell r="H1444">
            <v>30</v>
          </cell>
          <cell r="I1444">
            <v>25</v>
          </cell>
          <cell r="J1444">
            <v>20</v>
          </cell>
          <cell r="K1444" t="str">
            <v>甲类</v>
          </cell>
        </row>
        <row r="1445">
          <cell r="A1445" t="str">
            <v>EABVN001</v>
          </cell>
          <cell r="B1445" t="str">
            <v>胸椎X线摄影</v>
          </cell>
          <cell r="C1445" t="str">
            <v>操作人员核对登记病人信息,提醒或协助患者去除体表摄影部位金属物品等,根据需要完成胸椎正位､胸椎侧位等投照体位摆位,曝光,冲洗照片(胶片)或完成胶片或其他储存介质(含数字方式)的处理，医生完成诊断报告。</v>
          </cell>
          <cell r="D1445" t="str">
            <v>胶片</v>
          </cell>
          <cell r="E1445" t="str">
            <v/>
          </cell>
          <cell r="F1445" t="str">
            <v>体位</v>
          </cell>
          <cell r="G1445" t="str">
            <v>每增加一个体位加收不超过50%</v>
          </cell>
          <cell r="H1445">
            <v>30</v>
          </cell>
          <cell r="I1445">
            <v>25</v>
          </cell>
          <cell r="J1445">
            <v>20</v>
          </cell>
          <cell r="K1445" t="str">
            <v>甲类</v>
          </cell>
        </row>
        <row r="1446">
          <cell r="A1446" t="str">
            <v>EABVR001</v>
          </cell>
          <cell r="B1446" t="str">
            <v>胸腰段X线摄影</v>
          </cell>
          <cell r="C1446" t="str">
            <v>操作人员核对登记病人信息,提醒或协助患者去除体表摄影部位金属物品等,根据需要完成胸腰段正位､胸腰椎侧位的投照体位摆位,曝光,冲洗照片(胶片)或完成胶片或其他储存介质(含数字方式)的处理，医生完成诊断报告。</v>
          </cell>
          <cell r="D1446" t="str">
            <v>胶片</v>
          </cell>
          <cell r="E1446" t="str">
            <v/>
          </cell>
          <cell r="F1446" t="str">
            <v>体位</v>
          </cell>
          <cell r="G1446" t="str">
            <v>每增加一个体位加收不超过50%</v>
          </cell>
          <cell r="H1446">
            <v>30</v>
          </cell>
          <cell r="I1446">
            <v>25</v>
          </cell>
          <cell r="J1446">
            <v>20</v>
          </cell>
          <cell r="K1446" t="str">
            <v>甲类</v>
          </cell>
        </row>
        <row r="1447">
          <cell r="A1447" t="str">
            <v>EABVT001</v>
          </cell>
          <cell r="B1447" t="str">
            <v>腰椎X线摄影</v>
          </cell>
          <cell r="C1447" t="str">
            <v>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v>
          </cell>
          <cell r="D1447" t="str">
            <v>胶片</v>
          </cell>
          <cell r="E1447" t="str">
            <v/>
          </cell>
          <cell r="F1447" t="str">
            <v>体位</v>
          </cell>
          <cell r="G1447" t="str">
            <v>每增加一个体位加收不超过50%</v>
          </cell>
          <cell r="H1447">
            <v>30</v>
          </cell>
          <cell r="I1447">
            <v>25</v>
          </cell>
          <cell r="J1447">
            <v>20</v>
          </cell>
          <cell r="K1447" t="str">
            <v>甲类</v>
          </cell>
        </row>
        <row r="1448">
          <cell r="A1448" t="str">
            <v>EABV1001</v>
          </cell>
          <cell r="B1448" t="str">
            <v>尾骨X线摄影</v>
          </cell>
          <cell r="C1448" t="str">
            <v>操作人员核对登记病人信息,提醒或协助患者去除体表摄影部位金属物品等,根据需要完成尾骨正位､尾骨侧位的投照体位摆位,曝光,冲洗照片(胶片)或完成胶片或其他储存介质(含数字方式)的处理，医生完成诊断报告。</v>
          </cell>
          <cell r="D1448" t="str">
            <v>胶片</v>
          </cell>
          <cell r="E1448" t="str">
            <v/>
          </cell>
          <cell r="F1448" t="str">
            <v>体位</v>
          </cell>
          <cell r="G1448" t="str">
            <v>每增加一个体位加收不超过50%</v>
          </cell>
          <cell r="H1448">
            <v>30</v>
          </cell>
          <cell r="I1448">
            <v>25</v>
          </cell>
          <cell r="J1448">
            <v>20</v>
          </cell>
          <cell r="K1448" t="str">
            <v>甲类</v>
          </cell>
        </row>
        <row r="1449">
          <cell r="A1449" t="str">
            <v>EABWC001</v>
          </cell>
          <cell r="B1449" t="str">
            <v>肩胛骨X线摄影</v>
          </cell>
          <cell r="C1449" t="str">
            <v>操作人员核对登记病人信息,提醒或协助患者去除体表摄影部位金属物品等,根据需要完成肩胛骨正位､肩胛骨侧位的投照体位摆位,曝光,冲洗照片(胶片)或完成胶片或其他储存介质(含数字方式)的处理，医生完成诊断报告。</v>
          </cell>
          <cell r="D1449" t="str">
            <v>胶片</v>
          </cell>
          <cell r="E1449" t="str">
            <v/>
          </cell>
          <cell r="F1449" t="str">
            <v>体位</v>
          </cell>
          <cell r="G1449" t="str">
            <v>每增加一个体位加收不超过50%</v>
          </cell>
          <cell r="H1449">
            <v>30</v>
          </cell>
          <cell r="I1449">
            <v>25</v>
          </cell>
          <cell r="J1449">
            <v>20</v>
          </cell>
          <cell r="K1449" t="str">
            <v>甲类</v>
          </cell>
        </row>
        <row r="1450">
          <cell r="A1450" t="str">
            <v>EABWD001</v>
          </cell>
          <cell r="B1450" t="str">
            <v>肩锁关节X线摄影</v>
          </cell>
          <cell r="C1450" t="str">
            <v>操作人员核对登记病人信息,提醒或协助患者去除体表摄影部位金属物品等,根据需要完成胸锁关节正位､锁骨正位的投照体位摆位,曝光,冲洗照片(胶片)或完成胶片或其他储存介质(含数字方式)的处理，医生完成诊断报告。</v>
          </cell>
          <cell r="D1450" t="str">
            <v>胶片</v>
          </cell>
          <cell r="E1450" t="str">
            <v/>
          </cell>
          <cell r="F1450" t="str">
            <v>体位</v>
          </cell>
          <cell r="G1450" t="str">
            <v>每增加一个体位加收不超过50%</v>
          </cell>
          <cell r="H1450">
            <v>30</v>
          </cell>
          <cell r="I1450">
            <v>25</v>
          </cell>
          <cell r="J1450">
            <v>20</v>
          </cell>
          <cell r="K1450" t="str">
            <v>甲类</v>
          </cell>
        </row>
        <row r="1451">
          <cell r="A1451" t="str">
            <v>EABWG001</v>
          </cell>
          <cell r="B1451" t="str">
            <v>肩关节X线摄影</v>
          </cell>
          <cell r="C1451" t="str">
            <v>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v>
          </cell>
          <cell r="D1451" t="str">
            <v>胶片</v>
          </cell>
          <cell r="E1451" t="str">
            <v/>
          </cell>
          <cell r="F1451" t="str">
            <v>体位</v>
          </cell>
          <cell r="G1451" t="str">
            <v>每增加一个体位加收不超过50%</v>
          </cell>
          <cell r="H1451">
            <v>30</v>
          </cell>
          <cell r="I1451">
            <v>25</v>
          </cell>
          <cell r="J1451">
            <v>20</v>
          </cell>
          <cell r="K1451" t="str">
            <v>甲类</v>
          </cell>
        </row>
        <row r="1452">
          <cell r="A1452" t="str">
            <v>EABWH001</v>
          </cell>
          <cell r="B1452" t="str">
            <v>肱骨X线摄影</v>
          </cell>
          <cell r="C1452" t="str">
            <v>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v>
          </cell>
          <cell r="D1452" t="str">
            <v>胶片</v>
          </cell>
          <cell r="E1452" t="str">
            <v/>
          </cell>
          <cell r="F1452" t="str">
            <v>体位</v>
          </cell>
          <cell r="G1452" t="str">
            <v>每增加一个体位加收不超过50%</v>
          </cell>
          <cell r="H1452">
            <v>30</v>
          </cell>
          <cell r="I1452">
            <v>25</v>
          </cell>
          <cell r="J1452">
            <v>20</v>
          </cell>
          <cell r="K1452" t="str">
            <v>甲类</v>
          </cell>
        </row>
        <row r="1453">
          <cell r="A1453" t="str">
            <v>EABWJ001</v>
          </cell>
          <cell r="B1453" t="str">
            <v>肘关节X线摄影</v>
          </cell>
          <cell r="C1453" t="str">
            <v>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v>
          </cell>
          <cell r="D1453" t="str">
            <v>胶片</v>
          </cell>
          <cell r="E1453" t="str">
            <v/>
          </cell>
          <cell r="F1453" t="str">
            <v>体位</v>
          </cell>
          <cell r="G1453" t="str">
            <v>每增加一个体位加收不超过50%</v>
          </cell>
          <cell r="H1453">
            <v>30</v>
          </cell>
          <cell r="I1453">
            <v>25</v>
          </cell>
          <cell r="J1453">
            <v>20</v>
          </cell>
          <cell r="K1453" t="str">
            <v>甲类</v>
          </cell>
        </row>
        <row r="1454">
          <cell r="A1454" t="str">
            <v>EABWM001</v>
          </cell>
          <cell r="B1454" t="str">
            <v>尺桡骨X线摄影</v>
          </cell>
          <cell r="C1454" t="str">
            <v>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v>
          </cell>
          <cell r="D1454" t="str">
            <v>胶片</v>
          </cell>
          <cell r="E1454" t="str">
            <v/>
          </cell>
          <cell r="F1454" t="str">
            <v>体位</v>
          </cell>
          <cell r="G1454" t="str">
            <v>每增加一个体位加收不超过50%</v>
          </cell>
          <cell r="H1454">
            <v>30</v>
          </cell>
          <cell r="I1454">
            <v>25</v>
          </cell>
          <cell r="J1454">
            <v>20</v>
          </cell>
          <cell r="K1454" t="str">
            <v>甲类</v>
          </cell>
        </row>
        <row r="1455">
          <cell r="A1455" t="str">
            <v>EABWT001</v>
          </cell>
          <cell r="B1455" t="str">
            <v>手腕关节X线摄影</v>
          </cell>
          <cell r="C1455"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v>
          </cell>
          <cell r="D1455" t="str">
            <v>胶片</v>
          </cell>
          <cell r="E1455" t="str">
            <v/>
          </cell>
          <cell r="F1455" t="str">
            <v>体位</v>
          </cell>
          <cell r="G1455" t="str">
            <v>每增加一个体位加收不超过50%</v>
          </cell>
          <cell r="H1455">
            <v>30</v>
          </cell>
          <cell r="I1455">
            <v>25</v>
          </cell>
          <cell r="J1455">
            <v>20</v>
          </cell>
          <cell r="K1455" t="str">
            <v>甲类</v>
          </cell>
        </row>
        <row r="1456">
          <cell r="A1456" t="str">
            <v>EABXA001</v>
          </cell>
          <cell r="B1456" t="str">
            <v>双下肢负重位X线摄影</v>
          </cell>
          <cell r="C1456" t="str">
            <v>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v>
          </cell>
          <cell r="D1456" t="str">
            <v>胶片</v>
          </cell>
          <cell r="E1456" t="str">
            <v/>
          </cell>
          <cell r="F1456" t="str">
            <v>体位</v>
          </cell>
          <cell r="G1456" t="str">
            <v>每增加一个体位加收不超过50%</v>
          </cell>
          <cell r="H1456">
            <v>30</v>
          </cell>
          <cell r="I1456">
            <v>25</v>
          </cell>
          <cell r="J1456">
            <v>20</v>
          </cell>
          <cell r="K1456" t="str">
            <v>甲类</v>
          </cell>
        </row>
        <row r="1457">
          <cell r="A1457" t="str">
            <v>EABXB001</v>
          </cell>
          <cell r="B1457" t="str">
            <v>骨盆X线摄影</v>
          </cell>
          <cell r="C1457" t="str">
            <v>操作人员核对登记病人信息,提醒或协助患者去除体表摄影部位金属物品等,根据需要完成骨盆正位､侧位､骨盆入口位等投照体位摆位,曝光,冲洗照片(胶片)或完成胶片或其他储存介质(含数字方式)的处理，医生完成诊断报告。</v>
          </cell>
          <cell r="D1457" t="str">
            <v>胶片</v>
          </cell>
          <cell r="E1457" t="str">
            <v/>
          </cell>
          <cell r="F1457" t="str">
            <v>体位</v>
          </cell>
          <cell r="G1457" t="str">
            <v>每增加一个体位加收不超过50%</v>
          </cell>
          <cell r="H1457">
            <v>30</v>
          </cell>
          <cell r="I1457">
            <v>25</v>
          </cell>
          <cell r="J1457">
            <v>20</v>
          </cell>
          <cell r="K1457" t="str">
            <v>甲类</v>
          </cell>
        </row>
        <row r="1458">
          <cell r="A1458" t="str">
            <v>EABXC001</v>
          </cell>
          <cell r="B1458" t="str">
            <v>骶髂关节X线摄影</v>
          </cell>
          <cell r="C1458" t="str">
            <v>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v>
          </cell>
          <cell r="D1458" t="str">
            <v>胶片</v>
          </cell>
          <cell r="E1458" t="str">
            <v/>
          </cell>
          <cell r="F1458" t="str">
            <v>体位</v>
          </cell>
          <cell r="G1458" t="str">
            <v>闭孔斜位X线摄影按此收费；
每增加一个体位加收不超过50%</v>
          </cell>
          <cell r="H1458">
            <v>30</v>
          </cell>
          <cell r="I1458">
            <v>25</v>
          </cell>
          <cell r="J1458">
            <v>20</v>
          </cell>
          <cell r="K1458" t="str">
            <v>甲类</v>
          </cell>
        </row>
        <row r="1459">
          <cell r="A1459" t="str">
            <v>EABXD001</v>
          </cell>
          <cell r="B1459" t="str">
            <v>髋关节X线摄影</v>
          </cell>
          <cell r="C1459" t="str">
            <v>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v>
          </cell>
          <cell r="D1459" t="str">
            <v>胶片</v>
          </cell>
          <cell r="E1459" t="str">
            <v/>
          </cell>
          <cell r="F1459" t="str">
            <v>体位</v>
          </cell>
          <cell r="G1459" t="str">
            <v>每增加一个体位加收不超过50%</v>
          </cell>
          <cell r="H1459">
            <v>30</v>
          </cell>
          <cell r="I1459">
            <v>25</v>
          </cell>
          <cell r="J1459">
            <v>20</v>
          </cell>
          <cell r="K1459" t="str">
            <v>甲类</v>
          </cell>
        </row>
        <row r="1460">
          <cell r="A1460" t="str">
            <v>EABXG001</v>
          </cell>
          <cell r="B1460" t="str">
            <v>股骨X线摄影</v>
          </cell>
          <cell r="C1460" t="str">
            <v>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v>
          </cell>
          <cell r="D1460" t="str">
            <v>胶片</v>
          </cell>
          <cell r="E1460" t="str">
            <v/>
          </cell>
          <cell r="F1460" t="str">
            <v>体位</v>
          </cell>
          <cell r="G1460" t="str">
            <v>每增加一个体位加收不超过50%</v>
          </cell>
          <cell r="H1460">
            <v>30</v>
          </cell>
          <cell r="I1460">
            <v>25</v>
          </cell>
          <cell r="J1460">
            <v>20</v>
          </cell>
          <cell r="K1460" t="str">
            <v>甲类</v>
          </cell>
        </row>
        <row r="1461">
          <cell r="A1461" t="str">
            <v>EABXJ001</v>
          </cell>
          <cell r="B1461" t="str">
            <v>膝关节X线摄影</v>
          </cell>
          <cell r="C1461"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v>
          </cell>
          <cell r="D1461" t="str">
            <v>胶片</v>
          </cell>
          <cell r="E1461" t="str">
            <v/>
          </cell>
          <cell r="F1461" t="str">
            <v>体位</v>
          </cell>
          <cell r="G1461" t="str">
            <v>每增加一个体位加收不超过50%</v>
          </cell>
          <cell r="H1461">
            <v>30</v>
          </cell>
          <cell r="I1461">
            <v>25</v>
          </cell>
          <cell r="J1461">
            <v>20</v>
          </cell>
          <cell r="K1461" t="str">
            <v>甲类</v>
          </cell>
        </row>
        <row r="1462">
          <cell r="A1462" t="str">
            <v>EABXP001</v>
          </cell>
          <cell r="B1462" t="str">
            <v>胫腓骨X线摄影</v>
          </cell>
          <cell r="C1462" t="str">
            <v>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v>
          </cell>
          <cell r="D1462" t="str">
            <v>胶片</v>
          </cell>
          <cell r="E1462" t="str">
            <v/>
          </cell>
          <cell r="F1462" t="str">
            <v>体位</v>
          </cell>
          <cell r="G1462" t="str">
            <v>每增加一个体位加收不超过50%</v>
          </cell>
          <cell r="H1462">
            <v>30</v>
          </cell>
          <cell r="I1462">
            <v>25</v>
          </cell>
          <cell r="J1462">
            <v>20</v>
          </cell>
          <cell r="K1462" t="str">
            <v>甲类</v>
          </cell>
        </row>
        <row r="1463">
          <cell r="A1463" t="str">
            <v>EABXU001</v>
          </cell>
          <cell r="B1463" t="str">
            <v>足X线摄影</v>
          </cell>
          <cell r="C1463" t="str">
            <v>操作人员核对登记病人信息,提醒或协助患者去除体表摄影部位金属物品等,根据需要完成左足正位､左足侧位､右足正位､右足侧位､左足斜位､右足斜位､足应力正侧位等投照体位摆位,曝光,冲洗照片(胶片)或完成胶片或其他储存介质(含数字方式)的处理，医生完成诊断报告。</v>
          </cell>
          <cell r="D1463" t="str">
            <v>胶片</v>
          </cell>
          <cell r="E1463" t="str">
            <v/>
          </cell>
          <cell r="F1463" t="str">
            <v>体位</v>
          </cell>
          <cell r="G1463" t="str">
            <v>每增加一个体位加收不超过50%</v>
          </cell>
          <cell r="H1463">
            <v>25</v>
          </cell>
          <cell r="I1463">
            <v>20</v>
          </cell>
          <cell r="J1463">
            <v>18</v>
          </cell>
          <cell r="K1463" t="str">
            <v>甲类</v>
          </cell>
        </row>
        <row r="1464">
          <cell r="A1464" t="str">
            <v>EABXV001</v>
          </cell>
          <cell r="B1464" t="str">
            <v>跟骨X线摄影</v>
          </cell>
          <cell r="C1464" t="str">
            <v>操作人员核对登记病人信息,提醒或协助患者去除体表摄影部位金属物品等,根据需要完成跟骨侧位､左侧跟骨轴位､右侧跟骨轴位等投照体位摆位,曝光,冲洗照片(胶片)或完成胶片或其他储存介质(含数字方式)的处理，医生完成诊断报告。</v>
          </cell>
          <cell r="D1464" t="str">
            <v>胶片</v>
          </cell>
          <cell r="E1464" t="str">
            <v/>
          </cell>
          <cell r="F1464" t="str">
            <v>体位</v>
          </cell>
          <cell r="G1464" t="str">
            <v>每增加一个体位加收不超过50%</v>
          </cell>
          <cell r="H1464">
            <v>25</v>
          </cell>
          <cell r="I1464">
            <v>20</v>
          </cell>
          <cell r="J1464">
            <v>18</v>
          </cell>
          <cell r="K1464" t="str">
            <v>甲类</v>
          </cell>
        </row>
        <row r="1465">
          <cell r="A1465" t="str">
            <v>EABXZ001</v>
          </cell>
          <cell r="B1465" t="str">
            <v>踝关节X线摄影</v>
          </cell>
          <cell r="C1465" t="str">
            <v>操作人员核对登记病人信息,提醒或协助患者去除体表摄影部位金属物品等,根据需要完成左踝关节正位､左踝关节侧位､右踝关节正位､右踝关节侧位等投照体位摆位,曝光,冲洗照片(胶片)或完成胶片或其他储存介质(含数字方式)的处理，医生完成诊断报告。</v>
          </cell>
          <cell r="D1465" t="str">
            <v>胶片</v>
          </cell>
          <cell r="E1465" t="str">
            <v/>
          </cell>
          <cell r="F1465" t="str">
            <v>体位</v>
          </cell>
          <cell r="G1465" t="str">
            <v>每增加一个体位加收不超过50%</v>
          </cell>
          <cell r="H1465">
            <v>25</v>
          </cell>
          <cell r="I1465">
            <v>20</v>
          </cell>
          <cell r="J1465">
            <v>18</v>
          </cell>
          <cell r="K1465" t="str">
            <v>甲类</v>
          </cell>
        </row>
        <row r="1466">
          <cell r="A1466" t="str">
            <v>EABX6001</v>
          </cell>
          <cell r="B1466" t="str">
            <v>骨龄相X线摄影</v>
          </cell>
          <cell r="C1466" t="str">
            <v>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v>
          </cell>
          <cell r="D1466" t="str">
            <v>胶片</v>
          </cell>
          <cell r="E1466" t="str">
            <v/>
          </cell>
          <cell r="F1466" t="str">
            <v>体位</v>
          </cell>
          <cell r="G1466" t="str">
            <v>每增加一个体位加收不超过50%</v>
          </cell>
          <cell r="H1466">
            <v>35</v>
          </cell>
          <cell r="I1466">
            <v>28</v>
          </cell>
          <cell r="J1466">
            <v>25</v>
          </cell>
          <cell r="K1466" t="str">
            <v>甲类</v>
          </cell>
        </row>
        <row r="1467">
          <cell r="A1467" t="str">
            <v>EABYA001</v>
          </cell>
          <cell r="B1467" t="str">
            <v>乳腺X线摄影</v>
          </cell>
          <cell r="C1467" t="str">
            <v>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v>
          </cell>
          <cell r="D1467" t="str">
            <v>胶片</v>
          </cell>
          <cell r="E1467" t="str">
            <v/>
          </cell>
          <cell r="F1467" t="str">
            <v>体位</v>
          </cell>
          <cell r="G1467" t="str">
            <v>每增加一个体位加收不超过50%</v>
          </cell>
          <cell r="H1467">
            <v>35</v>
          </cell>
          <cell r="I1467">
            <v>28</v>
          </cell>
          <cell r="J1467">
            <v>25</v>
          </cell>
          <cell r="K1467" t="str">
            <v>甲类</v>
          </cell>
        </row>
        <row r="1468">
          <cell r="A1468" t="str">
            <v>EABZZ001</v>
          </cell>
          <cell r="B1468" t="str">
            <v>床旁X线摄影</v>
          </cell>
          <cell r="C1468" t="str">
            <v>指对行动不便或重症患者,技术人员利用移动X线摄影机到患者床旁操作。根据临床要求完成各部位的X线摄影,冲洗照片(胶片)或完成胶片或其他储存介质(含数字方式)的处理，医生完成诊断报告。</v>
          </cell>
          <cell r="D1468" t="str">
            <v>胶片</v>
          </cell>
          <cell r="E1468" t="str">
            <v/>
          </cell>
          <cell r="F1468" t="str">
            <v>次</v>
          </cell>
          <cell r="G1468" t="str">
            <v>此项为辅加操作项目</v>
          </cell>
          <cell r="H1468">
            <v>45</v>
          </cell>
          <cell r="I1468">
            <v>36</v>
          </cell>
          <cell r="J1468">
            <v>32</v>
          </cell>
          <cell r="K1468" t="str">
            <v>甲类</v>
          </cell>
        </row>
        <row r="1469">
          <cell r="A1469" t="str">
            <v>EAC</v>
          </cell>
          <cell r="B1469" t="str">
            <v>3.X线造影</v>
          </cell>
          <cell r="C1469" t="str">
            <v>造影中所需的特殊医用耗材，未列入本项目除外内容的，如压迫止血器可单独收费。</v>
          </cell>
          <cell r="D1469" t="str">
            <v/>
          </cell>
        </row>
        <row r="1470">
          <cell r="A1470" t="str">
            <v>EACBH001</v>
          </cell>
          <cell r="B1470" t="str">
            <v>经皮穿刺插管脑血管造影术</v>
          </cell>
          <cell r="C1470" t="str">
            <v>消毒铺巾,局部麻醉,经颈动脉穿刺,置血管鞘,导管插入颈动脉,经导管注入对比剂,造影成功后分析诊断造影结果｡不含三维影像｡</v>
          </cell>
          <cell r="D1470" t="str">
            <v>胶片,注射器,高压注射器,穿刺针,造影手术包</v>
          </cell>
          <cell r="E1470" t="str">
            <v>造影导管,导丝,血管鞘组</v>
          </cell>
          <cell r="F1470" t="str">
            <v>次</v>
          </cell>
        </row>
        <row r="1470">
          <cell r="H1470">
            <v>2100</v>
          </cell>
          <cell r="I1470">
            <v>1785</v>
          </cell>
          <cell r="J1470">
            <v>1575</v>
          </cell>
          <cell r="K1470" t="str">
            <v>乙类</v>
          </cell>
        </row>
        <row r="1471">
          <cell r="A1471" t="str">
            <v>EACBH002</v>
          </cell>
          <cell r="B1471" t="str">
            <v>经皮穿刺桡动脉插管全脑血管造影术</v>
          </cell>
          <cell r="C1471" t="str">
            <v>消毒铺巾,局部麻醉,经桡动脉穿刺,置血管鞘,导管分别插入颈动脉或椎动脉,经导管注入对比剂,造影成功后分析诊断造影结果｡压迫止血｡不含三维影像｡</v>
          </cell>
          <cell r="D1471" t="str">
            <v>胶片,注射器,高压注射器,穿刺针,造影手术包</v>
          </cell>
          <cell r="E1471" t="str">
            <v>造影导管,导丝,血管鞘组</v>
          </cell>
          <cell r="F1471" t="str">
            <v>次</v>
          </cell>
          <cell r="G1471" t="str">
            <v/>
          </cell>
          <cell r="H1471">
            <v>2500</v>
          </cell>
          <cell r="I1471">
            <v>2125</v>
          </cell>
          <cell r="J1471">
            <v>1875</v>
          </cell>
          <cell r="K1471" t="str">
            <v>乙类</v>
          </cell>
        </row>
        <row r="1472">
          <cell r="A1472" t="str">
            <v>EACBH003</v>
          </cell>
          <cell r="B1472" t="str">
            <v>经皮穿刺股动脉插管全脑血管造影术</v>
          </cell>
          <cell r="C1472" t="str">
            <v>会阴部备皮,消毒铺巾,局部麻醉,经股动脉穿刺,置血管鞘,导管分别插入颈动脉或椎动脉,经导管注入对比剂,造影成功后分析诊断造影结果｡压迫止血｡不含三维造影｡</v>
          </cell>
          <cell r="D1472" t="str">
            <v>胶片,注射器,高压注射器,穿刺针,造影手术包</v>
          </cell>
          <cell r="E1472" t="str">
            <v>造影导管,导丝,血管鞘组</v>
          </cell>
          <cell r="F1472" t="str">
            <v>次</v>
          </cell>
          <cell r="G1472" t="str">
            <v/>
          </cell>
          <cell r="H1472">
            <v>2750</v>
          </cell>
          <cell r="I1472">
            <v>2338</v>
          </cell>
          <cell r="J1472">
            <v>2057</v>
          </cell>
          <cell r="K1472" t="str">
            <v>乙类</v>
          </cell>
        </row>
        <row r="1473">
          <cell r="A1473" t="str">
            <v>EACBH004</v>
          </cell>
          <cell r="B1473" t="str">
            <v>超选择脑血管造影术</v>
          </cell>
          <cell r="C1473"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473" t="str">
            <v>胶片,注射器,高压注射器,穿刺针</v>
          </cell>
          <cell r="E1473" t="str">
            <v>造影导管,导丝,血管鞘组</v>
          </cell>
          <cell r="F1473" t="str">
            <v>次</v>
          </cell>
          <cell r="G1473" t="str">
            <v/>
          </cell>
          <cell r="H1473">
            <v>2500</v>
          </cell>
          <cell r="I1473">
            <v>2125</v>
          </cell>
          <cell r="J1473">
            <v>1875</v>
          </cell>
          <cell r="K1473" t="str">
            <v>乙类</v>
          </cell>
        </row>
        <row r="1474">
          <cell r="A1474" t="str">
            <v>EACBM001</v>
          </cell>
          <cell r="B1474" t="str">
            <v>脑静脉+静脉窦造影术</v>
          </cell>
          <cell r="C1474" t="str">
            <v>消毒铺巾,局部麻醉,经股静脉穿刺,置血管鞘,导管插入脑静脉和静脉窦,经导管或微导管注入对比剂,人工报告｡不含三维影像｡</v>
          </cell>
          <cell r="D1474" t="str">
            <v>胶片,注射器,高压注射器,穿刺针</v>
          </cell>
          <cell r="E1474" t="str">
            <v>造影导管,导丝,血管鞘组</v>
          </cell>
          <cell r="F1474" t="str">
            <v>次</v>
          </cell>
          <cell r="G1474" t="str">
            <v/>
          </cell>
          <cell r="H1474">
            <v>2000</v>
          </cell>
          <cell r="I1474">
            <v>1700</v>
          </cell>
          <cell r="J1474">
            <v>1500</v>
          </cell>
          <cell r="K1474" t="str">
            <v>乙类</v>
          </cell>
        </row>
        <row r="1475">
          <cell r="A1475" t="str">
            <v>EACBS001</v>
          </cell>
          <cell r="B1475" t="str">
            <v>颈椎穿刺脊髓X线造影</v>
          </cell>
          <cell r="C1475" t="str">
            <v>消毒铺巾,局部麻醉,颈椎穿刺,X线定位,注入对比剂,X线点片,冲洗胶片,医生完成诊断报告｡</v>
          </cell>
          <cell r="D1475" t="str">
            <v>胶片,注射器,高压注射器,穿刺针</v>
          </cell>
          <cell r="E1475" t="str">
            <v/>
          </cell>
          <cell r="F1475" t="str">
            <v>次</v>
          </cell>
          <cell r="G1475" t="str">
            <v/>
          </cell>
          <cell r="H1475">
            <v>430</v>
          </cell>
          <cell r="I1475">
            <v>365</v>
          </cell>
          <cell r="J1475">
            <v>320</v>
          </cell>
          <cell r="K1475" t="str">
            <v>乙类</v>
          </cell>
        </row>
        <row r="1476">
          <cell r="A1476" t="str">
            <v>EACBS002</v>
          </cell>
          <cell r="B1476" t="str">
            <v>腰椎穿刺脊髓X线造影</v>
          </cell>
          <cell r="C1476" t="str">
            <v>消毒铺巾,局部麻醉,腰椎穿刺,X线定位,注入对比剂,X线点片,冲洗胶片,医生完成诊断报告｡</v>
          </cell>
          <cell r="D1476" t="str">
            <v>胶片,注射器,高压注射器,穿刺针</v>
          </cell>
          <cell r="E1476" t="str">
            <v/>
          </cell>
          <cell r="F1476" t="str">
            <v>次</v>
          </cell>
          <cell r="G1476" t="str">
            <v/>
          </cell>
          <cell r="H1476">
            <v>430</v>
          </cell>
          <cell r="I1476">
            <v>365</v>
          </cell>
          <cell r="J1476">
            <v>320</v>
          </cell>
          <cell r="K1476" t="str">
            <v>乙类</v>
          </cell>
        </row>
        <row r="1477">
          <cell r="A1477" t="str">
            <v>EACCQ001</v>
          </cell>
          <cell r="B1477" t="str">
            <v>颈椎神经根X线造影</v>
          </cell>
          <cell r="C1477" t="str">
            <v>消毒铺巾,局部麻醉,穿刺,X线定位,注入对比剂,X线点片,冲洗胶片,医生完成诊断报告｡</v>
          </cell>
          <cell r="D1477" t="str">
            <v>胶片,注射器,高压注射器,穿刺针</v>
          </cell>
          <cell r="E1477" t="str">
            <v/>
          </cell>
          <cell r="F1477" t="str">
            <v>次</v>
          </cell>
          <cell r="G1477" t="str">
            <v/>
          </cell>
          <cell r="H1477">
            <v>430</v>
          </cell>
          <cell r="I1477">
            <v>365</v>
          </cell>
          <cell r="J1477">
            <v>320</v>
          </cell>
          <cell r="K1477" t="str">
            <v>乙类</v>
          </cell>
        </row>
        <row r="1478">
          <cell r="A1478" t="str">
            <v>EACEE001</v>
          </cell>
          <cell r="B1478" t="str">
            <v>泪道X线造影</v>
          </cell>
          <cell r="C1478" t="str">
            <v>去除检查部位体表金属物品,向泪道内注入对比剂,摆位,透视下多角度观察并根据需要点片,冲洗照片(胶片),医生完成诊断报告｡</v>
          </cell>
          <cell r="D1478" t="str">
            <v>胶片,注射器</v>
          </cell>
          <cell r="E1478" t="str">
            <v/>
          </cell>
          <cell r="F1478" t="str">
            <v>单侧</v>
          </cell>
          <cell r="G1478" t="str">
            <v/>
          </cell>
          <cell r="H1478">
            <v>85</v>
          </cell>
          <cell r="I1478">
            <v>72</v>
          </cell>
          <cell r="J1478">
            <v>64</v>
          </cell>
          <cell r="K1478" t="str">
            <v>乙类</v>
          </cell>
        </row>
        <row r="1479">
          <cell r="A1479" t="str">
            <v>EACGH001</v>
          </cell>
          <cell r="B1479" t="str">
            <v>下咽X线造影</v>
          </cell>
          <cell r="C1479" t="str">
            <v>去除检查部位体表金属物品,准备好口服对比剂,摆位,在患者配合下,于透视下行吞咽对比剂动作时在多角度下根据需要点片,冲洗照片(胶片),医生完成诊断报告｡</v>
          </cell>
          <cell r="D1479" t="str">
            <v>胶片</v>
          </cell>
          <cell r="E1479" t="str">
            <v/>
          </cell>
          <cell r="F1479" t="str">
            <v>次</v>
          </cell>
          <cell r="G1479" t="str">
            <v/>
          </cell>
          <cell r="H1479">
            <v>85</v>
          </cell>
          <cell r="I1479">
            <v>72</v>
          </cell>
          <cell r="J1479">
            <v>64</v>
          </cell>
          <cell r="K1479" t="str">
            <v>乙类</v>
          </cell>
        </row>
        <row r="1480">
          <cell r="A1480" t="str">
            <v>EACHJ001</v>
          </cell>
          <cell r="B1480" t="str">
            <v>颞下颌关节X线造影</v>
          </cell>
          <cell r="C1480" t="str">
            <v>去除检查部位体表金属物品,消毒､麻醉､向颞下颌关节腔内注入对比剂,摆位,透视下多角度观察并根据需要点片,冲洗照片(胶片),医生完成诊断报告｡</v>
          </cell>
          <cell r="D1480" t="str">
            <v>胶片</v>
          </cell>
          <cell r="E1480" t="str">
            <v/>
          </cell>
          <cell r="F1480" t="str">
            <v>次</v>
          </cell>
          <cell r="G1480" t="str">
            <v/>
          </cell>
          <cell r="H1480">
            <v>75</v>
          </cell>
          <cell r="I1480">
            <v>60</v>
          </cell>
          <cell r="J1480">
            <v>53</v>
          </cell>
          <cell r="K1480" t="str">
            <v>乙类</v>
          </cell>
        </row>
        <row r="1481">
          <cell r="A1481" t="str">
            <v>EACHL001</v>
          </cell>
          <cell r="B1481" t="str">
            <v>唾液腺X线造影</v>
          </cell>
          <cell r="C1481" t="str">
            <v>去除检查部位体表金属物品,消毒,向唾液腺导管内注入对比剂,摆位,透视下多角度观察并根据需要点片,冲洗照片(胶片),医生完成诊断报告｡</v>
          </cell>
          <cell r="D1481" t="str">
            <v>胶片</v>
          </cell>
          <cell r="E1481" t="str">
            <v/>
          </cell>
          <cell r="F1481" t="str">
            <v>次</v>
          </cell>
          <cell r="G1481" t="str">
            <v/>
          </cell>
          <cell r="H1481">
            <v>80</v>
          </cell>
          <cell r="I1481">
            <v>65</v>
          </cell>
          <cell r="J1481">
            <v>55</v>
          </cell>
          <cell r="K1481" t="str">
            <v>乙类</v>
          </cell>
        </row>
        <row r="1482">
          <cell r="A1482" t="str">
            <v>EACKJ001</v>
          </cell>
          <cell r="B1482" t="str">
            <v>经皮穿刺插管左心室造影术</v>
          </cell>
          <cell r="C1482"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482" t="str">
            <v>胶片,注射器,高压注射器,环柄注射器,穿刺针,造影手术包,电极,测压管</v>
          </cell>
          <cell r="E1482" t="str">
            <v>猪尾导管,导丝,血管鞘组</v>
          </cell>
          <cell r="F1482" t="str">
            <v>次</v>
          </cell>
        </row>
        <row r="1482">
          <cell r="H1482">
            <v>1660</v>
          </cell>
          <cell r="I1482">
            <v>1410</v>
          </cell>
          <cell r="J1482">
            <v>1245</v>
          </cell>
          <cell r="K1482" t="str">
            <v>乙类</v>
          </cell>
        </row>
        <row r="1483">
          <cell r="A1483" t="str">
            <v>EACKK001</v>
          </cell>
          <cell r="B1483" t="str">
            <v>经皮穿刺插管右心室造影术</v>
          </cell>
          <cell r="C1483"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483" t="str">
            <v>胶片,注射器,高压注射器,环柄注射器,穿刺针,电极,测压管,高压连接管</v>
          </cell>
          <cell r="E1483" t="str">
            <v>猪尾导管,导丝,血管鞘组</v>
          </cell>
          <cell r="F1483" t="str">
            <v>次</v>
          </cell>
          <cell r="G1483" t="str">
            <v/>
          </cell>
          <cell r="H1483">
            <v>1420</v>
          </cell>
          <cell r="I1483">
            <v>1205</v>
          </cell>
          <cell r="J1483">
            <v>1065</v>
          </cell>
          <cell r="K1483" t="str">
            <v>乙类</v>
          </cell>
        </row>
        <row r="1484">
          <cell r="A1484" t="str">
            <v>EACKU001</v>
          </cell>
          <cell r="B1484" t="str">
            <v>经皮穿刺插管冠状动脉造影术</v>
          </cell>
          <cell r="C1484"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484" t="str">
            <v>胶片,注射器,高压注射器,环柄注射器,电极,测压管,高压连接管,穿刺针</v>
          </cell>
          <cell r="E1484" t="str">
            <v>造影导管,导丝,血管鞘组,压力延长管,三联三通,压力传感器</v>
          </cell>
          <cell r="F1484" t="str">
            <v>次</v>
          </cell>
          <cell r="G1484" t="str">
            <v/>
          </cell>
          <cell r="H1484">
            <v>2600</v>
          </cell>
          <cell r="I1484">
            <v>2080</v>
          </cell>
          <cell r="J1484">
            <v>1820</v>
          </cell>
          <cell r="K1484" t="str">
            <v>乙类</v>
          </cell>
        </row>
        <row r="1485">
          <cell r="A1485" t="str">
            <v>EACLB001</v>
          </cell>
          <cell r="B1485" t="str">
            <v>经皮穿刺插管主动脉造影术</v>
          </cell>
          <cell r="C1485" t="str">
            <v>消毒铺巾,局部麻醉,经深动脉穿刺,置血管鞘,导管插入主动脉,经导管注入对比剂,造影成功后分析诊断造影结果｡不含三维影像｡</v>
          </cell>
          <cell r="D1485" t="str">
            <v>胶片,注射器,高压注射器,穿刺针</v>
          </cell>
          <cell r="E1485" t="str">
            <v>造影导管,导丝,血管鞘组</v>
          </cell>
          <cell r="F1485" t="str">
            <v>次</v>
          </cell>
          <cell r="G1485" t="str">
            <v/>
          </cell>
          <cell r="H1485">
            <v>1900</v>
          </cell>
          <cell r="I1485">
            <v>1615</v>
          </cell>
          <cell r="J1485">
            <v>1425</v>
          </cell>
          <cell r="K1485" t="str">
            <v>乙类</v>
          </cell>
        </row>
        <row r="1486">
          <cell r="A1486" t="str">
            <v>EACLB002</v>
          </cell>
          <cell r="B1486" t="str">
            <v>经皮选择性主动脉造影术</v>
          </cell>
          <cell r="C1486" t="str">
            <v>消毒铺巾,局部麻醉,穿刺置管,经股动脉(或腋动脉)途径穿刺,置管｡主动脉造影,摄片,穿刺点压迫包扎,人工报告｡不含监护､DSA引导｡</v>
          </cell>
          <cell r="D1486" t="str">
            <v>胶片,注射器,高压注射器,穿刺针</v>
          </cell>
          <cell r="E1486" t="str">
            <v>造影导管,导丝,血管鞘组,封堵器</v>
          </cell>
          <cell r="F1486" t="str">
            <v>次</v>
          </cell>
          <cell r="G1486" t="str">
            <v/>
          </cell>
          <cell r="H1486">
            <v>1900</v>
          </cell>
          <cell r="I1486">
            <v>1615</v>
          </cell>
          <cell r="J1486">
            <v>1425</v>
          </cell>
          <cell r="K1486" t="str">
            <v>乙类</v>
          </cell>
        </row>
        <row r="1487">
          <cell r="A1487" t="str">
            <v>EACLG001</v>
          </cell>
          <cell r="B1487" t="str">
            <v>经皮穿刺插管选择性锁骨下动脉造影术</v>
          </cell>
          <cell r="C1487" t="str">
            <v>消毒铺巾,局部麻醉,穿刺置管,经股动脉(或腋动脉)途径穿刺,置管,主动脉造影,锁骨下动脉选择性造影摄片,穿刺点压迫包扎,人工报告｡不含监护､DSA引导｡</v>
          </cell>
          <cell r="D1487" t="str">
            <v>胶片,注射器,高压注射器,穿刺针,肝素</v>
          </cell>
          <cell r="E1487" t="str">
            <v>造影导管,导丝,血管鞘组,封堵器</v>
          </cell>
          <cell r="F1487" t="str">
            <v>次</v>
          </cell>
          <cell r="G1487" t="str">
            <v/>
          </cell>
          <cell r="H1487">
            <v>1900</v>
          </cell>
          <cell r="I1487">
            <v>1615</v>
          </cell>
          <cell r="J1487">
            <v>1425</v>
          </cell>
          <cell r="K1487" t="str">
            <v>乙类</v>
          </cell>
        </row>
        <row r="1488">
          <cell r="A1488" t="str">
            <v>EACLJ001</v>
          </cell>
          <cell r="B1488" t="str">
            <v>经皮穿刺插管选择性支气管动脉造影术</v>
          </cell>
          <cell r="C1488" t="str">
            <v>消毒铺巾,局部麻醉,穿刺置管,经股动脉途径穿刺､置管,胸主动脉,支气管动脉选择性造影摄片,穿刺点压迫包扎,人工报告｡不含监护､DSA引导｡</v>
          </cell>
          <cell r="D1488" t="str">
            <v>胶片,注射器,高压注射器,穿刺针</v>
          </cell>
          <cell r="E1488" t="str">
            <v>造影导管,导丝,血管鞘组,封堵器</v>
          </cell>
          <cell r="F1488" t="str">
            <v>次</v>
          </cell>
          <cell r="G1488" t="str">
            <v/>
          </cell>
          <cell r="H1488">
            <v>1900</v>
          </cell>
          <cell r="I1488">
            <v>1615</v>
          </cell>
          <cell r="J1488">
            <v>1425</v>
          </cell>
          <cell r="K1488" t="str">
            <v>乙类</v>
          </cell>
        </row>
        <row r="1489">
          <cell r="A1489" t="str">
            <v>EACLJ002</v>
          </cell>
          <cell r="B1489" t="str">
            <v>经皮穿刺插管选择性胸廓内动脉造影术</v>
          </cell>
          <cell r="C1489" t="str">
            <v>消毒铺巾,局部麻醉,穿刺置管,经股动脉(或腋动脉)途径穿刺,置管,主动脉造影,胸廓内动脉选择性造影摄片,穿刺点压迫包扎,人工报告｡不含监护､DSA引导｡</v>
          </cell>
          <cell r="D1489" t="str">
            <v>胶片,注射器,高压注射器,穿刺针</v>
          </cell>
          <cell r="E1489" t="str">
            <v>造影导管,导丝,血管鞘组,封堵器</v>
          </cell>
          <cell r="F1489" t="str">
            <v>次</v>
          </cell>
          <cell r="G1489" t="str">
            <v/>
          </cell>
          <cell r="H1489">
            <v>1900</v>
          </cell>
          <cell r="I1489">
            <v>1615</v>
          </cell>
          <cell r="J1489">
            <v>1425</v>
          </cell>
          <cell r="K1489" t="str">
            <v>乙类</v>
          </cell>
        </row>
        <row r="1490">
          <cell r="A1490" t="str">
            <v>EACLJ003</v>
          </cell>
          <cell r="B1490" t="str">
            <v>经皮穿刺插管选择性肋间动脉造影术</v>
          </cell>
          <cell r="C1490" t="str">
            <v>消毒铺巾,局部麻醉,穿刺置管,经股动脉(或腋动脉)途径穿刺,置管,主动脉造影,肋间动脉选择性造影摄片,穿刺点压迫包扎,人工报告｡不含监护､DSA引导｡</v>
          </cell>
          <cell r="D1490" t="str">
            <v>胶片,注射器,高压注射器,穿刺针</v>
          </cell>
          <cell r="E1490" t="str">
            <v>造影导管,导丝,血管鞘组,封堵器</v>
          </cell>
          <cell r="F1490" t="str">
            <v>次</v>
          </cell>
          <cell r="G1490" t="str">
            <v/>
          </cell>
          <cell r="H1490">
            <v>1900</v>
          </cell>
          <cell r="I1490">
            <v>1615</v>
          </cell>
          <cell r="J1490">
            <v>1425</v>
          </cell>
          <cell r="K1490" t="str">
            <v>乙类</v>
          </cell>
        </row>
        <row r="1491">
          <cell r="A1491" t="str">
            <v>EACLK001</v>
          </cell>
          <cell r="B1491" t="str">
            <v>经皮穿刺插管选择性肾上腺动脉造影术</v>
          </cell>
          <cell r="C1491" t="str">
            <v>消毒铺巾,局部麻醉,股动脉(或桡动脉)穿刺置入鞘管,经鞘置管,腹主动脉造影,肾上腺动脉选择性造影摄片,穿刺点压迫包扎,人工报告｡不含监护､DSA引导｡</v>
          </cell>
          <cell r="D1491" t="str">
            <v>胶片,注射器,高压注射器,穿刺针</v>
          </cell>
          <cell r="E1491" t="str">
            <v>造影导管,导丝,血管鞘组,封堵器</v>
          </cell>
          <cell r="F1491" t="str">
            <v>次</v>
          </cell>
          <cell r="G1491" t="str">
            <v/>
          </cell>
          <cell r="H1491">
            <v>1900</v>
          </cell>
          <cell r="I1491">
            <v>1615</v>
          </cell>
          <cell r="J1491">
            <v>1425</v>
          </cell>
          <cell r="K1491" t="str">
            <v>乙类</v>
          </cell>
        </row>
        <row r="1492">
          <cell r="A1492" t="str">
            <v>EACLL001</v>
          </cell>
          <cell r="B1492" t="str">
            <v>经皮穿刺插管选择性腹腔动脉干造影术</v>
          </cell>
          <cell r="C1492" t="str">
            <v>消毒铺巾,局部麻醉,经股动脉途径穿刺,置管,腹主动脉造影,腹腔干动脉选择性造影,酌情动脉瘤瘤体和动脉直径测量,不含DSA引导｡</v>
          </cell>
          <cell r="D1492" t="str">
            <v>胶片,注射器,高压注射器,穿刺针</v>
          </cell>
          <cell r="E1492" t="str">
            <v>造影导管,导引导管,导丝,血管鞘组</v>
          </cell>
          <cell r="F1492" t="str">
            <v>次</v>
          </cell>
          <cell r="G1492" t="str">
            <v/>
          </cell>
          <cell r="H1492">
            <v>1900</v>
          </cell>
          <cell r="I1492">
            <v>1615</v>
          </cell>
          <cell r="J1492">
            <v>1425</v>
          </cell>
          <cell r="K1492" t="str">
            <v>乙类</v>
          </cell>
        </row>
        <row r="1493">
          <cell r="A1493" t="str">
            <v>EACLM001</v>
          </cell>
          <cell r="B1493" t="str">
            <v>经皮穿刺插管选择性胃左动脉造影术</v>
          </cell>
          <cell r="C1493" t="str">
            <v>消毒铺巾,局部麻醉,穿刺置管,经股动脉途径穿刺,置管,腹主动脉造影,胃左动脉选择性造影摄片,穿刺点压迫包扎,人工报告｡不含监护､DSA引导｡</v>
          </cell>
          <cell r="D1493" t="str">
            <v>胶片,注射器,高压注射器,穿刺针</v>
          </cell>
          <cell r="E1493" t="str">
            <v>造影导管,导丝,血管鞘组,封堵器</v>
          </cell>
          <cell r="F1493" t="str">
            <v>次</v>
          </cell>
          <cell r="G1493" t="str">
            <v/>
          </cell>
          <cell r="H1493">
            <v>1900</v>
          </cell>
          <cell r="I1493">
            <v>1615</v>
          </cell>
          <cell r="J1493">
            <v>1425</v>
          </cell>
          <cell r="K1493" t="str">
            <v>乙类</v>
          </cell>
        </row>
        <row r="1494">
          <cell r="A1494" t="str">
            <v>EACLP001</v>
          </cell>
          <cell r="B1494" t="str">
            <v>经皮穿刺插管选择性肝动脉造影术</v>
          </cell>
          <cell r="C1494" t="str">
            <v>消毒铺巾,局部麻醉,穿刺置管,经股动脉途径穿刺,置管,腹主动脉造影,肝总动脉选择性造影摄片,穿刺点压迫包扎,人工报告｡不含监护､DSA引导｡</v>
          </cell>
          <cell r="D1494" t="str">
            <v>胶片,注射器,高压注射器,穿刺针</v>
          </cell>
          <cell r="E1494" t="str">
            <v>造影导管,导丝,血管鞘组,封堵器</v>
          </cell>
          <cell r="F1494" t="str">
            <v>次</v>
          </cell>
          <cell r="G1494" t="str">
            <v/>
          </cell>
          <cell r="H1494">
            <v>1900</v>
          </cell>
          <cell r="I1494">
            <v>1615</v>
          </cell>
          <cell r="J1494">
            <v>1425</v>
          </cell>
          <cell r="K1494" t="str">
            <v>乙类</v>
          </cell>
        </row>
        <row r="1495">
          <cell r="A1495" t="str">
            <v>EACLP002</v>
          </cell>
          <cell r="B1495" t="str">
            <v>经皮穿刺插管超选择性肝动脉造影术</v>
          </cell>
          <cell r="C1495" t="str">
            <v>消毒铺巾,局部麻醉,股动脉(或桡动脉)穿刺置入鞘管,经鞘置管,腹主动脉造影,腹腔干造影,超选择性肝动脉(肝叶､肝段)动脉造影,刺点压迫包扎,人工报告｡不含监护､DSA引导､超声引导｡</v>
          </cell>
          <cell r="D1495" t="str">
            <v>胶片,注射器,高压注射器,穿刺针</v>
          </cell>
          <cell r="E1495" t="str">
            <v>造影导管,导丝,血管鞘组,导引导丝</v>
          </cell>
          <cell r="F1495" t="str">
            <v>次</v>
          </cell>
          <cell r="G1495" t="str">
            <v/>
          </cell>
          <cell r="H1495">
            <v>2000</v>
          </cell>
          <cell r="I1495">
            <v>1700</v>
          </cell>
          <cell r="J1495">
            <v>1500</v>
          </cell>
          <cell r="K1495" t="str">
            <v>乙类</v>
          </cell>
        </row>
        <row r="1496">
          <cell r="A1496" t="str">
            <v>EACLP003</v>
          </cell>
          <cell r="B1496" t="str">
            <v>经皮穿刺插管选择性胃十二指肠动脉造影术</v>
          </cell>
          <cell r="C1496" t="str">
            <v>消毒铺巾,局部麻醉,穿刺置管,经股动脉(或腋动脉)途径穿刺,置管,腹主动脉造影,胃十二指肠动脉选择性造影摄片,穿刺点压迫包扎,人工报告｡不含监护､DSA引导｡</v>
          </cell>
          <cell r="D1496" t="str">
            <v>胶片,注射器,高压注射器,穿刺针</v>
          </cell>
          <cell r="E1496" t="str">
            <v>造影导管,导丝,血管鞘组,导引导丝</v>
          </cell>
          <cell r="F1496" t="str">
            <v>次</v>
          </cell>
          <cell r="G1496" t="str">
            <v/>
          </cell>
          <cell r="H1496">
            <v>1900</v>
          </cell>
          <cell r="I1496">
            <v>1615</v>
          </cell>
          <cell r="J1496">
            <v>1425</v>
          </cell>
          <cell r="K1496" t="str">
            <v>乙类</v>
          </cell>
        </row>
        <row r="1497">
          <cell r="A1497" t="str">
            <v>EACLS001</v>
          </cell>
          <cell r="B1497" t="str">
            <v>经皮穿刺插管选择性脾动脉造影术</v>
          </cell>
          <cell r="C1497" t="str">
            <v>消毒铺巾,局部麻醉,股动脉(或桡动脉)穿刺置入鞘管,经鞘置管,腹主动脉造影,腹腔干造影,脾动脉选择性造影摄片,穿刺点压迫包扎,人工报告｡不含监护､DSA引导｡</v>
          </cell>
          <cell r="D1497" t="str">
            <v>胶片,注射器,高压注射器,穿刺针</v>
          </cell>
          <cell r="E1497" t="str">
            <v>造影导管,导丝,血管鞘组,封堵器</v>
          </cell>
          <cell r="F1497" t="str">
            <v>次</v>
          </cell>
          <cell r="G1497" t="str">
            <v/>
          </cell>
          <cell r="H1497">
            <v>1900</v>
          </cell>
          <cell r="I1497">
            <v>1615</v>
          </cell>
          <cell r="J1497">
            <v>1425</v>
          </cell>
          <cell r="K1497" t="str">
            <v>乙类</v>
          </cell>
        </row>
        <row r="1498">
          <cell r="A1498" t="str">
            <v>EACLT001</v>
          </cell>
          <cell r="B1498" t="str">
            <v>经皮穿刺插管选择性肠系膜上动脉造影术</v>
          </cell>
          <cell r="C1498" t="str">
            <v>消毒铺巾,局部麻醉,股动脉(或桡动脉)穿刺置入鞘管,经鞘置管,腹主动脉造影,肠系膜上动脉选择性造影摄片,穿刺点压迫包扎,人工报告｡不含监护､DSA引导｡</v>
          </cell>
          <cell r="D1498" t="str">
            <v>胶片,注射器,高压注射器,穿刺针</v>
          </cell>
          <cell r="E1498" t="str">
            <v>造影导管,导丝,血管鞘组,封堵器</v>
          </cell>
          <cell r="F1498" t="str">
            <v>次</v>
          </cell>
          <cell r="G1498" t="str">
            <v/>
          </cell>
          <cell r="H1498">
            <v>1900</v>
          </cell>
          <cell r="I1498">
            <v>1615</v>
          </cell>
          <cell r="J1498">
            <v>1425</v>
          </cell>
          <cell r="K1498" t="str">
            <v>乙类</v>
          </cell>
        </row>
        <row r="1499">
          <cell r="A1499" t="str">
            <v>EACLU001</v>
          </cell>
          <cell r="B1499" t="str">
            <v>经皮穿刺插管选择性肠系膜下动脉造影术</v>
          </cell>
          <cell r="C1499" t="str">
            <v>消毒铺巾,局部麻醉,股动脉(或桡动脉)穿刺置入鞘管,经鞘置管,腹主动脉造影,肠系膜下动脉选择性造影摄片,穿刺点压迫包扎,人工报告｡不含监护､DSA引导｡</v>
          </cell>
          <cell r="D1499" t="str">
            <v>胶片,注射器,高压注射器,穿刺针</v>
          </cell>
          <cell r="E1499" t="str">
            <v>造影导管,导丝,血管鞘组,封堵器</v>
          </cell>
          <cell r="F1499" t="str">
            <v>次</v>
          </cell>
          <cell r="G1499" t="str">
            <v/>
          </cell>
          <cell r="H1499">
            <v>1900</v>
          </cell>
          <cell r="I1499">
            <v>1615</v>
          </cell>
          <cell r="J1499">
            <v>1425</v>
          </cell>
          <cell r="K1499" t="str">
            <v>乙类</v>
          </cell>
        </row>
        <row r="1500">
          <cell r="A1500" t="str">
            <v>EACLW001</v>
          </cell>
          <cell r="B1500" t="str">
            <v>经皮穿刺插管选择性肾动脉造影术</v>
          </cell>
          <cell r="C1500" t="str">
            <v>消毒铺巾,局部麻醉,股动脉(或桡动脉)穿刺置入鞘管,经鞘置管,腹主动脉造影,肾动脉选择性造影摄片,穿刺点压迫包扎,人工报告｡不含监护､DSA引导｡</v>
          </cell>
          <cell r="D1500" t="str">
            <v>胶片,注射器,高压注射器,穿刺针</v>
          </cell>
          <cell r="E1500" t="str">
            <v>造影导管,导丝,血管鞘组,封堵器</v>
          </cell>
          <cell r="F1500" t="str">
            <v>次</v>
          </cell>
          <cell r="G1500" t="str">
            <v/>
          </cell>
          <cell r="H1500">
            <v>1900</v>
          </cell>
          <cell r="I1500">
            <v>1615</v>
          </cell>
          <cell r="J1500">
            <v>1425</v>
          </cell>
          <cell r="K1500" t="str">
            <v>乙类</v>
          </cell>
        </row>
        <row r="1501">
          <cell r="A1501" t="str">
            <v>EACLX001</v>
          </cell>
          <cell r="B1501" t="str">
            <v>经皮穿刺插管选择性子宫动脉造影术</v>
          </cell>
          <cell r="C1501" t="str">
            <v>消毒铺巾,局部麻醉,股动脉穿刺置入鞘管,经鞘置管,腹主动脉造影,髂内动脉造影,子宫动脉选择性造影摄片,穿刺点压迫包扎,人工报告｡不含监护､DSA引导｡</v>
          </cell>
          <cell r="D1501" t="str">
            <v>胶片,注射器,高压注射器,穿刺针</v>
          </cell>
          <cell r="E1501" t="str">
            <v>造影导管,导丝,血管鞘组,封堵器</v>
          </cell>
          <cell r="F1501" t="str">
            <v>次</v>
          </cell>
          <cell r="G1501" t="str">
            <v/>
          </cell>
          <cell r="H1501">
            <v>1900</v>
          </cell>
          <cell r="I1501">
            <v>1615</v>
          </cell>
          <cell r="J1501">
            <v>1425</v>
          </cell>
          <cell r="K1501" t="str">
            <v>乙类</v>
          </cell>
        </row>
        <row r="1502">
          <cell r="A1502" t="str">
            <v>EACL0001</v>
          </cell>
          <cell r="B1502" t="str">
            <v>经皮选择性腰动脉造影术</v>
          </cell>
          <cell r="C1502" t="str">
            <v>消毒铺巾,局部麻醉,股动脉穿刺置入鞘管,经鞘置管,腹主动脉造影,超选腰动脉选择性造影摄片,穿刺点压迫包扎,人工报告｡不含监护､DSA引导｡</v>
          </cell>
          <cell r="D1502" t="str">
            <v>胶片,注射器,高压注射器,穿刺针</v>
          </cell>
          <cell r="E1502" t="str">
            <v>造影导管,导丝,血管鞘组,封堵器</v>
          </cell>
          <cell r="F1502" t="str">
            <v>次</v>
          </cell>
          <cell r="G1502" t="str">
            <v/>
          </cell>
          <cell r="H1502">
            <v>1900</v>
          </cell>
          <cell r="I1502">
            <v>1615</v>
          </cell>
          <cell r="J1502">
            <v>1425</v>
          </cell>
          <cell r="K1502" t="str">
            <v>乙类</v>
          </cell>
        </row>
        <row r="1503">
          <cell r="A1503" t="str">
            <v>EACL1001</v>
          </cell>
          <cell r="B1503" t="str">
            <v>经皮穿刺插管选择性髂内动脉造影术</v>
          </cell>
          <cell r="C1503" t="str">
            <v>消毒铺巾,局部麻醉,股动脉穿刺置入鞘管,经鞘置管,腹主动脉造影,髂内动脉选择性造影摄片,穿刺点压迫包扎,人工报告｡不含监护､DSA引导｡</v>
          </cell>
          <cell r="D1503" t="str">
            <v>胶片,注射器,高压注射器,穿刺针</v>
          </cell>
          <cell r="E1503" t="str">
            <v>造影导管,导丝,血管鞘组,封堵器</v>
          </cell>
          <cell r="F1503" t="str">
            <v>次</v>
          </cell>
          <cell r="G1503" t="str">
            <v/>
          </cell>
          <cell r="H1503">
            <v>1900</v>
          </cell>
          <cell r="I1503">
            <v>1615</v>
          </cell>
          <cell r="J1503">
            <v>1425</v>
          </cell>
          <cell r="K1503" t="str">
            <v>乙类</v>
          </cell>
        </row>
        <row r="1504">
          <cell r="A1504" t="str">
            <v>EACL3001</v>
          </cell>
          <cell r="B1504" t="str">
            <v>经皮穿刺插管选择性上肢动脉造影术</v>
          </cell>
          <cell r="C1504" t="str">
            <v>患者仰卧于造影台,局麻下穿刺腋动脉,置入血管鞘管,肝素抗凝,导丝引导下将导管选择到锁骨下动脉,逐段行上肢动脉造影,造影结束拔除血管鞘管,穿刺点压迫止血20分钟后弹力绷带加压包扎｡不含DSA引导｡</v>
          </cell>
          <cell r="D1504" t="str">
            <v>胶片,注射器,高压注射器,穿刺针</v>
          </cell>
          <cell r="E1504" t="str">
            <v>造影导管,导丝,血管鞘组,封堵器</v>
          </cell>
          <cell r="F1504" t="str">
            <v>次</v>
          </cell>
          <cell r="G1504" t="str">
            <v/>
          </cell>
          <cell r="H1504">
            <v>1900</v>
          </cell>
          <cell r="I1504">
            <v>1615</v>
          </cell>
          <cell r="J1504">
            <v>1425</v>
          </cell>
          <cell r="K1504" t="str">
            <v>乙类</v>
          </cell>
        </row>
        <row r="1505">
          <cell r="A1505" t="str">
            <v>EACL5001</v>
          </cell>
          <cell r="B1505" t="str">
            <v>经皮穿刺插管选择性下肢动脉造影术</v>
          </cell>
          <cell r="C1505" t="str">
            <v>消毒铺巾,局部麻醉,股动脉穿刺置入鞘管,经鞘置管,腹主动脉造影,髂外动脉造影,逐段造影摄片,穿刺点压迫包扎,人工报告｡不含监护､DSA引导｡</v>
          </cell>
          <cell r="D1505" t="str">
            <v>胶片,注射器,高压注射器,穿刺针</v>
          </cell>
          <cell r="E1505" t="str">
            <v>造影导管,导丝,血管鞘组</v>
          </cell>
          <cell r="F1505" t="str">
            <v>次</v>
          </cell>
          <cell r="G1505" t="str">
            <v/>
          </cell>
          <cell r="H1505">
            <v>1900</v>
          </cell>
          <cell r="I1505">
            <v>1615</v>
          </cell>
          <cell r="J1505">
            <v>1425</v>
          </cell>
          <cell r="K1505" t="str">
            <v>乙类</v>
          </cell>
        </row>
        <row r="1506">
          <cell r="A1506" t="str">
            <v>EACMB001</v>
          </cell>
          <cell r="B1506" t="str">
            <v>经皮穿刺插管上腔静脉造影术</v>
          </cell>
          <cell r="C1506"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506" t="str">
            <v>胶片,注射器,高压注射器,穿刺针</v>
          </cell>
          <cell r="E1506" t="str">
            <v>造影导管,导丝,血管鞘组,封堵器</v>
          </cell>
          <cell r="F1506" t="str">
            <v>次</v>
          </cell>
          <cell r="G1506" t="str">
            <v/>
          </cell>
          <cell r="H1506">
            <v>1100</v>
          </cell>
          <cell r="I1506">
            <v>935</v>
          </cell>
          <cell r="J1506">
            <v>825</v>
          </cell>
          <cell r="K1506" t="str">
            <v>乙类</v>
          </cell>
        </row>
        <row r="1507">
          <cell r="A1507" t="str">
            <v>EACMF001</v>
          </cell>
          <cell r="B1507" t="str">
            <v>经皮穿刺插管上肢静脉造影术</v>
          </cell>
          <cell r="C1507"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cell r="D1507" t="str">
            <v>注射器,穿刺针,胶片</v>
          </cell>
          <cell r="E1507" t="str">
            <v>造影导管,导丝,血管鞘组</v>
          </cell>
          <cell r="F1507" t="str">
            <v>次</v>
          </cell>
          <cell r="G1507" t="str">
            <v/>
          </cell>
          <cell r="H1507">
            <v>1100</v>
          </cell>
          <cell r="I1507">
            <v>935</v>
          </cell>
          <cell r="J1507">
            <v>825</v>
          </cell>
          <cell r="K1507" t="str">
            <v>乙类</v>
          </cell>
        </row>
        <row r="1508">
          <cell r="A1508" t="str">
            <v>EACMF002</v>
          </cell>
          <cell r="B1508" t="str">
            <v>上肢静脉切开造影术</v>
          </cell>
          <cell r="C1508"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508" t="str">
            <v>胶片,注射器,高压注射器</v>
          </cell>
          <cell r="E1508" t="str">
            <v/>
          </cell>
          <cell r="F1508" t="str">
            <v>次</v>
          </cell>
          <cell r="G1508" t="str">
            <v/>
          </cell>
          <cell r="H1508">
            <v>1100</v>
          </cell>
          <cell r="I1508">
            <v>935</v>
          </cell>
          <cell r="J1508">
            <v>825</v>
          </cell>
          <cell r="K1508" t="str">
            <v>乙类</v>
          </cell>
        </row>
        <row r="1509">
          <cell r="A1509" t="str">
            <v>EACML001</v>
          </cell>
          <cell r="B1509" t="str">
            <v>经皮穿刺插管下腔静脉造影术</v>
          </cell>
          <cell r="C1509"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509" t="str">
            <v>胶片,注射器,高压注射器,穿刺针</v>
          </cell>
          <cell r="E1509" t="str">
            <v>造影导管,导丝,血管鞘组,封堵器</v>
          </cell>
          <cell r="F1509" t="str">
            <v>次</v>
          </cell>
          <cell r="G1509" t="str">
            <v/>
          </cell>
          <cell r="H1509">
            <v>1100</v>
          </cell>
          <cell r="I1509">
            <v>935</v>
          </cell>
          <cell r="J1509">
            <v>825</v>
          </cell>
          <cell r="K1509" t="str">
            <v>乙类</v>
          </cell>
        </row>
        <row r="1510">
          <cell r="A1510" t="str">
            <v>EACMM001</v>
          </cell>
          <cell r="B1510" t="str">
            <v>经皮穿刺插管选择性肝静脉造影术</v>
          </cell>
          <cell r="C1510"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510" t="str">
            <v>注射器,穿刺针,胶片</v>
          </cell>
          <cell r="E1510" t="str">
            <v>造影导管,导丝,血管鞘组,封堵器</v>
          </cell>
          <cell r="F1510" t="str">
            <v>次</v>
          </cell>
          <cell r="G1510" t="str">
            <v/>
          </cell>
          <cell r="H1510">
            <v>1100</v>
          </cell>
          <cell r="I1510">
            <v>935</v>
          </cell>
          <cell r="J1510">
            <v>825</v>
          </cell>
          <cell r="K1510" t="str">
            <v>乙类</v>
          </cell>
        </row>
        <row r="1511">
          <cell r="A1511" t="str">
            <v>EACMN001</v>
          </cell>
          <cell r="B1511" t="str">
            <v>经皮经肝穿刺门静脉造影术</v>
          </cell>
          <cell r="C1511"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511" t="str">
            <v>胶片,注射器,穿刺针</v>
          </cell>
          <cell r="E1511" t="str">
            <v>造影导管,导丝,血管鞘组</v>
          </cell>
          <cell r="F1511" t="str">
            <v>次</v>
          </cell>
          <cell r="G1511" t="str">
            <v/>
          </cell>
          <cell r="H1511">
            <v>1100</v>
          </cell>
          <cell r="I1511">
            <v>935</v>
          </cell>
          <cell r="J1511">
            <v>825</v>
          </cell>
          <cell r="K1511" t="str">
            <v>乙类</v>
          </cell>
        </row>
        <row r="1512">
          <cell r="A1512" t="str">
            <v>EACMN002</v>
          </cell>
          <cell r="B1512" t="str">
            <v>经皮经脾穿刺门静脉造影术</v>
          </cell>
          <cell r="C1512"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512" t="str">
            <v>胶片,注射器,穿刺针</v>
          </cell>
          <cell r="E1512" t="str">
            <v>造影导管,导丝,血管鞘组</v>
          </cell>
          <cell r="F1512" t="str">
            <v>次</v>
          </cell>
          <cell r="G1512" t="str">
            <v/>
          </cell>
          <cell r="H1512">
            <v>1100</v>
          </cell>
          <cell r="I1512">
            <v>935</v>
          </cell>
          <cell r="J1512">
            <v>825</v>
          </cell>
          <cell r="K1512" t="str">
            <v>乙类</v>
          </cell>
        </row>
        <row r="1513">
          <cell r="A1513" t="str">
            <v>EACMN003</v>
          </cell>
          <cell r="B1513" t="str">
            <v>经皮穿刺插管间接门静脉造影术</v>
          </cell>
          <cell r="C1513" t="str">
            <v>消毒铺巾,局部麻醉,股动脉(或桡动脉)穿刺置入鞘管,经鞘置管,腹主动脉造影,肠系膜上动脉或脾动脉造影,延迟显像至在静脉期血管成像拍片｡造影完毕,穿刺处压迫弹力绷带加压包扎｡不含DSA引导｡</v>
          </cell>
          <cell r="D1513" t="str">
            <v>胶片,注射器,高压注射器,穿刺针</v>
          </cell>
          <cell r="E1513" t="str">
            <v>造影导管,导丝,血管鞘组,封堵器</v>
          </cell>
          <cell r="F1513" t="str">
            <v>次</v>
          </cell>
          <cell r="G1513" t="str">
            <v/>
          </cell>
          <cell r="H1513">
            <v>1100</v>
          </cell>
          <cell r="I1513">
            <v>935</v>
          </cell>
          <cell r="J1513">
            <v>825</v>
          </cell>
          <cell r="K1513" t="str">
            <v>乙类</v>
          </cell>
        </row>
        <row r="1514">
          <cell r="A1514" t="str">
            <v>EACMU001</v>
          </cell>
          <cell r="B1514" t="str">
            <v>经皮穿刺插管选择性肾静脉造影术</v>
          </cell>
          <cell r="C1514"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514" t="str">
            <v>注射器,穿刺针,胶片</v>
          </cell>
          <cell r="E1514" t="str">
            <v>造影导管,导丝,血管鞘组,封堵器</v>
          </cell>
          <cell r="F1514" t="str">
            <v>次</v>
          </cell>
          <cell r="G1514" t="str">
            <v/>
          </cell>
          <cell r="H1514">
            <v>1100</v>
          </cell>
          <cell r="I1514">
            <v>935</v>
          </cell>
          <cell r="J1514">
            <v>825</v>
          </cell>
          <cell r="K1514" t="str">
            <v>乙类</v>
          </cell>
        </row>
        <row r="1515">
          <cell r="A1515" t="str">
            <v>EACMW001</v>
          </cell>
          <cell r="B1515" t="str">
            <v>经皮穿刺插管性腺静脉造影术</v>
          </cell>
          <cell r="C1515" t="str">
            <v>消毒麻醉,股静脉或颈静脉或上肢静脉穿刺插管,选择卵巢静脉或精索静脉,注射对比剂并摄片,拔管压迫止血,冲洗胶片,人工报告｡不含监护､DSA引导｡</v>
          </cell>
          <cell r="D1515" t="str">
            <v>胶片,穿刺针</v>
          </cell>
          <cell r="E1515" t="str">
            <v>造影导管,导丝,血管鞘组</v>
          </cell>
          <cell r="F1515" t="str">
            <v>次</v>
          </cell>
          <cell r="G1515" t="str">
            <v/>
          </cell>
          <cell r="H1515">
            <v>1100</v>
          </cell>
          <cell r="I1515">
            <v>935</v>
          </cell>
          <cell r="J1515">
            <v>825</v>
          </cell>
          <cell r="K1515" t="str">
            <v>乙类</v>
          </cell>
        </row>
        <row r="1516">
          <cell r="A1516" t="str">
            <v>EACM1001</v>
          </cell>
          <cell r="B1516" t="str">
            <v>经皮穿刺下肢静脉造影术</v>
          </cell>
          <cell r="C1516"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516" t="str">
            <v>注射器,胶片,高压注射器,高压连接管</v>
          </cell>
          <cell r="E1516" t="str">
            <v>造影导管,导丝,血管鞘组</v>
          </cell>
          <cell r="F1516" t="str">
            <v>次</v>
          </cell>
          <cell r="G1516" t="str">
            <v/>
          </cell>
          <cell r="H1516">
            <v>1100</v>
          </cell>
          <cell r="I1516">
            <v>935</v>
          </cell>
          <cell r="J1516">
            <v>825</v>
          </cell>
          <cell r="K1516" t="str">
            <v>乙类</v>
          </cell>
        </row>
        <row r="1517">
          <cell r="A1517" t="str">
            <v>EACM1002</v>
          </cell>
          <cell r="B1517" t="str">
            <v>下肢静脉切开造影术</v>
          </cell>
          <cell r="C1517"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517" t="str">
            <v>胶片,注射器,高压注射器</v>
          </cell>
          <cell r="E1517" t="str">
            <v/>
          </cell>
          <cell r="F1517" t="str">
            <v>次</v>
          </cell>
          <cell r="G1517" t="str">
            <v/>
          </cell>
          <cell r="H1517">
            <v>1100</v>
          </cell>
          <cell r="I1517">
            <v>935</v>
          </cell>
          <cell r="J1517">
            <v>825</v>
          </cell>
          <cell r="K1517" t="str">
            <v>乙类</v>
          </cell>
        </row>
        <row r="1518">
          <cell r="A1518" t="str">
            <v>EACNM001</v>
          </cell>
          <cell r="B1518" t="str">
            <v>四肢直接淋巴管X线造影</v>
          </cell>
          <cell r="C1518"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518" t="str">
            <v>胶片,注射器</v>
          </cell>
          <cell r="E1518" t="str">
            <v>造影导管</v>
          </cell>
          <cell r="F1518" t="str">
            <v>单肢</v>
          </cell>
          <cell r="G1518" t="str">
            <v/>
          </cell>
          <cell r="H1518">
            <v>300</v>
          </cell>
          <cell r="I1518">
            <v>255</v>
          </cell>
          <cell r="J1518">
            <v>225</v>
          </cell>
          <cell r="K1518" t="str">
            <v>乙类</v>
          </cell>
        </row>
        <row r="1519">
          <cell r="A1519" t="str">
            <v>EACNM002</v>
          </cell>
          <cell r="B1519" t="str">
            <v>四肢间接淋巴管X线造影</v>
          </cell>
          <cell r="C1519" t="str">
            <v>患肢消毒后于各指(或趾)蹼皮内及皮下注入水溶性对比剂,使患肢淋巴管显影,间接点片,照相,冲洗胶片,医生完成诊断报告｡</v>
          </cell>
          <cell r="D1519" t="str">
            <v>胶片,注射器</v>
          </cell>
          <cell r="E1519" t="str">
            <v/>
          </cell>
          <cell r="F1519" t="str">
            <v>单肢</v>
          </cell>
          <cell r="G1519" t="str">
            <v/>
          </cell>
          <cell r="H1519">
            <v>100</v>
          </cell>
          <cell r="I1519">
            <v>85</v>
          </cell>
          <cell r="J1519">
            <v>75</v>
          </cell>
          <cell r="K1519" t="str">
            <v>乙类</v>
          </cell>
        </row>
        <row r="1520">
          <cell r="A1520" t="str">
            <v>EACPA001</v>
          </cell>
          <cell r="B1520" t="str">
            <v>胃肠排空试验-钡餐透视法</v>
          </cell>
          <cell r="C1520" t="str">
            <v>口服钡条,去除检查部位体表金属物品,72小时内反复间断透视,观察钡条移动情况,必要时点片,冲洗照片,人工报告｡</v>
          </cell>
          <cell r="D1520" t="str">
            <v>胶片</v>
          </cell>
          <cell r="E1520" t="str">
            <v/>
          </cell>
          <cell r="F1520" t="str">
            <v>次</v>
          </cell>
          <cell r="G1520" t="str">
            <v/>
          </cell>
          <cell r="H1520">
            <v>100</v>
          </cell>
          <cell r="I1520">
            <v>85</v>
          </cell>
          <cell r="J1520">
            <v>75</v>
          </cell>
          <cell r="K1520" t="str">
            <v>乙类</v>
          </cell>
        </row>
        <row r="1521">
          <cell r="A1521" t="str">
            <v>EACPA002</v>
          </cell>
          <cell r="B1521" t="str">
            <v>全消化道造影</v>
          </cell>
          <cell r="C1521" t="str">
            <v>去除检查部位体表金属物品,准备好口服对比剂,摆位,在患者配合下,吞咽对比剂后,在透视下多角度观察食道､胃､十二指肠､各组小肠､各段结肠的形态及蠕动并根据需要点片,冲洗照片(胶片),医生完成诊断报告｡</v>
          </cell>
          <cell r="D1521" t="str">
            <v>胶片</v>
          </cell>
          <cell r="E1521" t="str">
            <v/>
          </cell>
          <cell r="F1521" t="str">
            <v>次</v>
          </cell>
          <cell r="G1521" t="str">
            <v/>
          </cell>
          <cell r="H1521">
            <v>150</v>
          </cell>
          <cell r="I1521">
            <v>130</v>
          </cell>
          <cell r="J1521">
            <v>115</v>
          </cell>
          <cell r="K1521" t="str">
            <v>乙类</v>
          </cell>
        </row>
        <row r="1522">
          <cell r="A1522" t="str">
            <v>EACPB001</v>
          </cell>
          <cell r="B1522" t="str">
            <v>上消化道X线造影</v>
          </cell>
          <cell r="C1522" t="str">
            <v>去除检查部位体表金属物品,准备好口服对比剂,摆位,在患者配合下,吞咽对比剂后,在透视下多角度观察食道､胃､十二指肠的形态及蠕动并根据需要点片,冲洗照片(胶片),医生完成诊断报告｡</v>
          </cell>
          <cell r="D1522" t="str">
            <v>胶片</v>
          </cell>
          <cell r="E1522" t="str">
            <v/>
          </cell>
          <cell r="F1522" t="str">
            <v>次</v>
          </cell>
          <cell r="G1522" t="str">
            <v/>
          </cell>
          <cell r="H1522">
            <v>120</v>
          </cell>
          <cell r="I1522">
            <v>100</v>
          </cell>
          <cell r="J1522">
            <v>90</v>
          </cell>
          <cell r="K1522" t="str">
            <v>乙类</v>
          </cell>
        </row>
        <row r="1523">
          <cell r="A1523" t="str">
            <v>EACPC001</v>
          </cell>
          <cell r="B1523" t="str">
            <v>食管X线造影</v>
          </cell>
          <cell r="C1523" t="str">
            <v>去除检查部位体表金属物品,准备好口服对比剂,摆位,在患者配合下,透视下行吞咽对比剂动作,在多角度下根据需要点片,冲洗照片(胶片),医生完成诊断报告｡</v>
          </cell>
          <cell r="D1523" t="str">
            <v>胶片</v>
          </cell>
          <cell r="E1523" t="str">
            <v/>
          </cell>
          <cell r="F1523" t="str">
            <v>次</v>
          </cell>
          <cell r="G1523" t="str">
            <v/>
          </cell>
          <cell r="H1523">
            <v>100</v>
          </cell>
          <cell r="I1523">
            <v>85</v>
          </cell>
          <cell r="J1523">
            <v>75</v>
          </cell>
          <cell r="K1523" t="str">
            <v>乙类</v>
          </cell>
        </row>
        <row r="1524">
          <cell r="A1524" t="str">
            <v>EACPC002</v>
          </cell>
          <cell r="B1524" t="str">
            <v>食管异物X线造影</v>
          </cell>
          <cell r="C1524" t="str">
            <v>去除检查部位体表金属物品,准备好专用口服对比剂,在患者配合下,透视下行吞咽对比剂动作,在多角度下观察,根据需要点片,冲洗照片(胶片),医生完成诊断报告｡</v>
          </cell>
          <cell r="D1524" t="str">
            <v>胶片</v>
          </cell>
          <cell r="E1524" t="str">
            <v/>
          </cell>
          <cell r="F1524" t="str">
            <v>次</v>
          </cell>
          <cell r="G1524" t="str">
            <v/>
          </cell>
          <cell r="H1524">
            <v>120</v>
          </cell>
          <cell r="I1524">
            <v>100</v>
          </cell>
          <cell r="J1524">
            <v>90</v>
          </cell>
          <cell r="K1524" t="str">
            <v>乙类</v>
          </cell>
        </row>
        <row r="1525">
          <cell r="A1525" t="str">
            <v>EACPH001</v>
          </cell>
          <cell r="B1525" t="str">
            <v>肠套叠充气造影及整复</v>
          </cell>
          <cell r="C1525" t="str">
            <v>肛门放置肛管,引导下通过灌肠机向肠道内注气,观察套叠头端复位情况｡</v>
          </cell>
          <cell r="D1525" t="str">
            <v>胶片,肛管</v>
          </cell>
          <cell r="E1525" t="str">
            <v/>
          </cell>
          <cell r="F1525" t="str">
            <v>次</v>
          </cell>
          <cell r="G1525" t="str">
            <v/>
          </cell>
          <cell r="H1525">
            <v>160</v>
          </cell>
          <cell r="I1525">
            <v>135</v>
          </cell>
          <cell r="J1525">
            <v>120</v>
          </cell>
          <cell r="K1525" t="str">
            <v>乙类</v>
          </cell>
        </row>
        <row r="1526">
          <cell r="A1526" t="str">
            <v>EACPJ001</v>
          </cell>
          <cell r="B1526" t="str">
            <v>小肠X线造影</v>
          </cell>
          <cell r="C1526" t="str">
            <v>去除检查部位体表金属物品,准备好口服对比剂,摆位,在患者配合下,吞咽对比剂后,在透视下多角度观察各组小肠的形态及蠕动并根据需要点片,冲洗照片(胶片),医生完成诊断报告｡</v>
          </cell>
          <cell r="D1526" t="str">
            <v>胶片</v>
          </cell>
          <cell r="E1526" t="str">
            <v/>
          </cell>
          <cell r="F1526" t="str">
            <v>次</v>
          </cell>
          <cell r="G1526" t="str">
            <v/>
          </cell>
          <cell r="H1526">
            <v>100</v>
          </cell>
          <cell r="I1526">
            <v>85</v>
          </cell>
          <cell r="J1526">
            <v>75</v>
          </cell>
          <cell r="K1526" t="str">
            <v>乙类</v>
          </cell>
        </row>
        <row r="1527">
          <cell r="A1527" t="str">
            <v>EACPJ002</v>
          </cell>
          <cell r="B1527" t="str">
            <v>小肠插管X线造影</v>
          </cell>
          <cell r="C1527" t="str">
            <v>去除检查部位体表金属物品,摆位,将胃肠导管经口插入十二指肠起始部,自导管注入对比剂(或气体),透视下观察胃肠道,根据需要点片,冲洗照片(胶片),医生完成诊断报告｡</v>
          </cell>
          <cell r="D1527" t="str">
            <v>胶片</v>
          </cell>
          <cell r="E1527" t="str">
            <v>造影导管</v>
          </cell>
          <cell r="F1527" t="str">
            <v>次</v>
          </cell>
          <cell r="G1527" t="str">
            <v/>
          </cell>
          <cell r="H1527">
            <v>120</v>
          </cell>
          <cell r="I1527">
            <v>100</v>
          </cell>
          <cell r="J1527">
            <v>90</v>
          </cell>
          <cell r="K1527" t="str">
            <v>乙类</v>
          </cell>
        </row>
        <row r="1528">
          <cell r="A1528" t="str">
            <v>EACPS001</v>
          </cell>
          <cell r="B1528" t="str">
            <v>结肠X线造影</v>
          </cell>
          <cell r="C1528" t="str">
            <v>去除检查部位体表金属物品,摆位,经肛管导管自肛门人工注入钡剂(或气体),透视下多体位观察各段结肠及直肠,根据需要点片,冲洗照片(胶片),医生完成诊断报告｡</v>
          </cell>
          <cell r="D1528" t="str">
            <v>胶片,肛管,气囊</v>
          </cell>
          <cell r="E1528" t="str">
            <v/>
          </cell>
          <cell r="F1528" t="str">
            <v>次</v>
          </cell>
          <cell r="G1528" t="str">
            <v/>
          </cell>
          <cell r="H1528">
            <v>120</v>
          </cell>
          <cell r="I1528">
            <v>100</v>
          </cell>
          <cell r="J1528">
            <v>90</v>
          </cell>
          <cell r="K1528" t="str">
            <v>乙类</v>
          </cell>
        </row>
        <row r="1529">
          <cell r="A1529" t="str">
            <v>EACQE001</v>
          </cell>
          <cell r="B1529" t="str">
            <v>经皮经肝穿刺胆管造影术</v>
          </cell>
          <cell r="C1529" t="str">
            <v>复习上腹部CT或MRI图像,确认肝内胆管位置,选择穿刺点､穿刺角度及深度,消毒铺单,局部麻醉,透视引导下将抽吸式活检针(Chiba针)刺入肝内胆管内,注入对比剂造影｡</v>
          </cell>
          <cell r="D1529" t="str">
            <v>胶片,注射器,穿刺针</v>
          </cell>
          <cell r="E1529" t="str">
            <v>造影导管,导丝,血管鞘组</v>
          </cell>
          <cell r="F1529" t="str">
            <v>次</v>
          </cell>
          <cell r="G1529" t="str">
            <v/>
          </cell>
          <cell r="H1529">
            <v>300</v>
          </cell>
          <cell r="I1529">
            <v>255</v>
          </cell>
          <cell r="J1529">
            <v>225</v>
          </cell>
          <cell r="K1529" t="str">
            <v>乙类</v>
          </cell>
        </row>
        <row r="1530">
          <cell r="A1530" t="str">
            <v>EACQE002</v>
          </cell>
          <cell r="B1530" t="str">
            <v>经T管胆道X线造影</v>
          </cell>
          <cell r="C1530" t="str">
            <v>去除检查部位体表金属物品,摆位,消毒,经T管内注入对比剂,透视,根据需要点片,冲洗胶片,医生完成诊断报告｡</v>
          </cell>
          <cell r="D1530" t="str">
            <v>胶片</v>
          </cell>
          <cell r="E1530" t="str">
            <v/>
          </cell>
          <cell r="F1530" t="str">
            <v>次</v>
          </cell>
          <cell r="G1530" t="str">
            <v/>
          </cell>
          <cell r="H1530">
            <v>260</v>
          </cell>
          <cell r="I1530">
            <v>220</v>
          </cell>
          <cell r="J1530">
            <v>195</v>
          </cell>
          <cell r="K1530" t="str">
            <v>乙类</v>
          </cell>
        </row>
        <row r="1531">
          <cell r="A1531" t="str">
            <v>EACQP001</v>
          </cell>
          <cell r="B1531" t="str">
            <v>经纤维内镜逆行胰胆管造影术(ERCP)</v>
          </cell>
          <cell r="C1531" t="str">
            <v>麻醉下,镇静,润滑,消泡,纤维十二指肠镜经口插至十二指肠乳头部位,经活检通道插入装有导丝的造影导管进入十二指肠乳头,退出导丝,注入对比剂,分别对胆管､胰管进行造影检查｡人工报告｡不含监护､X线检查｡</v>
          </cell>
          <cell r="D1531" t="str">
            <v>胶片</v>
          </cell>
          <cell r="E1531" t="str">
            <v>造影导管,导丝,血管夹括约肌切开刀</v>
          </cell>
          <cell r="F1531" t="str">
            <v>次</v>
          </cell>
          <cell r="G1531" t="str">
            <v/>
          </cell>
          <cell r="H1531">
            <v>450</v>
          </cell>
          <cell r="I1531">
            <v>380</v>
          </cell>
          <cell r="J1531">
            <v>340</v>
          </cell>
          <cell r="K1531" t="str">
            <v>乙类</v>
          </cell>
        </row>
        <row r="1532">
          <cell r="A1532" t="str">
            <v>EACQP002</v>
          </cell>
          <cell r="B1532" t="str">
            <v>经电子内镜逆行胰胆管造影术(ERCP)</v>
          </cell>
          <cell r="C1532" t="str">
            <v>麻醉下,镇静,润滑,消泡,电子十二指肠镜经口插至十二指肠乳头部位,经活检通道插入装有导丝的造影导管进入十二指肠乳头,退出导丝,注入对比剂,分别对胆管､胰管进行造影检查｡图文报告｡不含监护､X线检查｡</v>
          </cell>
          <cell r="D1532" t="str">
            <v>胶片</v>
          </cell>
          <cell r="E1532" t="str">
            <v>造影导管,导丝,血管夹括约肌切开刀</v>
          </cell>
          <cell r="F1532" t="str">
            <v>次</v>
          </cell>
          <cell r="G1532" t="str">
            <v/>
          </cell>
          <cell r="H1532">
            <v>450</v>
          </cell>
          <cell r="I1532">
            <v>380</v>
          </cell>
          <cell r="J1532">
            <v>340</v>
          </cell>
          <cell r="K1532" t="str">
            <v>乙类</v>
          </cell>
        </row>
        <row r="1533">
          <cell r="A1533" t="str">
            <v>EACRA001</v>
          </cell>
          <cell r="B1533" t="str">
            <v>泌尿系逆行X线造影</v>
          </cell>
          <cell r="C1533" t="str">
            <v>局部麻醉,插入膀胱镜,找到输尿管口,插入输尿管导管,在透视下注入对比剂,使肾盂输尿管显影｡点片,冲洗胶片,医生完成诊断报告｡</v>
          </cell>
          <cell r="D1533" t="str">
            <v>胶片,导尿管,尿袋</v>
          </cell>
          <cell r="E1533" t="str">
            <v>输尿管支架管</v>
          </cell>
          <cell r="F1533" t="str">
            <v>次</v>
          </cell>
          <cell r="G1533" t="str">
            <v/>
          </cell>
          <cell r="H1533">
            <v>300</v>
          </cell>
          <cell r="I1533">
            <v>255</v>
          </cell>
          <cell r="J1533">
            <v>225</v>
          </cell>
          <cell r="K1533" t="str">
            <v>乙类</v>
          </cell>
        </row>
        <row r="1534">
          <cell r="A1534" t="str">
            <v>EACRC001</v>
          </cell>
          <cell r="B1534" t="str">
            <v>静脉肾盂X线造影</v>
          </cell>
          <cell r="C1534" t="str">
            <v>对患者事先进行肠道准备,去除检查部位体表金属物品,摆位,外周静脉穿刺注入对比剂,经过固定时间后电视透视,根据需要点片,冲洗照片(胶片),医生完成诊断报告｡</v>
          </cell>
          <cell r="D1534" t="str">
            <v>胶片,注射器</v>
          </cell>
          <cell r="E1534" t="str">
            <v/>
          </cell>
          <cell r="F1534" t="str">
            <v>次</v>
          </cell>
          <cell r="G1534" t="str">
            <v/>
          </cell>
          <cell r="H1534">
            <v>240</v>
          </cell>
          <cell r="I1534">
            <v>205</v>
          </cell>
          <cell r="J1534">
            <v>180</v>
          </cell>
          <cell r="K1534" t="str">
            <v>乙类</v>
          </cell>
        </row>
        <row r="1535">
          <cell r="A1535" t="str">
            <v>EACRG001</v>
          </cell>
          <cell r="B1535" t="str">
            <v>膀胱逆行X线造影</v>
          </cell>
          <cell r="C1535" t="str">
            <v>去除检查部位体表金属物品,摆位,经尿道向膀胱内注入对比剂或经膀胱造瘘口注入对比剂,多体位点片,冲洗照片(胶片),医生完成诊断报告｡</v>
          </cell>
          <cell r="D1535" t="str">
            <v>胶片,注射器,高压注射器</v>
          </cell>
          <cell r="E1535" t="str">
            <v/>
          </cell>
          <cell r="F1535" t="str">
            <v>次</v>
          </cell>
          <cell r="G1535" t="str">
            <v/>
          </cell>
          <cell r="H1535">
            <v>270</v>
          </cell>
          <cell r="I1535">
            <v>230</v>
          </cell>
          <cell r="J1535">
            <v>205</v>
          </cell>
          <cell r="K1535" t="str">
            <v>乙类</v>
          </cell>
        </row>
        <row r="1536">
          <cell r="A1536" t="str">
            <v>EACRJ001</v>
          </cell>
          <cell r="B1536" t="str">
            <v>排泄性尿道X线造影</v>
          </cell>
          <cell r="C1536" t="str">
            <v>去除检查部位体表金属物品,摆位,静脉内注入对比剂,经过固定时间后于患者排尿时透视,点片,冲洗照片(胶片),医生完成诊断报告｡</v>
          </cell>
          <cell r="D1536" t="str">
            <v>胶片,注射器</v>
          </cell>
          <cell r="E1536" t="str">
            <v/>
          </cell>
          <cell r="F1536" t="str">
            <v>次</v>
          </cell>
          <cell r="G1536" t="str">
            <v/>
          </cell>
          <cell r="H1536">
            <v>270</v>
          </cell>
          <cell r="I1536">
            <v>230</v>
          </cell>
          <cell r="J1536">
            <v>205</v>
          </cell>
          <cell r="K1536" t="str">
            <v>乙类</v>
          </cell>
        </row>
        <row r="1537">
          <cell r="A1537" t="str">
            <v>EACRJ002</v>
          </cell>
          <cell r="B1537" t="str">
            <v>尿道逆行X线造影</v>
          </cell>
          <cell r="C1537" t="str">
            <v>尿道外口消毒,自尿道口注入对比剂,摄正位,侧位片,显示狭窄段尿道,对比剂注入膀胱后,让病人一边解尿一边点摄尿道侧位片,显示狭窄段近端｡</v>
          </cell>
          <cell r="D1537" t="str">
            <v>胶片,导尿管,尿袋</v>
          </cell>
          <cell r="E1537" t="str">
            <v/>
          </cell>
          <cell r="F1537" t="str">
            <v>次</v>
          </cell>
          <cell r="G1537" t="str">
            <v/>
          </cell>
          <cell r="H1537">
            <v>300</v>
          </cell>
          <cell r="I1537">
            <v>255</v>
          </cell>
          <cell r="J1537">
            <v>225</v>
          </cell>
          <cell r="K1537" t="str">
            <v>乙类</v>
          </cell>
        </row>
        <row r="1538">
          <cell r="A1538" t="str">
            <v>EACSE001</v>
          </cell>
          <cell r="B1538" t="str">
            <v>经皮穿刺输精管X线造影</v>
          </cell>
          <cell r="C1538" t="str">
            <v>消毒铺巾,局部麻醉,经阴囊皮肤直接穿刺进入输精管腔,缓慢注入对比剂后摄片｡图文报告｡术后加压包扎｡</v>
          </cell>
          <cell r="D1538" t="str">
            <v>胶片,穿刺针</v>
          </cell>
          <cell r="E1538" t="str">
            <v/>
          </cell>
          <cell r="F1538" t="str">
            <v>单侧</v>
          </cell>
          <cell r="G1538" t="str">
            <v/>
          </cell>
          <cell r="H1538">
            <v>250</v>
          </cell>
          <cell r="I1538">
            <v>200</v>
          </cell>
          <cell r="J1538">
            <v>175</v>
          </cell>
          <cell r="K1538" t="str">
            <v>丙类</v>
          </cell>
        </row>
        <row r="1539">
          <cell r="A1539" t="str">
            <v>EACSE002</v>
          </cell>
          <cell r="B1539" t="str">
            <v>阴囊切开输精管X线造影</v>
          </cell>
          <cell r="C1539" t="str">
            <v>消毒铺巾,局部麻醉,阴囊外上方皮肤切口,显露输精管,穿刺针向附睾方向穿刺进入输精管腔｡缓慢注入对比剂后摄片｡图文报告｡术后加压包扎｡</v>
          </cell>
          <cell r="D1539" t="str">
            <v>胶片,穿刺针</v>
          </cell>
          <cell r="E1539" t="str">
            <v/>
          </cell>
          <cell r="F1539" t="str">
            <v>单侧</v>
          </cell>
          <cell r="G1539" t="str">
            <v/>
          </cell>
          <cell r="H1539">
            <v>400</v>
          </cell>
          <cell r="I1539">
            <v>340</v>
          </cell>
          <cell r="J1539">
            <v>300</v>
          </cell>
          <cell r="K1539" t="str">
            <v>丙类</v>
          </cell>
        </row>
        <row r="1540">
          <cell r="A1540" t="str">
            <v>EACSQ001</v>
          </cell>
          <cell r="B1540" t="str">
            <v>阴茎海绵体动脉X线造影</v>
          </cell>
          <cell r="C1540" t="str">
            <v>局部麻醉,股动脉穿刺,荧光屏监视下,经股动脉插入导管到同侧髂内动脉,注入对比剂后快速摄片｡图文报告｡</v>
          </cell>
          <cell r="D1540" t="str">
            <v>胶片,穿刺针</v>
          </cell>
          <cell r="E1540" t="str">
            <v/>
          </cell>
          <cell r="F1540" t="str">
            <v>次</v>
          </cell>
          <cell r="G1540" t="str">
            <v/>
          </cell>
          <cell r="H1540">
            <v>200</v>
          </cell>
          <cell r="I1540">
            <v>170</v>
          </cell>
          <cell r="J1540">
            <v>150</v>
          </cell>
          <cell r="K1540" t="str">
            <v>丙类</v>
          </cell>
        </row>
        <row r="1541">
          <cell r="A1541" t="str">
            <v>EACSQ002</v>
          </cell>
          <cell r="B1541" t="str">
            <v>阴茎海绵体静脉X线造影</v>
          </cell>
          <cell r="C1541" t="str">
            <v>消毒铺巾,局部麻醉,阴茎海绵体内注射药物诱发勃起,荧光屏监视下,穿刺针刺入阴茎海绵体末端,缓慢注入对比剂后摄片｡图文报告｡术后加压包扎｡</v>
          </cell>
          <cell r="D1541" t="str">
            <v>胶片,穿刺针</v>
          </cell>
          <cell r="E1541" t="str">
            <v/>
          </cell>
          <cell r="F1541" t="str">
            <v>次</v>
          </cell>
          <cell r="G1541" t="str">
            <v/>
          </cell>
          <cell r="H1541">
            <v>200</v>
          </cell>
          <cell r="I1541">
            <v>170</v>
          </cell>
          <cell r="J1541">
            <v>150</v>
          </cell>
          <cell r="K1541" t="str">
            <v>丙类</v>
          </cell>
        </row>
        <row r="1542">
          <cell r="A1542" t="str">
            <v>EACTK001</v>
          </cell>
          <cell r="B1542" t="str">
            <v>经阴道子宫输卵管造影</v>
          </cell>
          <cell r="C1542" t="str">
            <v>去除检查部位体表金属物品,摆位,局部消毒铺巾,在影像设备监视下,经阴道及宫颈插管,向子宫内注入对比剂,透视下观察对比剂经宫腔进入输卵管的过程,间断点片,冲洗照片(胶片),医生完成诊断报告｡</v>
          </cell>
          <cell r="D1542" t="str">
            <v>胶片,穿刺针,阴道窥器</v>
          </cell>
          <cell r="E1542" t="str">
            <v/>
          </cell>
          <cell r="F1542" t="str">
            <v>次</v>
          </cell>
          <cell r="G1542" t="str">
            <v/>
          </cell>
          <cell r="H1542">
            <v>220</v>
          </cell>
          <cell r="I1542">
            <v>180</v>
          </cell>
          <cell r="J1542">
            <v>160</v>
          </cell>
          <cell r="K1542" t="str">
            <v>乙类</v>
          </cell>
        </row>
        <row r="1543">
          <cell r="A1543" t="str">
            <v>EACVJ001</v>
          </cell>
          <cell r="B1543" t="str">
            <v>颈椎间盘X线造影</v>
          </cell>
          <cell r="C1543" t="str">
            <v>消毒铺巾,局部麻醉,穿刺,X线定位,注入对比剂,X线点片,冲洗胶片,医生完成诊断报告｡</v>
          </cell>
          <cell r="D1543" t="str">
            <v>胶片,穿刺针</v>
          </cell>
          <cell r="E1543" t="str">
            <v/>
          </cell>
          <cell r="F1543" t="str">
            <v>次</v>
          </cell>
          <cell r="G1543" t="str">
            <v/>
          </cell>
          <cell r="H1543">
            <v>300</v>
          </cell>
          <cell r="I1543">
            <v>255</v>
          </cell>
          <cell r="J1543">
            <v>225</v>
          </cell>
          <cell r="K1543" t="str">
            <v>乙类</v>
          </cell>
        </row>
        <row r="1544">
          <cell r="A1544" t="str">
            <v>EACVU001</v>
          </cell>
          <cell r="B1544" t="str">
            <v>腰椎间盘X线造影</v>
          </cell>
          <cell r="C1544" t="str">
            <v>消毒铺巾,局部麻醉,穿刺,X线定位,注入对比剂,X线点片,冲洗胶片,医生完成诊断报告｡</v>
          </cell>
          <cell r="D1544" t="str">
            <v>胶片,穿刺针</v>
          </cell>
          <cell r="E1544" t="str">
            <v/>
          </cell>
          <cell r="F1544" t="str">
            <v>次</v>
          </cell>
          <cell r="G1544" t="str">
            <v/>
          </cell>
          <cell r="H1544">
            <v>260</v>
          </cell>
          <cell r="I1544">
            <v>205</v>
          </cell>
          <cell r="J1544">
            <v>180</v>
          </cell>
          <cell r="K1544" t="str">
            <v>乙类</v>
          </cell>
        </row>
        <row r="1545">
          <cell r="A1545" t="str">
            <v>EACX7001</v>
          </cell>
          <cell r="B1545" t="str">
            <v>四肢关节X线造影</v>
          </cell>
          <cell r="C1545" t="str">
            <v>去除检查部位体表金属物品,摆位,消毒铺巾,麻醉,向目标关节腔内注入对比剂,透视,根据需要点片,冲洗照片(胶片),医生完成诊断报告｡</v>
          </cell>
          <cell r="D1545" t="str">
            <v>胶片</v>
          </cell>
          <cell r="E1545" t="str">
            <v/>
          </cell>
          <cell r="F1545" t="str">
            <v>次</v>
          </cell>
          <cell r="G1545" t="str">
            <v/>
          </cell>
          <cell r="H1545">
            <v>210</v>
          </cell>
          <cell r="I1545">
            <v>170</v>
          </cell>
          <cell r="J1545">
            <v>150</v>
          </cell>
          <cell r="K1545" t="str">
            <v>乙类</v>
          </cell>
        </row>
        <row r="1546">
          <cell r="A1546" t="str">
            <v>EACYA001</v>
          </cell>
          <cell r="B1546" t="str">
            <v>乳腺导管X线造影</v>
          </cell>
          <cell r="C1546" t="str">
            <v>去除检查部位体表金属物品,消毒､局部麻醉,向乳腺导管内注入对比剂,摆位,透视下多角度观察并根据需要点片,冲洗照片(胶片),医生完成诊断报告｡</v>
          </cell>
          <cell r="D1546" t="str">
            <v>胶片</v>
          </cell>
          <cell r="E1546" t="str">
            <v/>
          </cell>
          <cell r="F1546" t="str">
            <v>次</v>
          </cell>
          <cell r="G1546" t="str">
            <v/>
          </cell>
          <cell r="H1546">
            <v>240</v>
          </cell>
          <cell r="I1546">
            <v>205</v>
          </cell>
          <cell r="J1546">
            <v>180</v>
          </cell>
          <cell r="K1546" t="str">
            <v>乙类</v>
          </cell>
        </row>
        <row r="1547">
          <cell r="A1547" t="str">
            <v>EACYR001</v>
          </cell>
          <cell r="B1547" t="str">
            <v>窦道瘘管X线造影</v>
          </cell>
          <cell r="C1547" t="str">
            <v>去除检查部位体表金属物品,摆位,可疑腔道内注入对比剂,透视,根据需要点片,冲洗照片(胶片),医生完成诊断报告｡</v>
          </cell>
          <cell r="D1547" t="str">
            <v>胶片</v>
          </cell>
          <cell r="E1547" t="str">
            <v/>
          </cell>
          <cell r="F1547" t="str">
            <v>次</v>
          </cell>
          <cell r="G1547" t="str">
            <v/>
          </cell>
          <cell r="H1547">
            <v>200</v>
          </cell>
          <cell r="I1547">
            <v>170</v>
          </cell>
          <cell r="J1547">
            <v>150</v>
          </cell>
          <cell r="K1547" t="str">
            <v>乙类</v>
          </cell>
        </row>
        <row r="1548">
          <cell r="A1548" t="str">
            <v>EAZ</v>
          </cell>
          <cell r="B1548" t="str">
            <v>4.其它</v>
          </cell>
          <cell r="C1548" t="str">
            <v/>
          </cell>
          <cell r="D1548" t="str">
            <v/>
          </cell>
          <cell r="E1548" t="str">
            <v/>
          </cell>
          <cell r="F1548" t="str">
            <v/>
          </cell>
          <cell r="G1548" t="str">
            <v/>
          </cell>
          <cell r="H1548" t="str">
            <v/>
          </cell>
          <cell r="I1548" t="str">
            <v/>
          </cell>
          <cell r="J1548" t="str">
            <v/>
          </cell>
        </row>
        <row r="1549">
          <cell r="A1549" t="str">
            <v>EAZZZ001</v>
          </cell>
          <cell r="B1549" t="str">
            <v>临床操作X线透视引导</v>
          </cell>
          <cell r="C1549" t="str">
            <v>在普通X线透视或胃肠造影机下完成临床诊疗过程,必要时点片｡不含相关的临床诊疗技术｡</v>
          </cell>
          <cell r="D1549" t="str">
            <v/>
          </cell>
          <cell r="E1549" t="str">
            <v/>
          </cell>
          <cell r="F1549" t="str">
            <v>半小时</v>
          </cell>
          <cell r="G1549" t="str">
            <v>此项为辅加操作项目</v>
          </cell>
          <cell r="H1549">
            <v>20</v>
          </cell>
          <cell r="I1549">
            <v>17</v>
          </cell>
          <cell r="J1549">
            <v>15</v>
          </cell>
          <cell r="K1549" t="str">
            <v>甲类</v>
          </cell>
        </row>
        <row r="1550">
          <cell r="A1550" t="str">
            <v>EAZZZ002</v>
          </cell>
          <cell r="B1550" t="str">
            <v>临床操作C/U形臂引导</v>
          </cell>
          <cell r="C1550" t="str">
            <v>在C(或U)形臂透视下完成临床诊疗过程,必要时点片｡不含相关的临床诊疗技术｡</v>
          </cell>
          <cell r="D1550" t="str">
            <v/>
          </cell>
          <cell r="E1550" t="str">
            <v/>
          </cell>
          <cell r="F1550" t="str">
            <v>半小时</v>
          </cell>
          <cell r="G1550" t="str">
            <v>此项为辅加操作项目</v>
          </cell>
          <cell r="H1550">
            <v>40</v>
          </cell>
          <cell r="I1550">
            <v>38</v>
          </cell>
          <cell r="J1550">
            <v>34</v>
          </cell>
          <cell r="K1550" t="str">
            <v>甲类</v>
          </cell>
        </row>
        <row r="1551">
          <cell r="A1551" t="str">
            <v>EAZZZ003</v>
          </cell>
          <cell r="B1551" t="str">
            <v>临床操作数字减影(DSA)引导</v>
          </cell>
          <cell r="C1551" t="str">
            <v>在数字减影(DSA)引导下完成临床诊疗过程,必要时点片｡不含相关的临床诊疗技术｡</v>
          </cell>
          <cell r="D1551" t="str">
            <v/>
          </cell>
          <cell r="E1551" t="str">
            <v/>
          </cell>
          <cell r="F1551" t="str">
            <v>半小时</v>
          </cell>
          <cell r="G1551" t="str">
            <v>此项为辅加操作项目</v>
          </cell>
          <cell r="H1551">
            <v>100</v>
          </cell>
          <cell r="I1551">
            <v>85</v>
          </cell>
          <cell r="J1551">
            <v>75</v>
          </cell>
          <cell r="K1551" t="str">
            <v>乙类</v>
          </cell>
        </row>
        <row r="1552">
          <cell r="A1552" t="str">
            <v>EB</v>
          </cell>
          <cell r="B1552" t="str">
            <v>(二)X线计算机体层检查</v>
          </cell>
          <cell r="C1552" t="str">
            <v/>
          </cell>
          <cell r="D1552" t="str">
            <v/>
          </cell>
          <cell r="E1552" t="str">
            <v/>
          </cell>
          <cell r="F1552" t="str">
            <v/>
          </cell>
          <cell r="G1552" t="str">
            <v/>
          </cell>
          <cell r="H1552" t="str">
            <v/>
          </cell>
          <cell r="I1552" t="str">
            <v/>
          </cell>
          <cell r="J1552" t="str">
            <v/>
          </cell>
        </row>
        <row r="1553">
          <cell r="A1553" t="str">
            <v>EBA</v>
          </cell>
          <cell r="B1553" t="str">
            <v>1.平扫</v>
          </cell>
          <cell r="C1553" t="str">
            <v/>
          </cell>
          <cell r="D1553" t="str">
            <v/>
          </cell>
          <cell r="E1553" t="str">
            <v/>
          </cell>
          <cell r="F1553" t="str">
            <v/>
          </cell>
          <cell r="G1553" t="str">
            <v/>
          </cell>
          <cell r="H1553" t="str">
            <v/>
          </cell>
          <cell r="I1553" t="str">
            <v/>
          </cell>
          <cell r="J1553" t="str">
            <v/>
          </cell>
        </row>
        <row r="1554">
          <cell r="A1554" t="str">
            <v>EBABN001</v>
          </cell>
          <cell r="B1554" t="str">
            <v>鞍区X线计算机体层(CT)平扫</v>
          </cell>
          <cell r="C1554" t="str">
            <v>操作人员核对登记病人信息,提醒或协助患者去除体表扫描部位金属物品等,摆位,扫描,根据需要重建轴位序列,冲洗照片(胶片),医生完成诊断报告｡</v>
          </cell>
          <cell r="D1554" t="str">
            <v>胶片</v>
          </cell>
          <cell r="E1554" t="str">
            <v/>
          </cell>
          <cell r="F1554" t="str">
            <v>次</v>
          </cell>
          <cell r="G1554" t="str">
            <v/>
          </cell>
          <cell r="H1554">
            <v>245</v>
          </cell>
          <cell r="I1554">
            <v>130</v>
          </cell>
          <cell r="J1554">
            <v>120</v>
          </cell>
          <cell r="K1554" t="str">
            <v>乙类</v>
          </cell>
        </row>
        <row r="1555">
          <cell r="A1555" t="str">
            <v>EBABP001</v>
          </cell>
          <cell r="B1555" t="str">
            <v>头部X线计算机体层(CT)平扫</v>
          </cell>
          <cell r="C1555" t="str">
            <v>操作人员核对登记病人信息,提醒或协助患者去除体表扫描部位金属物品等,摆位,扫描,根据需要重建轴位序列,完成胶片或其它储存介质的处理,医生完成诊断报告｡</v>
          </cell>
          <cell r="D1555" t="str">
            <v>胶片</v>
          </cell>
          <cell r="E1555" t="str">
            <v/>
          </cell>
          <cell r="F1555" t="str">
            <v>次</v>
          </cell>
          <cell r="G1555" t="str">
            <v>垂体X线计算机体层(CT)平扫按此收费</v>
          </cell>
          <cell r="H1555">
            <v>200</v>
          </cell>
          <cell r="I1555">
            <v>130</v>
          </cell>
          <cell r="J1555">
            <v>120</v>
          </cell>
          <cell r="K1555" t="str">
            <v>乙类</v>
          </cell>
        </row>
        <row r="1556">
          <cell r="A1556" t="str">
            <v>EBADF001</v>
          </cell>
          <cell r="B1556" t="str">
            <v>肾上腺X线计算机体层(CT)平扫</v>
          </cell>
          <cell r="C1556" t="str">
            <v>操作人员核对登记病人信息,提醒或协助患者去除体表扫描部位金属物品等,摆位,扫描,根据需要重建轴位序列,冲洗照片(胶片),医生完成诊断报告｡</v>
          </cell>
          <cell r="D1556" t="str">
            <v>胶片</v>
          </cell>
          <cell r="E1556" t="str">
            <v/>
          </cell>
          <cell r="F1556" t="str">
            <v>次</v>
          </cell>
          <cell r="G1556" t="str">
            <v>双肾X线计算机体层(CT)平扫按此收费</v>
          </cell>
          <cell r="H1556">
            <v>245</v>
          </cell>
          <cell r="I1556">
            <v>130</v>
          </cell>
          <cell r="J1556">
            <v>120</v>
          </cell>
          <cell r="K1556" t="str">
            <v>乙类</v>
          </cell>
        </row>
        <row r="1557">
          <cell r="A1557" t="str">
            <v>EBAEA001</v>
          </cell>
          <cell r="B1557" t="str">
            <v>眼部X线计算机体层(CT)平扫</v>
          </cell>
          <cell r="C1557" t="str">
            <v>操作人员核对登记病人信息,提醒或协助患者去除体表扫描部位金属物品等,摆位,扫描,根据需要重建轴位序列,冲洗照片(胶片),医生完成诊断报告｡</v>
          </cell>
          <cell r="D1557" t="str">
            <v>胶片</v>
          </cell>
          <cell r="E1557" t="str">
            <v/>
          </cell>
          <cell r="F1557" t="str">
            <v>次</v>
          </cell>
          <cell r="G1557" t="str">
            <v/>
          </cell>
          <cell r="H1557">
            <v>245</v>
          </cell>
          <cell r="I1557">
            <v>130</v>
          </cell>
          <cell r="J1557">
            <v>120</v>
          </cell>
          <cell r="K1557" t="str">
            <v>乙类</v>
          </cell>
        </row>
        <row r="1558">
          <cell r="A1558" t="str">
            <v>EBAFA001</v>
          </cell>
          <cell r="B1558" t="str">
            <v>耳部X线计算机体层(CT)平扫</v>
          </cell>
          <cell r="C1558" t="str">
            <v>操作人员核对登记病人信息,提醒或协助患者去除体表扫描部位金属物品等,摆位,扫描,根据需要重建轴位序列,冲洗照片(胶片),医生完成诊断报告｡含颞骨｡</v>
          </cell>
          <cell r="D1558" t="str">
            <v>胶片</v>
          </cell>
          <cell r="E1558" t="str">
            <v/>
          </cell>
          <cell r="F1558" t="str">
            <v>次</v>
          </cell>
          <cell r="G1558" t="str">
            <v/>
          </cell>
          <cell r="H1558">
            <v>290</v>
          </cell>
          <cell r="I1558">
            <v>160</v>
          </cell>
          <cell r="J1558">
            <v>120</v>
          </cell>
          <cell r="K1558" t="str">
            <v>乙类</v>
          </cell>
        </row>
        <row r="1559">
          <cell r="A1559" t="str">
            <v>EBAGF001</v>
          </cell>
          <cell r="B1559" t="str">
            <v>鼻部鼻窦X线计算机体层(CT)平扫</v>
          </cell>
          <cell r="C1559" t="str">
            <v>操作人员核对登记病人信息,提醒或协助患者去除体表扫描部位金属物品等,摆位,扫描,根据需要重建轴位序列,冲洗照片(胶片),医生完成诊断报告｡</v>
          </cell>
          <cell r="D1559" t="str">
            <v>胶片</v>
          </cell>
          <cell r="E1559" t="str">
            <v/>
          </cell>
          <cell r="F1559" t="str">
            <v>次</v>
          </cell>
          <cell r="G1559" t="str">
            <v/>
          </cell>
          <cell r="H1559">
            <v>245</v>
          </cell>
          <cell r="I1559">
            <v>130</v>
          </cell>
          <cell r="J1559">
            <v>120</v>
          </cell>
          <cell r="K1559" t="str">
            <v>乙类</v>
          </cell>
        </row>
        <row r="1560">
          <cell r="A1560" t="str">
            <v>EBAHF001</v>
          </cell>
          <cell r="B1560" t="str">
            <v>上颌部X线计算机体层(CT)平扫</v>
          </cell>
          <cell r="C1560" t="str">
            <v>操作人员核对登记病人信息,提醒或协助患者去除体表扫描部位金属物品等,摆位,扫描,根据需要重建轴位序列,冲洗照片(胶片),医生完成诊断报告｡</v>
          </cell>
          <cell r="D1560" t="str">
            <v>胶片</v>
          </cell>
          <cell r="E1560" t="str">
            <v/>
          </cell>
          <cell r="F1560" t="str">
            <v>次</v>
          </cell>
          <cell r="G1560" t="str">
            <v/>
          </cell>
          <cell r="H1560">
            <v>245</v>
          </cell>
          <cell r="I1560">
            <v>130</v>
          </cell>
          <cell r="J1560">
            <v>120</v>
          </cell>
          <cell r="K1560" t="str">
            <v>乙类</v>
          </cell>
        </row>
        <row r="1561">
          <cell r="A1561" t="str">
            <v>EBAHG001</v>
          </cell>
          <cell r="B1561" t="str">
            <v>下颌部X线计算机体层(CT)平扫</v>
          </cell>
          <cell r="C1561" t="str">
            <v>操作人员核对登记病人信息,提醒或协助患者去除体表扫描部位金属物品等,摆位,扫描,根据需要重建轴位序列,冲洗照片(胶片),医生完成诊断报告｡</v>
          </cell>
          <cell r="D1561" t="str">
            <v>胶片</v>
          </cell>
          <cell r="E1561" t="str">
            <v/>
          </cell>
          <cell r="F1561" t="str">
            <v>次</v>
          </cell>
          <cell r="G1561" t="str">
            <v/>
          </cell>
          <cell r="H1561">
            <v>245</v>
          </cell>
          <cell r="I1561">
            <v>130</v>
          </cell>
          <cell r="J1561">
            <v>120</v>
          </cell>
          <cell r="K1561" t="str">
            <v>乙类</v>
          </cell>
        </row>
        <row r="1562">
          <cell r="A1562" t="str">
            <v>EBAHS001</v>
          </cell>
          <cell r="B1562" t="str">
            <v>齿科X线计算机体层(CT)平扫</v>
          </cell>
          <cell r="C1562" t="str">
            <v>操作人员核对登记病人信息,提醒或协助患者去除体表扫描部位金属物品等,摆位,扫描,根据需要重建轴位序列,打印照片(胶片),医生完成诊断报告｡</v>
          </cell>
          <cell r="D1562" t="str">
            <v>胶片</v>
          </cell>
          <cell r="E1562" t="str">
            <v/>
          </cell>
          <cell r="F1562" t="str">
            <v>次</v>
          </cell>
          <cell r="G1562" t="str">
            <v/>
          </cell>
          <cell r="H1562">
            <v>245</v>
          </cell>
          <cell r="I1562">
            <v>130</v>
          </cell>
          <cell r="J1562">
            <v>120</v>
          </cell>
          <cell r="K1562" t="str">
            <v>乙类</v>
          </cell>
        </row>
        <row r="1563">
          <cell r="A1563" t="str">
            <v>EBAHY001</v>
          </cell>
          <cell r="B1563" t="str">
            <v>颈部X线计算机体层(CT)平扫</v>
          </cell>
          <cell r="C1563" t="str">
            <v>检查范围包含口部和咽部,操作人员核对登记病人信息,提醒或协助患者去除体表扫描部位金属物品等,摆位,扫描,根据需要重建轴位序列,冲洗照片(胶片),医生完成诊断报告｡</v>
          </cell>
          <cell r="D1563" t="str">
            <v>胶片</v>
          </cell>
          <cell r="E1563" t="str">
            <v/>
          </cell>
          <cell r="F1563" t="str">
            <v>次</v>
          </cell>
          <cell r="G1563" t="str">
            <v/>
          </cell>
          <cell r="H1563">
            <v>245</v>
          </cell>
          <cell r="I1563">
            <v>130</v>
          </cell>
          <cell r="J1563">
            <v>120</v>
          </cell>
          <cell r="K1563" t="str">
            <v>乙类</v>
          </cell>
        </row>
        <row r="1564">
          <cell r="A1564" t="str">
            <v>EBAJT001</v>
          </cell>
          <cell r="B1564" t="str">
            <v>胸部X线计算机体层(CT)平扫</v>
          </cell>
          <cell r="C1564" t="str">
            <v>检查范围包含乳腺,操作人员核对登记病人信息,提醒或协助患者去除体表扫描部位金属物品等,摆位,扫描,根据需要重建轴位序列,冲洗照片(胶片),医生完成诊断报告｡</v>
          </cell>
          <cell r="D1564" t="str">
            <v>胶片</v>
          </cell>
          <cell r="E1564" t="str">
            <v/>
          </cell>
          <cell r="F1564" t="str">
            <v>次</v>
          </cell>
          <cell r="G1564" t="str">
            <v>胸部高分辨扫描加收不超过50%</v>
          </cell>
          <cell r="H1564">
            <v>370</v>
          </cell>
          <cell r="I1564">
            <v>260</v>
          </cell>
          <cell r="J1564">
            <v>230</v>
          </cell>
          <cell r="K1564" t="str">
            <v>乙类</v>
          </cell>
        </row>
        <row r="1565">
          <cell r="A1565" t="str">
            <v>EBAQT001</v>
          </cell>
          <cell r="B1565" t="str">
            <v>上腹部X线计算机体层(CT)平扫</v>
          </cell>
          <cell r="C1565" t="str">
            <v>操作人员核对登记病人信息,提醒或协助患者去除体表扫描部位金属物品等,摆位,扫描,根据需要重建轴位序列,冲洗照片(胶片),医生完成诊断报告｡</v>
          </cell>
          <cell r="D1565" t="str">
            <v>胶片</v>
          </cell>
          <cell r="E1565" t="str">
            <v/>
          </cell>
          <cell r="F1565" t="str">
            <v>次</v>
          </cell>
          <cell r="G1565" t="str">
            <v/>
          </cell>
          <cell r="H1565">
            <v>245</v>
          </cell>
          <cell r="I1565">
            <v>130</v>
          </cell>
          <cell r="J1565">
            <v>120</v>
          </cell>
          <cell r="K1565" t="str">
            <v>乙类</v>
          </cell>
        </row>
        <row r="1566">
          <cell r="A1566" t="str">
            <v>EBAQT002</v>
          </cell>
          <cell r="B1566" t="str">
            <v>下腹部X线计算机体层(CT)平扫</v>
          </cell>
          <cell r="C1566" t="str">
            <v>操作人员核对登记病人信息,提醒或协助患者去除体表扫描部位金属物品等,摆位,扫描,根据需要重建轴位序列,冲洗照片(胶片),医生完成诊断报告｡</v>
          </cell>
          <cell r="D1566" t="str">
            <v>胶片</v>
          </cell>
          <cell r="E1566" t="str">
            <v/>
          </cell>
          <cell r="F1566" t="str">
            <v>次</v>
          </cell>
          <cell r="G1566" t="str">
            <v/>
          </cell>
          <cell r="H1566">
            <v>245</v>
          </cell>
          <cell r="I1566">
            <v>130</v>
          </cell>
          <cell r="J1566">
            <v>120</v>
          </cell>
          <cell r="K1566" t="str">
            <v>乙类</v>
          </cell>
        </row>
        <row r="1567">
          <cell r="A1567" t="str">
            <v>EBAQU001</v>
          </cell>
          <cell r="B1567" t="str">
            <v>盆腔X线计算机体层(CT)平扫</v>
          </cell>
          <cell r="C1567" t="str">
            <v>操作人员核对登记病人信息,提醒或协助患者去除体表扫描部位金属物品等,摆位,扫描,根据需要重建轴位序列,冲洗照片(胶片),医生完成诊断报告｡</v>
          </cell>
          <cell r="D1567" t="str">
            <v>胶片</v>
          </cell>
          <cell r="E1567" t="str">
            <v/>
          </cell>
          <cell r="F1567" t="str">
            <v>次</v>
          </cell>
          <cell r="G1567" t="str">
            <v/>
          </cell>
          <cell r="H1567">
            <v>245</v>
          </cell>
          <cell r="I1567">
            <v>130</v>
          </cell>
          <cell r="J1567">
            <v>120</v>
          </cell>
          <cell r="K1567" t="str">
            <v>乙类</v>
          </cell>
        </row>
        <row r="1568">
          <cell r="A1568" t="str">
            <v>EBAVE001</v>
          </cell>
          <cell r="B1568" t="str">
            <v>全脊柱X线计算机体层(CT)平扫</v>
          </cell>
          <cell r="C1568" t="str">
            <v>操作人员核对登记病人信息,提醒或协助患者去除体表扫描部位金属物品等,摆位,扫描,根据需要重建轴位序列,冲洗照片(胶片),医生完成诊断报告｡</v>
          </cell>
          <cell r="D1568" t="str">
            <v>胶片</v>
          </cell>
          <cell r="E1568" t="str">
            <v/>
          </cell>
          <cell r="F1568" t="str">
            <v>次</v>
          </cell>
          <cell r="G1568" t="str">
            <v/>
          </cell>
          <cell r="H1568">
            <v>840</v>
          </cell>
          <cell r="I1568">
            <v>755</v>
          </cell>
          <cell r="J1568">
            <v>680</v>
          </cell>
          <cell r="K1568" t="str">
            <v>乙类</v>
          </cell>
        </row>
        <row r="1569">
          <cell r="A1569" t="str">
            <v>EBAVH001</v>
          </cell>
          <cell r="B1569" t="str">
            <v>颈椎X线计算机体层(CT)平扫</v>
          </cell>
          <cell r="C1569" t="str">
            <v>操作人员核对登记病人信息,提醒或协助患者去除体表扫描部位金属物品等,摆位,扫描,根据需要重建轴位序列,冲洗照片(胶片),医生完成诊断报告｡</v>
          </cell>
          <cell r="D1569" t="str">
            <v>胶片</v>
          </cell>
          <cell r="E1569" t="str">
            <v/>
          </cell>
          <cell r="F1569" t="str">
            <v>次</v>
          </cell>
          <cell r="G1569" t="str">
            <v/>
          </cell>
          <cell r="H1569">
            <v>270</v>
          </cell>
          <cell r="I1569">
            <v>160</v>
          </cell>
          <cell r="J1569">
            <v>145</v>
          </cell>
          <cell r="K1569" t="str">
            <v>乙类</v>
          </cell>
        </row>
        <row r="1570">
          <cell r="A1570" t="str">
            <v>EBAVN001</v>
          </cell>
          <cell r="B1570" t="str">
            <v>胸椎X线计算机体层(CT)平扫</v>
          </cell>
          <cell r="C1570" t="str">
            <v>操作人员核对登记病人信息,提醒或协助患者去除体表扫描部位金属物品等,摆位,扫描,根据需要重建轴位序列,冲洗照片(胶片),医生完成诊断报告｡</v>
          </cell>
          <cell r="D1570" t="str">
            <v>胶片</v>
          </cell>
          <cell r="E1570" t="str">
            <v/>
          </cell>
          <cell r="F1570" t="str">
            <v>次</v>
          </cell>
          <cell r="G1570" t="str">
            <v/>
          </cell>
          <cell r="H1570">
            <v>270</v>
          </cell>
          <cell r="I1570">
            <v>160</v>
          </cell>
          <cell r="J1570">
            <v>145</v>
          </cell>
          <cell r="K1570" t="str">
            <v>乙类</v>
          </cell>
        </row>
        <row r="1571">
          <cell r="A1571" t="str">
            <v>EBAVT001</v>
          </cell>
          <cell r="B1571" t="str">
            <v>腰椎X线计算机体层(CT)平扫</v>
          </cell>
          <cell r="C1571" t="str">
            <v>操作人员核对登记病人信息,提醒或协助患者去除体表扫描部位金属物品等,摆位,扫描,根据需要重建轴位序列,冲洗照片(胶片),医生完成诊断报告｡</v>
          </cell>
          <cell r="D1571" t="str">
            <v>胶片</v>
          </cell>
          <cell r="E1571" t="str">
            <v/>
          </cell>
          <cell r="F1571" t="str">
            <v>次</v>
          </cell>
          <cell r="G1571" t="str">
            <v/>
          </cell>
          <cell r="H1571">
            <v>270</v>
          </cell>
          <cell r="I1571">
            <v>160</v>
          </cell>
          <cell r="J1571">
            <v>145</v>
          </cell>
          <cell r="K1571" t="str">
            <v>乙类</v>
          </cell>
        </row>
        <row r="1572">
          <cell r="A1572" t="str">
            <v>EBAVY001</v>
          </cell>
          <cell r="B1572" t="str">
            <v>骶尾部X线计算机体层(CT)平扫</v>
          </cell>
          <cell r="C1572" t="str">
            <v>操作人员核对登记病人信息,提醒或协助患者去除体表扫描部位金属物品等,摆位,扫描,根据需要重建轴位序列,冲洗照片(胶片),医生完成诊断报告｡</v>
          </cell>
          <cell r="D1572" t="str">
            <v>胶片</v>
          </cell>
          <cell r="E1572" t="str">
            <v/>
          </cell>
          <cell r="F1572" t="str">
            <v>次</v>
          </cell>
          <cell r="G1572" t="str">
            <v/>
          </cell>
          <cell r="H1572">
            <v>245</v>
          </cell>
          <cell r="I1572">
            <v>130</v>
          </cell>
          <cell r="J1572">
            <v>120</v>
          </cell>
          <cell r="K1572" t="str">
            <v>乙类</v>
          </cell>
        </row>
        <row r="1573">
          <cell r="A1573" t="str">
            <v>EBAWA001</v>
          </cell>
          <cell r="B1573" t="str">
            <v>肢带骨骨骼计算机体层(CT)平扫</v>
          </cell>
          <cell r="C1573" t="str">
            <v>检查范围包含胸骨､锁骨､肋骨等,操作人员核对登记病人信息,提醒或协助患者去除体表扫描部位金属物品等,摆位,扫描,根据需要重建轴位序列,冲洗照片(胶片),医生完成诊断报告｡</v>
          </cell>
          <cell r="D1573" t="str">
            <v>胶片</v>
          </cell>
          <cell r="E1573" t="str">
            <v/>
          </cell>
          <cell r="F1573" t="str">
            <v>单侧</v>
          </cell>
          <cell r="G1573" t="str">
            <v/>
          </cell>
          <cell r="H1573">
            <v>245</v>
          </cell>
          <cell r="I1573">
            <v>130</v>
          </cell>
          <cell r="J1573">
            <v>120</v>
          </cell>
          <cell r="K1573" t="str">
            <v>乙类</v>
          </cell>
        </row>
        <row r="1574">
          <cell r="A1574" t="str">
            <v>EBAWA002</v>
          </cell>
          <cell r="B1574" t="str">
            <v>上臂X线计算机体层(CT)平扫</v>
          </cell>
          <cell r="C1574" t="str">
            <v>检查范围包含肩关节和肱骨,操作人员核对登记病人信息,提醒或协助患者去除体表扫描部位金属物品等,摆位,扫描,根据需要重建轴位序列,冲洗照片(胶片),医生完成诊断报告｡</v>
          </cell>
          <cell r="D1574" t="str">
            <v>胶片</v>
          </cell>
          <cell r="E1574" t="str">
            <v/>
          </cell>
          <cell r="F1574" t="str">
            <v>单侧</v>
          </cell>
          <cell r="G1574" t="str">
            <v/>
          </cell>
          <cell r="H1574">
            <v>245</v>
          </cell>
          <cell r="I1574">
            <v>130</v>
          </cell>
          <cell r="J1574">
            <v>120</v>
          </cell>
          <cell r="K1574" t="str">
            <v>乙类</v>
          </cell>
        </row>
        <row r="1575">
          <cell r="A1575" t="str">
            <v>EBAWA003</v>
          </cell>
          <cell r="B1575" t="str">
            <v>前臂X线计算机体层(CT)平扫</v>
          </cell>
          <cell r="C1575" t="str">
            <v>检查范围包含肘关节和尺桡骨,操作人员核对登记病人信息,提醒或协助患者去除体表扫描部位金属物品等,摆位,扫描,根据需要重建轴位序列,冲洗照片(胶片),医生完成诊断报告｡</v>
          </cell>
          <cell r="D1575" t="str">
            <v>胶片</v>
          </cell>
          <cell r="E1575" t="str">
            <v/>
          </cell>
          <cell r="F1575" t="str">
            <v>单侧</v>
          </cell>
          <cell r="G1575" t="str">
            <v/>
          </cell>
          <cell r="H1575">
            <v>245</v>
          </cell>
          <cell r="I1575">
            <v>130</v>
          </cell>
          <cell r="J1575">
            <v>120</v>
          </cell>
          <cell r="K1575" t="str">
            <v>乙类</v>
          </cell>
        </row>
        <row r="1576">
          <cell r="A1576" t="str">
            <v>EBAWR001</v>
          </cell>
          <cell r="B1576" t="str">
            <v>手部X线计算机体层(CT)平扫</v>
          </cell>
          <cell r="C1576" t="str">
            <v>检查范围包含腕关节,操作人员核对登记病人信息,提醒或协助患者去除体表扫描部位金属物品等,摆位,扫描,根据需要重建轴位序列,冲洗照片(胶片),医生完成诊断报告｡</v>
          </cell>
          <cell r="D1576" t="str">
            <v>胶片</v>
          </cell>
          <cell r="E1576" t="str">
            <v/>
          </cell>
          <cell r="F1576" t="str">
            <v>单侧</v>
          </cell>
          <cell r="G1576" t="str">
            <v/>
          </cell>
          <cell r="H1576">
            <v>245</v>
          </cell>
          <cell r="I1576">
            <v>130</v>
          </cell>
          <cell r="J1576">
            <v>120</v>
          </cell>
          <cell r="K1576" t="str">
            <v>乙类</v>
          </cell>
        </row>
        <row r="1577">
          <cell r="A1577" t="str">
            <v>EBAXB001</v>
          </cell>
          <cell r="B1577" t="str">
            <v>骨盆部X线计算机体层(CT)平扫</v>
          </cell>
          <cell r="C1577" t="str">
            <v>操作人员核对登记病人信息,提醒或协助患者去除体表扫描部位金属物品等,摆位,扫描,根据需要重建轴位序列,冲洗照片(胶片),医生完成诊断报告｡</v>
          </cell>
          <cell r="D1577" t="str">
            <v>胶片</v>
          </cell>
          <cell r="E1577" t="str">
            <v/>
          </cell>
          <cell r="F1577" t="str">
            <v>次</v>
          </cell>
          <cell r="G1577" t="str">
            <v/>
          </cell>
          <cell r="H1577">
            <v>270</v>
          </cell>
          <cell r="I1577">
            <v>160</v>
          </cell>
          <cell r="J1577">
            <v>145</v>
          </cell>
          <cell r="K1577" t="str">
            <v>乙类</v>
          </cell>
        </row>
        <row r="1578">
          <cell r="A1578" t="str">
            <v>EBAXB002</v>
          </cell>
          <cell r="B1578" t="str">
            <v>髋部X线计算机体层(CT)平扫</v>
          </cell>
          <cell r="C1578" t="str">
            <v>操作人员核对登记病人信息,提醒或协助患者去除体表扫描部位金属物品等,摆位,扫描,根据需要重建轴位序列,冲洗照片(胶片),医生完成诊断报告｡</v>
          </cell>
          <cell r="D1578" t="str">
            <v>胶片</v>
          </cell>
          <cell r="E1578" t="str">
            <v/>
          </cell>
          <cell r="F1578" t="str">
            <v>次</v>
          </cell>
          <cell r="G1578" t="str">
            <v/>
          </cell>
          <cell r="H1578">
            <v>245</v>
          </cell>
          <cell r="I1578">
            <v>130</v>
          </cell>
          <cell r="J1578">
            <v>120</v>
          </cell>
          <cell r="K1578" t="str">
            <v>乙类</v>
          </cell>
        </row>
        <row r="1579">
          <cell r="A1579" t="str">
            <v>EBAXC001</v>
          </cell>
          <cell r="B1579" t="str">
            <v>骶髂关节X线计算机体层(CT)平扫</v>
          </cell>
          <cell r="C1579" t="str">
            <v>操作人员核对登记病人信息,提醒或协助患者去除体表扫描部位金属物品等,摆位,扫描,根据需要重建轴位序列,冲洗照片(胶片),医生完成诊断报告｡</v>
          </cell>
          <cell r="D1579" t="str">
            <v>胶片</v>
          </cell>
          <cell r="E1579" t="str">
            <v/>
          </cell>
          <cell r="F1579" t="str">
            <v>次</v>
          </cell>
          <cell r="G1579" t="str">
            <v/>
          </cell>
          <cell r="H1579">
            <v>245</v>
          </cell>
          <cell r="I1579">
            <v>130</v>
          </cell>
          <cell r="J1579">
            <v>120</v>
          </cell>
          <cell r="K1579" t="str">
            <v>乙类</v>
          </cell>
        </row>
        <row r="1580">
          <cell r="A1580" t="str">
            <v>EBAXF001</v>
          </cell>
          <cell r="B1580" t="str">
            <v>大腿X线计算机体层(CT)平扫</v>
          </cell>
          <cell r="C1580" t="str">
            <v>操作人员核对登记病人信息,提醒或协助患者去除体表扫描部位金属物品等,摆位,扫描,根据需要重建轴位序列,冲洗照片(胶片),医生完成诊断报告｡</v>
          </cell>
          <cell r="D1580" t="str">
            <v>胶片</v>
          </cell>
          <cell r="E1580" t="str">
            <v/>
          </cell>
          <cell r="F1580" t="str">
            <v>单侧</v>
          </cell>
          <cell r="G1580" t="str">
            <v/>
          </cell>
          <cell r="H1580">
            <v>270</v>
          </cell>
          <cell r="I1580">
            <v>160</v>
          </cell>
          <cell r="J1580">
            <v>145</v>
          </cell>
          <cell r="K1580" t="str">
            <v>乙类</v>
          </cell>
        </row>
        <row r="1581">
          <cell r="A1581" t="str">
            <v>EBAXN001</v>
          </cell>
          <cell r="B1581" t="str">
            <v>小腿X线计算机体层(CT)平扫</v>
          </cell>
          <cell r="C1581" t="str">
            <v>检查范围含包含膝关节,操作人员核对登记病人信息,提醒或协助患者去除体表扫描部位金属物品等,摆位,扫描,根据需要重建轴位序列,冲洗照片(胶片),医生完成诊断报告｡</v>
          </cell>
          <cell r="D1581" t="str">
            <v>胶片</v>
          </cell>
          <cell r="E1581" t="str">
            <v/>
          </cell>
          <cell r="F1581" t="str">
            <v>单侧</v>
          </cell>
          <cell r="G1581" t="str">
            <v/>
          </cell>
          <cell r="H1581">
            <v>270</v>
          </cell>
          <cell r="I1581">
            <v>160</v>
          </cell>
          <cell r="J1581">
            <v>145</v>
          </cell>
          <cell r="K1581" t="str">
            <v>乙类</v>
          </cell>
        </row>
        <row r="1582">
          <cell r="A1582" t="str">
            <v>EBAXU001</v>
          </cell>
          <cell r="B1582" t="str">
            <v>足踝部X线计算机体层(CT)平扫</v>
          </cell>
          <cell r="C1582" t="str">
            <v>检查范围包含踝关节,操作人员核对登记病人信息,提醒或协助患者去除体表扫描部位金属物品等,摆位,扫描,根据需要重建轴位序列,冲洗照片(胶片),医生完成诊断报告｡</v>
          </cell>
          <cell r="D1582" t="str">
            <v>胶片</v>
          </cell>
          <cell r="E1582" t="str">
            <v/>
          </cell>
          <cell r="F1582" t="str">
            <v>单侧</v>
          </cell>
          <cell r="G1582" t="str">
            <v/>
          </cell>
          <cell r="H1582">
            <v>245</v>
          </cell>
          <cell r="I1582">
            <v>130</v>
          </cell>
          <cell r="J1582">
            <v>120</v>
          </cell>
          <cell r="K1582" t="str">
            <v>乙类</v>
          </cell>
        </row>
        <row r="1583">
          <cell r="A1583" t="str">
            <v>EBB</v>
          </cell>
          <cell r="B1583" t="str">
            <v>2.增强扫描</v>
          </cell>
          <cell r="C1583" t="str">
            <v/>
          </cell>
          <cell r="D1583" t="str">
            <v/>
          </cell>
          <cell r="E1583" t="str">
            <v/>
          </cell>
          <cell r="F1583" t="str">
            <v/>
          </cell>
          <cell r="G1583" t="str">
            <v/>
          </cell>
          <cell r="H1583" t="str">
            <v/>
          </cell>
          <cell r="I1583" t="str">
            <v/>
          </cell>
          <cell r="J1583" t="str">
            <v/>
          </cell>
        </row>
        <row r="1584">
          <cell r="A1584" t="str">
            <v>EBBBN001</v>
          </cell>
          <cell r="B1584" t="str">
            <v>鞍区X线计算机体层(CT)增强扫描</v>
          </cell>
          <cell r="C1584" t="str">
            <v>操作人员核对登记病人信息,提醒或协助患者去除体表扫描部位金属物品等,摆位,静脉输注,扫描及对比剂的高压注射器注射,根据需要重建轴位序列,冲洗照片(胶片),医生完成诊断报告｡</v>
          </cell>
          <cell r="D1584" t="str">
            <v>胶片,注射器,高压注射器</v>
          </cell>
          <cell r="E1584" t="str">
            <v/>
          </cell>
          <cell r="F1584" t="str">
            <v>次</v>
          </cell>
          <cell r="G1584" t="str">
            <v/>
          </cell>
          <cell r="H1584">
            <v>378</v>
          </cell>
          <cell r="I1584">
            <v>318</v>
          </cell>
          <cell r="J1584">
            <v>283</v>
          </cell>
          <cell r="K1584" t="str">
            <v>乙类</v>
          </cell>
        </row>
        <row r="1585">
          <cell r="A1585" t="str">
            <v>EBBBP001</v>
          </cell>
          <cell r="B1585" t="str">
            <v>头部X线计算机体层(CT)增强扫描</v>
          </cell>
          <cell r="C1585" t="str">
            <v>操作人员核对登记病人信息,抗过敏药物,提醒或协助患者去除体表扫描部位金属物品等,摆位,静脉输注,扫描及对比剂的高压注射器注射,根据需要重建轴位序列,冲洗照片(胶片),医生完成诊断报告｡</v>
          </cell>
          <cell r="D1585" t="str">
            <v>胶片,注射器,高压注射器</v>
          </cell>
          <cell r="E1585" t="str">
            <v/>
          </cell>
          <cell r="F1585" t="str">
            <v>次</v>
          </cell>
          <cell r="G1585" t="str">
            <v/>
          </cell>
          <cell r="H1585">
            <v>378</v>
          </cell>
          <cell r="I1585">
            <v>318</v>
          </cell>
          <cell r="J1585">
            <v>283</v>
          </cell>
          <cell r="K1585" t="str">
            <v>乙类</v>
          </cell>
        </row>
        <row r="1586">
          <cell r="A1586" t="str">
            <v>EBBDF001</v>
          </cell>
          <cell r="B1586" t="str">
            <v>肾上腺X线计算机体层(CT)增强扫描</v>
          </cell>
          <cell r="C1586" t="str">
            <v>操作人员核对登记病人信息,提醒或协助患者去除体表扫描部位金属物品等,摆位,静脉输注,扫描及对比剂的高压注射器注射,根据需要重建轴位序列,冲洗照片(胶片),医生完成诊断报告｡</v>
          </cell>
          <cell r="D1586" t="str">
            <v>胶片,注射器,高压注射器</v>
          </cell>
          <cell r="E1586" t="str">
            <v/>
          </cell>
          <cell r="F1586" t="str">
            <v>次</v>
          </cell>
          <cell r="G1586" t="str">
            <v/>
          </cell>
          <cell r="H1586">
            <v>378</v>
          </cell>
          <cell r="I1586">
            <v>318</v>
          </cell>
          <cell r="J1586">
            <v>283</v>
          </cell>
          <cell r="K1586" t="str">
            <v>乙类</v>
          </cell>
        </row>
        <row r="1587">
          <cell r="A1587" t="str">
            <v>EBBEA001</v>
          </cell>
          <cell r="B1587" t="str">
            <v>眼部X线计算机体层(CT)增强扫描</v>
          </cell>
          <cell r="C1587" t="str">
            <v>操作人员核对登记病人信息,提醒或协助患者去除体表扫描部位金属物品等,摆位,静脉输注,扫描及对比剂的高压注射器注射,根据需要重建轴位序列,冲洗照片(胶片),医生完成诊断报告｡</v>
          </cell>
          <cell r="D1587" t="str">
            <v>胶片,注射器,高压注射器</v>
          </cell>
          <cell r="E1587" t="str">
            <v/>
          </cell>
          <cell r="F1587" t="str">
            <v>次</v>
          </cell>
          <cell r="G1587" t="str">
            <v/>
          </cell>
          <cell r="H1587">
            <v>378</v>
          </cell>
          <cell r="I1587">
            <v>318</v>
          </cell>
          <cell r="J1587">
            <v>283</v>
          </cell>
          <cell r="K1587" t="str">
            <v>乙类</v>
          </cell>
        </row>
        <row r="1588">
          <cell r="A1588" t="str">
            <v>EBBFA001</v>
          </cell>
          <cell r="B1588" t="str">
            <v>耳部X线计算机体层(CT)增强扫描</v>
          </cell>
          <cell r="C1588" t="str">
            <v>检查范围包含颞骨｡操作人员核对登记病人信息,提醒或协助患者去除体表扫描部位金属物品等,摆位,静脉输注,扫描及对比剂的高压注射器注射,根据需要重建轴位序列,冲洗照片(胶片),医生完成诊断报告｡</v>
          </cell>
          <cell r="D1588" t="str">
            <v>胶片,注射器,高压注射器</v>
          </cell>
          <cell r="E1588" t="str">
            <v/>
          </cell>
          <cell r="F1588" t="str">
            <v>次</v>
          </cell>
          <cell r="G1588" t="str">
            <v/>
          </cell>
          <cell r="H1588">
            <v>378</v>
          </cell>
          <cell r="I1588">
            <v>318</v>
          </cell>
          <cell r="J1588">
            <v>283</v>
          </cell>
          <cell r="K1588" t="str">
            <v>乙类</v>
          </cell>
        </row>
        <row r="1589">
          <cell r="A1589" t="str">
            <v>EBBGF001</v>
          </cell>
          <cell r="B1589" t="str">
            <v>鼻部鼻窦X线计算机体层(CT)增强扫描</v>
          </cell>
          <cell r="C1589" t="str">
            <v>操作人员核对登记病人信息,提醒或协助患者去除体表扫描部位金属物品等,摆位,静脉输注,扫描及对比剂的高压注射器注射,根据需要重建轴位序列,冲洗照片(胶片),医生完成诊断报告｡</v>
          </cell>
          <cell r="D1589" t="str">
            <v>胶片,注射器,高压注射器</v>
          </cell>
          <cell r="E1589" t="str">
            <v/>
          </cell>
          <cell r="F1589" t="str">
            <v>次</v>
          </cell>
          <cell r="G1589" t="str">
            <v/>
          </cell>
          <cell r="H1589">
            <v>378</v>
          </cell>
          <cell r="I1589">
            <v>318</v>
          </cell>
          <cell r="J1589">
            <v>283</v>
          </cell>
          <cell r="K1589" t="str">
            <v>乙类</v>
          </cell>
        </row>
        <row r="1590">
          <cell r="A1590" t="str">
            <v>EBBHF001</v>
          </cell>
          <cell r="B1590" t="str">
            <v>上颌部X线计算机体层(CT)增强扫描</v>
          </cell>
          <cell r="C1590" t="str">
            <v>操作人员核对登记病人信息,提醒或协助患者去除体表扫描部位金属物品等,摆位,静脉输注,扫描及对比剂的高压注射器注射,根据需要重建轴位序列,冲洗照片(胶片),医生完成诊断报告｡</v>
          </cell>
          <cell r="D1590" t="str">
            <v>胶片,注射器,高压注射器</v>
          </cell>
          <cell r="E1590" t="str">
            <v/>
          </cell>
          <cell r="F1590" t="str">
            <v>次</v>
          </cell>
          <cell r="G1590" t="str">
            <v/>
          </cell>
          <cell r="H1590">
            <v>378</v>
          </cell>
          <cell r="I1590">
            <v>318</v>
          </cell>
          <cell r="J1590">
            <v>283</v>
          </cell>
          <cell r="K1590" t="str">
            <v>乙类</v>
          </cell>
        </row>
        <row r="1591">
          <cell r="A1591" t="str">
            <v>EBBHG001</v>
          </cell>
          <cell r="B1591" t="str">
            <v>下颌部X线计算机体层(CT)增强扫描</v>
          </cell>
          <cell r="C1591" t="str">
            <v>操作人员核对登记病人信息,提醒或协助患者去除体表扫描部位金属物品等,摆位,静脉输注,扫描及对比剂的高压注射器注射,根据需要重建轴位序列,冲洗照片(胶片),医生完成诊断报告｡</v>
          </cell>
          <cell r="D1591" t="str">
            <v>胶片,注射器,高压注射器</v>
          </cell>
          <cell r="E1591" t="str">
            <v/>
          </cell>
          <cell r="F1591" t="str">
            <v>次</v>
          </cell>
          <cell r="G1591" t="str">
            <v/>
          </cell>
          <cell r="H1591">
            <v>378</v>
          </cell>
          <cell r="I1591">
            <v>318</v>
          </cell>
          <cell r="J1591">
            <v>283</v>
          </cell>
          <cell r="K1591" t="str">
            <v>乙类</v>
          </cell>
        </row>
        <row r="1592">
          <cell r="A1592" t="str">
            <v>EBBHS001</v>
          </cell>
          <cell r="B1592" t="str">
            <v>齿科X线计算机体层(CT)增强扫描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cell r="D1592" t="str">
            <v>胶片,注射器,高压注射器</v>
          </cell>
          <cell r="E1592" t="str">
            <v/>
          </cell>
          <cell r="F1592" t="str">
            <v>次</v>
          </cell>
          <cell r="G1592" t="str">
            <v/>
          </cell>
          <cell r="H1592">
            <v>378</v>
          </cell>
          <cell r="I1592">
            <v>318</v>
          </cell>
          <cell r="J1592">
            <v>283</v>
          </cell>
          <cell r="K1592" t="str">
            <v>乙类</v>
          </cell>
        </row>
        <row r="1593">
          <cell r="A1593" t="str">
            <v>EBBHY001</v>
          </cell>
          <cell r="B1593" t="str">
            <v>颈部X线计算机体层(CT)增强扫描</v>
          </cell>
          <cell r="C1593"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593" t="str">
            <v>胶片,注射器,高压注射器</v>
          </cell>
          <cell r="E1593" t="str">
            <v/>
          </cell>
          <cell r="F1593" t="str">
            <v>次</v>
          </cell>
          <cell r="G1593" t="str">
            <v/>
          </cell>
          <cell r="H1593">
            <v>378</v>
          </cell>
          <cell r="I1593">
            <v>318</v>
          </cell>
          <cell r="J1593">
            <v>283</v>
          </cell>
          <cell r="K1593" t="str">
            <v>乙类</v>
          </cell>
        </row>
        <row r="1594">
          <cell r="A1594" t="str">
            <v>EBBJT001</v>
          </cell>
          <cell r="B1594" t="str">
            <v>胸部X线计算机体层(CT)增强扫描</v>
          </cell>
          <cell r="C1594"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594" t="str">
            <v>胶片,注射器,高压注射器</v>
          </cell>
          <cell r="E1594" t="str">
            <v/>
          </cell>
          <cell r="F1594" t="str">
            <v>次</v>
          </cell>
          <cell r="G1594" t="str">
            <v/>
          </cell>
          <cell r="H1594">
            <v>458</v>
          </cell>
          <cell r="I1594">
            <v>378</v>
          </cell>
          <cell r="J1594">
            <v>338</v>
          </cell>
          <cell r="K1594" t="str">
            <v>乙类</v>
          </cell>
        </row>
        <row r="1595">
          <cell r="A1595" t="str">
            <v>EBBQT001</v>
          </cell>
          <cell r="B1595" t="str">
            <v>上腹部X线计算机体层(CT)增强扫描</v>
          </cell>
          <cell r="C1595" t="str">
            <v>操作人员核对登记病人信息,抗过敏药物,提醒或协助患者去除体表扫描部位金属物品等,摆位,静脉输注,扫描及对比剂的高压注射器注射,根据需要重建轴位序列,冲洗照片(胶片),医生完成诊断报告｡</v>
          </cell>
          <cell r="D1595" t="str">
            <v>胶片,注射器,高压注射器</v>
          </cell>
          <cell r="E1595" t="str">
            <v/>
          </cell>
          <cell r="F1595" t="str">
            <v>次</v>
          </cell>
          <cell r="G1595" t="str">
            <v/>
          </cell>
          <cell r="H1595">
            <v>378</v>
          </cell>
          <cell r="I1595">
            <v>318</v>
          </cell>
          <cell r="J1595">
            <v>283</v>
          </cell>
          <cell r="K1595" t="str">
            <v>乙类</v>
          </cell>
        </row>
        <row r="1596">
          <cell r="A1596" t="str">
            <v>EBBQT002</v>
          </cell>
          <cell r="B1596" t="str">
            <v>下腹部X线计算机体层(CT)增强扫描</v>
          </cell>
          <cell r="C1596" t="str">
            <v>操作人员核对登记病人信息,抗过敏药物,提醒或协助患者去除体表扫描部位金属物品等,摆位,静脉输注,扫描及对比剂的高压注射器注射,根据需要重建轴位序列,冲洗照片(胶片),医生完成诊断报告｡</v>
          </cell>
          <cell r="D1596" t="str">
            <v>胶片,注射器,高压注射器</v>
          </cell>
          <cell r="E1596" t="str">
            <v/>
          </cell>
          <cell r="F1596" t="str">
            <v>次</v>
          </cell>
          <cell r="G1596" t="str">
            <v/>
          </cell>
          <cell r="H1596">
            <v>378</v>
          </cell>
          <cell r="I1596">
            <v>318</v>
          </cell>
          <cell r="J1596">
            <v>283</v>
          </cell>
          <cell r="K1596" t="str">
            <v>乙类</v>
          </cell>
        </row>
        <row r="1597">
          <cell r="A1597" t="str">
            <v>EBBQU001</v>
          </cell>
          <cell r="B1597" t="str">
            <v>盆腔X线计算机体层(CT)增强扫描</v>
          </cell>
          <cell r="C1597" t="str">
            <v>操作人员核对登记病人信息,抗过敏药物,提醒或协助患者去除体表扫描部位金属物品等,摆位,静脉输注,扫描及对比剂的高压注射器注射,根据需要重建轴位序列,冲洗照片(胶片),医生完成诊断报告｡</v>
          </cell>
          <cell r="D1597" t="str">
            <v>胶片,注射器,高压注射器</v>
          </cell>
          <cell r="E1597" t="str">
            <v/>
          </cell>
          <cell r="F1597" t="str">
            <v>次</v>
          </cell>
          <cell r="G1597" t="str">
            <v/>
          </cell>
          <cell r="H1597">
            <v>378</v>
          </cell>
          <cell r="I1597">
            <v>318</v>
          </cell>
          <cell r="J1597">
            <v>283</v>
          </cell>
          <cell r="K1597" t="str">
            <v>乙类</v>
          </cell>
        </row>
        <row r="1598">
          <cell r="A1598" t="str">
            <v>EBBVE001</v>
          </cell>
          <cell r="B1598" t="str">
            <v>全脊柱X线计算机体层(CT)增强扫描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cell r="D1598" t="str">
            <v>胶片,注射器,高压注射器</v>
          </cell>
          <cell r="E1598" t="str">
            <v/>
          </cell>
          <cell r="F1598" t="str">
            <v>次</v>
          </cell>
          <cell r="G1598" t="str">
            <v/>
          </cell>
          <cell r="H1598">
            <v>1458</v>
          </cell>
          <cell r="I1598">
            <v>758</v>
          </cell>
          <cell r="J1598">
            <v>678</v>
          </cell>
          <cell r="K1598" t="str">
            <v>乙类</v>
          </cell>
        </row>
        <row r="1599">
          <cell r="A1599" t="str">
            <v>EBBVH001</v>
          </cell>
          <cell r="B1599" t="str">
            <v>颈椎X线计算机体层(CT)增强扫描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cell r="D1599" t="str">
            <v>胶片,注射器,高压注射器</v>
          </cell>
          <cell r="E1599" t="str">
            <v/>
          </cell>
          <cell r="F1599" t="str">
            <v>次</v>
          </cell>
          <cell r="G1599" t="str">
            <v/>
          </cell>
          <cell r="H1599">
            <v>378</v>
          </cell>
          <cell r="I1599">
            <v>318</v>
          </cell>
          <cell r="J1599">
            <v>283</v>
          </cell>
          <cell r="K1599" t="str">
            <v>乙类</v>
          </cell>
        </row>
        <row r="1600">
          <cell r="A1600" t="str">
            <v>EBBVN001</v>
          </cell>
          <cell r="B1600" t="str">
            <v>胸椎X线计算机体层(CT)增强扫描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cell r="D1600" t="str">
            <v>胶片,注射器,高压注射器</v>
          </cell>
          <cell r="E1600" t="str">
            <v/>
          </cell>
          <cell r="F1600" t="str">
            <v>次</v>
          </cell>
          <cell r="G1600" t="str">
            <v/>
          </cell>
          <cell r="H1600">
            <v>558</v>
          </cell>
          <cell r="I1600">
            <v>478</v>
          </cell>
          <cell r="J1600">
            <v>428</v>
          </cell>
          <cell r="K1600" t="str">
            <v>乙类</v>
          </cell>
        </row>
        <row r="1601">
          <cell r="A1601" t="str">
            <v>EBBVT001</v>
          </cell>
          <cell r="B1601" t="str">
            <v>腰椎X线计算机体层(CT)增强扫描</v>
          </cell>
          <cell r="C1601" t="str">
            <v>操作人员核对登记病人信息,提醒或协助患者去除体表扫描部位金属物品等,摆位,静脉输注,扫描及对比剂的高压注射器注射,根据需要重建轴位序列,冲洗照片(胶片),医生完成诊断报告｡</v>
          </cell>
          <cell r="D1601" t="str">
            <v>胶片,注射器,高压注射器</v>
          </cell>
          <cell r="E1601" t="str">
            <v/>
          </cell>
          <cell r="F1601" t="str">
            <v>次</v>
          </cell>
          <cell r="G1601" t="str">
            <v/>
          </cell>
          <cell r="H1601">
            <v>378</v>
          </cell>
          <cell r="I1601">
            <v>318</v>
          </cell>
          <cell r="J1601">
            <v>283</v>
          </cell>
          <cell r="K1601" t="str">
            <v>乙类</v>
          </cell>
        </row>
        <row r="1602">
          <cell r="A1602" t="str">
            <v>EBBVY001</v>
          </cell>
          <cell r="B1602" t="str">
            <v>骶尾部X线计算机体层(CT)增强扫描</v>
          </cell>
          <cell r="C1602" t="str">
            <v>操作人员核对登记病人信息,提醒或协助患者去除体表扫描部位金属物品等,摆位,静脉输注,扫描及对比剂的高压注射器注射,根据需要重建轴位序列,冲洗照片(胶片),医生完成诊断报告｡</v>
          </cell>
          <cell r="D1602" t="str">
            <v>胶片,注射器,高压注射器</v>
          </cell>
          <cell r="E1602" t="str">
            <v/>
          </cell>
          <cell r="F1602" t="str">
            <v>次</v>
          </cell>
          <cell r="G1602" t="str">
            <v/>
          </cell>
          <cell r="H1602">
            <v>378</v>
          </cell>
          <cell r="I1602">
            <v>318</v>
          </cell>
          <cell r="J1602">
            <v>283</v>
          </cell>
          <cell r="K1602" t="str">
            <v>乙类</v>
          </cell>
        </row>
        <row r="1603">
          <cell r="A1603" t="str">
            <v>EBBWA001</v>
          </cell>
          <cell r="B1603" t="str">
            <v>肢带骨骨骼计算机体层(CT)增强扫描</v>
          </cell>
          <cell r="C1603" t="str">
            <v>操作人员核对登记病人信息,提醒或协助患者去除体表扫描部位金属物品等,摆位,静脉输注,扫描及对比剂的高压注射器注射,根据需要重建轴位序列,冲洗照片(胶片),医生完成诊断报告｡</v>
          </cell>
          <cell r="D1603" t="str">
            <v>胶片,注射器,高压注射器</v>
          </cell>
          <cell r="E1603" t="str">
            <v/>
          </cell>
          <cell r="F1603" t="str">
            <v>次</v>
          </cell>
          <cell r="G1603" t="str">
            <v/>
          </cell>
          <cell r="H1603">
            <v>378</v>
          </cell>
          <cell r="I1603">
            <v>318</v>
          </cell>
          <cell r="J1603">
            <v>283</v>
          </cell>
          <cell r="K1603" t="str">
            <v>乙类</v>
          </cell>
        </row>
        <row r="1604">
          <cell r="A1604" t="str">
            <v>EBBWF001</v>
          </cell>
          <cell r="B1604" t="str">
            <v>上臂X线计算机体层(CT)增强扫描</v>
          </cell>
          <cell r="C1604"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604" t="str">
            <v>胶片,注射器,高压注射器</v>
          </cell>
          <cell r="E1604" t="str">
            <v/>
          </cell>
          <cell r="F1604" t="str">
            <v>单侧</v>
          </cell>
          <cell r="G1604" t="str">
            <v/>
          </cell>
          <cell r="H1604">
            <v>378</v>
          </cell>
          <cell r="I1604">
            <v>318</v>
          </cell>
          <cell r="J1604">
            <v>283</v>
          </cell>
          <cell r="K1604" t="str">
            <v>乙类</v>
          </cell>
        </row>
        <row r="1605">
          <cell r="A1605" t="str">
            <v>EBBWL001</v>
          </cell>
          <cell r="B1605" t="str">
            <v>前臂X线计算机体层(CT)增强扫描</v>
          </cell>
          <cell r="C16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605" t="str">
            <v>胶片,注射器,高压注射器</v>
          </cell>
          <cell r="E1605" t="str">
            <v/>
          </cell>
          <cell r="F1605" t="str">
            <v>单侧</v>
          </cell>
          <cell r="G1605" t="str">
            <v/>
          </cell>
          <cell r="H1605">
            <v>378</v>
          </cell>
          <cell r="I1605">
            <v>318</v>
          </cell>
          <cell r="J1605">
            <v>283</v>
          </cell>
          <cell r="K1605" t="str">
            <v>乙类</v>
          </cell>
        </row>
        <row r="1606">
          <cell r="A1606" t="str">
            <v>EBBWR001</v>
          </cell>
          <cell r="B1606" t="str">
            <v>手部X线计算机体层(CT)增强扫描</v>
          </cell>
          <cell r="C1606" t="str">
            <v>检查范围包含腕关节,操作人员核对登记病人信息,提醒或协助患者去除体表扫描部位金属物品等,摆位,静脉输注,扫描及对比剂的高压注射器注射,根据需要重建轴位序列,冲洗照片(胶片),医生完成诊断报告｡</v>
          </cell>
          <cell r="D1606" t="str">
            <v>胶片,注射器,高压注射器</v>
          </cell>
          <cell r="E1606" t="str">
            <v/>
          </cell>
          <cell r="F1606" t="str">
            <v>单侧</v>
          </cell>
          <cell r="G1606" t="str">
            <v/>
          </cell>
          <cell r="H1606">
            <v>378</v>
          </cell>
          <cell r="I1606">
            <v>318</v>
          </cell>
          <cell r="J1606">
            <v>283</v>
          </cell>
          <cell r="K1606" t="str">
            <v>乙类</v>
          </cell>
        </row>
        <row r="1607">
          <cell r="A1607" t="str">
            <v>EBBXB001</v>
          </cell>
          <cell r="B1607" t="str">
            <v>骨盆部X线计算机体层(CT)增强扫描</v>
          </cell>
          <cell r="C1607" t="str">
            <v>操作人员核对登记病人信息,抗过敏药物,提醒或协助患者去除体表扫描部位金属物品等,摆位,静脉输注,扫描及对比剂的高压注射器注射,根据需要重建轴位序列,冲洗照片(胶片),医生完成诊断报告｡</v>
          </cell>
          <cell r="D1607" t="str">
            <v>胶片,注射器,高压注射器</v>
          </cell>
          <cell r="E1607" t="str">
            <v/>
          </cell>
          <cell r="F1607" t="str">
            <v>次</v>
          </cell>
        </row>
        <row r="1607">
          <cell r="H1607">
            <v>428</v>
          </cell>
          <cell r="I1607">
            <v>378</v>
          </cell>
          <cell r="J1607">
            <v>338</v>
          </cell>
          <cell r="K1607" t="str">
            <v>乙类</v>
          </cell>
        </row>
        <row r="1608">
          <cell r="A1608" t="str">
            <v>EBBXB002</v>
          </cell>
          <cell r="B1608" t="str">
            <v>髋部X线计算机体层(CT)增强扫描</v>
          </cell>
          <cell r="C1608" t="str">
            <v>操作人员核对登记病人信息,抗过敏药物,提醒或协助患者去除体表扫描部位金属物品等,摆位,静脉输注,扫描及对比剂的高压注射器注射,根据需要重建轴位序列,冲洗照片(胶片),医生完成诊断报告｡</v>
          </cell>
          <cell r="D1608" t="str">
            <v>胶片,注射器,高压注射器</v>
          </cell>
          <cell r="E1608" t="str">
            <v/>
          </cell>
          <cell r="F1608" t="str">
            <v>次</v>
          </cell>
        </row>
        <row r="1608">
          <cell r="H1608">
            <v>378</v>
          </cell>
          <cell r="I1608">
            <v>318</v>
          </cell>
          <cell r="J1608">
            <v>283</v>
          </cell>
          <cell r="K1608" t="str">
            <v>乙类</v>
          </cell>
        </row>
        <row r="1609">
          <cell r="A1609" t="str">
            <v>EBBXC001</v>
          </cell>
          <cell r="B1609" t="str">
            <v>骶髂关节X线计算机体层(CT)增强扫描</v>
          </cell>
          <cell r="C1609" t="str">
            <v>操作人员核对登记病人信息,抗过敏药物,提醒或协助患者去除体表扫描部位金属物品等,摆位,静脉输注,扫描及对比剂的高压注射器注射,根据需要重建轴位序列,冲洗照片(胶片),医生完成诊断报告｡</v>
          </cell>
          <cell r="D1609" t="str">
            <v>胶片,注射器,高压注射器</v>
          </cell>
          <cell r="E1609" t="str">
            <v/>
          </cell>
          <cell r="F1609" t="str">
            <v>次</v>
          </cell>
          <cell r="G1609" t="str">
            <v/>
          </cell>
          <cell r="H1609">
            <v>378</v>
          </cell>
          <cell r="I1609">
            <v>318</v>
          </cell>
          <cell r="J1609">
            <v>283</v>
          </cell>
          <cell r="K1609" t="str">
            <v>乙类</v>
          </cell>
        </row>
        <row r="1610">
          <cell r="A1610" t="str">
            <v>EBBXF001</v>
          </cell>
          <cell r="B1610" t="str">
            <v>大腿X线计算机体层(CT)增强扫描</v>
          </cell>
          <cell r="C1610" t="str">
            <v>操作人员核对登记病人信息,抗过敏药物,提醒或协助患者去除体表扫描部位金属物品等,摆位,静脉输注,扫描及对比剂的高压注射器注射,根据需要重建轴位序列,冲洗照片(胶片),医生完成诊断报告｡</v>
          </cell>
          <cell r="D1610" t="str">
            <v>胶片,注射器,高压注射器</v>
          </cell>
          <cell r="E1610" t="str">
            <v/>
          </cell>
          <cell r="F1610" t="str">
            <v>单侧</v>
          </cell>
          <cell r="G1610" t="str">
            <v/>
          </cell>
          <cell r="H1610">
            <v>378</v>
          </cell>
          <cell r="I1610">
            <v>318</v>
          </cell>
          <cell r="J1610">
            <v>283</v>
          </cell>
          <cell r="K1610" t="str">
            <v>乙类</v>
          </cell>
        </row>
        <row r="1611">
          <cell r="A1611" t="str">
            <v>EBBXN001</v>
          </cell>
          <cell r="B1611" t="str">
            <v>小腿X线计算机体层(CT)增强扫描</v>
          </cell>
          <cell r="C1611"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611" t="str">
            <v>胶片,注射器,高压注射器</v>
          </cell>
          <cell r="E1611" t="str">
            <v/>
          </cell>
          <cell r="F1611" t="str">
            <v>单侧</v>
          </cell>
          <cell r="G1611" t="str">
            <v/>
          </cell>
          <cell r="H1611">
            <v>378</v>
          </cell>
          <cell r="I1611">
            <v>318</v>
          </cell>
          <cell r="J1611">
            <v>283</v>
          </cell>
          <cell r="K1611" t="str">
            <v>乙类</v>
          </cell>
        </row>
        <row r="1612">
          <cell r="A1612" t="str">
            <v>EBBXU001</v>
          </cell>
          <cell r="B1612" t="str">
            <v>足踝部X线计算机体层(CT)增强扫描</v>
          </cell>
          <cell r="C1612" t="str">
            <v>检查范围包含踝关节,操作人员核对登记病人信息,提醒或协助患者去除体表扫描部位金属物品等,摆位,静脉输注,扫描及对比剂的高压注射器注射,根据需要重建轴位序列,冲洗照片(胶片),医生完成诊断报告｡</v>
          </cell>
          <cell r="D1612" t="str">
            <v>胶片,注射器,高压注射器</v>
          </cell>
          <cell r="E1612" t="str">
            <v/>
          </cell>
          <cell r="F1612" t="str">
            <v>单侧</v>
          </cell>
          <cell r="G1612" t="str">
            <v/>
          </cell>
          <cell r="H1612">
            <v>378</v>
          </cell>
          <cell r="I1612">
            <v>318</v>
          </cell>
          <cell r="J1612">
            <v>283</v>
          </cell>
          <cell r="K1612" t="str">
            <v>乙类</v>
          </cell>
        </row>
        <row r="1613">
          <cell r="A1613" t="str">
            <v>EBC</v>
          </cell>
          <cell r="B1613" t="str">
            <v>3.特殊三维成像</v>
          </cell>
          <cell r="C1613" t="str">
            <v/>
          </cell>
          <cell r="D1613" t="str">
            <v/>
          </cell>
          <cell r="E1613" t="str">
            <v/>
          </cell>
          <cell r="F1613" t="str">
            <v/>
          </cell>
          <cell r="G1613" t="str">
            <v/>
          </cell>
          <cell r="H1613" t="str">
            <v/>
          </cell>
          <cell r="I1613" t="str">
            <v/>
          </cell>
          <cell r="J1613" t="str">
            <v/>
          </cell>
        </row>
        <row r="1614">
          <cell r="A1614" t="str">
            <v>EBCBJ001</v>
          </cell>
          <cell r="B1614" t="str">
            <v>颅内动脉CT三维成像</v>
          </cell>
          <cell r="C161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14" t="str">
            <v>胶片,注射器,高压注射器</v>
          </cell>
          <cell r="E1614" t="str">
            <v/>
          </cell>
          <cell r="F1614" t="str">
            <v>次</v>
          </cell>
          <cell r="G1614" t="str">
            <v/>
          </cell>
          <cell r="H1614">
            <v>888</v>
          </cell>
          <cell r="I1614">
            <v>748</v>
          </cell>
          <cell r="J1614">
            <v>668</v>
          </cell>
          <cell r="K1614" t="str">
            <v>乙类</v>
          </cell>
        </row>
        <row r="1615">
          <cell r="A1615" t="str">
            <v>EBCJC001</v>
          </cell>
          <cell r="B1615" t="str">
            <v>气管树CT三维成像</v>
          </cell>
          <cell r="C1615" t="str">
            <v>操作人员核对登记病人信息,提醒或协助患者去除体表扫描部位金属物品等,摆位,多排螺旋CT扫描,根据需要重建轴位序列,多种三维后处理软件分析处理图像,冲洗照片(胶片),医生完成诊断报告｡</v>
          </cell>
          <cell r="D1615" t="str">
            <v>胶片</v>
          </cell>
        </row>
        <row r="1615">
          <cell r="F1615" t="str">
            <v>次</v>
          </cell>
          <cell r="G1615" t="str">
            <v/>
          </cell>
          <cell r="H1615">
            <v>600</v>
          </cell>
          <cell r="I1615">
            <v>510</v>
          </cell>
          <cell r="J1615">
            <v>460</v>
          </cell>
          <cell r="K1615" t="str">
            <v>乙类</v>
          </cell>
        </row>
        <row r="1616">
          <cell r="A1616" t="str">
            <v>EBCJE001</v>
          </cell>
          <cell r="B1616" t="str">
            <v>肺小结节CT三维成像</v>
          </cell>
          <cell r="C1616" t="str">
            <v>操作人员核对登记病人信息,提醒或协助患者去除体表扫描部位金属物品等,摆位,扫描,根据需要重建轴位序列,多种三维后处理软件分析处理图像,冲洗照片(胶片),医生完成诊断报告｡</v>
          </cell>
          <cell r="D1616" t="str">
            <v>胶片</v>
          </cell>
          <cell r="E1616" t="str">
            <v/>
          </cell>
          <cell r="F1616" t="str">
            <v>次</v>
          </cell>
          <cell r="G1616" t="str">
            <v/>
          </cell>
          <cell r="H1616">
            <v>600</v>
          </cell>
          <cell r="I1616">
            <v>510</v>
          </cell>
          <cell r="J1616">
            <v>460</v>
          </cell>
          <cell r="K1616" t="str">
            <v>乙类</v>
          </cell>
        </row>
        <row r="1617">
          <cell r="A1617" t="str">
            <v>EBCKA001</v>
          </cell>
          <cell r="B1617" t="str">
            <v>心脏CT成像+心功能分析</v>
          </cell>
          <cell r="C161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617" t="str">
            <v>电极,胶片,注射器,高压注射器</v>
          </cell>
          <cell r="E1617" t="str">
            <v/>
          </cell>
          <cell r="F1617" t="str">
            <v>次</v>
          </cell>
          <cell r="G1617" t="str">
            <v/>
          </cell>
          <cell r="H1617">
            <v>938</v>
          </cell>
          <cell r="I1617">
            <v>788</v>
          </cell>
          <cell r="J1617">
            <v>738</v>
          </cell>
          <cell r="K1617" t="str">
            <v>乙类</v>
          </cell>
        </row>
        <row r="1618">
          <cell r="A1618" t="str">
            <v>EBCKU001</v>
          </cell>
          <cell r="B1618" t="str">
            <v>冠状动脉钙化积分</v>
          </cell>
          <cell r="C161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618" t="str">
            <v>胶片</v>
          </cell>
          <cell r="E1618" t="str">
            <v/>
          </cell>
          <cell r="F1618" t="str">
            <v>次</v>
          </cell>
          <cell r="G1618" t="str">
            <v/>
          </cell>
          <cell r="H1618">
            <v>470</v>
          </cell>
          <cell r="I1618">
            <v>400</v>
          </cell>
          <cell r="J1618">
            <v>360</v>
          </cell>
          <cell r="K1618" t="str">
            <v>乙类</v>
          </cell>
        </row>
        <row r="1619">
          <cell r="A1619" t="str">
            <v>EBCKU002</v>
          </cell>
          <cell r="B1619" t="str">
            <v>冠状动脉CT三维成像</v>
          </cell>
          <cell r="C161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619" t="str">
            <v>胶片,注射器,高压注射器</v>
          </cell>
          <cell r="E1619" t="str">
            <v/>
          </cell>
          <cell r="F1619" t="str">
            <v>次</v>
          </cell>
          <cell r="G1619" t="str">
            <v/>
          </cell>
          <cell r="H1619">
            <v>958</v>
          </cell>
          <cell r="I1619">
            <v>808</v>
          </cell>
          <cell r="J1619">
            <v>723</v>
          </cell>
          <cell r="K1619" t="str">
            <v>乙类</v>
          </cell>
        </row>
        <row r="1620">
          <cell r="A1620" t="str">
            <v>EBCLA001</v>
          </cell>
          <cell r="B1620" t="str">
            <v>肺动脉CT三维成像</v>
          </cell>
          <cell r="C162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0" t="str">
            <v>胶片,注射器,高压注射器</v>
          </cell>
          <cell r="E1620" t="str">
            <v/>
          </cell>
          <cell r="F1620" t="str">
            <v>次</v>
          </cell>
          <cell r="G1620" t="str">
            <v/>
          </cell>
          <cell r="H1620">
            <v>888</v>
          </cell>
          <cell r="I1620">
            <v>748</v>
          </cell>
          <cell r="J1620">
            <v>668</v>
          </cell>
          <cell r="K1620" t="str">
            <v>乙类</v>
          </cell>
        </row>
        <row r="1621">
          <cell r="A1621" t="str">
            <v>EBCLB001</v>
          </cell>
          <cell r="B1621" t="str">
            <v>主动脉CT三维成像</v>
          </cell>
          <cell r="C162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1" t="str">
            <v>胶片,注射器,高压注射器</v>
          </cell>
          <cell r="E1621" t="str">
            <v/>
          </cell>
          <cell r="F1621" t="str">
            <v>次</v>
          </cell>
          <cell r="G1621" t="str">
            <v/>
          </cell>
          <cell r="H1621">
            <v>888</v>
          </cell>
          <cell r="I1621">
            <v>748</v>
          </cell>
          <cell r="J1621">
            <v>668</v>
          </cell>
          <cell r="K1621" t="str">
            <v>乙类</v>
          </cell>
        </row>
        <row r="1622">
          <cell r="A1622" t="str">
            <v>EBCLF001</v>
          </cell>
          <cell r="B1622" t="str">
            <v>颈动脉CT三维成像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2" t="str">
            <v>胶片,注射器,高压注射器</v>
          </cell>
          <cell r="E1622" t="str">
            <v/>
          </cell>
          <cell r="F1622" t="str">
            <v>次</v>
          </cell>
          <cell r="G1622" t="str">
            <v/>
          </cell>
          <cell r="H1622">
            <v>888</v>
          </cell>
          <cell r="I1622">
            <v>748</v>
          </cell>
          <cell r="J1622">
            <v>668</v>
          </cell>
          <cell r="K1622" t="str">
            <v>乙类</v>
          </cell>
        </row>
        <row r="1623">
          <cell r="A1623" t="str">
            <v>EBCLY001</v>
          </cell>
          <cell r="B1623" t="str">
            <v>上腹部动脉CT三维成像</v>
          </cell>
          <cell r="C16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3" t="str">
            <v>胶片,注射器,高压注射器</v>
          </cell>
          <cell r="E1623" t="str">
            <v/>
          </cell>
          <cell r="F1623" t="str">
            <v>次</v>
          </cell>
          <cell r="G1623" t="str">
            <v/>
          </cell>
          <cell r="H1623">
            <v>888</v>
          </cell>
          <cell r="I1623">
            <v>748</v>
          </cell>
          <cell r="J1623">
            <v>668</v>
          </cell>
          <cell r="K1623" t="str">
            <v>乙类</v>
          </cell>
        </row>
        <row r="1624">
          <cell r="A1624" t="str">
            <v>EBCLY002</v>
          </cell>
          <cell r="B1624" t="str">
            <v>下腹部动脉CT三维成像</v>
          </cell>
          <cell r="C162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4" t="str">
            <v>胶片,注射器,高压注射器</v>
          </cell>
          <cell r="E1624" t="str">
            <v/>
          </cell>
          <cell r="F1624" t="str">
            <v>次</v>
          </cell>
          <cell r="G1624" t="str">
            <v/>
          </cell>
          <cell r="H1624">
            <v>888</v>
          </cell>
          <cell r="I1624">
            <v>748</v>
          </cell>
          <cell r="J1624">
            <v>668</v>
          </cell>
          <cell r="K1624" t="str">
            <v>乙类</v>
          </cell>
        </row>
        <row r="1625">
          <cell r="A1625" t="str">
            <v>EBCLY003</v>
          </cell>
          <cell r="B1625" t="str">
            <v>盆腔动脉CT三维成像</v>
          </cell>
          <cell r="C162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5" t="str">
            <v>胶片,注射器,高压注射器</v>
          </cell>
          <cell r="E1625" t="str">
            <v/>
          </cell>
          <cell r="F1625" t="str">
            <v>次</v>
          </cell>
          <cell r="G1625" t="str">
            <v/>
          </cell>
          <cell r="H1625">
            <v>888</v>
          </cell>
          <cell r="I1625">
            <v>748</v>
          </cell>
          <cell r="J1625">
            <v>668</v>
          </cell>
          <cell r="K1625" t="str">
            <v>乙类</v>
          </cell>
        </row>
        <row r="1626">
          <cell r="A1626" t="str">
            <v>EBCL3001</v>
          </cell>
          <cell r="B1626" t="str">
            <v>上肢动脉CT三维成像</v>
          </cell>
          <cell r="C162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6" t="str">
            <v>胶片,注射器,高压注射器</v>
          </cell>
          <cell r="E1626" t="str">
            <v/>
          </cell>
          <cell r="F1626" t="str">
            <v>次</v>
          </cell>
          <cell r="G1626" t="str">
            <v/>
          </cell>
          <cell r="H1626">
            <v>888</v>
          </cell>
          <cell r="I1626">
            <v>748</v>
          </cell>
          <cell r="J1626">
            <v>668</v>
          </cell>
          <cell r="K1626" t="str">
            <v>乙类</v>
          </cell>
        </row>
        <row r="1627">
          <cell r="A1627" t="str">
            <v>EBCL5001</v>
          </cell>
          <cell r="B1627" t="str">
            <v>下肢动脉CT三维成像</v>
          </cell>
          <cell r="C162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7" t="str">
            <v>胶片,注射器,高压注射器</v>
          </cell>
          <cell r="E1627" t="str">
            <v/>
          </cell>
          <cell r="F1627" t="str">
            <v>次</v>
          </cell>
          <cell r="G1627" t="str">
            <v/>
          </cell>
          <cell r="H1627">
            <v>888</v>
          </cell>
          <cell r="I1627">
            <v>748</v>
          </cell>
          <cell r="J1627">
            <v>668</v>
          </cell>
          <cell r="K1627" t="str">
            <v>乙类</v>
          </cell>
        </row>
        <row r="1628">
          <cell r="A1628" t="str">
            <v>EBCMA001</v>
          </cell>
          <cell r="B1628" t="str">
            <v>肺静脉CT三维成像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8" t="str">
            <v>胶片,注射器,高压注射器</v>
          </cell>
          <cell r="E1628" t="str">
            <v/>
          </cell>
          <cell r="F1628" t="str">
            <v>次</v>
          </cell>
          <cell r="G1628" t="str">
            <v/>
          </cell>
          <cell r="H1628">
            <v>888</v>
          </cell>
          <cell r="I1628">
            <v>748</v>
          </cell>
          <cell r="J1628">
            <v>668</v>
          </cell>
          <cell r="K1628" t="str">
            <v>乙类</v>
          </cell>
        </row>
        <row r="1629">
          <cell r="A1629" t="str">
            <v>EBCML001</v>
          </cell>
          <cell r="B1629" t="str">
            <v>下腔静脉下肢深静脉CT三维成像</v>
          </cell>
          <cell r="C162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629" t="str">
            <v>胶片,注射器,高压注射器</v>
          </cell>
          <cell r="E1629" t="str">
            <v/>
          </cell>
          <cell r="F1629" t="str">
            <v>次</v>
          </cell>
          <cell r="G1629" t="str">
            <v/>
          </cell>
          <cell r="H1629">
            <v>938</v>
          </cell>
          <cell r="I1629">
            <v>798</v>
          </cell>
          <cell r="J1629">
            <v>713</v>
          </cell>
          <cell r="K1629" t="str">
            <v>乙类</v>
          </cell>
        </row>
        <row r="1630">
          <cell r="A1630" t="str">
            <v>EBCMN001</v>
          </cell>
          <cell r="B1630" t="str">
            <v>门脉系统CT三维成像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30" t="str">
            <v>胶片,注射器,高压注射器</v>
          </cell>
          <cell r="E1630" t="str">
            <v/>
          </cell>
          <cell r="F1630" t="str">
            <v>次</v>
          </cell>
          <cell r="G1630" t="str">
            <v/>
          </cell>
          <cell r="H1630">
            <v>888</v>
          </cell>
          <cell r="I1630">
            <v>748</v>
          </cell>
          <cell r="J1630">
            <v>668</v>
          </cell>
          <cell r="K1630" t="str">
            <v>乙类</v>
          </cell>
        </row>
        <row r="1631">
          <cell r="A1631" t="str">
            <v>EBCPS001</v>
          </cell>
          <cell r="B1631" t="str">
            <v>结肠CT三维成像</v>
          </cell>
          <cell r="C1631" t="str">
            <v>操作人员核对登记病人信息,肠道准备,提醒或协助患者去除体表扫描部位金属物品等,摆位及注气,多期扫描,根据需要重建轴位序列,多种三维后处理软件分析处理图像,冲洗照片(胶片),医生完成诊断报告｡</v>
          </cell>
          <cell r="D1631" t="str">
            <v>胶片,注射器,高压注射器</v>
          </cell>
          <cell r="E1631" t="str">
            <v/>
          </cell>
          <cell r="F1631" t="str">
            <v>次</v>
          </cell>
          <cell r="G1631" t="str">
            <v>多期扫描,自第二期增强扫描加收不超过20%</v>
          </cell>
          <cell r="H1631">
            <v>558</v>
          </cell>
          <cell r="I1631">
            <v>468</v>
          </cell>
          <cell r="J1631">
            <v>418</v>
          </cell>
          <cell r="K1631" t="str">
            <v>乙类</v>
          </cell>
        </row>
        <row r="1632">
          <cell r="A1632" t="str">
            <v>EBCZX001</v>
          </cell>
          <cell r="B1632" t="str">
            <v>单脏器灌注成像</v>
          </cell>
          <cell r="C1632"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632" t="str">
            <v>胶片,注射器,高压注射器</v>
          </cell>
          <cell r="E1632" t="str">
            <v/>
          </cell>
          <cell r="F1632" t="str">
            <v>次</v>
          </cell>
          <cell r="G1632" t="str">
            <v>多期扫描,自第二期增强扫描加收不超过20%</v>
          </cell>
          <cell r="H1632">
            <v>718</v>
          </cell>
          <cell r="I1632">
            <v>608</v>
          </cell>
          <cell r="J1632">
            <v>543</v>
          </cell>
          <cell r="K1632" t="str">
            <v>乙类</v>
          </cell>
        </row>
        <row r="1633">
          <cell r="A1633" t="str">
            <v>EBZ</v>
          </cell>
          <cell r="B1633" t="str">
            <v>4.其它</v>
          </cell>
          <cell r="C1633" t="str">
            <v/>
          </cell>
          <cell r="D1633" t="str">
            <v/>
          </cell>
          <cell r="E1633" t="str">
            <v/>
          </cell>
          <cell r="F1633" t="str">
            <v/>
          </cell>
          <cell r="G1633" t="str">
            <v/>
          </cell>
          <cell r="H1633" t="str">
            <v/>
          </cell>
          <cell r="I1633" t="str">
            <v/>
          </cell>
          <cell r="J1633" t="str">
            <v/>
          </cell>
        </row>
        <row r="1634">
          <cell r="A1634" t="str">
            <v>EBZZZ001</v>
          </cell>
          <cell r="B1634" t="str">
            <v>临床操作CT引导</v>
          </cell>
          <cell r="C1634" t="str">
            <v>在CT引导下完成临床诊疗过程｡不含临床诊疗操作｡</v>
          </cell>
          <cell r="D1634" t="str">
            <v/>
          </cell>
          <cell r="E1634" t="str">
            <v/>
          </cell>
          <cell r="F1634" t="str">
            <v>半小时</v>
          </cell>
          <cell r="G1634" t="str">
            <v>此项为辅加操作项目</v>
          </cell>
          <cell r="H1634">
            <v>110</v>
          </cell>
          <cell r="I1634">
            <v>95</v>
          </cell>
          <cell r="J1634">
            <v>85</v>
          </cell>
          <cell r="K1634" t="str">
            <v>乙类</v>
          </cell>
        </row>
        <row r="1635">
          <cell r="A1635" t="str">
            <v>EC</v>
          </cell>
          <cell r="B1635" t="str">
            <v>(三)磁共振检查</v>
          </cell>
          <cell r="C1635" t="str">
            <v/>
          </cell>
          <cell r="D1635" t="str">
            <v/>
          </cell>
          <cell r="E1635" t="str">
            <v/>
          </cell>
          <cell r="F1635" t="str">
            <v/>
          </cell>
          <cell r="G1635" t="str">
            <v/>
          </cell>
          <cell r="H1635" t="str">
            <v/>
          </cell>
          <cell r="I1635" t="str">
            <v/>
          </cell>
          <cell r="J1635" t="str">
            <v/>
          </cell>
        </row>
        <row r="1636">
          <cell r="A1636" t="str">
            <v>ECA</v>
          </cell>
          <cell r="B1636" t="str">
            <v>1.磁共振成像</v>
          </cell>
          <cell r="C1636" t="str">
            <v/>
          </cell>
          <cell r="D1636" t="str">
            <v/>
          </cell>
          <cell r="E1636" t="str">
            <v/>
          </cell>
          <cell r="F1636" t="str">
            <v/>
          </cell>
          <cell r="G1636" t="str">
            <v/>
          </cell>
          <cell r="H1636" t="str">
            <v/>
          </cell>
          <cell r="I1636" t="str">
            <v/>
          </cell>
          <cell r="J1636" t="str">
            <v/>
          </cell>
        </row>
        <row r="1637">
          <cell r="A1637" t="str">
            <v>ECABA001</v>
          </cell>
          <cell r="B1637" t="str">
            <v>颅脑磁共振成像</v>
          </cell>
          <cell r="C1637" t="str">
            <v>去除身体金属物品,摆放适宜线圈,摆位,扫描,至少含T1､T2加权相序列及两体位成像,冲洗照片(胶片),医生完成诊断报告｡</v>
          </cell>
          <cell r="D1637" t="str">
            <v>胶片</v>
          </cell>
          <cell r="E1637" t="str">
            <v/>
          </cell>
          <cell r="F1637" t="str">
            <v>次</v>
          </cell>
          <cell r="G1637" t="str">
            <v>垂体磁共振成像       按此收费</v>
          </cell>
          <cell r="H1637">
            <v>600</v>
          </cell>
          <cell r="I1637">
            <v>480</v>
          </cell>
          <cell r="J1637">
            <v>420</v>
          </cell>
          <cell r="K1637" t="str">
            <v>乙类</v>
          </cell>
        </row>
        <row r="1638">
          <cell r="A1638" t="str">
            <v>ECABB001</v>
          </cell>
          <cell r="B1638" t="str">
            <v>海绵窦磁共振成像</v>
          </cell>
          <cell r="C1638" t="str">
            <v>去除身体金属物品,摆放适宜线圈,摆位,扫描,至少含T1､T2加权相序列及两体位成像,冲洗照片(胶片),医生完成诊断报告｡</v>
          </cell>
          <cell r="D1638" t="str">
            <v>胶片</v>
          </cell>
          <cell r="E1638" t="str">
            <v/>
          </cell>
          <cell r="F1638" t="str">
            <v>次</v>
          </cell>
          <cell r="G1638" t="str">
            <v/>
          </cell>
          <cell r="H1638">
            <v>600</v>
          </cell>
          <cell r="I1638">
            <v>480</v>
          </cell>
          <cell r="J1638">
            <v>420</v>
          </cell>
          <cell r="K1638" t="str">
            <v>乙类</v>
          </cell>
        </row>
        <row r="1639">
          <cell r="A1639" t="str">
            <v>ECABC001</v>
          </cell>
          <cell r="B1639" t="str">
            <v>脑功能磁共振成像</v>
          </cell>
          <cell r="C1639" t="str">
            <v>去除身体金属物品,摆放适宜线圈,摆位,扫描,医生使用磁共振脑功能刺激仪等专用设备对患者进行刺激,然后进行功能磁共振(fMRI)､ASL等序列扫描,冲洗照片(胶片),图像后处理,医生完成诊断报告｡</v>
          </cell>
          <cell r="D1639" t="str">
            <v>胶片</v>
          </cell>
          <cell r="E1639" t="str">
            <v/>
          </cell>
          <cell r="F1639" t="str">
            <v>次</v>
          </cell>
          <cell r="G1639" t="str">
            <v/>
          </cell>
          <cell r="H1639">
            <v>280</v>
          </cell>
          <cell r="I1639">
            <v>220</v>
          </cell>
          <cell r="J1639">
            <v>190</v>
          </cell>
          <cell r="K1639" t="str">
            <v>乙类</v>
          </cell>
        </row>
        <row r="1640">
          <cell r="A1640" t="str">
            <v>ECABC002</v>
          </cell>
          <cell r="B1640" t="str">
            <v>海马磁共振成像</v>
          </cell>
          <cell r="C1640" t="str">
            <v>去除身体金属物品,摆放适宜线圈,摆位,扫描,至少含T1､T2加权相序列及两体位成像,冲洗照片(胶片),医生完成诊断报告｡</v>
          </cell>
          <cell r="D1640" t="str">
            <v>胶片</v>
          </cell>
          <cell r="E1640" t="str">
            <v/>
          </cell>
          <cell r="F1640" t="str">
            <v>次</v>
          </cell>
          <cell r="G1640" t="str">
            <v/>
          </cell>
          <cell r="H1640">
            <v>600</v>
          </cell>
          <cell r="I1640">
            <v>480</v>
          </cell>
          <cell r="J1640">
            <v>420</v>
          </cell>
          <cell r="K1640" t="str">
            <v>乙类</v>
          </cell>
        </row>
        <row r="1641">
          <cell r="A1641" t="str">
            <v>ECABJ001</v>
          </cell>
          <cell r="B1641" t="str">
            <v>头颅非增强磁共振动脉血管成像</v>
          </cell>
          <cell r="C1641" t="str">
            <v>去除身体金属物品,摆放适宜线圈,摆位,扫描,冲洗照片(胶片),图像后处理,医生完成诊断报告｡</v>
          </cell>
          <cell r="D1641" t="str">
            <v>胶片</v>
          </cell>
          <cell r="E1641" t="str">
            <v/>
          </cell>
          <cell r="F1641" t="str">
            <v>次</v>
          </cell>
          <cell r="G1641" t="str">
            <v/>
          </cell>
          <cell r="H1641">
            <v>600</v>
          </cell>
          <cell r="I1641">
            <v>480</v>
          </cell>
          <cell r="J1641">
            <v>420</v>
          </cell>
          <cell r="K1641" t="str">
            <v>乙类</v>
          </cell>
        </row>
        <row r="1642">
          <cell r="A1642" t="str">
            <v>ECABM001</v>
          </cell>
          <cell r="B1642" t="str">
            <v>头颅非增强磁共振静脉血管成像</v>
          </cell>
          <cell r="C1642" t="str">
            <v>去除身体金属物品,摆放适宜线圈,摆位,扫描,冲洗照片(胶片),图像后处理,医生完成诊断报告｡</v>
          </cell>
          <cell r="D1642" t="str">
            <v>胶片</v>
          </cell>
          <cell r="E1642" t="str">
            <v/>
          </cell>
          <cell r="F1642" t="str">
            <v>次</v>
          </cell>
          <cell r="G1642" t="str">
            <v/>
          </cell>
          <cell r="H1642">
            <v>600</v>
          </cell>
          <cell r="I1642">
            <v>480</v>
          </cell>
          <cell r="J1642">
            <v>420</v>
          </cell>
          <cell r="K1642" t="str">
            <v>乙类</v>
          </cell>
        </row>
        <row r="1643">
          <cell r="A1643" t="str">
            <v>ECABN001</v>
          </cell>
          <cell r="B1643" t="str">
            <v>鞍区磁共振成像</v>
          </cell>
          <cell r="C1643" t="str">
            <v>去除身体金属物品,摆放适宜线圈,摆位,扫描,至少含T1､T2加权相序列及两体位成像,冲洗照片(胶片),医生完成诊断报告｡</v>
          </cell>
          <cell r="D1643" t="str">
            <v>胶片</v>
          </cell>
          <cell r="E1643" t="str">
            <v/>
          </cell>
          <cell r="F1643" t="str">
            <v>次</v>
          </cell>
          <cell r="G1643" t="str">
            <v/>
          </cell>
          <cell r="H1643">
            <v>600</v>
          </cell>
          <cell r="I1643">
            <v>480</v>
          </cell>
          <cell r="J1643">
            <v>420</v>
          </cell>
          <cell r="K1643" t="str">
            <v>乙类</v>
          </cell>
        </row>
        <row r="1644">
          <cell r="A1644" t="str">
            <v>ECABN002</v>
          </cell>
          <cell r="B1644" t="str">
            <v>颅底磁共振成像</v>
          </cell>
          <cell r="C1644" t="str">
            <v>去除身体金属物品,摆放适宜线圈,摆位,扫描,至少含T1､T2加权相序列及两体位成像,冲洗照片(胶片),医生完成诊断报告｡</v>
          </cell>
          <cell r="D1644" t="str">
            <v>胶片</v>
          </cell>
          <cell r="E1644" t="str">
            <v/>
          </cell>
          <cell r="F1644" t="str">
            <v>次</v>
          </cell>
          <cell r="G1644" t="str">
            <v/>
          </cell>
          <cell r="H1644">
            <v>600</v>
          </cell>
          <cell r="I1644">
            <v>480</v>
          </cell>
          <cell r="J1644">
            <v>420</v>
          </cell>
          <cell r="K1644" t="str">
            <v>乙类</v>
          </cell>
        </row>
        <row r="1645">
          <cell r="A1645" t="str">
            <v>ECABS001</v>
          </cell>
          <cell r="B1645" t="str">
            <v>脊髓磁共振水成像(MRM)</v>
          </cell>
          <cell r="C1645" t="str">
            <v>去除身体金属物品,摆放适宜线圈,摆位,扫描,冲洗照片(胶片),图像后处理,医生完成诊断报告｡</v>
          </cell>
          <cell r="D1645" t="str">
            <v>胶片,注射器,高压注射器</v>
          </cell>
          <cell r="E1645" t="str">
            <v/>
          </cell>
          <cell r="F1645" t="str">
            <v>次</v>
          </cell>
          <cell r="G1645" t="str">
            <v/>
          </cell>
          <cell r="H1645">
            <v>262</v>
          </cell>
          <cell r="I1645">
            <v>202</v>
          </cell>
          <cell r="J1645">
            <v>172</v>
          </cell>
          <cell r="K1645" t="str">
            <v>乙类</v>
          </cell>
        </row>
        <row r="1646">
          <cell r="A1646" t="str">
            <v>ECADF001</v>
          </cell>
          <cell r="B1646" t="str">
            <v>肾上腺磁共振成像</v>
          </cell>
          <cell r="C1646" t="str">
            <v>去除身体金属物品,摆放适宜线圈,摆位,扫描,至少含T1､T2加权相序列及两体位成像,冲洗照片(胶片),医生完成诊断报告｡</v>
          </cell>
          <cell r="D1646" t="str">
            <v>胶片</v>
          </cell>
          <cell r="E1646" t="str">
            <v/>
          </cell>
          <cell r="F1646" t="str">
            <v>次</v>
          </cell>
          <cell r="G1646" t="str">
            <v/>
          </cell>
          <cell r="H1646">
            <v>600</v>
          </cell>
          <cell r="I1646">
            <v>480</v>
          </cell>
          <cell r="J1646">
            <v>420</v>
          </cell>
          <cell r="K1646" t="str">
            <v>乙类</v>
          </cell>
        </row>
        <row r="1647">
          <cell r="A1647" t="str">
            <v>ECAEB001</v>
          </cell>
          <cell r="B1647" t="str">
            <v>眶磁共振成像</v>
          </cell>
          <cell r="C1647" t="str">
            <v>去除身体金属物品,摆放适宜线圈,摆位,扫描,至少含T1､T2加权相序列及两体位成像,冲洗照片(胶片),医生完成诊断报告｡</v>
          </cell>
          <cell r="D1647" t="str">
            <v>胶片</v>
          </cell>
          <cell r="E1647" t="str">
            <v/>
          </cell>
          <cell r="F1647" t="str">
            <v>次</v>
          </cell>
          <cell r="G1647" t="str">
            <v/>
          </cell>
          <cell r="H1647">
            <v>600</v>
          </cell>
          <cell r="I1647">
            <v>480</v>
          </cell>
          <cell r="J1647">
            <v>420</v>
          </cell>
          <cell r="K1647" t="str">
            <v>乙类</v>
          </cell>
        </row>
        <row r="1648">
          <cell r="A1648" t="str">
            <v>ECAFK001</v>
          </cell>
          <cell r="B1648" t="str">
            <v>内听道磁共振成像</v>
          </cell>
          <cell r="C1648" t="str">
            <v>去除身体金属物品,摆放适宜线圈,摆位,扫描,至少含T1､T2加权相序列及两体位成像,冲洗照片(胶片),医生完成诊断报告｡</v>
          </cell>
          <cell r="D1648" t="str">
            <v>胶片</v>
          </cell>
          <cell r="E1648" t="str">
            <v/>
          </cell>
          <cell r="F1648" t="str">
            <v>次</v>
          </cell>
          <cell r="G1648" t="str">
            <v/>
          </cell>
          <cell r="H1648">
            <v>600</v>
          </cell>
          <cell r="I1648">
            <v>480</v>
          </cell>
          <cell r="J1648">
            <v>420</v>
          </cell>
          <cell r="K1648" t="str">
            <v>乙类</v>
          </cell>
        </row>
        <row r="1649">
          <cell r="A1649" t="str">
            <v>ECAGF001</v>
          </cell>
          <cell r="B1649" t="str">
            <v>鼻窦磁共振成像</v>
          </cell>
          <cell r="C1649" t="str">
            <v>去除身体金属物品,摆放适宜线圈,摆位,扫描,至少含T1､T2加权相序列及两体位成像,冲洗照片(胶片),医生完成诊断报告｡</v>
          </cell>
          <cell r="D1649" t="str">
            <v>胶片</v>
          </cell>
          <cell r="E1649" t="str">
            <v/>
          </cell>
          <cell r="F1649" t="str">
            <v>次</v>
          </cell>
          <cell r="G1649" t="str">
            <v/>
          </cell>
          <cell r="H1649">
            <v>600</v>
          </cell>
          <cell r="I1649">
            <v>480</v>
          </cell>
          <cell r="J1649">
            <v>420</v>
          </cell>
          <cell r="K1649" t="str">
            <v>乙类</v>
          </cell>
        </row>
        <row r="1650">
          <cell r="A1650" t="str">
            <v>ECAGJ001</v>
          </cell>
          <cell r="B1650" t="str">
            <v>鼻咽磁共振成像</v>
          </cell>
          <cell r="C1650" t="str">
            <v>去除身体金属物品,摆放适宜线圈,摆位,扫描,至少含T1､T2加权相序列及两体位成像,冲洗照片(胶片),医生完成诊断报告｡</v>
          </cell>
          <cell r="D1650" t="str">
            <v>胶片</v>
          </cell>
          <cell r="E1650" t="str">
            <v/>
          </cell>
          <cell r="F1650" t="str">
            <v>次</v>
          </cell>
          <cell r="G1650" t="str">
            <v/>
          </cell>
          <cell r="H1650">
            <v>600</v>
          </cell>
          <cell r="I1650">
            <v>480</v>
          </cell>
          <cell r="J1650">
            <v>420</v>
          </cell>
          <cell r="K1650" t="str">
            <v>乙类</v>
          </cell>
        </row>
        <row r="1651">
          <cell r="A1651" t="str">
            <v>ECAHJ001</v>
          </cell>
          <cell r="B1651" t="str">
            <v>颞下颌关节磁共振成像</v>
          </cell>
          <cell r="C1651" t="str">
            <v>去除身体金属物品,摆放适宜线圈,摆位,扫描,至少含T1､T2加权相序列及两体位成像,冲洗照片(胶片),医生完成诊断报告｡</v>
          </cell>
          <cell r="D1651" t="str">
            <v>胶片</v>
          </cell>
          <cell r="E1651" t="str">
            <v/>
          </cell>
          <cell r="F1651" t="str">
            <v>单侧</v>
          </cell>
          <cell r="G1651" t="str">
            <v/>
          </cell>
          <cell r="H1651">
            <v>600</v>
          </cell>
          <cell r="I1651">
            <v>480</v>
          </cell>
          <cell r="J1651">
            <v>420</v>
          </cell>
          <cell r="K1651" t="str">
            <v>乙类</v>
          </cell>
        </row>
        <row r="1652">
          <cell r="A1652" t="str">
            <v>ECAHY001</v>
          </cell>
          <cell r="B1652" t="str">
            <v>颈部磁共振成像</v>
          </cell>
          <cell r="C1652" t="str">
            <v>去除身体金属物品,摆放适宜线圈,摆位,扫描,至少含T1､T2加权相序列及两体位成像,冲洗照片(胶片),医生完成诊断报告｡</v>
          </cell>
          <cell r="D1652" t="str">
            <v>胶片</v>
          </cell>
          <cell r="E1652" t="str">
            <v/>
          </cell>
          <cell r="F1652" t="str">
            <v>次</v>
          </cell>
          <cell r="G1652" t="str">
            <v/>
          </cell>
          <cell r="H1652">
            <v>600</v>
          </cell>
          <cell r="I1652">
            <v>480</v>
          </cell>
          <cell r="J1652">
            <v>420</v>
          </cell>
          <cell r="K1652" t="str">
            <v>乙类</v>
          </cell>
        </row>
        <row r="1653">
          <cell r="A1653" t="str">
            <v>ECAJT001</v>
          </cell>
          <cell r="B1653" t="str">
            <v>胸部磁共振成像</v>
          </cell>
          <cell r="C1653" t="str">
            <v>去除身体金属物品,摆放适宜线圈,摆位,扫描,至少含T1､T2加权相序列及两体位成像,冲洗照片(胶片),医生完成诊断报告｡</v>
          </cell>
          <cell r="D1653" t="str">
            <v>胶片</v>
          </cell>
          <cell r="E1653" t="str">
            <v/>
          </cell>
          <cell r="F1653" t="str">
            <v>次</v>
          </cell>
          <cell r="G1653" t="str">
            <v/>
          </cell>
          <cell r="H1653">
            <v>600</v>
          </cell>
          <cell r="I1653">
            <v>480</v>
          </cell>
          <cell r="J1653">
            <v>420</v>
          </cell>
          <cell r="K1653" t="str">
            <v>乙类</v>
          </cell>
        </row>
        <row r="1654">
          <cell r="A1654" t="str">
            <v>ECAKA001</v>
          </cell>
          <cell r="B1654" t="str">
            <v>心脏磁共振平扫成像</v>
          </cell>
          <cell r="C1654" t="str">
            <v>去除身体金属物品,摆放适宜线圈,摆位,心电门控,扫描,冲洗照片(胶片),图像后处理,医生完成诊断报告｡不含心电监护｡</v>
          </cell>
          <cell r="D1654" t="str">
            <v>电极,胶片</v>
          </cell>
          <cell r="E1654" t="str">
            <v/>
          </cell>
          <cell r="F1654" t="str">
            <v>次</v>
          </cell>
          <cell r="G1654" t="str">
            <v/>
          </cell>
          <cell r="H1654">
            <v>600</v>
          </cell>
          <cell r="I1654">
            <v>480</v>
          </cell>
          <cell r="J1654">
            <v>420</v>
          </cell>
          <cell r="K1654" t="str">
            <v>乙类</v>
          </cell>
        </row>
        <row r="1655">
          <cell r="A1655" t="str">
            <v>ECAKA002</v>
          </cell>
          <cell r="B1655" t="str">
            <v>磁共振心脏功能评价</v>
          </cell>
          <cell r="C1655" t="str">
            <v>去除身体金属物品,摆放适宜线圈,摆位,心电门控,扫描,冲洗照片(胶片),图像后处理,医生完成诊断报告｡不含心电监护｡</v>
          </cell>
          <cell r="D1655" t="str">
            <v>电极,胶片</v>
          </cell>
          <cell r="E1655" t="str">
            <v/>
          </cell>
          <cell r="F1655" t="str">
            <v>次</v>
          </cell>
          <cell r="G1655" t="str">
            <v/>
          </cell>
          <cell r="H1655">
            <v>600</v>
          </cell>
          <cell r="I1655">
            <v>480</v>
          </cell>
          <cell r="J1655">
            <v>420</v>
          </cell>
          <cell r="K1655" t="str">
            <v>乙类</v>
          </cell>
        </row>
        <row r="1656">
          <cell r="A1656" t="str">
            <v>ECAM9001</v>
          </cell>
          <cell r="B1656" t="str">
            <v>血管斑块成像</v>
          </cell>
          <cell r="C1656" t="str">
            <v>去除身体金属物品,摆放适宜线圈,摆位,扫描,至少含T1､T2加权相序列及两体位成像,冲洗照片(胶片),医生完成诊断报告｡</v>
          </cell>
          <cell r="D1656" t="str">
            <v>胶片</v>
          </cell>
          <cell r="E1656" t="str">
            <v/>
          </cell>
          <cell r="F1656" t="str">
            <v>次</v>
          </cell>
          <cell r="G1656" t="str">
            <v/>
          </cell>
          <cell r="H1656">
            <v>600</v>
          </cell>
          <cell r="I1656">
            <v>480</v>
          </cell>
          <cell r="J1656">
            <v>420</v>
          </cell>
          <cell r="K1656" t="str">
            <v>乙类</v>
          </cell>
        </row>
        <row r="1657">
          <cell r="A1657" t="str">
            <v>ECAPU001</v>
          </cell>
          <cell r="B1657" t="str">
            <v>直肠磁共振成像</v>
          </cell>
          <cell r="C1657" t="str">
            <v>去除身体金属物品,摆放适宜线圈,摆位,扫描,至少含T1､T2加权相序列及两体位成像,冲洗照片(胶片),医生完成诊断报告｡</v>
          </cell>
          <cell r="D1657" t="str">
            <v>胶片</v>
          </cell>
          <cell r="E1657" t="str">
            <v/>
          </cell>
          <cell r="F1657" t="str">
            <v>次</v>
          </cell>
          <cell r="G1657" t="str">
            <v/>
          </cell>
          <cell r="H1657">
            <v>600</v>
          </cell>
          <cell r="I1657">
            <v>480</v>
          </cell>
          <cell r="J1657">
            <v>420</v>
          </cell>
          <cell r="K1657" t="str">
            <v>乙类</v>
          </cell>
        </row>
        <row r="1658">
          <cell r="A1658" t="str">
            <v>ECAQP001</v>
          </cell>
          <cell r="B1658" t="str">
            <v>胰胆管系统磁共振水成像(MRCP)</v>
          </cell>
          <cell r="C1658" t="str">
            <v>去除身体金属物品,摆放适宜线圈,摆位,扫描,冲洗照片(胶片),图像后处理,医生完成诊断报告｡</v>
          </cell>
          <cell r="D1658" t="str">
            <v>胶片</v>
          </cell>
          <cell r="E1658" t="str">
            <v/>
          </cell>
          <cell r="F1658" t="str">
            <v>次</v>
          </cell>
          <cell r="G1658" t="str">
            <v/>
          </cell>
          <cell r="H1658">
            <v>600</v>
          </cell>
          <cell r="I1658">
            <v>480</v>
          </cell>
          <cell r="J1658">
            <v>420</v>
          </cell>
          <cell r="K1658" t="str">
            <v>乙类</v>
          </cell>
        </row>
        <row r="1659">
          <cell r="A1659" t="str">
            <v>ECAQT001</v>
          </cell>
          <cell r="B1659" t="str">
            <v>上腹部磁共振成像</v>
          </cell>
          <cell r="C1659" t="str">
            <v>去除身体金属物品,摆放适宜线圈,摆位,扫描,至少含T1､T2加权相序列及两体位成像,冲洗照片(胶片),医生完成诊断报告｡</v>
          </cell>
          <cell r="D1659" t="str">
            <v>胶片</v>
          </cell>
          <cell r="E1659" t="str">
            <v/>
          </cell>
          <cell r="F1659" t="str">
            <v>次</v>
          </cell>
          <cell r="G1659" t="str">
            <v/>
          </cell>
          <cell r="H1659">
            <v>600</v>
          </cell>
          <cell r="I1659">
            <v>480</v>
          </cell>
          <cell r="J1659">
            <v>420</v>
          </cell>
          <cell r="K1659" t="str">
            <v>乙类</v>
          </cell>
        </row>
        <row r="1660">
          <cell r="A1660" t="str">
            <v>ECAQT002</v>
          </cell>
          <cell r="B1660" t="str">
            <v>下腹部磁共振成像</v>
          </cell>
          <cell r="C1660" t="str">
            <v>去除身体金属物品,摆放适宜线圈,摆位,扫描,至少含T1､T2加权相序列及两体位成像,冲洗照片(胶片),医生完成诊断报告｡</v>
          </cell>
          <cell r="D1660" t="str">
            <v>胶片</v>
          </cell>
          <cell r="E1660" t="str">
            <v/>
          </cell>
          <cell r="F1660" t="str">
            <v>次</v>
          </cell>
          <cell r="G1660" t="str">
            <v/>
          </cell>
          <cell r="H1660">
            <v>600</v>
          </cell>
          <cell r="I1660">
            <v>480</v>
          </cell>
          <cell r="J1660">
            <v>420</v>
          </cell>
          <cell r="K1660" t="str">
            <v>乙类</v>
          </cell>
        </row>
        <row r="1661">
          <cell r="A1661" t="str">
            <v>ECAQU001</v>
          </cell>
          <cell r="B1661" t="str">
            <v>盆腔磁共振成像</v>
          </cell>
          <cell r="C1661" t="str">
            <v>去除身体金属物品,摆放适宜线圈,摆位,扫描,至少含T1､T2加权相序列及两体位成像,冲洗照片(胶片),医生完成诊断报告｡</v>
          </cell>
          <cell r="D1661" t="str">
            <v>胶片</v>
          </cell>
          <cell r="E1661" t="str">
            <v/>
          </cell>
          <cell r="F1661" t="str">
            <v>次</v>
          </cell>
          <cell r="G1661" t="str">
            <v/>
          </cell>
          <cell r="H1661">
            <v>600</v>
          </cell>
          <cell r="I1661">
            <v>480</v>
          </cell>
          <cell r="J1661">
            <v>420</v>
          </cell>
          <cell r="K1661" t="str">
            <v>乙类</v>
          </cell>
        </row>
        <row r="1662">
          <cell r="A1662" t="str">
            <v>ECARA001</v>
          </cell>
          <cell r="B1662" t="str">
            <v>泌尿系统磁共振水成像(MRU)</v>
          </cell>
          <cell r="C1662" t="str">
            <v>去除身体金属物品,摆放适宜线圈,摆位,扫描,冲洗照片(胶片),图像后处理,医生完成诊断报告｡</v>
          </cell>
          <cell r="D1662" t="str">
            <v>胶片</v>
          </cell>
          <cell r="E1662" t="str">
            <v/>
          </cell>
          <cell r="F1662" t="str">
            <v>次</v>
          </cell>
          <cell r="G1662" t="str">
            <v/>
          </cell>
          <cell r="H1662">
            <v>600</v>
          </cell>
          <cell r="I1662">
            <v>480</v>
          </cell>
          <cell r="J1662">
            <v>420</v>
          </cell>
          <cell r="K1662" t="str">
            <v>乙类</v>
          </cell>
        </row>
        <row r="1663">
          <cell r="A1663" t="str">
            <v>ECASK001</v>
          </cell>
          <cell r="B1663" t="str">
            <v>前列腺磁共振成像</v>
          </cell>
          <cell r="C1663" t="str">
            <v>去除身体金属物品,摆放适宜线圈,摆位,扫描,至少含T1､T2加权相序列及两体位成像,冲洗照片(胶片),医生完成诊断报告｡</v>
          </cell>
          <cell r="D1663" t="str">
            <v>胶片</v>
          </cell>
          <cell r="E1663" t="str">
            <v/>
          </cell>
          <cell r="F1663" t="str">
            <v>次</v>
          </cell>
          <cell r="G1663" t="str">
            <v/>
          </cell>
          <cell r="H1663">
            <v>600</v>
          </cell>
          <cell r="I1663">
            <v>480</v>
          </cell>
          <cell r="J1663">
            <v>420</v>
          </cell>
          <cell r="K1663" t="str">
            <v>乙类</v>
          </cell>
        </row>
        <row r="1664">
          <cell r="A1664" t="str">
            <v>ECAVH001</v>
          </cell>
          <cell r="B1664" t="str">
            <v>颈椎磁共振成像</v>
          </cell>
          <cell r="C1664" t="str">
            <v>去除身体金属物品,摆放适宜线圈,摆位,扫描,至少含T1､T2加权相序列及两体位成像,冲洗照片(胶片),医生完成诊断报告｡</v>
          </cell>
          <cell r="D1664" t="str">
            <v>胶片</v>
          </cell>
          <cell r="E1664" t="str">
            <v/>
          </cell>
          <cell r="F1664" t="str">
            <v>次</v>
          </cell>
          <cell r="G1664" t="str">
            <v/>
          </cell>
          <cell r="H1664">
            <v>600</v>
          </cell>
          <cell r="I1664">
            <v>480</v>
          </cell>
          <cell r="J1664">
            <v>420</v>
          </cell>
          <cell r="K1664" t="str">
            <v>乙类</v>
          </cell>
        </row>
        <row r="1665">
          <cell r="A1665" t="str">
            <v>ECAVN001</v>
          </cell>
          <cell r="B1665" t="str">
            <v>胸椎磁共振成像</v>
          </cell>
          <cell r="C1665" t="str">
            <v>去除身体金属物品,摆放适宜线圈,摆位,扫描,至少含T1､T2加权相序列及两体位成像,冲洗照片(胶片),医生完成诊断报告｡</v>
          </cell>
          <cell r="D1665" t="str">
            <v>胶片</v>
          </cell>
          <cell r="E1665" t="str">
            <v/>
          </cell>
          <cell r="F1665" t="str">
            <v>次</v>
          </cell>
          <cell r="G1665" t="str">
            <v/>
          </cell>
          <cell r="H1665">
            <v>600</v>
          </cell>
          <cell r="I1665">
            <v>480</v>
          </cell>
          <cell r="J1665">
            <v>420</v>
          </cell>
          <cell r="K1665" t="str">
            <v>乙类</v>
          </cell>
        </row>
        <row r="1666">
          <cell r="A1666" t="str">
            <v>ECAVT001</v>
          </cell>
          <cell r="B1666" t="str">
            <v>腰椎磁共振成像</v>
          </cell>
          <cell r="C1666" t="str">
            <v>去除身体金属物品,摆放适宜线圈,摆位,扫描,至少含T1､T2加权相序列及两体位成像,冲洗照片(胶片),医生完成诊断报告｡</v>
          </cell>
          <cell r="D1666" t="str">
            <v>胶片</v>
          </cell>
          <cell r="E1666" t="str">
            <v/>
          </cell>
          <cell r="F1666" t="str">
            <v>次</v>
          </cell>
          <cell r="G1666" t="str">
            <v/>
          </cell>
          <cell r="H1666">
            <v>600</v>
          </cell>
          <cell r="I1666">
            <v>480</v>
          </cell>
          <cell r="J1666">
            <v>420</v>
          </cell>
          <cell r="K1666" t="str">
            <v>乙类</v>
          </cell>
        </row>
        <row r="1667">
          <cell r="A1667" t="str">
            <v>ECAWF001</v>
          </cell>
          <cell r="B1667" t="str">
            <v>上臂磁共振成像</v>
          </cell>
          <cell r="C1667" t="str">
            <v>去除身体金属物品,摆放适宜线圈,摆位,扫描,至少含T1､T2加权相序列及两体位成像,冲洗照片(胶片),医生完成诊断报告｡</v>
          </cell>
          <cell r="D1667" t="str">
            <v>胶片</v>
          </cell>
          <cell r="E1667" t="str">
            <v/>
          </cell>
          <cell r="F1667" t="str">
            <v>单侧</v>
          </cell>
          <cell r="G1667" t="str">
            <v/>
          </cell>
          <cell r="H1667">
            <v>600</v>
          </cell>
          <cell r="I1667">
            <v>480</v>
          </cell>
          <cell r="J1667">
            <v>420</v>
          </cell>
          <cell r="K1667" t="str">
            <v>乙类</v>
          </cell>
        </row>
        <row r="1668">
          <cell r="A1668" t="str">
            <v>ECAWG001</v>
          </cell>
          <cell r="B1668" t="str">
            <v>肩关节磁共振成像</v>
          </cell>
          <cell r="C1668" t="str">
            <v>去除身体金属物品,摆放适宜线圈,摆位,扫描,至少含T1､T2加权相序列及两体位成像,冲洗照片(胶片),医生完成诊断报告｡</v>
          </cell>
          <cell r="D1668" t="str">
            <v>胶片</v>
          </cell>
          <cell r="E1668" t="str">
            <v/>
          </cell>
          <cell r="F1668" t="str">
            <v>单侧</v>
          </cell>
          <cell r="G1668" t="str">
            <v/>
          </cell>
          <cell r="H1668">
            <v>600</v>
          </cell>
          <cell r="I1668">
            <v>480</v>
          </cell>
          <cell r="J1668">
            <v>420</v>
          </cell>
          <cell r="K1668" t="str">
            <v>乙类</v>
          </cell>
        </row>
        <row r="1669">
          <cell r="A1669" t="str">
            <v>ECAWJ001</v>
          </cell>
          <cell r="B1669" t="str">
            <v>肘关节磁共振成像</v>
          </cell>
          <cell r="C1669" t="str">
            <v>去除身体金属物品,摆放适宜线圈,摆位,扫描,至少含T1､T2加权相序列及两体位成像,冲洗照片(胶片),医生完成诊断报告｡</v>
          </cell>
          <cell r="D1669" t="str">
            <v>胶片</v>
          </cell>
          <cell r="E1669" t="str">
            <v/>
          </cell>
          <cell r="F1669" t="str">
            <v>单侧</v>
          </cell>
          <cell r="G1669" t="str">
            <v/>
          </cell>
          <cell r="H1669">
            <v>600</v>
          </cell>
          <cell r="I1669">
            <v>480</v>
          </cell>
          <cell r="J1669">
            <v>420</v>
          </cell>
          <cell r="K1669" t="str">
            <v>乙类</v>
          </cell>
        </row>
        <row r="1670">
          <cell r="A1670" t="str">
            <v>ECAWL001</v>
          </cell>
          <cell r="B1670" t="str">
            <v>前臂磁共振成像</v>
          </cell>
          <cell r="C1670" t="str">
            <v>去除身体金属物品,摆放适宜线圈,摆位,扫描,至少含T1､T2加权相序列及两体位成像,冲洗照片(胶片),医生完成诊断报告｡</v>
          </cell>
          <cell r="D1670" t="str">
            <v>胶片</v>
          </cell>
          <cell r="E1670" t="str">
            <v/>
          </cell>
          <cell r="F1670" t="str">
            <v>单侧</v>
          </cell>
          <cell r="G1670" t="str">
            <v/>
          </cell>
          <cell r="H1670">
            <v>600</v>
          </cell>
          <cell r="I1670">
            <v>480</v>
          </cell>
          <cell r="J1670">
            <v>420</v>
          </cell>
          <cell r="K1670" t="str">
            <v>乙类</v>
          </cell>
        </row>
        <row r="1671">
          <cell r="A1671" t="str">
            <v>ECAWR001</v>
          </cell>
          <cell r="B1671" t="str">
            <v>手部磁共振成像</v>
          </cell>
          <cell r="C1671" t="str">
            <v>去除身体金属物品,摆放适宜线圈,摆位,扫描,至少含T1､T2加权相序列及两体位成像,冲洗照片(胶片),医生完成诊断报告｡含腕部｡</v>
          </cell>
          <cell r="D1671" t="str">
            <v>胶片</v>
          </cell>
          <cell r="E1671" t="str">
            <v/>
          </cell>
          <cell r="F1671" t="str">
            <v>单侧</v>
          </cell>
          <cell r="G1671" t="str">
            <v/>
          </cell>
          <cell r="H1671">
            <v>600</v>
          </cell>
          <cell r="I1671">
            <v>480</v>
          </cell>
          <cell r="J1671">
            <v>420</v>
          </cell>
          <cell r="K1671" t="str">
            <v>乙类</v>
          </cell>
        </row>
        <row r="1672">
          <cell r="A1672" t="str">
            <v>ECAXC001</v>
          </cell>
          <cell r="B1672" t="str">
            <v>骶髂关节磁共振成像</v>
          </cell>
          <cell r="C1672" t="str">
            <v>去除身体金属物品,摆放适宜线圈,摆位,扫描,至少含T1､T2加权相序列及两体位成像,冲洗照片(胶片),医生完成诊断报告｡</v>
          </cell>
          <cell r="D1672" t="str">
            <v>胶片</v>
          </cell>
          <cell r="E1672" t="str">
            <v/>
          </cell>
          <cell r="F1672" t="str">
            <v>次</v>
          </cell>
          <cell r="G1672" t="str">
            <v/>
          </cell>
          <cell r="H1672">
            <v>600</v>
          </cell>
          <cell r="I1672">
            <v>480</v>
          </cell>
          <cell r="J1672">
            <v>420</v>
          </cell>
          <cell r="K1672" t="str">
            <v>乙类</v>
          </cell>
        </row>
        <row r="1673">
          <cell r="A1673" t="str">
            <v>ECAXD001</v>
          </cell>
          <cell r="B1673" t="str">
            <v>双髋关节磁共振成像</v>
          </cell>
          <cell r="C1673" t="str">
            <v>去除身体金属物品,摆放适宜线圈,摆位,扫描,至少含T1､T2加权相序列及两体位成像,冲洗照片(胶片),医生完成诊断报告｡</v>
          </cell>
          <cell r="D1673" t="str">
            <v>胶片</v>
          </cell>
          <cell r="E1673" t="str">
            <v/>
          </cell>
          <cell r="F1673" t="str">
            <v>次</v>
          </cell>
          <cell r="G1673" t="str">
            <v/>
          </cell>
          <cell r="H1673">
            <v>600</v>
          </cell>
          <cell r="I1673">
            <v>480</v>
          </cell>
          <cell r="J1673">
            <v>420</v>
          </cell>
          <cell r="K1673" t="str">
            <v>乙类</v>
          </cell>
        </row>
        <row r="1674">
          <cell r="A1674" t="str">
            <v>ECAXF001</v>
          </cell>
          <cell r="B1674" t="str">
            <v>大腿磁共振成像</v>
          </cell>
          <cell r="C1674" t="str">
            <v>去除身体金属物品,摆放适宜线圈,摆位,扫描,至少含T1､T2加权相序列及两体位成像,冲洗照片(胶片),医生完成诊断报告｡</v>
          </cell>
          <cell r="D1674" t="str">
            <v>胶片</v>
          </cell>
          <cell r="E1674" t="str">
            <v/>
          </cell>
          <cell r="F1674" t="str">
            <v>单侧</v>
          </cell>
          <cell r="G1674" t="str">
            <v/>
          </cell>
          <cell r="H1674">
            <v>600</v>
          </cell>
          <cell r="I1674">
            <v>480</v>
          </cell>
          <cell r="J1674">
            <v>420</v>
          </cell>
          <cell r="K1674" t="str">
            <v>乙类</v>
          </cell>
        </row>
        <row r="1675">
          <cell r="A1675" t="str">
            <v>ECAXJ001</v>
          </cell>
          <cell r="B1675" t="str">
            <v>膝关节磁共振成像</v>
          </cell>
          <cell r="C1675" t="str">
            <v>去除身体金属物品,摆放适宜线圈,摆位,扫描,至少含T1､T2加权相序列及两体位成像,冲洗照片(胶片),医生完成诊断报告｡</v>
          </cell>
          <cell r="D1675" t="str">
            <v>胶片</v>
          </cell>
          <cell r="E1675" t="str">
            <v/>
          </cell>
          <cell r="F1675" t="str">
            <v>单侧</v>
          </cell>
          <cell r="G1675" t="str">
            <v/>
          </cell>
          <cell r="H1675">
            <v>600</v>
          </cell>
          <cell r="I1675">
            <v>480</v>
          </cell>
          <cell r="J1675">
            <v>420</v>
          </cell>
          <cell r="K1675" t="str">
            <v>乙类</v>
          </cell>
        </row>
        <row r="1676">
          <cell r="A1676" t="str">
            <v>ECAXN001</v>
          </cell>
          <cell r="B1676" t="str">
            <v>小腿磁共振成像</v>
          </cell>
          <cell r="C1676" t="str">
            <v>去除身体金属物品,摆放适宜线圈,摆位,扫描,至少含T1､T2加权相序列及两体位成像,冲洗照片(胶片),医生完成诊断报告｡</v>
          </cell>
          <cell r="D1676" t="str">
            <v>胶片</v>
          </cell>
          <cell r="E1676" t="str">
            <v/>
          </cell>
          <cell r="F1676" t="str">
            <v>单侧</v>
          </cell>
          <cell r="G1676" t="str">
            <v/>
          </cell>
          <cell r="H1676">
            <v>600</v>
          </cell>
          <cell r="I1676">
            <v>480</v>
          </cell>
          <cell r="J1676">
            <v>420</v>
          </cell>
          <cell r="K1676" t="str">
            <v>乙类</v>
          </cell>
        </row>
        <row r="1677">
          <cell r="A1677" t="str">
            <v>ECAXU001</v>
          </cell>
          <cell r="B1677" t="str">
            <v>足磁共振成像</v>
          </cell>
          <cell r="C1677" t="str">
            <v>去除身体金属物品,摆放适宜线圈,摆位,扫描,至少含T1､T2加权相序列及两体位成像,冲洗照片(胶片),医生完成诊断报告｡</v>
          </cell>
          <cell r="D1677" t="str">
            <v>胶片</v>
          </cell>
          <cell r="E1677" t="str">
            <v/>
          </cell>
          <cell r="F1677" t="str">
            <v>单侧</v>
          </cell>
          <cell r="G1677" t="str">
            <v/>
          </cell>
          <cell r="H1677">
            <v>600</v>
          </cell>
          <cell r="I1677">
            <v>480</v>
          </cell>
          <cell r="J1677">
            <v>420</v>
          </cell>
          <cell r="K1677" t="str">
            <v>乙类</v>
          </cell>
        </row>
        <row r="1678">
          <cell r="A1678" t="str">
            <v>ECAXZ001</v>
          </cell>
          <cell r="B1678" t="str">
            <v>踝关节磁共振成像</v>
          </cell>
          <cell r="C1678" t="str">
            <v>去除身体金属物品,摆放适宜线圈,摆位,扫描,至少含T1､T2加权相序列及两体位成像,冲洗照片(胶片),医生完成诊断报告｡</v>
          </cell>
          <cell r="D1678" t="str">
            <v>胶片</v>
          </cell>
          <cell r="E1678" t="str">
            <v/>
          </cell>
          <cell r="F1678" t="str">
            <v>单侧</v>
          </cell>
          <cell r="G1678" t="str">
            <v/>
          </cell>
          <cell r="H1678">
            <v>600</v>
          </cell>
          <cell r="I1678">
            <v>480</v>
          </cell>
          <cell r="J1678">
            <v>420</v>
          </cell>
          <cell r="K1678" t="str">
            <v>乙类</v>
          </cell>
        </row>
        <row r="1679">
          <cell r="A1679" t="str">
            <v>ECAYA001</v>
          </cell>
          <cell r="B1679" t="str">
            <v>乳腺磁共振成像</v>
          </cell>
          <cell r="C1679" t="str">
            <v>去除身体金属物品,摆放适宜线圈,摆位,扫描,至少含T1､T2加权相序列及两体位成像,冲洗照片(胶片),医生完成诊断报告｡</v>
          </cell>
          <cell r="D1679" t="str">
            <v>胶片</v>
          </cell>
          <cell r="E1679" t="str">
            <v/>
          </cell>
          <cell r="F1679" t="str">
            <v>次</v>
          </cell>
          <cell r="G1679" t="str">
            <v/>
          </cell>
          <cell r="H1679">
            <v>600</v>
          </cell>
          <cell r="I1679">
            <v>480</v>
          </cell>
          <cell r="J1679">
            <v>420</v>
          </cell>
          <cell r="K1679" t="str">
            <v>乙类</v>
          </cell>
        </row>
        <row r="1680">
          <cell r="A1680" t="str">
            <v>ECB</v>
          </cell>
          <cell r="B1680" t="str">
            <v>2.磁共振增强成像</v>
          </cell>
          <cell r="C1680" t="str">
            <v/>
          </cell>
          <cell r="D1680" t="str">
            <v/>
          </cell>
          <cell r="E1680" t="str">
            <v/>
          </cell>
          <cell r="F1680" t="str">
            <v/>
          </cell>
          <cell r="G1680" t="str">
            <v/>
          </cell>
          <cell r="H1680" t="str">
            <v/>
          </cell>
          <cell r="I1680" t="str">
            <v/>
          </cell>
          <cell r="J1680" t="str">
            <v/>
          </cell>
        </row>
        <row r="1681">
          <cell r="A1681" t="str">
            <v>ECBBB001</v>
          </cell>
          <cell r="B1681" t="str">
            <v>海绵窦磁共振增强成像</v>
          </cell>
          <cell r="C1681" t="str">
            <v>去除身体金属物品,摆放适宜线圈,摆位,扫描,至少含T1､T2加权相序列及两体位成像,于指定时刻注射对比剂,冲洗照片(胶片),医生完成诊断报告｡</v>
          </cell>
          <cell r="D1681" t="str">
            <v>胶片,注射器,高压注射器</v>
          </cell>
          <cell r="E1681" t="str">
            <v/>
          </cell>
          <cell r="F1681" t="str">
            <v>次</v>
          </cell>
          <cell r="G1681" t="str">
            <v/>
          </cell>
          <cell r="H1681">
            <v>442</v>
          </cell>
          <cell r="I1681">
            <v>372</v>
          </cell>
          <cell r="J1681">
            <v>332</v>
          </cell>
          <cell r="K1681" t="str">
            <v>乙类</v>
          </cell>
        </row>
        <row r="1682">
          <cell r="A1682" t="str">
            <v>ECBBJ001</v>
          </cell>
          <cell r="B1682" t="str">
            <v>头颅动脉磁共振血管增强成像</v>
          </cell>
          <cell r="C1682" t="str">
            <v>去除身体金属物品,摆放适宜线圈,摆位,于指定时刻注射对比剂扫描,冲洗照片(胶片),医生完成诊断报告｡</v>
          </cell>
          <cell r="D1682" t="str">
            <v>胶片,注射器,高压注射器</v>
          </cell>
          <cell r="E1682" t="str">
            <v/>
          </cell>
          <cell r="F1682" t="str">
            <v>次</v>
          </cell>
          <cell r="G1682" t="str">
            <v/>
          </cell>
          <cell r="H1682">
            <v>442</v>
          </cell>
          <cell r="I1682">
            <v>372</v>
          </cell>
          <cell r="J1682">
            <v>332</v>
          </cell>
          <cell r="K1682" t="str">
            <v>乙类</v>
          </cell>
        </row>
        <row r="1683">
          <cell r="A1683" t="str">
            <v>ECBBN001</v>
          </cell>
          <cell r="B1683" t="str">
            <v>鞍区磁共振增强成像</v>
          </cell>
          <cell r="C1683" t="str">
            <v>去除身体金属物品,摆放适宜线圈,摆位,扫描,至少含T1､T2加权相序列及两体位成像,于指定时刻注射对比剂,冲洗照片(胶片),医生完成诊断报告｡</v>
          </cell>
          <cell r="D1683" t="str">
            <v>胶片,注射器,高压注射器</v>
          </cell>
          <cell r="E1683" t="str">
            <v/>
          </cell>
          <cell r="F1683" t="str">
            <v>次</v>
          </cell>
          <cell r="G1683" t="str">
            <v/>
          </cell>
          <cell r="H1683">
            <v>442</v>
          </cell>
          <cell r="I1683">
            <v>372</v>
          </cell>
          <cell r="J1683">
            <v>332</v>
          </cell>
          <cell r="K1683" t="str">
            <v>乙类</v>
          </cell>
        </row>
        <row r="1684">
          <cell r="A1684" t="str">
            <v>ECBBN002</v>
          </cell>
          <cell r="B1684" t="str">
            <v>颅底磁共振增强成像</v>
          </cell>
          <cell r="C1684" t="str">
            <v>去除身体金属物品,摆放适宜线圈,摆位,扫描,至少含T1､T2加权相序列及两体位成像,于指定时刻注射对比剂,冲洗照片(胶片),医生完成诊断报告｡</v>
          </cell>
          <cell r="D1684" t="str">
            <v>胶片,注射器,高压注射器</v>
          </cell>
          <cell r="E1684" t="str">
            <v/>
          </cell>
          <cell r="F1684" t="str">
            <v>次</v>
          </cell>
          <cell r="G1684" t="str">
            <v/>
          </cell>
          <cell r="H1684">
            <v>442</v>
          </cell>
          <cell r="I1684">
            <v>372</v>
          </cell>
          <cell r="J1684">
            <v>332</v>
          </cell>
          <cell r="K1684" t="str">
            <v>乙类</v>
          </cell>
        </row>
        <row r="1685">
          <cell r="A1685" t="str">
            <v>ECBBP001</v>
          </cell>
          <cell r="B1685" t="str">
            <v>头部磁共振增强成像</v>
          </cell>
          <cell r="C1685" t="str">
            <v>去除身体金属物品,摆放适宜线圈,摆位,扫描,至少含T1､T2加权相序列及两体位成像,于指定时刻注射对比剂,冲洗照片(胶片),医生完成诊断报告｡</v>
          </cell>
          <cell r="D1685" t="str">
            <v>胶片,注射器,高压注射器</v>
          </cell>
          <cell r="E1685" t="str">
            <v/>
          </cell>
          <cell r="F1685" t="str">
            <v>次</v>
          </cell>
          <cell r="G1685" t="str">
            <v/>
          </cell>
          <cell r="H1685">
            <v>442</v>
          </cell>
          <cell r="I1685">
            <v>372</v>
          </cell>
          <cell r="J1685">
            <v>332</v>
          </cell>
          <cell r="K1685" t="str">
            <v>乙类</v>
          </cell>
        </row>
        <row r="1686">
          <cell r="A1686" t="str">
            <v>ECBDF001</v>
          </cell>
          <cell r="B1686" t="str">
            <v>肾上腺磁共振增强成像</v>
          </cell>
          <cell r="C1686" t="str">
            <v>去除身体金属物品,摆放适宜线圈,摆位,扫描,至少含T1､T2加权相序列及两体位成像,于指定时刻注射对比剂,冲洗照片(胶片),医生完成诊断报告｡</v>
          </cell>
          <cell r="D1686" t="str">
            <v>胶片,注射器,高压注射器</v>
          </cell>
          <cell r="E1686" t="str">
            <v/>
          </cell>
          <cell r="F1686" t="str">
            <v>次</v>
          </cell>
          <cell r="G1686" t="str">
            <v/>
          </cell>
          <cell r="H1686">
            <v>442</v>
          </cell>
          <cell r="I1686">
            <v>372</v>
          </cell>
          <cell r="J1686">
            <v>332</v>
          </cell>
          <cell r="K1686" t="str">
            <v>乙类</v>
          </cell>
        </row>
        <row r="1687">
          <cell r="A1687" t="str">
            <v>ECBEB001</v>
          </cell>
          <cell r="B1687" t="str">
            <v>眶磁共振增强成像</v>
          </cell>
          <cell r="C1687" t="str">
            <v>去除身体金属物品,摆放适宜线圈,摆位,扫描,至少含T1､T2加权相序列及两体位成像,于指定时刻注射对比剂,冲洗照片(胶片),医生完成诊断报告｡</v>
          </cell>
          <cell r="D1687" t="str">
            <v>胶片,注射器,高压注射器</v>
          </cell>
          <cell r="E1687" t="str">
            <v/>
          </cell>
          <cell r="F1687" t="str">
            <v>次</v>
          </cell>
          <cell r="G1687" t="str">
            <v/>
          </cell>
          <cell r="H1687">
            <v>442</v>
          </cell>
          <cell r="I1687">
            <v>372</v>
          </cell>
          <cell r="J1687">
            <v>332</v>
          </cell>
          <cell r="K1687" t="str">
            <v>乙类</v>
          </cell>
        </row>
        <row r="1688">
          <cell r="A1688" t="str">
            <v>ECBFK001</v>
          </cell>
          <cell r="B1688" t="str">
            <v>内听道磁共振增强成像</v>
          </cell>
          <cell r="C1688" t="str">
            <v>去除身体金属物品,摆放适宜线圈,摆位,扫描,至少含T1､T2加权相序列及两体位成像,于指定时刻注射对比剂,冲洗照片(胶片),医生完成诊断报告｡</v>
          </cell>
          <cell r="D1688" t="str">
            <v>胶片,注射器,高压注射器</v>
          </cell>
          <cell r="E1688" t="str">
            <v/>
          </cell>
          <cell r="F1688" t="str">
            <v>次</v>
          </cell>
          <cell r="G1688" t="str">
            <v/>
          </cell>
          <cell r="H1688">
            <v>442</v>
          </cell>
          <cell r="I1688">
            <v>372</v>
          </cell>
          <cell r="J1688">
            <v>332</v>
          </cell>
          <cell r="K1688" t="str">
            <v>乙类</v>
          </cell>
        </row>
        <row r="1689">
          <cell r="A1689" t="str">
            <v>ECBGF001</v>
          </cell>
          <cell r="B1689" t="str">
            <v>鼻窦磁共振增强成像</v>
          </cell>
          <cell r="C1689" t="str">
            <v>去除身体金属物品,摆放适宜线圈,摆位,扫描,至少含T1､T2加权相序列及两体位成像,于指定时刻注射对比剂,冲洗照片(胶片),医生完成诊断报告｡</v>
          </cell>
          <cell r="D1689" t="str">
            <v>胶片,注射器,高压注射器</v>
          </cell>
          <cell r="E1689" t="str">
            <v/>
          </cell>
          <cell r="F1689" t="str">
            <v>次</v>
          </cell>
          <cell r="G1689" t="str">
            <v/>
          </cell>
          <cell r="H1689">
            <v>442</v>
          </cell>
          <cell r="I1689">
            <v>372</v>
          </cell>
          <cell r="J1689">
            <v>332</v>
          </cell>
          <cell r="K1689" t="str">
            <v>乙类</v>
          </cell>
        </row>
        <row r="1690">
          <cell r="A1690" t="str">
            <v>ECBGJ001</v>
          </cell>
          <cell r="B1690" t="str">
            <v>鼻咽磁共振增强成像</v>
          </cell>
          <cell r="C1690" t="str">
            <v>去除身体金属物品,摆放适宜线圈,摆位,扫描,至少含T1､T2加权相序列及两体位成像,于指定时刻注射对比剂,冲洗照片(胶片),医生完成诊断报告｡</v>
          </cell>
          <cell r="D1690" t="str">
            <v>胶片,注射器,高压注射器</v>
          </cell>
          <cell r="E1690" t="str">
            <v/>
          </cell>
          <cell r="F1690" t="str">
            <v>次</v>
          </cell>
          <cell r="G1690" t="str">
            <v/>
          </cell>
          <cell r="H1690">
            <v>442</v>
          </cell>
          <cell r="I1690">
            <v>372</v>
          </cell>
          <cell r="J1690">
            <v>332</v>
          </cell>
          <cell r="K1690" t="str">
            <v>乙类</v>
          </cell>
        </row>
        <row r="1691">
          <cell r="A1691" t="str">
            <v>ECBHY001</v>
          </cell>
          <cell r="B1691" t="str">
            <v>颈部磁共振增强成像</v>
          </cell>
          <cell r="C1691" t="str">
            <v>去除身体金属物品,摆放适宜线圈,摆位,扫描,至少含T1､T2加权相序列及两体位成像,于指定时刻注射对比剂,冲洗照片(胶片),医生完成诊断报告｡</v>
          </cell>
          <cell r="D1691" t="str">
            <v>胶片,注射器,高压注射器</v>
          </cell>
          <cell r="E1691" t="str">
            <v/>
          </cell>
          <cell r="F1691" t="str">
            <v>次</v>
          </cell>
          <cell r="G1691" t="str">
            <v/>
          </cell>
          <cell r="H1691">
            <v>442</v>
          </cell>
          <cell r="I1691">
            <v>372</v>
          </cell>
          <cell r="J1691">
            <v>332</v>
          </cell>
          <cell r="K1691" t="str">
            <v>乙类</v>
          </cell>
        </row>
        <row r="1692">
          <cell r="A1692" t="str">
            <v>ECBJT001</v>
          </cell>
          <cell r="B1692" t="str">
            <v>胸部磁共振增强成像</v>
          </cell>
          <cell r="C1692" t="str">
            <v>去除身体金属物品,摆放适宜线圈,摆位,扫描,至少含T1､T2加权相序列及两体位成像,于指定时刻注射对比剂,冲洗照片(胶片),医生完成诊断报告｡</v>
          </cell>
          <cell r="D1692" t="str">
            <v>胶片,注射器,高压注射器</v>
          </cell>
          <cell r="E1692" t="str">
            <v/>
          </cell>
          <cell r="F1692" t="str">
            <v>次</v>
          </cell>
          <cell r="G1692" t="str">
            <v/>
          </cell>
          <cell r="H1692">
            <v>442</v>
          </cell>
          <cell r="I1692">
            <v>372</v>
          </cell>
          <cell r="J1692">
            <v>332</v>
          </cell>
          <cell r="K1692" t="str">
            <v>乙类</v>
          </cell>
        </row>
        <row r="1693">
          <cell r="A1693" t="str">
            <v>ECBKA001</v>
          </cell>
          <cell r="B1693" t="str">
            <v>心脏磁共振增强成像</v>
          </cell>
          <cell r="C1693" t="str">
            <v>去除身体金属物品,摆放适宜线圈,摆位,心电门控,扫描并于指定时刻注射对比剂,冲洗照片(胶片),图像后处理,医生完成诊断报告｡</v>
          </cell>
          <cell r="D1693" t="str">
            <v>电极,胶片,注射器,高压注射器</v>
          </cell>
          <cell r="E1693" t="str">
            <v/>
          </cell>
          <cell r="F1693" t="str">
            <v>次</v>
          </cell>
          <cell r="G1693" t="str">
            <v/>
          </cell>
          <cell r="H1693">
            <v>442</v>
          </cell>
          <cell r="I1693">
            <v>372</v>
          </cell>
          <cell r="J1693">
            <v>332</v>
          </cell>
          <cell r="K1693" t="str">
            <v>乙类</v>
          </cell>
        </row>
        <row r="1694">
          <cell r="A1694" t="str">
            <v>ECBKU001</v>
          </cell>
          <cell r="B1694" t="str">
            <v>冠脉磁共振成像</v>
          </cell>
          <cell r="C1694" t="str">
            <v>去除身体金属物品,摆放适宜线圈,摆位,心电门控,扫描并于指定时刻注射对比剂,冲洗照片(胶片),图像后处理,医生完成诊断报告｡不含心电监护｡</v>
          </cell>
          <cell r="D1694" t="str">
            <v>电极,胶片,注射器,高压注射器</v>
          </cell>
          <cell r="E1694" t="str">
            <v/>
          </cell>
          <cell r="F1694" t="str">
            <v>次</v>
          </cell>
          <cell r="G1694" t="str">
            <v/>
          </cell>
          <cell r="H1694">
            <v>442</v>
          </cell>
          <cell r="I1694">
            <v>372</v>
          </cell>
          <cell r="J1694">
            <v>332</v>
          </cell>
          <cell r="K1694" t="str">
            <v>乙类</v>
          </cell>
        </row>
        <row r="1695">
          <cell r="A1695" t="str">
            <v>ECBLA001</v>
          </cell>
          <cell r="B1695" t="str">
            <v>肺动脉磁共振血管增强成像</v>
          </cell>
          <cell r="C1695" t="str">
            <v>去除身体金属物品,摆放适宜线圈,摆位,于指定时刻注射对比剂扫描,冲洗照片(胶片),医生完成诊断报告｡</v>
          </cell>
          <cell r="D1695" t="str">
            <v>胶片,注射器,高压注射器</v>
          </cell>
          <cell r="E1695" t="str">
            <v/>
          </cell>
          <cell r="F1695" t="str">
            <v>次</v>
          </cell>
          <cell r="G1695" t="str">
            <v/>
          </cell>
          <cell r="H1695">
            <v>442</v>
          </cell>
          <cell r="I1695">
            <v>372</v>
          </cell>
          <cell r="J1695">
            <v>332</v>
          </cell>
          <cell r="K1695" t="str">
            <v>乙类</v>
          </cell>
        </row>
        <row r="1696">
          <cell r="A1696" t="str">
            <v>ECBLF001</v>
          </cell>
          <cell r="B1696" t="str">
            <v>颈动脉磁共振血管增强成像</v>
          </cell>
          <cell r="C1696" t="str">
            <v>去除身体金属物品,摆放适宜线圈,摆位,于指定时刻注射对比剂扫描,冲洗照片(胶片),医生完成诊断报告｡</v>
          </cell>
          <cell r="D1696" t="str">
            <v>胶片,注射器,高压注射器</v>
          </cell>
          <cell r="E1696" t="str">
            <v/>
          </cell>
          <cell r="F1696" t="str">
            <v>次</v>
          </cell>
          <cell r="G1696" t="str">
            <v/>
          </cell>
          <cell r="H1696">
            <v>442</v>
          </cell>
          <cell r="I1696">
            <v>372</v>
          </cell>
          <cell r="J1696">
            <v>332</v>
          </cell>
          <cell r="K1696" t="str">
            <v>乙类</v>
          </cell>
        </row>
        <row r="1697">
          <cell r="A1697" t="str">
            <v>ECBLJ001</v>
          </cell>
          <cell r="B1697" t="str">
            <v>胸主动脉磁共振血管增强成像</v>
          </cell>
          <cell r="C1697" t="str">
            <v>去除身体金属物品,摆放适宜线圈,摆位,于指定时刻注射对比剂扫描,冲洗照片(胶片),医生完成诊断报告｡</v>
          </cell>
          <cell r="D1697" t="str">
            <v>胶片,注射器,高压注射器</v>
          </cell>
          <cell r="E1697" t="str">
            <v/>
          </cell>
          <cell r="F1697" t="str">
            <v>次</v>
          </cell>
          <cell r="G1697" t="str">
            <v/>
          </cell>
          <cell r="H1697">
            <v>442</v>
          </cell>
          <cell r="I1697">
            <v>372</v>
          </cell>
          <cell r="J1697">
            <v>332</v>
          </cell>
          <cell r="K1697" t="str">
            <v>乙类</v>
          </cell>
        </row>
        <row r="1698">
          <cell r="A1698" t="str">
            <v>ECBLK001</v>
          </cell>
          <cell r="B1698" t="str">
            <v>腹主动脉磁共振血管增强成像</v>
          </cell>
          <cell r="C1698" t="str">
            <v>去除身体金属物品,摆放适宜线圈,摆位,于指定时刻注射对比剂扫描,冲洗照片(胶片),医生完成诊断报告｡</v>
          </cell>
          <cell r="D1698" t="str">
            <v>胶片,注射器,高压注射器</v>
          </cell>
          <cell r="E1698" t="str">
            <v/>
          </cell>
          <cell r="F1698" t="str">
            <v>次</v>
          </cell>
          <cell r="G1698" t="str">
            <v/>
          </cell>
          <cell r="H1698">
            <v>442</v>
          </cell>
          <cell r="I1698">
            <v>372</v>
          </cell>
          <cell r="J1698">
            <v>332</v>
          </cell>
          <cell r="K1698" t="str">
            <v>乙类</v>
          </cell>
        </row>
        <row r="1699">
          <cell r="A1699" t="str">
            <v>ECBL5001</v>
          </cell>
          <cell r="B1699" t="str">
            <v>下肢动脉磁共振血管增强成像</v>
          </cell>
          <cell r="C1699" t="str">
            <v>去除身体金属物品,摆放适宜线圈,摆位,于指定时刻注射对比剂扫描,冲洗照片(胶片),医生完成诊断报告｡</v>
          </cell>
          <cell r="D1699" t="str">
            <v>胶片,注射器,高压注射器</v>
          </cell>
          <cell r="E1699" t="str">
            <v/>
          </cell>
          <cell r="F1699" t="str">
            <v>次</v>
          </cell>
          <cell r="G1699" t="str">
            <v/>
          </cell>
          <cell r="H1699">
            <v>442</v>
          </cell>
          <cell r="I1699">
            <v>372</v>
          </cell>
          <cell r="J1699">
            <v>332</v>
          </cell>
          <cell r="K1699" t="str">
            <v>乙类</v>
          </cell>
        </row>
        <row r="1700">
          <cell r="A1700" t="str">
            <v>ECBML001</v>
          </cell>
          <cell r="B1700" t="str">
            <v>下腔静脉磁共振血管增强成像</v>
          </cell>
          <cell r="C1700" t="str">
            <v>去除身体金属物品,摆放适宜线圈,摆位,于指定时刻注射对比剂扫描,冲洗照片(胶片),医生完成诊断报告｡</v>
          </cell>
          <cell r="D1700" t="str">
            <v>胶片,注射器,高压注射器</v>
          </cell>
          <cell r="E1700" t="str">
            <v/>
          </cell>
          <cell r="F1700" t="str">
            <v>次</v>
          </cell>
          <cell r="G1700" t="str">
            <v/>
          </cell>
          <cell r="H1700">
            <v>442</v>
          </cell>
          <cell r="I1700">
            <v>372</v>
          </cell>
          <cell r="J1700">
            <v>332</v>
          </cell>
          <cell r="K1700" t="str">
            <v>乙类</v>
          </cell>
        </row>
        <row r="1701">
          <cell r="A1701" t="str">
            <v>ECBM9001</v>
          </cell>
          <cell r="B1701" t="str">
            <v>血管斑块增强成像</v>
          </cell>
          <cell r="C1701" t="str">
            <v>去除身体金属物品,摆放适宜线圈,摆位,扫描,至少含T1､T2加权相序列及两体位成像,于指定时刻注射对比剂,冲洗照片(胶片),医生完成诊断报告｡</v>
          </cell>
          <cell r="D1701" t="str">
            <v>胶片,注射器,高压注射器</v>
          </cell>
          <cell r="E1701" t="str">
            <v/>
          </cell>
          <cell r="F1701" t="str">
            <v>次</v>
          </cell>
          <cell r="G1701" t="str">
            <v/>
          </cell>
          <cell r="H1701">
            <v>442</v>
          </cell>
          <cell r="I1701">
            <v>372</v>
          </cell>
          <cell r="J1701">
            <v>332</v>
          </cell>
          <cell r="K1701" t="str">
            <v>乙类</v>
          </cell>
        </row>
        <row r="1702">
          <cell r="A1702" t="str">
            <v>ECBQT001</v>
          </cell>
          <cell r="B1702" t="str">
            <v>上腹部磁共振增强成像</v>
          </cell>
          <cell r="C1702" t="str">
            <v>去除身体金属物品,摆放适宜线圈,摆位,扫描,至少含T1､T2加权相序列及两体位成像,于指定时刻注射对比剂,冲洗照片(胶片),医生完成诊断报告｡</v>
          </cell>
          <cell r="D1702" t="str">
            <v>胶片,注射器,高压注射器</v>
          </cell>
          <cell r="E1702" t="str">
            <v/>
          </cell>
          <cell r="F1702" t="str">
            <v>次</v>
          </cell>
          <cell r="G1702" t="str">
            <v/>
          </cell>
          <cell r="H1702">
            <v>442</v>
          </cell>
          <cell r="I1702">
            <v>372</v>
          </cell>
          <cell r="J1702">
            <v>332</v>
          </cell>
          <cell r="K1702" t="str">
            <v>乙类</v>
          </cell>
        </row>
        <row r="1703">
          <cell r="A1703" t="str">
            <v>ECBQT002</v>
          </cell>
          <cell r="B1703" t="str">
            <v>下腹部磁共振增强成像</v>
          </cell>
          <cell r="C1703" t="str">
            <v>去除身体金属物品,摆放适宜线圈,摆位,扫描,至少含T1､T2加权相序列及两体位成像,于指定时刻注射对比剂,冲洗照片(胶片),医生完成诊断报告｡</v>
          </cell>
          <cell r="D1703" t="str">
            <v>胶片,注射器,高压注射器</v>
          </cell>
          <cell r="E1703" t="str">
            <v/>
          </cell>
          <cell r="F1703" t="str">
            <v>次</v>
          </cell>
          <cell r="G1703" t="str">
            <v/>
          </cell>
          <cell r="H1703">
            <v>442</v>
          </cell>
          <cell r="I1703">
            <v>372</v>
          </cell>
          <cell r="J1703">
            <v>332</v>
          </cell>
          <cell r="K1703" t="str">
            <v>乙类</v>
          </cell>
        </row>
        <row r="1704">
          <cell r="A1704" t="str">
            <v>ECBQU001</v>
          </cell>
          <cell r="B1704" t="str">
            <v>盆腔磁共振增强成像</v>
          </cell>
          <cell r="C1704" t="str">
            <v>去除身体金属物品,摆放适宜线圈,摆位,扫描,至少含T1､T2加权相序列及两体位成像,于指定时刻注射对比剂,冲洗照片(胶片),医生完成诊断报告｡</v>
          </cell>
          <cell r="D1704" t="str">
            <v>胶片,注射器,高压注射器</v>
          </cell>
          <cell r="E1704" t="str">
            <v/>
          </cell>
          <cell r="F1704" t="str">
            <v>次</v>
          </cell>
          <cell r="G1704" t="str">
            <v/>
          </cell>
          <cell r="H1704">
            <v>442</v>
          </cell>
          <cell r="I1704">
            <v>372</v>
          </cell>
          <cell r="J1704">
            <v>332</v>
          </cell>
          <cell r="K1704" t="str">
            <v>乙类</v>
          </cell>
        </row>
        <row r="1705">
          <cell r="A1705" t="str">
            <v>ECBVH001</v>
          </cell>
          <cell r="B1705" t="str">
            <v>颈椎磁共振增强成像</v>
          </cell>
          <cell r="C1705" t="str">
            <v>去除身体金属物品,摆放适宜线圈,摆位,扫描,至少含T1､T2加权相序列及两体位成像,于指定时刻注射对比剂,冲洗照片(胶片),医生完成诊断报告｡</v>
          </cell>
          <cell r="D1705" t="str">
            <v>胶片,注射器,高压注射器</v>
          </cell>
          <cell r="E1705" t="str">
            <v/>
          </cell>
          <cell r="F1705" t="str">
            <v>次</v>
          </cell>
          <cell r="G1705" t="str">
            <v/>
          </cell>
          <cell r="H1705">
            <v>442</v>
          </cell>
          <cell r="I1705">
            <v>372</v>
          </cell>
          <cell r="J1705">
            <v>332</v>
          </cell>
          <cell r="K1705" t="str">
            <v>乙类</v>
          </cell>
        </row>
        <row r="1706">
          <cell r="A1706" t="str">
            <v>ECBVN001</v>
          </cell>
          <cell r="B1706" t="str">
            <v>胸椎磁共振增强成像</v>
          </cell>
          <cell r="C1706" t="str">
            <v>去除身体金属物品,摆放适宜线圈,摆位,扫描,至少含T1､T2加权相序列及两体位成像,于指定时刻注射对比剂,冲洗照片(胶片),医生完成诊断报告｡</v>
          </cell>
          <cell r="D1706" t="str">
            <v>胶片,注射器,高压注射器</v>
          </cell>
          <cell r="E1706" t="str">
            <v/>
          </cell>
          <cell r="F1706" t="str">
            <v>次</v>
          </cell>
          <cell r="G1706" t="str">
            <v/>
          </cell>
          <cell r="H1706">
            <v>442</v>
          </cell>
          <cell r="I1706">
            <v>372</v>
          </cell>
          <cell r="J1706">
            <v>332</v>
          </cell>
          <cell r="K1706" t="str">
            <v>乙类</v>
          </cell>
        </row>
        <row r="1707">
          <cell r="A1707" t="str">
            <v>ECBVT001</v>
          </cell>
          <cell r="B1707" t="str">
            <v>腰椎磁共振增强成像</v>
          </cell>
          <cell r="C1707" t="str">
            <v>去除身体金属物品,摆放适宜线圈,摆位,扫描,至少含T1､T2加权相序列及两体位成像,于指定时刻注射对比剂,冲洗照片(胶片),医生完成诊断报告｡</v>
          </cell>
          <cell r="D1707" t="str">
            <v>胶片,注射器,高压注射器</v>
          </cell>
          <cell r="E1707" t="str">
            <v/>
          </cell>
          <cell r="F1707" t="str">
            <v>次</v>
          </cell>
          <cell r="G1707" t="str">
            <v/>
          </cell>
          <cell r="H1707">
            <v>442</v>
          </cell>
          <cell r="I1707">
            <v>372</v>
          </cell>
          <cell r="J1707">
            <v>332</v>
          </cell>
          <cell r="K1707" t="str">
            <v>乙类</v>
          </cell>
        </row>
        <row r="1708">
          <cell r="A1708" t="str">
            <v>ECBWF001</v>
          </cell>
          <cell r="B1708" t="str">
            <v>上臂磁共振增强成像</v>
          </cell>
          <cell r="C1708" t="str">
            <v>去除身体金属物品,摆放适宜线圈,摆位,扫描,至少含T1､T2加权相序列及两体位成像,于指定时刻注射对比剂,冲洗照片(胶片),医生完成诊断报告｡</v>
          </cell>
          <cell r="D1708" t="str">
            <v>胶片,注射器,高压注射器</v>
          </cell>
          <cell r="E1708" t="str">
            <v/>
          </cell>
          <cell r="F1708" t="str">
            <v>次</v>
          </cell>
          <cell r="G1708" t="str">
            <v/>
          </cell>
          <cell r="H1708">
            <v>442</v>
          </cell>
          <cell r="I1708">
            <v>372</v>
          </cell>
          <cell r="J1708">
            <v>332</v>
          </cell>
          <cell r="K1708" t="str">
            <v>乙类</v>
          </cell>
        </row>
        <row r="1709">
          <cell r="A1709" t="str">
            <v>ECBWG001</v>
          </cell>
          <cell r="B1709" t="str">
            <v>肩关节磁共振增强成像</v>
          </cell>
          <cell r="C1709" t="str">
            <v>去除身体金属物品,摆放适宜线圈,摆位,扫描,至少含T1､T2加权相序列及两体位成像,于指定时刻注射对比剂,冲洗照片(胶片),医生完成诊断报告｡</v>
          </cell>
          <cell r="D1709" t="str">
            <v>胶片,注射器,高压注射器</v>
          </cell>
          <cell r="E1709" t="str">
            <v/>
          </cell>
          <cell r="F1709" t="str">
            <v>次</v>
          </cell>
          <cell r="G1709" t="str">
            <v/>
          </cell>
          <cell r="H1709">
            <v>442</v>
          </cell>
          <cell r="I1709">
            <v>372</v>
          </cell>
          <cell r="J1709">
            <v>332</v>
          </cell>
          <cell r="K1709" t="str">
            <v>乙类</v>
          </cell>
        </row>
        <row r="1710">
          <cell r="A1710" t="str">
            <v>ECBWL001</v>
          </cell>
          <cell r="B1710" t="str">
            <v>前臂磁共振增强成像</v>
          </cell>
          <cell r="C1710" t="str">
            <v>去除身体金属物品,摆放适宜线圈,摆位,扫描,至少含T1､T2加权相序列及两体位成像,于指定时刻注射对比剂,冲洗照片(胶片),医生完成诊断报告｡</v>
          </cell>
          <cell r="D1710" t="str">
            <v>胶片,注射器,高压注射器</v>
          </cell>
          <cell r="E1710" t="str">
            <v/>
          </cell>
          <cell r="F1710" t="str">
            <v>次</v>
          </cell>
          <cell r="G1710" t="str">
            <v/>
          </cell>
          <cell r="H1710">
            <v>442</v>
          </cell>
          <cell r="I1710">
            <v>372</v>
          </cell>
          <cell r="J1710">
            <v>332</v>
          </cell>
          <cell r="K1710" t="str">
            <v>乙类</v>
          </cell>
        </row>
        <row r="1711">
          <cell r="A1711" t="str">
            <v>ECBWR001</v>
          </cell>
          <cell r="B1711" t="str">
            <v>手部磁共振增强成像</v>
          </cell>
          <cell r="C1711" t="str">
            <v>去除身体金属物品,摆放适宜线圈,摆位,扫描,至少含T1､T2加权相序列及两体位成像,于指定时刻注射对比剂,冲洗照片(胶片),医生完成诊断报告｡含腕部｡</v>
          </cell>
          <cell r="D1711" t="str">
            <v>胶片,注射器,高压注射器</v>
          </cell>
          <cell r="E1711" t="str">
            <v/>
          </cell>
          <cell r="F1711" t="str">
            <v>单侧</v>
          </cell>
          <cell r="G1711" t="str">
            <v/>
          </cell>
          <cell r="H1711">
            <v>442</v>
          </cell>
          <cell r="I1711">
            <v>372</v>
          </cell>
          <cell r="J1711">
            <v>332</v>
          </cell>
          <cell r="K1711" t="str">
            <v>乙类</v>
          </cell>
        </row>
        <row r="1712">
          <cell r="A1712" t="str">
            <v>ECBXC001</v>
          </cell>
          <cell r="B1712" t="str">
            <v>骶髂关节磁共振增强成像</v>
          </cell>
          <cell r="C1712" t="str">
            <v>去除身体金属物品,摆放适宜线圈,摆位,扫描,至少含T1､T2加权相序列及两体位成像,于指定时刻注射对比剂,冲洗照片(胶片),医生完成诊断报告｡</v>
          </cell>
          <cell r="D1712" t="str">
            <v>胶片,注射器,高压注射器</v>
          </cell>
          <cell r="E1712" t="str">
            <v/>
          </cell>
          <cell r="F1712" t="str">
            <v>次</v>
          </cell>
          <cell r="G1712" t="str">
            <v/>
          </cell>
          <cell r="H1712">
            <v>442</v>
          </cell>
          <cell r="I1712">
            <v>372</v>
          </cell>
          <cell r="J1712">
            <v>332</v>
          </cell>
          <cell r="K1712" t="str">
            <v>乙类</v>
          </cell>
        </row>
        <row r="1713">
          <cell r="A1713" t="str">
            <v>ECBXF001</v>
          </cell>
          <cell r="B1713" t="str">
            <v>大腿磁共振增强成像</v>
          </cell>
          <cell r="C1713" t="str">
            <v>去除身体金属物品,摆放适宜线圈,摆位,扫描,至少含T1､T2加权相序列及两体位成像,于指定时刻注射对比剂,冲洗照片(胶片),医生完成诊断报告｡</v>
          </cell>
          <cell r="D1713" t="str">
            <v>胶片,注射器,高压注射器</v>
          </cell>
          <cell r="E1713" t="str">
            <v/>
          </cell>
          <cell r="F1713" t="str">
            <v>次</v>
          </cell>
          <cell r="G1713" t="str">
            <v/>
          </cell>
          <cell r="H1713">
            <v>442</v>
          </cell>
          <cell r="I1713">
            <v>372</v>
          </cell>
          <cell r="J1713">
            <v>332</v>
          </cell>
          <cell r="K1713" t="str">
            <v>乙类</v>
          </cell>
        </row>
        <row r="1714">
          <cell r="A1714" t="str">
            <v>ECBXN001</v>
          </cell>
          <cell r="B1714" t="str">
            <v>小腿磁共振增强成像</v>
          </cell>
          <cell r="C1714" t="str">
            <v>去除身体金属物品,摆放适宜线圈,摆位,扫描,至少含T1､T2加权相序列及两体位成像,于指定时刻注射对比剂,冲洗照片(胶片),医生完成诊断报告｡</v>
          </cell>
          <cell r="D1714" t="str">
            <v>胶片,注射器,高压注射器</v>
          </cell>
          <cell r="E1714" t="str">
            <v/>
          </cell>
          <cell r="F1714" t="str">
            <v>次</v>
          </cell>
          <cell r="G1714" t="str">
            <v/>
          </cell>
          <cell r="H1714">
            <v>442</v>
          </cell>
          <cell r="I1714">
            <v>372</v>
          </cell>
          <cell r="J1714">
            <v>332</v>
          </cell>
          <cell r="K1714" t="str">
            <v>乙类</v>
          </cell>
        </row>
        <row r="1715">
          <cell r="A1715" t="str">
            <v>ECBXU001</v>
          </cell>
          <cell r="B1715" t="str">
            <v>足部磁共振增强成像</v>
          </cell>
          <cell r="C1715" t="str">
            <v>去除身体金属物品,摆放适宜线圈,摆位,扫描,至少含T1､T2加权相序列及两体位成像,于指定时刻注射对比剂,冲洗照片(胶片),医生完成诊断报告｡</v>
          </cell>
          <cell r="D1715" t="str">
            <v>胶片,注射器,高压注射器</v>
          </cell>
          <cell r="E1715" t="str">
            <v/>
          </cell>
          <cell r="F1715" t="str">
            <v>单侧</v>
          </cell>
          <cell r="G1715" t="str">
            <v/>
          </cell>
          <cell r="H1715">
            <v>442</v>
          </cell>
          <cell r="I1715">
            <v>372</v>
          </cell>
          <cell r="J1715">
            <v>332</v>
          </cell>
          <cell r="K1715" t="str">
            <v>乙类</v>
          </cell>
        </row>
        <row r="1716">
          <cell r="A1716" t="str">
            <v>ECBXZ001</v>
          </cell>
          <cell r="B1716" t="str">
            <v>踝关节磁共振增强成像</v>
          </cell>
          <cell r="C1716" t="str">
            <v>去除身体金属物品,摆放适宜线圈,摆位,扫描,至少含T1､T2加权相序列及两体位成像,于指定时刻注射对比剂,冲洗照片(胶片),医生完成诊断报告｡</v>
          </cell>
          <cell r="D1716" t="str">
            <v>胶片,注射器,高压注射器</v>
          </cell>
          <cell r="E1716" t="str">
            <v/>
          </cell>
          <cell r="F1716" t="str">
            <v>次</v>
          </cell>
          <cell r="G1716" t="str">
            <v/>
          </cell>
          <cell r="H1716">
            <v>442</v>
          </cell>
          <cell r="I1716">
            <v>372</v>
          </cell>
          <cell r="J1716">
            <v>332</v>
          </cell>
          <cell r="K1716" t="str">
            <v>乙类</v>
          </cell>
        </row>
        <row r="1717">
          <cell r="A1717" t="str">
            <v>ECC</v>
          </cell>
          <cell r="B1717" t="str">
            <v>3.特殊磁共振检查</v>
          </cell>
          <cell r="C1717" t="str">
            <v/>
          </cell>
          <cell r="D1717" t="str">
            <v/>
          </cell>
          <cell r="E1717" t="str">
            <v/>
          </cell>
          <cell r="F1717" t="str">
            <v/>
          </cell>
          <cell r="G1717" t="str">
            <v/>
          </cell>
          <cell r="H1717" t="str">
            <v/>
          </cell>
          <cell r="I1717" t="str">
            <v/>
          </cell>
          <cell r="J1717" t="str">
            <v/>
          </cell>
        </row>
        <row r="1718">
          <cell r="A1718" t="str">
            <v>ECCZX001</v>
          </cell>
          <cell r="B1718" t="str">
            <v>磁共振器官体积测量</v>
          </cell>
          <cell r="C1718" t="str">
            <v>去除身体金属物品,摆放适宜线圈,摆位,扫描,冲洗照片(胶片),图像后处理,医生完成诊断报告｡</v>
          </cell>
          <cell r="D1718" t="str">
            <v>胶片</v>
          </cell>
          <cell r="E1718" t="str">
            <v/>
          </cell>
          <cell r="F1718" t="str">
            <v>次</v>
          </cell>
          <cell r="G1718" t="str">
            <v/>
          </cell>
          <cell r="H1718">
            <v>440</v>
          </cell>
          <cell r="I1718">
            <v>350</v>
          </cell>
          <cell r="J1718">
            <v>305</v>
          </cell>
          <cell r="K1718" t="str">
            <v>乙类</v>
          </cell>
        </row>
        <row r="1719">
          <cell r="A1719" t="str">
            <v>ECCZX002</v>
          </cell>
          <cell r="B1719" t="str">
            <v>单脏器灌注磁共振成像</v>
          </cell>
          <cell r="C1719" t="str">
            <v>去除身体金属物品,摆放适宜线圈,摆位,采用动脉自旋标记(ASL)方法或对比剂增强法(于指定时刻注射对比剂)进行心､脑､肝､肾､前列腺等器官的灌注成像,冲洗照片(胶片),图像后处理,医生完成诊断报告｡</v>
          </cell>
          <cell r="D1719" t="str">
            <v>胶片,注射器,高压注射器</v>
          </cell>
          <cell r="E1719" t="str">
            <v/>
          </cell>
          <cell r="F1719" t="str">
            <v>次</v>
          </cell>
          <cell r="G1719" t="str">
            <v/>
          </cell>
          <cell r="H1719">
            <v>402</v>
          </cell>
          <cell r="I1719">
            <v>312</v>
          </cell>
          <cell r="J1719">
            <v>267</v>
          </cell>
          <cell r="K1719" t="str">
            <v>乙类</v>
          </cell>
        </row>
        <row r="1720">
          <cell r="A1720" t="str">
            <v>ECCZX003</v>
          </cell>
          <cell r="B1720" t="str">
            <v>磁共振弥散加权功能成像</v>
          </cell>
          <cell r="C1720" t="str">
            <v>去除身体金属物品,摆放适宜线圈,摆位,扫描,对全身各脏器及躯干肢体进行弥散加权成像,冲洗照片(胶片),图像后处理,医生完成诊断报告｡</v>
          </cell>
          <cell r="D1720" t="str">
            <v>胶片</v>
          </cell>
          <cell r="E1720" t="str">
            <v/>
          </cell>
          <cell r="F1720" t="str">
            <v>次</v>
          </cell>
          <cell r="G1720" t="str">
            <v/>
          </cell>
          <cell r="H1720">
            <v>440</v>
          </cell>
          <cell r="I1720">
            <v>350</v>
          </cell>
          <cell r="J1720">
            <v>305</v>
          </cell>
          <cell r="K1720" t="str">
            <v>乙类</v>
          </cell>
        </row>
        <row r="1721">
          <cell r="A1721" t="str">
            <v>ECCZX004</v>
          </cell>
          <cell r="B1721" t="str">
            <v>磁共振单脏器磁敏感加权成像</v>
          </cell>
          <cell r="C1721" t="str">
            <v>去除身体金属物品,摆放适宜线圈,摆位,扫描进行心､脑､肝､肾､前列腺等器官的灌注成像,冲洗照片(胶片),图像后处理,医生完成诊断报告｡</v>
          </cell>
          <cell r="D1721" t="str">
            <v>胶片</v>
          </cell>
          <cell r="E1721" t="str">
            <v/>
          </cell>
          <cell r="F1721" t="str">
            <v>次</v>
          </cell>
          <cell r="G1721" t="str">
            <v/>
          </cell>
          <cell r="H1721">
            <v>440</v>
          </cell>
          <cell r="I1721">
            <v>350</v>
          </cell>
          <cell r="J1721">
            <v>305</v>
          </cell>
          <cell r="K1721" t="str">
            <v>乙类</v>
          </cell>
        </row>
        <row r="1722">
          <cell r="A1722" t="str">
            <v>ECCZX005</v>
          </cell>
          <cell r="B1722" t="str">
            <v>单脏器单体素磁共振波谱分析</v>
          </cell>
          <cell r="C1722" t="str">
            <v>去除身体金属物品,摆放适宜线圈,摆位,扫描,冲洗照片(胶片),图像后处理,医生完成诊断报告｡</v>
          </cell>
          <cell r="D1722" t="str">
            <v>胶片</v>
          </cell>
          <cell r="E1722" t="str">
            <v/>
          </cell>
          <cell r="F1722" t="str">
            <v>次</v>
          </cell>
          <cell r="G1722" t="str">
            <v/>
          </cell>
          <cell r="H1722">
            <v>440</v>
          </cell>
          <cell r="I1722">
            <v>350</v>
          </cell>
          <cell r="J1722">
            <v>305</v>
          </cell>
          <cell r="K1722" t="str">
            <v>乙类</v>
          </cell>
        </row>
        <row r="1723">
          <cell r="A1723" t="str">
            <v>ECCZX006</v>
          </cell>
          <cell r="B1723" t="str">
            <v>单脏器多体素磁共振波谱分析</v>
          </cell>
          <cell r="C1723" t="str">
            <v>去除身体金属物品,摆放适宜线圈,摆位,扫描,冲洗照片(胶片),图像后处理,医生完成诊断报告｡</v>
          </cell>
          <cell r="D1723" t="str">
            <v>胶片</v>
          </cell>
          <cell r="E1723" t="str">
            <v/>
          </cell>
          <cell r="F1723" t="str">
            <v>次</v>
          </cell>
          <cell r="G1723" t="str">
            <v/>
          </cell>
          <cell r="H1723">
            <v>440</v>
          </cell>
          <cell r="I1723">
            <v>350</v>
          </cell>
          <cell r="J1723">
            <v>305</v>
          </cell>
          <cell r="K1723" t="str">
            <v>乙类</v>
          </cell>
        </row>
        <row r="1724">
          <cell r="A1724" t="str">
            <v>ECCZX007</v>
          </cell>
          <cell r="B1724" t="str">
            <v>单脏器磁共振动态增强成像</v>
          </cell>
          <cell r="C1724" t="str">
            <v>去除身体金属物品,摆放适宜线圈,摆位,扫描,至少含T1､T2加权相序列及两体位成像,于指定时刻注射对比剂,冲洗照片(胶片),医生完成诊断报告｡</v>
          </cell>
          <cell r="D1724" t="str">
            <v>胶片,注射器,高压注射器</v>
          </cell>
          <cell r="E1724" t="str">
            <v/>
          </cell>
          <cell r="F1724" t="str">
            <v>次</v>
          </cell>
          <cell r="G1724" t="str">
            <v>本项目指在普通成像基础上需使用动态增强扫描时加收此费用;此项为辅加操作项目</v>
          </cell>
          <cell r="H1724">
            <v>402</v>
          </cell>
          <cell r="I1724">
            <v>312</v>
          </cell>
          <cell r="J1724">
            <v>267</v>
          </cell>
          <cell r="K1724" t="str">
            <v>乙类</v>
          </cell>
        </row>
        <row r="1725">
          <cell r="A1725" t="str">
            <v>ECCZX008</v>
          </cell>
          <cell r="B1725" t="str">
            <v>单脏器薄层扫描</v>
          </cell>
          <cell r="C1725" t="str">
            <v>去除身体金属物品,摆放适宜线圈,摆位,扫描,至少含T1､T2加权相序列及两体位成像,冲洗照片(胶片),医生完成诊断报告｡</v>
          </cell>
          <cell r="D1725" t="str">
            <v>胶片</v>
          </cell>
          <cell r="E1725" t="str">
            <v/>
          </cell>
          <cell r="F1725" t="str">
            <v>次</v>
          </cell>
          <cell r="G1725" t="str">
            <v>本项目指在普通成像基础上需使用动态增强扫描时加收此费用;此项为辅加操作项目</v>
          </cell>
          <cell r="H1725">
            <v>100</v>
          </cell>
          <cell r="I1725">
            <v>80</v>
          </cell>
          <cell r="J1725">
            <v>70</v>
          </cell>
          <cell r="K1725" t="str">
            <v>乙类</v>
          </cell>
        </row>
        <row r="1726">
          <cell r="A1726" t="str">
            <v>ECCZY001</v>
          </cell>
          <cell r="B1726" t="str">
            <v>磁共振全身弥散加权成像</v>
          </cell>
          <cell r="C1726" t="str">
            <v>去除身体金属物品,摆放适宜线圈,摆位,行全身(含头颈胸腹盆)弥散加权序列扫描,冲洗照片(胶片),图像后处理,医生完成诊断报告｡</v>
          </cell>
          <cell r="D1726" t="str">
            <v>胶片</v>
          </cell>
          <cell r="E1726" t="str">
            <v/>
          </cell>
          <cell r="F1726" t="str">
            <v>次</v>
          </cell>
          <cell r="G1726" t="str">
            <v/>
          </cell>
          <cell r="H1726">
            <v>980</v>
          </cell>
          <cell r="I1726">
            <v>785</v>
          </cell>
          <cell r="J1726">
            <v>685</v>
          </cell>
          <cell r="K1726" t="str">
            <v>丙类</v>
          </cell>
        </row>
        <row r="1727">
          <cell r="A1727" t="str">
            <v>ECCZZ001</v>
          </cell>
          <cell r="B1727" t="str">
            <v>磁共振三维导航定位</v>
          </cell>
          <cell r="C1727" t="str">
            <v>去除身体金属物品,摆放适宜线圈,摆位,扫描,冲洗照片(胶片),图像后处理,医生完成诊断报告｡</v>
          </cell>
          <cell r="D1727" t="str">
            <v>胶片</v>
          </cell>
          <cell r="E1727" t="str">
            <v/>
          </cell>
          <cell r="F1727" t="str">
            <v>次</v>
          </cell>
          <cell r="G1727" t="str">
            <v/>
          </cell>
          <cell r="H1727" t="str">
            <v/>
          </cell>
          <cell r="I1727" t="str">
            <v/>
          </cell>
          <cell r="J1727" t="str">
            <v/>
          </cell>
          <cell r="K1727" t="str">
            <v>乙类</v>
          </cell>
        </row>
        <row r="1728">
          <cell r="A1728" t="str">
            <v>ECCZZ002</v>
          </cell>
          <cell r="B1728" t="str">
            <v>磁共振增强三维导航定位</v>
          </cell>
          <cell r="C1728" t="str">
            <v>去除身体金属物品,摆放适宜线圈,摆位,扫描并在指定时刻注射对比剂,冲洗照片(胶片),图像后处理,医生完成诊断报告｡</v>
          </cell>
          <cell r="D1728" t="str">
            <v>胶片</v>
          </cell>
          <cell r="E1728" t="str">
            <v/>
          </cell>
          <cell r="F1728" t="str">
            <v>次</v>
          </cell>
          <cell r="G1728" t="str">
            <v/>
          </cell>
          <cell r="H1728" t="str">
            <v/>
          </cell>
          <cell r="I1728" t="str">
            <v/>
          </cell>
          <cell r="J1728" t="str">
            <v/>
          </cell>
          <cell r="K1728" t="str">
            <v>乙类</v>
          </cell>
        </row>
        <row r="1729">
          <cell r="A1729" t="str">
            <v>ECCZZ003</v>
          </cell>
          <cell r="B1729" t="str">
            <v>磁共振弥散张量成像</v>
          </cell>
          <cell r="C1729" t="str">
            <v>去除身体金属物品,摆放适宜线圈,摆位,扫描,冲洗照片(胶片),图像后处理,医生完成诊断报告｡</v>
          </cell>
          <cell r="D1729" t="str">
            <v>胶片</v>
          </cell>
          <cell r="E1729" t="str">
            <v/>
          </cell>
          <cell r="F1729" t="str">
            <v>次</v>
          </cell>
          <cell r="G1729" t="str">
            <v/>
          </cell>
          <cell r="H1729">
            <v>440</v>
          </cell>
          <cell r="I1729">
            <v>350</v>
          </cell>
          <cell r="J1729">
            <v>305</v>
          </cell>
          <cell r="K1729" t="str">
            <v>乙类</v>
          </cell>
        </row>
        <row r="1730">
          <cell r="A1730" t="str">
            <v>ECZ</v>
          </cell>
          <cell r="B1730" t="str">
            <v>4.其它</v>
          </cell>
          <cell r="C1730" t="str">
            <v/>
          </cell>
          <cell r="D1730" t="str">
            <v/>
          </cell>
          <cell r="E1730" t="str">
            <v/>
          </cell>
          <cell r="F1730" t="str">
            <v/>
          </cell>
          <cell r="G1730" t="str">
            <v/>
          </cell>
          <cell r="H1730" t="str">
            <v/>
          </cell>
          <cell r="I1730" t="str">
            <v/>
          </cell>
          <cell r="J1730" t="str">
            <v/>
          </cell>
        </row>
        <row r="1731">
          <cell r="A1731" t="str">
            <v>ECZZZ004</v>
          </cell>
          <cell r="B1731" t="str">
            <v>临床操作磁共振引导</v>
          </cell>
          <cell r="C1731" t="str">
            <v>在磁共振引导下完成临床诊疗过程｡不含临床诊疗操作｡</v>
          </cell>
          <cell r="D1731" t="str">
            <v/>
          </cell>
          <cell r="E1731" t="str">
            <v/>
          </cell>
          <cell r="F1731" t="str">
            <v>半小时</v>
          </cell>
          <cell r="G1731" t="str">
            <v/>
          </cell>
          <cell r="H1731">
            <v>270</v>
          </cell>
          <cell r="I1731">
            <v>240</v>
          </cell>
          <cell r="J1731">
            <v>215</v>
          </cell>
          <cell r="K1731" t="str">
            <v>乙类</v>
          </cell>
        </row>
        <row r="1732">
          <cell r="A1732" t="str">
            <v>ED</v>
          </cell>
          <cell r="B1732" t="str">
            <v>(四)超声诊断</v>
          </cell>
          <cell r="C1732" t="str">
            <v/>
          </cell>
          <cell r="D1732" t="str">
            <v/>
          </cell>
          <cell r="E1732" t="str">
            <v/>
          </cell>
          <cell r="F1732" t="str">
            <v/>
          </cell>
          <cell r="G1732" t="str">
            <v/>
          </cell>
          <cell r="H1732" t="str">
            <v/>
          </cell>
          <cell r="I1732" t="str">
            <v/>
          </cell>
          <cell r="J1732" t="str">
            <v/>
          </cell>
        </row>
        <row r="1733">
          <cell r="A1733" t="str">
            <v>EDA</v>
          </cell>
          <cell r="B1733" t="str">
            <v>1.A超</v>
          </cell>
          <cell r="C1733" t="str">
            <v/>
          </cell>
          <cell r="D1733" t="str">
            <v/>
          </cell>
          <cell r="E1733" t="str">
            <v/>
          </cell>
          <cell r="F1733" t="str">
            <v/>
          </cell>
          <cell r="G1733" t="str">
            <v/>
          </cell>
          <cell r="H1733" t="str">
            <v/>
          </cell>
          <cell r="I1733" t="str">
            <v/>
          </cell>
          <cell r="J1733" t="str">
            <v/>
          </cell>
        </row>
        <row r="1734">
          <cell r="A1734" t="str">
            <v>EDAEA001</v>
          </cell>
          <cell r="B1734" t="str">
            <v>眼部A超</v>
          </cell>
          <cell r="C1734" t="str">
            <v>查看申请单要求,了解患者相应病史后,嘱咐患者做好检查准备,含测量单侧眼部的前房深度､晶体厚度､玻璃体腔长度和轴长度,并做出相应诊断｡图文报告｡</v>
          </cell>
          <cell r="D1734" t="str">
            <v/>
          </cell>
          <cell r="E1734" t="str">
            <v/>
          </cell>
          <cell r="F1734" t="str">
            <v>单侧</v>
          </cell>
          <cell r="G1734" t="str">
            <v/>
          </cell>
          <cell r="H1734">
            <v>20</v>
          </cell>
          <cell r="I1734">
            <v>16</v>
          </cell>
          <cell r="J1734">
            <v>14</v>
          </cell>
          <cell r="K1734" t="str">
            <v>甲类</v>
          </cell>
        </row>
        <row r="1735">
          <cell r="A1735" t="str">
            <v>EDB</v>
          </cell>
          <cell r="B1735" t="str">
            <v>2.B超</v>
          </cell>
          <cell r="C1735" t="str">
            <v/>
          </cell>
          <cell r="D1735" t="str">
            <v/>
          </cell>
          <cell r="E1735" t="str">
            <v/>
          </cell>
          <cell r="F1735" t="str">
            <v/>
          </cell>
          <cell r="G1735" t="str">
            <v/>
          </cell>
          <cell r="H1735" t="str">
            <v/>
          </cell>
          <cell r="I1735" t="str">
            <v/>
          </cell>
          <cell r="J1735" t="str">
            <v/>
          </cell>
        </row>
        <row r="1736">
          <cell r="A1736" t="str">
            <v>EDBBA001</v>
          </cell>
          <cell r="B1736" t="str">
            <v>小儿颅脑B超检查</v>
          </cell>
          <cell r="C1736" t="str">
            <v>检查颅内各结构大小､形态､回声,是否有肿物及肿物囊实性质､边界､形态情况,是否有脑积水等,并作出相应诊断｡图文报告｡</v>
          </cell>
          <cell r="D1736" t="str">
            <v/>
          </cell>
          <cell r="E1736" t="str">
            <v/>
          </cell>
          <cell r="F1736" t="str">
            <v>次</v>
          </cell>
          <cell r="G1736" t="str">
            <v/>
          </cell>
          <cell r="H1736">
            <v>20</v>
          </cell>
          <cell r="I1736">
            <v>16</v>
          </cell>
          <cell r="J1736">
            <v>14</v>
          </cell>
          <cell r="K1736" t="str">
            <v>甲类</v>
          </cell>
        </row>
        <row r="1737">
          <cell r="A1737" t="str">
            <v>EDBDC001</v>
          </cell>
          <cell r="B1737" t="str">
            <v>甲状腺B超检查</v>
          </cell>
          <cell r="C173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737" t="str">
            <v/>
          </cell>
          <cell r="E1737" t="str">
            <v/>
          </cell>
          <cell r="F1737" t="str">
            <v>次</v>
          </cell>
          <cell r="G1737" t="str">
            <v/>
          </cell>
          <cell r="H1737">
            <v>30</v>
          </cell>
          <cell r="I1737">
            <v>25</v>
          </cell>
          <cell r="J1737">
            <v>20</v>
          </cell>
          <cell r="K1737" t="str">
            <v>甲类</v>
          </cell>
        </row>
        <row r="1738">
          <cell r="A1738" t="str">
            <v>EDBDF001</v>
          </cell>
          <cell r="B1738" t="str">
            <v>肾上腺B超检查</v>
          </cell>
          <cell r="C1738" t="str">
            <v>指双侧肾上腺区检查｡查看申请单要求,了解患者相应病史后,检查双侧肾上腺区及可能的异位区如腹主动脉旁等有无增生及占位性病变等｡观察并分析图像特点,并作出相应诊断｡图文报告｡</v>
          </cell>
          <cell r="D1738" t="str">
            <v/>
          </cell>
          <cell r="E1738" t="str">
            <v/>
          </cell>
          <cell r="F1738" t="str">
            <v>次</v>
          </cell>
          <cell r="G1738" t="str">
            <v/>
          </cell>
          <cell r="H1738">
            <v>30</v>
          </cell>
          <cell r="I1738">
            <v>25</v>
          </cell>
          <cell r="J1738">
            <v>20</v>
          </cell>
          <cell r="K1738" t="str">
            <v>甲类</v>
          </cell>
        </row>
        <row r="1739">
          <cell r="A1739" t="str">
            <v>EDBEA001</v>
          </cell>
          <cell r="B1739" t="str">
            <v>眼部B超检查</v>
          </cell>
          <cell r="C1739" t="str">
            <v>检查含双眼及其附属器的解剖结构､各组织结构的大小､形态､回声,并作出相应诊断｡图文报告｡</v>
          </cell>
          <cell r="D1739" t="str">
            <v/>
          </cell>
          <cell r="E1739" t="str">
            <v/>
          </cell>
          <cell r="F1739" t="str">
            <v>次</v>
          </cell>
          <cell r="G1739" t="str">
            <v/>
          </cell>
          <cell r="H1739">
            <v>30</v>
          </cell>
          <cell r="I1739">
            <v>25</v>
          </cell>
          <cell r="J1739">
            <v>20</v>
          </cell>
          <cell r="K1739" t="str">
            <v>甲类</v>
          </cell>
        </row>
        <row r="1740">
          <cell r="A1740" t="str">
            <v>EDBHL001</v>
          </cell>
          <cell r="B1740" t="str">
            <v>涎腺B超检查</v>
          </cell>
          <cell r="C1740" t="str">
            <v>检查双侧涎腺及其引流区域淋巴结的大小､形态､回声,颈部淋巴结的大小､形态､皮髓分界､纵横比例,并作出相应诊断｡图文报告｡</v>
          </cell>
          <cell r="D1740" t="str">
            <v/>
          </cell>
          <cell r="E1740" t="str">
            <v/>
          </cell>
          <cell r="F1740" t="str">
            <v>次</v>
          </cell>
          <cell r="G1740" t="str">
            <v/>
          </cell>
          <cell r="H1740">
            <v>30</v>
          </cell>
          <cell r="I1740">
            <v>25</v>
          </cell>
          <cell r="J1740">
            <v>20</v>
          </cell>
          <cell r="K1740" t="str">
            <v>甲类</v>
          </cell>
        </row>
        <row r="1741">
          <cell r="A1741" t="str">
            <v>EDBJT001</v>
          </cell>
          <cell r="B1741" t="str">
            <v>胸腔B超检查</v>
          </cell>
          <cell r="C1741" t="str">
            <v>指肺､胸腔､纵隔区域的检查｡沿各肋间检查患者双侧胸腔有无积液､双肺有无超声下可见异常、心包有无积液等。观察并分析图像特点｡并做出相应诊断｡图文报告｡</v>
          </cell>
          <cell r="D1741" t="str">
            <v/>
          </cell>
          <cell r="E1741" t="str">
            <v/>
          </cell>
          <cell r="F1741" t="str">
            <v>次</v>
          </cell>
          <cell r="G1741" t="str">
            <v/>
          </cell>
          <cell r="H1741">
            <v>30</v>
          </cell>
          <cell r="I1741">
            <v>25</v>
          </cell>
          <cell r="J1741">
            <v>20</v>
          </cell>
          <cell r="K1741" t="str">
            <v>甲类</v>
          </cell>
        </row>
        <row r="1742">
          <cell r="A1742" t="str">
            <v>EDBNK001</v>
          </cell>
          <cell r="B1742" t="str">
            <v>腹股沟淋巴结B超检查</v>
          </cell>
          <cell r="C1742" t="str">
            <v>检查双侧腹股沟淋巴结的大小､形态､皮髓分界､纵横比例,并作出相应诊断｡图文报告｡</v>
          </cell>
          <cell r="D1742" t="str">
            <v/>
          </cell>
          <cell r="E1742" t="str">
            <v/>
          </cell>
          <cell r="F1742" t="str">
            <v>次</v>
          </cell>
          <cell r="G1742" t="str">
            <v/>
          </cell>
          <cell r="H1742">
            <v>30</v>
          </cell>
          <cell r="I1742">
            <v>25</v>
          </cell>
          <cell r="J1742">
            <v>20</v>
          </cell>
          <cell r="K1742" t="str">
            <v>甲类</v>
          </cell>
        </row>
        <row r="1743">
          <cell r="A1743" t="str">
            <v>EDBNN001</v>
          </cell>
          <cell r="B1743" t="str">
            <v>腋窝淋巴结B超检查</v>
          </cell>
          <cell r="C1743" t="str">
            <v>检查双侧腋窝淋巴结的大小､形态､皮髓分界､纵横比例,并作出相应诊断｡图文报告｡</v>
          </cell>
          <cell r="D1743" t="str">
            <v/>
          </cell>
          <cell r="E1743" t="str">
            <v/>
          </cell>
          <cell r="F1743" t="str">
            <v>次</v>
          </cell>
          <cell r="G1743" t="str">
            <v/>
          </cell>
          <cell r="H1743">
            <v>30</v>
          </cell>
          <cell r="I1743">
            <v>25</v>
          </cell>
          <cell r="J1743">
            <v>20</v>
          </cell>
          <cell r="K1743" t="str">
            <v>甲类</v>
          </cell>
        </row>
        <row r="1744">
          <cell r="A1744" t="str">
            <v>EDBPA001</v>
          </cell>
          <cell r="B1744" t="str">
            <v>胃肠道B超检查</v>
          </cell>
          <cell r="C1744" t="str">
            <v>查看申请单要求,了解患者相应病史后,检查胃肠壁有无超声下可见的增厚､胃肠道有无异常扩张､胃肠道区域有无超声下可见的包块等｡观察并分析图像特点,并作出相应诊断｡图文报告｡</v>
          </cell>
          <cell r="D1744" t="str">
            <v/>
          </cell>
          <cell r="E1744" t="str">
            <v/>
          </cell>
          <cell r="F1744" t="str">
            <v>次</v>
          </cell>
          <cell r="G1744" t="str">
            <v/>
          </cell>
          <cell r="H1744">
            <v>35</v>
          </cell>
          <cell r="I1744">
            <v>28</v>
          </cell>
          <cell r="J1744">
            <v>25</v>
          </cell>
          <cell r="K1744" t="str">
            <v>甲类</v>
          </cell>
        </row>
        <row r="1745">
          <cell r="A1745" t="str">
            <v>EDBPA002</v>
          </cell>
          <cell r="B1745" t="str">
            <v>胃肠充盈造影B超检查</v>
          </cell>
          <cell r="C1745" t="str">
            <v>指胃､小肠及其附属结构检查｡查看申请单要求,了解患者相应病史后,嘱患者服用对比剂,检查胃肠壁有无增厚､胃肠道有无异常扩张及占位等｡观察并分析图像特点,并作出相应诊断｡图文报告｡</v>
          </cell>
          <cell r="D1745" t="str">
            <v>胶片</v>
          </cell>
          <cell r="E1745" t="str">
            <v/>
          </cell>
          <cell r="F1745" t="str">
            <v>次</v>
          </cell>
          <cell r="G1745" t="str">
            <v/>
          </cell>
          <cell r="H1745">
            <v>40</v>
          </cell>
          <cell r="I1745">
            <v>32</v>
          </cell>
          <cell r="J1745">
            <v>28</v>
          </cell>
          <cell r="K1745" t="str">
            <v>甲类</v>
          </cell>
        </row>
        <row r="1746">
          <cell r="A1746" t="str">
            <v>EDBPD001</v>
          </cell>
          <cell r="B1746" t="str">
            <v>胃充盈排空功能B超检查</v>
          </cell>
          <cell r="C1746" t="str">
            <v>查看申请单要求,了解患者相应病史后,嘱患者服用对比剂,检查胃充盈及排空情况｡观察并分析图像特点｡作出诊断报告,图文报告｡</v>
          </cell>
          <cell r="D1746" t="str">
            <v/>
          </cell>
          <cell r="E1746" t="str">
            <v/>
          </cell>
          <cell r="F1746" t="str">
            <v>次</v>
          </cell>
          <cell r="G1746" t="str">
            <v/>
          </cell>
          <cell r="H1746">
            <v>30</v>
          </cell>
          <cell r="I1746">
            <v>25</v>
          </cell>
          <cell r="J1746">
            <v>20</v>
          </cell>
          <cell r="K1746" t="str">
            <v>甲类</v>
          </cell>
        </row>
        <row r="1747">
          <cell r="A1747" t="str">
            <v>EDBPJ001</v>
          </cell>
          <cell r="B1747" t="str">
            <v>小肠充盈排空功能B超检查</v>
          </cell>
          <cell r="C1747" t="str">
            <v>查看申请单要求,了解患者相应病史后,嘱患者服用对比剂,检查小肠充盈及排空情况｡观察并分析图像特点｡作出诊断报告,图文报告｡</v>
          </cell>
          <cell r="D1747" t="str">
            <v/>
          </cell>
          <cell r="E1747" t="str">
            <v/>
          </cell>
          <cell r="F1747" t="str">
            <v>次</v>
          </cell>
          <cell r="G1747" t="str">
            <v/>
          </cell>
          <cell r="H1747">
            <v>30</v>
          </cell>
          <cell r="I1747">
            <v>25</v>
          </cell>
          <cell r="J1747">
            <v>20</v>
          </cell>
          <cell r="K1747" t="str">
            <v>甲类</v>
          </cell>
        </row>
        <row r="1748">
          <cell r="A1748" t="str">
            <v>EDBPN001</v>
          </cell>
          <cell r="B1748" t="str">
            <v>大肠灌肠造影B超检查</v>
          </cell>
          <cell r="C1748" t="str">
            <v>指大肠及其附属结构检查｡查看申请单要求,了解患者相应病史后,检查大肠壁有无增厚､肠道有无异常扩张及占位等｡观察并分析图像特点,并作出相应诊断｡图文报告｡</v>
          </cell>
          <cell r="D1748" t="str">
            <v>胶片</v>
          </cell>
          <cell r="E1748" t="str">
            <v/>
          </cell>
          <cell r="F1748" t="str">
            <v>次</v>
          </cell>
          <cell r="G1748" t="str">
            <v/>
          </cell>
          <cell r="H1748">
            <v>30</v>
          </cell>
          <cell r="I1748">
            <v>25</v>
          </cell>
          <cell r="J1748">
            <v>20</v>
          </cell>
          <cell r="K1748" t="str">
            <v>甲类</v>
          </cell>
        </row>
        <row r="1749">
          <cell r="A1749" t="str">
            <v>EDBQK001</v>
          </cell>
          <cell r="B1749" t="str">
            <v>胆囊胆道收缩功能B超检查</v>
          </cell>
          <cell r="C1749" t="str">
            <v>指脂餐前后胆囊及胆道检查｡查看申请单要求,了解患者相应病史后,于患者空腹时检查胆囊大小及胆总管宽度,脂餐(患者自备)后再次检查并对比｡作出诊断报告,图文报告｡</v>
          </cell>
          <cell r="D1749" t="str">
            <v/>
          </cell>
          <cell r="E1749" t="str">
            <v/>
          </cell>
          <cell r="F1749" t="str">
            <v>次</v>
          </cell>
          <cell r="G1749" t="str">
            <v/>
          </cell>
          <cell r="H1749">
            <v>40</v>
          </cell>
          <cell r="I1749">
            <v>32</v>
          </cell>
          <cell r="J1749">
            <v>28</v>
          </cell>
          <cell r="K1749" t="str">
            <v>甲类</v>
          </cell>
        </row>
        <row r="1750">
          <cell r="A1750" t="str">
            <v>EDBQT001</v>
          </cell>
          <cell r="B1750" t="str">
            <v>肝胆胰脾B超检查</v>
          </cell>
          <cell r="C1750"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750" t="str">
            <v/>
          </cell>
          <cell r="E1750" t="str">
            <v/>
          </cell>
          <cell r="F1750" t="str">
            <v>次</v>
          </cell>
          <cell r="G1750" t="str">
            <v/>
          </cell>
          <cell r="H1750">
            <v>40</v>
          </cell>
          <cell r="I1750">
            <v>32</v>
          </cell>
          <cell r="J1750">
            <v>28</v>
          </cell>
          <cell r="K1750" t="str">
            <v>甲类</v>
          </cell>
        </row>
        <row r="1751">
          <cell r="A1751" t="str">
            <v>EDBQT002</v>
          </cell>
          <cell r="B1751" t="str">
            <v>腹腔积液B超检查</v>
          </cell>
          <cell r="C1751" t="str">
            <v>指腹盆腔各间隙检查｡查看申请单要求,了解患者相应病史后,检查腹盆腔各间隙积液深度,必要时在适宜位置体表定位,并作出相应诊断｡图文报告｡</v>
          </cell>
          <cell r="D1751" t="str">
            <v/>
          </cell>
          <cell r="E1751" t="str">
            <v/>
          </cell>
          <cell r="F1751" t="str">
            <v>次</v>
          </cell>
          <cell r="G1751" t="str">
            <v/>
          </cell>
          <cell r="H1751">
            <v>30</v>
          </cell>
          <cell r="I1751">
            <v>25</v>
          </cell>
          <cell r="J1751">
            <v>20</v>
          </cell>
          <cell r="K1751" t="str">
            <v>甲类</v>
          </cell>
        </row>
        <row r="1752">
          <cell r="A1752" t="str">
            <v>EDBQT003</v>
          </cell>
          <cell r="B1752" t="str">
            <v>右下腹B超检查</v>
          </cell>
          <cell r="C1752" t="str">
            <v>检查范围包含阑尾｡查看申请单要求,了解患者相应病史后,检查右下腹阑尾区及其周围区域有无阑尾炎性病变及占位性病变,观察并分析图像特点,并作出相应诊断｡图文报告｡</v>
          </cell>
          <cell r="D1752" t="str">
            <v/>
          </cell>
          <cell r="E1752" t="str">
            <v/>
          </cell>
          <cell r="F1752" t="str">
            <v>次</v>
          </cell>
          <cell r="G1752" t="str">
            <v/>
          </cell>
          <cell r="H1752">
            <v>30</v>
          </cell>
          <cell r="I1752">
            <v>25</v>
          </cell>
          <cell r="J1752">
            <v>20</v>
          </cell>
          <cell r="K1752" t="str">
            <v>甲类</v>
          </cell>
        </row>
        <row r="1753">
          <cell r="A1753" t="str">
            <v>EDBQT004</v>
          </cell>
          <cell r="B1753" t="str">
            <v>腹膜后B超检查</v>
          </cell>
          <cell r="C1753" t="str">
            <v>指腹膜后肿物､淋巴结检查｡查看申请单要求,了解患者相应病史后,检查腹膜后有无占位性病变及肿大淋巴结｡观察并分析图像特点,并作出相应诊断｡图文报告｡</v>
          </cell>
          <cell r="D1753" t="str">
            <v/>
          </cell>
          <cell r="E1753" t="str">
            <v/>
          </cell>
          <cell r="F1753" t="str">
            <v>次</v>
          </cell>
          <cell r="G1753" t="str">
            <v/>
          </cell>
          <cell r="H1753">
            <v>30</v>
          </cell>
          <cell r="I1753">
            <v>25</v>
          </cell>
          <cell r="J1753">
            <v>20</v>
          </cell>
          <cell r="K1753" t="str">
            <v>甲类</v>
          </cell>
        </row>
        <row r="1754">
          <cell r="A1754" t="str">
            <v>EDBQT005</v>
          </cell>
          <cell r="B1754" t="str">
            <v>经直肠B超常规检查</v>
          </cell>
          <cell r="C1754"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754" t="str">
            <v/>
          </cell>
          <cell r="E1754" t="str">
            <v/>
          </cell>
          <cell r="F1754" t="str">
            <v>次</v>
          </cell>
          <cell r="G1754" t="str">
            <v/>
          </cell>
          <cell r="H1754">
            <v>40</v>
          </cell>
          <cell r="I1754">
            <v>32</v>
          </cell>
          <cell r="J1754">
            <v>28</v>
          </cell>
          <cell r="K1754" t="str">
            <v>甲类</v>
          </cell>
        </row>
        <row r="1755">
          <cell r="A1755" t="str">
            <v>EDBRA001</v>
          </cell>
          <cell r="B1755" t="str">
            <v>泌尿系B超检查</v>
          </cell>
          <cell r="C1755"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755" t="str">
            <v/>
          </cell>
          <cell r="E1755" t="str">
            <v/>
          </cell>
          <cell r="F1755" t="str">
            <v>次</v>
          </cell>
          <cell r="G1755" t="str">
            <v/>
          </cell>
          <cell r="H1755">
            <v>30</v>
          </cell>
          <cell r="I1755">
            <v>25</v>
          </cell>
          <cell r="J1755">
            <v>20</v>
          </cell>
          <cell r="K1755" t="str">
            <v>甲类</v>
          </cell>
        </row>
        <row r="1756">
          <cell r="A1756" t="str">
            <v>EDBRG001</v>
          </cell>
          <cell r="B1756" t="str">
            <v>膀胱残余尿量B超测定</v>
          </cell>
          <cell r="C1756" t="str">
            <v>患者需要憋尿后先检查膀胱是否充盈良好,膀胱有无异常,然后嘱咐患者尽量排空尿后,再检查膀胱的大小,以计算残存尿量,作出诊断报告｡含检查患者排尿前及排尿后的膀胱情况｡图文报告｡</v>
          </cell>
          <cell r="D1756" t="str">
            <v/>
          </cell>
          <cell r="E1756" t="str">
            <v/>
          </cell>
          <cell r="F1756" t="str">
            <v>次</v>
          </cell>
          <cell r="G1756" t="str">
            <v/>
          </cell>
          <cell r="H1756">
            <v>30</v>
          </cell>
          <cell r="I1756">
            <v>25</v>
          </cell>
          <cell r="J1756">
            <v>20</v>
          </cell>
          <cell r="K1756" t="str">
            <v>甲类</v>
          </cell>
        </row>
        <row r="1757">
          <cell r="A1757" t="str">
            <v>EDBTA001</v>
          </cell>
          <cell r="B1757" t="str">
            <v>经腹部妇科B超检查</v>
          </cell>
          <cell r="C1757" t="str">
            <v>查看申请单要求,了解患者相应病史后,探查子宫､宫颈､宫旁组织､双侧卵巢及输卵管､盆腔内情况｡并作出相应诊断,图文报告｡</v>
          </cell>
          <cell r="D1757" t="str">
            <v/>
          </cell>
          <cell r="E1757" t="str">
            <v/>
          </cell>
          <cell r="F1757" t="str">
            <v>次</v>
          </cell>
          <cell r="G1757" t="str">
            <v/>
          </cell>
          <cell r="H1757">
            <v>30</v>
          </cell>
          <cell r="I1757">
            <v>25</v>
          </cell>
          <cell r="J1757">
            <v>20</v>
          </cell>
          <cell r="K1757" t="str">
            <v>甲类</v>
          </cell>
        </row>
        <row r="1758">
          <cell r="A1758" t="str">
            <v>EDBTA002</v>
          </cell>
          <cell r="B1758" t="str">
            <v>经阴道妇科B超检查</v>
          </cell>
          <cell r="C1758" t="str">
            <v>铺垫,探头套消毒套后插入阴道,探查宫颈､子宫､宫旁组织､双卵巢及附件区｡作出诊断报告,图文报告｡</v>
          </cell>
          <cell r="D1758" t="str">
            <v/>
          </cell>
          <cell r="E1758" t="str">
            <v/>
          </cell>
          <cell r="F1758" t="str">
            <v>次</v>
          </cell>
          <cell r="G1758" t="str">
            <v/>
          </cell>
          <cell r="H1758">
            <v>40</v>
          </cell>
          <cell r="I1758">
            <v>32</v>
          </cell>
          <cell r="J1758">
            <v>28</v>
          </cell>
          <cell r="K1758" t="str">
            <v>甲类</v>
          </cell>
        </row>
        <row r="1759">
          <cell r="A1759" t="str">
            <v>EDBTK001</v>
          </cell>
          <cell r="B1759" t="str">
            <v>宫腔输卵管B超造影检查</v>
          </cell>
          <cell r="C1759" t="str">
            <v>查看申请单要求､了解患者相应病史后,内诊检查,外阴､阴道消毒铺巾,上窥器,宫颈管消毒,插入并固定球囊导管,注射对比剂,超声观察子宫腔､双侧输卵管和盆腔情况,留存图像,并作出相应诊断｡图文报告｡</v>
          </cell>
          <cell r="D1759" t="str">
            <v>胶片,注射器</v>
          </cell>
          <cell r="E1759" t="str">
            <v>球囊扩张导管</v>
          </cell>
          <cell r="F1759" t="str">
            <v>次</v>
          </cell>
          <cell r="G1759" t="str">
            <v/>
          </cell>
          <cell r="H1759">
            <v>50</v>
          </cell>
          <cell r="I1759">
            <v>40</v>
          </cell>
          <cell r="J1759">
            <v>35</v>
          </cell>
          <cell r="K1759" t="str">
            <v>乙类</v>
          </cell>
        </row>
        <row r="1760">
          <cell r="A1760" t="str">
            <v>EDBUE001</v>
          </cell>
          <cell r="B1760" t="str">
            <v>经腹部胎儿常规B超检查</v>
          </cell>
          <cell r="C1760" t="str">
            <v>查看申请单要求,了解患者相应病史后,胎儿结构大体观察､测量双顶径､股骨长､羊水量､胎盘位置,并作出相应诊断｡图文报告｡</v>
          </cell>
          <cell r="D1760" t="str">
            <v/>
          </cell>
          <cell r="E1760" t="str">
            <v/>
          </cell>
          <cell r="F1760" t="str">
            <v>每胎</v>
          </cell>
          <cell r="G1760" t="str">
            <v/>
          </cell>
          <cell r="H1760">
            <v>35</v>
          </cell>
          <cell r="I1760">
            <v>28</v>
          </cell>
          <cell r="J1760">
            <v>25</v>
          </cell>
          <cell r="K1760" t="str">
            <v>甲类</v>
          </cell>
        </row>
        <row r="1761">
          <cell r="A1761" t="str">
            <v>EDBUE002</v>
          </cell>
          <cell r="B1761" t="str">
            <v>胎儿生物物理相评分</v>
          </cell>
          <cell r="C1761" t="str">
            <v>通过超声观察胎儿约30分钟内的呼吸样运动､肌张力､胎动､羊水量｡作出诊断报告,图文报告｡</v>
          </cell>
          <cell r="D1761" t="str">
            <v/>
          </cell>
          <cell r="E1761" t="str">
            <v/>
          </cell>
          <cell r="F1761" t="str">
            <v>次</v>
          </cell>
          <cell r="G1761" t="str">
            <v/>
          </cell>
          <cell r="H1761">
            <v>40</v>
          </cell>
          <cell r="I1761">
            <v>32</v>
          </cell>
          <cell r="J1761">
            <v>28</v>
          </cell>
          <cell r="K1761" t="str">
            <v>丙类</v>
          </cell>
        </row>
        <row r="1762">
          <cell r="A1762" t="str">
            <v>EDBX7001</v>
          </cell>
          <cell r="B1762" t="str">
            <v>关节B超检查</v>
          </cell>
          <cell r="C1762" t="str">
            <v>检查关节滑膜厚度､关节囊内是否有积液,若为膝关节时检查是否合并腘窝囊肿,并作出相应诊断｡图文报告｡</v>
          </cell>
          <cell r="D1762" t="str">
            <v/>
          </cell>
          <cell r="E1762" t="str">
            <v/>
          </cell>
          <cell r="F1762" t="str">
            <v>部位</v>
          </cell>
          <cell r="G1762" t="str">
            <v/>
          </cell>
          <cell r="H1762">
            <v>30</v>
          </cell>
          <cell r="I1762">
            <v>25</v>
          </cell>
          <cell r="J1762">
            <v>20</v>
          </cell>
          <cell r="K1762" t="str">
            <v>甲类</v>
          </cell>
        </row>
        <row r="1763">
          <cell r="A1763" t="str">
            <v>EDBYA001</v>
          </cell>
          <cell r="B1763" t="str">
            <v>乳腺B超检查</v>
          </cell>
          <cell r="C1763" t="str">
            <v>指乳腺､副乳及其引流区淋巴结区域的检查,检查乳腺及副乳的腺体结构,是否有结节及结节的形态是否规则,边界是否清晰,回声特点,引流区淋巴结的大小､形态､皮髓分界､纵横比例,并作出相应诊断｡图文报告｡</v>
          </cell>
          <cell r="D1763" t="str">
            <v/>
          </cell>
          <cell r="E1763" t="str">
            <v/>
          </cell>
          <cell r="F1763" t="str">
            <v>次</v>
          </cell>
          <cell r="G1763" t="str">
            <v/>
          </cell>
          <cell r="H1763">
            <v>30</v>
          </cell>
          <cell r="I1763">
            <v>25</v>
          </cell>
          <cell r="J1763">
            <v>20</v>
          </cell>
          <cell r="K1763" t="str">
            <v>甲类</v>
          </cell>
        </row>
        <row r="1764">
          <cell r="A1764" t="str">
            <v>EDBYR001</v>
          </cell>
          <cell r="B1764" t="str">
            <v>体表肿物B超检查</v>
          </cell>
          <cell r="C1764" t="str">
            <v>检查体表组织是否有肿物,及肿物大小､形态､边界,囊实性质,并作出相应诊断｡图文报告｡</v>
          </cell>
          <cell r="D1764" t="str">
            <v/>
          </cell>
          <cell r="E1764" t="str">
            <v/>
          </cell>
          <cell r="F1764" t="str">
            <v>部位</v>
          </cell>
          <cell r="G1764" t="str">
            <v/>
          </cell>
          <cell r="H1764">
            <v>30</v>
          </cell>
          <cell r="I1764">
            <v>25</v>
          </cell>
          <cell r="J1764">
            <v>20</v>
          </cell>
          <cell r="K1764" t="str">
            <v>甲类</v>
          </cell>
        </row>
        <row r="1765">
          <cell r="A1765" t="str">
            <v>EDBZZ001</v>
          </cell>
          <cell r="B1765" t="str">
            <v>床旁B超检查</v>
          </cell>
          <cell r="C1765" t="str">
            <v>从超声科移动灰阶超声仪到相应临床科室的患者床边,查看申请单要求,进行相应部位的B超检查,检查结束后设备送回｡含往返临床科室的人工和占机时间｡</v>
          </cell>
          <cell r="D1765" t="str">
            <v/>
          </cell>
          <cell r="E1765" t="str">
            <v/>
          </cell>
          <cell r="F1765" t="str">
            <v>次</v>
          </cell>
          <cell r="G1765" t="str">
            <v>此项为辅加操作项目</v>
          </cell>
          <cell r="H1765">
            <v>18</v>
          </cell>
          <cell r="I1765">
            <v>18</v>
          </cell>
          <cell r="J1765">
            <v>16</v>
          </cell>
          <cell r="K1765" t="str">
            <v>甲类</v>
          </cell>
        </row>
        <row r="1766">
          <cell r="A1766" t="str">
            <v>EDBZZ002</v>
          </cell>
          <cell r="B1766" t="str">
            <v>术中B超检查</v>
          </cell>
          <cell r="C1766" t="str">
            <v>从超声科移动灰阶超声仪到手术室,设备消毒,操作者消毒和穿手术衣,查看申请单要求,进行相应部位的B超检查,定位病灶,确定病变是否存在残余,检查结束后设备送回｡</v>
          </cell>
          <cell r="D1766" t="str">
            <v/>
          </cell>
          <cell r="E1766" t="str">
            <v/>
          </cell>
          <cell r="F1766" t="str">
            <v>小时</v>
          </cell>
          <cell r="G1766" t="str">
            <v>此项为辅加操作项目</v>
          </cell>
          <cell r="H1766">
            <v>20</v>
          </cell>
          <cell r="I1766">
            <v>16</v>
          </cell>
          <cell r="J1766">
            <v>14</v>
          </cell>
          <cell r="K1766" t="str">
            <v>甲类</v>
          </cell>
        </row>
        <row r="1767">
          <cell r="A1767" t="str">
            <v>EDC</v>
          </cell>
          <cell r="B1767" t="str">
            <v>3.彩色多普勒超声</v>
          </cell>
          <cell r="C1767" t="str">
            <v/>
          </cell>
          <cell r="D1767" t="str">
            <v/>
          </cell>
          <cell r="E1767" t="str">
            <v/>
          </cell>
          <cell r="F1767" t="str">
            <v/>
          </cell>
          <cell r="G1767" t="str">
            <v/>
          </cell>
          <cell r="H1767" t="str">
            <v/>
          </cell>
          <cell r="I1767" t="str">
            <v/>
          </cell>
          <cell r="J1767" t="str">
            <v/>
          </cell>
        </row>
        <row r="1768">
          <cell r="A1768" t="str">
            <v>EDCBG001</v>
          </cell>
          <cell r="B1768" t="str">
            <v>脑室引流通畅性彩色多普勒超声检查</v>
          </cell>
          <cell r="C1768" t="str">
            <v>用彩色多普勒超声检查脑室内引流管位置､脑室大小､脑脊液引流是否通畅｡作出诊断报告,图文报告｡</v>
          </cell>
          <cell r="D1768" t="str">
            <v/>
          </cell>
          <cell r="E1768" t="str">
            <v/>
          </cell>
          <cell r="F1768" t="str">
            <v>次</v>
          </cell>
          <cell r="G1768" t="str">
            <v/>
          </cell>
          <cell r="H1768">
            <v>50</v>
          </cell>
          <cell r="I1768">
            <v>40</v>
          </cell>
          <cell r="J1768">
            <v>35</v>
          </cell>
          <cell r="K1768" t="str">
            <v>乙类</v>
          </cell>
        </row>
        <row r="1769">
          <cell r="A1769" t="str">
            <v>EDCBH001</v>
          </cell>
          <cell r="B1769" t="str">
            <v>小儿颅脑彩色多普勒超声检查</v>
          </cell>
          <cell r="C1769" t="str">
            <v>查看申请单要求,了解患者相应病史后,观察颅内结构､形态和和颅内血管彩色血流情况,有无肿物和脑积水｡作出诊断报告,图文报告｡</v>
          </cell>
          <cell r="D1769" t="str">
            <v/>
          </cell>
          <cell r="E1769" t="str">
            <v/>
          </cell>
          <cell r="F1769" t="str">
            <v>次</v>
          </cell>
          <cell r="G1769" t="str">
            <v/>
          </cell>
          <cell r="H1769">
            <v>80</v>
          </cell>
          <cell r="I1769">
            <v>65</v>
          </cell>
          <cell r="J1769">
            <v>55</v>
          </cell>
          <cell r="K1769" t="str">
            <v>甲类</v>
          </cell>
        </row>
        <row r="1770">
          <cell r="A1770" t="str">
            <v>EDCBH002</v>
          </cell>
          <cell r="B1770" t="str">
            <v>经颅彩色多普勒超声</v>
          </cell>
          <cell r="C1770" t="str">
            <v>查看申请单要求,了解患者相应病史后,双侧颅内段血管彩色多普勒超声检查｡作出诊断报告,图文报告｡</v>
          </cell>
          <cell r="D1770" t="str">
            <v/>
          </cell>
          <cell r="E1770" t="str">
            <v/>
          </cell>
          <cell r="F1770" t="str">
            <v>次</v>
          </cell>
          <cell r="G1770" t="str">
            <v/>
          </cell>
          <cell r="H1770">
            <v>100</v>
          </cell>
          <cell r="I1770">
            <v>80</v>
          </cell>
          <cell r="J1770">
            <v>70</v>
          </cell>
          <cell r="K1770" t="str">
            <v>乙类</v>
          </cell>
        </row>
        <row r="1771">
          <cell r="A1771" t="str">
            <v>EDCBJ001</v>
          </cell>
          <cell r="B1771" t="str">
            <v>经颅多普勒超声发泡试验</v>
          </cell>
          <cell r="C1771"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cell r="D1771" t="str">
            <v/>
          </cell>
          <cell r="E1771" t="str">
            <v/>
          </cell>
          <cell r="F1771" t="str">
            <v>次</v>
          </cell>
          <cell r="G1771" t="str">
            <v/>
          </cell>
          <cell r="H1771">
            <v>70</v>
          </cell>
          <cell r="I1771">
            <v>55</v>
          </cell>
          <cell r="J1771">
            <v>50</v>
          </cell>
          <cell r="K1771" t="str">
            <v>乙类</v>
          </cell>
        </row>
        <row r="1772">
          <cell r="A1772" t="str">
            <v>EDCBJ002</v>
          </cell>
          <cell r="B1772" t="str">
            <v>经颅多普勒CO2吸入试验</v>
          </cell>
          <cell r="C1772" t="str">
            <v>指观察颅内血流代偿和灌注功能｡在经颅多普勒超声检查(TCD)基础上,病人用特定的二氧化碳发生器吸入,同时观测大脑中动脉血流及频谱变化｡根据结果记录,专业医师审核｡</v>
          </cell>
          <cell r="D1772" t="str">
            <v/>
          </cell>
          <cell r="E1772" t="str">
            <v/>
          </cell>
          <cell r="F1772" t="str">
            <v>次</v>
          </cell>
          <cell r="G1772" t="str">
            <v/>
          </cell>
          <cell r="H1772">
            <v>100</v>
          </cell>
          <cell r="I1772">
            <v>80</v>
          </cell>
          <cell r="J1772">
            <v>70</v>
          </cell>
          <cell r="K1772" t="str">
            <v>乙类</v>
          </cell>
        </row>
        <row r="1773">
          <cell r="A1773" t="str">
            <v>EDCBJ003</v>
          </cell>
          <cell r="B1773" t="str">
            <v>经颅多普勒卧立位试验</v>
          </cell>
          <cell r="C1773" t="str">
            <v>指观察体位变化时脑血流的代偿功能｡在经颅多普勒超声检查(TCD)基础上,嘱病人站立,观察即刻,3分钟后大脑中动脉的血流和频谱｡同时注意病人的血压和心率｡有严重体位性低血压病人慎重｡</v>
          </cell>
          <cell r="D1773" t="str">
            <v/>
          </cell>
          <cell r="E1773" t="str">
            <v/>
          </cell>
          <cell r="F1773" t="str">
            <v>次</v>
          </cell>
          <cell r="G1773" t="str">
            <v/>
          </cell>
          <cell r="H1773">
            <v>100</v>
          </cell>
          <cell r="I1773">
            <v>80</v>
          </cell>
          <cell r="J1773">
            <v>70</v>
          </cell>
          <cell r="K1773" t="str">
            <v>乙类</v>
          </cell>
        </row>
        <row r="1774">
          <cell r="A1774" t="str">
            <v>EDCBJ004</v>
          </cell>
          <cell r="B1774" t="str">
            <v>经颅多普勒超声动脉压迫试验</v>
          </cell>
          <cell r="C1774" t="str">
            <v>指观察颅底大脑动脉环血管的检查｡在经颅多普勒超声检查(TCD)基础上,压迫单侧颈动脉,观测颅内血流及频谱变化｡根据结果记录,专业医师审核｡</v>
          </cell>
          <cell r="D1774" t="str">
            <v/>
          </cell>
          <cell r="E1774" t="str">
            <v/>
          </cell>
          <cell r="F1774" t="str">
            <v>次</v>
          </cell>
          <cell r="G1774" t="str">
            <v/>
          </cell>
          <cell r="H1774">
            <v>100</v>
          </cell>
          <cell r="I1774">
            <v>80</v>
          </cell>
          <cell r="J1774">
            <v>70</v>
          </cell>
          <cell r="K1774" t="str">
            <v>乙类</v>
          </cell>
        </row>
        <row r="1775">
          <cell r="A1775" t="str">
            <v>EDCBJ005</v>
          </cell>
          <cell r="B1775" t="str">
            <v>经颅多普勒超声动脉栓子监测</v>
          </cell>
          <cell r="C1775" t="str">
            <v>指观察血管内栓子动态的检查｡在经颅多普勒超声检查(TCD)基础上,用特殊的栓子监测探头架固定病人头部后观察大脑中动脉血流及频谱变化｡根据结果记录,专业医师审核｡</v>
          </cell>
          <cell r="D1775" t="str">
            <v/>
          </cell>
          <cell r="E1775" t="str">
            <v/>
          </cell>
          <cell r="F1775" t="str">
            <v>次</v>
          </cell>
          <cell r="G1775" t="str">
            <v/>
          </cell>
          <cell r="H1775">
            <v>100</v>
          </cell>
          <cell r="I1775">
            <v>80</v>
          </cell>
          <cell r="J1775">
            <v>70</v>
          </cell>
          <cell r="K1775" t="str">
            <v>乙类</v>
          </cell>
        </row>
        <row r="1776">
          <cell r="A1776" t="str">
            <v>EDCDC001</v>
          </cell>
          <cell r="B1776" t="str">
            <v>甲状腺彩色多普勒超声检查</v>
          </cell>
          <cell r="C1776"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cell r="D1776" t="str">
            <v/>
          </cell>
          <cell r="E1776" t="str">
            <v/>
          </cell>
          <cell r="F1776" t="str">
            <v>次</v>
          </cell>
          <cell r="G1776" t="str">
            <v/>
          </cell>
          <cell r="H1776">
            <v>70</v>
          </cell>
          <cell r="I1776">
            <v>55</v>
          </cell>
          <cell r="J1776">
            <v>50</v>
          </cell>
          <cell r="K1776" t="str">
            <v>甲类</v>
          </cell>
        </row>
        <row r="1777">
          <cell r="A1777" t="str">
            <v>EDCDF001</v>
          </cell>
          <cell r="B1777" t="str">
            <v>肾上腺彩色多普勒超声检查</v>
          </cell>
          <cell r="C1777"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777" t="str">
            <v/>
          </cell>
          <cell r="E1777" t="str">
            <v/>
          </cell>
          <cell r="F1777" t="str">
            <v>次</v>
          </cell>
          <cell r="G1777" t="str">
            <v/>
          </cell>
          <cell r="H1777">
            <v>70</v>
          </cell>
          <cell r="I1777">
            <v>55</v>
          </cell>
          <cell r="J1777">
            <v>50</v>
          </cell>
          <cell r="K1777" t="str">
            <v>甲类</v>
          </cell>
        </row>
        <row r="1778">
          <cell r="A1778" t="str">
            <v>EDCEA001</v>
          </cell>
          <cell r="B1778" t="str">
            <v>双眼彩色多普勒超声检查</v>
          </cell>
          <cell r="C1778" t="str">
            <v>检查双眼及附属器的解剖结构､各组织结构的大小､形态､回声和彩色血流情况､频谱形态､峰值流速､阻力指数｡作出诊断报告,图文报告｡</v>
          </cell>
          <cell r="D1778" t="str">
            <v/>
          </cell>
          <cell r="E1778" t="str">
            <v/>
          </cell>
          <cell r="F1778" t="str">
            <v>次</v>
          </cell>
          <cell r="G1778" t="str">
            <v/>
          </cell>
          <cell r="H1778">
            <v>70</v>
          </cell>
          <cell r="I1778">
            <v>55</v>
          </cell>
          <cell r="J1778">
            <v>50</v>
          </cell>
          <cell r="K1778" t="str">
            <v>甲类</v>
          </cell>
        </row>
        <row r="1779">
          <cell r="A1779" t="str">
            <v>EDCEW001</v>
          </cell>
          <cell r="B1779" t="str">
            <v>球后血管彩色多普勒超声检查</v>
          </cell>
          <cell r="C1779" t="str">
            <v>检查范围包含眼动脉､视网膜中央动静脉､睫状后动脉和眼上静脉｡查看申请单要求,了解患者相应病史后,进行彩色血流显像及频谱多普勒分析｡作出诊断报告,图文报告｡</v>
          </cell>
          <cell r="D1779" t="str">
            <v/>
          </cell>
          <cell r="E1779" t="str">
            <v/>
          </cell>
          <cell r="F1779" t="str">
            <v>次</v>
          </cell>
          <cell r="G1779" t="str">
            <v/>
          </cell>
          <cell r="H1779">
            <v>90</v>
          </cell>
          <cell r="I1779">
            <v>70</v>
          </cell>
          <cell r="J1779">
            <v>60</v>
          </cell>
          <cell r="K1779" t="str">
            <v>甲类</v>
          </cell>
        </row>
        <row r="1780">
          <cell r="A1780" t="str">
            <v>EDCHL001</v>
          </cell>
          <cell r="B1780" t="str">
            <v>涎腺彩色多普勒超声检查</v>
          </cell>
          <cell r="C1780" t="str">
            <v>检查双侧涎腺及引流区淋巴结的大小､形态､回声和和彩色血流情况､频谱形态､峰值流速､阻力指数,颈部淋巴结的大小､形态､皮髓分界､纵横比例和彩色血流情况｡作出诊断报告,图文报告｡</v>
          </cell>
          <cell r="D1780" t="str">
            <v/>
          </cell>
          <cell r="E1780" t="str">
            <v/>
          </cell>
          <cell r="F1780" t="str">
            <v>次</v>
          </cell>
          <cell r="G1780" t="str">
            <v/>
          </cell>
          <cell r="H1780">
            <v>80</v>
          </cell>
          <cell r="I1780">
            <v>65</v>
          </cell>
          <cell r="J1780">
            <v>55</v>
          </cell>
          <cell r="K1780" t="str">
            <v>甲类</v>
          </cell>
        </row>
        <row r="1781">
          <cell r="A1781" t="str">
            <v>EDCJT001</v>
          </cell>
          <cell r="B1781" t="str">
            <v>胸腔彩色多普勒超声检查</v>
          </cell>
          <cell r="C1781"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781" t="str">
            <v/>
          </cell>
          <cell r="E1781" t="str">
            <v/>
          </cell>
          <cell r="F1781" t="str">
            <v>次</v>
          </cell>
          <cell r="G1781" t="str">
            <v/>
          </cell>
          <cell r="H1781">
            <v>80</v>
          </cell>
          <cell r="I1781">
            <v>65</v>
          </cell>
          <cell r="J1781">
            <v>55</v>
          </cell>
          <cell r="K1781" t="str">
            <v>甲类</v>
          </cell>
        </row>
        <row r="1782">
          <cell r="A1782" t="str">
            <v>EDCLF001</v>
          </cell>
          <cell r="B1782" t="str">
            <v>颈动脉彩色多普勒超声检查</v>
          </cell>
          <cell r="C1782" t="str">
            <v>查看申请单要求,了解患者相应病史后,双侧颈总动脉､颈内动脉､颈外动脉近段的二维､彩色和脉冲多普勒超声检查｡作出诊断报告,图文报告｡</v>
          </cell>
          <cell r="D1782" t="str">
            <v/>
          </cell>
          <cell r="E1782" t="str">
            <v/>
          </cell>
          <cell r="F1782" t="str">
            <v>次</v>
          </cell>
          <cell r="G1782" t="str">
            <v/>
          </cell>
          <cell r="H1782">
            <v>100</v>
          </cell>
          <cell r="I1782">
            <v>80</v>
          </cell>
          <cell r="J1782">
            <v>70</v>
          </cell>
          <cell r="K1782" t="str">
            <v>乙类</v>
          </cell>
        </row>
        <row r="1783">
          <cell r="A1783" t="str">
            <v>EDCLH001</v>
          </cell>
          <cell r="B1783" t="str">
            <v>椎动脉彩色多普勒超声检查</v>
          </cell>
          <cell r="C1783" t="str">
            <v>查看申请单要求,了解患者相应病史后,双侧椎动脉二维､彩色和脉冲多普勒超声检查｡作出诊断报告,图文报告｡</v>
          </cell>
          <cell r="D1783" t="str">
            <v/>
          </cell>
          <cell r="E1783" t="str">
            <v/>
          </cell>
          <cell r="F1783" t="str">
            <v>次</v>
          </cell>
          <cell r="G1783" t="str">
            <v/>
          </cell>
          <cell r="H1783">
            <v>80</v>
          </cell>
          <cell r="I1783">
            <v>65</v>
          </cell>
          <cell r="J1783">
            <v>55</v>
          </cell>
          <cell r="K1783" t="str">
            <v>乙类</v>
          </cell>
        </row>
        <row r="1784">
          <cell r="A1784" t="str">
            <v>EDCLK001</v>
          </cell>
          <cell r="B1784" t="str">
            <v>腹主动脉彩色多普勒超声检查</v>
          </cell>
          <cell r="C1784" t="str">
            <v>查看申请单要求,了解患者相应病史后,腹主动脉的二维､彩色及脉冲多普勒超声检查｡作出诊断报告,图文报告｡</v>
          </cell>
          <cell r="D1784" t="str">
            <v/>
          </cell>
          <cell r="E1784" t="str">
            <v/>
          </cell>
          <cell r="F1784" t="str">
            <v>次</v>
          </cell>
          <cell r="G1784" t="str">
            <v/>
          </cell>
          <cell r="H1784">
            <v>80</v>
          </cell>
          <cell r="I1784">
            <v>65</v>
          </cell>
          <cell r="J1784">
            <v>55</v>
          </cell>
          <cell r="K1784" t="str">
            <v>乙类</v>
          </cell>
        </row>
        <row r="1785">
          <cell r="A1785" t="str">
            <v>EDCLT001</v>
          </cell>
          <cell r="B1785" t="str">
            <v>肠系膜上下动脉彩色多普勒超声检查</v>
          </cell>
          <cell r="C1785" t="str">
            <v>查看申请单要求,了解患者相应病史后,一般在患者空腹情况下行肠系膜上下动脉的二维､彩色及脉冲多普勒超声检查｡作出诊断报告,图文报告｡</v>
          </cell>
          <cell r="D1785" t="str">
            <v/>
          </cell>
          <cell r="E1785" t="str">
            <v/>
          </cell>
          <cell r="F1785" t="str">
            <v>次</v>
          </cell>
          <cell r="G1785" t="str">
            <v/>
          </cell>
          <cell r="H1785">
            <v>80</v>
          </cell>
          <cell r="I1785">
            <v>65</v>
          </cell>
          <cell r="J1785">
            <v>55</v>
          </cell>
          <cell r="K1785" t="str">
            <v>乙类</v>
          </cell>
        </row>
        <row r="1786">
          <cell r="A1786" t="str">
            <v>EDCLW001</v>
          </cell>
          <cell r="B1786" t="str">
            <v>双肾动脉彩色多普勒超声检查</v>
          </cell>
          <cell r="C1786" t="str">
            <v>查看申请单要求,了解患者相应病史后,彩色血流充盈情况､频谱形态观察､峰值流速､加速度､加速时间及阻力指数的测量｡作出诊断报告,图文报告｡</v>
          </cell>
          <cell r="D1786" t="str">
            <v/>
          </cell>
          <cell r="E1786" t="str">
            <v/>
          </cell>
          <cell r="F1786" t="str">
            <v>次</v>
          </cell>
          <cell r="G1786" t="str">
            <v/>
          </cell>
          <cell r="H1786">
            <v>80</v>
          </cell>
          <cell r="I1786">
            <v>65</v>
          </cell>
          <cell r="J1786">
            <v>55</v>
          </cell>
          <cell r="K1786" t="str">
            <v>乙类</v>
          </cell>
        </row>
        <row r="1787">
          <cell r="A1787" t="str">
            <v>EDCLY001</v>
          </cell>
          <cell r="B1787" t="str">
            <v>腹腔动脉彩色多普勒超声检查</v>
          </cell>
          <cell r="C1787" t="str">
            <v>查看申请单要求,了解患者相应病史后,腹腔动脉､肝动脉及脾动脉的二维､彩色及脉冲多普勒超声检查｡作出诊断报告｡图文报告｡</v>
          </cell>
          <cell r="D1787" t="str">
            <v/>
          </cell>
          <cell r="E1787" t="str">
            <v/>
          </cell>
          <cell r="F1787" t="str">
            <v>次</v>
          </cell>
          <cell r="G1787" t="str">
            <v/>
          </cell>
          <cell r="H1787">
            <v>90</v>
          </cell>
          <cell r="I1787">
            <v>70</v>
          </cell>
          <cell r="J1787">
            <v>60</v>
          </cell>
          <cell r="K1787" t="str">
            <v>乙类</v>
          </cell>
        </row>
        <row r="1788">
          <cell r="A1788" t="str">
            <v>EDCL0001</v>
          </cell>
          <cell r="B1788" t="str">
            <v>髂动脉彩色多普勒超声检查</v>
          </cell>
          <cell r="C1788" t="str">
            <v>查看申请单要求,了解患者相应病史后,双侧髂总动脉､髂内动脉近段及髂外动脉的二维､彩色及脉冲多普勒超声检查｡作出诊断报告,图文报告｡</v>
          </cell>
          <cell r="D1788" t="str">
            <v/>
          </cell>
          <cell r="E1788" t="str">
            <v/>
          </cell>
          <cell r="F1788" t="str">
            <v>次</v>
          </cell>
          <cell r="G1788" t="str">
            <v/>
          </cell>
          <cell r="H1788">
            <v>70</v>
          </cell>
          <cell r="I1788">
            <v>55</v>
          </cell>
          <cell r="J1788">
            <v>50</v>
          </cell>
          <cell r="K1788" t="str">
            <v>乙类</v>
          </cell>
        </row>
        <row r="1789">
          <cell r="A1789" t="str">
            <v>EDCL3001</v>
          </cell>
          <cell r="B1789" t="str">
            <v>上肢动脉彩色多普勒超声检查</v>
          </cell>
          <cell r="C1789" t="str">
            <v>查看申请单要求,了解患者相应病史后,单侧腋动脉､肱动脉､尺动脉及桡动脉的二维､彩色及脉冲多普勒超声检查｡作出诊断报告,图文报告｡</v>
          </cell>
          <cell r="D1789" t="str">
            <v/>
          </cell>
          <cell r="E1789" t="str">
            <v/>
          </cell>
          <cell r="F1789" t="str">
            <v>次</v>
          </cell>
          <cell r="G1789" t="str">
            <v/>
          </cell>
          <cell r="H1789">
            <v>90</v>
          </cell>
          <cell r="I1789">
            <v>70</v>
          </cell>
          <cell r="J1789">
            <v>60</v>
          </cell>
          <cell r="K1789" t="str">
            <v>乙类</v>
          </cell>
        </row>
        <row r="1790">
          <cell r="A1790" t="str">
            <v>EDCL5001</v>
          </cell>
          <cell r="B1790" t="str">
            <v>下肢动脉彩色多普勒超声检查</v>
          </cell>
          <cell r="C1790" t="str">
            <v>查看申请单要求,了解患者相应病史后,单侧股总动脉､股深动脉近段､股浅动脉､腘动脉､小腿动脉的二维､彩色及脉冲多普勒超声｡作出诊断报告,图文报告｡</v>
          </cell>
          <cell r="D1790" t="str">
            <v/>
          </cell>
          <cell r="E1790" t="str">
            <v/>
          </cell>
          <cell r="F1790" t="str">
            <v>次</v>
          </cell>
          <cell r="G1790" t="str">
            <v/>
          </cell>
          <cell r="H1790">
            <v>90</v>
          </cell>
          <cell r="I1790">
            <v>70</v>
          </cell>
          <cell r="J1790">
            <v>60</v>
          </cell>
          <cell r="K1790" t="str">
            <v>乙类</v>
          </cell>
        </row>
        <row r="1791">
          <cell r="A1791" t="str">
            <v>EDCL8001</v>
          </cell>
          <cell r="B1791" t="str">
            <v>足动脉彩色多普勒超声检查</v>
          </cell>
          <cell r="C1791" t="str">
            <v>查看申请单要求,了解患者相应病史后,单侧胫前动脉远侧段､胫后动脉远侧段､足背动脉､足底内侧动脉､足底外侧动脉的二维､彩色及脉冲多普勒超声检查｡作出诊断报告,图文报告｡</v>
          </cell>
          <cell r="D1791" t="str">
            <v/>
          </cell>
          <cell r="E1791" t="str">
            <v/>
          </cell>
          <cell r="F1791" t="str">
            <v>次</v>
          </cell>
          <cell r="G1791" t="str">
            <v/>
          </cell>
          <cell r="H1791">
            <v>80</v>
          </cell>
          <cell r="I1791">
            <v>65</v>
          </cell>
          <cell r="J1791">
            <v>55</v>
          </cell>
          <cell r="K1791" t="str">
            <v>乙类</v>
          </cell>
        </row>
        <row r="1792">
          <cell r="A1792" t="str">
            <v>EDCMD001</v>
          </cell>
          <cell r="B1792" t="str">
            <v>颈静脉彩色多普勒超声检查</v>
          </cell>
          <cell r="C1792" t="str">
            <v>查看申请单要求,了解患者相应病史后,双侧颈内静脉､颈外静脉二维､彩色和脉冲多普勒超声检查｡作出诊断报告,图文报告｡</v>
          </cell>
          <cell r="D1792" t="str">
            <v/>
          </cell>
          <cell r="E1792" t="str">
            <v/>
          </cell>
          <cell r="F1792" t="str">
            <v>次</v>
          </cell>
          <cell r="G1792" t="str">
            <v/>
          </cell>
          <cell r="H1792">
            <v>70</v>
          </cell>
          <cell r="I1792">
            <v>55</v>
          </cell>
          <cell r="J1792">
            <v>50</v>
          </cell>
          <cell r="K1792" t="str">
            <v>乙类</v>
          </cell>
        </row>
        <row r="1793">
          <cell r="A1793" t="str">
            <v>EDCMG001</v>
          </cell>
          <cell r="B1793" t="str">
            <v>上肢浅静脉彩色多普勒超声检查</v>
          </cell>
          <cell r="C1793" t="str">
            <v>查看申请单要求,了解患者相应病史后,单侧头静脉及贵要静脉二维､彩色及脉冲多普勒超声检查｡作出诊断报告,图文报告｡</v>
          </cell>
          <cell r="D1793" t="str">
            <v/>
          </cell>
          <cell r="E1793" t="str">
            <v/>
          </cell>
          <cell r="F1793" t="str">
            <v>次</v>
          </cell>
          <cell r="G1793" t="str">
            <v/>
          </cell>
          <cell r="H1793">
            <v>75</v>
          </cell>
          <cell r="I1793">
            <v>60</v>
          </cell>
          <cell r="J1793">
            <v>50</v>
          </cell>
          <cell r="K1793" t="str">
            <v>乙类</v>
          </cell>
        </row>
        <row r="1794">
          <cell r="A1794" t="str">
            <v>EDCMH001</v>
          </cell>
          <cell r="B1794" t="str">
            <v>上肢深静脉彩色多普勒超声检查</v>
          </cell>
          <cell r="C1794" t="str">
            <v>查看申请单要求,了解患者相应病史后,单侧腋静脉､尺静脉､桡静脉､肱静脉二维､彩色及脉冲多普勒超声检查｡作出诊断报告,图文报告｡</v>
          </cell>
          <cell r="D1794" t="str">
            <v/>
          </cell>
          <cell r="E1794" t="str">
            <v/>
          </cell>
          <cell r="F1794" t="str">
            <v>次</v>
          </cell>
          <cell r="G1794" t="str">
            <v/>
          </cell>
          <cell r="H1794">
            <v>75</v>
          </cell>
          <cell r="I1794">
            <v>60</v>
          </cell>
          <cell r="J1794">
            <v>50</v>
          </cell>
          <cell r="K1794" t="str">
            <v>乙类</v>
          </cell>
        </row>
        <row r="1795">
          <cell r="A1795" t="str">
            <v>EDCML001</v>
          </cell>
          <cell r="B1795" t="str">
            <v>下腔静脉彩色多普勒超声检查</v>
          </cell>
          <cell r="C1795" t="str">
            <v>查看申请单要求,了解患者相应病史后,下腔静脉二维､彩色及脉冲多普勒超声检查｡作出诊断报告,图文报告｡</v>
          </cell>
          <cell r="D1795" t="str">
            <v/>
          </cell>
          <cell r="E1795" t="str">
            <v/>
          </cell>
          <cell r="F1795" t="str">
            <v>次</v>
          </cell>
          <cell r="G1795" t="str">
            <v/>
          </cell>
          <cell r="H1795">
            <v>75</v>
          </cell>
          <cell r="I1795">
            <v>60</v>
          </cell>
          <cell r="J1795">
            <v>50</v>
          </cell>
          <cell r="K1795" t="str">
            <v>乙类</v>
          </cell>
        </row>
        <row r="1796">
          <cell r="A1796" t="str">
            <v>EDCMM001</v>
          </cell>
          <cell r="B1796" t="str">
            <v>肝静脉彩色多普勒超声检查</v>
          </cell>
          <cell r="C1796" t="str">
            <v>查看申请单要求,了解患者相应病史后,肝静脉二维､彩色及脉冲多普勒超声检查｡作出诊断报告,图文报告｡</v>
          </cell>
          <cell r="D1796" t="str">
            <v/>
          </cell>
          <cell r="E1796" t="str">
            <v/>
          </cell>
          <cell r="F1796" t="str">
            <v>次</v>
          </cell>
          <cell r="G1796" t="str">
            <v/>
          </cell>
          <cell r="H1796">
            <v>75</v>
          </cell>
          <cell r="I1796">
            <v>60</v>
          </cell>
          <cell r="J1796">
            <v>50</v>
          </cell>
          <cell r="K1796" t="str">
            <v>乙类</v>
          </cell>
        </row>
        <row r="1797">
          <cell r="A1797" t="str">
            <v>EDCMN001</v>
          </cell>
          <cell r="B1797" t="str">
            <v>门脉系统彩色多普勒超声检查</v>
          </cell>
          <cell r="C1797" t="str">
            <v>查看申请单要求,了解患者相应病史后,肝内门静脉及门静脉主干､脾静脉､肠系膜上静脉二维､彩色及脉冲多普勒超声检查｡作出诊断报告,图文报告｡</v>
          </cell>
          <cell r="D1797" t="str">
            <v/>
          </cell>
          <cell r="E1797" t="str">
            <v/>
          </cell>
          <cell r="F1797" t="str">
            <v>次</v>
          </cell>
          <cell r="G1797" t="str">
            <v/>
          </cell>
          <cell r="H1797">
            <v>90</v>
          </cell>
          <cell r="I1797">
            <v>70</v>
          </cell>
          <cell r="J1797">
            <v>60</v>
          </cell>
          <cell r="K1797" t="str">
            <v>乙类</v>
          </cell>
        </row>
        <row r="1798">
          <cell r="A1798" t="str">
            <v>EDCMU001</v>
          </cell>
          <cell r="B1798" t="str">
            <v>双肾静脉彩色多普勒超声检查</v>
          </cell>
          <cell r="C1798"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798" t="str">
            <v/>
          </cell>
          <cell r="E1798" t="str">
            <v/>
          </cell>
          <cell r="F1798" t="str">
            <v>次</v>
          </cell>
          <cell r="G1798" t="str">
            <v/>
          </cell>
          <cell r="H1798">
            <v>70</v>
          </cell>
          <cell r="I1798">
            <v>55</v>
          </cell>
          <cell r="J1798">
            <v>50</v>
          </cell>
          <cell r="K1798" t="str">
            <v>乙类</v>
          </cell>
        </row>
        <row r="1799">
          <cell r="A1799" t="str">
            <v>EDCMX001</v>
          </cell>
          <cell r="B1799" t="str">
            <v>髂静脉彩色多普勒超声检查</v>
          </cell>
          <cell r="C1799" t="str">
            <v>查看申请单要求,了解患者相应病史后,双侧髂总静脉､髂内静脉近段､髂外静脉二维､彩色及脉冲多普勒超声检查｡作出诊断报告,图文报告｡</v>
          </cell>
          <cell r="D1799" t="str">
            <v/>
          </cell>
          <cell r="E1799" t="str">
            <v/>
          </cell>
          <cell r="F1799" t="str">
            <v>次</v>
          </cell>
          <cell r="G1799" t="str">
            <v/>
          </cell>
          <cell r="H1799">
            <v>80</v>
          </cell>
          <cell r="I1799">
            <v>65</v>
          </cell>
          <cell r="J1799">
            <v>55</v>
          </cell>
          <cell r="K1799" t="str">
            <v>乙类</v>
          </cell>
        </row>
        <row r="1800">
          <cell r="A1800" t="str">
            <v>EDCM1001</v>
          </cell>
          <cell r="B1800" t="str">
            <v>下肢深静脉彩色多普勒超声检查</v>
          </cell>
          <cell r="C1800" t="str">
            <v>查看申请单要求,了解患者相应病史后,单侧股总静脉､股深静脉近段､股浅静脉､腘静脉､胫后静脉､腓静脉及胫前静脉的二维､彩色及脉冲多普勒超声检查｡作出诊断报告,图文报告｡</v>
          </cell>
          <cell r="D1800" t="str">
            <v/>
          </cell>
          <cell r="E1800" t="str">
            <v/>
          </cell>
          <cell r="F1800" t="str">
            <v>次</v>
          </cell>
          <cell r="G1800" t="str">
            <v/>
          </cell>
          <cell r="H1800">
            <v>90</v>
          </cell>
          <cell r="I1800">
            <v>70</v>
          </cell>
          <cell r="J1800">
            <v>60</v>
          </cell>
          <cell r="K1800" t="str">
            <v>乙类</v>
          </cell>
        </row>
        <row r="1801">
          <cell r="A1801" t="str">
            <v>EDCM4001</v>
          </cell>
          <cell r="B1801" t="str">
            <v>下肢浅静脉彩色多普勒超声检查</v>
          </cell>
          <cell r="C1801" t="str">
            <v>单侧大隐静脉､小隐静脉的二维､彩色及脉冲多普勒超声检查,必要时静脉穿刺｡作出诊断报告,图文报告｡</v>
          </cell>
          <cell r="D1801" t="str">
            <v/>
          </cell>
          <cell r="E1801" t="str">
            <v/>
          </cell>
          <cell r="F1801" t="str">
            <v>次</v>
          </cell>
          <cell r="G1801" t="str">
            <v/>
          </cell>
          <cell r="H1801">
            <v>70</v>
          </cell>
          <cell r="I1801">
            <v>55</v>
          </cell>
          <cell r="J1801">
            <v>50</v>
          </cell>
          <cell r="K1801" t="str">
            <v>乙类</v>
          </cell>
        </row>
        <row r="1802">
          <cell r="A1802" t="str">
            <v>EDCM9001</v>
          </cell>
          <cell r="B1802" t="str">
            <v>血管超声造影</v>
          </cell>
          <cell r="C1802" t="str">
            <v>查看申请单要求,了解患者相应病史后,静脉注射造影后,观察指定对血管的灌注情况,并予以分析报告的超声造影检查｡图文报告｡</v>
          </cell>
          <cell r="D1802" t="str">
            <v>胶片</v>
          </cell>
          <cell r="E1802" t="str">
            <v/>
          </cell>
          <cell r="F1802" t="str">
            <v>次</v>
          </cell>
          <cell r="G1802" t="str">
            <v/>
          </cell>
          <cell r="H1802">
            <v>140</v>
          </cell>
          <cell r="I1802">
            <v>110</v>
          </cell>
          <cell r="J1802">
            <v>100</v>
          </cell>
          <cell r="K1802" t="str">
            <v>乙类</v>
          </cell>
        </row>
        <row r="1803">
          <cell r="A1803" t="str">
            <v>EDCM9002</v>
          </cell>
          <cell r="B1803" t="str">
            <v>体表血管彩色多普勒超声标记</v>
          </cell>
          <cell r="C1803" t="str">
            <v>其它血管(双侧)超声检查及体表标记｡图文报告｡</v>
          </cell>
          <cell r="D1803" t="str">
            <v/>
          </cell>
          <cell r="E1803" t="str">
            <v/>
          </cell>
          <cell r="F1803" t="str">
            <v>次</v>
          </cell>
          <cell r="G1803" t="str">
            <v/>
          </cell>
          <cell r="H1803">
            <v>80</v>
          </cell>
          <cell r="I1803">
            <v>65</v>
          </cell>
          <cell r="J1803">
            <v>55</v>
          </cell>
          <cell r="K1803" t="str">
            <v>乙类</v>
          </cell>
        </row>
        <row r="1804">
          <cell r="A1804" t="str">
            <v>EDCM9003</v>
          </cell>
          <cell r="B1804" t="str">
            <v>透析造瘘术前上肢血管评价及标记</v>
          </cell>
          <cell r="C1804" t="str">
            <v>查看申请单要求,了解患者相应病史后,对相应血管的二维､彩色及脉冲多普勒超声检查､必要时应标记血管位置｡作出诊断报告,图文报告｡</v>
          </cell>
          <cell r="D1804" t="str">
            <v/>
          </cell>
          <cell r="E1804" t="str">
            <v/>
          </cell>
          <cell r="F1804" t="str">
            <v>次</v>
          </cell>
          <cell r="G1804" t="str">
            <v/>
          </cell>
          <cell r="H1804">
            <v>70</v>
          </cell>
          <cell r="I1804">
            <v>55</v>
          </cell>
          <cell r="J1804">
            <v>50</v>
          </cell>
          <cell r="K1804" t="str">
            <v>乙类</v>
          </cell>
        </row>
        <row r="1805">
          <cell r="A1805" t="str">
            <v>EDCM9004</v>
          </cell>
          <cell r="B1805" t="str">
            <v>透析内瘘彩色多普勒超声检查</v>
          </cell>
          <cell r="C1805" t="str">
            <v>查看申请单要求,了解患者相应病史后,内瘘相关血管及内瘘通道的二维､彩色及脉冲多普勒超声检查｡作出诊断报告,图文报告｡</v>
          </cell>
          <cell r="D1805" t="str">
            <v/>
          </cell>
          <cell r="E1805" t="str">
            <v/>
          </cell>
          <cell r="F1805" t="str">
            <v>次</v>
          </cell>
          <cell r="G1805" t="str">
            <v/>
          </cell>
          <cell r="H1805">
            <v>70</v>
          </cell>
          <cell r="I1805">
            <v>55</v>
          </cell>
          <cell r="J1805">
            <v>50</v>
          </cell>
          <cell r="K1805" t="str">
            <v>乙类</v>
          </cell>
        </row>
        <row r="1806">
          <cell r="A1806" t="str">
            <v>EDCNK001</v>
          </cell>
          <cell r="B1806" t="str">
            <v>腹股沟淋巴结彩色多普勒超声检查</v>
          </cell>
          <cell r="C1806" t="str">
            <v>查看申请单要求,了解患者相应病史后,检查淋巴结的大小､形态､皮髓分界､纵横比例和彩色程度及分部血流情况｡作出诊断报告｡图文报告｡</v>
          </cell>
          <cell r="D1806" t="str">
            <v/>
          </cell>
          <cell r="E1806" t="str">
            <v/>
          </cell>
          <cell r="F1806" t="str">
            <v>次</v>
          </cell>
          <cell r="G1806" t="str">
            <v/>
          </cell>
          <cell r="H1806">
            <v>80</v>
          </cell>
          <cell r="I1806">
            <v>65</v>
          </cell>
          <cell r="J1806">
            <v>55</v>
          </cell>
          <cell r="K1806" t="str">
            <v>乙类</v>
          </cell>
        </row>
        <row r="1807">
          <cell r="A1807" t="str">
            <v>EDCNN001</v>
          </cell>
          <cell r="B1807" t="str">
            <v>腋窝淋巴结彩色多普勒超声检查</v>
          </cell>
          <cell r="C1807" t="str">
            <v>查看申请单要求,了解患者相应病史后,检查淋巴结的大小､形态､皮髓分界､纵横比例和彩色程度及分部血流情况｡作出诊断报告｡图文报告｡</v>
          </cell>
          <cell r="D1807" t="str">
            <v/>
          </cell>
          <cell r="E1807" t="str">
            <v/>
          </cell>
          <cell r="F1807" t="str">
            <v>次</v>
          </cell>
          <cell r="G1807" t="str">
            <v/>
          </cell>
          <cell r="H1807">
            <v>80</v>
          </cell>
          <cell r="I1807">
            <v>65</v>
          </cell>
          <cell r="J1807">
            <v>55</v>
          </cell>
          <cell r="K1807" t="str">
            <v>乙类</v>
          </cell>
        </row>
        <row r="1808">
          <cell r="A1808" t="str">
            <v>EDCPA001</v>
          </cell>
          <cell r="B1808" t="str">
            <v>胃肠道彩色多普勒超声检查</v>
          </cell>
          <cell r="C1808"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808" t="str">
            <v/>
          </cell>
          <cell r="E1808" t="str">
            <v/>
          </cell>
          <cell r="F1808" t="str">
            <v>次</v>
          </cell>
          <cell r="G1808" t="str">
            <v/>
          </cell>
          <cell r="H1808">
            <v>80</v>
          </cell>
          <cell r="I1808">
            <v>65</v>
          </cell>
          <cell r="J1808">
            <v>55</v>
          </cell>
          <cell r="K1808" t="str">
            <v>乙类</v>
          </cell>
        </row>
        <row r="1809">
          <cell r="A1809" t="str">
            <v>EDCQT001</v>
          </cell>
          <cell r="B1809" t="str">
            <v>肝胆胰脾彩色多普勒超声检查</v>
          </cell>
          <cell r="C1809"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809" t="str">
            <v/>
          </cell>
          <cell r="E1809" t="str">
            <v/>
          </cell>
          <cell r="F1809" t="str">
            <v>次</v>
          </cell>
          <cell r="G1809" t="str">
            <v/>
          </cell>
          <cell r="H1809">
            <v>100</v>
          </cell>
          <cell r="I1809">
            <v>80</v>
          </cell>
          <cell r="J1809">
            <v>70</v>
          </cell>
          <cell r="K1809" t="str">
            <v>乙类</v>
          </cell>
        </row>
        <row r="1810">
          <cell r="A1810" t="str">
            <v>EDCQT002</v>
          </cell>
          <cell r="B1810" t="str">
            <v>右下腹彩色多普勒超声检查</v>
          </cell>
          <cell r="C1810" t="str">
            <v>检查范围包含阑尾｡查看申请单要求,了解患者相应病史后,检查右下腹阑尾区及其周围区域有无阑尾炎性病变及占位性病变｡利用彩色及频谱多普勒协助诊断｡观察并分析图像特点｡作出诊断报告,图文报告｡</v>
          </cell>
          <cell r="D1810" t="str">
            <v/>
          </cell>
          <cell r="E1810" t="str">
            <v/>
          </cell>
          <cell r="F1810" t="str">
            <v>次</v>
          </cell>
          <cell r="G1810" t="str">
            <v/>
          </cell>
          <cell r="H1810">
            <v>70</v>
          </cell>
          <cell r="I1810">
            <v>55</v>
          </cell>
          <cell r="J1810">
            <v>50</v>
          </cell>
          <cell r="K1810" t="str">
            <v>乙类</v>
          </cell>
        </row>
        <row r="1811">
          <cell r="A1811" t="str">
            <v>EDCQT003</v>
          </cell>
          <cell r="B1811" t="str">
            <v>腹膜后彩色多普勒超声检查</v>
          </cell>
          <cell r="C1811" t="str">
            <v>指腹膜后肿物､淋巴结检查｡查看申请单要求,了解患者相应病史后,检查腹膜后有无占位性病变及肿大淋巴结｡利用彩色及频谱多普勒协助诊断｡观察并分析图像特点｡作出诊断报告,图文报告｡</v>
          </cell>
          <cell r="D1811" t="str">
            <v/>
          </cell>
          <cell r="E1811" t="str">
            <v/>
          </cell>
          <cell r="F1811" t="str">
            <v>次</v>
          </cell>
          <cell r="G1811" t="str">
            <v/>
          </cell>
          <cell r="H1811">
            <v>80</v>
          </cell>
          <cell r="I1811">
            <v>65</v>
          </cell>
          <cell r="J1811">
            <v>55</v>
          </cell>
          <cell r="K1811" t="str">
            <v>乙类</v>
          </cell>
        </row>
        <row r="1812">
          <cell r="A1812" t="str">
            <v>EDCQT004</v>
          </cell>
          <cell r="B1812" t="str">
            <v>经直肠彩色多普勒超声检查</v>
          </cell>
          <cell r="C1812"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812" t="str">
            <v/>
          </cell>
          <cell r="E1812" t="str">
            <v/>
          </cell>
          <cell r="F1812" t="str">
            <v>次</v>
          </cell>
          <cell r="G1812" t="str">
            <v/>
          </cell>
          <cell r="H1812">
            <v>150</v>
          </cell>
          <cell r="I1812">
            <v>120</v>
          </cell>
          <cell r="J1812">
            <v>105</v>
          </cell>
          <cell r="K1812" t="str">
            <v>乙类</v>
          </cell>
        </row>
        <row r="1813">
          <cell r="A1813" t="str">
            <v>EDCRA001</v>
          </cell>
          <cell r="B1813" t="str">
            <v>泌尿系彩色多普勒超声检查</v>
          </cell>
          <cell r="C1813"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813" t="str">
            <v/>
          </cell>
          <cell r="E1813" t="str">
            <v/>
          </cell>
          <cell r="F1813" t="str">
            <v>次</v>
          </cell>
          <cell r="G1813" t="str">
            <v/>
          </cell>
          <cell r="H1813">
            <v>100</v>
          </cell>
          <cell r="I1813">
            <v>80</v>
          </cell>
          <cell r="J1813">
            <v>70</v>
          </cell>
          <cell r="K1813" t="str">
            <v>乙类</v>
          </cell>
        </row>
        <row r="1814">
          <cell r="A1814" t="str">
            <v>EDCSA001</v>
          </cell>
          <cell r="B1814" t="str">
            <v>男性生殖系统彩色多普勒超声检查</v>
          </cell>
          <cell r="C1814"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814" t="str">
            <v/>
          </cell>
          <cell r="E1814" t="str">
            <v/>
          </cell>
          <cell r="F1814" t="str">
            <v>次</v>
          </cell>
          <cell r="G1814" t="str">
            <v/>
          </cell>
          <cell r="H1814">
            <v>80</v>
          </cell>
          <cell r="I1814">
            <v>65</v>
          </cell>
          <cell r="J1814">
            <v>55</v>
          </cell>
          <cell r="K1814" t="str">
            <v>乙类</v>
          </cell>
        </row>
        <row r="1815">
          <cell r="A1815" t="str">
            <v>EDCSH001</v>
          </cell>
          <cell r="B1815" t="str">
            <v>双侧精索静脉彩色多普勒超声检查</v>
          </cell>
          <cell r="C1815" t="str">
            <v>查看申请单要求,探查双侧精索静脉,观察其走行,测量其内径,并嘱咐患者行乏氏实验,观察有无返流｡</v>
          </cell>
          <cell r="D1815" t="str">
            <v/>
          </cell>
          <cell r="E1815" t="str">
            <v/>
          </cell>
          <cell r="F1815" t="str">
            <v>次</v>
          </cell>
          <cell r="G1815" t="str">
            <v/>
          </cell>
          <cell r="H1815">
            <v>80</v>
          </cell>
          <cell r="I1815">
            <v>65</v>
          </cell>
          <cell r="J1815">
            <v>55</v>
          </cell>
          <cell r="K1815" t="str">
            <v>乙类</v>
          </cell>
        </row>
        <row r="1816">
          <cell r="A1816" t="str">
            <v>EDCSQ001</v>
          </cell>
          <cell r="B1816" t="str">
            <v>彩色多普勒超声药物血管功能试验</v>
          </cell>
          <cell r="C1816"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cell r="D1816" t="str">
            <v/>
          </cell>
          <cell r="E1816" t="str">
            <v/>
          </cell>
          <cell r="F1816" t="str">
            <v>次</v>
          </cell>
          <cell r="G1816" t="str">
            <v/>
          </cell>
          <cell r="H1816">
            <v>60</v>
          </cell>
          <cell r="I1816">
            <v>48</v>
          </cell>
          <cell r="J1816">
            <v>42</v>
          </cell>
          <cell r="K1816" t="str">
            <v>丙类</v>
          </cell>
        </row>
        <row r="1817">
          <cell r="A1817" t="str">
            <v>EDCTA001</v>
          </cell>
          <cell r="B1817" t="str">
            <v>宫腔彩色多普勒声学造影检查</v>
          </cell>
          <cell r="C1817"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817" t="str">
            <v>胶片,注射器,阴道窥器</v>
          </cell>
          <cell r="E1817" t="str">
            <v>球囊扩张导管</v>
          </cell>
          <cell r="F1817" t="str">
            <v>次</v>
          </cell>
          <cell r="G1817" t="str">
            <v/>
          </cell>
          <cell r="H1817">
            <v>180</v>
          </cell>
          <cell r="I1817">
            <v>140</v>
          </cell>
          <cell r="J1817">
            <v>120</v>
          </cell>
          <cell r="K1817" t="str">
            <v>乙类</v>
          </cell>
        </row>
        <row r="1818">
          <cell r="A1818" t="str">
            <v>EDCTA002</v>
          </cell>
          <cell r="B1818" t="str">
            <v>经腹部妇科彩色多普勒超声检查</v>
          </cell>
          <cell r="C1818" t="str">
            <v>查看申请单要求,了解患者相应病史后,探查子宫､宫颈､宫旁组织､双侧卵巢及输卵管､盆腔内情况并做血流情况探查｡作出诊断报告,图文报告｡</v>
          </cell>
          <cell r="D1818" t="str">
            <v/>
          </cell>
          <cell r="E1818" t="str">
            <v/>
          </cell>
          <cell r="F1818" t="str">
            <v>次</v>
          </cell>
          <cell r="G1818" t="str">
            <v/>
          </cell>
          <cell r="H1818">
            <v>80</v>
          </cell>
          <cell r="I1818">
            <v>65</v>
          </cell>
          <cell r="J1818">
            <v>55</v>
          </cell>
          <cell r="K1818" t="str">
            <v>乙类</v>
          </cell>
        </row>
        <row r="1819">
          <cell r="A1819" t="str">
            <v>EDCTA003</v>
          </cell>
          <cell r="B1819" t="str">
            <v>经阴道彩色多普勒超声检查</v>
          </cell>
          <cell r="C1819" t="str">
            <v>查看申请单要求了解患者相应病史后,经阴道,铺垫,探头套消毒套后插入阴道,探查宫颈､子宫､宫旁组织､双卵巢及附件区,观察血流情况｡作出诊断报告｡图文报告｡</v>
          </cell>
          <cell r="D1819" t="str">
            <v/>
          </cell>
          <cell r="E1819" t="str">
            <v/>
          </cell>
          <cell r="F1819" t="str">
            <v>次</v>
          </cell>
          <cell r="G1819" t="str">
            <v/>
          </cell>
          <cell r="H1819">
            <v>150</v>
          </cell>
          <cell r="I1819">
            <v>120</v>
          </cell>
          <cell r="J1819">
            <v>105</v>
          </cell>
          <cell r="K1819" t="str">
            <v>乙类</v>
          </cell>
        </row>
        <row r="1820">
          <cell r="A1820" t="str">
            <v>EDCUA001</v>
          </cell>
          <cell r="B1820" t="str">
            <v>孕妇-胎儿血流动力学彩超检测</v>
          </cell>
          <cell r="C1820" t="str">
            <v>查看申请单要求,了解患者相应病史后,子宫动脉､大脑中动脉(MCA)､DV,配有医学超声影像工作站进行标准切面及异常部位图像留存｡作出诊断报告,图文报告｡</v>
          </cell>
          <cell r="D1820" t="str">
            <v/>
          </cell>
          <cell r="E1820" t="str">
            <v/>
          </cell>
          <cell r="F1820" t="str">
            <v>次</v>
          </cell>
          <cell r="G1820" t="str">
            <v/>
          </cell>
          <cell r="H1820">
            <v>80</v>
          </cell>
          <cell r="I1820">
            <v>65</v>
          </cell>
          <cell r="J1820">
            <v>55</v>
          </cell>
          <cell r="K1820" t="str">
            <v>乙类</v>
          </cell>
        </row>
        <row r="1821">
          <cell r="A1821" t="str">
            <v>EDCUE001</v>
          </cell>
          <cell r="B1821" t="str">
            <v>胎儿彩色多普勒超声检查</v>
          </cell>
          <cell r="C1821" t="str">
            <v>查看申请单要求,了解患者相应病史后,胎儿基本值的测量,含双顶径､头围､腹围､股骨长｡作出诊断报告,图文报告｡</v>
          </cell>
          <cell r="D1821" t="str">
            <v/>
          </cell>
          <cell r="E1821" t="str">
            <v/>
          </cell>
          <cell r="F1821" t="str">
            <v>每胎</v>
          </cell>
          <cell r="G1821" t="str">
            <v/>
          </cell>
          <cell r="H1821">
            <v>80</v>
          </cell>
          <cell r="I1821">
            <v>65</v>
          </cell>
          <cell r="J1821">
            <v>55</v>
          </cell>
          <cell r="K1821" t="str">
            <v>乙类</v>
          </cell>
        </row>
        <row r="1822">
          <cell r="A1822" t="str">
            <v>EDCUE002</v>
          </cell>
          <cell r="B1822" t="str">
            <v>胎儿系统性彩色多普勒超声筛查</v>
          </cell>
          <cell r="C1822"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cell r="D1822" t="str">
            <v/>
          </cell>
          <cell r="E1822" t="str">
            <v/>
          </cell>
          <cell r="F1822" t="str">
            <v>每胎</v>
          </cell>
          <cell r="G1822" t="str">
            <v/>
          </cell>
          <cell r="H1822">
            <v>300</v>
          </cell>
          <cell r="I1822">
            <v>240</v>
          </cell>
          <cell r="J1822">
            <v>210</v>
          </cell>
          <cell r="K1822" t="str">
            <v>丙类</v>
          </cell>
        </row>
        <row r="1823">
          <cell r="A1823" t="str">
            <v>EDCUE003</v>
          </cell>
          <cell r="B1823" t="str">
            <v>可疑胎儿异常的产前彩色多普勒超声诊断</v>
          </cell>
          <cell r="C1823"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823" t="str">
            <v/>
          </cell>
          <cell r="E1823" t="str">
            <v/>
          </cell>
          <cell r="F1823" t="str">
            <v>每胎</v>
          </cell>
          <cell r="G1823" t="str">
            <v/>
          </cell>
          <cell r="H1823">
            <v>200</v>
          </cell>
          <cell r="I1823">
            <v>160</v>
          </cell>
          <cell r="J1823">
            <v>140</v>
          </cell>
          <cell r="K1823" t="str">
            <v>乙类</v>
          </cell>
        </row>
        <row r="1824">
          <cell r="A1824" t="str">
            <v>EDCUE004</v>
          </cell>
          <cell r="B1824" t="str">
            <v>胎儿颈后透明层彩色多普勒超声测定</v>
          </cell>
          <cell r="C1824" t="str">
            <v>测量胎儿双顶径､头围､股骨､羊水,在标准切面测量胎儿颈项透明层厚度几次,取平均值｡</v>
          </cell>
          <cell r="D1824" t="str">
            <v/>
          </cell>
          <cell r="E1824" t="str">
            <v/>
          </cell>
          <cell r="F1824" t="str">
            <v>每胎</v>
          </cell>
          <cell r="G1824" t="str">
            <v/>
          </cell>
          <cell r="H1824">
            <v>100</v>
          </cell>
          <cell r="I1824">
            <v>80</v>
          </cell>
          <cell r="J1824">
            <v>70</v>
          </cell>
          <cell r="K1824" t="str">
            <v>乙类</v>
          </cell>
        </row>
        <row r="1825">
          <cell r="A1825" t="str">
            <v>EDCX7001</v>
          </cell>
          <cell r="B1825" t="str">
            <v>关节彩色多普勒超声检查</v>
          </cell>
          <cell r="C1825" t="str">
            <v>指关节的检查。查看申请单要求,了解患者相应病史后,检查关节滑膜厚度､关节囊内是否有积液和彩色多普勒血流情况；若为膝关节时，检查是否合并腘窝囊肿和彩色血流情况｡作出诊断,出具图文报告｡</v>
          </cell>
          <cell r="D1825" t="str">
            <v/>
          </cell>
          <cell r="E1825" t="str">
            <v/>
          </cell>
          <cell r="F1825" t="str">
            <v>部位</v>
          </cell>
          <cell r="G1825" t="str">
            <v/>
          </cell>
          <cell r="H1825">
            <v>80</v>
          </cell>
          <cell r="I1825">
            <v>65</v>
          </cell>
          <cell r="J1825">
            <v>55</v>
          </cell>
          <cell r="K1825" t="str">
            <v>乙类</v>
          </cell>
        </row>
        <row r="1826">
          <cell r="A1826" t="str">
            <v>EDCYA001</v>
          </cell>
          <cell r="B1826" t="str">
            <v>乳腺彩色多普勒超声检查</v>
          </cell>
          <cell r="C1826"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826" t="str">
            <v/>
          </cell>
          <cell r="E1826" t="str">
            <v/>
          </cell>
          <cell r="F1826" t="str">
            <v>次</v>
          </cell>
          <cell r="G1826" t="str">
            <v/>
          </cell>
          <cell r="H1826">
            <v>80</v>
          </cell>
          <cell r="I1826">
            <v>65</v>
          </cell>
          <cell r="J1826">
            <v>55</v>
          </cell>
          <cell r="K1826" t="str">
            <v>乙类</v>
          </cell>
        </row>
        <row r="1827">
          <cell r="A1827" t="str">
            <v>EDCYR001</v>
          </cell>
          <cell r="B1827" t="str">
            <v>体表肿物彩色多普勒超声检查</v>
          </cell>
          <cell r="C1827" t="str">
            <v>指体表或四肢皮下组织､脂肪层､肌肉层的形态､回声的检查｡是否有肿物,及肿物大小､形态､边界,囊实性质和肿物的彩色血流情况､频谱形态､峰值流速､阻力指数｡作出诊断报告,图文报告｡</v>
          </cell>
          <cell r="D1827" t="str">
            <v/>
          </cell>
          <cell r="E1827" t="str">
            <v/>
          </cell>
          <cell r="F1827" t="str">
            <v>部位</v>
          </cell>
          <cell r="G1827" t="str">
            <v/>
          </cell>
          <cell r="H1827">
            <v>80</v>
          </cell>
          <cell r="I1827">
            <v>65</v>
          </cell>
          <cell r="J1827">
            <v>55</v>
          </cell>
          <cell r="K1827" t="str">
            <v>乙类</v>
          </cell>
        </row>
        <row r="1828">
          <cell r="A1828" t="str">
            <v>EDCZX001</v>
          </cell>
          <cell r="B1828" t="str">
            <v>脏器超声造影检查</v>
          </cell>
          <cell r="C1828" t="str">
            <v>患者完善相关检查后,查看申请单要求,了解患者相应病史后,静脉注入对比剂,实时动态在一段时间内观察相应脏器的血流灌注及廓清情况｡同时注意患者造影过程的生命体征｡作出诊断报告,图文报告｡</v>
          </cell>
          <cell r="D1828" t="str">
            <v>胶片</v>
          </cell>
          <cell r="E1828" t="str">
            <v/>
          </cell>
          <cell r="F1828" t="str">
            <v>次</v>
          </cell>
          <cell r="G1828" t="str">
            <v/>
          </cell>
          <cell r="H1828">
            <v>150</v>
          </cell>
          <cell r="I1828">
            <v>120</v>
          </cell>
          <cell r="J1828">
            <v>105</v>
          </cell>
          <cell r="K1828" t="str">
            <v>乙类</v>
          </cell>
        </row>
        <row r="1829">
          <cell r="A1829" t="str">
            <v>EDCZZ001</v>
          </cell>
          <cell r="B1829" t="str">
            <v>床旁彩色多普勒超声检查</v>
          </cell>
          <cell r="C1829" t="str">
            <v>从超声科移动彩超仪到相应临床科室的患者床边,查看申请单要求,进行相应部位的彩色多普勒超声检查,检查结束后设备送回｡含往返临床科室的人工和占机时间｡</v>
          </cell>
          <cell r="D1829" t="str">
            <v/>
          </cell>
          <cell r="E1829" t="str">
            <v/>
          </cell>
          <cell r="F1829" t="str">
            <v>次</v>
          </cell>
          <cell r="G1829" t="str">
            <v>此项为辅加操作项目</v>
          </cell>
          <cell r="H1829">
            <v>30</v>
          </cell>
          <cell r="I1829">
            <v>25</v>
          </cell>
          <cell r="J1829">
            <v>20</v>
          </cell>
          <cell r="K1829" t="str">
            <v>乙类</v>
          </cell>
        </row>
        <row r="1830">
          <cell r="A1830" t="str">
            <v>EDCZZ002</v>
          </cell>
          <cell r="B1830" t="str">
            <v>术中彩色多普勒超声检查</v>
          </cell>
          <cell r="C1830" t="str">
            <v>从超声科移动彩超仪到手术室,设备消毒,操作者消毒和穿手术衣,查看申请单要求,进行相应部位的彩色多普勒超声检查,检查结束后设备送回｡含往返的人工和占机时间｡</v>
          </cell>
          <cell r="D1830" t="str">
            <v/>
          </cell>
          <cell r="E1830" t="str">
            <v/>
          </cell>
          <cell r="F1830" t="str">
            <v>小时</v>
          </cell>
          <cell r="G1830" t="str">
            <v>此项为辅加操作项目</v>
          </cell>
          <cell r="H1830">
            <v>50</v>
          </cell>
          <cell r="I1830">
            <v>40</v>
          </cell>
          <cell r="J1830">
            <v>35</v>
          </cell>
          <cell r="K1830" t="str">
            <v>乙类</v>
          </cell>
        </row>
        <row r="1831">
          <cell r="A1831" t="str">
            <v>EDD</v>
          </cell>
          <cell r="B1831" t="str">
            <v>4.多普勒超声</v>
          </cell>
          <cell r="C1831" t="str">
            <v/>
          </cell>
          <cell r="D1831" t="str">
            <v/>
          </cell>
          <cell r="E1831" t="str">
            <v/>
          </cell>
          <cell r="F1831" t="str">
            <v/>
          </cell>
          <cell r="G1831" t="str">
            <v/>
          </cell>
          <cell r="H1831" t="str">
            <v/>
          </cell>
          <cell r="I1831" t="str">
            <v/>
          </cell>
          <cell r="J1831" t="str">
            <v/>
          </cell>
        </row>
        <row r="1832">
          <cell r="A1832" t="str">
            <v>EDDBJ001</v>
          </cell>
          <cell r="B1832" t="str">
            <v>经颅多普勒超声检查</v>
          </cell>
          <cell r="C1832"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832" t="str">
            <v/>
          </cell>
          <cell r="E1832" t="str">
            <v/>
          </cell>
          <cell r="F1832" t="str">
            <v>次</v>
          </cell>
          <cell r="G1832" t="str">
            <v/>
          </cell>
          <cell r="H1832">
            <v>100</v>
          </cell>
          <cell r="I1832">
            <v>80</v>
          </cell>
          <cell r="J1832">
            <v>70</v>
          </cell>
          <cell r="K1832" t="str">
            <v>乙类</v>
          </cell>
        </row>
        <row r="1833">
          <cell r="A1833" t="str">
            <v>EDDKL001</v>
          </cell>
          <cell r="B1833" t="str">
            <v>经颅多普勒法卵圆孔未闭鉴别检查</v>
          </cell>
          <cell r="C1833"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v>
          </cell>
          <cell r="D1833" t="str">
            <v/>
          </cell>
          <cell r="E1833" t="str">
            <v/>
          </cell>
          <cell r="F1833" t="str">
            <v>次</v>
          </cell>
          <cell r="G1833" t="str">
            <v/>
          </cell>
          <cell r="H1833">
            <v>80</v>
          </cell>
          <cell r="I1833">
            <v>65</v>
          </cell>
          <cell r="J1833">
            <v>55</v>
          </cell>
          <cell r="K1833" t="str">
            <v>乙类</v>
          </cell>
        </row>
        <row r="1834">
          <cell r="A1834" t="str">
            <v>EDDL3001</v>
          </cell>
          <cell r="B1834" t="str">
            <v>多普勒小儿血压检测</v>
          </cell>
          <cell r="C1834" t="str">
            <v>用超声发射器及接收器置于肱动脉之上血压计袖带之下,进行收缩压及舒张压测量｡</v>
          </cell>
          <cell r="D1834" t="str">
            <v/>
          </cell>
          <cell r="E1834" t="str">
            <v/>
          </cell>
          <cell r="F1834" t="str">
            <v>次</v>
          </cell>
          <cell r="G1834" t="str">
            <v/>
          </cell>
          <cell r="H1834">
            <v>5</v>
          </cell>
          <cell r="I1834">
            <v>5</v>
          </cell>
          <cell r="J1834">
            <v>5</v>
          </cell>
          <cell r="K1834" t="str">
            <v>甲类</v>
          </cell>
        </row>
        <row r="1835">
          <cell r="A1835" t="str">
            <v>EDDL3002</v>
          </cell>
          <cell r="B1835" t="str">
            <v>上肢多普勒血流图</v>
          </cell>
          <cell r="C1835" t="str">
            <v>双侧上肢动脉频谱多普勒检查｡作出诊断报告,图文报告｡</v>
          </cell>
          <cell r="D1835" t="str">
            <v/>
          </cell>
          <cell r="E1835" t="str">
            <v/>
          </cell>
          <cell r="F1835" t="str">
            <v>次</v>
          </cell>
          <cell r="G1835" t="str">
            <v/>
          </cell>
          <cell r="H1835">
            <v>50</v>
          </cell>
          <cell r="I1835">
            <v>40</v>
          </cell>
          <cell r="J1835">
            <v>35</v>
          </cell>
          <cell r="K1835" t="str">
            <v>乙类</v>
          </cell>
        </row>
        <row r="1836">
          <cell r="A1836" t="str">
            <v>EDDL5001</v>
          </cell>
          <cell r="B1836" t="str">
            <v>下肢多普勒血流图</v>
          </cell>
          <cell r="C1836" t="str">
            <v>双侧下肢动脉频谱多普勒检查｡作出诊断报告,图文报告｡</v>
          </cell>
          <cell r="D1836" t="str">
            <v/>
          </cell>
          <cell r="E1836" t="str">
            <v/>
          </cell>
          <cell r="F1836" t="str">
            <v>次</v>
          </cell>
          <cell r="G1836" t="str">
            <v/>
          </cell>
          <cell r="H1836">
            <v>50</v>
          </cell>
          <cell r="I1836">
            <v>40</v>
          </cell>
          <cell r="J1836">
            <v>35</v>
          </cell>
          <cell r="K1836" t="str">
            <v>乙类</v>
          </cell>
        </row>
        <row r="1837">
          <cell r="A1837" t="str">
            <v>EDDL9001</v>
          </cell>
          <cell r="B1837" t="str">
            <v>多普勒踝臂指数测定</v>
          </cell>
          <cell r="C1837"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837" t="str">
            <v/>
          </cell>
          <cell r="E1837" t="str">
            <v/>
          </cell>
          <cell r="F1837" t="str">
            <v>次</v>
          </cell>
          <cell r="G1837" t="str">
            <v/>
          </cell>
          <cell r="H1837">
            <v>5</v>
          </cell>
          <cell r="I1837">
            <v>5</v>
          </cell>
          <cell r="J1837">
            <v>5</v>
          </cell>
          <cell r="K1837" t="str">
            <v>乙类</v>
          </cell>
        </row>
        <row r="1838">
          <cell r="A1838" t="str">
            <v>EDDUE001</v>
          </cell>
          <cell r="B1838" t="str">
            <v>多普勒胎心记数</v>
          </cell>
          <cell r="C1838" t="str">
            <v>定位胎心后,用多普勒胎心听筒计数每分钟胎心频率｡</v>
          </cell>
          <cell r="D1838" t="str">
            <v/>
          </cell>
          <cell r="E1838" t="str">
            <v/>
          </cell>
          <cell r="F1838" t="str">
            <v>次</v>
          </cell>
          <cell r="G1838" t="str">
            <v/>
          </cell>
          <cell r="H1838">
            <v>5</v>
          </cell>
          <cell r="I1838">
            <v>5</v>
          </cell>
          <cell r="J1838">
            <v>5</v>
          </cell>
          <cell r="K1838" t="str">
            <v>甲类</v>
          </cell>
        </row>
        <row r="1839">
          <cell r="A1839" t="str">
            <v>EDE</v>
          </cell>
          <cell r="B1839" t="str">
            <v>5.三维超声</v>
          </cell>
          <cell r="C1839" t="str">
            <v/>
          </cell>
          <cell r="D1839" t="str">
            <v/>
          </cell>
          <cell r="E1839" t="str">
            <v/>
          </cell>
          <cell r="F1839" t="str">
            <v/>
          </cell>
          <cell r="G1839" t="str">
            <v/>
          </cell>
          <cell r="H1839" t="str">
            <v/>
          </cell>
          <cell r="I1839" t="str">
            <v/>
          </cell>
          <cell r="J1839" t="str">
            <v/>
          </cell>
        </row>
        <row r="1840">
          <cell r="A1840" t="str">
            <v>EDEUE001</v>
          </cell>
          <cell r="B1840" t="str">
            <v>胎儿三维超声成像</v>
          </cell>
          <cell r="C1840" t="str">
            <v>采用具有三维成像功能的超声仪,对胎儿获取二维图像后,合成三维超声图像,并多切面,多角度进行观察｡作出诊断报告,图文报告｡</v>
          </cell>
          <cell r="D1840" t="str">
            <v/>
          </cell>
          <cell r="E1840" t="str">
            <v/>
          </cell>
          <cell r="F1840" t="str">
            <v>部位</v>
          </cell>
          <cell r="G1840" t="str">
            <v/>
          </cell>
          <cell r="H1840">
            <v>80</v>
          </cell>
          <cell r="I1840">
            <v>65</v>
          </cell>
          <cell r="J1840">
            <v>55</v>
          </cell>
          <cell r="K1840" t="str">
            <v>丙类</v>
          </cell>
        </row>
        <row r="1841">
          <cell r="A1841" t="str">
            <v>EDEZX001</v>
          </cell>
          <cell r="B1841" t="str">
            <v>超声图象计算机三维重建技术(3DE)</v>
          </cell>
          <cell r="C1841" t="str">
            <v>查看申请单要求,了解患者相应病史后,用具备三维成像功能的超声仪获取单个脏器的结构､血流二维图像,并进行三维成像,多角度多切面观察图像特点｡作出诊断报告,图文报告｡</v>
          </cell>
          <cell r="D1841" t="str">
            <v/>
          </cell>
          <cell r="E1841" t="str">
            <v/>
          </cell>
          <cell r="F1841" t="str">
            <v>次</v>
          </cell>
          <cell r="G1841" t="str">
            <v/>
          </cell>
          <cell r="H1841">
            <v>80</v>
          </cell>
          <cell r="I1841">
            <v>65</v>
          </cell>
          <cell r="J1841">
            <v>55</v>
          </cell>
          <cell r="K1841" t="str">
            <v>丙类</v>
          </cell>
        </row>
        <row r="1842">
          <cell r="A1842" t="str">
            <v>EDEZX002</v>
          </cell>
          <cell r="B1842" t="str">
            <v>单脏器灰阶立体成像</v>
          </cell>
          <cell r="C1842" t="str">
            <v>用具有灰阶立体成像的超声仪对单个脏器的结构进行立体成像。作出诊断报告，图文报告。</v>
          </cell>
          <cell r="D1842" t="str">
            <v/>
          </cell>
          <cell r="E1842" t="str">
            <v/>
          </cell>
          <cell r="F1842" t="str">
            <v>次</v>
          </cell>
          <cell r="G1842" t="str">
            <v/>
          </cell>
          <cell r="H1842">
            <v>70</v>
          </cell>
          <cell r="I1842">
            <v>55</v>
          </cell>
          <cell r="J1842">
            <v>50</v>
          </cell>
          <cell r="K1842" t="str">
            <v>丙类</v>
          </cell>
        </row>
        <row r="1843">
          <cell r="A1843" t="str">
            <v>EDF</v>
          </cell>
          <cell r="B1843" t="str">
            <v>6.心脏超声</v>
          </cell>
          <cell r="C1843" t="str">
            <v/>
          </cell>
          <cell r="D1843" t="str">
            <v/>
          </cell>
          <cell r="E1843" t="str">
            <v/>
          </cell>
          <cell r="F1843" t="str">
            <v/>
          </cell>
          <cell r="G1843" t="str">
            <v/>
          </cell>
          <cell r="H1843" t="str">
            <v/>
          </cell>
          <cell r="I1843" t="str">
            <v/>
          </cell>
          <cell r="J1843" t="str">
            <v/>
          </cell>
        </row>
        <row r="1844">
          <cell r="A1844" t="str">
            <v>EDFKA001</v>
          </cell>
          <cell r="B1844" t="str">
            <v>右心超声造影</v>
          </cell>
          <cell r="C1844" t="str">
            <v>在普通二维心脏超声检查基础上,经静脉推注对比剂观测右心腔充盈状态､分流方向､分流量与返流量等,作出诊断报告｡图文报告｡</v>
          </cell>
          <cell r="D1844" t="str">
            <v>胶片</v>
          </cell>
          <cell r="E1844" t="str">
            <v/>
          </cell>
          <cell r="F1844" t="str">
            <v>次</v>
          </cell>
          <cell r="G1844" t="str">
            <v/>
          </cell>
          <cell r="H1844">
            <v>40</v>
          </cell>
          <cell r="I1844">
            <v>32</v>
          </cell>
          <cell r="J1844">
            <v>28</v>
          </cell>
          <cell r="K1844" t="str">
            <v>乙类</v>
          </cell>
        </row>
        <row r="1845">
          <cell r="A1845" t="str">
            <v>EDFKA002</v>
          </cell>
          <cell r="B1845" t="str">
            <v>左心超声造影</v>
          </cell>
          <cell r="C1845" t="str">
            <v>在普通心脏超声检查基础上经静脉推注对比剂,观测左心室充盈和室壁运动状态｡作出诊断报告,图文报告｡</v>
          </cell>
          <cell r="D1845" t="str">
            <v>胶片</v>
          </cell>
          <cell r="E1845" t="str">
            <v/>
          </cell>
          <cell r="F1845" t="str">
            <v>次</v>
          </cell>
          <cell r="G1845" t="str">
            <v/>
          </cell>
          <cell r="H1845">
            <v>50</v>
          </cell>
          <cell r="I1845">
            <v>40</v>
          </cell>
          <cell r="J1845">
            <v>35</v>
          </cell>
          <cell r="K1845" t="str">
            <v>乙类</v>
          </cell>
        </row>
        <row r="1846">
          <cell r="A1846" t="str">
            <v>EDFKA003</v>
          </cell>
          <cell r="B1846" t="str">
            <v>普通心脏M型超声检查</v>
          </cell>
          <cell r="C1846" t="str">
            <v>用B型超声仪,进行常规基本波群成像和检测｡作出诊断报告,图文报告｡</v>
          </cell>
          <cell r="D1846" t="str">
            <v/>
          </cell>
          <cell r="E1846" t="str">
            <v/>
          </cell>
          <cell r="F1846" t="str">
            <v>次</v>
          </cell>
          <cell r="G1846" t="str">
            <v/>
          </cell>
          <cell r="H1846">
            <v>40</v>
          </cell>
          <cell r="I1846">
            <v>32</v>
          </cell>
          <cell r="J1846">
            <v>28</v>
          </cell>
          <cell r="K1846" t="str">
            <v>乙类</v>
          </cell>
        </row>
        <row r="1847">
          <cell r="A1847" t="str">
            <v>EDFKA004</v>
          </cell>
          <cell r="B1847" t="str">
            <v>全方位心脏M型超声检查</v>
          </cell>
          <cell r="C1847" t="str">
            <v>用高档超声仪或后处理工作站进行常规基本波群以外的运动曲线成像和检测｡作出诊断报告,图文报告｡</v>
          </cell>
          <cell r="D1847" t="str">
            <v/>
          </cell>
          <cell r="E1847" t="str">
            <v/>
          </cell>
          <cell r="F1847" t="str">
            <v>次</v>
          </cell>
          <cell r="G1847" t="str">
            <v/>
          </cell>
          <cell r="H1847">
            <v>20</v>
          </cell>
          <cell r="I1847">
            <v>16</v>
          </cell>
          <cell r="J1847">
            <v>14</v>
          </cell>
          <cell r="K1847" t="str">
            <v>乙类</v>
          </cell>
        </row>
        <row r="1848">
          <cell r="A1848" t="str">
            <v>EDFKA005</v>
          </cell>
          <cell r="B1848" t="str">
            <v>普通二维超声心动图</v>
          </cell>
          <cell r="C1848" t="str">
            <v>用超声仪检查,观测心房､心室､心瓣膜､大动脉等形态结构和运动状态｡作出诊断报告,图文报告｡</v>
          </cell>
          <cell r="D1848" t="str">
            <v/>
          </cell>
          <cell r="E1848" t="str">
            <v/>
          </cell>
          <cell r="F1848" t="str">
            <v>次</v>
          </cell>
          <cell r="G1848" t="str">
            <v/>
          </cell>
          <cell r="H1848">
            <v>60</v>
          </cell>
          <cell r="I1848">
            <v>48</v>
          </cell>
          <cell r="J1848">
            <v>42</v>
          </cell>
          <cell r="K1848" t="str">
            <v>甲类</v>
          </cell>
        </row>
        <row r="1849">
          <cell r="A1849" t="str">
            <v>EDFKA006</v>
          </cell>
          <cell r="B1849" t="str">
            <v>胎儿二维超声心动图</v>
          </cell>
          <cell r="C1849" t="str">
            <v>用超声仪检查胎儿心房､心室､心瓣膜､大动脉等结构和功能状态｡作出诊断报告,图文报告｡</v>
          </cell>
          <cell r="D1849" t="str">
            <v/>
          </cell>
          <cell r="E1849" t="str">
            <v/>
          </cell>
          <cell r="F1849" t="str">
            <v>次</v>
          </cell>
          <cell r="G1849" t="str">
            <v/>
          </cell>
          <cell r="H1849">
            <v>70</v>
          </cell>
          <cell r="I1849">
            <v>55</v>
          </cell>
          <cell r="J1849">
            <v>50</v>
          </cell>
          <cell r="K1849" t="str">
            <v>乙类</v>
          </cell>
        </row>
        <row r="1850">
          <cell r="A1850" t="str">
            <v>EDFKA007</v>
          </cell>
          <cell r="B1850" t="str">
            <v>心脏彩色多普勒超声</v>
          </cell>
          <cell r="C1850" t="str">
            <v>查看申请单要求,了解患者相应病史后,用彩色超声仪观测各心腔及大血管形态结构及血流情况｡作出诊断报告,图文报告｡</v>
          </cell>
          <cell r="D1850" t="str">
            <v/>
          </cell>
          <cell r="E1850" t="str">
            <v/>
          </cell>
          <cell r="F1850" t="str">
            <v>次</v>
          </cell>
          <cell r="G1850" t="str">
            <v/>
          </cell>
          <cell r="H1850">
            <v>130</v>
          </cell>
          <cell r="I1850">
            <v>105</v>
          </cell>
          <cell r="J1850">
            <v>90</v>
          </cell>
          <cell r="K1850" t="str">
            <v>乙类</v>
          </cell>
        </row>
        <row r="1851">
          <cell r="A1851" t="str">
            <v>EDFKA008</v>
          </cell>
          <cell r="B1851" t="str">
            <v>胎儿心脏彩色多普勒超声检查</v>
          </cell>
          <cell r="C1851"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851" t="str">
            <v/>
          </cell>
          <cell r="E1851" t="str">
            <v/>
          </cell>
          <cell r="F1851" t="str">
            <v>次</v>
          </cell>
          <cell r="G1851" t="str">
            <v/>
          </cell>
          <cell r="H1851">
            <v>130</v>
          </cell>
          <cell r="I1851">
            <v>105</v>
          </cell>
          <cell r="J1851">
            <v>90</v>
          </cell>
          <cell r="K1851" t="str">
            <v>乙类</v>
          </cell>
        </row>
        <row r="1852">
          <cell r="A1852" t="str">
            <v>EDFKA009</v>
          </cell>
          <cell r="B1852" t="str">
            <v>经食管彩色超声心动图检查</v>
          </cell>
          <cell r="C1852" t="str">
            <v>查看申请单要求,了解患者相应病史后,含咽部麻醉､镇静､润滑､经食管超声探头插入､观测心房､心室､心瓣膜､大动脉等结构及血流,图文报告｡不含心电图监护｡</v>
          </cell>
          <cell r="D1852" t="str">
            <v/>
          </cell>
          <cell r="E1852" t="str">
            <v/>
          </cell>
          <cell r="F1852" t="str">
            <v>次</v>
          </cell>
          <cell r="G1852" t="str">
            <v/>
          </cell>
          <cell r="H1852">
            <v>170</v>
          </cell>
          <cell r="I1852">
            <v>140</v>
          </cell>
          <cell r="J1852">
            <v>120</v>
          </cell>
          <cell r="K1852" t="str">
            <v>乙类</v>
          </cell>
        </row>
        <row r="1853">
          <cell r="A1853" t="str">
            <v>EDFKA010</v>
          </cell>
          <cell r="B1853" t="str">
            <v>负荷超声心动图</v>
          </cell>
          <cell r="C1853" t="str">
            <v>指普通心脏超声检查基础上对负荷状态前､中､后各节段心肌运动状态观测,含多次检查录像,静脉药物输注或运动试验(平板､踏车),图文报告｡不含心电监护｡</v>
          </cell>
          <cell r="D1853" t="str">
            <v/>
          </cell>
          <cell r="E1853" t="str">
            <v/>
          </cell>
          <cell r="F1853" t="str">
            <v>次</v>
          </cell>
          <cell r="G1853" t="str">
            <v/>
          </cell>
          <cell r="H1853">
            <v>100</v>
          </cell>
          <cell r="I1853">
            <v>80</v>
          </cell>
          <cell r="J1853">
            <v>70</v>
          </cell>
          <cell r="K1853" t="str">
            <v>乙类</v>
          </cell>
        </row>
        <row r="1854">
          <cell r="A1854" t="str">
            <v>EDFKA011</v>
          </cell>
          <cell r="B1854" t="str">
            <v>心脏超声声学定量</v>
          </cell>
          <cell r="C1854" t="str">
            <v>在心脏多普勒超声检查的基础上,利用声学定量技术记录容积曲线,使用计算机软件自动生成压力容积环,对心脏大血管特定功能进行无创性评价｡图文报告｡</v>
          </cell>
          <cell r="D1854" t="str">
            <v/>
          </cell>
          <cell r="E1854" t="str">
            <v/>
          </cell>
          <cell r="F1854" t="str">
            <v>次</v>
          </cell>
          <cell r="G1854" t="str">
            <v/>
          </cell>
          <cell r="H1854">
            <v>30</v>
          </cell>
          <cell r="I1854">
            <v>25</v>
          </cell>
          <cell r="J1854">
            <v>20</v>
          </cell>
          <cell r="K1854" t="str">
            <v>丙类</v>
          </cell>
        </row>
        <row r="1855">
          <cell r="A1855" t="str">
            <v>EDFKA012</v>
          </cell>
          <cell r="B1855" t="str">
            <v>经胸实时三维超声心动图检查</v>
          </cell>
          <cell r="C1855" t="str">
            <v>用具备三维成像功能的高档超声仪经胸部对心脏和大血管的结构和血流进行三维成像｡作出诊断报告,图文报告｡</v>
          </cell>
          <cell r="D1855" t="str">
            <v/>
          </cell>
          <cell r="E1855" t="str">
            <v/>
          </cell>
          <cell r="F1855" t="str">
            <v>次</v>
          </cell>
          <cell r="G1855" t="str">
            <v/>
          </cell>
          <cell r="H1855">
            <v>40</v>
          </cell>
          <cell r="I1855">
            <v>32</v>
          </cell>
          <cell r="J1855">
            <v>28</v>
          </cell>
          <cell r="K1855" t="str">
            <v>乙类</v>
          </cell>
        </row>
        <row r="1856">
          <cell r="A1856" t="str">
            <v>EDFKA013</v>
          </cell>
          <cell r="B1856" t="str">
            <v>经食管实时三维超声心动图检查</v>
          </cell>
          <cell r="C1856" t="str">
            <v>在常规经食管超声检查基础上对心脏和大血管的结构和/或血流进行三维成像,作出诊断报告｡图文报告｡不含心电监护｡</v>
          </cell>
          <cell r="D1856" t="str">
            <v/>
          </cell>
          <cell r="E1856" t="str">
            <v/>
          </cell>
          <cell r="F1856" t="str">
            <v>次</v>
          </cell>
          <cell r="G1856" t="str">
            <v/>
          </cell>
          <cell r="H1856">
            <v>100</v>
          </cell>
          <cell r="I1856">
            <v>80</v>
          </cell>
          <cell r="J1856">
            <v>70</v>
          </cell>
          <cell r="K1856" t="str">
            <v>乙类</v>
          </cell>
        </row>
        <row r="1857">
          <cell r="A1857" t="str">
            <v>EDFKA014</v>
          </cell>
          <cell r="B1857" t="str">
            <v>超声斑点跟踪成像</v>
          </cell>
          <cell r="C1857" t="str">
            <v>在普通心脏超声检查基础上对心脏和大血管进行超声斑点跟踪成像成像和相关参数检测｡作出诊断报告,图文报告｡</v>
          </cell>
          <cell r="D1857" t="str">
            <v/>
          </cell>
          <cell r="E1857" t="str">
            <v/>
          </cell>
          <cell r="F1857" t="str">
            <v>次</v>
          </cell>
          <cell r="G1857" t="str">
            <v/>
          </cell>
          <cell r="H1857">
            <v>40</v>
          </cell>
          <cell r="I1857">
            <v>32</v>
          </cell>
          <cell r="J1857">
            <v>28</v>
          </cell>
          <cell r="K1857" t="str">
            <v>乙类</v>
          </cell>
        </row>
        <row r="1858">
          <cell r="A1858" t="str">
            <v>EDFKA015</v>
          </cell>
          <cell r="B1858" t="str">
            <v>心脏机械运动同步功能超声检测</v>
          </cell>
          <cell r="C1858" t="str">
            <v>采用多种超声技术对房室之间､左室与右室之间以及左心室内机械运动同步功能进行检测｡作出诊断报告,图文报告｡</v>
          </cell>
          <cell r="D1858" t="str">
            <v/>
          </cell>
          <cell r="E1858" t="str">
            <v/>
          </cell>
          <cell r="F1858" t="str">
            <v>次</v>
          </cell>
          <cell r="G1858" t="str">
            <v/>
          </cell>
          <cell r="H1858">
            <v>40</v>
          </cell>
          <cell r="I1858">
            <v>32</v>
          </cell>
          <cell r="J1858">
            <v>28</v>
          </cell>
          <cell r="K1858" t="str">
            <v>乙类</v>
          </cell>
        </row>
        <row r="1859">
          <cell r="A1859" t="str">
            <v>EDFKA016</v>
          </cell>
          <cell r="B1859" t="str">
            <v>术中经食管彩色超声心动图监测</v>
          </cell>
          <cell r="C1859" t="str">
            <v>查看申请单要求,了解患者相应病史后,用彩色超声仪进行手术开始前､术中和术后疗效观察｡含多次检查以及往返手术室人工和术中等待占机时间｡作出诊断报告,图文报告｡</v>
          </cell>
          <cell r="D1859" t="str">
            <v/>
          </cell>
          <cell r="E1859" t="str">
            <v/>
          </cell>
          <cell r="F1859" t="str">
            <v>半小时</v>
          </cell>
          <cell r="G1859" t="str">
            <v/>
          </cell>
          <cell r="H1859">
            <v>100</v>
          </cell>
          <cell r="I1859">
            <v>80</v>
          </cell>
          <cell r="J1859">
            <v>70</v>
          </cell>
          <cell r="K1859" t="str">
            <v>乙类</v>
          </cell>
        </row>
        <row r="1860">
          <cell r="A1860" t="str">
            <v>EDFKA017</v>
          </cell>
          <cell r="B1860" t="str">
            <v>术中经心外膜超声心动图</v>
          </cell>
          <cell r="C1860" t="str">
            <v>用彩色超声仪进行手术开始前､术中和术后疗效观察(含介入治疗术中监测)｡含多次检查以及往返手术室人工和术中占机时间｡作出诊断报告,图文报告｡</v>
          </cell>
          <cell r="D1860" t="str">
            <v/>
          </cell>
          <cell r="E1860" t="str">
            <v/>
          </cell>
          <cell r="F1860" t="str">
            <v>半小时</v>
          </cell>
          <cell r="G1860" t="str">
            <v/>
          </cell>
          <cell r="H1860">
            <v>130</v>
          </cell>
          <cell r="I1860">
            <v>105</v>
          </cell>
          <cell r="J1860">
            <v>90</v>
          </cell>
          <cell r="K1860" t="str">
            <v>乙类</v>
          </cell>
        </row>
        <row r="1861">
          <cell r="A1861" t="str">
            <v>EDFKC001</v>
          </cell>
          <cell r="B1861" t="str">
            <v>组织多普勒显像(TDI)</v>
          </cell>
          <cell r="C1861" t="str">
            <v>在普通心脏超声检查基础上对心肌运动进行M型､二维､频谱及TDI成像和相关参数检测｡作出诊断报告,图文报告｡</v>
          </cell>
          <cell r="D1861" t="str">
            <v/>
          </cell>
          <cell r="E1861" t="str">
            <v/>
          </cell>
          <cell r="F1861" t="str">
            <v>次</v>
          </cell>
          <cell r="G1861" t="str">
            <v/>
          </cell>
          <cell r="H1861">
            <v>30</v>
          </cell>
          <cell r="I1861">
            <v>25</v>
          </cell>
          <cell r="J1861">
            <v>20</v>
          </cell>
          <cell r="K1861" t="str">
            <v>乙类</v>
          </cell>
        </row>
        <row r="1862">
          <cell r="A1862" t="str">
            <v>EDFKC002</v>
          </cell>
          <cell r="B1862" t="str">
            <v>心肌灌注超声造影</v>
          </cell>
          <cell r="C1862" t="str">
            <v>在普通心脏超声检查基础上经静脉推注对比剂,观测心肌灌注状态｡作出诊断报告,图文报告｡</v>
          </cell>
          <cell r="D1862" t="str">
            <v>注射器,胶片</v>
          </cell>
          <cell r="E1862" t="str">
            <v/>
          </cell>
          <cell r="F1862" t="str">
            <v>次</v>
          </cell>
          <cell r="G1862" t="str">
            <v/>
          </cell>
          <cell r="H1862">
            <v>70</v>
          </cell>
          <cell r="I1862">
            <v>55</v>
          </cell>
          <cell r="J1862">
            <v>50</v>
          </cell>
          <cell r="K1862" t="str">
            <v>乙类</v>
          </cell>
        </row>
        <row r="1863">
          <cell r="A1863" t="str">
            <v>EDFKH001</v>
          </cell>
          <cell r="B1863" t="str">
            <v>彩色室壁动力学检查</v>
          </cell>
          <cell r="C1863" t="str">
            <v>在普通心脏超声检查基础上对室壁运动进行彩色室壁动力学检查成像和相关参数检测｡作出诊断报告,图文报告｡</v>
          </cell>
          <cell r="D1863" t="str">
            <v/>
          </cell>
          <cell r="E1863" t="str">
            <v/>
          </cell>
          <cell r="F1863" t="str">
            <v>次</v>
          </cell>
          <cell r="G1863" t="str">
            <v/>
          </cell>
          <cell r="H1863">
            <v>40</v>
          </cell>
          <cell r="I1863">
            <v>32</v>
          </cell>
          <cell r="J1863">
            <v>28</v>
          </cell>
          <cell r="K1863" t="str">
            <v>乙类</v>
          </cell>
        </row>
        <row r="1864">
          <cell r="A1864" t="str">
            <v>EDFKJ001</v>
          </cell>
          <cell r="B1864" t="str">
            <v>左心室收缩功能超声测定</v>
          </cell>
          <cell r="C1864" t="str">
            <v>用超声仪观测射血分数(EF)､短轴缩短率(FS)､心室舒张容量(EDV)､每搏输出量(SV)､每分输出量(CO)､心脏指数(CI)等参数,作出诊断报告｡图文报告｡</v>
          </cell>
          <cell r="D1864" t="str">
            <v/>
          </cell>
          <cell r="E1864" t="str">
            <v/>
          </cell>
          <cell r="F1864" t="str">
            <v>次</v>
          </cell>
          <cell r="G1864" t="str">
            <v/>
          </cell>
          <cell r="H1864">
            <v>75</v>
          </cell>
          <cell r="I1864">
            <v>60</v>
          </cell>
          <cell r="J1864">
            <v>53</v>
          </cell>
          <cell r="K1864" t="str">
            <v>乙类</v>
          </cell>
        </row>
        <row r="1865">
          <cell r="A1865" t="str">
            <v>EDFKJ002</v>
          </cell>
          <cell r="B1865" t="str">
            <v>左心室舒张功能超声测定</v>
          </cell>
          <cell r="C1865" t="str">
            <v>用彩色多普勒超声仪观测二尖瓣和或肺静脉血流频谱各波峰速度､速度比值､时间､彩色多普勒M型舒张早期左室血流传导时间､组织多普勒E/E'等参数,作出诊断报告｡图文报告｡</v>
          </cell>
          <cell r="D1865" t="str">
            <v/>
          </cell>
          <cell r="E1865" t="str">
            <v/>
          </cell>
          <cell r="F1865" t="str">
            <v>次</v>
          </cell>
          <cell r="G1865" t="str">
            <v/>
          </cell>
          <cell r="H1865">
            <v>50</v>
          </cell>
          <cell r="I1865">
            <v>40</v>
          </cell>
          <cell r="J1865">
            <v>35</v>
          </cell>
          <cell r="K1865" t="str">
            <v>乙类</v>
          </cell>
        </row>
        <row r="1866">
          <cell r="A1866" t="str">
            <v>EDZ</v>
          </cell>
          <cell r="B1866" t="str">
            <v>7.其它</v>
          </cell>
          <cell r="C1866" t="str">
            <v/>
          </cell>
          <cell r="D1866" t="str">
            <v/>
          </cell>
          <cell r="E1866" t="str">
            <v/>
          </cell>
          <cell r="F1866" t="str">
            <v/>
          </cell>
          <cell r="G1866" t="str">
            <v/>
          </cell>
          <cell r="H1866" t="str">
            <v/>
          </cell>
          <cell r="I1866" t="str">
            <v/>
          </cell>
          <cell r="J1866" t="str">
            <v/>
          </cell>
        </row>
        <row r="1867">
          <cell r="A1867" t="str">
            <v>EDZZZ001</v>
          </cell>
          <cell r="B1867" t="str">
            <v>临床操作B超引导</v>
          </cell>
          <cell r="C1867" t="str">
            <v>查看申请单要求,了解患者相应病史后,对临床所要求的部位进行术前､术中检查,确定穿刺点及路线,并进行定位､引导及监测,以及术后的疗效评价｡图文报告｡</v>
          </cell>
          <cell r="D1867" t="str">
            <v/>
          </cell>
          <cell r="E1867" t="str">
            <v/>
          </cell>
          <cell r="F1867" t="str">
            <v>半小时</v>
          </cell>
          <cell r="G1867" t="str">
            <v>此项为辅加操作项目</v>
          </cell>
          <cell r="H1867">
            <v>50</v>
          </cell>
          <cell r="I1867">
            <v>40</v>
          </cell>
          <cell r="J1867">
            <v>35</v>
          </cell>
          <cell r="K1867" t="str">
            <v>乙类</v>
          </cell>
        </row>
        <row r="1868">
          <cell r="A1868" t="str">
            <v>EDZZZ002</v>
          </cell>
          <cell r="B1868" t="str">
            <v>临床操作彩色多普勒超声引导</v>
          </cell>
          <cell r="C1868" t="str">
            <v>查看申请单要求,了解患者相应病史后,采用彩色多普勒,对临床所要求的部位进行术前､术中检查,确定穿刺点及路线,并进行定位､引导及监测,术后疗效评价｡</v>
          </cell>
          <cell r="D1868" t="str">
            <v/>
          </cell>
          <cell r="E1868" t="str">
            <v/>
          </cell>
          <cell r="F1868" t="str">
            <v>半小时</v>
          </cell>
          <cell r="G1868" t="str">
            <v>此项为辅加操作项目</v>
          </cell>
          <cell r="H1868">
            <v>130</v>
          </cell>
          <cell r="I1868">
            <v>105</v>
          </cell>
          <cell r="J1868">
            <v>90</v>
          </cell>
          <cell r="K1868" t="str">
            <v>乙类</v>
          </cell>
        </row>
        <row r="1869">
          <cell r="A1869" t="str">
            <v>EE</v>
          </cell>
          <cell r="B1869" t="str">
            <v>(五)核医学诊断</v>
          </cell>
          <cell r="C1869" t="str">
            <v/>
          </cell>
          <cell r="D1869" t="str">
            <v/>
          </cell>
          <cell r="E1869" t="str">
            <v/>
          </cell>
          <cell r="F1869" t="str">
            <v/>
          </cell>
          <cell r="G1869" t="str">
            <v/>
          </cell>
          <cell r="H1869" t="str">
            <v/>
          </cell>
          <cell r="I1869" t="str">
            <v/>
          </cell>
          <cell r="J1869" t="str">
            <v/>
          </cell>
        </row>
        <row r="1870">
          <cell r="A1870" t="str">
            <v/>
          </cell>
        </row>
        <row r="1870">
          <cell r="C1870" t="str">
            <v>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v>
          </cell>
        </row>
        <row r="1871">
          <cell r="A1871" t="str">
            <v>EEA</v>
          </cell>
          <cell r="B1871" t="str">
            <v>1.静态显像与功能测定</v>
          </cell>
          <cell r="C1871" t="str">
            <v/>
          </cell>
          <cell r="D1871" t="str">
            <v/>
          </cell>
          <cell r="E1871" t="str">
            <v/>
          </cell>
          <cell r="F1871" t="str">
            <v/>
          </cell>
          <cell r="G1871" t="str">
            <v/>
          </cell>
          <cell r="H1871" t="str">
            <v/>
          </cell>
          <cell r="I1871" t="str">
            <v/>
          </cell>
          <cell r="J1871" t="str">
            <v/>
          </cell>
        </row>
        <row r="1872">
          <cell r="A1872" t="str">
            <v>EEABB001</v>
          </cell>
          <cell r="B1872" t="str">
            <v>脑池显像</v>
          </cell>
          <cell r="C1872" t="str">
            <v>使用单光子发射计算机断层扫描仪(SPECT)进行脑池显像｡放射性药品标记､分装和经蛛网膜下腔注射,摆位,图像采集(四个体位),处理,人工报告,检查中防护器材使用､放射性废弃物的处理｡图文报告｡不含腰椎穿刺术｡</v>
          </cell>
          <cell r="D1872" t="str">
            <v>胶片</v>
          </cell>
          <cell r="E1872" t="str">
            <v/>
          </cell>
          <cell r="F1872" t="str">
            <v>次</v>
          </cell>
          <cell r="G1872" t="str">
            <v/>
          </cell>
          <cell r="H1872">
            <v>220</v>
          </cell>
          <cell r="I1872">
            <v>180</v>
          </cell>
          <cell r="J1872">
            <v>160</v>
          </cell>
          <cell r="K1872" t="str">
            <v>乙类</v>
          </cell>
        </row>
        <row r="1873">
          <cell r="A1873" t="str">
            <v>EEABC001</v>
          </cell>
          <cell r="B1873" t="str">
            <v>脑静态显像</v>
          </cell>
          <cell r="C1873"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1873" t="str">
            <v>胶片</v>
          </cell>
          <cell r="E1873" t="str">
            <v/>
          </cell>
          <cell r="F1873" t="str">
            <v>次</v>
          </cell>
          <cell r="G1873" t="str">
            <v/>
          </cell>
          <cell r="H1873">
            <v>200</v>
          </cell>
          <cell r="I1873">
            <v>160</v>
          </cell>
          <cell r="J1873">
            <v>140</v>
          </cell>
          <cell r="K1873" t="str">
            <v>乙类</v>
          </cell>
        </row>
        <row r="1874">
          <cell r="A1874" t="str">
            <v>EEABG001</v>
          </cell>
          <cell r="B1874" t="str">
            <v>脑室显像</v>
          </cell>
          <cell r="C1874" t="str">
            <v>使用单光子发射计算机断层扫描仪(SPECT)进行脑室显像｡放射性药品标记､分装和经蛛网膜下腔注射,摆位,图像采集(四个体位),处理,人工报告,检查中防护器材使用､放射性废弃物的处理｡图文报告｡不含脑室穿刺术｡</v>
          </cell>
          <cell r="D1874" t="str">
            <v>胶片</v>
          </cell>
          <cell r="E1874" t="str">
            <v/>
          </cell>
          <cell r="F1874" t="str">
            <v>次</v>
          </cell>
          <cell r="G1874" t="str">
            <v/>
          </cell>
          <cell r="H1874">
            <v>200</v>
          </cell>
          <cell r="I1874">
            <v>160</v>
          </cell>
          <cell r="J1874">
            <v>140</v>
          </cell>
          <cell r="K1874" t="str">
            <v>乙类</v>
          </cell>
        </row>
        <row r="1875">
          <cell r="A1875" t="str">
            <v>EEADC001</v>
          </cell>
          <cell r="B1875" t="str">
            <v>甲状腺静态显像</v>
          </cell>
          <cell r="C1875" t="str">
            <v>使用单光子发射计算机断层扫描仪(SPECT)进行甲状腺静态显像｡放射性药品标记､分装和注射或口服给药,摆位,静态图像采集(一个体位),处理,人工报告,检查中防护器材使用､放射性废弃物的处理｡图文报告｡</v>
          </cell>
          <cell r="D1875" t="str">
            <v>胶片</v>
          </cell>
          <cell r="E1875" t="str">
            <v/>
          </cell>
          <cell r="F1875" t="str">
            <v>次</v>
          </cell>
          <cell r="G1875" t="str">
            <v/>
          </cell>
          <cell r="H1875">
            <v>140</v>
          </cell>
          <cell r="I1875">
            <v>110</v>
          </cell>
          <cell r="J1875">
            <v>100</v>
          </cell>
          <cell r="K1875" t="str">
            <v>乙类</v>
          </cell>
        </row>
        <row r="1876">
          <cell r="A1876" t="str">
            <v>EEADC002</v>
          </cell>
          <cell r="B1876" t="str">
            <v>甲状腺有效半衰期测定</v>
          </cell>
          <cell r="C1876" t="str">
            <v>放射性药品分装､口服,功能测定仪测定记录空气本底､甲状腺部位计数,人工报告,检查中防护器材使用､放射性废弃物的处理｡图文报告｡</v>
          </cell>
          <cell r="D1876" t="str">
            <v/>
          </cell>
          <cell r="E1876" t="str">
            <v/>
          </cell>
          <cell r="F1876" t="str">
            <v>次</v>
          </cell>
          <cell r="G1876" t="str">
            <v/>
          </cell>
          <cell r="H1876">
            <v>80</v>
          </cell>
          <cell r="I1876">
            <v>65</v>
          </cell>
          <cell r="J1876">
            <v>55</v>
          </cell>
          <cell r="K1876" t="str">
            <v>乙类</v>
          </cell>
        </row>
        <row r="1877">
          <cell r="A1877" t="str">
            <v>EEADC003</v>
          </cell>
          <cell r="B1877" t="str">
            <v>甲状腺激素抑制试验显像</v>
          </cell>
          <cell r="C1877" t="str">
            <v>使用单光子发射计算机断层扫描仪(SPECT)进行甲状腺激素抑制显像｡按规范口服甲状腺激素,放射性药品标记､分装和注射,摆位,图像采集,处理,人工报告,检查中防护器材使用､放射性废弃物的处理｡图文报告｡</v>
          </cell>
          <cell r="D1877" t="str">
            <v>胶片</v>
          </cell>
          <cell r="E1877" t="str">
            <v/>
          </cell>
          <cell r="F1877" t="str">
            <v>次</v>
          </cell>
          <cell r="G1877" t="str">
            <v/>
          </cell>
          <cell r="H1877">
            <v>100</v>
          </cell>
          <cell r="I1877">
            <v>80</v>
          </cell>
          <cell r="J1877">
            <v>70</v>
          </cell>
          <cell r="K1877" t="str">
            <v>乙类</v>
          </cell>
        </row>
        <row r="1878">
          <cell r="A1878" t="str">
            <v>EEADC004</v>
          </cell>
          <cell r="B1878" t="str">
            <v>促甲状腺激素兴奋试验显像</v>
          </cell>
          <cell r="C1878" t="str">
            <v>使用单光子发射计算机断层扫描仪(SPECT)进行促甲状腺激素兴奋显像｡按规范口服促甲状腺激素,放射性药品标记､分装和注射,摆位,图像采集,处理,人工报告,检查中防护器材使用､放射性废弃物的处理｡图文报告｡</v>
          </cell>
          <cell r="D1878" t="str">
            <v>胶片</v>
          </cell>
          <cell r="E1878" t="str">
            <v/>
          </cell>
          <cell r="F1878" t="str">
            <v>次</v>
          </cell>
          <cell r="G1878" t="str">
            <v/>
          </cell>
          <cell r="H1878">
            <v>120</v>
          </cell>
          <cell r="I1878">
            <v>95</v>
          </cell>
          <cell r="J1878">
            <v>85</v>
          </cell>
          <cell r="K1878" t="str">
            <v>乙类</v>
          </cell>
        </row>
        <row r="1879">
          <cell r="A1879" t="str">
            <v>EEADD001</v>
          </cell>
          <cell r="B1879" t="str">
            <v>甲状旁腺显像</v>
          </cell>
          <cell r="C1879"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1879" t="str">
            <v>胶片</v>
          </cell>
          <cell r="E1879" t="str">
            <v/>
          </cell>
          <cell r="F1879" t="str">
            <v>次</v>
          </cell>
          <cell r="G1879" t="str">
            <v/>
          </cell>
          <cell r="H1879">
            <v>160</v>
          </cell>
          <cell r="I1879">
            <v>130</v>
          </cell>
          <cell r="J1879">
            <v>110</v>
          </cell>
          <cell r="K1879" t="str">
            <v>乙类</v>
          </cell>
        </row>
        <row r="1880">
          <cell r="A1880" t="str">
            <v>EEADF001</v>
          </cell>
          <cell r="B1880" t="str">
            <v>肾上腺皮质静态显像</v>
          </cell>
          <cell r="C1880"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1880" t="str">
            <v>胶片</v>
          </cell>
          <cell r="E1880" t="str">
            <v/>
          </cell>
          <cell r="F1880" t="str">
            <v>次</v>
          </cell>
          <cell r="G1880" t="str">
            <v/>
          </cell>
          <cell r="H1880">
            <v>220</v>
          </cell>
          <cell r="I1880">
            <v>180</v>
          </cell>
          <cell r="J1880">
            <v>160</v>
          </cell>
          <cell r="K1880" t="str">
            <v>乙类</v>
          </cell>
        </row>
        <row r="1881">
          <cell r="A1881" t="str">
            <v>EEADF002</v>
          </cell>
          <cell r="B1881" t="str">
            <v>地塞米松抑制试验肾上腺皮质显像</v>
          </cell>
          <cell r="C1881"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1881" t="str">
            <v>胶片</v>
          </cell>
          <cell r="E1881" t="str">
            <v/>
          </cell>
          <cell r="F1881" t="str">
            <v>次</v>
          </cell>
          <cell r="G1881" t="str">
            <v/>
          </cell>
          <cell r="H1881">
            <v>260</v>
          </cell>
          <cell r="I1881">
            <v>205</v>
          </cell>
          <cell r="J1881">
            <v>180</v>
          </cell>
          <cell r="K1881" t="str">
            <v>乙类</v>
          </cell>
        </row>
        <row r="1882">
          <cell r="A1882" t="str">
            <v>EEAEE001</v>
          </cell>
          <cell r="B1882" t="str">
            <v>泪管显像</v>
          </cell>
          <cell r="C1882" t="str">
            <v>使用单光子发射计算机断层扫描仪(SPECT)进行泪管显像｡放射性药品标记､分装和泪管给药,摆位､图像采集､处理､人工报告,检查中防护器材使用､放射性废弃物的处理｡图文报告｡</v>
          </cell>
          <cell r="D1882" t="str">
            <v>胶片</v>
          </cell>
          <cell r="E1882" t="str">
            <v/>
          </cell>
          <cell r="F1882" t="str">
            <v>次</v>
          </cell>
          <cell r="G1882" t="str">
            <v/>
          </cell>
          <cell r="H1882">
            <v>180</v>
          </cell>
          <cell r="I1882">
            <v>140</v>
          </cell>
          <cell r="J1882">
            <v>120</v>
          </cell>
          <cell r="K1882" t="str">
            <v>乙类</v>
          </cell>
        </row>
        <row r="1883">
          <cell r="A1883" t="str">
            <v>EEAHL001</v>
          </cell>
          <cell r="B1883" t="str">
            <v>唾液腺静态显像</v>
          </cell>
          <cell r="C1883" t="str">
            <v>使用单光子发射计算机断层扫描仪(SPECT)进行唾液腺静态显像｡放射性药品标记､分装和注射,摆位､静态图像采集(三个体位)､处理､人工报告,检查中防护器材使用､放射性废弃物的处理｡图文报告｡</v>
          </cell>
          <cell r="D1883" t="str">
            <v>胶片</v>
          </cell>
          <cell r="E1883" t="str">
            <v/>
          </cell>
          <cell r="F1883" t="str">
            <v>次</v>
          </cell>
          <cell r="G1883" t="str">
            <v/>
          </cell>
          <cell r="H1883">
            <v>200</v>
          </cell>
          <cell r="I1883">
            <v>160</v>
          </cell>
          <cell r="J1883">
            <v>140</v>
          </cell>
          <cell r="K1883" t="str">
            <v>乙类</v>
          </cell>
        </row>
        <row r="1884">
          <cell r="A1884" t="str">
            <v>EEAJE001</v>
          </cell>
          <cell r="B1884" t="str">
            <v>肺灌注显像</v>
          </cell>
          <cell r="C1884" t="str">
            <v>使用单光子发射计算机断层扫描仪(SPECT)进行肺灌注显像｡放射性药品标记､分装和注射,摆位,静态图像采集(八个体位),处理,人工报告,检查中防护器材使用､放射性废弃物的处理｡图文报告｡</v>
          </cell>
          <cell r="D1884" t="str">
            <v>胶片</v>
          </cell>
          <cell r="E1884" t="str">
            <v/>
          </cell>
          <cell r="F1884" t="str">
            <v>次</v>
          </cell>
          <cell r="G1884" t="str">
            <v/>
          </cell>
          <cell r="H1884">
            <v>220</v>
          </cell>
          <cell r="I1884">
            <v>180</v>
          </cell>
          <cell r="J1884">
            <v>160</v>
          </cell>
          <cell r="K1884" t="str">
            <v>乙类</v>
          </cell>
        </row>
        <row r="1885">
          <cell r="A1885" t="str">
            <v>EEAJE002</v>
          </cell>
          <cell r="B1885" t="str">
            <v>锝气法肺通气显像</v>
          </cell>
          <cell r="C1885" t="str">
            <v>使用单光子发射计算机断层扫描仪(SPECT)进行肺通气显像(锝气法)｡放射性药品高温氩气化制备和经口吸入,摆位,静态图像采集(八个体位),处理,人工报告,检查中防护器材使用､放射性废弃物的处理｡图文报告｡</v>
          </cell>
          <cell r="D1885" t="str">
            <v>胶片,面罩</v>
          </cell>
          <cell r="E1885" t="str">
            <v/>
          </cell>
          <cell r="F1885" t="str">
            <v>次</v>
          </cell>
          <cell r="G1885" t="str">
            <v/>
          </cell>
          <cell r="H1885">
            <v>220</v>
          </cell>
          <cell r="I1885">
            <v>180</v>
          </cell>
          <cell r="J1885">
            <v>160</v>
          </cell>
          <cell r="K1885" t="str">
            <v>乙类</v>
          </cell>
        </row>
        <row r="1886">
          <cell r="A1886" t="str">
            <v>EEAJE003</v>
          </cell>
          <cell r="B1886" t="str">
            <v>气溶胶法肺通气显像</v>
          </cell>
          <cell r="C1886" t="str">
            <v>使用单光子发射计算机断层扫描仪(SPECT)进行肺通气显像(气溶胶法)｡放射性药品氧气雾化制备和经口吸入,摆位,静态图像采集(八个体位),处理,人工报告,检查中防护器材使用､放射性废弃物的处理｡图文报告｡</v>
          </cell>
          <cell r="D1886" t="str">
            <v>胶片,面罩</v>
          </cell>
          <cell r="E1886" t="str">
            <v/>
          </cell>
          <cell r="F1886" t="str">
            <v>次</v>
          </cell>
          <cell r="G1886" t="str">
            <v/>
          </cell>
          <cell r="H1886">
            <v>220</v>
          </cell>
          <cell r="I1886">
            <v>180</v>
          </cell>
          <cell r="J1886">
            <v>160</v>
          </cell>
          <cell r="K1886" t="str">
            <v>乙类</v>
          </cell>
        </row>
        <row r="1887">
          <cell r="A1887" t="str">
            <v>EEAKC001</v>
          </cell>
          <cell r="B1887" t="str">
            <v>静息心肌灌注显像</v>
          </cell>
          <cell r="C1887" t="str">
            <v>使用单光子发射计算机断层扫描仪(SPECT)进行静息心肌灌注显像｡放射性药品标记､分装和注射,摆位,心肌图像采集(三个体位),处理,人工报告,检查中防护器材使用､放射性废弃物的处理｡图文报告｡</v>
          </cell>
          <cell r="D1887" t="str">
            <v>胶片</v>
          </cell>
          <cell r="E1887" t="str">
            <v/>
          </cell>
          <cell r="F1887" t="str">
            <v>次</v>
          </cell>
          <cell r="G1887" t="str">
            <v/>
          </cell>
          <cell r="H1887">
            <v>220</v>
          </cell>
          <cell r="I1887">
            <v>180</v>
          </cell>
          <cell r="J1887">
            <v>160</v>
          </cell>
          <cell r="K1887" t="str">
            <v>乙类</v>
          </cell>
        </row>
        <row r="1888">
          <cell r="A1888" t="str">
            <v>EEAKC002</v>
          </cell>
          <cell r="B1888" t="str">
            <v>急性心肌梗死灶静态显像</v>
          </cell>
          <cell r="C1888" t="str">
            <v>使用单光子发射计算机断层扫描仪(SPECT)进行急性心肌梗塞灶静态显像｡放射性药品标记､分装和注射,摆位,静态图像采集(三个体位),处理,人工报告,检查中防护器材使用､放射性废弃物的处理｡图文报告｡</v>
          </cell>
          <cell r="D1888" t="str">
            <v>胶片</v>
          </cell>
          <cell r="E1888" t="str">
            <v/>
          </cell>
          <cell r="F1888" t="str">
            <v>次</v>
          </cell>
          <cell r="G1888" t="str">
            <v/>
          </cell>
          <cell r="H1888">
            <v>180</v>
          </cell>
          <cell r="I1888">
            <v>140</v>
          </cell>
          <cell r="J1888">
            <v>120</v>
          </cell>
          <cell r="K1888" t="str">
            <v>乙类</v>
          </cell>
        </row>
        <row r="1889">
          <cell r="A1889" t="str">
            <v>EEAKC003</v>
          </cell>
          <cell r="B1889" t="str">
            <v>运动试验法负荷心肌灌注显像</v>
          </cell>
          <cell r="C1889"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1889" t="str">
            <v>胶片,电极</v>
          </cell>
          <cell r="E1889" t="str">
            <v/>
          </cell>
          <cell r="F1889" t="str">
            <v>次</v>
          </cell>
          <cell r="G1889" t="str">
            <v/>
          </cell>
          <cell r="H1889">
            <v>180</v>
          </cell>
          <cell r="I1889">
            <v>140</v>
          </cell>
          <cell r="J1889">
            <v>120</v>
          </cell>
          <cell r="K1889" t="str">
            <v>乙类</v>
          </cell>
        </row>
        <row r="1890">
          <cell r="A1890" t="str">
            <v>EEAKC004</v>
          </cell>
          <cell r="B1890" t="str">
            <v>药物法负荷心肌灌注显像</v>
          </cell>
          <cell r="C1890"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1890" t="str">
            <v>胶片,电极</v>
          </cell>
          <cell r="E1890" t="str">
            <v/>
          </cell>
          <cell r="F1890" t="str">
            <v>次</v>
          </cell>
          <cell r="G1890" t="str">
            <v/>
          </cell>
          <cell r="H1890">
            <v>180</v>
          </cell>
          <cell r="I1890">
            <v>140</v>
          </cell>
          <cell r="J1890">
            <v>120</v>
          </cell>
          <cell r="K1890" t="str">
            <v>乙类</v>
          </cell>
        </row>
        <row r="1891">
          <cell r="A1891" t="str">
            <v>EEAM1001</v>
          </cell>
          <cell r="B1891" t="str">
            <v>下肢深静脉显像</v>
          </cell>
          <cell r="C1891" t="str">
            <v>使用单光子发射计算机断层扫描仪(SPECT)进行下肢静脉显像｡放射性药品标记､分装､自静脉远端注射,摆位,全身图像采集,处理,人工报告,检查中防护器材使用､放射性废弃物的处理｡含双侧肢体｡图文报告｡</v>
          </cell>
          <cell r="D1891" t="str">
            <v>胶片</v>
          </cell>
          <cell r="E1891" t="str">
            <v/>
          </cell>
          <cell r="F1891" t="str">
            <v>次</v>
          </cell>
          <cell r="G1891" t="str">
            <v/>
          </cell>
          <cell r="H1891">
            <v>200</v>
          </cell>
          <cell r="I1891">
            <v>160</v>
          </cell>
          <cell r="J1891">
            <v>140</v>
          </cell>
          <cell r="K1891" t="str">
            <v>乙类</v>
          </cell>
        </row>
        <row r="1892">
          <cell r="A1892" t="str">
            <v>EEANB001</v>
          </cell>
          <cell r="B1892" t="str">
            <v>脾显像</v>
          </cell>
          <cell r="C1892" t="str">
            <v>使用单光子发射计算机断层扫描仪(SPECT)进行脾显像｡放射性药品标记､分装和注射,摆位,静态图像采集,处理,人工报告,检查中防护器材使用､放射性废弃物的处理｡图文报告｡</v>
          </cell>
          <cell r="D1892" t="str">
            <v>胶片</v>
          </cell>
          <cell r="E1892" t="str">
            <v/>
          </cell>
          <cell r="F1892" t="str">
            <v>次</v>
          </cell>
          <cell r="G1892" t="str">
            <v/>
          </cell>
          <cell r="H1892">
            <v>180</v>
          </cell>
          <cell r="I1892">
            <v>140</v>
          </cell>
          <cell r="J1892">
            <v>120</v>
          </cell>
          <cell r="K1892" t="str">
            <v>乙类</v>
          </cell>
        </row>
        <row r="1893">
          <cell r="A1893" t="str">
            <v>EEAND001</v>
          </cell>
          <cell r="B1893" t="str">
            <v>红细胞破坏部位测定</v>
          </cell>
          <cell r="C1893" t="str">
            <v>核素标记红细胞制备､分装和注射,心前区､肝区､脾区测定,曲线处理,人工报告,检查中防护器材使用､放射性废弃物的处理｡图文报告｡</v>
          </cell>
          <cell r="D1893" t="str">
            <v/>
          </cell>
          <cell r="E1893" t="str">
            <v/>
          </cell>
          <cell r="F1893" t="str">
            <v>次</v>
          </cell>
          <cell r="G1893" t="str">
            <v/>
          </cell>
          <cell r="H1893">
            <v>180</v>
          </cell>
          <cell r="I1893">
            <v>140</v>
          </cell>
          <cell r="J1893">
            <v>120</v>
          </cell>
          <cell r="K1893" t="str">
            <v>乙类</v>
          </cell>
        </row>
        <row r="1894">
          <cell r="A1894" t="str">
            <v>EEANZ001</v>
          </cell>
          <cell r="B1894" t="str">
            <v>淋巴显像</v>
          </cell>
          <cell r="C1894" t="str">
            <v>使用单光子发射计算机断层扫描仪(SPECT)进行局部淋巴显像｡放射性药品标记､分装和双侧皮下注射,摆位,图像采集,处理,人工报告,检查中防护器材使用､放射性废弃物的处理｡图文报告｡</v>
          </cell>
          <cell r="D1894" t="str">
            <v>胶片</v>
          </cell>
          <cell r="E1894" t="str">
            <v/>
          </cell>
          <cell r="F1894" t="str">
            <v>体位</v>
          </cell>
          <cell r="G1894" t="str">
            <v/>
          </cell>
          <cell r="H1894">
            <v>180</v>
          </cell>
          <cell r="I1894">
            <v>140</v>
          </cell>
          <cell r="J1894">
            <v>120</v>
          </cell>
          <cell r="K1894" t="str">
            <v>乙类</v>
          </cell>
        </row>
        <row r="1895">
          <cell r="A1895" t="str">
            <v>EEAQA001</v>
          </cell>
          <cell r="B1895" t="str">
            <v>肝静态显像</v>
          </cell>
          <cell r="C1895" t="str">
            <v>使用单光子发射计算机断层扫描仪(SPECT)进行肝静态显像｡放射性药品标记､分装和注射,摆位,静态图像采集,处理,人工报告,检查中防护器材使用､放射性废弃物的处理｡图文报告｡</v>
          </cell>
          <cell r="D1895" t="str">
            <v>胶片</v>
          </cell>
          <cell r="E1895" t="str">
            <v/>
          </cell>
          <cell r="F1895" t="str">
            <v>三个体位</v>
          </cell>
          <cell r="G1895" t="str">
            <v>每增加一个体位加收不超过20%</v>
          </cell>
          <cell r="H1895">
            <v>180</v>
          </cell>
          <cell r="I1895">
            <v>140</v>
          </cell>
          <cell r="J1895">
            <v>120</v>
          </cell>
          <cell r="K1895" t="str">
            <v>乙类</v>
          </cell>
        </row>
        <row r="1896">
          <cell r="A1896" t="str">
            <v>EEAQN001</v>
          </cell>
          <cell r="B1896" t="str">
            <v>胰腺显像</v>
          </cell>
          <cell r="C1896" t="str">
            <v>使用单光子发射计算机断层扫描仪(SPECT)进行胰腺显像｡核素药物分装和注射,摆位,静态图像采集,处理,人工报告,检查中防护器材使用､放射性废弃物的处理｡图文报告｡</v>
          </cell>
          <cell r="D1896" t="str">
            <v>胶片</v>
          </cell>
          <cell r="E1896" t="str">
            <v/>
          </cell>
          <cell r="F1896" t="str">
            <v>次</v>
          </cell>
          <cell r="G1896" t="str">
            <v/>
          </cell>
          <cell r="H1896">
            <v>180</v>
          </cell>
          <cell r="I1896">
            <v>140</v>
          </cell>
          <cell r="J1896">
            <v>120</v>
          </cell>
          <cell r="K1896" t="str">
            <v>乙类</v>
          </cell>
        </row>
        <row r="1897">
          <cell r="A1897" t="str">
            <v>EEARB001</v>
          </cell>
          <cell r="B1897" t="str">
            <v>肾静态显像</v>
          </cell>
          <cell r="C1897" t="str">
            <v>使用单光子发射计算机断层扫描仪(SPECT)进行肾静态显像｡放射性药品标记､分装和注射,摆位,静态图像采集,处理,人工报告,检查中防护器材使用､放射性废弃物的处理｡图文报告｡</v>
          </cell>
          <cell r="D1897" t="str">
            <v>胶片</v>
          </cell>
          <cell r="E1897" t="str">
            <v/>
          </cell>
          <cell r="F1897" t="str">
            <v>次</v>
          </cell>
          <cell r="G1897" t="str">
            <v/>
          </cell>
          <cell r="H1897">
            <v>180</v>
          </cell>
          <cell r="I1897">
            <v>140</v>
          </cell>
          <cell r="J1897">
            <v>120</v>
          </cell>
          <cell r="K1897" t="str">
            <v>乙类</v>
          </cell>
        </row>
        <row r="1898">
          <cell r="A1898" t="str">
            <v>EEAX6001</v>
          </cell>
          <cell r="B1898" t="str">
            <v>局部骨静态显像</v>
          </cell>
          <cell r="C1898" t="str">
            <v>使用单光子发射计算机断层扫描仪(SPECT)进行局部骨静态显像｡放射性药品标记､分装和注射,摆位,静态图像采集(二个体位),处理,人工报告,检查中防护器材使用､放射性废弃物的处理｡图文报告｡</v>
          </cell>
          <cell r="D1898" t="str">
            <v>胶片</v>
          </cell>
          <cell r="E1898" t="str">
            <v/>
          </cell>
          <cell r="F1898" t="str">
            <v>次</v>
          </cell>
          <cell r="G1898" t="str">
            <v/>
          </cell>
          <cell r="H1898">
            <v>180</v>
          </cell>
          <cell r="I1898">
            <v>140</v>
          </cell>
          <cell r="J1898">
            <v>120</v>
          </cell>
          <cell r="K1898" t="str">
            <v>乙类</v>
          </cell>
        </row>
        <row r="1899">
          <cell r="A1899" t="str">
            <v>EEAX6002</v>
          </cell>
          <cell r="B1899" t="str">
            <v>骨密度测定</v>
          </cell>
          <cell r="C1899" t="str">
            <v>图像采集,处理,人工报告,检查中防护器材使用｡图文报告｡</v>
          </cell>
          <cell r="D1899" t="str">
            <v/>
          </cell>
          <cell r="E1899" t="str">
            <v/>
          </cell>
          <cell r="F1899" t="str">
            <v>部位</v>
          </cell>
          <cell r="G1899" t="str">
            <v/>
          </cell>
          <cell r="H1899">
            <v>80</v>
          </cell>
          <cell r="I1899">
            <v>65</v>
          </cell>
          <cell r="J1899">
            <v>55</v>
          </cell>
          <cell r="K1899" t="str">
            <v>丙类</v>
          </cell>
        </row>
        <row r="1900">
          <cell r="A1900" t="str">
            <v>EEAX6003</v>
          </cell>
          <cell r="B1900" t="str">
            <v>骨三相显像</v>
          </cell>
          <cell r="C1900"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1900" t="str">
            <v>胶片</v>
          </cell>
          <cell r="E1900" t="str">
            <v/>
          </cell>
          <cell r="F1900" t="str">
            <v>次</v>
          </cell>
          <cell r="G1900" t="str">
            <v/>
          </cell>
          <cell r="H1900">
            <v>240</v>
          </cell>
          <cell r="I1900">
            <v>190</v>
          </cell>
          <cell r="J1900">
            <v>170</v>
          </cell>
          <cell r="K1900" t="str">
            <v>乙类</v>
          </cell>
        </row>
        <row r="1901">
          <cell r="A1901" t="str">
            <v>EEAX6004</v>
          </cell>
          <cell r="B1901" t="str">
            <v>全身骨显像</v>
          </cell>
          <cell r="C1901" t="str">
            <v>使用单光子发射计算机断层扫描仪(SPECT)进行全身骨显像｡放射性药品标记､分装和注射,摆位,前后位全身图像采集,处理,人工报告,检查中防护器材使用､放射性废弃物的处理｡含局部体位｡图文报告｡</v>
          </cell>
          <cell r="D1901" t="str">
            <v>胶片</v>
          </cell>
          <cell r="E1901" t="str">
            <v/>
          </cell>
          <cell r="F1901" t="str">
            <v>次</v>
          </cell>
          <cell r="G1901" t="str">
            <v/>
          </cell>
          <cell r="H1901">
            <v>280</v>
          </cell>
          <cell r="I1901">
            <v>220</v>
          </cell>
          <cell r="J1901">
            <v>190</v>
          </cell>
          <cell r="K1901" t="str">
            <v>乙类</v>
          </cell>
        </row>
        <row r="1902">
          <cell r="A1902" t="str">
            <v>EEAZX001</v>
          </cell>
          <cell r="B1902" t="str">
            <v>炎症局部显像</v>
          </cell>
          <cell r="C1902" t="str">
            <v>使用单光子发射计算机断层扫描仪(SPECT)进行炎症局部显像｡放射性药品标记､分装和注射,静态图像采集(两个体位,一个时相),处理,人工报告,检查中防护器材使用､放射性废弃物的处理｡图文报告｡</v>
          </cell>
          <cell r="D1902" t="str">
            <v>胶片</v>
          </cell>
          <cell r="E1902" t="str">
            <v/>
          </cell>
          <cell r="F1902" t="str">
            <v>次</v>
          </cell>
          <cell r="G1902" t="str">
            <v/>
          </cell>
          <cell r="H1902">
            <v>180</v>
          </cell>
          <cell r="I1902">
            <v>140</v>
          </cell>
          <cell r="J1902">
            <v>120</v>
          </cell>
          <cell r="K1902" t="str">
            <v>乙类</v>
          </cell>
        </row>
        <row r="1903">
          <cell r="A1903" t="str">
            <v>EEAZX002</v>
          </cell>
          <cell r="B1903" t="str">
            <v>亲肿瘤局部显像</v>
          </cell>
          <cell r="C1903" t="str">
            <v>使用单光子发射计算机断层扫描仪(SPECT)进行亲肿瘤局部显像｡放射性药品标记､分装和注射,摆位,静态图像采集,处理,人工报告,检查中防护器材使用､放射性废弃物的处理｡图文报告｡</v>
          </cell>
          <cell r="D1903" t="str">
            <v>胶片</v>
          </cell>
          <cell r="E1903" t="str">
            <v/>
          </cell>
          <cell r="F1903" t="str">
            <v>次</v>
          </cell>
          <cell r="G1903" t="str">
            <v/>
          </cell>
          <cell r="H1903">
            <v>180</v>
          </cell>
          <cell r="I1903">
            <v>140</v>
          </cell>
          <cell r="J1903">
            <v>120</v>
          </cell>
          <cell r="K1903" t="str">
            <v>乙类</v>
          </cell>
        </row>
        <row r="1904">
          <cell r="A1904" t="str">
            <v>EEAZX003</v>
          </cell>
          <cell r="B1904" t="str">
            <v>放射免疫局部显像</v>
          </cell>
          <cell r="C1904" t="str">
            <v>使用单光子发射计算机断层扫描仪(SPECT)进行放射免疫局部显像｡放射性药品标记､分装和静脉滴注,摆位,静态图像采集,处理,人工报告,检查中防护器材使用､放射性废弃物的处理｡图文报告｡</v>
          </cell>
          <cell r="D1904" t="str">
            <v>胶片</v>
          </cell>
          <cell r="E1904" t="str">
            <v/>
          </cell>
          <cell r="F1904" t="str">
            <v>次</v>
          </cell>
          <cell r="G1904" t="str">
            <v/>
          </cell>
          <cell r="H1904">
            <v>220</v>
          </cell>
          <cell r="I1904">
            <v>180</v>
          </cell>
          <cell r="J1904">
            <v>160</v>
          </cell>
          <cell r="K1904" t="str">
            <v>乙类</v>
          </cell>
        </row>
        <row r="1905">
          <cell r="A1905" t="str">
            <v>EEAZX004</v>
          </cell>
          <cell r="B1905" t="str">
            <v>放射受体局部显像</v>
          </cell>
          <cell r="C1905" t="str">
            <v>使用单光子发射计算机断层扫描仪(SPECT)进行放射受体局部显像(一个体位)｡放射性药品标记､分装和注射,摆位,静态图像采集,处理,人工报告,检查中防护器材使用､放射性废弃物的处理｡图文报告｡</v>
          </cell>
          <cell r="D1905" t="str">
            <v>胶片</v>
          </cell>
          <cell r="E1905" t="str">
            <v/>
          </cell>
          <cell r="F1905" t="str">
            <v>次</v>
          </cell>
          <cell r="G1905" t="str">
            <v/>
          </cell>
          <cell r="H1905">
            <v>220</v>
          </cell>
          <cell r="I1905">
            <v>180</v>
          </cell>
          <cell r="J1905">
            <v>160</v>
          </cell>
          <cell r="K1905" t="str">
            <v>乙类</v>
          </cell>
        </row>
        <row r="1906">
          <cell r="A1906" t="str">
            <v>EEAZX005</v>
          </cell>
          <cell r="B1906" t="str">
            <v>生长抑素受体显像</v>
          </cell>
          <cell r="C1906"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1906" t="str">
            <v>胶片</v>
          </cell>
          <cell r="E1906" t="str">
            <v/>
          </cell>
          <cell r="F1906" t="str">
            <v>次</v>
          </cell>
          <cell r="G1906" t="str">
            <v/>
          </cell>
          <cell r="H1906">
            <v>260</v>
          </cell>
          <cell r="I1906">
            <v>205</v>
          </cell>
          <cell r="J1906">
            <v>180</v>
          </cell>
          <cell r="K1906" t="str">
            <v>乙类</v>
          </cell>
        </row>
        <row r="1907">
          <cell r="A1907" t="str">
            <v>EEAZY001</v>
          </cell>
          <cell r="B1907" t="str">
            <v>炎症全身显像</v>
          </cell>
          <cell r="C1907" t="str">
            <v>使用单光子发射计算机断层扫描仪(SPECT)进行炎症全身显像｡放射性药品标记､分装和注射,摆位,前后位全身图像采集,处理,人工报告,检查中防护器材使用､放射性废弃物的处理｡图文报告｡</v>
          </cell>
          <cell r="D1907" t="str">
            <v>胶片</v>
          </cell>
          <cell r="E1907" t="str">
            <v/>
          </cell>
          <cell r="F1907" t="str">
            <v>次</v>
          </cell>
          <cell r="G1907" t="str">
            <v/>
          </cell>
          <cell r="H1907">
            <v>280</v>
          </cell>
          <cell r="I1907">
            <v>220</v>
          </cell>
          <cell r="J1907">
            <v>190</v>
          </cell>
          <cell r="K1907" t="str">
            <v>乙类</v>
          </cell>
        </row>
        <row r="1908">
          <cell r="A1908" t="str">
            <v>EEAZY002</v>
          </cell>
          <cell r="B1908" t="str">
            <v>亲肿瘤全身显像</v>
          </cell>
          <cell r="C1908" t="str">
            <v>使用单光子发射计算机断层扫描仪(SPECT)进行亲肿瘤全身显像｡放射性药品标记､分装和注射,摆位,前后位全身图像采集,处理,人工报告,检查中防护器材使用､放射性废弃物的处理｡图文报告｡</v>
          </cell>
          <cell r="D1908" t="str">
            <v>胶片</v>
          </cell>
          <cell r="E1908" t="str">
            <v/>
          </cell>
          <cell r="F1908" t="str">
            <v>次</v>
          </cell>
          <cell r="G1908" t="str">
            <v/>
          </cell>
          <cell r="H1908">
            <v>280</v>
          </cell>
          <cell r="I1908">
            <v>220</v>
          </cell>
          <cell r="J1908">
            <v>190</v>
          </cell>
          <cell r="K1908" t="str">
            <v>乙类</v>
          </cell>
        </row>
        <row r="1909">
          <cell r="A1909" t="str">
            <v>EEAZY003</v>
          </cell>
          <cell r="B1909" t="str">
            <v>放射免疫全身显像</v>
          </cell>
          <cell r="C1909" t="str">
            <v>使用单光子发射计算机断层扫描仪(SPECT)进行放射免疫全身显像｡放射性药品标记､分装和注射,摆位,前后位全身图像采集,处理,人工报告,检查中防护器材使用､放射性废弃物的处理｡图文报告｡</v>
          </cell>
          <cell r="D1909" t="str">
            <v>胶片</v>
          </cell>
          <cell r="E1909" t="str">
            <v/>
          </cell>
          <cell r="F1909" t="str">
            <v>次</v>
          </cell>
          <cell r="G1909" t="str">
            <v/>
          </cell>
          <cell r="H1909">
            <v>320</v>
          </cell>
          <cell r="I1909">
            <v>260</v>
          </cell>
          <cell r="J1909">
            <v>220</v>
          </cell>
          <cell r="K1909" t="str">
            <v>乙类</v>
          </cell>
        </row>
        <row r="1910">
          <cell r="A1910" t="str">
            <v>EEAZY004</v>
          </cell>
          <cell r="B1910" t="str">
            <v>放射受体全身显像</v>
          </cell>
          <cell r="C1910" t="str">
            <v>使用单光子发射计算机断层扫描仪(SPECT)进行放射受体全身显像｡放射性药品标记､分装和注射,摆位,前后位全身图像采集,处理,人工报告,检查中防护器材使用､放射性废弃物的处理｡图文报告｡</v>
          </cell>
          <cell r="D1910" t="str">
            <v>胶片</v>
          </cell>
          <cell r="E1910" t="str">
            <v/>
          </cell>
          <cell r="F1910" t="str">
            <v>次</v>
          </cell>
          <cell r="G1910" t="str">
            <v/>
          </cell>
          <cell r="H1910">
            <v>320</v>
          </cell>
          <cell r="I1910">
            <v>260</v>
          </cell>
          <cell r="J1910">
            <v>220</v>
          </cell>
          <cell r="K1910" t="str">
            <v>乙类</v>
          </cell>
        </row>
        <row r="1911">
          <cell r="A1911" t="str">
            <v>EEAZY005</v>
          </cell>
          <cell r="B1911" t="str">
            <v>全身显像</v>
          </cell>
          <cell r="C1911" t="str">
            <v>使用单光子发射计算机断层扫描仪(SPECT)进行全身显像｡放射性药品标记､分装和注射,摆位,前后位全身图像采集,处理,人工报告,检查中防护器材使用､放射性废弃物的处理｡图文报告｡</v>
          </cell>
          <cell r="D1911" t="str">
            <v>胶片</v>
          </cell>
          <cell r="E1911" t="str">
            <v/>
          </cell>
          <cell r="F1911" t="str">
            <v>次</v>
          </cell>
          <cell r="G1911" t="str">
            <v/>
          </cell>
          <cell r="H1911">
            <v>300</v>
          </cell>
          <cell r="I1911">
            <v>240</v>
          </cell>
          <cell r="J1911">
            <v>210</v>
          </cell>
          <cell r="K1911" t="str">
            <v>乙类</v>
          </cell>
        </row>
        <row r="1912">
          <cell r="A1912" t="str">
            <v>EEB</v>
          </cell>
          <cell r="B1912" t="str">
            <v>2.动态显像</v>
          </cell>
          <cell r="C1912" t="str">
            <v/>
          </cell>
          <cell r="D1912" t="str">
            <v/>
          </cell>
          <cell r="E1912" t="str">
            <v/>
          </cell>
          <cell r="F1912" t="str">
            <v/>
          </cell>
          <cell r="G1912" t="str">
            <v/>
          </cell>
          <cell r="H1912" t="str">
            <v/>
          </cell>
          <cell r="I1912" t="str">
            <v/>
          </cell>
          <cell r="J1912" t="str">
            <v/>
          </cell>
        </row>
        <row r="1913">
          <cell r="A1913" t="str">
            <v>EEBBH001</v>
          </cell>
          <cell r="B1913" t="str">
            <v>脑血管显像</v>
          </cell>
          <cell r="C1913" t="str">
            <v>使用单光子发射计算机断层扫描仪(SPECT)进行脑血管显像｡放射性药品标记､分装和"弹丸"注射,视听封闭,摆位,动态图像采集(四个体位),处理,人工报告,检查中防护器材使用､放射性废弃物的处理｡图文报告｡</v>
          </cell>
          <cell r="D1913" t="str">
            <v>胶片</v>
          </cell>
          <cell r="E1913" t="str">
            <v/>
          </cell>
          <cell r="F1913" t="str">
            <v>次</v>
          </cell>
          <cell r="G1913" t="str">
            <v/>
          </cell>
          <cell r="H1913">
            <v>200</v>
          </cell>
          <cell r="I1913">
            <v>160</v>
          </cell>
          <cell r="J1913">
            <v>140</v>
          </cell>
          <cell r="K1913" t="str">
            <v>乙类</v>
          </cell>
        </row>
        <row r="1914">
          <cell r="A1914" t="str">
            <v>EEBDC001</v>
          </cell>
          <cell r="B1914" t="str">
            <v>甲状腺血流显像</v>
          </cell>
          <cell r="C1914" t="str">
            <v>使用单光子发射计算机断层扫描仪(SPECT)进行甲状腺血流显像｡放射性药品标记､分装和"弹丸"注射,摆位,动态图像采集,处理,人工报告,检查中防护器材使用､放射性废弃物的处理｡含静态显像｡图文报告｡</v>
          </cell>
          <cell r="D1914" t="str">
            <v>胶片</v>
          </cell>
          <cell r="E1914" t="str">
            <v/>
          </cell>
          <cell r="F1914" t="str">
            <v>次</v>
          </cell>
          <cell r="G1914" t="str">
            <v/>
          </cell>
          <cell r="H1914">
            <v>200</v>
          </cell>
          <cell r="I1914">
            <v>160</v>
          </cell>
          <cell r="J1914">
            <v>140</v>
          </cell>
          <cell r="K1914" t="str">
            <v>乙类</v>
          </cell>
        </row>
        <row r="1915">
          <cell r="A1915" t="str">
            <v>EEBHL001</v>
          </cell>
          <cell r="B1915" t="str">
            <v>唾液腺动态显像</v>
          </cell>
          <cell r="C191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1915" t="str">
            <v>胶片</v>
          </cell>
          <cell r="E1915" t="str">
            <v/>
          </cell>
          <cell r="F1915" t="str">
            <v>次</v>
          </cell>
          <cell r="G1915" t="str">
            <v/>
          </cell>
          <cell r="H1915">
            <v>210</v>
          </cell>
          <cell r="I1915">
            <v>170</v>
          </cell>
          <cell r="J1915">
            <v>150</v>
          </cell>
          <cell r="K1915" t="str">
            <v>乙类</v>
          </cell>
        </row>
        <row r="1916">
          <cell r="A1916" t="str">
            <v>EEBKA001</v>
          </cell>
          <cell r="B1916" t="str">
            <v>门控心血池显像</v>
          </cell>
          <cell r="C191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1916" t="str">
            <v>胶片</v>
          </cell>
          <cell r="E1916" t="str">
            <v/>
          </cell>
          <cell r="F1916" t="str">
            <v>次</v>
          </cell>
          <cell r="G1916" t="str">
            <v/>
          </cell>
          <cell r="H1916">
            <v>180</v>
          </cell>
          <cell r="I1916">
            <v>140</v>
          </cell>
          <cell r="J1916">
            <v>120</v>
          </cell>
          <cell r="K1916" t="str">
            <v>乙类</v>
          </cell>
        </row>
        <row r="1917">
          <cell r="A1917" t="str">
            <v>EEBKA002</v>
          </cell>
          <cell r="B1917" t="str">
            <v>药物负荷门控心血池显像</v>
          </cell>
          <cell r="C191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1917" t="str">
            <v>胶片</v>
          </cell>
          <cell r="E1917" t="str">
            <v/>
          </cell>
          <cell r="F1917" t="str">
            <v>次</v>
          </cell>
          <cell r="G1917" t="str">
            <v/>
          </cell>
          <cell r="H1917">
            <v>200</v>
          </cell>
          <cell r="I1917">
            <v>160</v>
          </cell>
          <cell r="J1917">
            <v>140</v>
          </cell>
          <cell r="K1917" t="str">
            <v>乙类</v>
          </cell>
        </row>
        <row r="1918">
          <cell r="A1918" t="str">
            <v>EEBKA003</v>
          </cell>
          <cell r="B1918" t="str">
            <v>心血管显像</v>
          </cell>
          <cell r="C191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1918" t="str">
            <v>胶片</v>
          </cell>
          <cell r="E1918" t="str">
            <v/>
          </cell>
          <cell r="F1918" t="str">
            <v>次</v>
          </cell>
          <cell r="G1918" t="str">
            <v/>
          </cell>
          <cell r="H1918">
            <v>200</v>
          </cell>
          <cell r="I1918">
            <v>160</v>
          </cell>
          <cell r="J1918">
            <v>140</v>
          </cell>
          <cell r="K1918" t="str">
            <v>乙类</v>
          </cell>
        </row>
        <row r="1919">
          <cell r="A1919" t="str">
            <v>EEBKH001</v>
          </cell>
          <cell r="B1919" t="str">
            <v>运动负荷门控心室显像</v>
          </cell>
          <cell r="C191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1919" t="str">
            <v>胶片,电极</v>
          </cell>
          <cell r="E1919" t="str">
            <v/>
          </cell>
          <cell r="F1919" t="str">
            <v>次</v>
          </cell>
          <cell r="G1919" t="str">
            <v/>
          </cell>
          <cell r="H1919">
            <v>200</v>
          </cell>
          <cell r="I1919">
            <v>160</v>
          </cell>
          <cell r="J1919">
            <v>140</v>
          </cell>
          <cell r="K1919" t="str">
            <v>乙类</v>
          </cell>
        </row>
        <row r="1920">
          <cell r="A1920" t="str">
            <v>EEBL9001</v>
          </cell>
          <cell r="B1920" t="str">
            <v>动脉显像</v>
          </cell>
          <cell r="C1920" t="str">
            <v>使用单光子发射计算机断层扫描仪(SPECT)进行动脉显像｡放射性药品标记､分装和"弹丸"注射,摆位,动态图像采集,处理,人工报告,检查中防护器材使用､放射性废弃物的处理｡含脏器血流显像｡图文报告｡</v>
          </cell>
          <cell r="D1920" t="str">
            <v>胶片</v>
          </cell>
          <cell r="E1920" t="str">
            <v/>
          </cell>
          <cell r="F1920" t="str">
            <v>次</v>
          </cell>
          <cell r="G1920" t="str">
            <v/>
          </cell>
          <cell r="H1920">
            <v>200</v>
          </cell>
          <cell r="I1920">
            <v>160</v>
          </cell>
          <cell r="J1920">
            <v>140</v>
          </cell>
          <cell r="K1920" t="str">
            <v>乙类</v>
          </cell>
        </row>
        <row r="1921">
          <cell r="A1921" t="str">
            <v>EEBMN001</v>
          </cell>
          <cell r="B1921" t="str">
            <v>门脉血流测定显像</v>
          </cell>
          <cell r="C1921" t="str">
            <v>使用单光子发射计算机断层扫描仪(SPECT)进行门脉血流测定显像｡放射性药品标记､分装和直肠腔给药,摆位,动态图像采集,处理,人工报告,检查中防护器材使用､放射性废弃物的处理｡图文报告｡</v>
          </cell>
          <cell r="D1921" t="str">
            <v>胶片</v>
          </cell>
          <cell r="E1921" t="str">
            <v/>
          </cell>
          <cell r="F1921" t="str">
            <v>次</v>
          </cell>
          <cell r="G1921" t="str">
            <v/>
          </cell>
          <cell r="H1921">
            <v>200</v>
          </cell>
          <cell r="I1921">
            <v>160</v>
          </cell>
          <cell r="J1921">
            <v>140</v>
          </cell>
          <cell r="K1921" t="str">
            <v>乙类</v>
          </cell>
        </row>
        <row r="1922">
          <cell r="A1922" t="str">
            <v>EEBMN002</v>
          </cell>
          <cell r="B1922" t="str">
            <v>门静脉分流显像</v>
          </cell>
          <cell r="C1922" t="str">
            <v>使用单光子发射计算机断层扫描仪(SPECT)进行门静脉分流显像｡放射性药品标记､分装和直肠腔给药,摆位,动态图像采集,处理,人工报告,检查中防护器材使用､放射性废弃物的处理｡图文报告｡</v>
          </cell>
          <cell r="D1922" t="str">
            <v>胶片</v>
          </cell>
          <cell r="E1922" t="str">
            <v/>
          </cell>
          <cell r="F1922" t="str">
            <v>次</v>
          </cell>
          <cell r="G1922" t="str">
            <v/>
          </cell>
          <cell r="H1922">
            <v>200</v>
          </cell>
          <cell r="I1922">
            <v>160</v>
          </cell>
          <cell r="J1922">
            <v>140</v>
          </cell>
          <cell r="K1922" t="str">
            <v>乙类</v>
          </cell>
        </row>
        <row r="1923">
          <cell r="A1923" t="str">
            <v>EEBPA001</v>
          </cell>
          <cell r="B1923" t="str">
            <v>消化道出血显像</v>
          </cell>
          <cell r="C1923" t="str">
            <v>使用单光子发射计算机断层扫描仪(SPECT)进行消化道出血显像｡放射性药品标记､分装和注射,摆位,动态图像采集,处理,人工报告,检查中防护器材使用､放射性废弃物的处理｡含脏器血流显像｡图文报告｡</v>
          </cell>
          <cell r="D1923" t="str">
            <v>胶片</v>
          </cell>
          <cell r="E1923" t="str">
            <v/>
          </cell>
          <cell r="F1923" t="str">
            <v>次</v>
          </cell>
          <cell r="G1923" t="str">
            <v/>
          </cell>
          <cell r="H1923">
            <v>200</v>
          </cell>
          <cell r="I1923">
            <v>160</v>
          </cell>
          <cell r="J1923">
            <v>140</v>
          </cell>
          <cell r="K1923" t="str">
            <v>乙类</v>
          </cell>
        </row>
        <row r="1924">
          <cell r="A1924" t="str">
            <v>EEBPB001</v>
          </cell>
          <cell r="B1924" t="str">
            <v>胃食管返流显像</v>
          </cell>
          <cell r="C1924" t="str">
            <v>使用单光子发射计算机断层扫描仪(SPECT)进行胃食管返流显像｡放射性药品标记､与液体饮料混合后口服,摆位,动态图像采集,处理,人工报告,检查中防护器材使用､放射性废弃物的处理｡图文报告｡</v>
          </cell>
          <cell r="D1924" t="str">
            <v>胶片</v>
          </cell>
          <cell r="E1924" t="str">
            <v/>
          </cell>
          <cell r="F1924" t="str">
            <v>次</v>
          </cell>
          <cell r="G1924" t="str">
            <v/>
          </cell>
          <cell r="H1924">
            <v>200</v>
          </cell>
          <cell r="I1924">
            <v>160</v>
          </cell>
          <cell r="J1924">
            <v>140</v>
          </cell>
          <cell r="K1924" t="str">
            <v>乙类</v>
          </cell>
        </row>
        <row r="1925">
          <cell r="A1925" t="str">
            <v>EEBPB002</v>
          </cell>
          <cell r="B1925" t="str">
            <v>十二指肠胃返流显像</v>
          </cell>
          <cell r="C1925" t="str">
            <v>使用单光子发射计算机断层扫描仪(SPECT)进行十二指肠胃返流显像｡放射性药品标记､分装,摆位,动态图像采集,处理,人工报告,检查中防护器材使用､放射性废弃物的处理｡含静态显像｡图文报告｡</v>
          </cell>
          <cell r="D1925" t="str">
            <v>胶片</v>
          </cell>
          <cell r="E1925" t="str">
            <v/>
          </cell>
          <cell r="F1925" t="str">
            <v>次</v>
          </cell>
          <cell r="G1925" t="str">
            <v/>
          </cell>
          <cell r="H1925">
            <v>200</v>
          </cell>
          <cell r="I1925">
            <v>160</v>
          </cell>
          <cell r="J1925">
            <v>140</v>
          </cell>
          <cell r="K1925" t="str">
            <v>乙类</v>
          </cell>
        </row>
        <row r="1926">
          <cell r="A1926" t="str">
            <v>EEBPC001</v>
          </cell>
          <cell r="B1926" t="str">
            <v>食管通过显像</v>
          </cell>
          <cell r="C1926" t="str">
            <v>使用单光子发射计算机断层扫描仪(SPECT)进行食管通过显像｡放射性药品标记､分装和经口吞服,摆位,动态图像采集,处理,人工报告｡含检查中防护器材使用､放射性废弃物的处理｡含食道通过时间测定｡图文报告｡</v>
          </cell>
          <cell r="D1926" t="str">
            <v>胶片</v>
          </cell>
          <cell r="E1926" t="str">
            <v/>
          </cell>
          <cell r="F1926" t="str">
            <v>次</v>
          </cell>
          <cell r="G1926" t="str">
            <v/>
          </cell>
          <cell r="H1926">
            <v>200</v>
          </cell>
          <cell r="I1926">
            <v>160</v>
          </cell>
          <cell r="J1926">
            <v>140</v>
          </cell>
          <cell r="K1926" t="str">
            <v>乙类</v>
          </cell>
        </row>
        <row r="1927">
          <cell r="A1927" t="str">
            <v>EEBPD001</v>
          </cell>
          <cell r="B1927" t="str">
            <v>胃排空试验</v>
          </cell>
          <cell r="C1927" t="str">
            <v>使用单光子发射计算机断层扫描仪(SPECT)进行胃排空试验｡放射性药品与食物或液体饮料标记后口服,摆位,动态图像采集,处理,人工报告,检查中防护器材使用､放射性废弃物的处理｡图文报告｡</v>
          </cell>
          <cell r="D1927" t="str">
            <v>胶片</v>
          </cell>
          <cell r="E1927" t="str">
            <v/>
          </cell>
          <cell r="F1927" t="str">
            <v>次</v>
          </cell>
          <cell r="G1927" t="str">
            <v/>
          </cell>
          <cell r="H1927">
            <v>200</v>
          </cell>
          <cell r="I1927">
            <v>160</v>
          </cell>
          <cell r="J1927">
            <v>140</v>
          </cell>
          <cell r="K1927" t="str">
            <v>乙类</v>
          </cell>
        </row>
        <row r="1928">
          <cell r="A1928" t="str">
            <v>EEBPD002</v>
          </cell>
          <cell r="B1928" t="str">
            <v>异位胃黏膜显像</v>
          </cell>
          <cell r="C1928" t="str">
            <v>使用单光子发射计算机断层扫描仪(SPECT)进行异位胃黏膜显像｡放射性药品分装和注射或口服,摆位,动态图像采集,处理,人工报告,检查中防护器材使用､放射性废弃物的处理｡含脏器血流显像｡图文报告｡</v>
          </cell>
          <cell r="D1928" t="str">
            <v>胶片</v>
          </cell>
          <cell r="E1928" t="str">
            <v/>
          </cell>
          <cell r="F1928" t="str">
            <v>次</v>
          </cell>
          <cell r="G1928" t="str">
            <v/>
          </cell>
          <cell r="H1928">
            <v>210</v>
          </cell>
          <cell r="I1928">
            <v>170</v>
          </cell>
          <cell r="J1928">
            <v>150</v>
          </cell>
          <cell r="K1928" t="str">
            <v>乙类</v>
          </cell>
        </row>
        <row r="1929">
          <cell r="A1929" t="str">
            <v>EEBPH001</v>
          </cell>
          <cell r="B1929" t="str">
            <v>肠道通过时间测定</v>
          </cell>
          <cell r="C192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1929" t="str">
            <v>胶片</v>
          </cell>
          <cell r="E1929" t="str">
            <v/>
          </cell>
          <cell r="F1929" t="str">
            <v>次</v>
          </cell>
          <cell r="G1929" t="str">
            <v/>
          </cell>
          <cell r="H1929">
            <v>180</v>
          </cell>
          <cell r="I1929">
            <v>140</v>
          </cell>
          <cell r="J1929">
            <v>120</v>
          </cell>
          <cell r="K1929" t="str">
            <v>乙类</v>
          </cell>
        </row>
        <row r="1930">
          <cell r="A1930" t="str">
            <v>EEBPH002</v>
          </cell>
          <cell r="B1930" t="str">
            <v>肠道蛋白丢失显像</v>
          </cell>
          <cell r="C1930" t="str">
            <v>使用单光子发射计算机断层扫描仪(SPECT)进行肠道蛋白丢失显像｡放射性药品标记､分装和注射,摆位,动态图像采集,处理,人工报告,检查中防护器材使用､放射性废弃物的处理｡图文报告｡</v>
          </cell>
          <cell r="D1930" t="str">
            <v>胶片</v>
          </cell>
          <cell r="E1930" t="str">
            <v/>
          </cell>
          <cell r="F1930" t="str">
            <v>次</v>
          </cell>
          <cell r="G1930" t="str">
            <v/>
          </cell>
          <cell r="H1930">
            <v>180</v>
          </cell>
          <cell r="I1930">
            <v>140</v>
          </cell>
          <cell r="J1930">
            <v>120</v>
          </cell>
          <cell r="K1930" t="str">
            <v>乙类</v>
          </cell>
        </row>
        <row r="1931">
          <cell r="A1931" t="str">
            <v>EEBQA001</v>
          </cell>
          <cell r="B1931" t="str">
            <v>肝胆动态显像</v>
          </cell>
          <cell r="C193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1931" t="str">
            <v>胶片</v>
          </cell>
          <cell r="E1931" t="str">
            <v/>
          </cell>
          <cell r="F1931" t="str">
            <v>次</v>
          </cell>
          <cell r="G1931" t="str">
            <v/>
          </cell>
          <cell r="H1931">
            <v>220</v>
          </cell>
          <cell r="I1931">
            <v>180</v>
          </cell>
          <cell r="J1931">
            <v>160</v>
          </cell>
          <cell r="K1931" t="str">
            <v>乙类</v>
          </cell>
        </row>
        <row r="1932">
          <cell r="A1932" t="str">
            <v>EEBQD001</v>
          </cell>
          <cell r="B1932" t="str">
            <v>肝血流血池显像</v>
          </cell>
          <cell r="C193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1932" t="str">
            <v>胶片</v>
          </cell>
          <cell r="E1932" t="str">
            <v/>
          </cell>
          <cell r="F1932" t="str">
            <v>次</v>
          </cell>
          <cell r="G1932" t="str">
            <v/>
          </cell>
          <cell r="H1932">
            <v>350</v>
          </cell>
          <cell r="I1932">
            <v>280</v>
          </cell>
          <cell r="J1932">
            <v>245</v>
          </cell>
          <cell r="K1932" t="str">
            <v>乙类</v>
          </cell>
        </row>
        <row r="1933">
          <cell r="A1933" t="str">
            <v>EEBQD002</v>
          </cell>
          <cell r="B1933" t="str">
            <v>肝血流显像</v>
          </cell>
          <cell r="C1933" t="str">
            <v>使用单光子发射计算机断层扫描仪(SPECT)进行肝血流显像｡放射性药品分装和"弹丸"注射,摆位,动态图像采集,处理,人工报告,检查中防护器材使用､放射性废弃物的处理｡图文报告｡</v>
          </cell>
          <cell r="D1933" t="str">
            <v>胶片</v>
          </cell>
          <cell r="E1933" t="str">
            <v/>
          </cell>
          <cell r="F1933" t="str">
            <v>次</v>
          </cell>
          <cell r="G1933" t="str">
            <v/>
          </cell>
          <cell r="H1933">
            <v>200</v>
          </cell>
          <cell r="I1933">
            <v>160</v>
          </cell>
          <cell r="J1933">
            <v>140</v>
          </cell>
          <cell r="K1933" t="str">
            <v>乙类</v>
          </cell>
        </row>
        <row r="1934">
          <cell r="A1934" t="str">
            <v>EEBQD003</v>
          </cell>
          <cell r="B1934" t="str">
            <v>肝血池显像</v>
          </cell>
          <cell r="C1934" t="str">
            <v>使用单光子发射计算机断层扫描仪(SPECT)进行肝血池显像｡放射性药品分装和注射,摆位,注药后30分钟､90分钟行图像采集处理,人工报告,检查中防护器材使用､放射性废弃物的处理｡图文报告｡</v>
          </cell>
          <cell r="D1934" t="str">
            <v>胶片</v>
          </cell>
          <cell r="E1934" t="str">
            <v/>
          </cell>
          <cell r="F1934" t="str">
            <v>次</v>
          </cell>
          <cell r="G1934" t="str">
            <v/>
          </cell>
          <cell r="H1934">
            <v>220</v>
          </cell>
          <cell r="I1934">
            <v>180</v>
          </cell>
          <cell r="J1934">
            <v>160</v>
          </cell>
          <cell r="K1934" t="str">
            <v>乙类</v>
          </cell>
        </row>
        <row r="1935">
          <cell r="A1935" t="str">
            <v>EEBRB001</v>
          </cell>
          <cell r="B1935" t="str">
            <v>肾动态显像</v>
          </cell>
          <cell r="C1935"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1935" t="str">
            <v>胶片</v>
          </cell>
          <cell r="E1935" t="str">
            <v/>
          </cell>
          <cell r="F1935" t="str">
            <v>次</v>
          </cell>
          <cell r="G1935" t="str">
            <v/>
          </cell>
          <cell r="H1935">
            <v>220</v>
          </cell>
          <cell r="I1935">
            <v>180</v>
          </cell>
          <cell r="J1935">
            <v>160</v>
          </cell>
          <cell r="K1935" t="str">
            <v>乙类</v>
          </cell>
        </row>
        <row r="1936">
          <cell r="A1936" t="str">
            <v>EEBRB002</v>
          </cell>
          <cell r="B1936" t="str">
            <v>肾动态显像肾小球滤过率(GFR)测定</v>
          </cell>
          <cell r="C1936"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1936" t="str">
            <v>胶片</v>
          </cell>
          <cell r="E1936" t="str">
            <v/>
          </cell>
          <cell r="F1936" t="str">
            <v>次</v>
          </cell>
          <cell r="G1936" t="str">
            <v/>
          </cell>
          <cell r="H1936">
            <v>220</v>
          </cell>
          <cell r="I1936">
            <v>180</v>
          </cell>
          <cell r="J1936">
            <v>160</v>
          </cell>
          <cell r="K1936" t="str">
            <v>乙类</v>
          </cell>
        </row>
        <row r="1937">
          <cell r="A1937" t="str">
            <v>EEBRB003</v>
          </cell>
          <cell r="B1937" t="str">
            <v>肾动态显像肾有效血浆流量(ERPF)测定</v>
          </cell>
          <cell r="C1937"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1937" t="str">
            <v>胶片</v>
          </cell>
          <cell r="E1937" t="str">
            <v/>
          </cell>
          <cell r="F1937" t="str">
            <v>次</v>
          </cell>
          <cell r="G1937" t="str">
            <v/>
          </cell>
          <cell r="H1937">
            <v>220</v>
          </cell>
          <cell r="I1937">
            <v>180</v>
          </cell>
          <cell r="J1937">
            <v>160</v>
          </cell>
          <cell r="K1937" t="str">
            <v>乙类</v>
          </cell>
        </row>
        <row r="1938">
          <cell r="A1938" t="str">
            <v>EEBRB004</v>
          </cell>
          <cell r="B1938" t="str">
            <v>介入肾动态显像</v>
          </cell>
          <cell r="C1938"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1938" t="str">
            <v>胶片</v>
          </cell>
          <cell r="E1938" t="str">
            <v/>
          </cell>
          <cell r="F1938" t="str">
            <v>次</v>
          </cell>
          <cell r="G1938" t="str">
            <v/>
          </cell>
          <cell r="H1938">
            <v>220</v>
          </cell>
          <cell r="I1938">
            <v>180</v>
          </cell>
          <cell r="J1938">
            <v>160</v>
          </cell>
          <cell r="K1938" t="str">
            <v>乙类</v>
          </cell>
        </row>
        <row r="1939">
          <cell r="A1939" t="str">
            <v>EEBRG001</v>
          </cell>
          <cell r="B1939" t="str">
            <v>膀胱输尿管返流直接显像</v>
          </cell>
          <cell r="C1939"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1939" t="str">
            <v>胶片</v>
          </cell>
          <cell r="E1939" t="str">
            <v/>
          </cell>
          <cell r="F1939" t="str">
            <v>次</v>
          </cell>
          <cell r="G1939" t="str">
            <v/>
          </cell>
          <cell r="H1939">
            <v>180</v>
          </cell>
          <cell r="I1939">
            <v>140</v>
          </cell>
          <cell r="J1939">
            <v>120</v>
          </cell>
          <cell r="K1939" t="str">
            <v>乙类</v>
          </cell>
        </row>
        <row r="1940">
          <cell r="A1940" t="str">
            <v>EEBRG002</v>
          </cell>
          <cell r="B1940" t="str">
            <v>膀胱输尿管返流间接显像</v>
          </cell>
          <cell r="C1940" t="str">
            <v>使用单光子发射计算机断层扫描仪(SPECT)进行膀胱输尿管返流显像(间接法)｡放射性药品标记､分装和注射,摆位,动态图像采集,处理,人工报告,检查中防护器材使用､放射性废弃物的处理｡图文报告｡</v>
          </cell>
          <cell r="D1940" t="str">
            <v>胶片</v>
          </cell>
          <cell r="E1940" t="str">
            <v/>
          </cell>
          <cell r="F1940" t="str">
            <v>次</v>
          </cell>
          <cell r="G1940" t="str">
            <v/>
          </cell>
          <cell r="H1940">
            <v>180</v>
          </cell>
          <cell r="I1940">
            <v>140</v>
          </cell>
          <cell r="J1940">
            <v>120</v>
          </cell>
          <cell r="K1940" t="str">
            <v>乙类</v>
          </cell>
        </row>
        <row r="1941">
          <cell r="A1941" t="str">
            <v>EEBSM001</v>
          </cell>
          <cell r="B1941" t="str">
            <v>阴囊显像</v>
          </cell>
          <cell r="C1941" t="str">
            <v>使用单光子发射计算机断层扫描仪(SPECT)进行阴囊显像｡放射性药品分装和"弹丸"注射,摆位,动态图像采集,处理,人工报告,检查中防护器材使用､放射性废弃物的处理｡图文报告｡</v>
          </cell>
          <cell r="D1941" t="str">
            <v>胶片</v>
          </cell>
          <cell r="E1941" t="str">
            <v/>
          </cell>
          <cell r="F1941" t="str">
            <v>次</v>
          </cell>
          <cell r="G1941" t="str">
            <v/>
          </cell>
          <cell r="H1941">
            <v>220</v>
          </cell>
          <cell r="I1941">
            <v>180</v>
          </cell>
          <cell r="J1941">
            <v>160</v>
          </cell>
          <cell r="K1941" t="str">
            <v>乙类</v>
          </cell>
        </row>
        <row r="1942">
          <cell r="A1942" t="str">
            <v>EEC</v>
          </cell>
          <cell r="B1942" t="str">
            <v>3.断层显像</v>
          </cell>
          <cell r="C1942" t="str">
            <v/>
          </cell>
          <cell r="D1942" t="str">
            <v/>
          </cell>
          <cell r="E1942" t="str">
            <v/>
          </cell>
          <cell r="F1942" t="str">
            <v/>
          </cell>
          <cell r="G1942" t="str">
            <v/>
          </cell>
          <cell r="H1942" t="str">
            <v/>
          </cell>
          <cell r="I1942" t="str">
            <v/>
          </cell>
          <cell r="J1942" t="str">
            <v/>
          </cell>
        </row>
        <row r="1943">
          <cell r="A1943" t="str">
            <v>EECBH001</v>
          </cell>
          <cell r="B1943" t="str">
            <v>脑灌注断层显像</v>
          </cell>
          <cell r="C1943" t="str">
            <v>使用单光子发射计算机断层扫描仪(SPECT)进行脑灌注断层显像｡放射性药品标记､分装和注射,摆位,断层图像采集,处理,人工报告,检查中防护器材使用､放射性废弃物的处理｡含血流､血池､静息灌注等显像｡图文报告｡</v>
          </cell>
          <cell r="D1943" t="str">
            <v>胶片</v>
          </cell>
          <cell r="E1943" t="str">
            <v/>
          </cell>
          <cell r="F1943" t="str">
            <v>次</v>
          </cell>
          <cell r="G1943" t="str">
            <v/>
          </cell>
          <cell r="H1943">
            <v>210</v>
          </cell>
          <cell r="I1943">
            <v>170</v>
          </cell>
          <cell r="J1943">
            <v>150</v>
          </cell>
          <cell r="K1943" t="str">
            <v>乙类</v>
          </cell>
        </row>
        <row r="1944">
          <cell r="A1944" t="str">
            <v>EECBH002</v>
          </cell>
          <cell r="B1944" t="str">
            <v>人为干预法负荷介入脑灌注断层显像</v>
          </cell>
          <cell r="C1944"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1944" t="str">
            <v>胶片</v>
          </cell>
          <cell r="E1944" t="str">
            <v/>
          </cell>
          <cell r="F1944" t="str">
            <v>次</v>
          </cell>
          <cell r="G1944" t="str">
            <v/>
          </cell>
          <cell r="H1944">
            <v>210</v>
          </cell>
          <cell r="I1944">
            <v>170</v>
          </cell>
          <cell r="J1944">
            <v>150</v>
          </cell>
          <cell r="K1944" t="str">
            <v>乙类</v>
          </cell>
        </row>
        <row r="1945">
          <cell r="A1945" t="str">
            <v>EECBH003</v>
          </cell>
          <cell r="B1945" t="str">
            <v>生理刺激法负荷介入脑灌注断层显像</v>
          </cell>
          <cell r="C1945"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1945" t="str">
            <v>胶片</v>
          </cell>
          <cell r="E1945" t="str">
            <v/>
          </cell>
          <cell r="F1945" t="str">
            <v>次</v>
          </cell>
          <cell r="G1945" t="str">
            <v/>
          </cell>
          <cell r="H1945">
            <v>210</v>
          </cell>
          <cell r="I1945">
            <v>170</v>
          </cell>
          <cell r="J1945">
            <v>150</v>
          </cell>
          <cell r="K1945" t="str">
            <v>乙类</v>
          </cell>
        </row>
        <row r="1946">
          <cell r="A1946" t="str">
            <v>EECBH004</v>
          </cell>
          <cell r="B1946" t="str">
            <v>物理干预法负荷介入脑灌注断层显像</v>
          </cell>
          <cell r="C1946"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1946" t="str">
            <v>胶片</v>
          </cell>
          <cell r="E1946" t="str">
            <v/>
          </cell>
          <cell r="F1946" t="str">
            <v>次</v>
          </cell>
          <cell r="G1946" t="str">
            <v/>
          </cell>
          <cell r="H1946">
            <v>210</v>
          </cell>
          <cell r="I1946">
            <v>170</v>
          </cell>
          <cell r="J1946">
            <v>150</v>
          </cell>
          <cell r="K1946" t="str">
            <v>乙类</v>
          </cell>
        </row>
        <row r="1947">
          <cell r="A1947" t="str">
            <v>EECBH005</v>
          </cell>
          <cell r="B1947" t="str">
            <v>药物法负荷介入脑灌注断层显像</v>
          </cell>
          <cell r="C1947"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1947" t="str">
            <v>胶片</v>
          </cell>
          <cell r="E1947" t="str">
            <v/>
          </cell>
          <cell r="F1947" t="str">
            <v>次</v>
          </cell>
          <cell r="G1947" t="str">
            <v/>
          </cell>
          <cell r="H1947">
            <v>210</v>
          </cell>
          <cell r="I1947">
            <v>170</v>
          </cell>
          <cell r="J1947">
            <v>150</v>
          </cell>
          <cell r="K1947" t="str">
            <v>乙类</v>
          </cell>
        </row>
        <row r="1948">
          <cell r="A1948" t="str">
            <v>EECDC001</v>
          </cell>
          <cell r="B1948" t="str">
            <v>甲状腺断层显像</v>
          </cell>
          <cell r="C1948" t="str">
            <v>使用单光子发射计算机断层扫描仪(SPECT)进行甲状腺断层显像｡放射性药品标记､分装和注射,摆位,断层图像采集,处理,人工报告,检查中防护器材使用､放射性废弃物的处理｡含脏器血流显像｡图文报告｡</v>
          </cell>
          <cell r="D1948" t="str">
            <v>胶片</v>
          </cell>
          <cell r="E1948" t="str">
            <v/>
          </cell>
          <cell r="F1948" t="str">
            <v>次</v>
          </cell>
          <cell r="G1948" t="str">
            <v/>
          </cell>
          <cell r="H1948">
            <v>210</v>
          </cell>
          <cell r="I1948">
            <v>170</v>
          </cell>
          <cell r="J1948">
            <v>150</v>
          </cell>
          <cell r="K1948" t="str">
            <v>乙类</v>
          </cell>
        </row>
        <row r="1949">
          <cell r="A1949" t="str">
            <v>EECDD001</v>
          </cell>
          <cell r="B1949" t="str">
            <v>甲状旁腺断层显像</v>
          </cell>
          <cell r="C1949"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1949" t="str">
            <v>胶片</v>
          </cell>
          <cell r="E1949" t="str">
            <v/>
          </cell>
          <cell r="F1949" t="str">
            <v>次</v>
          </cell>
          <cell r="G1949" t="str">
            <v/>
          </cell>
          <cell r="H1949">
            <v>210</v>
          </cell>
          <cell r="I1949">
            <v>170</v>
          </cell>
          <cell r="J1949">
            <v>150</v>
          </cell>
          <cell r="K1949" t="str">
            <v>乙类</v>
          </cell>
        </row>
        <row r="1950">
          <cell r="A1950" t="str">
            <v>EECDF001</v>
          </cell>
          <cell r="B1950" t="str">
            <v>肾上腺髓质断层显像</v>
          </cell>
          <cell r="C1950"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1950" t="str">
            <v>胶片</v>
          </cell>
          <cell r="E1950" t="str">
            <v/>
          </cell>
          <cell r="F1950" t="str">
            <v>次</v>
          </cell>
          <cell r="G1950" t="str">
            <v/>
          </cell>
          <cell r="H1950">
            <v>210</v>
          </cell>
          <cell r="I1950">
            <v>170</v>
          </cell>
          <cell r="J1950">
            <v>150</v>
          </cell>
          <cell r="K1950" t="str">
            <v>乙类</v>
          </cell>
        </row>
        <row r="1951">
          <cell r="A1951" t="str">
            <v>EECJE001</v>
          </cell>
          <cell r="B1951" t="str">
            <v>肺断层显像</v>
          </cell>
          <cell r="C1951" t="str">
            <v>使用单光子发射计算机断层扫描仪(SPECT)进行肺断层显像｡放射性药品标记､分装和注射,摆位,图像断层采集,处理,人工报告,检查中防护器材使用､放射性废弃物的处理｡含脏器血流显像｡图文报告｡</v>
          </cell>
          <cell r="D1951" t="str">
            <v>胶片</v>
          </cell>
          <cell r="E1951" t="str">
            <v/>
          </cell>
          <cell r="F1951" t="str">
            <v>次</v>
          </cell>
          <cell r="G1951" t="str">
            <v/>
          </cell>
          <cell r="H1951">
            <v>210</v>
          </cell>
          <cell r="I1951">
            <v>170</v>
          </cell>
          <cell r="J1951">
            <v>150</v>
          </cell>
          <cell r="K1951" t="str">
            <v>乙类</v>
          </cell>
        </row>
        <row r="1952">
          <cell r="A1952" t="str">
            <v>EECKC001</v>
          </cell>
          <cell r="B1952" t="str">
            <v>静息心肌灌注断层显像</v>
          </cell>
          <cell r="C1952"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1952" t="str">
            <v>胶片</v>
          </cell>
          <cell r="E1952" t="str">
            <v/>
          </cell>
          <cell r="F1952" t="str">
            <v>次</v>
          </cell>
          <cell r="G1952" t="str">
            <v/>
          </cell>
          <cell r="H1952">
            <v>210</v>
          </cell>
          <cell r="I1952">
            <v>170</v>
          </cell>
          <cell r="J1952">
            <v>150</v>
          </cell>
          <cell r="K1952" t="str">
            <v>乙类</v>
          </cell>
        </row>
        <row r="1953">
          <cell r="A1953" t="str">
            <v>EECKC002</v>
          </cell>
          <cell r="B1953" t="str">
            <v>运动法负荷心肌灌注断层显像</v>
          </cell>
          <cell r="C1953" t="str">
            <v>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v>
          </cell>
          <cell r="D1953" t="str">
            <v>胶片,电极</v>
          </cell>
          <cell r="E1953" t="str">
            <v/>
          </cell>
          <cell r="F1953" t="str">
            <v>次</v>
          </cell>
          <cell r="G1953" t="str">
            <v/>
          </cell>
          <cell r="H1953">
            <v>300</v>
          </cell>
          <cell r="I1953">
            <v>240</v>
          </cell>
          <cell r="J1953">
            <v>210</v>
          </cell>
          <cell r="K1953" t="str">
            <v>乙类</v>
          </cell>
        </row>
        <row r="1954">
          <cell r="A1954" t="str">
            <v>EECKC003</v>
          </cell>
          <cell r="B1954" t="str">
            <v>药物法负荷心肌灌注断层显像</v>
          </cell>
          <cell r="C1954" t="str">
            <v>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v>
          </cell>
          <cell r="D1954" t="str">
            <v>胶片,电极</v>
          </cell>
          <cell r="E1954" t="str">
            <v/>
          </cell>
          <cell r="F1954" t="str">
            <v>次</v>
          </cell>
          <cell r="G1954" t="str">
            <v/>
          </cell>
          <cell r="H1954">
            <v>300</v>
          </cell>
          <cell r="I1954">
            <v>240</v>
          </cell>
          <cell r="J1954">
            <v>210</v>
          </cell>
          <cell r="K1954" t="str">
            <v>乙类</v>
          </cell>
        </row>
        <row r="1955">
          <cell r="A1955" t="str">
            <v>EECNB001</v>
          </cell>
          <cell r="B1955" t="str">
            <v>脾断层显像</v>
          </cell>
          <cell r="C1955" t="str">
            <v>使用单光子发射计算机断层扫描仪(SPECT)进行脾断层显像｡放射性药品标记､分装和注射,摆位,图像断层采集,处理,人工报告,检查中防护器材使用､放射性废弃物的处理｡含脏器血流显像｡图文报告｡</v>
          </cell>
          <cell r="D1955" t="str">
            <v>胶片</v>
          </cell>
          <cell r="E1955" t="str">
            <v/>
          </cell>
          <cell r="F1955" t="str">
            <v>次</v>
          </cell>
          <cell r="G1955" t="str">
            <v/>
          </cell>
          <cell r="H1955">
            <v>180</v>
          </cell>
          <cell r="I1955">
            <v>140</v>
          </cell>
          <cell r="J1955">
            <v>120</v>
          </cell>
          <cell r="K1955" t="str">
            <v>乙类</v>
          </cell>
        </row>
        <row r="1956">
          <cell r="A1956" t="str">
            <v>EECQA001</v>
          </cell>
          <cell r="B1956" t="str">
            <v>肝断层显像</v>
          </cell>
          <cell r="C1956"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1956" t="str">
            <v>胶片</v>
          </cell>
          <cell r="E1956" t="str">
            <v/>
          </cell>
          <cell r="F1956" t="str">
            <v>次</v>
          </cell>
          <cell r="G1956" t="str">
            <v/>
          </cell>
          <cell r="H1956">
            <v>190</v>
          </cell>
          <cell r="I1956">
            <v>150</v>
          </cell>
          <cell r="J1956">
            <v>130</v>
          </cell>
          <cell r="K1956" t="str">
            <v>乙类</v>
          </cell>
        </row>
        <row r="1957">
          <cell r="A1957" t="str">
            <v>EECX6001</v>
          </cell>
          <cell r="B1957" t="str">
            <v>骨断层显像</v>
          </cell>
          <cell r="C1957" t="str">
            <v>使用单光子发射计算机断层扫描仪(SPECT)进行骨断层显像｡放射性药品标记､分装和注射,摆位,图像断层采集,处理,人工报告,检查中防护器材使用､放射性废弃物的处理｡含血流显像｡图文报告｡</v>
          </cell>
          <cell r="D1957" t="str">
            <v>胶片</v>
          </cell>
          <cell r="E1957" t="str">
            <v/>
          </cell>
          <cell r="F1957" t="str">
            <v>次</v>
          </cell>
          <cell r="G1957" t="str">
            <v/>
          </cell>
          <cell r="H1957">
            <v>190</v>
          </cell>
          <cell r="I1957">
            <v>150</v>
          </cell>
          <cell r="J1957">
            <v>130</v>
          </cell>
          <cell r="K1957" t="str">
            <v>乙类</v>
          </cell>
        </row>
        <row r="1958">
          <cell r="A1958" t="str">
            <v>EECZX001</v>
          </cell>
          <cell r="B1958" t="str">
            <v>炎症断层显像</v>
          </cell>
          <cell r="C1958" t="str">
            <v>使用单光子发射计算机断层扫描仪(SPECT)进行炎症断层显像｡放射性药品标记､分装和注射,摆位,图像断层采集,处理,人工报告,检查中防护器材使用､放射性废弃物的处理｡含脏器血流显像｡图文报告｡</v>
          </cell>
          <cell r="D1958" t="str">
            <v>胶片</v>
          </cell>
          <cell r="E1958" t="str">
            <v/>
          </cell>
          <cell r="F1958" t="str">
            <v>次</v>
          </cell>
          <cell r="G1958" t="str">
            <v/>
          </cell>
          <cell r="H1958">
            <v>190</v>
          </cell>
          <cell r="I1958">
            <v>150</v>
          </cell>
          <cell r="J1958">
            <v>130</v>
          </cell>
          <cell r="K1958" t="str">
            <v>乙类</v>
          </cell>
        </row>
        <row r="1959">
          <cell r="A1959" t="str">
            <v>EECZX002</v>
          </cell>
          <cell r="B1959" t="str">
            <v>亲肿瘤断层显像</v>
          </cell>
          <cell r="C1959" t="str">
            <v>使用单光子发射计算机断层扫描仪(SPECT)进行亲肿瘤断层显像｡核素药物分装和注射,摆位,图像断层采集,处理,人工报告,检查中防护器材使用､放射性废弃物的处理｡含血流显像｡图文报告｡</v>
          </cell>
          <cell r="D1959" t="str">
            <v>胶片</v>
          </cell>
          <cell r="E1959" t="str">
            <v/>
          </cell>
          <cell r="F1959" t="str">
            <v>次</v>
          </cell>
          <cell r="G1959" t="str">
            <v/>
          </cell>
          <cell r="H1959">
            <v>190</v>
          </cell>
          <cell r="I1959">
            <v>150</v>
          </cell>
          <cell r="J1959">
            <v>130</v>
          </cell>
          <cell r="K1959" t="str">
            <v>乙类</v>
          </cell>
        </row>
        <row r="1960">
          <cell r="A1960" t="str">
            <v>EECZX003</v>
          </cell>
          <cell r="B1960" t="str">
            <v>放射免疫断层显像</v>
          </cell>
          <cell r="C1960" t="str">
            <v>使用单光子发射计算机断层扫描仪(SPECT)进行放射免疫断层显像｡放射性药品标记､分装和注射,摆位,图像断层采集,处理,人工报告,检查中防护器材使用､放射性废弃物的处理｡含脏器血流显像｡图文报告｡</v>
          </cell>
          <cell r="D1960" t="str">
            <v>胶片</v>
          </cell>
          <cell r="E1960" t="str">
            <v/>
          </cell>
          <cell r="F1960" t="str">
            <v>次</v>
          </cell>
          <cell r="G1960" t="str">
            <v/>
          </cell>
          <cell r="H1960">
            <v>190</v>
          </cell>
          <cell r="I1960">
            <v>150</v>
          </cell>
          <cell r="J1960">
            <v>130</v>
          </cell>
          <cell r="K1960" t="str">
            <v>乙类</v>
          </cell>
        </row>
        <row r="1961">
          <cell r="A1961" t="str">
            <v>EECZX004</v>
          </cell>
          <cell r="B1961" t="str">
            <v>放射受体断层显像</v>
          </cell>
          <cell r="C1961" t="str">
            <v>使用单光子发射计算机断层扫描仪(SPECT)进行放射受体断层显像｡放射性药品标记､分装和注射,摆位,图像断层采集,处理,人工报告,检查中防护器材使用､放射性废弃物的处理｡含脏器血流显像｡图文报告｡</v>
          </cell>
          <cell r="D1961" t="str">
            <v>胶片</v>
          </cell>
          <cell r="E1961" t="str">
            <v/>
          </cell>
          <cell r="F1961" t="str">
            <v>次</v>
          </cell>
          <cell r="G1961" t="str">
            <v/>
          </cell>
          <cell r="H1961">
            <v>190</v>
          </cell>
          <cell r="I1961">
            <v>150</v>
          </cell>
          <cell r="J1961">
            <v>130</v>
          </cell>
          <cell r="K1961" t="str">
            <v>乙类</v>
          </cell>
        </row>
        <row r="1962">
          <cell r="A1962" t="str">
            <v>EECZX005</v>
          </cell>
          <cell r="B1962" t="str">
            <v>氟[18F]-脱氧葡萄糖断层显像</v>
          </cell>
          <cell r="C1962"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1962" t="str">
            <v>胶片,电极</v>
          </cell>
          <cell r="E1962" t="str">
            <v/>
          </cell>
          <cell r="F1962" t="str">
            <v>次</v>
          </cell>
          <cell r="G1962" t="str">
            <v/>
          </cell>
          <cell r="H1962">
            <v>330</v>
          </cell>
          <cell r="I1962">
            <v>265</v>
          </cell>
          <cell r="J1962">
            <v>230</v>
          </cell>
          <cell r="K1962" t="str">
            <v>乙类</v>
          </cell>
        </row>
        <row r="1963">
          <cell r="A1963" t="str">
            <v>EED</v>
          </cell>
          <cell r="B1963" t="str">
            <v>4.断层融合显像</v>
          </cell>
          <cell r="C1963" t="str">
            <v/>
          </cell>
          <cell r="D1963" t="str">
            <v/>
          </cell>
          <cell r="E1963" t="str">
            <v/>
          </cell>
          <cell r="F1963" t="str">
            <v/>
          </cell>
          <cell r="G1963" t="str">
            <v/>
          </cell>
          <cell r="H1963" t="str">
            <v/>
          </cell>
          <cell r="I1963" t="str">
            <v/>
          </cell>
          <cell r="J1963" t="str">
            <v/>
          </cell>
        </row>
        <row r="1964">
          <cell r="A1964" t="str">
            <v>EEDBH001</v>
          </cell>
          <cell r="B1964" t="str">
            <v>SPECT/CT脑断层显像</v>
          </cell>
          <cell r="C1964"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1964" t="str">
            <v>胶片,注射器,高压注射器</v>
          </cell>
          <cell r="E1964" t="str">
            <v/>
          </cell>
          <cell r="F1964" t="str">
            <v>次</v>
          </cell>
          <cell r="G1964" t="str">
            <v/>
          </cell>
          <cell r="H1964">
            <v>658</v>
          </cell>
          <cell r="I1964">
            <v>518</v>
          </cell>
          <cell r="J1964">
            <v>448</v>
          </cell>
          <cell r="K1964" t="str">
            <v>乙类</v>
          </cell>
        </row>
        <row r="1965">
          <cell r="A1965" t="str">
            <v>EEDBH002</v>
          </cell>
          <cell r="B1965" t="str">
            <v>人为干预法SPECT/CT负荷介入脑灌注断层显像</v>
          </cell>
          <cell r="C1965"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1965" t="str">
            <v>胶片,注射器,高压注射器</v>
          </cell>
          <cell r="E1965" t="str">
            <v/>
          </cell>
          <cell r="F1965" t="str">
            <v>次</v>
          </cell>
          <cell r="G1965" t="str">
            <v/>
          </cell>
          <cell r="H1965">
            <v>658</v>
          </cell>
          <cell r="I1965">
            <v>518</v>
          </cell>
          <cell r="J1965">
            <v>448</v>
          </cell>
          <cell r="K1965" t="str">
            <v>乙类</v>
          </cell>
        </row>
        <row r="1966">
          <cell r="A1966" t="str">
            <v>EEDBH003</v>
          </cell>
          <cell r="B1966" t="str">
            <v>生理刺激法SPECT/CT负荷介入脑灌注断层显像</v>
          </cell>
          <cell r="C1966"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1966" t="str">
            <v>胶片,注射器,高压注射器</v>
          </cell>
          <cell r="E1966" t="str">
            <v/>
          </cell>
          <cell r="F1966" t="str">
            <v>次</v>
          </cell>
          <cell r="G1966" t="str">
            <v/>
          </cell>
          <cell r="H1966">
            <v>658</v>
          </cell>
          <cell r="I1966">
            <v>518</v>
          </cell>
          <cell r="J1966">
            <v>448</v>
          </cell>
          <cell r="K1966" t="str">
            <v>乙类</v>
          </cell>
        </row>
        <row r="1967">
          <cell r="A1967" t="str">
            <v>EEDBH004</v>
          </cell>
          <cell r="B1967" t="str">
            <v>物理干预法SPECT/CT负荷介入脑灌注断层显像</v>
          </cell>
          <cell r="C1967"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1967" t="str">
            <v>胶片,注射器,高压注射器</v>
          </cell>
          <cell r="E1967" t="str">
            <v/>
          </cell>
          <cell r="F1967" t="str">
            <v>次</v>
          </cell>
          <cell r="G1967" t="str">
            <v/>
          </cell>
          <cell r="H1967">
            <v>658</v>
          </cell>
          <cell r="I1967">
            <v>518</v>
          </cell>
          <cell r="J1967">
            <v>448</v>
          </cell>
          <cell r="K1967" t="str">
            <v>乙类</v>
          </cell>
        </row>
        <row r="1968">
          <cell r="A1968" t="str">
            <v>EEDBH005</v>
          </cell>
          <cell r="B1968" t="str">
            <v>药物法SPECT/CT负荷介入脑灌注断层显像</v>
          </cell>
          <cell r="C1968"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1968" t="str">
            <v>胶片,注射器,高压注射器</v>
          </cell>
          <cell r="E1968" t="str">
            <v/>
          </cell>
          <cell r="F1968" t="str">
            <v>次</v>
          </cell>
          <cell r="G1968" t="str">
            <v/>
          </cell>
          <cell r="H1968">
            <v>658</v>
          </cell>
          <cell r="I1968">
            <v>518</v>
          </cell>
          <cell r="J1968">
            <v>448</v>
          </cell>
          <cell r="K1968" t="str">
            <v>乙类</v>
          </cell>
        </row>
        <row r="1969">
          <cell r="A1969" t="str">
            <v>EEDDC001</v>
          </cell>
          <cell r="B1969" t="str">
            <v>SPECT/CT甲状腺断层显像</v>
          </cell>
          <cell r="C1969"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1969" t="str">
            <v>胶片,注射器,高压注射器</v>
          </cell>
          <cell r="E1969" t="str">
            <v/>
          </cell>
          <cell r="F1969" t="str">
            <v>次</v>
          </cell>
          <cell r="G1969" t="str">
            <v/>
          </cell>
          <cell r="H1969">
            <v>658</v>
          </cell>
          <cell r="I1969">
            <v>518</v>
          </cell>
          <cell r="J1969">
            <v>448</v>
          </cell>
          <cell r="K1969" t="str">
            <v>乙类</v>
          </cell>
        </row>
        <row r="1970">
          <cell r="A1970" t="str">
            <v>EEDDD001</v>
          </cell>
          <cell r="B1970" t="str">
            <v>SPECT/CT甲状旁腺断层显像</v>
          </cell>
          <cell r="C1970"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1970" t="str">
            <v>胶片,注射器,高压注射器</v>
          </cell>
          <cell r="E1970" t="str">
            <v/>
          </cell>
          <cell r="F1970" t="str">
            <v>次</v>
          </cell>
          <cell r="G1970" t="str">
            <v/>
          </cell>
          <cell r="H1970">
            <v>658</v>
          </cell>
          <cell r="I1970">
            <v>518</v>
          </cell>
          <cell r="J1970">
            <v>448</v>
          </cell>
          <cell r="K1970" t="str">
            <v>乙类</v>
          </cell>
        </row>
        <row r="1971">
          <cell r="A1971" t="str">
            <v>EEDDF001</v>
          </cell>
          <cell r="B1971" t="str">
            <v>SPECT/CT肾上腺髓质断层显像</v>
          </cell>
          <cell r="C197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1971" t="str">
            <v>胶片,注射器,高压注射器</v>
          </cell>
          <cell r="E1971" t="str">
            <v/>
          </cell>
          <cell r="F1971" t="str">
            <v>次</v>
          </cell>
          <cell r="G1971" t="str">
            <v/>
          </cell>
          <cell r="H1971">
            <v>658</v>
          </cell>
          <cell r="I1971">
            <v>518</v>
          </cell>
          <cell r="J1971">
            <v>448</v>
          </cell>
          <cell r="K1971" t="str">
            <v>乙类</v>
          </cell>
        </row>
        <row r="1972">
          <cell r="A1972" t="str">
            <v>EEDJE001</v>
          </cell>
          <cell r="B1972" t="str">
            <v>SPECT/CT肺断层显像</v>
          </cell>
          <cell r="C197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1972" t="str">
            <v>胶片,注射器,高压注射器</v>
          </cell>
          <cell r="E1972" t="str">
            <v/>
          </cell>
          <cell r="F1972" t="str">
            <v>次</v>
          </cell>
          <cell r="G1972" t="str">
            <v/>
          </cell>
          <cell r="H1972">
            <v>658</v>
          </cell>
          <cell r="I1972">
            <v>518</v>
          </cell>
          <cell r="J1972">
            <v>448</v>
          </cell>
          <cell r="K1972" t="str">
            <v>乙类</v>
          </cell>
        </row>
        <row r="1973">
          <cell r="A1973" t="str">
            <v>EEDKC001</v>
          </cell>
          <cell r="B1973" t="str">
            <v>SPECT/CT静息心肌灌注断层显像</v>
          </cell>
          <cell r="C1973"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1973" t="str">
            <v>胶片,注射器,高压注射器</v>
          </cell>
          <cell r="E1973" t="str">
            <v/>
          </cell>
          <cell r="F1973" t="str">
            <v>次</v>
          </cell>
          <cell r="G1973" t="str">
            <v/>
          </cell>
          <cell r="H1973">
            <v>658</v>
          </cell>
          <cell r="I1973">
            <v>518</v>
          </cell>
          <cell r="J1973">
            <v>448</v>
          </cell>
          <cell r="K1973" t="str">
            <v>乙类</v>
          </cell>
        </row>
        <row r="1974">
          <cell r="A1974" t="str">
            <v>EEDKC002</v>
          </cell>
          <cell r="B1974" t="str">
            <v>运动法SPECT/CT负荷心肌灌注断层显像</v>
          </cell>
          <cell r="C1974" t="str">
            <v>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v>
          </cell>
          <cell r="D1974" t="str">
            <v>胶片,电极</v>
          </cell>
          <cell r="E1974" t="str">
            <v/>
          </cell>
          <cell r="F1974" t="str">
            <v>次</v>
          </cell>
          <cell r="G1974" t="str">
            <v/>
          </cell>
          <cell r="H1974">
            <v>700</v>
          </cell>
          <cell r="I1974">
            <v>560</v>
          </cell>
          <cell r="J1974">
            <v>490</v>
          </cell>
          <cell r="K1974" t="str">
            <v>乙类</v>
          </cell>
        </row>
        <row r="1975">
          <cell r="A1975" t="str">
            <v>EEDKC003</v>
          </cell>
          <cell r="B1975" t="str">
            <v>药物法SPECT/CT负荷心肌灌注断层显像</v>
          </cell>
          <cell r="C1975" t="str">
            <v>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v>
          </cell>
          <cell r="D1975" t="str">
            <v>胶片,电极</v>
          </cell>
          <cell r="E1975" t="str">
            <v/>
          </cell>
          <cell r="F1975" t="str">
            <v>次</v>
          </cell>
          <cell r="G1975" t="str">
            <v/>
          </cell>
          <cell r="H1975">
            <v>700</v>
          </cell>
          <cell r="I1975">
            <v>560</v>
          </cell>
          <cell r="J1975">
            <v>490</v>
          </cell>
          <cell r="K1975" t="str">
            <v>乙类</v>
          </cell>
        </row>
        <row r="1976">
          <cell r="A1976" t="str">
            <v>EEDQA001</v>
          </cell>
          <cell r="B1976" t="str">
            <v>SPECT/CT肝断层显像</v>
          </cell>
          <cell r="C1976"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1976" t="str">
            <v>胶片,注射器,高压注射器</v>
          </cell>
          <cell r="E1976" t="str">
            <v/>
          </cell>
          <cell r="F1976" t="str">
            <v>次</v>
          </cell>
          <cell r="G1976" t="str">
            <v/>
          </cell>
          <cell r="H1976">
            <v>658</v>
          </cell>
          <cell r="I1976">
            <v>518</v>
          </cell>
          <cell r="J1976">
            <v>448</v>
          </cell>
          <cell r="K1976" t="str">
            <v>乙类</v>
          </cell>
        </row>
        <row r="1977">
          <cell r="A1977" t="str">
            <v>EEDX6001</v>
          </cell>
          <cell r="B1977" t="str">
            <v>SPECT/CT骨断层显像</v>
          </cell>
          <cell r="C1977"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1977" t="str">
            <v>胶片</v>
          </cell>
          <cell r="E1977" t="str">
            <v/>
          </cell>
          <cell r="F1977" t="str">
            <v>次</v>
          </cell>
          <cell r="G1977" t="str">
            <v/>
          </cell>
          <cell r="H1977">
            <v>700</v>
          </cell>
          <cell r="I1977">
            <v>560</v>
          </cell>
          <cell r="J1977">
            <v>490</v>
          </cell>
          <cell r="K1977" t="str">
            <v>乙类</v>
          </cell>
        </row>
        <row r="1978">
          <cell r="A1978" t="str">
            <v>EEDZX001</v>
          </cell>
          <cell r="B1978" t="str">
            <v>SPECT/CT炎症断层显像</v>
          </cell>
          <cell r="C1978"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1978" t="str">
            <v>胶片,注射器,高压注射器</v>
          </cell>
          <cell r="E1978" t="str">
            <v/>
          </cell>
          <cell r="F1978" t="str">
            <v>次</v>
          </cell>
          <cell r="G1978" t="str">
            <v/>
          </cell>
          <cell r="H1978">
            <v>658</v>
          </cell>
          <cell r="I1978">
            <v>518</v>
          </cell>
          <cell r="J1978">
            <v>448</v>
          </cell>
          <cell r="K1978" t="str">
            <v>乙类</v>
          </cell>
        </row>
        <row r="1979">
          <cell r="A1979" t="str">
            <v>EEDZX002</v>
          </cell>
          <cell r="B1979" t="str">
            <v>SPECT/CT亲肿瘤断层显像</v>
          </cell>
          <cell r="C1979"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1979" t="str">
            <v>胶片,注射器,高压注射器</v>
          </cell>
          <cell r="E1979" t="str">
            <v/>
          </cell>
          <cell r="F1979" t="str">
            <v>次</v>
          </cell>
          <cell r="G1979" t="str">
            <v/>
          </cell>
          <cell r="H1979">
            <v>658</v>
          </cell>
          <cell r="I1979">
            <v>518</v>
          </cell>
          <cell r="J1979">
            <v>448</v>
          </cell>
          <cell r="K1979" t="str">
            <v>乙类</v>
          </cell>
        </row>
        <row r="1980">
          <cell r="A1980" t="str">
            <v>EEDZX003</v>
          </cell>
          <cell r="B1980" t="str">
            <v>SPECT/CT放射免疫断层显像</v>
          </cell>
          <cell r="C1980"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1980" t="str">
            <v>胶片,注射器,高压注射器</v>
          </cell>
          <cell r="E1980" t="str">
            <v/>
          </cell>
          <cell r="F1980" t="str">
            <v>次</v>
          </cell>
          <cell r="G1980" t="str">
            <v/>
          </cell>
          <cell r="H1980">
            <v>658</v>
          </cell>
          <cell r="I1980">
            <v>518</v>
          </cell>
          <cell r="J1980">
            <v>448</v>
          </cell>
          <cell r="K1980" t="str">
            <v>乙类</v>
          </cell>
        </row>
        <row r="1981">
          <cell r="A1981" t="str">
            <v>EEDZX004</v>
          </cell>
          <cell r="B1981" t="str">
            <v>SPECT/CT放射受体断层显像</v>
          </cell>
          <cell r="C1981"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1981" t="str">
            <v>胶片,注射器,高压注射器</v>
          </cell>
          <cell r="E1981" t="str">
            <v/>
          </cell>
          <cell r="F1981" t="str">
            <v>次</v>
          </cell>
          <cell r="G1981" t="str">
            <v/>
          </cell>
          <cell r="H1981">
            <v>658</v>
          </cell>
          <cell r="I1981">
            <v>518</v>
          </cell>
          <cell r="J1981">
            <v>448</v>
          </cell>
          <cell r="K1981" t="str">
            <v>乙类</v>
          </cell>
        </row>
        <row r="1982">
          <cell r="A1982" t="str">
            <v>EEDZX005</v>
          </cell>
          <cell r="B1982" t="str">
            <v>SPECT/CT生长抑素受体显像</v>
          </cell>
          <cell r="C1982"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1982" t="str">
            <v>胶片,注射器,高压注射器</v>
          </cell>
          <cell r="E1982" t="str">
            <v/>
          </cell>
          <cell r="F1982" t="str">
            <v>次</v>
          </cell>
          <cell r="G1982" t="str">
            <v/>
          </cell>
          <cell r="H1982">
            <v>658</v>
          </cell>
          <cell r="I1982">
            <v>518</v>
          </cell>
          <cell r="J1982">
            <v>448</v>
          </cell>
          <cell r="K1982" t="str">
            <v>乙类</v>
          </cell>
        </row>
        <row r="1983">
          <cell r="A1983" t="str">
            <v>EEE</v>
          </cell>
          <cell r="B1983" t="str">
            <v>5.正电子发射断层显像</v>
          </cell>
          <cell r="C1983" t="str">
            <v/>
          </cell>
          <cell r="D1983" t="str">
            <v/>
          </cell>
          <cell r="E1983" t="str">
            <v/>
          </cell>
          <cell r="F1983" t="str">
            <v/>
          </cell>
          <cell r="G1983" t="str">
            <v/>
          </cell>
          <cell r="H1983" t="str">
            <v/>
          </cell>
          <cell r="I1983" t="str">
            <v/>
          </cell>
          <cell r="J1983" t="str">
            <v/>
          </cell>
        </row>
        <row r="1984">
          <cell r="A1984" t="str">
            <v>EEEBC001</v>
          </cell>
          <cell r="B1984" t="str">
            <v>PET脑代谢断层显像</v>
          </cell>
          <cell r="C1984" t="str">
            <v>使用正电子发射计算机断层扫描仪(PET)进行脑代谢断层显像｡放射性药品标记､分装和注射,摆位,脑断层图像采集,衰减校正,处理,人工报告,检查中防护器材使用､放射性废弃物的处理｡图文报告｡不含心电监护｡</v>
          </cell>
          <cell r="D1984" t="str">
            <v>胶片,注射器,高压注射器</v>
          </cell>
          <cell r="E1984" t="str">
            <v/>
          </cell>
          <cell r="F1984" t="str">
            <v>次</v>
          </cell>
          <cell r="G1984" t="str">
            <v/>
          </cell>
          <cell r="H1984">
            <v>2958</v>
          </cell>
          <cell r="I1984">
            <v>2358</v>
          </cell>
          <cell r="J1984">
            <v>2058</v>
          </cell>
          <cell r="K1984" t="str">
            <v>丙类</v>
          </cell>
        </row>
        <row r="1985">
          <cell r="A1985" t="str">
            <v>EEEBH001</v>
          </cell>
          <cell r="B1985" t="str">
            <v>PET脑血流断层显像</v>
          </cell>
          <cell r="C19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1985" t="str">
            <v>胶片,注射器,高压注射器</v>
          </cell>
          <cell r="E1985" t="str">
            <v/>
          </cell>
          <cell r="F1985" t="str">
            <v>次</v>
          </cell>
          <cell r="G1985" t="str">
            <v/>
          </cell>
          <cell r="H1985">
            <v>1458</v>
          </cell>
          <cell r="I1985">
            <v>1158</v>
          </cell>
          <cell r="J1985">
            <v>1008</v>
          </cell>
          <cell r="K1985" t="str">
            <v>丙类</v>
          </cell>
        </row>
        <row r="1986">
          <cell r="A1986" t="str">
            <v>EEEKC001</v>
          </cell>
          <cell r="B1986" t="str">
            <v>PET静息心肌灌注断层显像</v>
          </cell>
          <cell r="C1986" t="str">
            <v>使用正电子发射计算机断层扫描仪(PET)进行静息心肌灌注断层显像｡放射性药品标记､分装和注射,摆位,心肌断层图像采集,处理,人工报告,检查中防护器材使用､放射性废弃物的处理｡图文报告｡不含心电监护｡</v>
          </cell>
          <cell r="D1986" t="str">
            <v>胶片,电极,注射器,高压注射器</v>
          </cell>
          <cell r="E1986" t="str">
            <v/>
          </cell>
          <cell r="F1986" t="str">
            <v>次</v>
          </cell>
          <cell r="G1986" t="str">
            <v>增加门控加收不超过20%</v>
          </cell>
          <cell r="H1986">
            <v>1458</v>
          </cell>
          <cell r="I1986">
            <v>1158</v>
          </cell>
          <cell r="J1986">
            <v>1008</v>
          </cell>
          <cell r="K1986" t="str">
            <v>丙类</v>
          </cell>
        </row>
        <row r="1987">
          <cell r="A1987" t="str">
            <v>EEEKC002</v>
          </cell>
          <cell r="B1987" t="str">
            <v>PET心肌代谢断层显像</v>
          </cell>
          <cell r="C1987" t="str">
            <v>使用正电子发射计算机断层扫描仪(PET)进行心肌代谢断层显像｡放射性药品标记､分装和注射,摆位,心肌断层图像采集,衰减校正,处理,人工报告,检查中防护器材使用､放射性废弃物的处理｡图文报告｡</v>
          </cell>
          <cell r="D1987" t="str">
            <v>胶片,电极,注射器,高压注射器</v>
          </cell>
          <cell r="E1987" t="str">
            <v/>
          </cell>
          <cell r="F1987" t="str">
            <v>次</v>
          </cell>
          <cell r="G1987" t="str">
            <v/>
          </cell>
          <cell r="H1987">
            <v>2958</v>
          </cell>
          <cell r="I1987">
            <v>2358</v>
          </cell>
          <cell r="J1987">
            <v>2058</v>
          </cell>
          <cell r="K1987" t="str">
            <v>丙类</v>
          </cell>
        </row>
        <row r="1988">
          <cell r="A1988" t="str">
            <v>EEEKC003</v>
          </cell>
          <cell r="B1988" t="str">
            <v>运动法PET负荷心肌灌注显像</v>
          </cell>
          <cell r="C1988"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1988" t="str">
            <v>胶片,电极,注射器,高压注射器</v>
          </cell>
          <cell r="E1988" t="str">
            <v/>
          </cell>
          <cell r="F1988" t="str">
            <v>次</v>
          </cell>
          <cell r="G1988" t="str">
            <v>增加门控加收不超过20%</v>
          </cell>
          <cell r="H1988">
            <v>1458</v>
          </cell>
          <cell r="I1988">
            <v>1158</v>
          </cell>
          <cell r="J1988">
            <v>1008</v>
          </cell>
          <cell r="K1988" t="str">
            <v>丙类</v>
          </cell>
        </row>
        <row r="1989">
          <cell r="A1989" t="str">
            <v>EEEKC004</v>
          </cell>
          <cell r="B1989" t="str">
            <v>药物法PET负荷心肌灌注显像</v>
          </cell>
          <cell r="C1989"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1989" t="str">
            <v>胶片,电极,注射器,高压注射器</v>
          </cell>
          <cell r="E1989" t="str">
            <v/>
          </cell>
          <cell r="F1989" t="str">
            <v>次</v>
          </cell>
          <cell r="G1989" t="str">
            <v>增加门控加收不超过20%</v>
          </cell>
          <cell r="H1989">
            <v>1458</v>
          </cell>
          <cell r="I1989">
            <v>1158</v>
          </cell>
          <cell r="J1989">
            <v>1008</v>
          </cell>
          <cell r="K1989" t="str">
            <v>丙类</v>
          </cell>
        </row>
        <row r="1990">
          <cell r="A1990" t="str">
            <v>EEEZX001</v>
          </cell>
          <cell r="B1990" t="str">
            <v>PET肿瘤局部断层显像</v>
          </cell>
          <cell r="C1990"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1990" t="str">
            <v>胶片,电极,注射器,高压注射器</v>
          </cell>
          <cell r="E1990" t="str">
            <v/>
          </cell>
          <cell r="F1990" t="str">
            <v>次</v>
          </cell>
          <cell r="G1990" t="str">
            <v/>
          </cell>
          <cell r="H1990">
            <v>3458</v>
          </cell>
          <cell r="I1990">
            <v>3108</v>
          </cell>
          <cell r="J1990">
            <v>2408</v>
          </cell>
          <cell r="K1990" t="str">
            <v>丙类</v>
          </cell>
        </row>
        <row r="1991">
          <cell r="A1991" t="str">
            <v>EEEZY001</v>
          </cell>
          <cell r="B1991" t="str">
            <v>PET肿瘤全身断层显像</v>
          </cell>
          <cell r="C1991"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1991" t="str">
            <v>胶片,电极,注射器,高压注射器</v>
          </cell>
          <cell r="E1991" t="str">
            <v/>
          </cell>
          <cell r="F1991" t="str">
            <v>次</v>
          </cell>
          <cell r="G1991" t="str">
            <v/>
          </cell>
          <cell r="H1991">
            <v>3958</v>
          </cell>
          <cell r="I1991">
            <v>3158</v>
          </cell>
          <cell r="J1991">
            <v>2758</v>
          </cell>
          <cell r="K1991" t="str">
            <v>丙类</v>
          </cell>
        </row>
        <row r="1992">
          <cell r="A1992" t="str">
            <v>EEF</v>
          </cell>
          <cell r="B1992" t="str">
            <v>6.正电子发射断层融合显像</v>
          </cell>
          <cell r="C1992" t="str">
            <v/>
          </cell>
          <cell r="D1992" t="str">
            <v/>
          </cell>
          <cell r="E1992" t="str">
            <v/>
          </cell>
          <cell r="F1992" t="str">
            <v/>
          </cell>
          <cell r="G1992" t="str">
            <v/>
          </cell>
          <cell r="H1992" t="str">
            <v/>
          </cell>
          <cell r="I1992" t="str">
            <v/>
          </cell>
          <cell r="J1992" t="str">
            <v/>
          </cell>
        </row>
        <row r="1993">
          <cell r="A1993" t="str">
            <v>EEFBC001</v>
          </cell>
          <cell r="B1993" t="str">
            <v>PET/CT脑代谢显像</v>
          </cell>
          <cell r="C199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1993" t="str">
            <v>胶片,注射器,高压注射器</v>
          </cell>
          <cell r="E1993" t="str">
            <v/>
          </cell>
          <cell r="F1993" t="str">
            <v>次</v>
          </cell>
          <cell r="G1993" t="str">
            <v/>
          </cell>
          <cell r="H1993">
            <v>7758</v>
          </cell>
          <cell r="I1993">
            <v>6198</v>
          </cell>
          <cell r="J1993">
            <v>5418</v>
          </cell>
          <cell r="K1993" t="str">
            <v>丙类</v>
          </cell>
        </row>
        <row r="1994">
          <cell r="A1994" t="str">
            <v>EEFBH001</v>
          </cell>
          <cell r="B1994" t="str">
            <v>PET/CT脑血流显像</v>
          </cell>
          <cell r="C199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1994" t="str">
            <v>胶片,注射器,高压注射器</v>
          </cell>
          <cell r="E1994" t="str">
            <v/>
          </cell>
          <cell r="F1994" t="str">
            <v>次</v>
          </cell>
          <cell r="G1994" t="str">
            <v/>
          </cell>
          <cell r="H1994">
            <v>7758</v>
          </cell>
          <cell r="I1994">
            <v>6198</v>
          </cell>
          <cell r="J1994">
            <v>5418</v>
          </cell>
          <cell r="K1994" t="str">
            <v>丙类</v>
          </cell>
        </row>
        <row r="1995">
          <cell r="A1995" t="str">
            <v>EEFKC001</v>
          </cell>
          <cell r="B1995" t="str">
            <v>PET/CT静息心肌灌注显像</v>
          </cell>
          <cell r="C199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1995" t="str">
            <v>胶片,电极,注射器,高压注射器</v>
          </cell>
          <cell r="E1995" t="str">
            <v/>
          </cell>
          <cell r="F1995" t="str">
            <v>次</v>
          </cell>
          <cell r="G1995" t="str">
            <v/>
          </cell>
          <cell r="H1995">
            <v>7758</v>
          </cell>
          <cell r="I1995">
            <v>6198</v>
          </cell>
          <cell r="J1995">
            <v>5418</v>
          </cell>
          <cell r="K1995" t="str">
            <v>丙类</v>
          </cell>
        </row>
        <row r="1996">
          <cell r="A1996" t="str">
            <v>EEFKC002</v>
          </cell>
          <cell r="B1996" t="str">
            <v>运动法PET/CT负荷心肌灌注显像</v>
          </cell>
          <cell r="C199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1996" t="str">
            <v>胶片,电极,注射器,高压注射器</v>
          </cell>
          <cell r="E1996" t="str">
            <v/>
          </cell>
          <cell r="F1996" t="str">
            <v>次</v>
          </cell>
          <cell r="G1996" t="str">
            <v>增加门控加收不超过20%</v>
          </cell>
          <cell r="H1996">
            <v>7758</v>
          </cell>
          <cell r="I1996">
            <v>6198</v>
          </cell>
          <cell r="J1996">
            <v>5418</v>
          </cell>
          <cell r="K1996" t="str">
            <v>丙类</v>
          </cell>
        </row>
        <row r="1997">
          <cell r="A1997" t="str">
            <v>EEFKC003</v>
          </cell>
          <cell r="B1997" t="str">
            <v>药物法PET/CT负荷心肌灌注显像</v>
          </cell>
          <cell r="C199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1997" t="str">
            <v>胶片,电极,注射器,高压注射器</v>
          </cell>
          <cell r="E1997" t="str">
            <v/>
          </cell>
          <cell r="F1997" t="str">
            <v>次</v>
          </cell>
          <cell r="G1997" t="str">
            <v>增加门控加收不超过20%</v>
          </cell>
          <cell r="H1997">
            <v>7758</v>
          </cell>
          <cell r="I1997">
            <v>6198</v>
          </cell>
          <cell r="J1997">
            <v>5418</v>
          </cell>
          <cell r="K1997" t="str">
            <v>丙类</v>
          </cell>
        </row>
        <row r="1998">
          <cell r="A1998" t="str">
            <v>EEFZX001</v>
          </cell>
          <cell r="B1998" t="str">
            <v>PET/CT肿瘤局部显像</v>
          </cell>
          <cell r="C1998"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1998" t="str">
            <v>胶片,电极,注射器,高压注射器</v>
          </cell>
          <cell r="E1998" t="str">
            <v/>
          </cell>
          <cell r="F1998" t="str">
            <v>次</v>
          </cell>
          <cell r="G1998" t="str">
            <v/>
          </cell>
          <cell r="H1998">
            <v>7758</v>
          </cell>
          <cell r="I1998">
            <v>6198</v>
          </cell>
          <cell r="J1998">
            <v>5418</v>
          </cell>
          <cell r="K1998" t="str">
            <v>丙类</v>
          </cell>
        </row>
        <row r="1999">
          <cell r="A1999" t="str">
            <v>EEFZY001</v>
          </cell>
          <cell r="B1999" t="str">
            <v>PET/CT肿瘤全身显像</v>
          </cell>
          <cell r="C1999"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1999" t="str">
            <v>胶片,电极,注射器,高压注射器</v>
          </cell>
          <cell r="E1999" t="str">
            <v/>
          </cell>
          <cell r="F1999" t="str">
            <v>次</v>
          </cell>
          <cell r="G1999" t="str">
            <v/>
          </cell>
          <cell r="H1999">
            <v>8800</v>
          </cell>
          <cell r="I1999">
            <v>7040</v>
          </cell>
          <cell r="J1999">
            <v>6160</v>
          </cell>
          <cell r="K1999" t="str">
            <v>丙类</v>
          </cell>
        </row>
        <row r="2000">
          <cell r="A2000" t="str">
            <v>EEG</v>
          </cell>
          <cell r="B2000" t="str">
            <v>7.核素功能试验</v>
          </cell>
          <cell r="C2000" t="str">
            <v/>
          </cell>
          <cell r="D2000" t="str">
            <v/>
          </cell>
          <cell r="E2000" t="str">
            <v/>
          </cell>
          <cell r="F2000" t="str">
            <v/>
          </cell>
          <cell r="G2000" t="str">
            <v/>
          </cell>
          <cell r="H2000" t="str">
            <v/>
          </cell>
          <cell r="I2000" t="str">
            <v/>
          </cell>
          <cell r="J2000" t="str">
            <v/>
          </cell>
        </row>
        <row r="2001">
          <cell r="A2001" t="str">
            <v>EEGDC001</v>
          </cell>
          <cell r="B2001" t="str">
            <v>甲状腺摄碘试验</v>
          </cell>
          <cell r="C2001" t="str">
            <v>放射性药品分装､口服,颈部模型标准源制备,本底测定,甲状腺计数(2-3次),摄碘[131I]时间-放射性曲线,人工报告,检查中防护器材使用､放射性废弃物的处理｡图文报告｡</v>
          </cell>
          <cell r="D2001" t="str">
            <v/>
          </cell>
          <cell r="E2001" t="str">
            <v/>
          </cell>
          <cell r="F2001" t="str">
            <v>次</v>
          </cell>
          <cell r="G2001" t="str">
            <v/>
          </cell>
          <cell r="H2001">
            <v>60</v>
          </cell>
          <cell r="I2001">
            <v>48</v>
          </cell>
          <cell r="J2001">
            <v>42</v>
          </cell>
          <cell r="K2001" t="str">
            <v>甲类</v>
          </cell>
        </row>
        <row r="2002">
          <cell r="A2002" t="str">
            <v>EEGDC002</v>
          </cell>
          <cell r="B2002" t="str">
            <v>甲状腺激素抑制试验</v>
          </cell>
          <cell r="C2002" t="str">
            <v>放射性药品分装､口服,颈部模型标准源制备,本底测定,甲状腺计数(2次),摄碘[131I]时间-放射性曲线,人工报告,检查中防护器材使用､放射性废弃物的处理｡含介入试验｡图文报告｡</v>
          </cell>
          <cell r="D2002" t="str">
            <v/>
          </cell>
          <cell r="E2002" t="str">
            <v/>
          </cell>
          <cell r="F2002" t="str">
            <v>次</v>
          </cell>
          <cell r="G2002" t="str">
            <v/>
          </cell>
          <cell r="H2002">
            <v>40</v>
          </cell>
          <cell r="I2002">
            <v>32</v>
          </cell>
          <cell r="J2002">
            <v>28</v>
          </cell>
          <cell r="K2002" t="str">
            <v>甲类</v>
          </cell>
        </row>
        <row r="2003">
          <cell r="A2003" t="str">
            <v>EEGDC003</v>
          </cell>
          <cell r="B2003" t="str">
            <v>过氯酸钾释放试验</v>
          </cell>
          <cell r="C2003" t="str">
            <v>放射性药品分装､口服,颈部模型标准源制备,本底测定,甲状腺计数(2次),摄碘[131I]时间-放射性曲线,人工报告,检查中防护器材使用､放射性废弃物的处理｡含介入试验｡图文报告｡</v>
          </cell>
          <cell r="D2003" t="str">
            <v/>
          </cell>
          <cell r="E2003" t="str">
            <v/>
          </cell>
          <cell r="F2003" t="str">
            <v>次</v>
          </cell>
          <cell r="G2003" t="str">
            <v/>
          </cell>
          <cell r="H2003">
            <v>50</v>
          </cell>
          <cell r="I2003">
            <v>40</v>
          </cell>
          <cell r="J2003">
            <v>35</v>
          </cell>
          <cell r="K2003" t="str">
            <v>甲类</v>
          </cell>
        </row>
        <row r="2004">
          <cell r="A2004" t="str">
            <v>EEGJZ001</v>
          </cell>
          <cell r="B2004" t="str">
            <v>碳[14C]呼气试验</v>
          </cell>
          <cell r="C2004" t="str">
            <v>口服放射性药品,测定收集瓶本底,采集呼出气体样本,测定二氧化碳[14CO2]放射性计数,试验报告｡含分析试剂药盒｡</v>
          </cell>
          <cell r="D2004" t="str">
            <v/>
          </cell>
          <cell r="E2004" t="str">
            <v/>
          </cell>
          <cell r="F2004" t="str">
            <v>次</v>
          </cell>
          <cell r="G2004" t="str">
            <v/>
          </cell>
          <cell r="H2004">
            <v>100</v>
          </cell>
          <cell r="I2004">
            <v>80</v>
          </cell>
          <cell r="J2004">
            <v>70</v>
          </cell>
          <cell r="K2004" t="str">
            <v>乙类</v>
          </cell>
        </row>
        <row r="2005">
          <cell r="A2005" t="str">
            <v>EEGND001</v>
          </cell>
          <cell r="B2005" t="str">
            <v>红细胞容量测定</v>
          </cell>
          <cell r="C2005" t="str">
            <v>核素标记红细胞制备,标准源制备,静脉注射,各时段全血抽取抗凝,洗脱,放射性计数和比容测定,人工报告,检查中防护器材使用､放射性废弃物的处理｡含血浆容量测定｡图文报告｡</v>
          </cell>
          <cell r="D2005" t="str">
            <v>刻度管,滴管</v>
          </cell>
          <cell r="E2005" t="str">
            <v/>
          </cell>
          <cell r="F2005" t="str">
            <v>次</v>
          </cell>
          <cell r="G2005" t="str">
            <v/>
          </cell>
          <cell r="H2005">
            <v>60</v>
          </cell>
          <cell r="I2005">
            <v>48</v>
          </cell>
          <cell r="J2005">
            <v>42</v>
          </cell>
          <cell r="K2005" t="str">
            <v>乙类</v>
          </cell>
        </row>
        <row r="2006">
          <cell r="A2006" t="str">
            <v>EEGND002</v>
          </cell>
          <cell r="B2006" t="str">
            <v>血浆容量测定</v>
          </cell>
          <cell r="C2006" t="str">
            <v>核素标记红细胞制备､分装,标准品制备,药物静脉注射,各时段全血抽取抗凝,洗脱,测定本底､放射性计数和比容测定,人工报告,检查中防护器材使用､放射性废弃物的处理｡含介入试验｡图文报告｡</v>
          </cell>
          <cell r="D2006" t="str">
            <v>刻度管,滴管</v>
          </cell>
          <cell r="E2006" t="str">
            <v/>
          </cell>
          <cell r="F2006" t="str">
            <v>次</v>
          </cell>
          <cell r="G2006" t="str">
            <v/>
          </cell>
          <cell r="H2006">
            <v>60</v>
          </cell>
          <cell r="I2006">
            <v>48</v>
          </cell>
          <cell r="J2006">
            <v>42</v>
          </cell>
          <cell r="K2006" t="str">
            <v>乙类</v>
          </cell>
        </row>
        <row r="2007">
          <cell r="A2007" t="str">
            <v>EEGND003</v>
          </cell>
          <cell r="B2007" t="str">
            <v>红细胞寿命测定</v>
          </cell>
          <cell r="C2007" t="str">
            <v>核素标记红细胞制备和静脉注射,标准源制备,各时段体外测定和血样测定,人工报告,检查中防护器材使用､放射性废弃物的处理｡含介入试验｡图文报告｡</v>
          </cell>
          <cell r="D2007" t="str">
            <v>刻度管,滴管</v>
          </cell>
          <cell r="E2007" t="str">
            <v/>
          </cell>
          <cell r="F2007" t="str">
            <v>次</v>
          </cell>
          <cell r="G2007" t="str">
            <v/>
          </cell>
          <cell r="H2007">
            <v>60</v>
          </cell>
          <cell r="I2007">
            <v>48</v>
          </cell>
          <cell r="J2007">
            <v>42</v>
          </cell>
          <cell r="K2007" t="str">
            <v>乙类</v>
          </cell>
        </row>
        <row r="2008">
          <cell r="A2008" t="str">
            <v>EEGRB001</v>
          </cell>
          <cell r="B2008" t="str">
            <v>肾图检查</v>
          </cell>
          <cell r="C2008" t="str">
            <v>放射性药品分装和"弹丸"注射,人工报告,检查中防护器材使用､放射性废弃物的处理｡图文报告｡</v>
          </cell>
          <cell r="D2008" t="str">
            <v/>
          </cell>
          <cell r="E2008" t="str">
            <v/>
          </cell>
          <cell r="F2008" t="str">
            <v>次</v>
          </cell>
          <cell r="G2008" t="str">
            <v/>
          </cell>
          <cell r="H2008">
            <v>80</v>
          </cell>
          <cell r="I2008">
            <v>65</v>
          </cell>
          <cell r="J2008">
            <v>55</v>
          </cell>
          <cell r="K2008" t="str">
            <v>乙类</v>
          </cell>
        </row>
        <row r="2009">
          <cell r="A2009" t="str">
            <v>EEGRB002</v>
          </cell>
          <cell r="B2009" t="str">
            <v>介入肾图检查</v>
          </cell>
          <cell r="C2009" t="str">
            <v>放射性药品分装和注射,人工报告,检查中防护器材使用､放射性废弃物的处理｡含介入试验｡图文报告｡</v>
          </cell>
          <cell r="D2009" t="str">
            <v/>
          </cell>
          <cell r="E2009" t="str">
            <v/>
          </cell>
          <cell r="F2009" t="str">
            <v>次</v>
          </cell>
          <cell r="G2009" t="str">
            <v/>
          </cell>
          <cell r="H2009">
            <v>80</v>
          </cell>
          <cell r="I2009">
            <v>65</v>
          </cell>
          <cell r="J2009">
            <v>55</v>
          </cell>
          <cell r="K2009" t="str">
            <v>乙类</v>
          </cell>
        </row>
        <row r="2010">
          <cell r="A2010" t="str">
            <v>EEGRB003</v>
          </cell>
          <cell r="B2010" t="str">
            <v>肾图+肾小球滤过率测定</v>
          </cell>
          <cell r="C2010" t="str">
            <v>放射性药品分装和注射,测定注射器前后放射性计数,肾小球滤过率测定,人工报告,检查中防护器材使用､放射性废弃物的处理｡图文报告｡</v>
          </cell>
          <cell r="D2010" t="str">
            <v/>
          </cell>
          <cell r="E2010" t="str">
            <v/>
          </cell>
          <cell r="F2010" t="str">
            <v>次</v>
          </cell>
          <cell r="G2010" t="str">
            <v/>
          </cell>
          <cell r="H2010">
            <v>80</v>
          </cell>
          <cell r="I2010">
            <v>65</v>
          </cell>
          <cell r="J2010">
            <v>55</v>
          </cell>
          <cell r="K2010" t="str">
            <v>乙类</v>
          </cell>
        </row>
        <row r="2011">
          <cell r="A2011" t="str">
            <v>EEGRB004</v>
          </cell>
          <cell r="B2011" t="str">
            <v>肾图+肾有效血浆流量测定</v>
          </cell>
          <cell r="C2011" t="str">
            <v>放射性药品分装和注射,测定注射器前后放射性计数,肾有效血浆流量测定,人工报告,检查中防护器材使用､放射性废弃物的处理｡图文报告｡</v>
          </cell>
          <cell r="D2011" t="str">
            <v/>
          </cell>
          <cell r="E2011" t="str">
            <v/>
          </cell>
          <cell r="F2011" t="str">
            <v>次</v>
          </cell>
          <cell r="G2011" t="str">
            <v/>
          </cell>
          <cell r="H2011">
            <v>80</v>
          </cell>
          <cell r="I2011">
            <v>65</v>
          </cell>
          <cell r="J2011">
            <v>55</v>
          </cell>
          <cell r="K2011" t="str">
            <v>乙类</v>
          </cell>
        </row>
        <row r="2012">
          <cell r="A2012" t="str">
            <v>EZZ</v>
          </cell>
          <cell r="B2012" t="str">
            <v>(六)其它成像检查</v>
          </cell>
          <cell r="C2012" t="str">
            <v/>
          </cell>
          <cell r="D2012" t="str">
            <v/>
          </cell>
          <cell r="E2012" t="str">
            <v/>
          </cell>
          <cell r="F2012" t="str">
            <v/>
          </cell>
          <cell r="G2012" t="str">
            <v/>
          </cell>
          <cell r="H2012" t="str">
            <v/>
          </cell>
          <cell r="I2012" t="str">
            <v/>
          </cell>
          <cell r="J2012" t="str">
            <v/>
          </cell>
        </row>
        <row r="2013">
          <cell r="A2013" t="str">
            <v>EZZYA001</v>
          </cell>
          <cell r="B2013" t="str">
            <v>计算机断层扫描激光乳腺成像检查</v>
          </cell>
          <cell r="C2013" t="str">
            <v>患者脱上衣,在技术员指导下摆放体位,使用断层扫描激光乳腺成像设备扫描,计算机断层图象处理,医师判读结果｡图文报告｡</v>
          </cell>
          <cell r="D2013" t="str">
            <v/>
          </cell>
          <cell r="E2013" t="str">
            <v/>
          </cell>
          <cell r="F2013" t="str">
            <v>单侧</v>
          </cell>
          <cell r="G2013" t="str">
            <v/>
          </cell>
          <cell r="H2013">
            <v>80</v>
          </cell>
          <cell r="I2013">
            <v>65</v>
          </cell>
          <cell r="J2013">
            <v>55</v>
          </cell>
          <cell r="K2013" t="str">
            <v>乙类</v>
          </cell>
        </row>
        <row r="2014">
          <cell r="A2014" t="str">
            <v>EZZZX001</v>
          </cell>
          <cell r="B2014" t="str">
            <v>红外热像检查</v>
          </cell>
          <cell r="C2014" t="str">
            <v>患者暴露检查部位,使用红外热像检查设备图象采集,计算机平面图象处理,医师判读结果｡图文报告｡</v>
          </cell>
          <cell r="D2014" t="str">
            <v/>
          </cell>
          <cell r="E2014" t="str">
            <v/>
          </cell>
          <cell r="F2014" t="str">
            <v>部位</v>
          </cell>
          <cell r="G2014" t="str">
            <v/>
          </cell>
          <cell r="H2014">
            <v>30</v>
          </cell>
          <cell r="I2014">
            <v>25</v>
          </cell>
          <cell r="J2014">
            <v>20</v>
          </cell>
          <cell r="K2014" t="str">
            <v>乙类</v>
          </cell>
        </row>
        <row r="2015">
          <cell r="A2015" t="str">
            <v>EZZZX002</v>
          </cell>
          <cell r="B2015" t="str">
            <v>局部热断层成像检查</v>
          </cell>
          <cell r="C2015" t="str">
            <v>患者脱衣,在技术员指导下摆放体位,图象采集,计算机图象处理,医师判读结果｡图文报告｡</v>
          </cell>
          <cell r="D2015" t="str">
            <v/>
          </cell>
          <cell r="E2015" t="str">
            <v/>
          </cell>
          <cell r="F2015" t="str">
            <v>部位</v>
          </cell>
          <cell r="G2015" t="str">
            <v/>
          </cell>
          <cell r="H2015">
            <v>30</v>
          </cell>
          <cell r="I2015">
            <v>25</v>
          </cell>
          <cell r="J2015">
            <v>20</v>
          </cell>
          <cell r="K2015" t="str">
            <v>乙类</v>
          </cell>
        </row>
        <row r="2016">
          <cell r="A2016" t="str">
            <v>EZZZY001</v>
          </cell>
          <cell r="B2016" t="str">
            <v>全身热断层成像检查</v>
          </cell>
          <cell r="C2016" t="str">
            <v>患者脱衣,在技术员指导下摆放体位,使用热断层成像设备图象采集,计算机断层图象处理,医师判读结果｡图文报告｡</v>
          </cell>
          <cell r="D2016" t="str">
            <v/>
          </cell>
          <cell r="E2016" t="str">
            <v/>
          </cell>
          <cell r="F2016" t="str">
            <v>次</v>
          </cell>
          <cell r="G2016" t="str">
            <v/>
          </cell>
          <cell r="H2016">
            <v>60</v>
          </cell>
          <cell r="I2016">
            <v>48</v>
          </cell>
          <cell r="J2016">
            <v>42</v>
          </cell>
          <cell r="K2016" t="str">
            <v>乙类</v>
          </cell>
        </row>
        <row r="2017">
          <cell r="A2017" t="str">
            <v>F</v>
          </cell>
          <cell r="B2017" t="str">
            <v>五.临床诊断</v>
          </cell>
          <cell r="C2017" t="str">
            <v/>
          </cell>
          <cell r="D2017" t="str">
            <v/>
          </cell>
          <cell r="E2017" t="str">
            <v/>
          </cell>
          <cell r="F2017" t="str">
            <v/>
          </cell>
          <cell r="G2017" t="str">
            <v/>
          </cell>
          <cell r="H2017" t="str">
            <v/>
          </cell>
          <cell r="I2017" t="str">
            <v/>
          </cell>
          <cell r="J2017" t="str">
            <v/>
          </cell>
        </row>
        <row r="2018">
          <cell r="A2018" t="str">
            <v/>
          </cell>
          <cell r="B2018" t="str">
            <v>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v>
          </cell>
        </row>
        <row r="2019">
          <cell r="A2019" t="str">
            <v>FB-FC</v>
          </cell>
          <cell r="B2019" t="str">
            <v>(一)神经系统</v>
          </cell>
          <cell r="C2019" t="str">
            <v/>
          </cell>
          <cell r="D2019" t="str">
            <v/>
          </cell>
          <cell r="E2019" t="str">
            <v/>
          </cell>
          <cell r="F2019" t="str">
            <v/>
          </cell>
          <cell r="G2019" t="str">
            <v/>
          </cell>
          <cell r="H2019" t="str">
            <v/>
          </cell>
          <cell r="I2019" t="str">
            <v/>
          </cell>
          <cell r="J2019" t="str">
            <v/>
          </cell>
        </row>
        <row r="2020">
          <cell r="A2020" t="str">
            <v>FBA05301</v>
          </cell>
          <cell r="B2020" t="str">
            <v>有创颅内压监测</v>
          </cell>
          <cell r="C2020" t="str">
            <v>利用侧脑室引流管或腰穿引流管,或利用外科手术放入脑室系统或蛛网膜下腔的液压传感装置,对颅内压进行监测｡</v>
          </cell>
          <cell r="D2020" t="str">
            <v/>
          </cell>
          <cell r="E2020" t="str">
            <v>压力传感器</v>
          </cell>
          <cell r="F2020" t="str">
            <v>小时</v>
          </cell>
          <cell r="G2020" t="str">
            <v/>
          </cell>
          <cell r="H2020">
            <v>3</v>
          </cell>
          <cell r="I2020">
            <v>3</v>
          </cell>
          <cell r="J2020">
            <v>3</v>
          </cell>
          <cell r="K2020" t="str">
            <v>甲类</v>
          </cell>
        </row>
        <row r="2021">
          <cell r="A2021" t="str">
            <v>FBA09301</v>
          </cell>
          <cell r="B2021" t="str">
            <v>颅骨钻孔探查术</v>
          </cell>
          <cell r="C2021" t="str">
            <v>上头架,消毒铺巾,切皮,双极止血,气钻或电钻钻孔,骨止血,探查硬脑膜外或硬脑膜下,止血,处理骨窗,必要时放置引流装置,缝合,包扎｡不含神经导航｡</v>
          </cell>
          <cell r="D2021" t="str">
            <v>引流装置</v>
          </cell>
          <cell r="E2021" t="str">
            <v>内固定材料,特殊缝线,止血材料</v>
          </cell>
          <cell r="F2021" t="str">
            <v>次</v>
          </cell>
          <cell r="G2021" t="str">
            <v/>
          </cell>
          <cell r="H2021">
            <v>1350</v>
          </cell>
          <cell r="I2021">
            <v>1080</v>
          </cell>
          <cell r="J2021">
            <v>945</v>
          </cell>
          <cell r="K2021" t="str">
            <v>乙类</v>
          </cell>
        </row>
        <row r="2022">
          <cell r="A2022" t="str">
            <v>FBA09501</v>
          </cell>
          <cell r="B2022" t="str">
            <v>经颅内镜颅骨钻孔探查术</v>
          </cell>
          <cell r="C2022" t="str">
            <v>上头架,消毒铺巾,头皮切开,双极止血,气钻或电钻钻孔,切开硬脑膜,止血,置入内镜工作镜,小心由外向内仔细探寻找病变及处理,然后退出内镜,止血,处理骨窗,缝合,包扎｡不含神经导航｡</v>
          </cell>
          <cell r="D2022" t="str">
            <v>引流装置</v>
          </cell>
          <cell r="E2022" t="str">
            <v>内固定材料,特殊缝线,止血材料</v>
          </cell>
          <cell r="F2022" t="str">
            <v>次</v>
          </cell>
          <cell r="G2022" t="str">
            <v/>
          </cell>
          <cell r="H2022">
            <v>1000</v>
          </cell>
          <cell r="I2022">
            <v>800</v>
          </cell>
          <cell r="J2022">
            <v>700</v>
          </cell>
          <cell r="K2022" t="str">
            <v>乙类</v>
          </cell>
        </row>
        <row r="2023">
          <cell r="A2023" t="str">
            <v>FBB06101</v>
          </cell>
          <cell r="B2023" t="str">
            <v>硬脑膜下穿刺术</v>
          </cell>
          <cell r="C2023" t="str">
            <v>剃除穿刺部位毛发,消毒皮肤,铺巾,穿刺针刺入相应部位,留取硬膜下液体,拔针,纱布按压,胶布固定｡</v>
          </cell>
          <cell r="D2023" t="str">
            <v>注射器,穿刺针</v>
          </cell>
          <cell r="E2023" t="str">
            <v/>
          </cell>
          <cell r="F2023" t="str">
            <v>次</v>
          </cell>
          <cell r="G2023" t="str">
            <v/>
          </cell>
          <cell r="H2023">
            <v>120</v>
          </cell>
          <cell r="I2023">
            <v>95</v>
          </cell>
          <cell r="J2023">
            <v>85</v>
          </cell>
          <cell r="K2023" t="str">
            <v>甲类</v>
          </cell>
        </row>
        <row r="2024">
          <cell r="A2024" t="str">
            <v>FBC01701</v>
          </cell>
          <cell r="B2024" t="str">
            <v>经颅磁刺激语言功能区定位</v>
          </cell>
          <cell r="C2024" t="str">
            <v>利用肌电图仪测定运动域值､固定线圈,调试刺激强度,指导患者语言作业,连续刺激,进行语言功能区定位｡</v>
          </cell>
          <cell r="D2024" t="str">
            <v>电极</v>
          </cell>
          <cell r="E2024" t="str">
            <v/>
          </cell>
          <cell r="F2024" t="str">
            <v>次</v>
          </cell>
          <cell r="G2024" t="str">
            <v/>
          </cell>
          <cell r="H2024">
            <v>60</v>
          </cell>
          <cell r="I2024">
            <v>48</v>
          </cell>
          <cell r="J2024">
            <v>42</v>
          </cell>
          <cell r="K2024" t="str">
            <v>乙类</v>
          </cell>
        </row>
        <row r="2025">
          <cell r="A2025" t="str">
            <v>FBC03101</v>
          </cell>
          <cell r="B2025" t="str">
            <v>蝶骨电极脑电图检查</v>
          </cell>
          <cell r="C2025" t="str">
            <v>将一次性的针电极穿刺入碟骨下方的软组织内,进行脑电图记录｡需要与常规脑电图同时检查｡记录结束后由医师阅图､分析､出报告｡</v>
          </cell>
          <cell r="D2025" t="str">
            <v>电极</v>
          </cell>
          <cell r="E2025" t="str">
            <v/>
          </cell>
          <cell r="F2025" t="str">
            <v>次</v>
          </cell>
          <cell r="G2025" t="str">
            <v/>
          </cell>
          <cell r="H2025">
            <v>75</v>
          </cell>
          <cell r="I2025">
            <v>60</v>
          </cell>
          <cell r="J2025">
            <v>53</v>
          </cell>
          <cell r="K2025" t="str">
            <v>乙类</v>
          </cell>
        </row>
        <row r="2026">
          <cell r="A2026" t="str">
            <v>FBC03102</v>
          </cell>
          <cell r="B2026" t="str">
            <v>线性蝶骨软电极脑电图检查</v>
          </cell>
          <cell r="C2026" t="str">
            <v>利用套针,将一次性的软蝶骨电极穿刺入碟骨下方的软组织内,退出套针,长期保留蝶骨电极进行长时间录像脑电图记录｡记录结束后由医师对全部的脑电图进行人工分析､出报告｡</v>
          </cell>
          <cell r="D2026" t="str">
            <v>电极</v>
          </cell>
          <cell r="E2026" t="str">
            <v/>
          </cell>
          <cell r="F2026" t="str">
            <v>小时</v>
          </cell>
          <cell r="G2026" t="str">
            <v/>
          </cell>
          <cell r="H2026">
            <v>60</v>
          </cell>
          <cell r="I2026">
            <v>48</v>
          </cell>
          <cell r="J2026">
            <v>42</v>
          </cell>
          <cell r="K2026" t="str">
            <v>乙类</v>
          </cell>
        </row>
        <row r="2027">
          <cell r="A2027" t="str">
            <v>FBC03401</v>
          </cell>
          <cell r="B2027" t="str">
            <v>鼻咽电极脑电图检查</v>
          </cell>
          <cell r="C2027" t="str">
            <v>在鼻咽喷雾局麻后,将特制的鼻咽电极固定在咽腔上壁后,进行脑电图记录,需要与常规脑电图同时检查｡记录结束后由医师阅图､分析､出报告｡</v>
          </cell>
          <cell r="D2027" t="str">
            <v>电极</v>
          </cell>
          <cell r="E2027" t="str">
            <v/>
          </cell>
          <cell r="F2027" t="str">
            <v>次</v>
          </cell>
          <cell r="G2027" t="str">
            <v/>
          </cell>
          <cell r="H2027">
            <v>60</v>
          </cell>
          <cell r="I2027">
            <v>48</v>
          </cell>
          <cell r="J2027">
            <v>42</v>
          </cell>
          <cell r="K2027" t="str">
            <v>乙类</v>
          </cell>
        </row>
        <row r="2028">
          <cell r="A2028" t="str">
            <v>FBC03701</v>
          </cell>
          <cell r="B2028" t="str">
            <v>16导常规脑电图检查</v>
          </cell>
          <cell r="C2028"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028" t="str">
            <v>电极</v>
          </cell>
          <cell r="E2028" t="str">
            <v/>
          </cell>
          <cell r="F2028" t="str">
            <v>次</v>
          </cell>
          <cell r="G2028" t="str">
            <v/>
          </cell>
          <cell r="H2028">
            <v>38</v>
          </cell>
          <cell r="I2028">
            <v>30</v>
          </cell>
          <cell r="J2028">
            <v>27</v>
          </cell>
          <cell r="K2028" t="str">
            <v>甲类</v>
          </cell>
        </row>
        <row r="2029">
          <cell r="A2029" t="str">
            <v>FBC03702</v>
          </cell>
          <cell r="B2029" t="str">
            <v>32导常规脑电图检查</v>
          </cell>
          <cell r="C2029"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029" t="str">
            <v>电极</v>
          </cell>
          <cell r="E2029" t="str">
            <v/>
          </cell>
          <cell r="F2029" t="str">
            <v>次</v>
          </cell>
          <cell r="G2029" t="str">
            <v/>
          </cell>
          <cell r="H2029">
            <v>42</v>
          </cell>
          <cell r="I2029">
            <v>34</v>
          </cell>
          <cell r="J2029">
            <v>30</v>
          </cell>
          <cell r="K2029" t="str">
            <v>甲类</v>
          </cell>
        </row>
        <row r="2030">
          <cell r="A2030" t="str">
            <v>FBC03703</v>
          </cell>
          <cell r="B2030" t="str">
            <v>64导脑电图检查</v>
          </cell>
          <cell r="C2030"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030" t="str">
            <v>电极</v>
          </cell>
          <cell r="E2030" t="str">
            <v/>
          </cell>
          <cell r="F2030" t="str">
            <v>次</v>
          </cell>
          <cell r="G2030" t="str">
            <v/>
          </cell>
          <cell r="H2030">
            <v>45</v>
          </cell>
          <cell r="I2030">
            <v>36</v>
          </cell>
          <cell r="J2030">
            <v>32</v>
          </cell>
          <cell r="K2030" t="str">
            <v>甲类</v>
          </cell>
        </row>
        <row r="2031">
          <cell r="A2031" t="str">
            <v>FBC03704</v>
          </cell>
          <cell r="B2031" t="str">
            <v>128导脑电图检查</v>
          </cell>
          <cell r="C2031"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031" t="str">
            <v>电极</v>
          </cell>
          <cell r="E2031" t="str">
            <v/>
          </cell>
          <cell r="F2031" t="str">
            <v>次</v>
          </cell>
          <cell r="G2031" t="str">
            <v/>
          </cell>
          <cell r="H2031">
            <v>50</v>
          </cell>
          <cell r="I2031">
            <v>40</v>
          </cell>
          <cell r="J2031">
            <v>35</v>
          </cell>
          <cell r="K2031" t="str">
            <v>甲类</v>
          </cell>
        </row>
        <row r="2032">
          <cell r="A2032" t="str">
            <v>FBC03705</v>
          </cell>
          <cell r="B2032" t="str">
            <v>闪光刺激诱发脑电图检查</v>
          </cell>
          <cell r="C2032"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032" t="str">
            <v>电极</v>
          </cell>
          <cell r="E2032" t="str">
            <v/>
          </cell>
          <cell r="F2032" t="str">
            <v>次</v>
          </cell>
          <cell r="G2032" t="str">
            <v/>
          </cell>
          <cell r="H2032">
            <v>36</v>
          </cell>
          <cell r="I2032">
            <v>29</v>
          </cell>
          <cell r="J2032">
            <v>25</v>
          </cell>
          <cell r="K2032" t="str">
            <v>甲类</v>
          </cell>
        </row>
        <row r="2033">
          <cell r="A2033" t="str">
            <v>FBC03706</v>
          </cell>
          <cell r="B2033" t="str">
            <v>动态脑电图检查</v>
          </cell>
          <cell r="C2033"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033" t="str">
            <v>电极</v>
          </cell>
          <cell r="E2033" t="str">
            <v/>
          </cell>
          <cell r="F2033" t="str">
            <v>次</v>
          </cell>
          <cell r="G2033" t="str">
            <v/>
          </cell>
          <cell r="H2033">
            <v>350</v>
          </cell>
          <cell r="I2033">
            <v>280</v>
          </cell>
          <cell r="J2033">
            <v>245</v>
          </cell>
          <cell r="K2033" t="str">
            <v>乙类</v>
          </cell>
        </row>
        <row r="2034">
          <cell r="A2034" t="str">
            <v>FBC03707</v>
          </cell>
          <cell r="B2034" t="str">
            <v>脑电图录像检查</v>
          </cell>
          <cell r="C2034" t="str">
            <v>用16导视频脑电图仪(至少16导电极),含行睁闭眼和过度换气诱发试验,安装电极,调试电阻,记录至少40分钟的脑电图,人工出报告｡</v>
          </cell>
          <cell r="D2034" t="str">
            <v>电极</v>
          </cell>
          <cell r="E2034" t="str">
            <v/>
          </cell>
          <cell r="F2034" t="str">
            <v>次</v>
          </cell>
          <cell r="G2034" t="str">
            <v/>
          </cell>
          <cell r="H2034">
            <v>50</v>
          </cell>
          <cell r="I2034">
            <v>40</v>
          </cell>
          <cell r="J2034">
            <v>35</v>
          </cell>
          <cell r="K2034" t="str">
            <v>乙类</v>
          </cell>
        </row>
        <row r="2035">
          <cell r="A2035" t="str">
            <v>FBC03708</v>
          </cell>
          <cell r="B2035" t="str">
            <v>皮层电刺激脑功能区定位</v>
          </cell>
          <cell r="C2035" t="str">
            <v>在开颅手术中在大脑表面埋植皮层电极后,对患者皮层进行逐点电刺激,同时记录脑电,给患者各种作业,同时观察对患者皮层高级功能的干扰､定位脑功能区｡不含脑电图检查｡</v>
          </cell>
          <cell r="D2035" t="str">
            <v>电极</v>
          </cell>
          <cell r="E2035" t="str">
            <v/>
          </cell>
          <cell r="F2035" t="str">
            <v>次</v>
          </cell>
          <cell r="G2035" t="str">
            <v/>
          </cell>
          <cell r="H2035">
            <v>60</v>
          </cell>
          <cell r="I2035">
            <v>48</v>
          </cell>
          <cell r="J2035">
            <v>42</v>
          </cell>
          <cell r="K2035" t="str">
            <v>乙类</v>
          </cell>
        </row>
        <row r="2036">
          <cell r="A2036" t="str">
            <v>FBC03709</v>
          </cell>
          <cell r="B2036" t="str">
            <v>脑磁图检查</v>
          </cell>
          <cell r="C2036" t="str">
            <v>患者进入屏蔽室,进行头颅三维定位､使用脑磁图设备进行脑磁图信号记录,对获得的脑磁信号进行人工去伪差,对获得信号电流源计算,与头颅影像融合,出具报告｡不含磁共振检查｡</v>
          </cell>
          <cell r="D2036" t="str">
            <v>电极</v>
          </cell>
          <cell r="E2036" t="str">
            <v/>
          </cell>
          <cell r="F2036" t="str">
            <v>次</v>
          </cell>
          <cell r="G2036" t="str">
            <v/>
          </cell>
          <cell r="H2036">
            <v>30</v>
          </cell>
          <cell r="I2036">
            <v>25</v>
          </cell>
          <cell r="J2036">
            <v>20</v>
          </cell>
          <cell r="K2036" t="str">
            <v>甲类</v>
          </cell>
        </row>
        <row r="2037">
          <cell r="A2037" t="str">
            <v>FBC03710</v>
          </cell>
          <cell r="B2037" t="str">
            <v>脑电地形图检查</v>
          </cell>
          <cell r="C2037"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037" t="str">
            <v>电极</v>
          </cell>
          <cell r="E2037" t="str">
            <v/>
          </cell>
          <cell r="F2037" t="str">
            <v>次</v>
          </cell>
          <cell r="G2037" t="str">
            <v/>
          </cell>
          <cell r="H2037">
            <v>70</v>
          </cell>
          <cell r="I2037">
            <v>55</v>
          </cell>
          <cell r="J2037">
            <v>50</v>
          </cell>
          <cell r="K2037" t="str">
            <v>甲类</v>
          </cell>
        </row>
        <row r="2038">
          <cell r="A2038" t="str">
            <v>FBC03711</v>
          </cell>
          <cell r="B2038" t="str">
            <v>视觉刺激N270检查</v>
          </cell>
          <cell r="C203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38" t="str">
            <v>电极</v>
          </cell>
          <cell r="E2038" t="str">
            <v/>
          </cell>
          <cell r="F2038" t="str">
            <v>次</v>
          </cell>
          <cell r="G2038" t="str">
            <v/>
          </cell>
          <cell r="H2038">
            <v>75</v>
          </cell>
          <cell r="I2038">
            <v>60</v>
          </cell>
          <cell r="J2038">
            <v>55</v>
          </cell>
          <cell r="K2038" t="str">
            <v>丙类</v>
          </cell>
        </row>
        <row r="2039">
          <cell r="A2039" t="str">
            <v>FBC03712</v>
          </cell>
          <cell r="B2039" t="str">
            <v>视觉刺激P300检查</v>
          </cell>
          <cell r="C2039"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39" t="str">
            <v>电极</v>
          </cell>
          <cell r="E2039" t="str">
            <v/>
          </cell>
          <cell r="F2039" t="str">
            <v>次</v>
          </cell>
          <cell r="G2039" t="str">
            <v/>
          </cell>
          <cell r="H2039">
            <v>80</v>
          </cell>
          <cell r="I2039">
            <v>65</v>
          </cell>
          <cell r="J2039">
            <v>55</v>
          </cell>
          <cell r="K2039" t="str">
            <v>丙类</v>
          </cell>
        </row>
        <row r="2040">
          <cell r="A2040" t="str">
            <v>FBC03713</v>
          </cell>
          <cell r="B2040" t="str">
            <v>视觉刺激P400检查</v>
          </cell>
          <cell r="C2040"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40" t="str">
            <v>电极</v>
          </cell>
          <cell r="E2040" t="str">
            <v/>
          </cell>
          <cell r="F2040" t="str">
            <v>次</v>
          </cell>
          <cell r="G2040" t="str">
            <v/>
          </cell>
          <cell r="H2040">
            <v>85</v>
          </cell>
          <cell r="I2040">
            <v>68</v>
          </cell>
          <cell r="J2040">
            <v>60</v>
          </cell>
          <cell r="K2040" t="str">
            <v>丙类</v>
          </cell>
        </row>
        <row r="2041">
          <cell r="A2041" t="str">
            <v>FBC03714</v>
          </cell>
          <cell r="B2041" t="str">
            <v>听觉刺激P300检查</v>
          </cell>
          <cell r="C2041"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041" t="str">
            <v>电极</v>
          </cell>
          <cell r="E2041" t="str">
            <v/>
          </cell>
          <cell r="F2041" t="str">
            <v>次</v>
          </cell>
          <cell r="G2041" t="str">
            <v/>
          </cell>
          <cell r="H2041">
            <v>80</v>
          </cell>
          <cell r="I2041">
            <v>65</v>
          </cell>
          <cell r="J2041">
            <v>55</v>
          </cell>
          <cell r="K2041" t="str">
            <v>丙类</v>
          </cell>
        </row>
        <row r="2042">
          <cell r="A2042" t="str">
            <v>FBC03715</v>
          </cell>
          <cell r="B2042" t="str">
            <v>体感刺激P300检查</v>
          </cell>
          <cell r="C2042"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42" t="str">
            <v>电极</v>
          </cell>
          <cell r="E2042" t="str">
            <v/>
          </cell>
          <cell r="F2042" t="str">
            <v>次</v>
          </cell>
          <cell r="G2042" t="str">
            <v/>
          </cell>
          <cell r="H2042">
            <v>80</v>
          </cell>
          <cell r="I2042">
            <v>65</v>
          </cell>
          <cell r="J2042">
            <v>55</v>
          </cell>
          <cell r="K2042" t="str">
            <v>丙类</v>
          </cell>
        </row>
        <row r="2043">
          <cell r="A2043" t="str">
            <v>FBC03716</v>
          </cell>
          <cell r="B2043" t="str">
            <v>经颅磁刺激诊断(TMS)</v>
          </cell>
          <cell r="C2043"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043" t="str">
            <v>电极</v>
          </cell>
          <cell r="E2043" t="str">
            <v/>
          </cell>
          <cell r="F2043" t="str">
            <v>次</v>
          </cell>
          <cell r="G2043" t="str">
            <v/>
          </cell>
          <cell r="H2043">
            <v>80</v>
          </cell>
          <cell r="I2043">
            <v>65</v>
          </cell>
          <cell r="J2043">
            <v>55</v>
          </cell>
          <cell r="K2043" t="str">
            <v>乙类</v>
          </cell>
        </row>
        <row r="2044">
          <cell r="A2044" t="str">
            <v>FBC03717</v>
          </cell>
          <cell r="B2044" t="str">
            <v>脑电超慢涨落分析</v>
          </cell>
          <cell r="C2044" t="str">
            <v>由技师操作,通过头皮电极,记录脑电活动,继而由精神科医师分析脑内神经递质的变化｡</v>
          </cell>
          <cell r="D2044" t="str">
            <v>电极</v>
          </cell>
          <cell r="E2044" t="str">
            <v/>
          </cell>
          <cell r="F2044" t="str">
            <v>次</v>
          </cell>
          <cell r="G2044" t="str">
            <v/>
          </cell>
          <cell r="H2044">
            <v>10</v>
          </cell>
          <cell r="I2044">
            <v>8</v>
          </cell>
          <cell r="J2044">
            <v>7</v>
          </cell>
          <cell r="K2044" t="str">
            <v>甲类</v>
          </cell>
        </row>
        <row r="2045">
          <cell r="A2045" t="str">
            <v>FBC05701</v>
          </cell>
          <cell r="B2045" t="str">
            <v>脑电图录像监测</v>
          </cell>
          <cell r="C204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045" t="str">
            <v>电极</v>
          </cell>
          <cell r="E2045" t="str">
            <v/>
          </cell>
          <cell r="F2045" t="str">
            <v>小时</v>
          </cell>
          <cell r="G2045" t="str">
            <v/>
          </cell>
          <cell r="H2045">
            <v>25</v>
          </cell>
          <cell r="I2045">
            <v>20</v>
          </cell>
          <cell r="J2045">
            <v>18</v>
          </cell>
          <cell r="K2045" t="str">
            <v>乙类</v>
          </cell>
        </row>
        <row r="2046">
          <cell r="A2046" t="str">
            <v>FBC05702</v>
          </cell>
          <cell r="B2046" t="str">
            <v>32导颅内电极脑电图录像监测</v>
          </cell>
          <cell r="C2046" t="str">
            <v>利用埋植在颅内的电极进行长时间录像脑皮层电图的记录,记录结束后由有经验的医师阅图､分析､出报告｡</v>
          </cell>
          <cell r="D2046" t="str">
            <v>电极</v>
          </cell>
          <cell r="E2046" t="str">
            <v/>
          </cell>
          <cell r="F2046" t="str">
            <v>小时</v>
          </cell>
          <cell r="G2046" t="str">
            <v/>
          </cell>
          <cell r="H2046">
            <v>20</v>
          </cell>
          <cell r="I2046">
            <v>16</v>
          </cell>
          <cell r="J2046">
            <v>14</v>
          </cell>
          <cell r="K2046" t="str">
            <v>乙类</v>
          </cell>
        </row>
        <row r="2047">
          <cell r="A2047" t="str">
            <v>FBC05703</v>
          </cell>
          <cell r="B2047" t="str">
            <v>64导颅内电极脑电图录像监测</v>
          </cell>
          <cell r="C2047" t="str">
            <v>利用埋植在颅内的电极用64导脑电图仪进行长时间录像脑皮层电图的记录,记录结束后由有经验的医师阅图､分析､出报告｡</v>
          </cell>
          <cell r="D2047" t="str">
            <v>电极</v>
          </cell>
          <cell r="E2047" t="str">
            <v/>
          </cell>
          <cell r="F2047" t="str">
            <v>小时</v>
          </cell>
          <cell r="G2047" t="str">
            <v/>
          </cell>
          <cell r="H2047">
            <v>25</v>
          </cell>
          <cell r="I2047">
            <v>20</v>
          </cell>
          <cell r="J2047">
            <v>18</v>
          </cell>
          <cell r="K2047" t="str">
            <v>乙类</v>
          </cell>
        </row>
        <row r="2048">
          <cell r="A2048" t="str">
            <v>FBC05704</v>
          </cell>
          <cell r="B2048" t="str">
            <v>128导颅内电极脑电图录像监测</v>
          </cell>
          <cell r="C2048" t="str">
            <v>利用埋植在颅内的电极用128导脑电图仪进行长时间录像脑皮层电图的记录,记录结束后由有经验的医师阅图､分析､出报告｡</v>
          </cell>
          <cell r="D2048" t="str">
            <v>电极</v>
          </cell>
          <cell r="E2048" t="str">
            <v/>
          </cell>
          <cell r="F2048" t="str">
            <v>小时</v>
          </cell>
          <cell r="G2048" t="str">
            <v/>
          </cell>
          <cell r="H2048">
            <v>30</v>
          </cell>
          <cell r="I2048">
            <v>25</v>
          </cell>
          <cell r="J2048">
            <v>20</v>
          </cell>
          <cell r="K2048" t="str">
            <v>乙类</v>
          </cell>
        </row>
        <row r="2049">
          <cell r="A2049" t="str">
            <v>FBC05705</v>
          </cell>
          <cell r="B2049" t="str">
            <v>256导颅内电极脑电图录像监测</v>
          </cell>
          <cell r="C2049" t="str">
            <v>利用埋植在颅内的电极用256导脑电图仪进行长时间录像脑皮层电图的记录,记录结束后由有经验的医师阅图､分析､出报告｡</v>
          </cell>
          <cell r="D2049" t="str">
            <v>电极</v>
          </cell>
          <cell r="E2049" t="str">
            <v/>
          </cell>
          <cell r="F2049" t="str">
            <v>小时</v>
          </cell>
          <cell r="G2049" t="str">
            <v/>
          </cell>
          <cell r="H2049">
            <v>35</v>
          </cell>
          <cell r="I2049">
            <v>28</v>
          </cell>
          <cell r="J2049">
            <v>25</v>
          </cell>
          <cell r="K2049" t="str">
            <v>乙类</v>
          </cell>
        </row>
        <row r="2050">
          <cell r="A2050" t="str">
            <v>FBC05706</v>
          </cell>
          <cell r="B2050" t="str">
            <v>脑电双频指数监测</v>
          </cell>
          <cell r="C2050" t="str">
            <v>通过使用脑电双频指数监护仪实时连续监测脑电参数,可以反映中枢电活动的变化过程,有效地监测麻醉镇静水平减少麻醉药的用量,术后清醒快,术中知晓发生率低｡</v>
          </cell>
          <cell r="D2050" t="str">
            <v>电极</v>
          </cell>
          <cell r="E2050" t="str">
            <v/>
          </cell>
          <cell r="F2050" t="str">
            <v>小时</v>
          </cell>
          <cell r="G2050" t="str">
            <v/>
          </cell>
          <cell r="H2050">
            <v>20</v>
          </cell>
          <cell r="I2050">
            <v>16</v>
          </cell>
          <cell r="J2050">
            <v>14</v>
          </cell>
          <cell r="K2050" t="str">
            <v>乙类</v>
          </cell>
        </row>
        <row r="2051">
          <cell r="A2051" t="str">
            <v>FBC09301</v>
          </cell>
          <cell r="B2051" t="str">
            <v>显微镜下幕上开颅探查术</v>
          </cell>
          <cell r="C2051" t="str">
            <v>上头架,消毒铺巾,幕上开颅,切皮,双极止血,气钻或电钻颅骨钻孔,铣刀取下骨瓣,头架附加,切开硬脑膜,显微镜下肿物探查,止血,必要时放置引流装置,缝合硬脑膜,骨瓣复位,缝合,包扎｡不含神经电生理监测｡</v>
          </cell>
          <cell r="D2051" t="str">
            <v>骨蜡,引流装置</v>
          </cell>
          <cell r="E2051" t="str">
            <v>内固定材料,人工硬脑膜,特殊缝线,止血材料</v>
          </cell>
          <cell r="F2051" t="str">
            <v>次</v>
          </cell>
          <cell r="G2051" t="str">
            <v/>
          </cell>
          <cell r="H2051">
            <v>3350</v>
          </cell>
          <cell r="I2051">
            <v>2680</v>
          </cell>
          <cell r="J2051">
            <v>2345</v>
          </cell>
          <cell r="K2051" t="str">
            <v>乙类</v>
          </cell>
        </row>
        <row r="2052">
          <cell r="A2052" t="str">
            <v>FBE09301</v>
          </cell>
          <cell r="B2052" t="str">
            <v>显微镜下幕下开颅探查术</v>
          </cell>
          <cell r="C2052" t="str">
            <v>上头架, 消毒铺巾, 幕下开颅,切皮,双极止血,气钻或电钻颅骨钻孔,铣刀取下骨瓣,头架附加,切开硬脑膜,显微镜下肿物探查,止血,必要时放置引流装置,缝合硬脑膜,骨瓣复位,缝合,包扎｡不含神经电生理监测｡</v>
          </cell>
          <cell r="D2052" t="str">
            <v>骨蜡,引流装置</v>
          </cell>
          <cell r="E2052" t="str">
            <v>内固定材料,人工硬脑膜,特殊缝线,止血材料</v>
          </cell>
          <cell r="F2052" t="str">
            <v>次</v>
          </cell>
          <cell r="G2052" t="str">
            <v/>
          </cell>
          <cell r="H2052">
            <v>1150</v>
          </cell>
          <cell r="I2052">
            <v>920</v>
          </cell>
          <cell r="J2052">
            <v>805</v>
          </cell>
          <cell r="K2052" t="str">
            <v>乙类</v>
          </cell>
        </row>
        <row r="2053">
          <cell r="A2053" t="str">
            <v>FBF03701</v>
          </cell>
          <cell r="B2053" t="str">
            <v>脑干听觉诱发电位检查</v>
          </cell>
          <cell r="C205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053" t="str">
            <v>电极</v>
          </cell>
          <cell r="E2053" t="str">
            <v/>
          </cell>
          <cell r="F2053" t="str">
            <v>次</v>
          </cell>
          <cell r="G2053" t="str">
            <v/>
          </cell>
          <cell r="H2053">
            <v>80</v>
          </cell>
          <cell r="I2053">
            <v>65</v>
          </cell>
          <cell r="J2053">
            <v>55</v>
          </cell>
          <cell r="K2053" t="str">
            <v>甲类</v>
          </cell>
        </row>
        <row r="2054">
          <cell r="A2054" t="str">
            <v>FBH08201</v>
          </cell>
          <cell r="B2054" t="str">
            <v>术中脑血管荧光造影</v>
          </cell>
          <cell r="C2054" t="str">
            <v>动脉瘤､动静脉血管畸形､烟雾病､动静脉瘘､脑血管搭桥手术和动脉瘤搭桥孤立术荧光造影｡</v>
          </cell>
          <cell r="D2054" t="str">
            <v>胶片,荧光造影剂</v>
          </cell>
          <cell r="E2054" t="str">
            <v/>
          </cell>
          <cell r="F2054" t="str">
            <v>次</v>
          </cell>
          <cell r="G2054" t="str">
            <v/>
          </cell>
          <cell r="H2054">
            <v>2250</v>
          </cell>
          <cell r="I2054">
            <v>1800</v>
          </cell>
          <cell r="J2054">
            <v>1575</v>
          </cell>
          <cell r="K2054" t="str">
            <v>乙类</v>
          </cell>
        </row>
        <row r="2055">
          <cell r="A2055" t="str">
            <v>FBT08201</v>
          </cell>
          <cell r="B2055" t="str">
            <v>经皮穿刺插管脊髓血管造影术</v>
          </cell>
          <cell r="C2055"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055" t="str">
            <v>胶片,注射器,高压注射器,穿刺针</v>
          </cell>
          <cell r="E2055" t="str">
            <v>造影导管,导丝,血管鞘组</v>
          </cell>
          <cell r="F2055" t="str">
            <v>次</v>
          </cell>
          <cell r="G2055" t="str">
            <v/>
          </cell>
          <cell r="H2055">
            <v>1800</v>
          </cell>
          <cell r="I2055">
            <v>1440</v>
          </cell>
          <cell r="J2055">
            <v>1260</v>
          </cell>
          <cell r="K2055" t="str">
            <v>乙类</v>
          </cell>
        </row>
        <row r="2056">
          <cell r="A2056" t="str">
            <v>FCA03101</v>
          </cell>
          <cell r="B2056" t="str">
            <v>盆底定量肌电图检查</v>
          </cell>
          <cell r="C2056" t="str">
            <v>右心超声造影</v>
          </cell>
          <cell r="D2056" t="str">
            <v>电极</v>
          </cell>
          <cell r="E2056" t="str">
            <v/>
          </cell>
          <cell r="F2056" t="str">
            <v>次</v>
          </cell>
          <cell r="G2056" t="str">
            <v/>
          </cell>
          <cell r="H2056">
            <v>30</v>
          </cell>
          <cell r="I2056">
            <v>25</v>
          </cell>
          <cell r="J2056">
            <v>20</v>
          </cell>
          <cell r="K2056" t="str">
            <v>甲类</v>
          </cell>
        </row>
        <row r="2057">
          <cell r="A2057" t="str">
            <v>FCA03701</v>
          </cell>
          <cell r="B2057" t="str">
            <v>单纤维肌电图检查</v>
          </cell>
          <cell r="C2057"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2057" t="str">
            <v/>
          </cell>
          <cell r="E2057" t="str">
            <v>针电极</v>
          </cell>
          <cell r="F2057" t="str">
            <v>每块肌肉</v>
          </cell>
          <cell r="G2057" t="str">
            <v/>
          </cell>
          <cell r="H2057">
            <v>30</v>
          </cell>
          <cell r="I2057">
            <v>25</v>
          </cell>
          <cell r="J2057">
            <v>20</v>
          </cell>
          <cell r="K2057" t="str">
            <v>乙类</v>
          </cell>
        </row>
        <row r="2058">
          <cell r="A2058" t="str">
            <v>FCA03702</v>
          </cell>
          <cell r="B2058" t="str">
            <v>同心圆针极肌电图检查</v>
          </cell>
          <cell r="C2058"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058" t="str">
            <v>电极</v>
          </cell>
          <cell r="E2058" t="str">
            <v>针电极</v>
          </cell>
          <cell r="F2058" t="str">
            <v>每块肌肉</v>
          </cell>
          <cell r="G2058" t="str">
            <v/>
          </cell>
          <cell r="H2058">
            <v>25</v>
          </cell>
          <cell r="I2058">
            <v>20</v>
          </cell>
          <cell r="J2058">
            <v>18</v>
          </cell>
          <cell r="K2058" t="str">
            <v>乙类</v>
          </cell>
        </row>
        <row r="2059">
          <cell r="A2059" t="str">
            <v>FCA03703</v>
          </cell>
          <cell r="B2059" t="str">
            <v>运动单位计数</v>
          </cell>
          <cell r="C2059"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059" t="str">
            <v>电极</v>
          </cell>
          <cell r="E2059" t="str">
            <v/>
          </cell>
          <cell r="F2059" t="str">
            <v>每块肌肉</v>
          </cell>
          <cell r="G2059" t="str">
            <v/>
          </cell>
          <cell r="H2059">
            <v>100</v>
          </cell>
          <cell r="I2059">
            <v>80</v>
          </cell>
          <cell r="J2059">
            <v>70</v>
          </cell>
          <cell r="K2059" t="str">
            <v>乙类</v>
          </cell>
        </row>
        <row r="2060">
          <cell r="A2060" t="str">
            <v>FCA03704</v>
          </cell>
          <cell r="B2060" t="str">
            <v>运动神经传导速度测定</v>
          </cell>
          <cell r="C2060"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060" t="str">
            <v>电极</v>
          </cell>
          <cell r="E2060" t="str">
            <v/>
          </cell>
          <cell r="F2060" t="str">
            <v>每根神经</v>
          </cell>
          <cell r="G2060" t="str">
            <v/>
          </cell>
          <cell r="H2060">
            <v>25</v>
          </cell>
          <cell r="I2060">
            <v>20</v>
          </cell>
          <cell r="J2060">
            <v>18</v>
          </cell>
          <cell r="K2060" t="str">
            <v>甲类</v>
          </cell>
        </row>
        <row r="2061">
          <cell r="A2061" t="str">
            <v>FCA03705</v>
          </cell>
          <cell r="B2061" t="str">
            <v>感觉神经传导速度测定</v>
          </cell>
          <cell r="C2061"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061" t="str">
            <v>电极</v>
          </cell>
          <cell r="E2061" t="str">
            <v/>
          </cell>
          <cell r="F2061" t="str">
            <v>每根神经</v>
          </cell>
          <cell r="G2061" t="str">
            <v/>
          </cell>
          <cell r="H2061">
            <v>25</v>
          </cell>
          <cell r="I2061">
            <v>20</v>
          </cell>
          <cell r="J2061">
            <v>18</v>
          </cell>
          <cell r="K2061" t="str">
            <v>甲类</v>
          </cell>
        </row>
        <row r="2062">
          <cell r="A2062" t="str">
            <v>FCA03706</v>
          </cell>
          <cell r="B2062" t="str">
            <v>神经传导测定-寸移法</v>
          </cell>
          <cell r="C2062"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062" t="str">
            <v>电极</v>
          </cell>
          <cell r="E2062" t="str">
            <v/>
          </cell>
          <cell r="F2062" t="str">
            <v>每根神经</v>
          </cell>
          <cell r="G2062" t="str">
            <v/>
          </cell>
          <cell r="H2062">
            <v>60</v>
          </cell>
          <cell r="I2062">
            <v>48</v>
          </cell>
          <cell r="J2062">
            <v>42</v>
          </cell>
          <cell r="K2062" t="str">
            <v>乙类</v>
          </cell>
        </row>
        <row r="2063">
          <cell r="A2063" t="str">
            <v>FCA03707</v>
          </cell>
          <cell r="B2063" t="str">
            <v>F波测定</v>
          </cell>
          <cell r="C2063"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063" t="str">
            <v>电极</v>
          </cell>
          <cell r="E2063" t="str">
            <v/>
          </cell>
          <cell r="F2063" t="str">
            <v>每根神经</v>
          </cell>
          <cell r="G2063" t="str">
            <v/>
          </cell>
          <cell r="H2063">
            <v>20</v>
          </cell>
          <cell r="I2063">
            <v>16</v>
          </cell>
          <cell r="J2063">
            <v>14</v>
          </cell>
          <cell r="K2063" t="str">
            <v>甲类</v>
          </cell>
        </row>
        <row r="2064">
          <cell r="A2064" t="str">
            <v>FCA03708</v>
          </cell>
          <cell r="B2064" t="str">
            <v>H反射</v>
          </cell>
          <cell r="C2064"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064" t="str">
            <v>电极</v>
          </cell>
          <cell r="E2064" t="str">
            <v/>
          </cell>
          <cell r="F2064" t="str">
            <v>次</v>
          </cell>
          <cell r="G2064" t="str">
            <v/>
          </cell>
          <cell r="H2064">
            <v>20</v>
          </cell>
          <cell r="I2064">
            <v>16</v>
          </cell>
          <cell r="J2064">
            <v>14</v>
          </cell>
          <cell r="K2064" t="str">
            <v>甲类</v>
          </cell>
        </row>
        <row r="2065">
          <cell r="A2065" t="str">
            <v>FCA03709</v>
          </cell>
          <cell r="B2065" t="str">
            <v>定量感觉测定</v>
          </cell>
          <cell r="C2065"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065" t="str">
            <v>电极</v>
          </cell>
          <cell r="E2065" t="str">
            <v/>
          </cell>
          <cell r="F2065" t="str">
            <v>部位</v>
          </cell>
          <cell r="G2065" t="str">
            <v/>
          </cell>
          <cell r="H2065">
            <v>20</v>
          </cell>
          <cell r="I2065">
            <v>16</v>
          </cell>
          <cell r="J2065">
            <v>14</v>
          </cell>
          <cell r="K2065" t="str">
            <v>甲类</v>
          </cell>
        </row>
        <row r="2066">
          <cell r="A2066" t="str">
            <v>FCA03710</v>
          </cell>
          <cell r="B2066" t="str">
            <v>肌电图监测</v>
          </cell>
          <cell r="C2066"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066" t="str">
            <v>电极</v>
          </cell>
          <cell r="E2066" t="str">
            <v/>
          </cell>
          <cell r="F2066" t="str">
            <v>小时</v>
          </cell>
          <cell r="G2066" t="str">
            <v/>
          </cell>
          <cell r="H2066">
            <v>10</v>
          </cell>
          <cell r="I2066">
            <v>10</v>
          </cell>
          <cell r="J2066">
            <v>10</v>
          </cell>
          <cell r="K2066" t="str">
            <v>乙类</v>
          </cell>
        </row>
        <row r="2067">
          <cell r="A2067" t="str">
            <v>FCA07301</v>
          </cell>
          <cell r="B2067" t="str">
            <v>周围神经活检术</v>
          </cell>
          <cell r="C2067" t="str">
            <v>消毒铺巾,局麻,定位,切开,钝性分离,探查神经,在神经近端欲切取处以上麻醉阻滞,轻轻牵拉神经,尽量靠近上方切取神经约3厘米送检｡间断缝合皮肤切口｡不含病理学检查｡</v>
          </cell>
          <cell r="D2067" t="str">
            <v>注射器,引流装置</v>
          </cell>
          <cell r="E2067" t="str">
            <v>特殊缝线</v>
          </cell>
          <cell r="F2067" t="str">
            <v>部位</v>
          </cell>
          <cell r="G2067" t="str">
            <v/>
          </cell>
          <cell r="H2067">
            <v>230</v>
          </cell>
          <cell r="I2067">
            <v>185</v>
          </cell>
          <cell r="J2067">
            <v>160</v>
          </cell>
          <cell r="K2067" t="str">
            <v>乙类</v>
          </cell>
        </row>
        <row r="2068">
          <cell r="A2068" t="str">
            <v>FCA07302</v>
          </cell>
          <cell r="B2068" t="str">
            <v>皮肤神经活检术</v>
          </cell>
          <cell r="C2068" t="str">
            <v>消毒,局麻,用皮肤活检钻垂直于皮肤钻入约2毫米,分离皮肤及皮下组织,取下的皮肤组织立即置入2%过碘酸盐-赖氨酸-多聚甲醛固定液(PLP)中送检｡局部敷料包扎｡不含病理学检查｡</v>
          </cell>
          <cell r="D2068" t="str">
            <v>注射器</v>
          </cell>
          <cell r="E2068" t="str">
            <v/>
          </cell>
          <cell r="F2068" t="str">
            <v>部位</v>
          </cell>
          <cell r="G2068" t="str">
            <v/>
          </cell>
          <cell r="H2068">
            <v>100</v>
          </cell>
          <cell r="I2068">
            <v>80</v>
          </cell>
          <cell r="J2068">
            <v>70</v>
          </cell>
          <cell r="K2068" t="str">
            <v>乙类</v>
          </cell>
        </row>
        <row r="2069">
          <cell r="A2069" t="str">
            <v>FCH03701</v>
          </cell>
          <cell r="B2069" t="str">
            <v>面神经肌电图检查</v>
          </cell>
          <cell r="C2069" t="str">
            <v>指使用肌电功能检测仪器对额､眼､上唇及下唇四个面神经支配区的肌肉运动功能检测｡</v>
          </cell>
          <cell r="D2069" t="str">
            <v>电极</v>
          </cell>
          <cell r="E2069" t="str">
            <v/>
          </cell>
          <cell r="F2069" t="str">
            <v>每区</v>
          </cell>
          <cell r="G2069" t="str">
            <v/>
          </cell>
          <cell r="H2069">
            <v>10</v>
          </cell>
          <cell r="I2069">
            <v>8</v>
          </cell>
          <cell r="J2069">
            <v>7</v>
          </cell>
          <cell r="K2069" t="str">
            <v>乙类</v>
          </cell>
        </row>
        <row r="2070">
          <cell r="A2070" t="str">
            <v>FCH03702</v>
          </cell>
          <cell r="B2070" t="str">
            <v>面神经功能电脑检测</v>
          </cell>
          <cell r="C2070" t="str">
            <v>指用数码相机及专门的软件包而进行的对额､眼､上唇及下唇四个面神经支配区的肌肉运动功能客观检测方法｡</v>
          </cell>
          <cell r="D2070" t="str">
            <v>电极</v>
          </cell>
          <cell r="E2070" t="str">
            <v/>
          </cell>
          <cell r="F2070" t="str">
            <v>次</v>
          </cell>
          <cell r="G2070" t="str">
            <v/>
          </cell>
          <cell r="H2070">
            <v>50</v>
          </cell>
          <cell r="I2070">
            <v>40</v>
          </cell>
          <cell r="J2070">
            <v>35</v>
          </cell>
          <cell r="K2070" t="str">
            <v>乙类</v>
          </cell>
        </row>
        <row r="2071">
          <cell r="A2071" t="str">
            <v>FCH09301</v>
          </cell>
          <cell r="B2071" t="str">
            <v>面神经探查术</v>
          </cell>
          <cell r="C2071" t="str">
            <v>消毒铺巾,局部麻醉,耳后切开,乳突根治,探查面神经垂直段,鼓室探查,探查面神经水平段｡鼓膜复位(或修补),耳道抗菌素纱条填塞,包扎｡</v>
          </cell>
          <cell r="D2071" t="str">
            <v>注射器,引流装置</v>
          </cell>
          <cell r="E2071" t="str">
            <v/>
          </cell>
          <cell r="F2071" t="str">
            <v>单侧</v>
          </cell>
          <cell r="G2071" t="str">
            <v/>
          </cell>
          <cell r="H2071">
            <v>1300</v>
          </cell>
          <cell r="I2071">
            <v>1040</v>
          </cell>
          <cell r="J2071">
            <v>910</v>
          </cell>
          <cell r="K2071" t="str">
            <v>甲类</v>
          </cell>
        </row>
        <row r="2072">
          <cell r="A2072" t="str">
            <v>FCH09302</v>
          </cell>
          <cell r="B2072" t="str">
            <v>面神经全程探查术</v>
          </cell>
          <cell r="C2072" t="str">
            <v>消毒铺巾,局部麻醉,耳后切开,乳突根治,探查面神经垂直段,鼓室探查,探查面神经水平段｡耳前切口,开颅,自中颅窝探查面神经迷路段｡鼓膜复位(或修补),耳道抗菌素纱条填塞,包扎｡</v>
          </cell>
          <cell r="D2072" t="str">
            <v>注射器,引流装置</v>
          </cell>
          <cell r="E2072" t="str">
            <v/>
          </cell>
          <cell r="F2072" t="str">
            <v>单侧</v>
          </cell>
          <cell r="G2072" t="str">
            <v/>
          </cell>
          <cell r="H2072">
            <v>1500</v>
          </cell>
          <cell r="I2072">
            <v>1200</v>
          </cell>
          <cell r="J2072">
            <v>1050</v>
          </cell>
          <cell r="K2072" t="str">
            <v>甲类</v>
          </cell>
        </row>
        <row r="2073">
          <cell r="A2073" t="str">
            <v>FCL09301</v>
          </cell>
          <cell r="B2073" t="str">
            <v>喉返神经探查术</v>
          </cell>
          <cell r="C2073" t="str">
            <v>颈部原切口瘢痕切除,逐层切开,游离患侧甲状腺,在其后方探查显露喉返神经全程､确定有无损伤,止血,切口逐层缝合｡</v>
          </cell>
          <cell r="D2073" t="str">
            <v>引流装置</v>
          </cell>
          <cell r="E2073" t="str">
            <v>特殊缝线,止血材料</v>
          </cell>
          <cell r="F2073" t="str">
            <v>次</v>
          </cell>
          <cell r="G2073" t="str">
            <v/>
          </cell>
          <cell r="H2073">
            <v>1700</v>
          </cell>
          <cell r="I2073">
            <v>1360</v>
          </cell>
          <cell r="J2073">
            <v>1190</v>
          </cell>
          <cell r="K2073" t="str">
            <v>甲类</v>
          </cell>
        </row>
        <row r="2074">
          <cell r="A2074" t="str">
            <v>FCV03701</v>
          </cell>
          <cell r="B2074" t="str">
            <v>阴部神经传导测定</v>
          </cell>
          <cell r="C2074" t="str">
            <v>用于检查阴部神经传导｡采用盆底电生理治疗仪,截石位,暴露检查部位,用磨砂膏完成皮肤准备,将电极(St⁃mark专用电极)经肛门插入刺激阴部神经,人工报告｡</v>
          </cell>
          <cell r="D2074" t="str">
            <v>电极</v>
          </cell>
          <cell r="E2074" t="str">
            <v/>
          </cell>
          <cell r="F2074" t="str">
            <v>次</v>
          </cell>
          <cell r="G2074" t="str">
            <v/>
          </cell>
          <cell r="H2074">
            <v>20</v>
          </cell>
          <cell r="I2074">
            <v>16</v>
          </cell>
          <cell r="J2074">
            <v>14</v>
          </cell>
          <cell r="K2074" t="str">
            <v>甲类</v>
          </cell>
        </row>
        <row r="2075">
          <cell r="A2075" t="str">
            <v>FCW01701</v>
          </cell>
          <cell r="B2075" t="str">
            <v>心脏自主神经功能检查</v>
          </cell>
          <cell r="C2075"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v>
          </cell>
          <cell r="D2075" t="str">
            <v/>
          </cell>
          <cell r="E2075" t="str">
            <v/>
          </cell>
          <cell r="F2075" t="str">
            <v>次</v>
          </cell>
          <cell r="G2075" t="str">
            <v/>
          </cell>
          <cell r="H2075">
            <v>20</v>
          </cell>
          <cell r="I2075">
            <v>16</v>
          </cell>
          <cell r="J2075">
            <v>14</v>
          </cell>
          <cell r="K2075" t="str">
            <v>甲类</v>
          </cell>
        </row>
        <row r="2076">
          <cell r="A2076" t="str">
            <v>FCW03401</v>
          </cell>
          <cell r="B2076" t="str">
            <v>盆底副交感神经反应测定</v>
          </cell>
          <cell r="C2076" t="str">
            <v>用于检查副交感神经传导通路的完整性｡采用盆底电生理治疗仪,截石位,暴露检查部位,用磨砂膏完成皮肤准备,将刺激电极通过尿道置于膀胱颈部,肛门塞记录电极置入肛门,人工报告｡</v>
          </cell>
          <cell r="D2076" t="str">
            <v>电极</v>
          </cell>
          <cell r="E2076" t="str">
            <v/>
          </cell>
          <cell r="F2076" t="str">
            <v>次</v>
          </cell>
          <cell r="G2076" t="str">
            <v/>
          </cell>
          <cell r="H2076">
            <v>20</v>
          </cell>
          <cell r="I2076">
            <v>16</v>
          </cell>
          <cell r="J2076">
            <v>14</v>
          </cell>
          <cell r="K2076" t="str">
            <v>甲类</v>
          </cell>
        </row>
        <row r="2077">
          <cell r="A2077" t="str">
            <v>FCW03701</v>
          </cell>
          <cell r="B2077" t="str">
            <v>皮肤交感反应</v>
          </cell>
          <cell r="C2077"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077" t="str">
            <v>电极</v>
          </cell>
          <cell r="E2077" t="str">
            <v/>
          </cell>
          <cell r="F2077" t="str">
            <v>次</v>
          </cell>
          <cell r="G2077" t="str">
            <v/>
          </cell>
          <cell r="H2077">
            <v>40</v>
          </cell>
          <cell r="I2077">
            <v>32</v>
          </cell>
          <cell r="J2077">
            <v>28</v>
          </cell>
          <cell r="K2077" t="str">
            <v>甲类</v>
          </cell>
        </row>
        <row r="2078">
          <cell r="A2078" t="str">
            <v>FCW03702</v>
          </cell>
          <cell r="B2078" t="str">
            <v>盆底交感神经反应测定</v>
          </cell>
          <cell r="C2078" t="str">
            <v>用于检查交感神经传导通路的完整性｡采用盆底电生理治疗仪,平卧位,用磨砂膏完成皮肤准备,将刺激电极置于手腕部,记录电极黏贴与肛门或女性大阴唇外侧,人工报告｡</v>
          </cell>
          <cell r="D2078" t="str">
            <v>电极</v>
          </cell>
          <cell r="E2078" t="str">
            <v/>
          </cell>
          <cell r="F2078" t="str">
            <v>次</v>
          </cell>
          <cell r="G2078" t="str">
            <v/>
          </cell>
          <cell r="H2078">
            <v>20</v>
          </cell>
          <cell r="I2078">
            <v>16</v>
          </cell>
          <cell r="J2078">
            <v>14</v>
          </cell>
          <cell r="K2078" t="str">
            <v>甲类</v>
          </cell>
        </row>
        <row r="2079">
          <cell r="A2079" t="str">
            <v>FCZ03701</v>
          </cell>
          <cell r="B2079" t="str">
            <v>上肢运动诱发电位检查</v>
          </cell>
          <cell r="C2079"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79">
          <cell r="E2079" t="str">
            <v>针电极</v>
          </cell>
          <cell r="F2079" t="str">
            <v>单肢</v>
          </cell>
          <cell r="G2079" t="str">
            <v/>
          </cell>
          <cell r="H2079">
            <v>60</v>
          </cell>
          <cell r="I2079">
            <v>48</v>
          </cell>
          <cell r="J2079">
            <v>42</v>
          </cell>
          <cell r="K2079" t="str">
            <v>乙类</v>
          </cell>
        </row>
        <row r="2080">
          <cell r="A2080" t="str">
            <v>FCZ03702</v>
          </cell>
          <cell r="B2080" t="str">
            <v>下肢运动诱发电位检查</v>
          </cell>
          <cell r="C2080"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0">
          <cell r="E2080" t="str">
            <v>针电极</v>
          </cell>
          <cell r="F2080" t="str">
            <v>单肢</v>
          </cell>
          <cell r="G2080" t="str">
            <v/>
          </cell>
          <cell r="H2080">
            <v>60</v>
          </cell>
          <cell r="I2080">
            <v>48</v>
          </cell>
          <cell r="J2080">
            <v>42</v>
          </cell>
          <cell r="K2080" t="str">
            <v>乙类</v>
          </cell>
        </row>
        <row r="2081">
          <cell r="A2081" t="str">
            <v>FCZ03703</v>
          </cell>
          <cell r="B2081" t="str">
            <v>盆底磁刺激运动诱发电位检查</v>
          </cell>
          <cell r="C2081" t="str">
            <v>用于检查运动传导通路的完整性｡采用盆底电生理治疗仪,平卧位,暴露阴茎或阴蒂,用磨砂膏完成皮肤准备,将刺激电极置于患者头部,记录电极黏贴与肛门或女性大阴唇外侧,人工报告｡</v>
          </cell>
          <cell r="D2081" t="str">
            <v>电极</v>
          </cell>
          <cell r="E2081" t="str">
            <v/>
          </cell>
          <cell r="F2081" t="str">
            <v>次</v>
          </cell>
          <cell r="G2081" t="str">
            <v/>
          </cell>
          <cell r="H2081">
            <v>60</v>
          </cell>
          <cell r="I2081">
            <v>48</v>
          </cell>
          <cell r="J2081">
            <v>42</v>
          </cell>
          <cell r="K2081" t="str">
            <v>乙类</v>
          </cell>
        </row>
        <row r="2082">
          <cell r="A2082" t="str">
            <v>FCZ03704</v>
          </cell>
          <cell r="B2082" t="str">
            <v>上肢体感诱发电位检查</v>
          </cell>
          <cell r="C2082"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82">
          <cell r="E2082" t="str">
            <v>针电极</v>
          </cell>
          <cell r="F2082" t="str">
            <v>单肢</v>
          </cell>
          <cell r="G2082" t="str">
            <v/>
          </cell>
          <cell r="H2082">
            <v>60</v>
          </cell>
          <cell r="I2082">
            <v>48</v>
          </cell>
          <cell r="J2082">
            <v>42</v>
          </cell>
          <cell r="K2082" t="str">
            <v>乙类</v>
          </cell>
        </row>
        <row r="2083">
          <cell r="A2083" t="str">
            <v>FCZ03705</v>
          </cell>
          <cell r="B2083" t="str">
            <v>下肢体感诱发电位检查</v>
          </cell>
          <cell r="C2083"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83">
          <cell r="E2083" t="str">
            <v>针电极</v>
          </cell>
          <cell r="F2083" t="str">
            <v>单肢</v>
          </cell>
          <cell r="G2083" t="str">
            <v/>
          </cell>
          <cell r="H2083">
            <v>60</v>
          </cell>
          <cell r="I2083">
            <v>48</v>
          </cell>
          <cell r="J2083">
            <v>42</v>
          </cell>
          <cell r="K2083" t="str">
            <v>乙类</v>
          </cell>
        </row>
        <row r="2084">
          <cell r="A2084" t="str">
            <v>FCZ03706</v>
          </cell>
          <cell r="B2084" t="str">
            <v>阴部神经诱发电位检查</v>
          </cell>
          <cell r="C2084" t="str">
            <v>用于检查感觉传导通路的完整性｡采用盆底电生理治疗仪,平卧位,暴露阴茎或阴蒂,用磨砂膏完成皮肤准备,将刺激电极黏贴与阴茎或阴蒂部,记录电极置于患者头部｡人工报告｡</v>
          </cell>
          <cell r="D2084" t="str">
            <v>电极</v>
          </cell>
          <cell r="E2084" t="str">
            <v/>
          </cell>
          <cell r="F2084" t="str">
            <v>次</v>
          </cell>
          <cell r="G2084" t="str">
            <v/>
          </cell>
          <cell r="H2084">
            <v>60</v>
          </cell>
          <cell r="I2084">
            <v>48</v>
          </cell>
          <cell r="J2084">
            <v>42</v>
          </cell>
          <cell r="K2084" t="str">
            <v>乙类</v>
          </cell>
        </row>
        <row r="2085">
          <cell r="A2085" t="str">
            <v>FCZ03707</v>
          </cell>
          <cell r="B2085" t="str">
            <v>上肢触热痛觉诱发电位检查</v>
          </cell>
          <cell r="C2085"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085" t="str">
            <v>电极</v>
          </cell>
          <cell r="E2085" t="str">
            <v/>
          </cell>
          <cell r="F2085" t="str">
            <v>单肢</v>
          </cell>
          <cell r="G2085" t="str">
            <v/>
          </cell>
          <cell r="H2085">
            <v>60</v>
          </cell>
          <cell r="I2085">
            <v>48</v>
          </cell>
          <cell r="J2085">
            <v>42</v>
          </cell>
          <cell r="K2085" t="str">
            <v>乙类</v>
          </cell>
        </row>
        <row r="2086">
          <cell r="A2086" t="str">
            <v>FCZ03708</v>
          </cell>
          <cell r="B2086" t="str">
            <v>下肢触热痛觉诱发电位检查</v>
          </cell>
          <cell r="C2086"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086" t="str">
            <v>电极</v>
          </cell>
          <cell r="E2086" t="str">
            <v/>
          </cell>
          <cell r="F2086" t="str">
            <v>单肢</v>
          </cell>
          <cell r="G2086" t="str">
            <v/>
          </cell>
          <cell r="H2086">
            <v>60</v>
          </cell>
          <cell r="I2086">
            <v>48</v>
          </cell>
          <cell r="J2086">
            <v>42</v>
          </cell>
          <cell r="K2086" t="str">
            <v>乙类</v>
          </cell>
        </row>
        <row r="2087">
          <cell r="A2087" t="str">
            <v>FCZ03709</v>
          </cell>
          <cell r="B2087" t="str">
            <v>心率变化测定</v>
          </cell>
          <cell r="C2087" t="str">
            <v>指R-R间期测定｡采用肌电图诱发电位仪测定,用于植物神经功能的检测,在心前区放置记录表面电极,地线置于腕横纹处,分别记录安静状态和深呼吸时的心率变化｡人工出报告,专业医师审核报告｡</v>
          </cell>
          <cell r="D2087" t="str">
            <v>电极</v>
          </cell>
          <cell r="E2087" t="str">
            <v/>
          </cell>
          <cell r="F2087" t="str">
            <v>次</v>
          </cell>
          <cell r="G2087" t="str">
            <v/>
          </cell>
          <cell r="H2087">
            <v>20</v>
          </cell>
          <cell r="I2087">
            <v>16</v>
          </cell>
          <cell r="J2087">
            <v>14</v>
          </cell>
          <cell r="K2087" t="str">
            <v>甲类</v>
          </cell>
        </row>
        <row r="2088">
          <cell r="A2088" t="str">
            <v>FCZ03710</v>
          </cell>
          <cell r="B2088" t="str">
            <v>重复神经电刺激检查</v>
          </cell>
          <cell r="C2088"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088" t="str">
            <v>电极</v>
          </cell>
          <cell r="E2088" t="str">
            <v/>
          </cell>
          <cell r="F2088" t="str">
            <v>条</v>
          </cell>
          <cell r="G2088" t="str">
            <v/>
          </cell>
          <cell r="H2088">
            <v>60</v>
          </cell>
          <cell r="I2088">
            <v>48</v>
          </cell>
          <cell r="J2088">
            <v>42</v>
          </cell>
          <cell r="K2088" t="str">
            <v>甲类</v>
          </cell>
        </row>
        <row r="2089">
          <cell r="A2089" t="str">
            <v>FCZ03711</v>
          </cell>
          <cell r="B2089" t="str">
            <v>瞬目反射</v>
          </cell>
          <cell r="C2089"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089" t="str">
            <v>电极</v>
          </cell>
          <cell r="E2089" t="str">
            <v/>
          </cell>
          <cell r="F2089" t="str">
            <v>次</v>
          </cell>
          <cell r="G2089" t="str">
            <v/>
          </cell>
          <cell r="H2089">
            <v>60</v>
          </cell>
          <cell r="I2089">
            <v>48</v>
          </cell>
          <cell r="J2089">
            <v>42</v>
          </cell>
          <cell r="K2089" t="str">
            <v>甲类</v>
          </cell>
        </row>
        <row r="2090">
          <cell r="A2090" t="str">
            <v>FCZ04701</v>
          </cell>
          <cell r="B2090" t="str">
            <v>半定量音叉传导试验</v>
          </cell>
          <cell r="C2090" t="str">
            <v>在安静环境下进行｡测试时受试者平卧､闭目,64Hz刻度音叉,震动后放置于患者桡骨茎突､内外踝,根据患者感觉读数,医生分析结果｡</v>
          </cell>
          <cell r="D2090" t="str">
            <v/>
          </cell>
          <cell r="E2090" t="str">
            <v/>
          </cell>
          <cell r="F2090" t="str">
            <v>次</v>
          </cell>
          <cell r="G2090" t="str">
            <v/>
          </cell>
          <cell r="H2090">
            <v>20</v>
          </cell>
          <cell r="I2090">
            <v>16</v>
          </cell>
          <cell r="J2090">
            <v>14</v>
          </cell>
          <cell r="K2090" t="str">
            <v>甲类</v>
          </cell>
        </row>
        <row r="2091">
          <cell r="A2091" t="str">
            <v>FCZ05101</v>
          </cell>
          <cell r="B2091" t="str">
            <v>术中神经电生理监测</v>
          </cell>
          <cell r="C2091"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091" t="str">
            <v>电极</v>
          </cell>
          <cell r="E2091" t="str">
            <v/>
          </cell>
          <cell r="F2091" t="str">
            <v>小时</v>
          </cell>
          <cell r="G2091" t="str">
            <v/>
          </cell>
          <cell r="H2091">
            <v>60</v>
          </cell>
          <cell r="I2091">
            <v>48</v>
          </cell>
          <cell r="J2091">
            <v>42</v>
          </cell>
          <cell r="K2091" t="str">
            <v>乙类</v>
          </cell>
        </row>
        <row r="2092">
          <cell r="A2092" t="str">
            <v>FD</v>
          </cell>
          <cell r="B2092" t="str">
            <v>(二)内分泌系统</v>
          </cell>
          <cell r="C2092" t="str">
            <v/>
          </cell>
          <cell r="D2092" t="str">
            <v/>
          </cell>
          <cell r="E2092" t="str">
            <v/>
          </cell>
          <cell r="F2092" t="str">
            <v/>
          </cell>
          <cell r="G2092" t="str">
            <v/>
          </cell>
          <cell r="H2092" t="str">
            <v/>
          </cell>
          <cell r="I2092" t="str">
            <v/>
          </cell>
          <cell r="J2092" t="str">
            <v/>
          </cell>
        </row>
        <row r="2093">
          <cell r="A2093" t="str">
            <v>FDA-FDB</v>
          </cell>
          <cell r="B2093" t="str">
            <v>1.下丘脑—垂体</v>
          </cell>
          <cell r="C2093" t="str">
            <v/>
          </cell>
          <cell r="D2093" t="str">
            <v/>
          </cell>
          <cell r="E2093" t="str">
            <v/>
          </cell>
          <cell r="F2093" t="str">
            <v/>
          </cell>
          <cell r="G2093" t="str">
            <v/>
          </cell>
          <cell r="H2093" t="str">
            <v/>
          </cell>
          <cell r="I2093" t="str">
            <v/>
          </cell>
          <cell r="J2093" t="str">
            <v/>
          </cell>
        </row>
        <row r="2094">
          <cell r="A2094" t="str">
            <v>FDA04201</v>
          </cell>
          <cell r="B2094" t="str">
            <v>生长激素释放激素(GRH)兴奋试验</v>
          </cell>
          <cell r="C2094"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094" t="str">
            <v>注射器,输液器,留置针,肝素帽,真空采血针,真空采血管</v>
          </cell>
          <cell r="E2094" t="str">
            <v/>
          </cell>
          <cell r="F2094" t="str">
            <v>次</v>
          </cell>
          <cell r="G2094" t="str">
            <v/>
          </cell>
          <cell r="H2094">
            <v>40</v>
          </cell>
          <cell r="I2094">
            <v>32</v>
          </cell>
          <cell r="J2094">
            <v>28</v>
          </cell>
          <cell r="K2094" t="str">
            <v>甲类</v>
          </cell>
        </row>
        <row r="2095">
          <cell r="A2095" t="str">
            <v>FDA04202</v>
          </cell>
          <cell r="B2095" t="str">
            <v>促甲状腺激素释放激素(TRH)兴奋试验</v>
          </cell>
          <cell r="C2095" t="str">
            <v>受试者禁食过夜,试验期间卧床｡促甲状腺激素释放激素(TRH)(剂量由医生精确计算而得)静推,分别于0､15､30､60､120分钟分别取血5次,测定激素水平｡医生分析试验结果｡不含实验室检验｡</v>
          </cell>
          <cell r="D2095" t="str">
            <v>注射器,输液器,留置针,肝素帽,真空采血针,真空采血管</v>
          </cell>
          <cell r="E2095" t="str">
            <v/>
          </cell>
          <cell r="F2095" t="str">
            <v>次</v>
          </cell>
          <cell r="G2095" t="str">
            <v/>
          </cell>
          <cell r="H2095">
            <v>40</v>
          </cell>
          <cell r="I2095">
            <v>32</v>
          </cell>
          <cell r="J2095">
            <v>28</v>
          </cell>
          <cell r="K2095" t="str">
            <v>甲类</v>
          </cell>
        </row>
        <row r="2096">
          <cell r="A2096" t="str">
            <v>FDA04203</v>
          </cell>
          <cell r="B2096" t="str">
            <v>促肾上腺皮质激素释放激素(CRF)兴奋试验</v>
          </cell>
          <cell r="C2096"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096" t="str">
            <v>注射器,输液器,留置针,肝素帽,真空采血针,真空采血管</v>
          </cell>
          <cell r="E2096" t="str">
            <v/>
          </cell>
          <cell r="F2096" t="str">
            <v>次</v>
          </cell>
          <cell r="G2096" t="str">
            <v/>
          </cell>
          <cell r="H2096">
            <v>40</v>
          </cell>
          <cell r="I2096">
            <v>32</v>
          </cell>
          <cell r="J2096">
            <v>28</v>
          </cell>
          <cell r="K2096" t="str">
            <v>甲类</v>
          </cell>
        </row>
        <row r="2097">
          <cell r="A2097" t="str">
            <v>FDA04204</v>
          </cell>
          <cell r="B2097" t="str">
            <v>促性腺激素释放激素(GnRH)兴奋试验</v>
          </cell>
          <cell r="C2097"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097" t="str">
            <v>注射器,输液器,留置针,肝素帽,真空采血针,真空采血管</v>
          </cell>
          <cell r="E2097" t="str">
            <v/>
          </cell>
          <cell r="F2097" t="str">
            <v>次</v>
          </cell>
          <cell r="G2097" t="str">
            <v/>
          </cell>
          <cell r="H2097">
            <v>40</v>
          </cell>
          <cell r="I2097">
            <v>32</v>
          </cell>
          <cell r="J2097">
            <v>28</v>
          </cell>
          <cell r="K2097" t="str">
            <v>甲类</v>
          </cell>
        </row>
        <row r="2098">
          <cell r="A2098" t="str">
            <v>FDA04205</v>
          </cell>
          <cell r="B2098" t="str">
            <v>胰岛素低血糖兴奋试验</v>
          </cell>
          <cell r="C2098"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098" t="str">
            <v>注射器,输液器,留置针,肝素帽,真空采血针,真空采血管</v>
          </cell>
          <cell r="E2098" t="str">
            <v/>
          </cell>
          <cell r="F2098" t="str">
            <v>次</v>
          </cell>
          <cell r="G2098" t="str">
            <v/>
          </cell>
          <cell r="H2098">
            <v>50</v>
          </cell>
          <cell r="I2098">
            <v>40</v>
          </cell>
          <cell r="J2098">
            <v>35</v>
          </cell>
          <cell r="K2098" t="str">
            <v>甲类</v>
          </cell>
        </row>
        <row r="2099">
          <cell r="A2099" t="str">
            <v>FDA04206</v>
          </cell>
          <cell r="B2099" t="str">
            <v>精氨酸兴奋试验</v>
          </cell>
          <cell r="C2099" t="str">
            <v>受试者禁食过夜,卧床休息,盐酸精氨酸(剂量由医生精确计算而得)溶于150-200毫升注射用水中,在30分钟内静滴完毕｡分别于0､30､60､90､120分钟采血测定激素水平｡医生分析试验结果｡不含实验室检验｡</v>
          </cell>
          <cell r="D2099" t="str">
            <v>注射器,输液器,留置针,肝素帽,真空采血针,真空采血管</v>
          </cell>
          <cell r="E2099" t="str">
            <v/>
          </cell>
          <cell r="F2099" t="str">
            <v>次</v>
          </cell>
          <cell r="G2099" t="str">
            <v/>
          </cell>
          <cell r="H2099">
            <v>40</v>
          </cell>
          <cell r="I2099">
            <v>32</v>
          </cell>
          <cell r="J2099">
            <v>28</v>
          </cell>
          <cell r="K2099" t="str">
            <v>甲类</v>
          </cell>
        </row>
        <row r="2100">
          <cell r="A2100" t="str">
            <v>FDA04207</v>
          </cell>
          <cell r="B2100" t="str">
            <v>人绒毛膜促性腺激素(HCG)兴奋试验</v>
          </cell>
          <cell r="C2100" t="str">
            <v>试验日上午8-9时肌肉注射人绒毛膜促性腺激素(HCG)(剂量由医生判断),分别于注射前15分钟､0分钟和注射后24､48､72小时在前臂采血测定睾酮｡医生分析试验结果｡不含实验室检验｡</v>
          </cell>
          <cell r="D2100" t="str">
            <v>注射器,留置针,肝素帽,真空采血针,真空采血管</v>
          </cell>
          <cell r="E2100" t="str">
            <v/>
          </cell>
          <cell r="F2100" t="str">
            <v>次</v>
          </cell>
          <cell r="G2100" t="str">
            <v/>
          </cell>
          <cell r="H2100">
            <v>30</v>
          </cell>
          <cell r="I2100">
            <v>25</v>
          </cell>
          <cell r="J2100">
            <v>20</v>
          </cell>
          <cell r="K2100" t="str">
            <v>甲类</v>
          </cell>
        </row>
        <row r="2101">
          <cell r="A2101" t="str">
            <v>FDA04208</v>
          </cell>
          <cell r="B2101" t="str">
            <v>甲氧氯普胺兴奋催乳素(PRL)动态试验</v>
          </cell>
          <cell r="C2101" t="str">
            <v>受试者禁食过夜,空腹甲氧氯普胺(剂量由医生精确计算而得)缓慢静脉推注｡分别于给药前30及0分钟,给药后20､30､60､90､120和180分钟抽取血测定激素水平｡医生分析试验结果｡不含实验室检验｡</v>
          </cell>
          <cell r="D2101" t="str">
            <v>注射器,留置针,肝素帽,真空采血针,真空采血管</v>
          </cell>
          <cell r="E2101" t="str">
            <v/>
          </cell>
          <cell r="F2101" t="str">
            <v>次</v>
          </cell>
          <cell r="G2101" t="str">
            <v/>
          </cell>
          <cell r="H2101">
            <v>40</v>
          </cell>
          <cell r="I2101">
            <v>32</v>
          </cell>
          <cell r="J2101">
            <v>28</v>
          </cell>
          <cell r="K2101" t="str">
            <v>甲类</v>
          </cell>
        </row>
        <row r="2102">
          <cell r="A2102" t="str">
            <v>FDA04209</v>
          </cell>
          <cell r="B2102" t="str">
            <v>药物兴奋催乳素(PRL)动态试验</v>
          </cell>
          <cell r="C2102" t="str">
            <v>受试者禁食过夜,试验期间卧床,将促甲状腺激素释放激素(TRH)(剂量由医生精确计算而得)快速静脉推注,分别于-30､0､20､30､60､120和180分钟在前臂采血测定激素水平｡医生分析试验结果｡不含实验室检验｡</v>
          </cell>
          <cell r="D2102" t="str">
            <v>注射器,留置针,肝素帽,真空采血针,真空采血管</v>
          </cell>
          <cell r="E2102" t="str">
            <v/>
          </cell>
          <cell r="F2102" t="str">
            <v>次</v>
          </cell>
          <cell r="G2102" t="str">
            <v/>
          </cell>
          <cell r="H2102">
            <v>40</v>
          </cell>
          <cell r="I2102">
            <v>32</v>
          </cell>
          <cell r="J2102">
            <v>28</v>
          </cell>
          <cell r="K2102" t="str">
            <v>甲类</v>
          </cell>
        </row>
        <row r="2103">
          <cell r="A2103" t="str">
            <v>FDA04210</v>
          </cell>
          <cell r="B2103" t="str">
            <v>高渗冲洗液试验-静脉法</v>
          </cell>
          <cell r="C2103"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103" t="str">
            <v>注射器,留置针,肝素帽,真空采血针,真空采血管,尿杯,尿管,尿桶</v>
          </cell>
          <cell r="E2103" t="str">
            <v/>
          </cell>
          <cell r="F2103" t="str">
            <v>次</v>
          </cell>
          <cell r="G2103" t="str">
            <v/>
          </cell>
          <cell r="H2103">
            <v>60</v>
          </cell>
          <cell r="I2103">
            <v>48</v>
          </cell>
          <cell r="J2103">
            <v>42</v>
          </cell>
          <cell r="K2103" t="str">
            <v>甲类</v>
          </cell>
        </row>
        <row r="2104">
          <cell r="A2104" t="str">
            <v>FDA04401</v>
          </cell>
          <cell r="B2104" t="str">
            <v>高渗冲洗液试验-口服法</v>
          </cell>
          <cell r="C2104" t="str">
            <v>清晨空腹排尿测比重后饮15分钟内饮入氯化钠溶液(具体浓度剂量由医生判断),每15分钟留尿测比重计算尿量共4次｡医生分析试验结果｡不含实验室检验｡</v>
          </cell>
          <cell r="D2104" t="str">
            <v>尿杯,尿管,尿桶</v>
          </cell>
          <cell r="E2104" t="str">
            <v/>
          </cell>
          <cell r="F2104" t="str">
            <v>次</v>
          </cell>
          <cell r="G2104" t="str">
            <v/>
          </cell>
          <cell r="H2104">
            <v>50</v>
          </cell>
          <cell r="I2104">
            <v>40</v>
          </cell>
          <cell r="J2104">
            <v>35</v>
          </cell>
          <cell r="K2104" t="str">
            <v>乙类</v>
          </cell>
        </row>
        <row r="2105">
          <cell r="A2105" t="str">
            <v>FDA04402</v>
          </cell>
          <cell r="B2105" t="str">
            <v>水负荷试验</v>
          </cell>
          <cell r="C2105" t="str">
            <v>早餐后2小时排尿,测体重､血尿渗透压｡饮水后(剂量由医生精确计算而得)每小时测定尿量､血尿渗透压共4小时,测定血激素水平3次,医生分析试验结果｡不含实验室检验｡</v>
          </cell>
          <cell r="D2105" t="str">
            <v>注射器,留置针,肝素帽,真空采血针,真空采血管,尿杯,尿管,尿桶</v>
          </cell>
          <cell r="E2105" t="str">
            <v/>
          </cell>
          <cell r="F2105" t="str">
            <v>次</v>
          </cell>
          <cell r="G2105" t="str">
            <v/>
          </cell>
          <cell r="H2105">
            <v>70</v>
          </cell>
          <cell r="I2105">
            <v>55</v>
          </cell>
          <cell r="J2105">
            <v>50</v>
          </cell>
          <cell r="K2105" t="str">
            <v>甲类</v>
          </cell>
        </row>
        <row r="2106">
          <cell r="A2106" t="str">
            <v>FDA04403</v>
          </cell>
          <cell r="B2106" t="str">
            <v>左旋多巴抑制催乳素(PRL)试验</v>
          </cell>
          <cell r="C2106" t="str">
            <v>受试者禁食过夜,清晨空腹口服左旋多巴(剂量由医生精确计算而得),分别于-30､0､30､60､120､180分钟采血测定激素水平｡医生分析试验结果｡不含实验室检验｡</v>
          </cell>
          <cell r="D2106" t="str">
            <v>注射器,留置针,肝素帽,真空采血针,真空采血管</v>
          </cell>
          <cell r="E2106" t="str">
            <v/>
          </cell>
          <cell r="F2106" t="str">
            <v>次</v>
          </cell>
          <cell r="G2106" t="str">
            <v/>
          </cell>
          <cell r="H2106">
            <v>55</v>
          </cell>
          <cell r="I2106">
            <v>45</v>
          </cell>
          <cell r="J2106">
            <v>40</v>
          </cell>
          <cell r="K2106" t="str">
            <v>甲类</v>
          </cell>
        </row>
        <row r="2107">
          <cell r="A2107" t="str">
            <v>FDA04404</v>
          </cell>
          <cell r="B2107" t="str">
            <v>溴隐停抑制催乳素(PRL)试验</v>
          </cell>
          <cell r="C2107" t="str">
            <v>受试者禁食过夜,清晨空腹口服溴隐亭(剂量由医生精确计算而得),分别于0､2､4､6､8小时采血测定激素水平｡医生分析试验结果｡不含实验室检验｡</v>
          </cell>
          <cell r="D2107" t="str">
            <v>注射器,留置针,肝素帽,真空采血针,真空采血管</v>
          </cell>
          <cell r="E2107" t="str">
            <v/>
          </cell>
          <cell r="F2107" t="str">
            <v>次</v>
          </cell>
          <cell r="G2107" t="str">
            <v/>
          </cell>
          <cell r="H2107">
            <v>55</v>
          </cell>
          <cell r="I2107">
            <v>45</v>
          </cell>
          <cell r="J2107">
            <v>40</v>
          </cell>
          <cell r="K2107" t="str">
            <v>甲类</v>
          </cell>
        </row>
        <row r="2108">
          <cell r="A2108" t="str">
            <v>FDA04405</v>
          </cell>
          <cell r="B2108" t="str">
            <v>葡萄糖抑制生长激素(GH)试验</v>
          </cell>
          <cell r="C2108" t="str">
            <v>受试者禁食过夜,清晨空腹口服葡萄糖(剂量由医生精确计算而得),分别于0､30､60､90､120和180分钟采血测定血糖和激素水平｡医生分析试验结果｡不含实验室检验｡</v>
          </cell>
          <cell r="D2108" t="str">
            <v>注射器,留置针,肝素帽,真空采血针,真空采血管</v>
          </cell>
          <cell r="E2108" t="str">
            <v/>
          </cell>
          <cell r="F2108" t="str">
            <v>次</v>
          </cell>
          <cell r="G2108" t="str">
            <v/>
          </cell>
          <cell r="H2108">
            <v>30</v>
          </cell>
          <cell r="I2108">
            <v>25</v>
          </cell>
          <cell r="J2108">
            <v>20</v>
          </cell>
          <cell r="K2108" t="str">
            <v>甲类</v>
          </cell>
        </row>
        <row r="2109">
          <cell r="A2109" t="str">
            <v>FDA04406</v>
          </cell>
          <cell r="B2109" t="str">
            <v>24小时尿比重渗透压试验</v>
          </cell>
          <cell r="C2109"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109" t="str">
            <v>注射器,留置针,肝素帽,真空采血针,真空采血管,尿杯,尿管,尿桶</v>
          </cell>
          <cell r="E2109" t="str">
            <v/>
          </cell>
          <cell r="F2109" t="str">
            <v>次</v>
          </cell>
          <cell r="G2109" t="str">
            <v/>
          </cell>
          <cell r="H2109">
            <v>20</v>
          </cell>
          <cell r="I2109">
            <v>16</v>
          </cell>
          <cell r="J2109">
            <v>14</v>
          </cell>
          <cell r="K2109" t="str">
            <v>甲类</v>
          </cell>
        </row>
        <row r="2110">
          <cell r="A2110" t="str">
            <v>FDA04901</v>
          </cell>
          <cell r="B2110" t="str">
            <v>禁水试验</v>
          </cell>
          <cell r="C2110"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110" t="str">
            <v>注射器,留置针,肝素帽,真空采血针,真空采血管,尿杯,尿管,尿桶</v>
          </cell>
          <cell r="E2110" t="str">
            <v/>
          </cell>
          <cell r="F2110" t="str">
            <v>次</v>
          </cell>
          <cell r="G2110" t="str">
            <v/>
          </cell>
          <cell r="H2110">
            <v>80</v>
          </cell>
          <cell r="I2110">
            <v>65</v>
          </cell>
          <cell r="J2110">
            <v>55</v>
          </cell>
          <cell r="K2110" t="str">
            <v>乙类</v>
          </cell>
        </row>
        <row r="2111">
          <cell r="A2111" t="str">
            <v>FDA04902</v>
          </cell>
          <cell r="B2111" t="str">
            <v>禁水加压素试验</v>
          </cell>
          <cell r="C2111"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111" t="str">
            <v>注射器,留置针,肝素帽,真空采血针,真空采血管,尿杯,尿管,尿桶</v>
          </cell>
          <cell r="E2111" t="str">
            <v/>
          </cell>
          <cell r="F2111" t="str">
            <v>次</v>
          </cell>
          <cell r="G2111" t="str">
            <v/>
          </cell>
          <cell r="H2111">
            <v>20</v>
          </cell>
          <cell r="I2111">
            <v>16</v>
          </cell>
          <cell r="J2111">
            <v>14</v>
          </cell>
          <cell r="K2111" t="str">
            <v>甲类</v>
          </cell>
        </row>
        <row r="2112">
          <cell r="A2112" t="str">
            <v>FDA04903</v>
          </cell>
          <cell r="B2112" t="str">
            <v>去氨加压素(DDAVP)治疗试验</v>
          </cell>
          <cell r="C2112" t="str">
            <v>需时三天,受试者需住院,医生严密监测生命体征｡每日两次测体重､记出入量､测定血钠､血和尿渗透压,第3日晨8时肌注去氨加压素(DDAVP)(剂量由医生判断),医生分析试验结果｡不含实验室检验｡</v>
          </cell>
          <cell r="D2112" t="str">
            <v>注射器,输液器,留置针,肝素帽,真空采血针,真空采血管,尿杯,尿管,尿桶</v>
          </cell>
          <cell r="E2112" t="str">
            <v/>
          </cell>
          <cell r="F2112" t="str">
            <v>次</v>
          </cell>
          <cell r="G2112" t="str">
            <v/>
          </cell>
          <cell r="H2112">
            <v>50</v>
          </cell>
          <cell r="I2112">
            <v>40</v>
          </cell>
          <cell r="J2112">
            <v>35</v>
          </cell>
          <cell r="K2112" t="str">
            <v>甲类</v>
          </cell>
        </row>
        <row r="2113">
          <cell r="A2113" t="str">
            <v>FDA04904</v>
          </cell>
          <cell r="B2113" t="str">
            <v>醋酸去氨加压素试验</v>
          </cell>
          <cell r="C2113" t="str">
            <v>需时三天,受试者需住院,医生严密监测生命体征｡每日两次测体重､记出入量､测定血钠､血和尿渗透压｡第3日晨8时口服醋酸去氨加压素(剂量由医生判断),医生分析试验结果｡不含实验室检验｡</v>
          </cell>
          <cell r="D2113" t="str">
            <v>注射器,输液器,留置针,肝素帽,真空采血针,真空采血管,尿杯,尿管,尿桶</v>
          </cell>
          <cell r="E2113" t="str">
            <v/>
          </cell>
          <cell r="F2113" t="str">
            <v>次</v>
          </cell>
          <cell r="G2113" t="str">
            <v/>
          </cell>
          <cell r="H2113">
            <v>50</v>
          </cell>
          <cell r="I2113">
            <v>40</v>
          </cell>
          <cell r="J2113">
            <v>35</v>
          </cell>
          <cell r="K2113" t="str">
            <v>甲类</v>
          </cell>
        </row>
        <row r="2114">
          <cell r="A2114" t="str">
            <v>FDB06201</v>
          </cell>
          <cell r="B2114" t="str">
            <v>双侧岩下窦静脉采血比较垂体激素水平</v>
          </cell>
          <cell r="C2114"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114" t="str">
            <v>注射器,穿刺针</v>
          </cell>
          <cell r="E2114" t="str">
            <v>造影导管,导丝,血管鞘组</v>
          </cell>
          <cell r="F2114" t="str">
            <v>次</v>
          </cell>
          <cell r="G2114" t="str">
            <v/>
          </cell>
          <cell r="H2114">
            <v>1500</v>
          </cell>
          <cell r="I2114">
            <v>1200</v>
          </cell>
          <cell r="J2114">
            <v>1050</v>
          </cell>
          <cell r="K2114" t="str">
            <v>乙类</v>
          </cell>
        </row>
        <row r="2115">
          <cell r="A2115" t="str">
            <v>FDC</v>
          </cell>
          <cell r="B2115" t="str">
            <v>2.甲状腺</v>
          </cell>
          <cell r="C2115" t="str">
            <v/>
          </cell>
          <cell r="D2115" t="str">
            <v/>
          </cell>
          <cell r="E2115" t="str">
            <v/>
          </cell>
          <cell r="F2115" t="str">
            <v/>
          </cell>
          <cell r="G2115" t="str">
            <v/>
          </cell>
          <cell r="H2115" t="str">
            <v/>
          </cell>
          <cell r="I2115" t="str">
            <v/>
          </cell>
          <cell r="J2115" t="str">
            <v/>
          </cell>
        </row>
        <row r="2116">
          <cell r="A2116" t="str">
            <v>FDC04201</v>
          </cell>
          <cell r="B2116" t="str">
            <v>五肽胃泌素激发试验</v>
          </cell>
          <cell r="C2116" t="str">
            <v>受试者禁食过夜,试验期间卧床｡静脉推注五肽胃泌素(剂量由医生精确计算而得),10秒内推完｡于注射前及注射后3､5､10和15分钟内分别采血测定血清降钙素｡医生分析试验结果｡不含实验室检验｡</v>
          </cell>
          <cell r="D2116" t="str">
            <v>注射器,输液器,留置针,肝素帽,真空采血针,真空采血管</v>
          </cell>
          <cell r="E2116" t="str">
            <v/>
          </cell>
          <cell r="F2116" t="str">
            <v>次</v>
          </cell>
          <cell r="G2116" t="str">
            <v/>
          </cell>
          <cell r="H2116">
            <v>70</v>
          </cell>
          <cell r="I2116">
            <v>55</v>
          </cell>
          <cell r="J2116">
            <v>50</v>
          </cell>
          <cell r="K2116" t="str">
            <v>甲类</v>
          </cell>
        </row>
        <row r="2117">
          <cell r="A2117" t="str">
            <v>FDC04401</v>
          </cell>
          <cell r="B2117" t="str">
            <v>三碘甲状腺原氨酸(T3)抑制试验</v>
          </cell>
          <cell r="C2117" t="str">
            <v>受试者口服L-三碘甲腺原氨酸(L-T3)(剂量由医生精确计算而得)每天3次,连续6日,服药前后测定131I摄取率｡医生分析试验结果｡不含核医学检测｡</v>
          </cell>
          <cell r="D2117" t="str">
            <v/>
          </cell>
          <cell r="E2117" t="str">
            <v/>
          </cell>
          <cell r="F2117" t="str">
            <v>次</v>
          </cell>
          <cell r="G2117" t="str">
            <v/>
          </cell>
          <cell r="H2117">
            <v>70</v>
          </cell>
          <cell r="I2117">
            <v>55</v>
          </cell>
          <cell r="J2117">
            <v>50</v>
          </cell>
          <cell r="K2117" t="str">
            <v>甲类</v>
          </cell>
        </row>
        <row r="2118">
          <cell r="A2118" t="str">
            <v>FDC04402</v>
          </cell>
          <cell r="B2118" t="str">
            <v>甲状腺素(T4)抑制试验</v>
          </cell>
          <cell r="C2118" t="str">
            <v>受试者口服L-甲状腺素(L-T4)(剂量由医生精确计算而得),连续10日,服药前后测定99mTc摄取率｡医生分析试验结果｡不含核医学检测｡</v>
          </cell>
          <cell r="D2118" t="str">
            <v/>
          </cell>
          <cell r="E2118" t="str">
            <v/>
          </cell>
          <cell r="F2118" t="str">
            <v>次</v>
          </cell>
          <cell r="G2118" t="str">
            <v/>
          </cell>
          <cell r="H2118">
            <v>70</v>
          </cell>
          <cell r="I2118">
            <v>55</v>
          </cell>
          <cell r="J2118">
            <v>50</v>
          </cell>
          <cell r="K2118" t="str">
            <v>甲类</v>
          </cell>
        </row>
        <row r="2119">
          <cell r="A2119" t="str">
            <v>FDC07101</v>
          </cell>
          <cell r="B2119" t="str">
            <v>甲状腺针吸细胞活检术</v>
          </cell>
          <cell r="C2119" t="str">
            <v>定位,消毒铺巾,局麻,经皮穿刺抽出甲状腺细胞组织,送检｡不含病理学检查｡</v>
          </cell>
          <cell r="D2119" t="str">
            <v>注射器,穿刺针</v>
          </cell>
          <cell r="E2119" t="str">
            <v/>
          </cell>
          <cell r="F2119" t="str">
            <v>次</v>
          </cell>
          <cell r="G2119" t="str">
            <v/>
          </cell>
          <cell r="H2119">
            <v>120</v>
          </cell>
          <cell r="I2119">
            <v>95</v>
          </cell>
          <cell r="J2119">
            <v>85</v>
          </cell>
          <cell r="K2119" t="str">
            <v>甲类</v>
          </cell>
        </row>
        <row r="2120">
          <cell r="A2120" t="str">
            <v>FDC07102</v>
          </cell>
          <cell r="B2120" t="str">
            <v>甲状腺穿刺组织活检术</v>
          </cell>
          <cell r="C2120" t="str">
            <v>定位,消毒铺巾,局麻,应用特殊活检针经皮穿刺,切取甲状腺条样组织,压迫止血,送检｡不含病理学检查｡</v>
          </cell>
          <cell r="D2120" t="str">
            <v>注射器,</v>
          </cell>
          <cell r="E2120" t="str">
            <v>止血材料</v>
          </cell>
          <cell r="F2120" t="str">
            <v>次</v>
          </cell>
          <cell r="G2120" t="str">
            <v/>
          </cell>
          <cell r="H2120">
            <v>240</v>
          </cell>
          <cell r="I2120">
            <v>204</v>
          </cell>
          <cell r="J2120">
            <v>173</v>
          </cell>
          <cell r="K2120" t="str">
            <v>甲类</v>
          </cell>
        </row>
        <row r="2121">
          <cell r="A2121" t="str">
            <v>FDC07301</v>
          </cell>
          <cell r="B2121" t="str">
            <v>甲状腺肿物切取活检术</v>
          </cell>
          <cell r="C2121" t="str">
            <v>定位,消毒铺巾,麻醉,颈前切口,逐层切开,显露甲状腺肿物,切取部分甲状腺组织及肿物,送检充分止血,逐层缝合｡不含病理学检查｡</v>
          </cell>
          <cell r="D2121" t="str">
            <v>引流装置</v>
          </cell>
          <cell r="E2121" t="str">
            <v>特殊缝线,止血材料</v>
          </cell>
          <cell r="F2121" t="str">
            <v>次</v>
          </cell>
          <cell r="G2121" t="str">
            <v/>
          </cell>
          <cell r="H2121">
            <v>330</v>
          </cell>
          <cell r="I2121">
            <v>265</v>
          </cell>
          <cell r="J2121">
            <v>230</v>
          </cell>
          <cell r="K2121" t="str">
            <v>甲类</v>
          </cell>
        </row>
        <row r="2122">
          <cell r="A2122" t="str">
            <v>FDD</v>
          </cell>
          <cell r="B2122" t="str">
            <v>3.甲状旁腺</v>
          </cell>
          <cell r="C2122" t="str">
            <v/>
          </cell>
          <cell r="D2122" t="str">
            <v/>
          </cell>
          <cell r="E2122" t="str">
            <v/>
          </cell>
          <cell r="F2122" t="str">
            <v/>
          </cell>
          <cell r="G2122" t="str">
            <v/>
          </cell>
          <cell r="H2122" t="str">
            <v/>
          </cell>
          <cell r="I2122" t="str">
            <v/>
          </cell>
          <cell r="J2122" t="str">
            <v/>
          </cell>
        </row>
        <row r="2123">
          <cell r="A2123" t="str">
            <v>FDD04201</v>
          </cell>
          <cell r="B2123" t="str">
            <v>快速钙滴注抑制试验</v>
          </cell>
          <cell r="C212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123" t="str">
            <v>注射器,输液器,真空采血管,肝素帽,蒸馏水,尿杯,尿管</v>
          </cell>
          <cell r="E2123" t="str">
            <v/>
          </cell>
          <cell r="F2123" t="str">
            <v>次</v>
          </cell>
          <cell r="G2123" t="str">
            <v/>
          </cell>
          <cell r="H2123" t="str">
            <v/>
          </cell>
          <cell r="I2123" t="str">
            <v/>
          </cell>
          <cell r="J2123" t="str">
            <v/>
          </cell>
          <cell r="K2123" t="str">
            <v>甲类</v>
          </cell>
        </row>
        <row r="2124">
          <cell r="A2124" t="str">
            <v>FDD04401</v>
          </cell>
          <cell r="B2124" t="str">
            <v>磷廓清试验-2小时法</v>
          </cell>
          <cell r="C2124" t="str">
            <v>受试者禁食过夜,清晨空腹,8点排空膀胱,喝蒸馏水300毫升,2小时后取血测肌酐和磷及相关激素,同时留尿记录尿量,测肌酐和磷,医生分析试验结果｡不含实验室检验｡</v>
          </cell>
          <cell r="D2124" t="str">
            <v>注射器,真空采血管,肝素帽,蒸馏水,尿杯,尿管,尿桶</v>
          </cell>
          <cell r="E2124" t="str">
            <v/>
          </cell>
          <cell r="F2124" t="str">
            <v>次</v>
          </cell>
          <cell r="G2124" t="str">
            <v/>
          </cell>
          <cell r="H2124" t="str">
            <v/>
          </cell>
          <cell r="I2124" t="str">
            <v/>
          </cell>
          <cell r="J2124" t="str">
            <v/>
          </cell>
          <cell r="K2124" t="str">
            <v>甲类</v>
          </cell>
        </row>
        <row r="2125">
          <cell r="A2125" t="str">
            <v>FDD04402</v>
          </cell>
          <cell r="B2125" t="str">
            <v>磷廓清试验-3日法</v>
          </cell>
          <cell r="C2125" t="str">
            <v>服固定的低肌酐普通钙普通磷的饮食3-5天,喝蒸馏水,试验的最后一天取空腹血查肌酐､钙､磷及相关激素,并收集最后一天24小时尿,测尿中的肌酐､钙､磷含量,医生分析试验结果｡不含实验室检验､特殊饮食的配餐｡</v>
          </cell>
          <cell r="D2125" t="str">
            <v>注射器,真空采血管,肝素帽,蒸馏水,尿杯,尿管,尿桶</v>
          </cell>
          <cell r="E2125" t="str">
            <v/>
          </cell>
          <cell r="F2125" t="str">
            <v>次</v>
          </cell>
          <cell r="G2125" t="str">
            <v/>
          </cell>
          <cell r="H2125" t="str">
            <v/>
          </cell>
          <cell r="I2125" t="str">
            <v/>
          </cell>
          <cell r="J2125" t="str">
            <v/>
          </cell>
          <cell r="K2125" t="str">
            <v>甲类</v>
          </cell>
        </row>
        <row r="2126">
          <cell r="A2126" t="str">
            <v>FDD04403</v>
          </cell>
          <cell r="B2126" t="str">
            <v>中性磷负荷试验</v>
          </cell>
          <cell r="C212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cell r="D2126" t="str">
            <v>注射器,留置针,肝素帽,真空采血针,真空采血管,尿杯,尿管,尿桶</v>
          </cell>
          <cell r="E2126" t="str">
            <v/>
          </cell>
          <cell r="F2126" t="str">
            <v>次</v>
          </cell>
          <cell r="G2126" t="str">
            <v/>
          </cell>
          <cell r="H2126" t="str">
            <v/>
          </cell>
          <cell r="I2126" t="str">
            <v/>
          </cell>
          <cell r="J2126" t="str">
            <v/>
          </cell>
          <cell r="K2126" t="str">
            <v>甲类</v>
          </cell>
        </row>
        <row r="2127">
          <cell r="A2127" t="str">
            <v>FDD04901</v>
          </cell>
          <cell r="B2127" t="str">
            <v>钙耐量试验</v>
          </cell>
          <cell r="C212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127" t="str">
            <v>注射器,输液器,留置针,肝素帽,真空采血针,真空采血管,尿杯,尿管,尿桶</v>
          </cell>
          <cell r="E2127" t="str">
            <v/>
          </cell>
          <cell r="F2127" t="str">
            <v>次</v>
          </cell>
          <cell r="G2127" t="str">
            <v/>
          </cell>
          <cell r="H2127" t="str">
            <v/>
          </cell>
          <cell r="I2127" t="str">
            <v/>
          </cell>
          <cell r="J2127" t="str">
            <v/>
          </cell>
          <cell r="K2127" t="str">
            <v>甲类</v>
          </cell>
        </row>
        <row r="2128">
          <cell r="A2128" t="str">
            <v>FDD04902</v>
          </cell>
          <cell r="B2128" t="str">
            <v>低钙试验</v>
          </cell>
          <cell r="C2128" t="str">
            <v>低钙正常磷饮食6天,予上述特殊饮食后第1､3､6天分别空腹抽血测血钙､磷及相关激素同时留24小时尿测24小时尿钙磷｡医生分析试验结果｡不含实验室检验､特殊饮食的配餐｡</v>
          </cell>
          <cell r="D2128" t="str">
            <v>注射器,真空采血管,肝素帽,尿杯,尿管,尿桶</v>
          </cell>
          <cell r="E2128" t="str">
            <v/>
          </cell>
          <cell r="F2128" t="str">
            <v>次</v>
          </cell>
          <cell r="G2128" t="str">
            <v/>
          </cell>
          <cell r="H2128" t="str">
            <v/>
          </cell>
          <cell r="I2128" t="str">
            <v/>
          </cell>
          <cell r="J2128" t="str">
            <v/>
          </cell>
          <cell r="K2128" t="str">
            <v>甲类</v>
          </cell>
        </row>
        <row r="2129">
          <cell r="A2129" t="str">
            <v>FDD04903</v>
          </cell>
          <cell r="B2129" t="str">
            <v>低磷试验</v>
          </cell>
          <cell r="C212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129" t="str">
            <v>注射器,真空采血管,肝素帽,尿杯,尿管,尿桶</v>
          </cell>
          <cell r="E2129" t="str">
            <v/>
          </cell>
          <cell r="F2129" t="str">
            <v>次</v>
          </cell>
          <cell r="G2129" t="str">
            <v/>
          </cell>
          <cell r="H2129" t="str">
            <v/>
          </cell>
          <cell r="I2129" t="str">
            <v/>
          </cell>
          <cell r="J2129" t="str">
            <v/>
          </cell>
          <cell r="K2129" t="str">
            <v>甲类</v>
          </cell>
        </row>
        <row r="2130">
          <cell r="A2130" t="str">
            <v>FDD09301</v>
          </cell>
          <cell r="B2130" t="str">
            <v>甲状旁腺探查术</v>
          </cell>
          <cell r="C2130" t="str">
            <v>颈部切口,逐层切开,探查,显露全部甲状旁腺(4-6个),了解是否有病变｡</v>
          </cell>
          <cell r="D2130" t="str">
            <v>引流装置</v>
          </cell>
          <cell r="E2130" t="str">
            <v>特殊缝线,止血材料</v>
          </cell>
          <cell r="F2130" t="str">
            <v>次</v>
          </cell>
          <cell r="G2130" t="str">
            <v/>
          </cell>
          <cell r="H2130">
            <v>600</v>
          </cell>
          <cell r="I2130">
            <v>480</v>
          </cell>
          <cell r="J2130">
            <v>420</v>
          </cell>
          <cell r="K2130" t="str">
            <v>甲类</v>
          </cell>
        </row>
        <row r="2131">
          <cell r="A2131" t="str">
            <v>FDE</v>
          </cell>
          <cell r="B2131" t="str">
            <v>4.胰岛</v>
          </cell>
          <cell r="C2131" t="str">
            <v/>
          </cell>
          <cell r="D2131" t="str">
            <v/>
          </cell>
          <cell r="E2131" t="str">
            <v/>
          </cell>
          <cell r="F2131" t="str">
            <v/>
          </cell>
          <cell r="G2131" t="str">
            <v/>
          </cell>
          <cell r="H2131" t="str">
            <v/>
          </cell>
          <cell r="I2131" t="str">
            <v/>
          </cell>
          <cell r="J2131" t="str">
            <v/>
          </cell>
        </row>
        <row r="2132">
          <cell r="A2132" t="str">
            <v>FDE04201</v>
          </cell>
          <cell r="B2132" t="str">
            <v>静脉推注葡萄糖耐量试验(IVGTT)</v>
          </cell>
          <cell r="C213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132" t="str">
            <v>注射器,留置针,肝素帽,真空采血针,真空采血管</v>
          </cell>
          <cell r="E2132" t="str">
            <v/>
          </cell>
          <cell r="F2132" t="str">
            <v>次</v>
          </cell>
          <cell r="G2132" t="str">
            <v/>
          </cell>
          <cell r="H2132">
            <v>40</v>
          </cell>
          <cell r="I2132">
            <v>32</v>
          </cell>
          <cell r="J2132">
            <v>28</v>
          </cell>
          <cell r="K2132" t="str">
            <v>甲类</v>
          </cell>
        </row>
        <row r="2133">
          <cell r="A2133" t="str">
            <v>FDE04202</v>
          </cell>
          <cell r="B2133" t="str">
            <v>静脉推注葡萄糖耐量试验(IVGTT)-延长法</v>
          </cell>
          <cell r="C213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133" t="str">
            <v>注射器,留置针,肝素帽,真空采血针,真空采血管</v>
          </cell>
          <cell r="E2133" t="str">
            <v/>
          </cell>
          <cell r="F2133" t="str">
            <v>次</v>
          </cell>
          <cell r="G2133" t="str">
            <v/>
          </cell>
          <cell r="H2133">
            <v>40</v>
          </cell>
          <cell r="I2133">
            <v>32</v>
          </cell>
          <cell r="J2133">
            <v>28</v>
          </cell>
          <cell r="K2133" t="str">
            <v>甲类</v>
          </cell>
        </row>
        <row r="2134">
          <cell r="A2134" t="str">
            <v>FDE04203</v>
          </cell>
          <cell r="B2134" t="str">
            <v>静脉推注葡萄糖胰岛素释放实验</v>
          </cell>
          <cell r="C213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134" t="str">
            <v>注射器,留置针,肝素帽,真空采血针,真空采血管</v>
          </cell>
          <cell r="E2134" t="str">
            <v/>
          </cell>
          <cell r="F2134" t="str">
            <v>次</v>
          </cell>
          <cell r="G2134" t="str">
            <v>与葡萄糖耐量试验同时进行时,不得再收取葡萄糖耐量试验费用</v>
          </cell>
          <cell r="H2134">
            <v>60</v>
          </cell>
          <cell r="I2134">
            <v>48</v>
          </cell>
          <cell r="J2134">
            <v>42</v>
          </cell>
          <cell r="K2134" t="str">
            <v>甲类</v>
          </cell>
        </row>
        <row r="2135">
          <cell r="A2135" t="str">
            <v>FDE04204</v>
          </cell>
          <cell r="B2135" t="str">
            <v>静脉推注葡萄糖胰岛素释放试验-延长法</v>
          </cell>
          <cell r="C213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135" t="str">
            <v>注射器,留置针,肝素帽,真空采血针,真空采血管</v>
          </cell>
          <cell r="E2135" t="str">
            <v/>
          </cell>
          <cell r="F2135" t="str">
            <v>次</v>
          </cell>
          <cell r="G2135" t="str">
            <v>与葡萄糖耐量试验同时进行时,不得再收取葡萄糖耐量试验费用</v>
          </cell>
          <cell r="H2135">
            <v>80</v>
          </cell>
          <cell r="I2135">
            <v>65</v>
          </cell>
          <cell r="J2135">
            <v>55</v>
          </cell>
          <cell r="K2135" t="str">
            <v>甲类</v>
          </cell>
        </row>
        <row r="2136">
          <cell r="A2136" t="str">
            <v>FDE04205</v>
          </cell>
          <cell r="B2136" t="str">
            <v>静脉推注葡萄糖C肽释放实验</v>
          </cell>
          <cell r="C213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136" t="str">
            <v>注射器,留置针,肝素帽,真空采血针,真空采血管</v>
          </cell>
          <cell r="E2136" t="str">
            <v/>
          </cell>
          <cell r="F2136" t="str">
            <v>次</v>
          </cell>
          <cell r="G2136" t="str">
            <v/>
          </cell>
          <cell r="H2136">
            <v>30</v>
          </cell>
          <cell r="I2136">
            <v>25</v>
          </cell>
          <cell r="J2136">
            <v>20</v>
          </cell>
          <cell r="K2136" t="str">
            <v>甲类</v>
          </cell>
        </row>
        <row r="2137">
          <cell r="A2137" t="str">
            <v>FDE04206</v>
          </cell>
          <cell r="B2137" t="str">
            <v>静脉推注葡萄糖C肽释放实验-延长法</v>
          </cell>
          <cell r="C213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137" t="str">
            <v>注射器,留置针,肝素帽,真空采血针,真空采血管</v>
          </cell>
          <cell r="E2137" t="str">
            <v/>
          </cell>
          <cell r="F2137" t="str">
            <v>次</v>
          </cell>
          <cell r="G2137" t="str">
            <v>与葡萄糖耐量试验同时进行时,不得再收取葡萄糖耐量试验费用</v>
          </cell>
          <cell r="H2137">
            <v>30</v>
          </cell>
          <cell r="I2137">
            <v>25</v>
          </cell>
          <cell r="J2137">
            <v>20</v>
          </cell>
          <cell r="K2137" t="str">
            <v>甲类</v>
          </cell>
        </row>
        <row r="2138">
          <cell r="A2138" t="str">
            <v>FDE04207</v>
          </cell>
          <cell r="B2138" t="str">
            <v>胰高糖素C肽刺激试验</v>
          </cell>
          <cell r="C213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138" t="str">
            <v>注射器,留置针,肝素帽,真空采血针,真空采血管</v>
          </cell>
          <cell r="E2138" t="str">
            <v/>
          </cell>
          <cell r="F2138" t="str">
            <v>次</v>
          </cell>
          <cell r="G2138" t="str">
            <v/>
          </cell>
          <cell r="H2138">
            <v>50</v>
          </cell>
          <cell r="I2138">
            <v>40</v>
          </cell>
          <cell r="J2138">
            <v>35</v>
          </cell>
          <cell r="K2138" t="str">
            <v>甲类</v>
          </cell>
        </row>
        <row r="2139">
          <cell r="A2139" t="str">
            <v>FDE04401</v>
          </cell>
          <cell r="B2139" t="str">
            <v>口服葡萄糖耐量试验(OGTT)-3小时法</v>
          </cell>
          <cell r="C213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139" t="str">
            <v>注射器,留置针,肝素帽,真空采血针,真空采血管</v>
          </cell>
          <cell r="E2139" t="str">
            <v/>
          </cell>
          <cell r="F2139" t="str">
            <v>次</v>
          </cell>
          <cell r="G2139" t="str">
            <v/>
          </cell>
          <cell r="H2139">
            <v>45</v>
          </cell>
          <cell r="I2139">
            <v>36</v>
          </cell>
          <cell r="J2139">
            <v>32</v>
          </cell>
          <cell r="K2139" t="str">
            <v>甲类</v>
          </cell>
        </row>
        <row r="2140">
          <cell r="A2140" t="str">
            <v>FDE04402</v>
          </cell>
          <cell r="B2140" t="str">
            <v>口服葡萄糖耐量试验(OGTT)-5小时法</v>
          </cell>
          <cell r="C2140"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140" t="str">
            <v>注射器,留置针,肝素帽,真空采血针,真空采血管</v>
          </cell>
          <cell r="E2140" t="str">
            <v/>
          </cell>
          <cell r="F2140" t="str">
            <v>次</v>
          </cell>
          <cell r="G2140" t="str">
            <v/>
          </cell>
          <cell r="H2140">
            <v>10</v>
          </cell>
          <cell r="I2140">
            <v>8</v>
          </cell>
          <cell r="J2140">
            <v>7</v>
          </cell>
          <cell r="K2140" t="str">
            <v>甲类</v>
          </cell>
        </row>
        <row r="2141">
          <cell r="A2141" t="str">
            <v>FDE04403</v>
          </cell>
          <cell r="B2141" t="str">
            <v>馒头餐糖耐量试验</v>
          </cell>
          <cell r="C2141"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141" t="str">
            <v>注射器,留置针,肝素帽,真空采血针,真空采血管</v>
          </cell>
          <cell r="E2141" t="str">
            <v/>
          </cell>
          <cell r="F2141" t="str">
            <v>次</v>
          </cell>
          <cell r="G2141" t="str">
            <v/>
          </cell>
          <cell r="H2141">
            <v>10</v>
          </cell>
          <cell r="I2141">
            <v>8</v>
          </cell>
          <cell r="J2141">
            <v>7</v>
          </cell>
          <cell r="K2141" t="str">
            <v>甲类</v>
          </cell>
        </row>
        <row r="2142">
          <cell r="A2142" t="str">
            <v>FDE04404</v>
          </cell>
          <cell r="B2142" t="str">
            <v>馒头餐胰岛功能相关激素释放试验</v>
          </cell>
          <cell r="C2142"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142" t="str">
            <v>注射器,留置针,肝素帽,真空采血针,真空采血管</v>
          </cell>
          <cell r="E2142" t="str">
            <v/>
          </cell>
          <cell r="F2142" t="str">
            <v>次</v>
          </cell>
          <cell r="G2142" t="str">
            <v>与馒头餐耐量试验同时进行时,不得再收取馒头餐耐量试验费用</v>
          </cell>
          <cell r="H2142">
            <v>20</v>
          </cell>
          <cell r="I2142">
            <v>16</v>
          </cell>
          <cell r="J2142">
            <v>14</v>
          </cell>
          <cell r="K2142" t="str">
            <v>甲类</v>
          </cell>
        </row>
        <row r="2143">
          <cell r="A2143" t="str">
            <v>FDE04405</v>
          </cell>
          <cell r="B2143" t="str">
            <v>口服葡萄糖胰岛素释放试验-3小时法</v>
          </cell>
          <cell r="C2143"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143" t="str">
            <v>注射器,留置针,肝素帽,真空采血针,真空采血管</v>
          </cell>
          <cell r="E2143" t="str">
            <v/>
          </cell>
          <cell r="F2143" t="str">
            <v>次</v>
          </cell>
          <cell r="G2143" t="str">
            <v>与葡萄糖耐量试验同时进行时,不得再收取葡萄糖耐量试验费用</v>
          </cell>
          <cell r="H2143">
            <v>20</v>
          </cell>
          <cell r="I2143">
            <v>16</v>
          </cell>
          <cell r="J2143">
            <v>14</v>
          </cell>
          <cell r="K2143" t="str">
            <v>甲类</v>
          </cell>
        </row>
        <row r="2144">
          <cell r="A2144" t="str">
            <v>FDE04406</v>
          </cell>
          <cell r="B2144" t="str">
            <v>口服葡萄糖胰岛素释放试验-5小时法</v>
          </cell>
          <cell r="C2144"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144" t="str">
            <v>注射器,留置针,肝素帽,真空采血针,真空采血管</v>
          </cell>
          <cell r="E2144" t="str">
            <v/>
          </cell>
          <cell r="F2144" t="str">
            <v>次</v>
          </cell>
          <cell r="G2144" t="str">
            <v>与葡萄糖耐量试验同时进行时,不得再收取葡萄糖耐量试验费用</v>
          </cell>
          <cell r="H2144">
            <v>20</v>
          </cell>
          <cell r="I2144">
            <v>16</v>
          </cell>
          <cell r="J2144">
            <v>14</v>
          </cell>
          <cell r="K2144" t="str">
            <v>甲类</v>
          </cell>
        </row>
        <row r="2145">
          <cell r="A2145" t="str">
            <v>FDE04407</v>
          </cell>
          <cell r="B2145" t="str">
            <v>口服葡萄糖胰岛功能相关激素释放试验</v>
          </cell>
          <cell r="C2145"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145" t="str">
            <v>注射器,留置针,肝素帽,真空采血针,真空采血管</v>
          </cell>
          <cell r="E2145" t="str">
            <v/>
          </cell>
          <cell r="F2145" t="str">
            <v>次</v>
          </cell>
          <cell r="G2145" t="str">
            <v>与葡萄糖耐量试验同时进行时,不得再收取葡萄糖耐量试验费用</v>
          </cell>
          <cell r="H2145">
            <v>20</v>
          </cell>
          <cell r="I2145">
            <v>16</v>
          </cell>
          <cell r="J2145">
            <v>14</v>
          </cell>
          <cell r="K2145" t="str">
            <v>甲类</v>
          </cell>
        </row>
        <row r="2146">
          <cell r="A2146" t="str">
            <v>FDE04408</v>
          </cell>
          <cell r="B2146" t="str">
            <v>3小时口服葡萄糖C肽释放试验</v>
          </cell>
          <cell r="C2146"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146" t="str">
            <v>注射器,留置针,肝素帽,真空采血针,真空采血管</v>
          </cell>
          <cell r="E2146" t="str">
            <v/>
          </cell>
          <cell r="F2146" t="str">
            <v>次</v>
          </cell>
          <cell r="G2146" t="str">
            <v>与葡萄糖耐量试验同时进行时,不得再收取葡萄糖耐量试验费用</v>
          </cell>
          <cell r="H2146">
            <v>20</v>
          </cell>
          <cell r="I2146">
            <v>16</v>
          </cell>
          <cell r="J2146">
            <v>14</v>
          </cell>
          <cell r="K2146" t="str">
            <v>甲类</v>
          </cell>
        </row>
        <row r="2147">
          <cell r="A2147" t="str">
            <v>FDE04409</v>
          </cell>
          <cell r="B2147" t="str">
            <v>5小时口服葡萄糖C肽释放试验</v>
          </cell>
          <cell r="C2147"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147" t="str">
            <v>注射器,留置针,肝素帽,真空采血针,真空采血管</v>
          </cell>
          <cell r="E2147" t="str">
            <v/>
          </cell>
          <cell r="F2147" t="str">
            <v>次</v>
          </cell>
          <cell r="G2147" t="str">
            <v>与葡萄糖耐量试验同时进行时,不得再收取葡萄糖耐量试验费用</v>
          </cell>
          <cell r="H2147">
            <v>20</v>
          </cell>
          <cell r="I2147">
            <v>16</v>
          </cell>
          <cell r="J2147">
            <v>14</v>
          </cell>
          <cell r="K2147" t="str">
            <v>甲类</v>
          </cell>
        </row>
        <row r="2148">
          <cell r="A2148" t="str">
            <v>FDE04410</v>
          </cell>
          <cell r="B2148" t="str">
            <v>馒头餐C肽释放试验</v>
          </cell>
          <cell r="C2148"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148" t="str">
            <v>注射器,留置针,肝素帽,真空采血针,真空采血管</v>
          </cell>
          <cell r="E2148" t="str">
            <v/>
          </cell>
          <cell r="F2148" t="str">
            <v>次</v>
          </cell>
          <cell r="G2148" t="str">
            <v>与馒头餐耐量试验同时进行时,不得再收取馒头餐耐量试验费用</v>
          </cell>
          <cell r="H2148">
            <v>30</v>
          </cell>
          <cell r="I2148">
            <v>25</v>
          </cell>
          <cell r="J2148">
            <v>20</v>
          </cell>
          <cell r="K2148" t="str">
            <v>甲类</v>
          </cell>
        </row>
        <row r="2149">
          <cell r="A2149" t="str">
            <v>FDE04901</v>
          </cell>
          <cell r="B2149" t="str">
            <v>胰岛素钳夹试验</v>
          </cell>
          <cell r="C2149"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v>
          </cell>
          <cell r="D2149" t="str">
            <v>注射器,输液器,留置针,肝素帽,真空采血针,真空采血管,延长管,三通</v>
          </cell>
          <cell r="E2149" t="str">
            <v/>
          </cell>
          <cell r="F2149" t="str">
            <v>次</v>
          </cell>
          <cell r="G2149" t="str">
            <v/>
          </cell>
          <cell r="H2149" t="str">
            <v/>
          </cell>
          <cell r="I2149" t="str">
            <v/>
          </cell>
          <cell r="J2149" t="str">
            <v/>
          </cell>
          <cell r="K2149" t="str">
            <v>乙类</v>
          </cell>
        </row>
        <row r="2150">
          <cell r="A2150" t="str">
            <v>FDE04902</v>
          </cell>
          <cell r="B2150" t="str">
            <v>饥饿试验</v>
          </cell>
          <cell r="C2150" t="str">
            <v>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v>
          </cell>
          <cell r="D2150" t="str">
            <v>注射器,真空采血管,肝素帽,血糖试纸</v>
          </cell>
          <cell r="E2150" t="str">
            <v/>
          </cell>
          <cell r="F2150" t="str">
            <v>日</v>
          </cell>
          <cell r="G2150" t="str">
            <v/>
          </cell>
          <cell r="H2150">
            <v>40</v>
          </cell>
          <cell r="I2150">
            <v>32</v>
          </cell>
          <cell r="J2150">
            <v>28</v>
          </cell>
          <cell r="K2150" t="str">
            <v>甲类</v>
          </cell>
        </row>
        <row r="2151">
          <cell r="A2151" t="str">
            <v>FDF</v>
          </cell>
          <cell r="B2151" t="str">
            <v>5.肾上腺</v>
          </cell>
          <cell r="C2151" t="str">
            <v/>
          </cell>
          <cell r="D2151" t="str">
            <v/>
          </cell>
          <cell r="E2151" t="str">
            <v/>
          </cell>
          <cell r="F2151" t="str">
            <v/>
          </cell>
          <cell r="G2151" t="str">
            <v/>
          </cell>
          <cell r="H2151" t="str">
            <v/>
          </cell>
          <cell r="I2151" t="str">
            <v/>
          </cell>
          <cell r="J2151" t="str">
            <v/>
          </cell>
        </row>
        <row r="2152">
          <cell r="A2152" t="str">
            <v>FDF02201</v>
          </cell>
          <cell r="B2152" t="str">
            <v>昼夜皮质醇节律测定</v>
          </cell>
          <cell r="C2152" t="str">
            <v>早8时､下午4时､午夜12时分别抽血测血皮质醇和/或促肾上腺皮质激素(ACTH)｡同时监测病人状态及分析试验结果｡不含实验室检验｡</v>
          </cell>
          <cell r="D2152" t="str">
            <v>注射器,真空采血管,肝素帽</v>
          </cell>
          <cell r="E2152" t="str">
            <v/>
          </cell>
          <cell r="F2152" t="str">
            <v>次</v>
          </cell>
          <cell r="G2152" t="str">
            <v/>
          </cell>
          <cell r="H2152">
            <v>40</v>
          </cell>
          <cell r="I2152">
            <v>32</v>
          </cell>
          <cell r="J2152">
            <v>28</v>
          </cell>
          <cell r="K2152" t="str">
            <v>甲类</v>
          </cell>
        </row>
        <row r="2153">
          <cell r="A2153" t="str">
            <v>FDF04201</v>
          </cell>
          <cell r="B2153" t="str">
            <v>促肾上腺皮质激素(ACTH)兴奋试验-快速法</v>
          </cell>
          <cell r="C2153" t="str">
            <v>促肾上腺皮质激素(ACTH)(剂量由医生精确计算而得)静脉注射,注射前和注射后20､60分钟抽血测血皮质醇｡医生分析试验结果｡不含实验室检验｡</v>
          </cell>
          <cell r="D2153" t="str">
            <v>注射器,真空采血管,肝素帽</v>
          </cell>
          <cell r="E2153" t="str">
            <v/>
          </cell>
          <cell r="F2153" t="str">
            <v>次</v>
          </cell>
          <cell r="G2153" t="str">
            <v/>
          </cell>
          <cell r="H2153">
            <v>50</v>
          </cell>
          <cell r="I2153">
            <v>40</v>
          </cell>
          <cell r="J2153">
            <v>35</v>
          </cell>
          <cell r="K2153" t="str">
            <v>甲类</v>
          </cell>
        </row>
        <row r="2154">
          <cell r="A2154" t="str">
            <v>FDF04202</v>
          </cell>
          <cell r="B2154" t="str">
            <v>冲洗液输注试验</v>
          </cell>
          <cell r="C2154"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154" t="str">
            <v>注射器,真空采血管,肝素帽</v>
          </cell>
          <cell r="E2154" t="str">
            <v/>
          </cell>
          <cell r="F2154" t="str">
            <v>次</v>
          </cell>
          <cell r="G2154" t="str">
            <v/>
          </cell>
          <cell r="H2154">
            <v>25</v>
          </cell>
          <cell r="I2154">
            <v>20</v>
          </cell>
          <cell r="J2154">
            <v>18</v>
          </cell>
          <cell r="K2154" t="str">
            <v>甲类</v>
          </cell>
        </row>
        <row r="2155">
          <cell r="A2155" t="str">
            <v>FDF04203</v>
          </cell>
          <cell r="B2155" t="str">
            <v>酚妥拉明试验</v>
          </cell>
          <cell r="C2155"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cell r="D2155" t="str">
            <v>注射器,输液器,真空采血管,肝素帽,电极,尿杯,尿管,尿桶</v>
          </cell>
          <cell r="E2155" t="str">
            <v/>
          </cell>
          <cell r="F2155" t="str">
            <v>次</v>
          </cell>
          <cell r="G2155" t="str">
            <v/>
          </cell>
          <cell r="H2155">
            <v>30</v>
          </cell>
          <cell r="I2155">
            <v>25</v>
          </cell>
          <cell r="J2155">
            <v>20</v>
          </cell>
          <cell r="K2155" t="str">
            <v>甲类</v>
          </cell>
        </row>
        <row r="2156">
          <cell r="A2156" t="str">
            <v>FDF04204</v>
          </cell>
          <cell r="B2156" t="str">
            <v>可乐宁试验</v>
          </cell>
          <cell r="C2156"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156" t="str">
            <v>注射器,输液器,留置针,肝素帽,真空采血针,真空采血管,电极</v>
          </cell>
          <cell r="E2156" t="str">
            <v/>
          </cell>
          <cell r="F2156" t="str">
            <v>次</v>
          </cell>
          <cell r="G2156" t="str">
            <v/>
          </cell>
          <cell r="H2156">
            <v>50</v>
          </cell>
          <cell r="I2156">
            <v>40</v>
          </cell>
          <cell r="J2156">
            <v>35</v>
          </cell>
          <cell r="K2156" t="str">
            <v>甲类</v>
          </cell>
        </row>
        <row r="2157">
          <cell r="A2157" t="str">
            <v>FDF04205</v>
          </cell>
          <cell r="B2157" t="str">
            <v>胰高糖素儿茶酚胺激发试验</v>
          </cell>
          <cell r="C2157"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157" t="str">
            <v>注射器,真空采血管,肝素帽,电极,尿杯,尿管,尿桶</v>
          </cell>
          <cell r="E2157" t="str">
            <v/>
          </cell>
          <cell r="F2157" t="str">
            <v>次</v>
          </cell>
          <cell r="G2157" t="str">
            <v/>
          </cell>
          <cell r="H2157">
            <v>50</v>
          </cell>
          <cell r="I2157">
            <v>40</v>
          </cell>
          <cell r="J2157">
            <v>35</v>
          </cell>
          <cell r="K2157" t="str">
            <v>甲类</v>
          </cell>
        </row>
        <row r="2158">
          <cell r="A2158" t="str">
            <v>FDF04206</v>
          </cell>
          <cell r="B2158" t="str">
            <v>酪胺激发试验</v>
          </cell>
          <cell r="C2158"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158" t="str">
            <v>注射器,真空采血管,肝素帽,电极,尿杯,尿管,尿桶</v>
          </cell>
          <cell r="E2158" t="str">
            <v/>
          </cell>
          <cell r="F2158" t="str">
            <v>次</v>
          </cell>
          <cell r="G2158" t="str">
            <v/>
          </cell>
          <cell r="H2158">
            <v>50</v>
          </cell>
          <cell r="I2158">
            <v>40</v>
          </cell>
          <cell r="J2158">
            <v>35</v>
          </cell>
          <cell r="K2158" t="str">
            <v>甲类</v>
          </cell>
        </row>
        <row r="2159">
          <cell r="A2159" t="str">
            <v>FDF04401</v>
          </cell>
          <cell r="B2159" t="str">
            <v>地塞米松抑制试验</v>
          </cell>
          <cell r="C2159"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159" t="str">
            <v>尿杯,尿桶,防腐剂</v>
          </cell>
          <cell r="E2159" t="str">
            <v/>
          </cell>
          <cell r="F2159" t="str">
            <v>次</v>
          </cell>
          <cell r="G2159" t="str">
            <v/>
          </cell>
          <cell r="H2159">
            <v>50</v>
          </cell>
          <cell r="I2159">
            <v>40</v>
          </cell>
          <cell r="J2159">
            <v>35</v>
          </cell>
          <cell r="K2159" t="str">
            <v>甲类</v>
          </cell>
        </row>
        <row r="2160">
          <cell r="A2160" t="str">
            <v>FDF04402</v>
          </cell>
          <cell r="B2160" t="str">
            <v>过夜地塞米松抑制试验</v>
          </cell>
          <cell r="C2160"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cell r="D2160" t="str">
            <v>注射器,真空采血管,肝素帽,采血管</v>
          </cell>
          <cell r="E2160" t="str">
            <v/>
          </cell>
          <cell r="F2160" t="str">
            <v>次</v>
          </cell>
          <cell r="G2160" t="str">
            <v/>
          </cell>
          <cell r="H2160">
            <v>20</v>
          </cell>
          <cell r="I2160">
            <v>16</v>
          </cell>
          <cell r="J2160">
            <v>14</v>
          </cell>
          <cell r="K2160" t="str">
            <v>甲类</v>
          </cell>
        </row>
        <row r="2161">
          <cell r="A2161" t="str">
            <v>FDF04403</v>
          </cell>
          <cell r="B2161" t="str">
            <v>地塞米松抑制试验-5日法</v>
          </cell>
          <cell r="C2161"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161" t="str">
            <v>注射器,真空采血管,肝素帽,采血管</v>
          </cell>
          <cell r="E2161" t="str">
            <v/>
          </cell>
          <cell r="F2161" t="str">
            <v>次</v>
          </cell>
          <cell r="G2161" t="str">
            <v/>
          </cell>
          <cell r="H2161">
            <v>50</v>
          </cell>
          <cell r="I2161">
            <v>40</v>
          </cell>
          <cell r="J2161">
            <v>35</v>
          </cell>
          <cell r="K2161" t="str">
            <v>甲类</v>
          </cell>
        </row>
        <row r="2162">
          <cell r="A2162" t="str">
            <v>FDF04404</v>
          </cell>
          <cell r="B2162" t="str">
            <v>口服地塞米松醛固酮抑制试验</v>
          </cell>
          <cell r="C2162"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162" t="str">
            <v>注射器,真空采血管,肝素帽,尿杯,尿管,尿桶,防腐剂</v>
          </cell>
          <cell r="E2162" t="str">
            <v/>
          </cell>
          <cell r="F2162" t="str">
            <v>次</v>
          </cell>
          <cell r="G2162" t="str">
            <v/>
          </cell>
          <cell r="H2162">
            <v>20</v>
          </cell>
          <cell r="I2162">
            <v>16</v>
          </cell>
          <cell r="J2162">
            <v>14</v>
          </cell>
          <cell r="K2162" t="str">
            <v>甲类</v>
          </cell>
        </row>
        <row r="2163">
          <cell r="A2163" t="str">
            <v>FDF04405</v>
          </cell>
          <cell r="B2163" t="str">
            <v>皮质醇节律加过夜地塞米松抑制试验</v>
          </cell>
          <cell r="C2163"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163" t="str">
            <v>注射器,真空采血管,肝素帽</v>
          </cell>
          <cell r="E2163" t="str">
            <v/>
          </cell>
          <cell r="F2163" t="str">
            <v>次</v>
          </cell>
          <cell r="G2163" t="str">
            <v/>
          </cell>
          <cell r="H2163">
            <v>20</v>
          </cell>
          <cell r="I2163">
            <v>16</v>
          </cell>
          <cell r="J2163">
            <v>14</v>
          </cell>
          <cell r="K2163" t="str">
            <v>甲类</v>
          </cell>
        </row>
        <row r="2164">
          <cell r="A2164" t="str">
            <v>FDF04406</v>
          </cell>
          <cell r="B2164" t="str">
            <v>氟氢可的松抑制试验</v>
          </cell>
          <cell r="C2164"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164" t="str">
            <v>注射器,真空采血管,肝素帽</v>
          </cell>
          <cell r="E2164" t="str">
            <v/>
          </cell>
          <cell r="F2164" t="str">
            <v>次</v>
          </cell>
          <cell r="G2164" t="str">
            <v/>
          </cell>
          <cell r="H2164">
            <v>20</v>
          </cell>
          <cell r="I2164">
            <v>16</v>
          </cell>
          <cell r="J2164">
            <v>14</v>
          </cell>
          <cell r="K2164" t="str">
            <v>甲类</v>
          </cell>
        </row>
        <row r="2165">
          <cell r="A2165" t="str">
            <v>FDF04407</v>
          </cell>
          <cell r="B2165" t="str">
            <v>水利尿试验</v>
          </cell>
          <cell r="C2165" t="str">
            <v>试验前1天晚饭后开始禁食水,试验日晨起床仍禁水,试验前将尿排空弃去｡在20分钟内饮水1000毫升｡饮水后每20分钟排尿1次,每次将膀胱排空,一共8次,每次测尿量｡医生分析试验结果｡</v>
          </cell>
          <cell r="D2165" t="str">
            <v>尿桶</v>
          </cell>
          <cell r="E2165" t="str">
            <v/>
          </cell>
          <cell r="F2165" t="str">
            <v>次</v>
          </cell>
          <cell r="G2165" t="str">
            <v/>
          </cell>
          <cell r="H2165">
            <v>40</v>
          </cell>
          <cell r="I2165">
            <v>32</v>
          </cell>
          <cell r="J2165">
            <v>28</v>
          </cell>
          <cell r="K2165" t="str">
            <v>甲类</v>
          </cell>
        </row>
        <row r="2166">
          <cell r="A2166" t="str">
            <v>FDF04408</v>
          </cell>
          <cell r="B2166" t="str">
            <v>皮质素水试验</v>
          </cell>
          <cell r="C2166"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166" t="str">
            <v>尿桶</v>
          </cell>
          <cell r="E2166" t="str">
            <v/>
          </cell>
          <cell r="F2166" t="str">
            <v>次</v>
          </cell>
          <cell r="G2166" t="str">
            <v/>
          </cell>
          <cell r="H2166">
            <v>40</v>
          </cell>
          <cell r="I2166">
            <v>32</v>
          </cell>
          <cell r="J2166">
            <v>28</v>
          </cell>
          <cell r="K2166" t="str">
            <v>甲类</v>
          </cell>
        </row>
        <row r="2167">
          <cell r="A2167" t="str">
            <v>FDF04409</v>
          </cell>
          <cell r="B2167" t="str">
            <v>醛固酮肾素测定卧立位试验</v>
          </cell>
          <cell r="C2167"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167" t="str">
            <v>注射器,真空采血管,肝素帽,尿杯,尿管,尿桶</v>
          </cell>
          <cell r="E2167" t="str">
            <v/>
          </cell>
          <cell r="F2167" t="str">
            <v>次</v>
          </cell>
          <cell r="G2167" t="str">
            <v/>
          </cell>
          <cell r="H2167">
            <v>20</v>
          </cell>
          <cell r="I2167">
            <v>16</v>
          </cell>
          <cell r="J2167">
            <v>14</v>
          </cell>
          <cell r="K2167" t="str">
            <v>甲类</v>
          </cell>
        </row>
        <row r="2168">
          <cell r="A2168" t="str">
            <v>FDF04410</v>
          </cell>
          <cell r="B2168" t="str">
            <v>醛固酮肾素比值测定试验</v>
          </cell>
          <cell r="C2168"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168" t="str">
            <v>注射器,真空采血管,肝素帽</v>
          </cell>
          <cell r="E2168" t="str">
            <v/>
          </cell>
          <cell r="F2168" t="str">
            <v>次</v>
          </cell>
          <cell r="G2168" t="str">
            <v/>
          </cell>
          <cell r="H2168">
            <v>20</v>
          </cell>
          <cell r="I2168">
            <v>16</v>
          </cell>
          <cell r="J2168">
            <v>14</v>
          </cell>
          <cell r="K2168" t="str">
            <v>甲类</v>
          </cell>
        </row>
        <row r="2169">
          <cell r="A2169" t="str">
            <v>FDF04411</v>
          </cell>
          <cell r="B2169" t="str">
            <v>口服钠负荷试验</v>
          </cell>
          <cell r="C2169"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169" t="str">
            <v>尿杯,尿桶</v>
          </cell>
          <cell r="E2169" t="str">
            <v/>
          </cell>
          <cell r="F2169" t="str">
            <v>次</v>
          </cell>
          <cell r="G2169" t="str">
            <v/>
          </cell>
          <cell r="H2169">
            <v>30</v>
          </cell>
          <cell r="I2169">
            <v>25</v>
          </cell>
          <cell r="J2169">
            <v>20</v>
          </cell>
          <cell r="K2169" t="str">
            <v>甲类</v>
          </cell>
        </row>
        <row r="2170">
          <cell r="A2170" t="str">
            <v>FDF04412</v>
          </cell>
          <cell r="B2170" t="str">
            <v>低钠试验</v>
          </cell>
          <cell r="C2170"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170" t="str">
            <v>注射器,真空采血管,肝素帽,尿杯,尿管,尿桶</v>
          </cell>
          <cell r="E2170" t="str">
            <v/>
          </cell>
          <cell r="F2170" t="str">
            <v>次</v>
          </cell>
          <cell r="G2170" t="str">
            <v/>
          </cell>
          <cell r="H2170">
            <v>30</v>
          </cell>
          <cell r="I2170">
            <v>25</v>
          </cell>
          <cell r="J2170">
            <v>20</v>
          </cell>
          <cell r="K2170" t="str">
            <v>甲类</v>
          </cell>
        </row>
        <row r="2171">
          <cell r="A2171" t="str">
            <v>FDF04413</v>
          </cell>
          <cell r="B2171" t="str">
            <v>高钠试验</v>
          </cell>
          <cell r="C2171"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171" t="str">
            <v>注射器,真空采血管,肝素帽,尿杯,尿管,尿桶</v>
          </cell>
          <cell r="E2171" t="str">
            <v/>
          </cell>
          <cell r="F2171" t="str">
            <v>次</v>
          </cell>
          <cell r="G2171" t="str">
            <v/>
          </cell>
          <cell r="H2171">
            <v>30</v>
          </cell>
          <cell r="I2171">
            <v>25</v>
          </cell>
          <cell r="J2171">
            <v>20</v>
          </cell>
          <cell r="K2171" t="str">
            <v>甲类</v>
          </cell>
        </row>
        <row r="2172">
          <cell r="A2172" t="str">
            <v>FDF04414</v>
          </cell>
          <cell r="B2172" t="str">
            <v>赛庚啶试验</v>
          </cell>
          <cell r="C2172" t="str">
            <v>清晨空腹口服赛庚啶(剂量由医生判断),服药前及服药后每30分钟抽血1次测血醛固酮,共2小时｡医生分析试验结果｡不含实验室检验｡</v>
          </cell>
          <cell r="D2172" t="str">
            <v>注射器,留置针,肝素帽,真空采血针,真空采血管</v>
          </cell>
          <cell r="E2172" t="str">
            <v/>
          </cell>
          <cell r="F2172" t="str">
            <v>次</v>
          </cell>
          <cell r="G2172" t="str">
            <v/>
          </cell>
          <cell r="H2172">
            <v>40</v>
          </cell>
          <cell r="I2172">
            <v>32</v>
          </cell>
          <cell r="J2172">
            <v>28</v>
          </cell>
          <cell r="K2172" t="str">
            <v>甲类</v>
          </cell>
        </row>
        <row r="2173">
          <cell r="A2173" t="str">
            <v>FDF04415</v>
          </cell>
          <cell r="B2173" t="str">
            <v>安体舒通试验</v>
          </cell>
          <cell r="C2173"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v>
          </cell>
          <cell r="D2173" t="str">
            <v>注射器,真空采血管,肝素帽,尿杯,尿管,尿桶,蒸馏水</v>
          </cell>
          <cell r="E2173" t="str">
            <v/>
          </cell>
          <cell r="F2173" t="str">
            <v>次</v>
          </cell>
          <cell r="G2173" t="str">
            <v/>
          </cell>
          <cell r="H2173">
            <v>35</v>
          </cell>
          <cell r="I2173">
            <v>28</v>
          </cell>
          <cell r="J2173">
            <v>25</v>
          </cell>
          <cell r="K2173" t="str">
            <v>甲类</v>
          </cell>
        </row>
        <row r="2174">
          <cell r="A2174" t="str">
            <v>FDF04416</v>
          </cell>
          <cell r="B2174" t="str">
            <v>氨苯蝶啶试验</v>
          </cell>
          <cell r="C2174"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174" t="str">
            <v>注射器,真空采血管,肝素帽,尿杯,尿管,尿桶,蒸馏水</v>
          </cell>
          <cell r="E2174" t="str">
            <v/>
          </cell>
          <cell r="F2174" t="str">
            <v>次</v>
          </cell>
          <cell r="G2174" t="str">
            <v/>
          </cell>
          <cell r="H2174">
            <v>40</v>
          </cell>
          <cell r="I2174">
            <v>32</v>
          </cell>
          <cell r="J2174">
            <v>28</v>
          </cell>
          <cell r="K2174" t="str">
            <v>甲类</v>
          </cell>
        </row>
        <row r="2175">
          <cell r="A2175" t="str">
            <v>FDF04417</v>
          </cell>
          <cell r="B2175" t="str">
            <v>卡托普利试验</v>
          </cell>
          <cell r="C2175"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175" t="str">
            <v>注射器,真空采血管,肝素帽,尿杯,尿管,尿桶</v>
          </cell>
          <cell r="E2175" t="str">
            <v/>
          </cell>
          <cell r="F2175" t="str">
            <v>次</v>
          </cell>
          <cell r="G2175" t="str">
            <v/>
          </cell>
          <cell r="H2175">
            <v>40</v>
          </cell>
          <cell r="I2175">
            <v>32</v>
          </cell>
          <cell r="J2175">
            <v>28</v>
          </cell>
          <cell r="K2175" t="str">
            <v>甲类</v>
          </cell>
        </row>
        <row r="2176">
          <cell r="A2176" t="str">
            <v>FDF04701</v>
          </cell>
          <cell r="B2176" t="str">
            <v>冷加压试验</v>
          </cell>
          <cell r="C2176"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176" t="str">
            <v>冰水,尿杯,尿桶</v>
          </cell>
          <cell r="E2176" t="str">
            <v/>
          </cell>
          <cell r="F2176" t="str">
            <v>次</v>
          </cell>
          <cell r="G2176" t="str">
            <v/>
          </cell>
          <cell r="H2176">
            <v>30</v>
          </cell>
          <cell r="I2176">
            <v>25</v>
          </cell>
          <cell r="J2176">
            <v>20</v>
          </cell>
          <cell r="K2176" t="str">
            <v>甲类</v>
          </cell>
        </row>
        <row r="2177">
          <cell r="A2177" t="str">
            <v>FDF04901</v>
          </cell>
          <cell r="B2177" t="str">
            <v>促肾上腺皮质激素(ACTH)兴奋试验-传统法</v>
          </cell>
          <cell r="C2177"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177" t="str">
            <v>注射器,输液器,真空采血管,肝素帽,尿杯,尿管,尿桶,防腐剂</v>
          </cell>
          <cell r="E2177" t="str">
            <v/>
          </cell>
          <cell r="F2177" t="str">
            <v>次</v>
          </cell>
          <cell r="G2177" t="str">
            <v/>
          </cell>
          <cell r="H2177">
            <v>60</v>
          </cell>
          <cell r="I2177">
            <v>48</v>
          </cell>
          <cell r="J2177">
            <v>42</v>
          </cell>
          <cell r="K2177" t="str">
            <v>甲类</v>
          </cell>
        </row>
        <row r="2178">
          <cell r="A2178" t="str">
            <v>FDF06201</v>
          </cell>
          <cell r="B2178" t="str">
            <v>双侧肾上腺静脉采血比较肾上腺激素水平</v>
          </cell>
          <cell r="C2178"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178" t="str">
            <v>注射器,穿刺针</v>
          </cell>
          <cell r="E2178" t="str">
            <v>导管,导丝,血管鞘组</v>
          </cell>
          <cell r="F2178" t="str">
            <v>次</v>
          </cell>
          <cell r="G2178" t="str">
            <v/>
          </cell>
          <cell r="H2178">
            <v>1200</v>
          </cell>
          <cell r="I2178">
            <v>960</v>
          </cell>
          <cell r="J2178">
            <v>840</v>
          </cell>
          <cell r="K2178" t="str">
            <v>乙类</v>
          </cell>
        </row>
        <row r="2179">
          <cell r="A2179" t="str">
            <v>FDZ</v>
          </cell>
          <cell r="B2179" t="str">
            <v>6.其它</v>
          </cell>
          <cell r="C2179" t="str">
            <v/>
          </cell>
          <cell r="D2179" t="str">
            <v/>
          </cell>
          <cell r="E2179" t="str">
            <v/>
          </cell>
          <cell r="F2179" t="str">
            <v/>
          </cell>
          <cell r="G2179" t="str">
            <v/>
          </cell>
          <cell r="H2179" t="str">
            <v/>
          </cell>
          <cell r="I2179" t="str">
            <v/>
          </cell>
          <cell r="J2179" t="str">
            <v/>
          </cell>
        </row>
        <row r="2180">
          <cell r="A2180" t="str">
            <v>FDZ02401</v>
          </cell>
          <cell r="B2180" t="str">
            <v>基础代谢率测定-仪器法</v>
          </cell>
          <cell r="C2180"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2180" t="str">
            <v/>
          </cell>
          <cell r="E2180" t="str">
            <v/>
          </cell>
          <cell r="F2180" t="str">
            <v>次</v>
          </cell>
          <cell r="G2180" t="str">
            <v/>
          </cell>
          <cell r="H2180">
            <v>90</v>
          </cell>
          <cell r="I2180">
            <v>70</v>
          </cell>
          <cell r="J2180">
            <v>60</v>
          </cell>
          <cell r="K2180" t="str">
            <v>甲类</v>
          </cell>
        </row>
        <row r="2181">
          <cell r="A2181" t="str">
            <v>FDZ02701</v>
          </cell>
          <cell r="B2181" t="str">
            <v>踝肱指数</v>
          </cell>
          <cell r="C2181" t="str">
            <v>在安静环境下进行｡受试者安静平卧10分钟后,测量踝部胫后动脉或胫前动脉以及肱动脉的收缩压,得到踝部动脉压与肱动脉压之间的比值｡医生分析结果｡</v>
          </cell>
          <cell r="D2181" t="str">
            <v/>
          </cell>
          <cell r="E2181" t="str">
            <v/>
          </cell>
          <cell r="F2181" t="str">
            <v>次</v>
          </cell>
          <cell r="G2181" t="str">
            <v/>
          </cell>
          <cell r="H2181">
            <v>20</v>
          </cell>
          <cell r="I2181">
            <v>16</v>
          </cell>
          <cell r="J2181">
            <v>14</v>
          </cell>
          <cell r="K2181" t="str">
            <v>甲类</v>
          </cell>
        </row>
        <row r="2182">
          <cell r="A2182" t="str">
            <v>FDZ02901</v>
          </cell>
          <cell r="B2182" t="str">
            <v>基础代谢率测定-传统计算法</v>
          </cell>
          <cell r="C2182" t="str">
            <v>病人禁食12小时,充分睡眠8小时,室温20℃左右,清晨空腹静卧半小时后测量脉博及血压,再按以下公式计算:基础代谢率(%)=每分钟脉博数+脉压差(收缩压-舒张压)-111｡医生分析试验结果｡</v>
          </cell>
          <cell r="D2182" t="str">
            <v/>
          </cell>
          <cell r="E2182" t="str">
            <v/>
          </cell>
          <cell r="F2182" t="str">
            <v>次</v>
          </cell>
          <cell r="G2182" t="str">
            <v/>
          </cell>
          <cell r="H2182">
            <v>25</v>
          </cell>
          <cell r="I2182">
            <v>20</v>
          </cell>
          <cell r="J2182">
            <v>18</v>
          </cell>
          <cell r="K2182" t="str">
            <v>甲类</v>
          </cell>
        </row>
        <row r="2183">
          <cell r="A2183" t="str">
            <v>FDZ06201</v>
          </cell>
          <cell r="B2183" t="str">
            <v>分段采血比较全身不同部位激素水平</v>
          </cell>
          <cell r="C2183"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183" t="str">
            <v>注射器,穿刺针</v>
          </cell>
          <cell r="E2183" t="str">
            <v>造影导管,导丝,血管鞘组</v>
          </cell>
          <cell r="F2183" t="str">
            <v>次</v>
          </cell>
          <cell r="G2183" t="str">
            <v/>
          </cell>
          <cell r="H2183">
            <v>500</v>
          </cell>
          <cell r="I2183">
            <v>400</v>
          </cell>
          <cell r="J2183">
            <v>350</v>
          </cell>
          <cell r="K2183" t="str">
            <v>乙类</v>
          </cell>
        </row>
        <row r="2184">
          <cell r="A2184" t="str">
            <v>FDE04903</v>
          </cell>
          <cell r="B2184" t="str">
            <v>血糖仪监测</v>
          </cell>
          <cell r="C2184" t="str">
            <v>核对病人信息,采集指血,用血糖仪测结果,发送报告,按规定,处理废物,接受临床相关资讯｡</v>
          </cell>
          <cell r="D2184" t="str">
            <v/>
          </cell>
          <cell r="E2184" t="str">
            <v/>
          </cell>
          <cell r="F2184" t="str">
            <v>次</v>
          </cell>
          <cell r="G2184" t="str">
            <v/>
          </cell>
          <cell r="H2184">
            <v>9</v>
          </cell>
          <cell r="I2184">
            <v>9</v>
          </cell>
          <cell r="J2184">
            <v>9</v>
          </cell>
          <cell r="K2184" t="str">
            <v>甲类</v>
          </cell>
        </row>
        <row r="2185">
          <cell r="A2185" t="str">
            <v>FE</v>
          </cell>
          <cell r="B2185" t="str">
            <v>(三)眼部</v>
          </cell>
          <cell r="C2185" t="str">
            <v/>
          </cell>
          <cell r="D2185" t="str">
            <v/>
          </cell>
          <cell r="E2185" t="str">
            <v/>
          </cell>
          <cell r="F2185" t="str">
            <v/>
          </cell>
          <cell r="G2185" t="str">
            <v/>
          </cell>
          <cell r="H2185" t="str">
            <v/>
          </cell>
          <cell r="I2185" t="str">
            <v/>
          </cell>
          <cell r="J2185" t="str">
            <v/>
          </cell>
        </row>
        <row r="2186">
          <cell r="A2186" t="str">
            <v>FEA01701</v>
          </cell>
          <cell r="B2186" t="str">
            <v>普通远视力检查</v>
          </cell>
          <cell r="C2186" t="str">
            <v>应用远视力表在一定的照明度下进行检查｡用遮眼板分别遮盖受检者左､右眼后,检查左､右眼远视力,记录结果｡不含伪盲检查｡</v>
          </cell>
          <cell r="D2186" t="str">
            <v/>
          </cell>
          <cell r="E2186" t="str">
            <v/>
          </cell>
          <cell r="F2186" t="str">
            <v>次</v>
          </cell>
          <cell r="G2186" t="str">
            <v/>
          </cell>
          <cell r="H2186">
            <v>3</v>
          </cell>
          <cell r="I2186">
            <v>3</v>
          </cell>
          <cell r="J2186">
            <v>3</v>
          </cell>
          <cell r="K2186" t="str">
            <v>乙类</v>
          </cell>
        </row>
        <row r="2187">
          <cell r="A2187" t="str">
            <v>FEA01702</v>
          </cell>
          <cell r="B2187" t="str">
            <v>普通近视力检查</v>
          </cell>
          <cell r="C2187" t="str">
            <v>应用近视力表在一定的照明下进行检查｡用遮眼板分别遮盖受检者左､右眼后,检查左､右眼近视力,记录结果｡不含伪盲检查｡</v>
          </cell>
          <cell r="D2187" t="str">
            <v/>
          </cell>
          <cell r="E2187" t="str">
            <v/>
          </cell>
          <cell r="F2187" t="str">
            <v>次</v>
          </cell>
          <cell r="G2187" t="str">
            <v/>
          </cell>
          <cell r="H2187">
            <v>3</v>
          </cell>
          <cell r="I2187">
            <v>3</v>
          </cell>
          <cell r="J2187">
            <v>3</v>
          </cell>
          <cell r="K2187" t="str">
            <v>乙类</v>
          </cell>
        </row>
        <row r="2188">
          <cell r="A2188" t="str">
            <v>FEA01703</v>
          </cell>
          <cell r="B2188" t="str">
            <v>光机能检查</v>
          </cell>
          <cell r="C2188" t="str">
            <v>受检者分别遮盖左､右眼,在一定距离(5米)远处看烛光源,判断是否看见,然后再看1米远处九个方位的烛光源,判断是否看见,再在受检眼前或光源前置红､绿镜片,让患者辨认颜色,并记录结果｡</v>
          </cell>
          <cell r="D2188" t="str">
            <v/>
          </cell>
          <cell r="E2188" t="str">
            <v/>
          </cell>
          <cell r="F2188" t="str">
            <v>次</v>
          </cell>
          <cell r="G2188" t="str">
            <v/>
          </cell>
          <cell r="H2188">
            <v>3</v>
          </cell>
          <cell r="I2188">
            <v>3</v>
          </cell>
          <cell r="J2188">
            <v>3</v>
          </cell>
          <cell r="K2188" t="str">
            <v>甲类</v>
          </cell>
        </row>
        <row r="2189">
          <cell r="A2189" t="str">
            <v>FEA01704</v>
          </cell>
          <cell r="B2189" t="str">
            <v>伪盲检查</v>
          </cell>
          <cell r="C2189" t="str">
            <v>通过物理､光学､动作等检查本体反射､防御反射､屈光状态,分析结果,判断是否有伪盲｡</v>
          </cell>
          <cell r="D2189" t="str">
            <v/>
          </cell>
          <cell r="E2189" t="str">
            <v/>
          </cell>
          <cell r="F2189" t="str">
            <v>次</v>
          </cell>
          <cell r="G2189" t="str">
            <v/>
          </cell>
          <cell r="H2189">
            <v>3</v>
          </cell>
          <cell r="I2189">
            <v>3</v>
          </cell>
          <cell r="J2189">
            <v>3</v>
          </cell>
          <cell r="K2189" t="str">
            <v>甲类</v>
          </cell>
        </row>
        <row r="2190">
          <cell r="A2190" t="str">
            <v>FEA01705</v>
          </cell>
          <cell r="B2190" t="str">
            <v>特殊视力检查</v>
          </cell>
          <cell r="C2190" t="str">
            <v>应用图形视力表､点视力表､条栅视力卡或视动性眼球震颤仪等进行检查,分别遮盖左､右眼检查视力,记录结果｡</v>
          </cell>
          <cell r="D2190" t="str">
            <v/>
          </cell>
          <cell r="E2190" t="str">
            <v/>
          </cell>
          <cell r="F2190" t="str">
            <v>次</v>
          </cell>
          <cell r="G2190" t="str">
            <v/>
          </cell>
          <cell r="H2190">
            <v>5</v>
          </cell>
          <cell r="I2190">
            <v>5</v>
          </cell>
          <cell r="J2190">
            <v>5</v>
          </cell>
          <cell r="K2190" t="str">
            <v>甲类</v>
          </cell>
        </row>
        <row r="2191">
          <cell r="A2191" t="str">
            <v>FEA01706</v>
          </cell>
          <cell r="B2191" t="str">
            <v>选择性观看检查</v>
          </cell>
          <cell r="C2191" t="str">
            <v>适用于1-3岁婴幼儿视力检查｡用遮眼板或纱布分别遮盖左､右眼,观看十几种空间频率的条栅与灰板,记录结果｡</v>
          </cell>
          <cell r="D2191" t="str">
            <v/>
          </cell>
          <cell r="E2191" t="str">
            <v/>
          </cell>
          <cell r="F2191" t="str">
            <v>次</v>
          </cell>
          <cell r="G2191" t="str">
            <v/>
          </cell>
          <cell r="H2191">
            <v>5</v>
          </cell>
          <cell r="I2191">
            <v>5</v>
          </cell>
          <cell r="J2191">
            <v>5</v>
          </cell>
          <cell r="K2191" t="str">
            <v>甲类</v>
          </cell>
        </row>
        <row r="2192">
          <cell r="A2192" t="str">
            <v>FEA01707</v>
          </cell>
          <cell r="B2192" t="str">
            <v>视网膜视力检查</v>
          </cell>
          <cell r="C2192" t="str">
            <v>向受检者说明检查注意事项｡应用激光视网膜视力测定仪分别检查左､右眼,记录并打印结果｡</v>
          </cell>
          <cell r="D2192" t="str">
            <v/>
          </cell>
          <cell r="E2192" t="str">
            <v/>
          </cell>
          <cell r="F2192" t="str">
            <v>次</v>
          </cell>
          <cell r="G2192" t="str">
            <v/>
          </cell>
          <cell r="H2192">
            <v>6</v>
          </cell>
          <cell r="I2192">
            <v>6</v>
          </cell>
          <cell r="J2192">
            <v>6</v>
          </cell>
          <cell r="K2192" t="str">
            <v>甲类</v>
          </cell>
        </row>
        <row r="2193">
          <cell r="A2193" t="str">
            <v>FEA01708</v>
          </cell>
          <cell r="B2193" t="str">
            <v>阿姆斯勒(Amsler)表检查</v>
          </cell>
          <cell r="C2193" t="str">
            <v>向受检者说明检查注意事项｡应用阿姆斯勒(Amsler)表,对左､右眼分别进行检查｡在专用记录纸上记录结果｡</v>
          </cell>
          <cell r="D2193" t="str">
            <v>阿姆斯勒(Amsler)表记录纸</v>
          </cell>
          <cell r="E2193" t="str">
            <v/>
          </cell>
          <cell r="F2193" t="str">
            <v>次</v>
          </cell>
          <cell r="G2193" t="str">
            <v/>
          </cell>
          <cell r="H2193">
            <v>4</v>
          </cell>
          <cell r="I2193">
            <v>4</v>
          </cell>
          <cell r="J2193">
            <v>4</v>
          </cell>
          <cell r="K2193" t="str">
            <v>甲类</v>
          </cell>
        </row>
        <row r="2194">
          <cell r="A2194" t="str">
            <v>FEA01709</v>
          </cell>
          <cell r="B2194" t="str">
            <v>普通视野计检查</v>
          </cell>
          <cell r="C2194" t="str">
            <v>向受检者说明检查注意事项｡应用视野屏或弧形视野计进行检查｡根据受检者屈光状态,进行适当屈光矫正｡应用不同规格及颜色的视标分别检查左､右眼,人工记录并分析结果｡</v>
          </cell>
          <cell r="D2194" t="str">
            <v>视野记录纸</v>
          </cell>
          <cell r="E2194" t="str">
            <v/>
          </cell>
          <cell r="F2194" t="str">
            <v>次</v>
          </cell>
          <cell r="G2194" t="str">
            <v/>
          </cell>
          <cell r="H2194">
            <v>10</v>
          </cell>
          <cell r="I2194">
            <v>8</v>
          </cell>
          <cell r="J2194">
            <v>7</v>
          </cell>
          <cell r="K2194" t="str">
            <v>甲类</v>
          </cell>
        </row>
        <row r="2195">
          <cell r="A2195" t="str">
            <v>FEA01710</v>
          </cell>
          <cell r="B2195" t="str">
            <v>视野检查-静态法</v>
          </cell>
          <cell r="C219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195" t="str">
            <v>视野记录纸或打印纸</v>
          </cell>
          <cell r="E2195" t="str">
            <v/>
          </cell>
          <cell r="F2195" t="str">
            <v>次</v>
          </cell>
          <cell r="G2195" t="str">
            <v/>
          </cell>
          <cell r="H2195">
            <v>30</v>
          </cell>
          <cell r="I2195">
            <v>25</v>
          </cell>
          <cell r="J2195">
            <v>20</v>
          </cell>
          <cell r="K2195" t="str">
            <v>甲类</v>
          </cell>
        </row>
        <row r="2196">
          <cell r="A2196" t="str">
            <v>FEA01711</v>
          </cell>
          <cell r="B2196" t="str">
            <v>视野检查-动态法</v>
          </cell>
          <cell r="C2196" t="str">
            <v>向受检者说明检查注意事项｡应用动态视野计进行检查｡根据受检者屈光状态,进行适当屈光矫正｡分别检查左､右眼｡检查过程中监督受检者合作情况并予以校正｡计算机处理数据,打印报告单,人工分析结果｡</v>
          </cell>
          <cell r="D2196" t="str">
            <v>视野记录纸或打印纸</v>
          </cell>
          <cell r="E2196" t="str">
            <v/>
          </cell>
          <cell r="F2196" t="str">
            <v>次</v>
          </cell>
          <cell r="G2196" t="str">
            <v/>
          </cell>
          <cell r="H2196">
            <v>40</v>
          </cell>
          <cell r="I2196">
            <v>32</v>
          </cell>
          <cell r="J2196">
            <v>28</v>
          </cell>
          <cell r="K2196" t="str">
            <v>甲类</v>
          </cell>
        </row>
        <row r="2197">
          <cell r="A2197" t="str">
            <v>FEA01712</v>
          </cell>
          <cell r="B2197" t="str">
            <v>色觉检查-假同色图谱法</v>
          </cell>
          <cell r="C2197" t="str">
            <v>向受检者说明检查注意事项｡在特定距离､特定室内照明下进行,指导患者读色盲图,分析并记录结果｡</v>
          </cell>
          <cell r="D2197" t="str">
            <v/>
          </cell>
          <cell r="E2197" t="str">
            <v/>
          </cell>
          <cell r="F2197" t="str">
            <v>次</v>
          </cell>
          <cell r="G2197" t="str">
            <v/>
          </cell>
          <cell r="H2197">
            <v>3</v>
          </cell>
          <cell r="I2197">
            <v>3</v>
          </cell>
          <cell r="J2197">
            <v>3</v>
          </cell>
          <cell r="K2197" t="str">
            <v>甲类</v>
          </cell>
        </row>
        <row r="2198">
          <cell r="A2198" t="str">
            <v>FEA01713</v>
          </cell>
          <cell r="B2198" t="str">
            <v>色觉检查-色相排列法</v>
          </cell>
          <cell r="C2198" t="str">
            <v>向受检者说明检查注意事项｡在特定距离､特定室内照明下,指导患者排列色子或挑选彩色绒线,分析并记录结果｡</v>
          </cell>
          <cell r="D2198" t="str">
            <v/>
          </cell>
          <cell r="E2198" t="str">
            <v/>
          </cell>
          <cell r="F2198" t="str">
            <v>次</v>
          </cell>
          <cell r="G2198" t="str">
            <v/>
          </cell>
          <cell r="H2198">
            <v>3</v>
          </cell>
          <cell r="I2198">
            <v>3</v>
          </cell>
          <cell r="J2198">
            <v>3</v>
          </cell>
          <cell r="K2198" t="str">
            <v>甲类</v>
          </cell>
        </row>
        <row r="2199">
          <cell r="A2199" t="str">
            <v>FEA01714</v>
          </cell>
          <cell r="B2199" t="str">
            <v>色觉镜色觉检查</v>
          </cell>
          <cell r="C2199" t="str">
            <v>向受检者说明检查注意事项｡应用色觉镜检查,记录并分析结果｡</v>
          </cell>
          <cell r="D2199" t="str">
            <v/>
          </cell>
          <cell r="E2199" t="str">
            <v/>
          </cell>
          <cell r="F2199" t="str">
            <v>次</v>
          </cell>
          <cell r="G2199" t="str">
            <v/>
          </cell>
          <cell r="H2199">
            <v>3</v>
          </cell>
          <cell r="I2199">
            <v>3</v>
          </cell>
          <cell r="J2199">
            <v>3</v>
          </cell>
          <cell r="K2199" t="str">
            <v>甲类</v>
          </cell>
        </row>
        <row r="2200">
          <cell r="A2200" t="str">
            <v>FEA01715</v>
          </cell>
          <cell r="B2200" t="str">
            <v>印刷图片对比敏感度检查</v>
          </cell>
          <cell r="C2200" t="str">
            <v>向受检者说明检查注意事项｡在特定室内照明下,指导受检者读印刷图片,记录结果｡</v>
          </cell>
          <cell r="D2200" t="str">
            <v/>
          </cell>
          <cell r="E2200" t="str">
            <v/>
          </cell>
          <cell r="F2200" t="str">
            <v>次</v>
          </cell>
          <cell r="G2200" t="str">
            <v/>
          </cell>
          <cell r="H2200">
            <v>3</v>
          </cell>
          <cell r="I2200">
            <v>3</v>
          </cell>
          <cell r="J2200">
            <v>3</v>
          </cell>
          <cell r="K2200" t="str">
            <v>甲类</v>
          </cell>
        </row>
        <row r="2201">
          <cell r="A2201" t="str">
            <v>FEA01716</v>
          </cell>
          <cell r="B2201" t="str">
            <v>对比敏感度仪检查</v>
          </cell>
          <cell r="C2201" t="str">
            <v>向受检者说明检查注意事项｡分别遮盖双眼,应用对比敏度仪进行检查｡图文报告｡</v>
          </cell>
          <cell r="D2201" t="str">
            <v/>
          </cell>
          <cell r="E2201" t="str">
            <v/>
          </cell>
          <cell r="F2201" t="str">
            <v>次</v>
          </cell>
          <cell r="G2201" t="str">
            <v/>
          </cell>
          <cell r="H2201">
            <v>3</v>
          </cell>
          <cell r="I2201">
            <v>3</v>
          </cell>
          <cell r="J2201">
            <v>3</v>
          </cell>
          <cell r="K2201" t="str">
            <v>甲类</v>
          </cell>
        </row>
        <row r="2202">
          <cell r="A2202" t="str">
            <v>FEA01717</v>
          </cell>
          <cell r="B2202" t="str">
            <v>暗适应测定</v>
          </cell>
          <cell r="C2202" t="str">
            <v>向受检者说明检查注意事项｡应用暗适应仪进行检查｡图文报告｡</v>
          </cell>
          <cell r="D2202" t="str">
            <v/>
          </cell>
          <cell r="E2202" t="str">
            <v/>
          </cell>
          <cell r="F2202" t="str">
            <v>次</v>
          </cell>
          <cell r="G2202" t="str">
            <v/>
          </cell>
          <cell r="H2202">
            <v>10</v>
          </cell>
          <cell r="I2202">
            <v>8</v>
          </cell>
          <cell r="J2202">
            <v>7</v>
          </cell>
          <cell r="K2202" t="str">
            <v>甲类</v>
          </cell>
        </row>
        <row r="2203">
          <cell r="A2203" t="str">
            <v>FEA01718</v>
          </cell>
          <cell r="B2203" t="str">
            <v>明适应测定</v>
          </cell>
          <cell r="C2203" t="str">
            <v>向受检者说明检查注意事项｡应用明适应仪进行检查｡图文报告｡</v>
          </cell>
          <cell r="D2203" t="str">
            <v/>
          </cell>
          <cell r="E2203" t="str">
            <v/>
          </cell>
          <cell r="F2203" t="str">
            <v>次</v>
          </cell>
          <cell r="G2203" t="str">
            <v/>
          </cell>
          <cell r="H2203">
            <v>20</v>
          </cell>
          <cell r="I2203">
            <v>16</v>
          </cell>
          <cell r="J2203">
            <v>14</v>
          </cell>
          <cell r="K2203" t="str">
            <v>甲类</v>
          </cell>
        </row>
        <row r="2204">
          <cell r="A2204" t="str">
            <v>FEA01719</v>
          </cell>
          <cell r="B2204" t="str">
            <v>注视性质检查</v>
          </cell>
          <cell r="C2204" t="str">
            <v>指导受检者注视检眼镜投射同心圆中心的标志,用检眼镜观察受检者黄斑中心凹所在位置,记录结果｡</v>
          </cell>
          <cell r="D2204" t="str">
            <v/>
          </cell>
          <cell r="E2204" t="str">
            <v/>
          </cell>
          <cell r="F2204" t="str">
            <v>次</v>
          </cell>
          <cell r="G2204" t="str">
            <v/>
          </cell>
          <cell r="H2204">
            <v>6</v>
          </cell>
          <cell r="I2204">
            <v>5</v>
          </cell>
          <cell r="J2204">
            <v>4</v>
          </cell>
          <cell r="K2204" t="str">
            <v>甲类</v>
          </cell>
        </row>
        <row r="2205">
          <cell r="A2205" t="str">
            <v>FEA01720</v>
          </cell>
          <cell r="B2205" t="str">
            <v>综合验光</v>
          </cell>
          <cell r="C2205" t="str">
            <v>向受检者说明检查方法及配合内容,采用综合验光仪查视力､瞳距､屈光状态､主视眼等,记录结果｡</v>
          </cell>
          <cell r="D2205" t="str">
            <v/>
          </cell>
          <cell r="E2205" t="str">
            <v/>
          </cell>
          <cell r="F2205" t="str">
            <v>次</v>
          </cell>
          <cell r="G2205" t="str">
            <v/>
          </cell>
          <cell r="H2205">
            <v>9</v>
          </cell>
          <cell r="I2205">
            <v>7</v>
          </cell>
          <cell r="J2205">
            <v>6</v>
          </cell>
          <cell r="K2205" t="str">
            <v>乙类</v>
          </cell>
        </row>
        <row r="2206">
          <cell r="A2206" t="str">
            <v>FEA01721</v>
          </cell>
          <cell r="B2206" t="str">
            <v>云雾试验</v>
          </cell>
          <cell r="C2206" t="str">
            <v>向受检者说明检查注意事项｡戴试镜架,应用镜片箱的镜片进行检查｡左､右眼分别遮盖,放置过矫镜片并查视力｡佩戴20分钟后,递减镜片度数,直至获得最佳视力,记录屈光度和视力结果｡</v>
          </cell>
        </row>
        <row r="2206">
          <cell r="E2206" t="str">
            <v/>
          </cell>
          <cell r="F2206" t="str">
            <v>次</v>
          </cell>
          <cell r="G2206" t="str">
            <v/>
          </cell>
          <cell r="H2206">
            <v>9</v>
          </cell>
          <cell r="I2206">
            <v>7</v>
          </cell>
          <cell r="J2206">
            <v>6</v>
          </cell>
          <cell r="K2206" t="str">
            <v>乙类</v>
          </cell>
        </row>
        <row r="2207">
          <cell r="A2207" t="str">
            <v>FEA01722</v>
          </cell>
          <cell r="B2207" t="str">
            <v>显然验光</v>
          </cell>
          <cell r="C2207" t="str">
            <v>向受检者说明检查注意事项｡戴试镜架,应用镜片箱的镜片进行检查｡左､右眼分别遮盖,根据患者屈光状态放置矫正镜片,直至获得最佳视力｡调整镜片度数,记录屈光度和视力结果｡</v>
          </cell>
          <cell r="D2207" t="str">
            <v/>
          </cell>
          <cell r="E2207" t="str">
            <v/>
          </cell>
          <cell r="F2207" t="str">
            <v>次</v>
          </cell>
          <cell r="G2207" t="str">
            <v/>
          </cell>
          <cell r="H2207">
            <v>9</v>
          </cell>
          <cell r="I2207">
            <v>7</v>
          </cell>
          <cell r="J2207">
            <v>6</v>
          </cell>
          <cell r="K2207" t="str">
            <v>乙类</v>
          </cell>
        </row>
        <row r="2208">
          <cell r="A2208" t="str">
            <v>FEA01723</v>
          </cell>
          <cell r="B2208" t="str">
            <v>睫状肌麻痹验光</v>
          </cell>
          <cell r="C2208" t="str">
            <v>指睫状肌麻痹下视网膜检影法验光｡向受检者说明检查注意事项,滴用睫状肌麻痹剂,戴试镜架,应用镜片箱及检影镜,左右眼分别遮盖,根据患者屈光状态放置矫正片并检影,戴镜查视力,记录结果｡</v>
          </cell>
          <cell r="D2208" t="str">
            <v/>
          </cell>
          <cell r="E2208" t="str">
            <v/>
          </cell>
          <cell r="F2208" t="str">
            <v>次</v>
          </cell>
          <cell r="G2208" t="str">
            <v/>
          </cell>
          <cell r="H2208">
            <v>9</v>
          </cell>
          <cell r="I2208">
            <v>7</v>
          </cell>
          <cell r="J2208">
            <v>6</v>
          </cell>
          <cell r="K2208" t="str">
            <v>乙类</v>
          </cell>
        </row>
        <row r="2209">
          <cell r="A2209" t="str">
            <v>FEA01724</v>
          </cell>
          <cell r="B2209" t="str">
            <v>电脑验光</v>
          </cell>
          <cell r="C2209" t="str">
            <v>向受检者说明检查注意事项｡应用电脑验光仪分别测量受检者左､右眼屈光度,记录结果｡</v>
          </cell>
          <cell r="D2209" t="str">
            <v/>
          </cell>
          <cell r="E2209" t="str">
            <v/>
          </cell>
          <cell r="F2209" t="str">
            <v>次</v>
          </cell>
          <cell r="G2209" t="str">
            <v/>
          </cell>
          <cell r="H2209">
            <v>9</v>
          </cell>
          <cell r="I2209">
            <v>7</v>
          </cell>
          <cell r="J2209">
            <v>6</v>
          </cell>
          <cell r="K2209" t="str">
            <v>乙类</v>
          </cell>
        </row>
        <row r="2210">
          <cell r="A2210" t="str">
            <v>FEA01725</v>
          </cell>
          <cell r="B2210" t="str">
            <v>主眼检查</v>
          </cell>
          <cell r="C2210" t="str">
            <v>向受检者说明检查注意事项｡通过带孔的主眼检查板确定主眼｡</v>
          </cell>
          <cell r="D2210" t="str">
            <v/>
          </cell>
          <cell r="E2210" t="str">
            <v/>
          </cell>
          <cell r="F2210" t="str">
            <v>次</v>
          </cell>
          <cell r="G2210" t="str">
            <v/>
          </cell>
          <cell r="H2210">
            <v>5</v>
          </cell>
          <cell r="I2210">
            <v>5</v>
          </cell>
          <cell r="J2210">
            <v>5</v>
          </cell>
          <cell r="K2210" t="str">
            <v>甲类</v>
          </cell>
        </row>
        <row r="2211">
          <cell r="A2211" t="str">
            <v>FEA01726</v>
          </cell>
          <cell r="B2211" t="str">
            <v>裂隙灯检查</v>
          </cell>
          <cell r="C2211" t="str">
            <v>向受检者说明检查注意事项｡受检者取坐位,头部置于裂隙灯显微镜头架上,分别检查左､右眼,记录结果｡</v>
          </cell>
          <cell r="D2211" t="str">
            <v/>
          </cell>
          <cell r="E2211" t="str">
            <v/>
          </cell>
          <cell r="F2211" t="str">
            <v>次</v>
          </cell>
          <cell r="G2211" t="str">
            <v/>
          </cell>
          <cell r="H2211">
            <v>8</v>
          </cell>
          <cell r="I2211">
            <v>6</v>
          </cell>
          <cell r="J2211">
            <v>6</v>
          </cell>
          <cell r="K2211" t="str">
            <v>甲类</v>
          </cell>
        </row>
        <row r="2212">
          <cell r="A2212" t="str">
            <v>FEA01727</v>
          </cell>
          <cell r="B2212" t="str">
            <v>双眼视觉检查</v>
          </cell>
          <cell r="C2212" t="str">
            <v>向受检者说明检查注意事项｡应用同视机进行,测量瞳距,调整同视机各个刻度盘,依次选择三级功能画片,分别测量双眼同时视､分开与集合的融合范围以及立体视觉,记录检查结果｡</v>
          </cell>
          <cell r="D2212" t="str">
            <v/>
          </cell>
          <cell r="E2212" t="str">
            <v/>
          </cell>
          <cell r="F2212" t="str">
            <v>次</v>
          </cell>
          <cell r="G2212" t="str">
            <v/>
          </cell>
          <cell r="H2212">
            <v>13</v>
          </cell>
          <cell r="I2212">
            <v>10</v>
          </cell>
          <cell r="J2212">
            <v>9</v>
          </cell>
          <cell r="K2212" t="str">
            <v>甲类</v>
          </cell>
        </row>
        <row r="2213">
          <cell r="A2213" t="str">
            <v>FEA01728</v>
          </cell>
          <cell r="B2213" t="str">
            <v>眼像差检查</v>
          </cell>
          <cell r="C2213" t="str">
            <v>向受检者说明检查注意事项｡应用像差仪进行测定｡图文报告｡</v>
          </cell>
          <cell r="D2213" t="str">
            <v/>
          </cell>
          <cell r="E2213" t="str">
            <v/>
          </cell>
          <cell r="F2213" t="str">
            <v>次</v>
          </cell>
          <cell r="G2213" t="str">
            <v/>
          </cell>
          <cell r="H2213">
            <v>13</v>
          </cell>
          <cell r="I2213">
            <v>10</v>
          </cell>
          <cell r="J2213">
            <v>9</v>
          </cell>
          <cell r="K2213" t="str">
            <v>甲类</v>
          </cell>
        </row>
        <row r="2214">
          <cell r="A2214" t="str">
            <v>FEA01729</v>
          </cell>
          <cell r="B2214" t="str">
            <v>复视检查</v>
          </cell>
          <cell r="C2214" t="str">
            <v>向受检者说明检查注意事项｡受检者右眼戴红色镜片,看蜡烛光或条形灯,记录在九个方向上受检者看到的物象位置,以及各个诊断眼位上复视像之间的位置关系､倾斜与否,记录结果｡</v>
          </cell>
          <cell r="D2214" t="str">
            <v/>
          </cell>
          <cell r="E2214" t="str">
            <v/>
          </cell>
          <cell r="F2214" t="str">
            <v>次</v>
          </cell>
          <cell r="G2214" t="str">
            <v/>
          </cell>
          <cell r="H2214">
            <v>7</v>
          </cell>
          <cell r="I2214">
            <v>6</v>
          </cell>
          <cell r="J2214">
            <v>5</v>
          </cell>
          <cell r="K2214" t="str">
            <v>甲类</v>
          </cell>
        </row>
        <row r="2215">
          <cell r="A2215" t="str">
            <v>FEA01730</v>
          </cell>
          <cell r="B2215" t="str">
            <v>三棱镜斜视度检查</v>
          </cell>
          <cell r="C2215" t="str">
            <v>向受检者说明检查注意事项｡应用三棱镜遮盖法检查两只眼分别注视､看远与看近时的斜视度,记录结果｡</v>
          </cell>
          <cell r="D2215" t="str">
            <v/>
          </cell>
          <cell r="E2215" t="str">
            <v/>
          </cell>
          <cell r="F2215" t="str">
            <v>次</v>
          </cell>
          <cell r="G2215" t="str">
            <v/>
          </cell>
          <cell r="H2215">
            <v>9</v>
          </cell>
          <cell r="I2215">
            <v>7</v>
          </cell>
          <cell r="J2215">
            <v>6</v>
          </cell>
          <cell r="K2215" t="str">
            <v>甲类</v>
          </cell>
        </row>
        <row r="2216">
          <cell r="A2216" t="str">
            <v>FEA01731</v>
          </cell>
          <cell r="B2216" t="str">
            <v>线状镜检查</v>
          </cell>
          <cell r="C2216" t="str">
            <v>向受检者说明检查注意事项｡应用线状镜检查视网膜对应､单眼抑制､复视等异常双眼视觉,记录结果｡</v>
          </cell>
          <cell r="D2216" t="str">
            <v/>
          </cell>
          <cell r="E2216" t="str">
            <v/>
          </cell>
          <cell r="F2216" t="str">
            <v>次</v>
          </cell>
          <cell r="G2216" t="str">
            <v/>
          </cell>
          <cell r="H2216">
            <v>6</v>
          </cell>
          <cell r="I2216">
            <v>5</v>
          </cell>
          <cell r="J2216">
            <v>4</v>
          </cell>
          <cell r="K2216" t="str">
            <v>甲类</v>
          </cell>
        </row>
        <row r="2217">
          <cell r="A2217" t="str">
            <v>FEA01732</v>
          </cell>
          <cell r="B2217" t="str">
            <v>黑氏(Hess)屏检查</v>
          </cell>
          <cell r="C2217" t="str">
            <v>向受检者说明检查注意事项｡检查黑氏(Hess)屏上各个注视点重合的位置､记录､分析结果｡</v>
          </cell>
          <cell r="D2217" t="str">
            <v/>
          </cell>
          <cell r="E2217" t="str">
            <v/>
          </cell>
          <cell r="F2217" t="str">
            <v>次</v>
          </cell>
          <cell r="G2217" t="str">
            <v/>
          </cell>
          <cell r="H2217">
            <v>6</v>
          </cell>
          <cell r="I2217">
            <v>5</v>
          </cell>
          <cell r="J2217">
            <v>4</v>
          </cell>
          <cell r="K2217" t="str">
            <v>甲类</v>
          </cell>
        </row>
        <row r="2218">
          <cell r="A2218" t="str">
            <v>FEA01733</v>
          </cell>
          <cell r="B2218" t="str">
            <v>眼位照相</v>
          </cell>
          <cell r="C2218" t="str">
            <v>向受检者说明检查注意事项｡嘱受检者向不同方向注视,应用专用照相机照相,获取受检者眼位相,打印照片｡</v>
          </cell>
          <cell r="D2218" t="str">
            <v/>
          </cell>
          <cell r="E2218" t="str">
            <v/>
          </cell>
          <cell r="F2218" t="str">
            <v>次</v>
          </cell>
          <cell r="G2218" t="str">
            <v/>
          </cell>
          <cell r="H2218">
            <v>15</v>
          </cell>
          <cell r="I2218">
            <v>12</v>
          </cell>
          <cell r="J2218">
            <v>10</v>
          </cell>
          <cell r="K2218" t="str">
            <v>甲类</v>
          </cell>
        </row>
        <row r="2219">
          <cell r="A2219" t="str">
            <v>FEA01734</v>
          </cell>
          <cell r="B2219" t="str">
            <v>共聚焦显微镜眼活体组织检查</v>
          </cell>
          <cell r="C2219" t="str">
            <v>向受检者说明检查注意事项｡受检眼表面麻醉,应用眼用共聚焦显微镜的探头触及角膜,调整焦距,扫描不同部位和不同深度的病变,结束时滴用抗菌药物滴眼液｡人工分析结果､图文报告｡</v>
          </cell>
          <cell r="D2219" t="str">
            <v>抗感染滴眼液</v>
          </cell>
          <cell r="E2219" t="str">
            <v/>
          </cell>
          <cell r="F2219" t="str">
            <v>次</v>
          </cell>
          <cell r="G2219" t="str">
            <v/>
          </cell>
          <cell r="H2219">
            <v>50</v>
          </cell>
          <cell r="I2219">
            <v>40</v>
          </cell>
          <cell r="J2219">
            <v>35</v>
          </cell>
          <cell r="K2219" t="str">
            <v>甲类</v>
          </cell>
        </row>
        <row r="2220">
          <cell r="A2220" t="str">
            <v>FEA02701</v>
          </cell>
          <cell r="B2220" t="str">
            <v>眼轴测量</v>
          </cell>
          <cell r="C2220" t="str">
            <v>向受检者说明检查注意事项｡受检眼表面麻醉,受检者信息输机,生物测量仪分别测定左､右眼眼轴,重复测多次,取平均值,计算机分析｡图文报告｡</v>
          </cell>
          <cell r="D2220" t="str">
            <v>抗感染滴眼液</v>
          </cell>
          <cell r="E2220" t="str">
            <v/>
          </cell>
          <cell r="F2220" t="str">
            <v>次</v>
          </cell>
          <cell r="G2220" t="str">
            <v/>
          </cell>
          <cell r="H2220">
            <v>23</v>
          </cell>
          <cell r="I2220">
            <v>20</v>
          </cell>
          <cell r="J2220">
            <v>18</v>
          </cell>
          <cell r="K2220" t="str">
            <v>甲类</v>
          </cell>
        </row>
        <row r="2221">
          <cell r="A2221" t="str">
            <v>FEA02702</v>
          </cell>
          <cell r="B2221" t="str">
            <v>眼轴人工晶状体度数测量-超声法</v>
          </cell>
          <cell r="C2221" t="str">
            <v>向受检者说明检查注意事项｡表面麻醉｡受检者信息输机｡超声测量仪测定左､右眼眼轴,重复测多次,取平均值｡输入角膜曲率的结果,计算机分析｡图文报告｡</v>
          </cell>
          <cell r="D2221" t="str">
            <v>抗感染滴眼液</v>
          </cell>
          <cell r="E2221" t="str">
            <v/>
          </cell>
          <cell r="F2221" t="str">
            <v>次</v>
          </cell>
          <cell r="G2221" t="str">
            <v/>
          </cell>
          <cell r="H2221">
            <v>30</v>
          </cell>
          <cell r="I2221">
            <v>25</v>
          </cell>
          <cell r="J2221">
            <v>20</v>
          </cell>
          <cell r="K2221" t="str">
            <v>甲类</v>
          </cell>
        </row>
        <row r="2222">
          <cell r="A2222" t="str">
            <v>FEA02703</v>
          </cell>
          <cell r="B2222" t="str">
            <v>眼轴人工晶状体度数测量-光学法</v>
          </cell>
          <cell r="C2222" t="str">
            <v>向受检者说明检查注意事项｡受检者头部置于光学生物测量仪头架上,分别用左､右眼注视光标,计算机扫描,重复测3-5次｡输入角膜曲率的结果,计算机分析｡图文报告｡</v>
          </cell>
          <cell r="D2222" t="str">
            <v/>
          </cell>
          <cell r="E2222" t="str">
            <v/>
          </cell>
          <cell r="F2222" t="str">
            <v>次</v>
          </cell>
          <cell r="G2222" t="str">
            <v/>
          </cell>
          <cell r="H2222">
            <v>20</v>
          </cell>
          <cell r="I2222">
            <v>16</v>
          </cell>
          <cell r="J2222">
            <v>14</v>
          </cell>
          <cell r="K2222" t="str">
            <v>甲类</v>
          </cell>
        </row>
        <row r="2223">
          <cell r="A2223" t="str">
            <v>FEA02704</v>
          </cell>
          <cell r="B2223" t="str">
            <v>压陷式眼压计测量</v>
          </cell>
          <cell r="C2223" t="str">
            <v>向受检者说明检查注意事项｡受检者仰卧,表面麻醉后进行｡校准Schiotz眼压计,测量眼压,读取并记录结果｡滴抗感染眼水｡查表换算得眼压｡</v>
          </cell>
          <cell r="D2223" t="str">
            <v>抗感染滴眼液</v>
          </cell>
          <cell r="E2223" t="str">
            <v/>
          </cell>
          <cell r="F2223" t="str">
            <v>次</v>
          </cell>
          <cell r="G2223" t="str">
            <v/>
          </cell>
          <cell r="H2223">
            <v>8</v>
          </cell>
          <cell r="I2223">
            <v>6</v>
          </cell>
          <cell r="J2223">
            <v>6</v>
          </cell>
          <cell r="K2223" t="str">
            <v>甲类</v>
          </cell>
        </row>
        <row r="2224">
          <cell r="A2224" t="str">
            <v>FEA02705</v>
          </cell>
          <cell r="B2224" t="str">
            <v>非接触眼压计(NCT)测量</v>
          </cell>
          <cell r="C2224" t="str">
            <v>向受检者说明检查注意事项｡取坐位,应用非接触眼压计(NCT),分别测量在､右眼眼压,测1-3次取均值,并打印眼压结果｡</v>
          </cell>
          <cell r="D2224" t="str">
            <v>热敏纸</v>
          </cell>
          <cell r="E2224" t="str">
            <v/>
          </cell>
          <cell r="F2224" t="str">
            <v>次</v>
          </cell>
          <cell r="G2224" t="str">
            <v/>
          </cell>
          <cell r="H2224">
            <v>8</v>
          </cell>
          <cell r="I2224">
            <v>6</v>
          </cell>
          <cell r="J2224">
            <v>6</v>
          </cell>
          <cell r="K2224" t="str">
            <v>甲类</v>
          </cell>
        </row>
        <row r="2225">
          <cell r="A2225" t="str">
            <v>FEA02706</v>
          </cell>
          <cell r="B2225" t="str">
            <v>压平眼压计(Goldmann眼压计)测量</v>
          </cell>
          <cell r="C2225" t="str">
            <v>向受检者说明检查注意事项｡取坐位,表面麻醉,滴荧光素滴眼液(或用荧光素条染色结膜囊),头置于裂隙灯显微镜头架上,应用Goldma⁃nn眼压计测量左､右眼眼压,记录结果｡测量结束时滴抗感染滴眼液｡</v>
          </cell>
          <cell r="D2225" t="str">
            <v>荧光素纸条,荧光素滴眼液,抗感染滴眼液</v>
          </cell>
          <cell r="E2225" t="str">
            <v/>
          </cell>
          <cell r="F2225" t="str">
            <v>次</v>
          </cell>
          <cell r="G2225" t="str">
            <v/>
          </cell>
          <cell r="H2225">
            <v>10</v>
          </cell>
          <cell r="I2225">
            <v>8</v>
          </cell>
          <cell r="J2225">
            <v>7</v>
          </cell>
          <cell r="K2225" t="str">
            <v>甲类</v>
          </cell>
        </row>
        <row r="2226">
          <cell r="A2226" t="str">
            <v>FEA02707</v>
          </cell>
          <cell r="B2226" t="str">
            <v>动态轮廓眼压计测量</v>
          </cell>
          <cell r="C2226" t="str">
            <v>向受检者说明检查注意事项｡患者取坐位,表面麻醉,头置于裂隙灯显微镜头架上,应用动态轮廓眼压计(DCT)测量左､右眼眼压,记录测量结果｡测量结束时滴抗感染滴眼液｡</v>
          </cell>
          <cell r="D2226" t="str">
            <v>抗感染滴眼液</v>
          </cell>
          <cell r="E2226" t="str">
            <v/>
          </cell>
          <cell r="F2226" t="str">
            <v>次</v>
          </cell>
          <cell r="G2226" t="str">
            <v/>
          </cell>
          <cell r="H2226">
            <v>8</v>
          </cell>
          <cell r="I2226">
            <v>6</v>
          </cell>
          <cell r="J2226">
            <v>6</v>
          </cell>
          <cell r="K2226" t="str">
            <v>甲类</v>
          </cell>
        </row>
        <row r="2227">
          <cell r="A2227" t="str">
            <v>FEA02708</v>
          </cell>
          <cell r="B2227" t="str">
            <v>电子压平眼压计测量</v>
          </cell>
          <cell r="C2227" t="str">
            <v>向受检者说明检查注意事项｡表面麻醉,应用电子压平眼压计测量左､右眼眼压,记录结果｡测量结束时滴用抗感染滴眼液｡</v>
          </cell>
          <cell r="D2227" t="str">
            <v>抗感染滴眼液</v>
          </cell>
          <cell r="E2227" t="str">
            <v/>
          </cell>
          <cell r="F2227" t="str">
            <v>次</v>
          </cell>
          <cell r="G2227" t="str">
            <v/>
          </cell>
          <cell r="H2227">
            <v>8</v>
          </cell>
          <cell r="I2227">
            <v>6</v>
          </cell>
          <cell r="J2227">
            <v>6</v>
          </cell>
          <cell r="K2227" t="str">
            <v>甲类</v>
          </cell>
        </row>
        <row r="2228">
          <cell r="A2228" t="str">
            <v>FEA02709</v>
          </cell>
          <cell r="B2228" t="str">
            <v>回弹式眼压计测量</v>
          </cell>
          <cell r="C2228" t="str">
            <v>向受检者说明检查注意事项｡取坐位,应用回弹式眼压计测量左､右眼眼压,并记录结果｡</v>
          </cell>
          <cell r="D2228" t="str">
            <v/>
          </cell>
          <cell r="E2228" t="str">
            <v/>
          </cell>
          <cell r="F2228" t="str">
            <v>次</v>
          </cell>
          <cell r="G2228" t="str">
            <v/>
          </cell>
          <cell r="H2228">
            <v>8</v>
          </cell>
          <cell r="I2228">
            <v>6</v>
          </cell>
          <cell r="J2228">
            <v>6</v>
          </cell>
          <cell r="K2228" t="str">
            <v>甲类</v>
          </cell>
        </row>
        <row r="2229">
          <cell r="A2229" t="str">
            <v>FEA02710</v>
          </cell>
          <cell r="B2229" t="str">
            <v>眼压日曲线描记</v>
          </cell>
          <cell r="C2229" t="str">
            <v>向受检者说明检查注意事项｡应用眼压计昼夜24小时内多次测量左､右眼眼压,记录结果｡每次测量眼压结束时滴抗感染滴眼液｡填写专用眼压曲线记录和报告单｡</v>
          </cell>
          <cell r="D2229" t="str">
            <v>荧光素纸条,荧光素滴眼液,抗感染滴眼液</v>
          </cell>
          <cell r="E2229" t="str">
            <v/>
          </cell>
          <cell r="F2229" t="str">
            <v>次</v>
          </cell>
          <cell r="G2229" t="str">
            <v/>
          </cell>
          <cell r="H2229">
            <v>30</v>
          </cell>
          <cell r="I2229">
            <v>25</v>
          </cell>
          <cell r="J2229">
            <v>20</v>
          </cell>
          <cell r="K2229" t="str">
            <v>甲类</v>
          </cell>
        </row>
        <row r="2230">
          <cell r="A2230" t="str">
            <v>FEA02711</v>
          </cell>
          <cell r="B2230" t="str">
            <v>眼压描记</v>
          </cell>
          <cell r="C223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230" t="str">
            <v>抗感染滴眼液</v>
          </cell>
          <cell r="E2230" t="str">
            <v/>
          </cell>
          <cell r="F2230" t="str">
            <v>次</v>
          </cell>
          <cell r="G2230" t="str">
            <v/>
          </cell>
          <cell r="H2230">
            <v>10</v>
          </cell>
          <cell r="I2230">
            <v>8</v>
          </cell>
          <cell r="J2230">
            <v>7</v>
          </cell>
          <cell r="K2230" t="str">
            <v>甲类</v>
          </cell>
        </row>
        <row r="2231">
          <cell r="A2231" t="str">
            <v>FEA02712</v>
          </cell>
          <cell r="B2231" t="str">
            <v>代偿头位测定</v>
          </cell>
          <cell r="C2231" t="str">
            <v>用弧形视野计或头位检测仪检查5米距离时的代偿头位,测量头位的异常程度｡</v>
          </cell>
          <cell r="D2231" t="str">
            <v/>
          </cell>
          <cell r="E2231" t="str">
            <v/>
          </cell>
          <cell r="F2231" t="str">
            <v>次</v>
          </cell>
          <cell r="G2231" t="str">
            <v/>
          </cell>
          <cell r="H2231">
            <v>3</v>
          </cell>
          <cell r="I2231">
            <v>3</v>
          </cell>
          <cell r="J2231">
            <v>3</v>
          </cell>
          <cell r="K2231" t="str">
            <v>甲类</v>
          </cell>
        </row>
        <row r="2232">
          <cell r="A2232" t="str">
            <v>FEA02713</v>
          </cell>
          <cell r="B2232" t="str">
            <v>诊断眼位斜视度测定</v>
          </cell>
          <cell r="C2232" t="str">
            <v>向受检者说明检查注意事项｡应用三棱镜联合遮盖法检查9个诊断眼位上的斜视度,记录结果｡</v>
          </cell>
          <cell r="D2232" t="str">
            <v/>
          </cell>
          <cell r="E2232" t="str">
            <v/>
          </cell>
          <cell r="F2232" t="str">
            <v>次</v>
          </cell>
          <cell r="G2232" t="str">
            <v/>
          </cell>
          <cell r="H2232">
            <v>9</v>
          </cell>
          <cell r="I2232">
            <v>7</v>
          </cell>
          <cell r="J2232">
            <v>6</v>
          </cell>
          <cell r="K2232" t="str">
            <v>甲类</v>
          </cell>
        </row>
        <row r="2233">
          <cell r="A2233" t="str">
            <v>FEA02714</v>
          </cell>
          <cell r="B2233" t="str">
            <v>普通调节集合测定</v>
          </cell>
          <cell r="C2233" t="str">
            <v>向受检者说明检查注意事项｡用普通尺子测定集合近点､调节近点,记录结果｡</v>
          </cell>
          <cell r="D2233" t="str">
            <v/>
          </cell>
          <cell r="E2233" t="str">
            <v/>
          </cell>
          <cell r="F2233" t="str">
            <v>次</v>
          </cell>
          <cell r="G2233" t="str">
            <v/>
          </cell>
          <cell r="H2233">
            <v>6</v>
          </cell>
          <cell r="I2233">
            <v>5</v>
          </cell>
          <cell r="J2233">
            <v>4</v>
          </cell>
          <cell r="K2233" t="str">
            <v>甲类</v>
          </cell>
        </row>
        <row r="2234">
          <cell r="A2234" t="str">
            <v>FEA02715</v>
          </cell>
          <cell r="B2234" t="str">
            <v>调节集合仪调节集合测定</v>
          </cell>
          <cell r="C2234" t="str">
            <v>向受检者说明检查注意事项｡应用调节集合仪测定集合近点､调节近点,记录结果｡</v>
          </cell>
          <cell r="D2234" t="str">
            <v/>
          </cell>
          <cell r="E2234" t="str">
            <v/>
          </cell>
          <cell r="F2234" t="str">
            <v>次</v>
          </cell>
          <cell r="G2234" t="str">
            <v/>
          </cell>
          <cell r="H2234">
            <v>6</v>
          </cell>
          <cell r="I2234">
            <v>5</v>
          </cell>
          <cell r="J2234">
            <v>4</v>
          </cell>
          <cell r="K2234" t="str">
            <v>甲类</v>
          </cell>
        </row>
        <row r="2235">
          <cell r="A2235" t="str">
            <v>FEA03701</v>
          </cell>
          <cell r="B2235" t="str">
            <v>图形视网膜电流图(P-ERG)检查</v>
          </cell>
          <cell r="C2235" t="str">
            <v>向受检者说明检查注意事项｡在暗室内进行暗适应,散大瞳孔,受检眼表面麻醉,放置电极｡应用电生理仪分别检测左､右眼,刺激暗视8条,明视力5条,记录结果,拆洗电极,分析结果｡图文报告｡</v>
          </cell>
          <cell r="D2235" t="str">
            <v>电极,抗感染滴眼液</v>
          </cell>
          <cell r="E2235" t="str">
            <v/>
          </cell>
          <cell r="F2235" t="str">
            <v>次</v>
          </cell>
          <cell r="G2235" t="str">
            <v/>
          </cell>
          <cell r="H2235">
            <v>95</v>
          </cell>
          <cell r="I2235">
            <v>76</v>
          </cell>
          <cell r="J2235">
            <v>67</v>
          </cell>
          <cell r="K2235" t="str">
            <v>乙类</v>
          </cell>
        </row>
        <row r="2236">
          <cell r="A2236" t="str">
            <v>FEA03702</v>
          </cell>
          <cell r="B2236" t="str">
            <v>多焦视网膜电图(m-ERG)检查</v>
          </cell>
          <cell r="C2236" t="str">
            <v>向受检者说明检查注意事项｡散大瞳孔,受检眼表面麻醉,放置电极,应用电生理仪分别检测左､右眼,进行3-8个刺激循环,记录结果,结束时拆洗电极,分析结果｡图文报告｡</v>
          </cell>
          <cell r="D2236" t="str">
            <v>电极,抗感染滴眼液</v>
          </cell>
          <cell r="E2236" t="str">
            <v/>
          </cell>
          <cell r="F2236" t="str">
            <v>次</v>
          </cell>
          <cell r="G2236" t="str">
            <v/>
          </cell>
          <cell r="H2236">
            <v>105</v>
          </cell>
          <cell r="I2236">
            <v>85</v>
          </cell>
          <cell r="J2236">
            <v>75</v>
          </cell>
          <cell r="K2236" t="str">
            <v>乙类</v>
          </cell>
        </row>
        <row r="2237">
          <cell r="A2237" t="str">
            <v>FEA03703</v>
          </cell>
          <cell r="B2237" t="str">
            <v>眼电图(EOG)检查</v>
          </cell>
          <cell r="C2237" t="str">
            <v>向检查者说明检查注意事项｡清洁眼部皮肤,放置电极,(暗､明适应)眼追随光运动,应用眼电图电生理仪记录结果,结束时拆洗电极,分析结果｡图文报告｡</v>
          </cell>
          <cell r="D2237" t="str">
            <v>电极</v>
          </cell>
          <cell r="E2237" t="str">
            <v/>
          </cell>
          <cell r="F2237" t="str">
            <v>次</v>
          </cell>
          <cell r="G2237" t="str">
            <v/>
          </cell>
          <cell r="H2237">
            <v>58</v>
          </cell>
          <cell r="I2237">
            <v>46</v>
          </cell>
          <cell r="J2237">
            <v>40</v>
          </cell>
          <cell r="K2237" t="str">
            <v>乙类</v>
          </cell>
        </row>
        <row r="2238">
          <cell r="A2238" t="str">
            <v>FEA03704</v>
          </cell>
          <cell r="B2238" t="str">
            <v>视诱发电位(VEP)检查</v>
          </cell>
          <cell r="C2238" t="str">
            <v>向受检者说明检查注意事项｡清洁眼部皮肤,放置电极,应用视诱发电位仪进行检查,进行三个空间频率的光刺激,电生理仪记录结果,检查结束时拆洗电极,分析结果｡图文报告｡</v>
          </cell>
          <cell r="D2238" t="str">
            <v>电极</v>
          </cell>
          <cell r="E2238" t="str">
            <v/>
          </cell>
          <cell r="F2238" t="str">
            <v>次</v>
          </cell>
          <cell r="G2238" t="str">
            <v/>
          </cell>
          <cell r="H2238">
            <v>80</v>
          </cell>
          <cell r="I2238">
            <v>65</v>
          </cell>
          <cell r="J2238">
            <v>55</v>
          </cell>
          <cell r="K2238" t="str">
            <v>乙类</v>
          </cell>
        </row>
        <row r="2239">
          <cell r="A2239" t="str">
            <v>FEA04701</v>
          </cell>
          <cell r="B2239" t="str">
            <v>暗室俯卧试验</v>
          </cell>
          <cell r="C223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239" t="str">
            <v>抗感染滴眼液</v>
          </cell>
          <cell r="E2239" t="str">
            <v/>
          </cell>
          <cell r="F2239" t="str">
            <v>次</v>
          </cell>
          <cell r="G2239" t="str">
            <v/>
          </cell>
          <cell r="H2239">
            <v>28</v>
          </cell>
          <cell r="I2239">
            <v>22</v>
          </cell>
          <cell r="J2239">
            <v>20</v>
          </cell>
          <cell r="K2239" t="str">
            <v>甲类</v>
          </cell>
        </row>
        <row r="2240">
          <cell r="A2240" t="str">
            <v>FEA04702</v>
          </cell>
          <cell r="B2240" t="str">
            <v>马氏(Mad⁃dox)杆试验</v>
          </cell>
          <cell r="C2240" t="str">
            <v>向受检者说明检查注意事项｡在试镜架上分别放置一红一白两个马氏杆,检查各个诊断眼位上的旋转斜视的度数,也可以一只眼前放置马氏杆,检查垂直斜视或水平斜视的度数｡</v>
          </cell>
          <cell r="D2240" t="str">
            <v/>
          </cell>
          <cell r="E2240" t="str">
            <v/>
          </cell>
          <cell r="F2240" t="str">
            <v>次</v>
          </cell>
          <cell r="G2240" t="str">
            <v/>
          </cell>
          <cell r="H2240">
            <v>6</v>
          </cell>
          <cell r="I2240">
            <v>5</v>
          </cell>
          <cell r="J2240">
            <v>4</v>
          </cell>
          <cell r="K2240" t="str">
            <v>甲类</v>
          </cell>
        </row>
        <row r="2241">
          <cell r="A2241" t="str">
            <v>FEA04703</v>
          </cell>
          <cell r="B2241" t="str">
            <v>牵拉试验</v>
          </cell>
          <cell r="C2241" t="str">
            <v>表面麻醉下进行(如果幼儿需要判断眼球运动是否有限制因素,应在全身麻醉下进行),眼局部消毒｡应用消毒齿镊牵拉角膜缘外结膜,判断眼球运动是否有限制性因素､双眼对照判断主动肌收缩力量,记录结果｡</v>
          </cell>
          <cell r="D2241" t="str">
            <v>抗菌药物滴眼液</v>
          </cell>
          <cell r="E2241" t="str">
            <v/>
          </cell>
          <cell r="F2241" t="str">
            <v>次</v>
          </cell>
          <cell r="G2241" t="str">
            <v/>
          </cell>
          <cell r="H2241">
            <v>8</v>
          </cell>
          <cell r="I2241">
            <v>6</v>
          </cell>
          <cell r="J2241">
            <v>6</v>
          </cell>
          <cell r="K2241" t="str">
            <v>甲类</v>
          </cell>
        </row>
        <row r="2242">
          <cell r="A2242" t="str">
            <v>FEA04704</v>
          </cell>
          <cell r="B2242" t="str">
            <v>磁铁试验</v>
          </cell>
          <cell r="C2242" t="str">
            <v>向受检者说明检查注意事项｡应用电磁铁由远至近接触受检眼,在裂隙灯显微镜下或手术显微镜下进行观察有无异物的活动性,记录结果｡</v>
          </cell>
          <cell r="D2242" t="str">
            <v/>
          </cell>
          <cell r="E2242" t="str">
            <v/>
          </cell>
          <cell r="F2242" t="str">
            <v>次</v>
          </cell>
          <cell r="G2242" t="str">
            <v/>
          </cell>
          <cell r="H2242">
            <v>20</v>
          </cell>
          <cell r="I2242">
            <v>16</v>
          </cell>
          <cell r="J2242">
            <v>14</v>
          </cell>
          <cell r="K2242" t="str">
            <v>甲类</v>
          </cell>
        </row>
        <row r="2243">
          <cell r="A2243" t="str">
            <v>FED01701</v>
          </cell>
          <cell r="B2243" t="str">
            <v>上睑下垂检查</v>
          </cell>
          <cell r="C2243" t="str">
            <v>用米尺测量受检者向前平视时､眼睑抬举时睑裂宽度｡嘱受检者闭眼,压迫固定额肌后,让受检者睁眼,再次测量睑裂宽度,记录结果｡</v>
          </cell>
          <cell r="D2243" t="str">
            <v/>
          </cell>
          <cell r="E2243" t="str">
            <v/>
          </cell>
          <cell r="F2243" t="str">
            <v>次</v>
          </cell>
          <cell r="G2243" t="str">
            <v/>
          </cell>
          <cell r="H2243">
            <v>5</v>
          </cell>
          <cell r="I2243">
            <v>5</v>
          </cell>
          <cell r="J2243">
            <v>5</v>
          </cell>
          <cell r="K2243" t="str">
            <v>甲类</v>
          </cell>
        </row>
        <row r="2244">
          <cell r="A2244" t="str">
            <v>FED04101</v>
          </cell>
          <cell r="B2244" t="str">
            <v>上睑下垂药物试验</v>
          </cell>
          <cell r="C2244" t="str">
            <v>受检者肌肉或皮下注射药物,并在注射前后用米尺测量眼睑抬举时睑裂宽度,计算上睑缘升高的幅度,记录结果｡</v>
          </cell>
          <cell r="D2244" t="str">
            <v>注射器</v>
          </cell>
          <cell r="E2244" t="str">
            <v/>
          </cell>
          <cell r="F2244" t="str">
            <v>次</v>
          </cell>
          <cell r="G2244" t="str">
            <v/>
          </cell>
          <cell r="H2244">
            <v>6</v>
          </cell>
          <cell r="I2244">
            <v>5</v>
          </cell>
          <cell r="J2244">
            <v>4</v>
          </cell>
          <cell r="K2244" t="str">
            <v>甲类</v>
          </cell>
        </row>
        <row r="2245">
          <cell r="A2245" t="str">
            <v>FEE02701</v>
          </cell>
          <cell r="B2245" t="str">
            <v>泪膜破裂时间测定</v>
          </cell>
          <cell r="C2245" t="str">
            <v>向受检者说明检查注意事项｡滴荧光素滴眼液或置荧光素纸条后,用裂隙灯显微镜观察泪膜状况,秒表记录泪膜破裂时间,测3次,记录平均值｡</v>
          </cell>
          <cell r="D2245" t="str">
            <v>荧光素滴眼液,荧光素纸条</v>
          </cell>
          <cell r="E2245" t="str">
            <v/>
          </cell>
          <cell r="F2245" t="str">
            <v>次</v>
          </cell>
          <cell r="G2245" t="str">
            <v/>
          </cell>
          <cell r="H2245">
            <v>15</v>
          </cell>
          <cell r="I2245">
            <v>12</v>
          </cell>
          <cell r="J2245">
            <v>11</v>
          </cell>
          <cell r="K2245" t="str">
            <v>甲类</v>
          </cell>
        </row>
        <row r="2246">
          <cell r="A2246" t="str">
            <v>FEE02702</v>
          </cell>
          <cell r="B2246" t="str">
            <v>基础泪液分泌功能测定(schirmer'sTest)</v>
          </cell>
          <cell r="C2246" t="str">
            <v>向受检者说明检查注意事项｡将专用滤纸条或试纸条置于下结膜囊｡以秒表计时,5分钟后测定滤纸浸湿长度,记录结果｡</v>
          </cell>
          <cell r="D2246" t="str">
            <v>滤纸条,试纸</v>
          </cell>
          <cell r="E2246" t="str">
            <v/>
          </cell>
          <cell r="F2246" t="str">
            <v>次</v>
          </cell>
          <cell r="G2246" t="str">
            <v/>
          </cell>
          <cell r="H2246">
            <v>15</v>
          </cell>
          <cell r="I2246">
            <v>12</v>
          </cell>
          <cell r="J2246">
            <v>11</v>
          </cell>
          <cell r="K2246" t="str">
            <v>甲类</v>
          </cell>
        </row>
        <row r="2247">
          <cell r="A2247" t="str">
            <v>FEE02703</v>
          </cell>
          <cell r="B2247" t="str">
            <v>反射泪液分泌功能测定</v>
          </cell>
          <cell r="C2247" t="str">
            <v>向受检者说明检查注意事项｡刺激受检者鼻黏膜,应用专用滤纸条或试纸条置于下结膜囊｡以秒表计时,5分钟后测定滤纸湿长,记录结果｡</v>
          </cell>
          <cell r="D2247" t="str">
            <v>滤纸条,试纸</v>
          </cell>
          <cell r="E2247" t="str">
            <v/>
          </cell>
          <cell r="F2247" t="str">
            <v>次</v>
          </cell>
          <cell r="G2247" t="str">
            <v/>
          </cell>
          <cell r="H2247">
            <v>13</v>
          </cell>
          <cell r="I2247">
            <v>10</v>
          </cell>
          <cell r="J2247">
            <v>9</v>
          </cell>
          <cell r="K2247" t="str">
            <v>甲类</v>
          </cell>
        </row>
        <row r="2248">
          <cell r="A2248" t="str">
            <v>FEE02704</v>
          </cell>
          <cell r="B2248" t="str">
            <v>泪液清除率测定</v>
          </cell>
          <cell r="C2248" t="str">
            <v>向受检者说明检查注意事项｡受检者结膜囊内滴荧光素,以秒表计时,15分钟后,应用泪液荧光光度计检查,记录结果｡</v>
          </cell>
          <cell r="D2248" t="str">
            <v>荧光素滴眼液,荧光素纸条</v>
          </cell>
          <cell r="E2248" t="str">
            <v/>
          </cell>
          <cell r="F2248" t="str">
            <v>次</v>
          </cell>
          <cell r="G2248" t="str">
            <v/>
          </cell>
          <cell r="H2248">
            <v>13</v>
          </cell>
          <cell r="I2248">
            <v>10</v>
          </cell>
          <cell r="J2248">
            <v>9</v>
          </cell>
          <cell r="K2248" t="str">
            <v>甲类</v>
          </cell>
        </row>
        <row r="2249">
          <cell r="A2249" t="str">
            <v>FEE02705</v>
          </cell>
          <cell r="B2249" t="str">
            <v>泪膜分析仪测定</v>
          </cell>
          <cell r="C2249" t="str">
            <v>向受检者说明检查注意事项｡受检者的头部置于头架上,应用泪膜分析仪测量,记录打印结果,并进行人工分析｡图文报告｡</v>
          </cell>
          <cell r="D2249" t="str">
            <v/>
          </cell>
          <cell r="E2249" t="str">
            <v/>
          </cell>
          <cell r="F2249" t="str">
            <v>次</v>
          </cell>
          <cell r="G2249" t="str">
            <v/>
          </cell>
          <cell r="H2249">
            <v>15</v>
          </cell>
          <cell r="I2249">
            <v>12</v>
          </cell>
          <cell r="J2249">
            <v>11</v>
          </cell>
          <cell r="K2249" t="str">
            <v>甲类</v>
          </cell>
        </row>
        <row r="2250">
          <cell r="A2250" t="str">
            <v>FEE02706</v>
          </cell>
          <cell r="B2250" t="str">
            <v>泪液分析仪测定</v>
          </cell>
          <cell r="C2250" t="str">
            <v>应用吸管吸取受检者泪液,或用泪液试纸吸取泪液,置于泪液分析仪进行分析,打印结果｡图文报告｡</v>
          </cell>
          <cell r="D2250" t="str">
            <v>泪液试纸</v>
          </cell>
          <cell r="E2250" t="str">
            <v/>
          </cell>
          <cell r="F2250" t="str">
            <v>次</v>
          </cell>
          <cell r="G2250" t="str">
            <v/>
          </cell>
          <cell r="H2250">
            <v>15</v>
          </cell>
          <cell r="I2250">
            <v>12</v>
          </cell>
          <cell r="J2250">
            <v>11</v>
          </cell>
          <cell r="K2250" t="str">
            <v>甲类</v>
          </cell>
        </row>
        <row r="2251">
          <cell r="A2251" t="str">
            <v>FEE04701</v>
          </cell>
          <cell r="B2251" t="str">
            <v>泪液分泌试验</v>
          </cell>
          <cell r="C2251" t="str">
            <v>取0.1毫米厚,长50毫米,宽5毫米,滤纸两条,将其一端5毫米处,折线后放置于受试者两侧下眼睑穹窿处,5分钟后取出测量滤纸被泪液浸湿的长度,正常人两侧差别不超过30%｡</v>
          </cell>
          <cell r="D2251" t="str">
            <v>试纸</v>
          </cell>
          <cell r="E2251" t="str">
            <v/>
          </cell>
          <cell r="F2251" t="str">
            <v>次</v>
          </cell>
          <cell r="G2251" t="str">
            <v/>
          </cell>
          <cell r="H2251">
            <v>20</v>
          </cell>
          <cell r="I2251">
            <v>16</v>
          </cell>
          <cell r="J2251">
            <v>14</v>
          </cell>
          <cell r="K2251" t="str">
            <v>甲类</v>
          </cell>
        </row>
        <row r="2252">
          <cell r="A2252" t="str">
            <v>FEF02701</v>
          </cell>
          <cell r="B2252" t="str">
            <v>米尺眼球突出度测量</v>
          </cell>
          <cell r="C2252" t="str">
            <v>向受检者说明检查注意事项｡就用米尺进行测量,将米尺的一端置于颞侧眶缘,观察并记录结果｡</v>
          </cell>
          <cell r="D2252" t="str">
            <v/>
          </cell>
          <cell r="E2252" t="str">
            <v/>
          </cell>
          <cell r="F2252" t="str">
            <v>次</v>
          </cell>
          <cell r="G2252" t="str">
            <v/>
          </cell>
          <cell r="H2252">
            <v>6</v>
          </cell>
          <cell r="I2252">
            <v>5</v>
          </cell>
          <cell r="J2252">
            <v>4</v>
          </cell>
          <cell r="K2252" t="str">
            <v>甲类</v>
          </cell>
        </row>
        <row r="2253">
          <cell r="A2253" t="str">
            <v>FEF02702</v>
          </cell>
          <cell r="B2253" t="str">
            <v>眼球突出计眼球突出度测量</v>
          </cell>
          <cell r="C2253" t="str">
            <v>向受检者说明检查注意事项｡应用眼球突出计进行,观察并记录结果｡</v>
          </cell>
          <cell r="D2253" t="str">
            <v/>
          </cell>
          <cell r="E2253" t="str">
            <v/>
          </cell>
          <cell r="F2253" t="str">
            <v>次</v>
          </cell>
          <cell r="G2253" t="str">
            <v/>
          </cell>
          <cell r="H2253">
            <v>10</v>
          </cell>
          <cell r="I2253">
            <v>8</v>
          </cell>
          <cell r="J2253">
            <v>7</v>
          </cell>
          <cell r="K2253" t="str">
            <v>甲类</v>
          </cell>
        </row>
        <row r="2254">
          <cell r="A2254" t="str">
            <v>FEG01701</v>
          </cell>
          <cell r="B2254" t="str">
            <v>结膜印痕细胞检查</v>
          </cell>
          <cell r="C2254" t="str">
            <v>向受检者说明检查注意事项｡受检眼表面麻醉,应用乙酸纤维(或其它)薄膜轻压于结膜表面,采集脱落细胞,经PAS和苏木精染色､显微镜观察结果｡图文报告｡不含病理学检查｡</v>
          </cell>
          <cell r="D2254" t="str">
            <v/>
          </cell>
          <cell r="E2254" t="str">
            <v/>
          </cell>
          <cell r="F2254" t="str">
            <v>次</v>
          </cell>
          <cell r="G2254" t="str">
            <v/>
          </cell>
          <cell r="H2254">
            <v>30</v>
          </cell>
          <cell r="I2254">
            <v>25</v>
          </cell>
          <cell r="J2254">
            <v>20</v>
          </cell>
          <cell r="K2254" t="str">
            <v>甲类</v>
          </cell>
        </row>
        <row r="2255">
          <cell r="A2255" t="str">
            <v>FEG06301</v>
          </cell>
          <cell r="B2255" t="str">
            <v>结膜囊取材检查</v>
          </cell>
          <cell r="C2255" t="str">
            <v>向受检者说明检查注意事项｡清洁外眼,受检眼表面麻醉,开睑｡应用棉拭子在结膜囊内拭取受检物,置于培养器皿内,送微生物检查｡不含实验室检验｡</v>
          </cell>
          <cell r="D2255" t="str">
            <v>抗感染滴眼液</v>
          </cell>
          <cell r="E2255" t="str">
            <v/>
          </cell>
          <cell r="F2255" t="str">
            <v>次</v>
          </cell>
          <cell r="G2255" t="str">
            <v/>
          </cell>
          <cell r="H2255">
            <v>15</v>
          </cell>
          <cell r="I2255">
            <v>12</v>
          </cell>
          <cell r="J2255">
            <v>11</v>
          </cell>
          <cell r="K2255" t="str">
            <v>甲类</v>
          </cell>
        </row>
        <row r="2256">
          <cell r="A2256" t="str">
            <v>FEH01701</v>
          </cell>
          <cell r="B2256" t="str">
            <v>角膜结膜染色检查</v>
          </cell>
          <cell r="C2256" t="str">
            <v>受检者结膜囊内滴用眼用染料,应用裂隙灯显微镜观察角膜､结膜状况,记录结果｡</v>
          </cell>
          <cell r="D2256" t="str">
            <v>荧光素纸条,荧光素滴眼液,孟加拉红滴眼液</v>
          </cell>
          <cell r="E2256" t="str">
            <v/>
          </cell>
          <cell r="F2256" t="str">
            <v>次</v>
          </cell>
          <cell r="G2256" t="str">
            <v/>
          </cell>
          <cell r="H2256">
            <v>15</v>
          </cell>
          <cell r="I2256">
            <v>12</v>
          </cell>
          <cell r="J2256">
            <v>11</v>
          </cell>
          <cell r="K2256" t="str">
            <v>甲类</v>
          </cell>
        </row>
        <row r="2257">
          <cell r="A2257" t="str">
            <v>FEH01702</v>
          </cell>
          <cell r="B2257" t="str">
            <v>角膜地形图检查</v>
          </cell>
          <cell r="C2257" t="str">
            <v>向受检者说明检查注意事项｡受检者头部置于角膜地形图仪的头架上,分别用左､右眼注视光标,计算机扫描｡图文报告｡</v>
          </cell>
          <cell r="D2257" t="str">
            <v/>
          </cell>
          <cell r="E2257" t="str">
            <v/>
          </cell>
          <cell r="F2257" t="str">
            <v>次</v>
          </cell>
          <cell r="G2257" t="str">
            <v/>
          </cell>
          <cell r="H2257">
            <v>60</v>
          </cell>
          <cell r="I2257">
            <v>48</v>
          </cell>
          <cell r="J2257">
            <v>42</v>
          </cell>
          <cell r="K2257" t="str">
            <v>甲类</v>
          </cell>
        </row>
        <row r="2258">
          <cell r="A2258" t="str">
            <v>FEH01703</v>
          </cell>
          <cell r="B2258" t="str">
            <v>角膜内皮镜检查</v>
          </cell>
          <cell r="C2258" t="str">
            <v>向受检者说明检查注意事项｡受检者头部置于角膜内皮镜头架上,分别用左､右眼注视光标,计算机扫描,人工分析｡图文报告｡</v>
          </cell>
          <cell r="D2258" t="str">
            <v/>
          </cell>
          <cell r="E2258" t="str">
            <v/>
          </cell>
          <cell r="F2258" t="str">
            <v>次</v>
          </cell>
          <cell r="G2258" t="str">
            <v/>
          </cell>
          <cell r="H2258">
            <v>60</v>
          </cell>
          <cell r="I2258">
            <v>48</v>
          </cell>
          <cell r="J2258">
            <v>42</v>
          </cell>
          <cell r="K2258" t="str">
            <v>甲类</v>
          </cell>
        </row>
        <row r="2259">
          <cell r="A2259" t="str">
            <v>FEH01704</v>
          </cell>
          <cell r="B2259" t="str">
            <v>眼前节分析仪角膜厚度检查</v>
          </cell>
          <cell r="C2259" t="str">
            <v>向受检者说明检查注意事项｡向前节分析仪输入受检者信息｡受检者头部置于前节分析仪头架上,分别用左､右眼注视光标,计算机扫描｡图文报告｡</v>
          </cell>
          <cell r="D2259" t="str">
            <v/>
          </cell>
          <cell r="E2259" t="str">
            <v/>
          </cell>
          <cell r="F2259" t="str">
            <v>次</v>
          </cell>
          <cell r="G2259" t="str">
            <v/>
          </cell>
          <cell r="H2259">
            <v>20</v>
          </cell>
          <cell r="I2259">
            <v>16</v>
          </cell>
          <cell r="J2259">
            <v>14</v>
          </cell>
          <cell r="K2259" t="str">
            <v>甲类</v>
          </cell>
        </row>
        <row r="2260">
          <cell r="A2260" t="str">
            <v>FEH01705</v>
          </cell>
          <cell r="B2260" t="str">
            <v>角膜厚度检查-光学法</v>
          </cell>
          <cell r="C2260" t="str">
            <v>向受检者说明检查注意事项｡受检者头部置于裂隙灯显微镜头架上,应用光学法测厚仪进行测量,记录结果｡</v>
          </cell>
          <cell r="D2260" t="str">
            <v/>
          </cell>
          <cell r="E2260" t="str">
            <v/>
          </cell>
          <cell r="F2260" t="str">
            <v>次</v>
          </cell>
          <cell r="G2260" t="str">
            <v/>
          </cell>
          <cell r="H2260">
            <v>30</v>
          </cell>
          <cell r="I2260">
            <v>25</v>
          </cell>
          <cell r="J2260">
            <v>20</v>
          </cell>
          <cell r="K2260" t="str">
            <v>甲类</v>
          </cell>
        </row>
        <row r="2261">
          <cell r="A2261" t="str">
            <v>FEH01706</v>
          </cell>
          <cell r="B2261" t="str">
            <v>角膜厚度检查-超声法</v>
          </cell>
          <cell r="C2261" t="str">
            <v>向受检者说明检查注意事项｡受检者角膜表面麻醉,应用角膜超声测厚仪进行测量｡超声探头接触待测部位的角膜,测量角膜厚度,记录结果｡</v>
          </cell>
          <cell r="D2261" t="str">
            <v>抗感染滴眼液</v>
          </cell>
          <cell r="E2261" t="str">
            <v/>
          </cell>
          <cell r="F2261" t="str">
            <v>次</v>
          </cell>
          <cell r="G2261" t="str">
            <v/>
          </cell>
          <cell r="H2261">
            <v>30</v>
          </cell>
          <cell r="I2261">
            <v>25</v>
          </cell>
          <cell r="J2261">
            <v>20</v>
          </cell>
          <cell r="K2261" t="str">
            <v>甲类</v>
          </cell>
        </row>
        <row r="2262">
          <cell r="A2262" t="str">
            <v>FEH01707</v>
          </cell>
          <cell r="B2262" t="str">
            <v>角膜知觉检查-棉丝法</v>
          </cell>
          <cell r="C2262" t="str">
            <v>向受检者说明检查注意事项｡应用无菌棉丝,分别触及双眼角膜,观察患者反应,记录结果｡</v>
          </cell>
          <cell r="D2262" t="str">
            <v/>
          </cell>
          <cell r="E2262" t="str">
            <v/>
          </cell>
          <cell r="F2262" t="str">
            <v>次</v>
          </cell>
          <cell r="G2262" t="str">
            <v/>
          </cell>
          <cell r="H2262">
            <v>10</v>
          </cell>
          <cell r="I2262">
            <v>8</v>
          </cell>
          <cell r="J2262">
            <v>7</v>
          </cell>
          <cell r="K2262" t="str">
            <v>甲类</v>
          </cell>
        </row>
        <row r="2263">
          <cell r="A2263" t="str">
            <v>FEH01708</v>
          </cell>
          <cell r="B2263" t="str">
            <v>角膜知觉检查-知觉仪法</v>
          </cell>
          <cell r="C2263" t="str">
            <v>向受检者说明检查注意事项｡应用角膜知觉仪探头分别触及左､右眼角膜,记录结果｡</v>
          </cell>
          <cell r="D2263" t="str">
            <v/>
          </cell>
          <cell r="E2263" t="str">
            <v/>
          </cell>
          <cell r="F2263" t="str">
            <v>次</v>
          </cell>
          <cell r="G2263" t="str">
            <v/>
          </cell>
          <cell r="H2263">
            <v>9</v>
          </cell>
          <cell r="I2263">
            <v>7</v>
          </cell>
          <cell r="J2263">
            <v>6</v>
          </cell>
          <cell r="K2263" t="str">
            <v>甲类</v>
          </cell>
        </row>
        <row r="2264">
          <cell r="A2264" t="str">
            <v>FEH01709</v>
          </cell>
          <cell r="B2264" t="str">
            <v>角膜刮片检查</v>
          </cell>
          <cell r="C2264" t="str">
            <v>向受检者说明检查注意事项｡受检眼表面麻醉,开睑｡在显微镜下刮取角膜病变组织送微生物检查｡刮片结束时滴用抗菌药物滴眼液,消毒纱布遮盖｡不含实验室检验｡</v>
          </cell>
          <cell r="D2264" t="str">
            <v>抗菌药物滴眼液</v>
          </cell>
          <cell r="E2264" t="str">
            <v/>
          </cell>
          <cell r="F2264" t="str">
            <v>次</v>
          </cell>
          <cell r="G2264" t="str">
            <v/>
          </cell>
          <cell r="H2264">
            <v>20</v>
          </cell>
          <cell r="I2264">
            <v>16</v>
          </cell>
          <cell r="J2264">
            <v>14</v>
          </cell>
          <cell r="K2264" t="str">
            <v>甲类</v>
          </cell>
        </row>
        <row r="2265">
          <cell r="A2265" t="str">
            <v>FEH02701</v>
          </cell>
          <cell r="B2265" t="str">
            <v>角膜曲率测量</v>
          </cell>
          <cell r="C2265" t="str">
            <v>向受检者说明检查注意事项｡受检者头部置于角膜曲率计的头架上,嘱其用左､右眼分别注视视光标,应用角膜曲率仪,检查者调节方向与屈光度,记录结果｡图文报告｡</v>
          </cell>
          <cell r="D2265" t="str">
            <v/>
          </cell>
          <cell r="E2265" t="str">
            <v/>
          </cell>
          <cell r="F2265" t="str">
            <v>次</v>
          </cell>
          <cell r="G2265" t="str">
            <v/>
          </cell>
          <cell r="H2265">
            <v>20</v>
          </cell>
          <cell r="I2265">
            <v>16</v>
          </cell>
          <cell r="J2265">
            <v>14</v>
          </cell>
          <cell r="K2265" t="str">
            <v>甲类</v>
          </cell>
        </row>
        <row r="2266">
          <cell r="A2266" t="str">
            <v>FEJ01701</v>
          </cell>
          <cell r="B2266" t="str">
            <v>前房角镜检查</v>
          </cell>
          <cell r="C226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266" t="str">
            <v>抗感染滴眼液</v>
          </cell>
          <cell r="E2266" t="str">
            <v/>
          </cell>
          <cell r="F2266" t="str">
            <v>次</v>
          </cell>
          <cell r="G2266" t="str">
            <v/>
          </cell>
          <cell r="H2266">
            <v>15</v>
          </cell>
          <cell r="I2266">
            <v>12</v>
          </cell>
          <cell r="J2266">
            <v>11</v>
          </cell>
          <cell r="K2266" t="str">
            <v>甲类</v>
          </cell>
        </row>
        <row r="2267">
          <cell r="A2267" t="str">
            <v>FEJ02701</v>
          </cell>
          <cell r="B2267" t="str">
            <v>中央前房深度测量-裂隙灯法</v>
          </cell>
          <cell r="C2267" t="str">
            <v>向受检者说明检查注意事项｡受检者头部放于裂隙灯显微镜头架上,以裂隙灯光照射前房中央部,以角膜厚度为单位,判断中央前房的深度,记录结果｡</v>
          </cell>
          <cell r="D2267" t="str">
            <v/>
          </cell>
          <cell r="E2267" t="str">
            <v/>
          </cell>
          <cell r="F2267" t="str">
            <v>次</v>
          </cell>
          <cell r="G2267" t="str">
            <v/>
          </cell>
          <cell r="H2267">
            <v>6</v>
          </cell>
          <cell r="I2267">
            <v>5</v>
          </cell>
          <cell r="J2267">
            <v>4</v>
          </cell>
          <cell r="K2267" t="str">
            <v>甲类</v>
          </cell>
        </row>
        <row r="2268">
          <cell r="A2268" t="str">
            <v>FEJ02702</v>
          </cell>
          <cell r="B2268" t="str">
            <v>中央前房深度测量-光学法</v>
          </cell>
          <cell r="C226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268" t="str">
            <v/>
          </cell>
          <cell r="E2268" t="str">
            <v/>
          </cell>
          <cell r="F2268" t="str">
            <v>次</v>
          </cell>
          <cell r="G2268" t="str">
            <v/>
          </cell>
          <cell r="H2268">
            <v>6</v>
          </cell>
          <cell r="I2268">
            <v>5</v>
          </cell>
          <cell r="J2268">
            <v>4</v>
          </cell>
          <cell r="K2268" t="str">
            <v>甲类</v>
          </cell>
        </row>
        <row r="2269">
          <cell r="A2269" t="str">
            <v>FEJ02703</v>
          </cell>
          <cell r="B2269" t="str">
            <v>周边前房深度测量-裂隙灯法</v>
          </cell>
          <cell r="C2269" t="str">
            <v>向受检者说明检查注意事项。受检者取坐位,头部置于裂隙灯头架上。以裂隙灯光照射角膜缘,以角膜厚度为标准,判断周边前房深度,记录结果。</v>
          </cell>
          <cell r="D2269" t="str">
            <v/>
          </cell>
          <cell r="E2269" t="str">
            <v/>
          </cell>
          <cell r="F2269" t="str">
            <v>次</v>
          </cell>
          <cell r="G2269" t="str">
            <v/>
          </cell>
          <cell r="H2269">
            <v>6</v>
          </cell>
          <cell r="I2269">
            <v>5</v>
          </cell>
          <cell r="J2269">
            <v>4</v>
          </cell>
          <cell r="K2269" t="str">
            <v>甲类</v>
          </cell>
        </row>
        <row r="2270">
          <cell r="A2270" t="str">
            <v>FEK02201</v>
          </cell>
          <cell r="B2270" t="str">
            <v>房水荧光测定</v>
          </cell>
          <cell r="C2270" t="str">
            <v>向受检者说明检查注意事项。受检者取坐位,静脉注射荧光素,应用房水荧光测定仪采集前房内房水荧光素信息,计算机数据处理,打印结果报告单。图文报告。</v>
          </cell>
          <cell r="D2270" t="str">
            <v>注射器,荧光素</v>
          </cell>
          <cell r="E2270" t="str">
            <v/>
          </cell>
          <cell r="F2270" t="str">
            <v>次</v>
          </cell>
          <cell r="G2270" t="str">
            <v/>
          </cell>
          <cell r="H2270">
            <v>15</v>
          </cell>
          <cell r="I2270">
            <v>12</v>
          </cell>
          <cell r="J2270">
            <v>11</v>
          </cell>
          <cell r="K2270" t="str">
            <v>甲类</v>
          </cell>
        </row>
        <row r="2271">
          <cell r="A2271" t="str">
            <v>FEK02701</v>
          </cell>
          <cell r="B2271" t="str">
            <v>房水闪辉测定</v>
          </cell>
          <cell r="C2271" t="str">
            <v>向受检者说明检查注意事项。受检者取坐位,应用房水闪辉测定仪采集前房内房水信息,计算机数据处理,打印结果报告单。图文报告。</v>
          </cell>
          <cell r="D2271" t="str">
            <v/>
          </cell>
          <cell r="E2271" t="str">
            <v/>
          </cell>
          <cell r="F2271" t="str">
            <v>次</v>
          </cell>
          <cell r="G2271" t="str">
            <v/>
          </cell>
          <cell r="H2271">
            <v>15</v>
          </cell>
          <cell r="I2271">
            <v>12</v>
          </cell>
          <cell r="J2271">
            <v>11</v>
          </cell>
          <cell r="K2271" t="str">
            <v>乙类</v>
          </cell>
        </row>
        <row r="2272">
          <cell r="A2272" t="str">
            <v>FEN01701</v>
          </cell>
          <cell r="B2272" t="str">
            <v>巩膜透照检查</v>
          </cell>
          <cell r="C2272" t="str">
            <v>散瞳,表面麻醉,置巩膜透照仪,以检眼镜观察,记录结果。</v>
          </cell>
          <cell r="D2272" t="str">
            <v>抗感染滴眼液,散瞳剂</v>
          </cell>
          <cell r="E2272" t="str">
            <v/>
          </cell>
          <cell r="F2272" t="str">
            <v>次</v>
          </cell>
          <cell r="G2272" t="str">
            <v/>
          </cell>
          <cell r="H2272">
            <v>15</v>
          </cell>
          <cell r="I2272">
            <v>12</v>
          </cell>
          <cell r="J2272">
            <v>11</v>
          </cell>
          <cell r="K2272" t="str">
            <v>甲类</v>
          </cell>
        </row>
        <row r="2273">
          <cell r="A2273" t="str">
            <v>FES01701</v>
          </cell>
          <cell r="B2273" t="str">
            <v>视盘立体照相</v>
          </cell>
          <cell r="C2273" t="str">
            <v>向受检者说明检查注意事项。受检者取坐位,应用视盘立体照相机采集眼底图像,人工确定视盘边界,计算机数据处理,打印结果报告单。图文报告。</v>
          </cell>
          <cell r="D2273" t="str">
            <v>照片纸</v>
          </cell>
          <cell r="E2273" t="str">
            <v/>
          </cell>
          <cell r="F2273" t="str">
            <v>次</v>
          </cell>
          <cell r="G2273" t="str">
            <v/>
          </cell>
          <cell r="H2273">
            <v>75</v>
          </cell>
          <cell r="I2273">
            <v>60</v>
          </cell>
          <cell r="J2273">
            <v>53</v>
          </cell>
          <cell r="K2273" t="str">
            <v>甲类</v>
          </cell>
        </row>
        <row r="2274">
          <cell r="A2274" t="str">
            <v>FES01702</v>
          </cell>
          <cell r="B2274" t="str">
            <v>眼底照相</v>
          </cell>
          <cell r="C2274" t="str">
            <v>向受检者说明检查注意事项。输入受检者信息,嘱受检者头部置于眼底照相机头架,对眼底的适当部位进行照相。图文报告。</v>
          </cell>
          <cell r="D2274" t="str">
            <v>照片纸</v>
          </cell>
          <cell r="E2274" t="str">
            <v/>
          </cell>
          <cell r="F2274" t="str">
            <v>次</v>
          </cell>
          <cell r="G2274" t="str">
            <v/>
          </cell>
          <cell r="H2274">
            <v>40</v>
          </cell>
          <cell r="I2274">
            <v>32</v>
          </cell>
          <cell r="J2274">
            <v>28</v>
          </cell>
          <cell r="K2274" t="str">
            <v>甲类</v>
          </cell>
        </row>
        <row r="2275">
          <cell r="A2275" t="str">
            <v>FES01703</v>
          </cell>
          <cell r="B2275" t="str">
            <v>儿童眼底照相</v>
          </cell>
          <cell r="C227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275" t="str">
            <v>照片纸</v>
          </cell>
          <cell r="E2275" t="str">
            <v/>
          </cell>
          <cell r="F2275" t="str">
            <v>次</v>
          </cell>
          <cell r="G2275" t="str">
            <v/>
          </cell>
          <cell r="H2275">
            <v>54</v>
          </cell>
          <cell r="I2275">
            <v>43</v>
          </cell>
          <cell r="J2275">
            <v>38</v>
          </cell>
          <cell r="K2275" t="str">
            <v>甲类</v>
          </cell>
        </row>
        <row r="2276">
          <cell r="A2276" t="str">
            <v>FES01704</v>
          </cell>
          <cell r="B2276" t="str">
            <v>免散瞳眼底检查</v>
          </cell>
          <cell r="C2276" t="str">
            <v>在安静环境下进行。将专业用照影机准备妥当,患者取坐位,头部固定,位置调整合适。通过提供低强度照明的红外光作为聚焦照明光源,直接检查眼底并照相。医生分析结果。</v>
          </cell>
          <cell r="D2276" t="str">
            <v/>
          </cell>
          <cell r="E2276" t="str">
            <v/>
          </cell>
          <cell r="F2276" t="str">
            <v>次</v>
          </cell>
          <cell r="G2276" t="str">
            <v/>
          </cell>
          <cell r="H2276">
            <v>5</v>
          </cell>
          <cell r="I2276">
            <v>5</v>
          </cell>
          <cell r="J2276">
            <v>5</v>
          </cell>
          <cell r="K2276" t="str">
            <v>甲类</v>
          </cell>
        </row>
        <row r="2277">
          <cell r="A2277" t="str">
            <v>FES01705</v>
          </cell>
          <cell r="B2277" t="str">
            <v>非散瞳直接检眼镜眼底检查</v>
          </cell>
          <cell r="C2277" t="str">
            <v>在受检者非散瞳情况下,应用直接眼底镜观察眼底,记录结果。</v>
          </cell>
          <cell r="D2277" t="str">
            <v/>
          </cell>
          <cell r="E2277" t="str">
            <v/>
          </cell>
          <cell r="F2277" t="str">
            <v>次</v>
          </cell>
          <cell r="G2277" t="str">
            <v/>
          </cell>
          <cell r="H2277">
            <v>5</v>
          </cell>
          <cell r="I2277">
            <v>5</v>
          </cell>
          <cell r="J2277">
            <v>5</v>
          </cell>
          <cell r="K2277" t="str">
            <v>甲类</v>
          </cell>
        </row>
        <row r="2278">
          <cell r="A2278" t="str">
            <v>FES01706</v>
          </cell>
          <cell r="B2278" t="str">
            <v>前置镜眼底检查</v>
          </cell>
          <cell r="C2278" t="str">
            <v>向受检者说明检查注意事项。嘱受检者头部置于裂隙灯显微镜头架上,应用前置镜分别观察眼底,记录结果。</v>
          </cell>
          <cell r="D2278" t="str">
            <v/>
          </cell>
          <cell r="E2278" t="str">
            <v/>
          </cell>
          <cell r="F2278" t="str">
            <v>次</v>
          </cell>
          <cell r="G2278" t="str">
            <v/>
          </cell>
          <cell r="H2278">
            <v>5</v>
          </cell>
          <cell r="I2278">
            <v>5</v>
          </cell>
          <cell r="J2278">
            <v>5</v>
          </cell>
          <cell r="K2278" t="str">
            <v>甲类</v>
          </cell>
        </row>
        <row r="2279">
          <cell r="A2279" t="str">
            <v>FES01707</v>
          </cell>
          <cell r="B2279" t="str">
            <v>间接眼底镜检查</v>
          </cell>
          <cell r="C2279" t="str">
            <v>向受检者说明检查注意事项。用间接检眼镜观察眼底,记录结果。</v>
          </cell>
          <cell r="D2279" t="str">
            <v>散瞳剂</v>
          </cell>
          <cell r="E2279" t="str">
            <v/>
          </cell>
          <cell r="F2279" t="str">
            <v>次</v>
          </cell>
          <cell r="G2279" t="str">
            <v/>
          </cell>
          <cell r="H2279">
            <v>8</v>
          </cell>
          <cell r="I2279">
            <v>6</v>
          </cell>
          <cell r="J2279">
            <v>6</v>
          </cell>
          <cell r="K2279" t="str">
            <v>甲类</v>
          </cell>
        </row>
        <row r="2280">
          <cell r="A2280" t="str">
            <v>FES01708</v>
          </cell>
          <cell r="B2280" t="str">
            <v>相干光断层扫描</v>
          </cell>
          <cell r="C2280" t="str">
            <v>向受检者说明检查注意事项。散大检查眼瞳孔。输入受检者信息。将受检者头部置于相干光断层扫描仪的头架上,进行扫描。人工分析结果。图文报告。</v>
          </cell>
          <cell r="D2280" t="str">
            <v/>
          </cell>
          <cell r="E2280" t="str">
            <v/>
          </cell>
          <cell r="F2280" t="str">
            <v>次</v>
          </cell>
          <cell r="G2280" t="str">
            <v/>
          </cell>
          <cell r="H2280">
            <v>130</v>
          </cell>
          <cell r="I2280">
            <v>105</v>
          </cell>
          <cell r="J2280">
            <v>90</v>
          </cell>
          <cell r="K2280" t="str">
            <v>乙类</v>
          </cell>
        </row>
        <row r="2281">
          <cell r="A2281" t="str">
            <v>FES01709</v>
          </cell>
          <cell r="B2281" t="str">
            <v>相干光断层(OCT)眼底扫描</v>
          </cell>
          <cell r="C2281" t="str">
            <v>向受检者说明检查注意事项。受检者取坐位,应用相干光断层扫描仪,采集眼底图像,计算机处理数据,打印结果报告单,人工分析结果。图文报告。</v>
          </cell>
          <cell r="D2281" t="str">
            <v/>
          </cell>
          <cell r="E2281" t="str">
            <v/>
          </cell>
          <cell r="F2281" t="str">
            <v>次</v>
          </cell>
          <cell r="G2281" t="str">
            <v/>
          </cell>
          <cell r="H2281">
            <v>100</v>
          </cell>
          <cell r="I2281">
            <v>80</v>
          </cell>
          <cell r="J2281">
            <v>70</v>
          </cell>
          <cell r="K2281" t="str">
            <v>乙类</v>
          </cell>
        </row>
        <row r="2282">
          <cell r="A2282" t="str">
            <v>FES01710</v>
          </cell>
          <cell r="B2282" t="str">
            <v>视网膜断层(HRT)眼底扫描</v>
          </cell>
          <cell r="C2282" t="str">
            <v>向受检者说明检查注意事项。受检者取坐位,应用视网膜断层扫描仪采集左､右眼眼底图像,计算机处理数据,打印结果报告单,并进行人工分析。图文报告。</v>
          </cell>
          <cell r="D2282" t="str">
            <v/>
          </cell>
          <cell r="E2282" t="str">
            <v/>
          </cell>
          <cell r="F2282" t="str">
            <v>次</v>
          </cell>
          <cell r="G2282" t="str">
            <v/>
          </cell>
          <cell r="H2282">
            <v>100</v>
          </cell>
          <cell r="I2282">
            <v>80</v>
          </cell>
          <cell r="J2282">
            <v>70</v>
          </cell>
          <cell r="K2282" t="str">
            <v>乙类</v>
          </cell>
        </row>
        <row r="2283">
          <cell r="A2283" t="str">
            <v>FES01711</v>
          </cell>
          <cell r="B2283" t="str">
            <v>偏振激光(GDx)眼底扫描</v>
          </cell>
          <cell r="C2283" t="str">
            <v>向受检者说明检查注意事项。受检者取坐位,应用偏振激光扫描仪GDx,采集眼底图像,计算机处理数据,打印结果报告单,人工分析结果。图文报告。</v>
          </cell>
          <cell r="D2283" t="str">
            <v/>
          </cell>
          <cell r="E2283" t="str">
            <v/>
          </cell>
          <cell r="F2283" t="str">
            <v>次</v>
          </cell>
          <cell r="G2283" t="str">
            <v/>
          </cell>
          <cell r="H2283">
            <v>100</v>
          </cell>
          <cell r="I2283">
            <v>80</v>
          </cell>
          <cell r="J2283">
            <v>70</v>
          </cell>
          <cell r="K2283" t="str">
            <v>乙类</v>
          </cell>
        </row>
        <row r="2284">
          <cell r="A2284" t="str">
            <v>FES01712</v>
          </cell>
          <cell r="B2284" t="str">
            <v>激光扫描检眼镜眼底检查</v>
          </cell>
          <cell r="C2284" t="str">
            <v>向受检者说明检查注意事项。受检者散大瞳孔。输入患者信息,患者头置于激光扫描眼底镜头架,扫描。图文报告。</v>
          </cell>
          <cell r="D2284" t="str">
            <v>散瞳剂</v>
          </cell>
          <cell r="E2284" t="str">
            <v/>
          </cell>
          <cell r="F2284" t="str">
            <v>次</v>
          </cell>
          <cell r="G2284" t="str">
            <v/>
          </cell>
          <cell r="H2284">
            <v>80</v>
          </cell>
          <cell r="I2284">
            <v>65</v>
          </cell>
          <cell r="J2284">
            <v>55</v>
          </cell>
          <cell r="K2284" t="str">
            <v>乙类</v>
          </cell>
        </row>
        <row r="2285">
          <cell r="A2285" t="str">
            <v>FES01713</v>
          </cell>
          <cell r="B2285" t="str">
            <v>三面镜眼底检查</v>
          </cell>
          <cell r="C228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285" t="str">
            <v>散瞳剂,抗感染滴眼液</v>
          </cell>
          <cell r="E2285" t="str">
            <v/>
          </cell>
          <cell r="F2285" t="str">
            <v>次</v>
          </cell>
          <cell r="G2285" t="str">
            <v/>
          </cell>
          <cell r="H2285">
            <v>30</v>
          </cell>
          <cell r="I2285">
            <v>25</v>
          </cell>
          <cell r="J2285">
            <v>20</v>
          </cell>
          <cell r="K2285" t="str">
            <v>甲类</v>
          </cell>
        </row>
        <row r="2286">
          <cell r="A2286" t="str">
            <v>FES01714</v>
          </cell>
          <cell r="B2286" t="str">
            <v>临界融合频率检查</v>
          </cell>
          <cell r="C2286" t="str">
            <v>向受检者说明检查注意事项,调节临界融合频率检查仪的参数,进行检查。图文报告。</v>
          </cell>
          <cell r="D2286" t="str">
            <v/>
          </cell>
          <cell r="E2286" t="str">
            <v/>
          </cell>
          <cell r="F2286" t="str">
            <v>次</v>
          </cell>
          <cell r="G2286" t="str">
            <v/>
          </cell>
          <cell r="H2286">
            <v>30</v>
          </cell>
          <cell r="I2286">
            <v>25</v>
          </cell>
          <cell r="J2286">
            <v>20</v>
          </cell>
          <cell r="K2286" t="str">
            <v>乙类</v>
          </cell>
        </row>
        <row r="2287">
          <cell r="A2287" t="str">
            <v>FET01701</v>
          </cell>
          <cell r="B2287" t="str">
            <v>视网膜厚度检查(HRT)</v>
          </cell>
          <cell r="C2287" t="str">
            <v>向受检者说明检查注意事项。输入患者信息,患者头置于海德堡视网膜分析仪头架上,分别扫描左､右眼。图文报告。</v>
          </cell>
          <cell r="D2287" t="str">
            <v>散瞳剂</v>
          </cell>
          <cell r="E2287" t="str">
            <v/>
          </cell>
          <cell r="F2287" t="str">
            <v>次</v>
          </cell>
          <cell r="G2287" t="str">
            <v/>
          </cell>
          <cell r="H2287">
            <v>30</v>
          </cell>
          <cell r="I2287">
            <v>25</v>
          </cell>
          <cell r="J2287">
            <v>20</v>
          </cell>
          <cell r="K2287" t="str">
            <v>乙类</v>
          </cell>
        </row>
        <row r="2288">
          <cell r="A2288" t="str">
            <v>FET01702</v>
          </cell>
          <cell r="B2288" t="str">
            <v>视网膜裂孔定位检查</v>
          </cell>
          <cell r="C2288" t="str">
            <v>向受检者说明检查注意事项。散瞳后,用直接检眼镜观察测算､双目间接检眼镜或巩膜加压法观察眼底,记录结果。</v>
          </cell>
          <cell r="D2288" t="str">
            <v>散瞳剂</v>
          </cell>
          <cell r="E2288" t="str">
            <v/>
          </cell>
          <cell r="F2288" t="str">
            <v>次</v>
          </cell>
          <cell r="G2288" t="str">
            <v/>
          </cell>
          <cell r="H2288">
            <v>30</v>
          </cell>
          <cell r="I2288">
            <v>25</v>
          </cell>
          <cell r="J2288">
            <v>20</v>
          </cell>
          <cell r="K2288" t="str">
            <v>甲类</v>
          </cell>
        </row>
        <row r="2289">
          <cell r="A2289" t="str">
            <v>FEU01701</v>
          </cell>
          <cell r="B2289" t="str">
            <v>眼前节照相</v>
          </cell>
          <cell r="C2289" t="str">
            <v>向受检者说明检查注意事项。输入受检者信息,嘱受检者头部置于裂隙灯显微镜照相机头架,对眼前节进行拍照。图文报告。</v>
          </cell>
          <cell r="D2289" t="str">
            <v/>
          </cell>
          <cell r="E2289" t="str">
            <v/>
          </cell>
          <cell r="F2289" t="str">
            <v>次</v>
          </cell>
          <cell r="G2289" t="str">
            <v/>
          </cell>
          <cell r="H2289">
            <v>15</v>
          </cell>
          <cell r="I2289">
            <v>12</v>
          </cell>
          <cell r="J2289">
            <v>11</v>
          </cell>
          <cell r="K2289" t="str">
            <v>甲类</v>
          </cell>
        </row>
        <row r="2290">
          <cell r="A2290" t="str">
            <v>FEU01702</v>
          </cell>
          <cell r="B2290" t="str">
            <v>超声活体显微镜检查</v>
          </cell>
          <cell r="C229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290" t="str">
            <v>眼杯,耦合介质,抗菌药物滴眼液</v>
          </cell>
          <cell r="E2290" t="str">
            <v/>
          </cell>
          <cell r="F2290" t="str">
            <v>次</v>
          </cell>
          <cell r="G2290" t="str">
            <v/>
          </cell>
          <cell r="H2290">
            <v>60</v>
          </cell>
          <cell r="I2290">
            <v>48</v>
          </cell>
          <cell r="J2290">
            <v>42</v>
          </cell>
          <cell r="K2290" t="str">
            <v>乙类</v>
          </cell>
        </row>
        <row r="2291">
          <cell r="A2291" t="str">
            <v>FEU02701</v>
          </cell>
          <cell r="B2291" t="str">
            <v>眼前节形态测定</v>
          </cell>
          <cell r="C2291" t="str">
            <v>向受检者说明检查注意事项。受检者取坐位,应用前节分析仪采集眼前节图像,计算机数据处理,打印结果报告单。图文报告。</v>
          </cell>
          <cell r="D2291" t="str">
            <v/>
          </cell>
          <cell r="E2291" t="str">
            <v/>
          </cell>
          <cell r="F2291" t="str">
            <v>次</v>
          </cell>
          <cell r="G2291" t="str">
            <v/>
          </cell>
          <cell r="H2291">
            <v>16</v>
          </cell>
          <cell r="I2291">
            <v>13</v>
          </cell>
          <cell r="J2291">
            <v>11</v>
          </cell>
          <cell r="K2291" t="str">
            <v>乙类</v>
          </cell>
        </row>
        <row r="2292">
          <cell r="A2292" t="str">
            <v>FEW01701</v>
          </cell>
          <cell r="B2292" t="str">
            <v>眼血流图检查</v>
          </cell>
          <cell r="C2292" t="str">
            <v>向受检者说明检查注意事项,表面麻醉､用眼血流图电极､测量。图文报告。</v>
          </cell>
          <cell r="D2292" t="str">
            <v>电极,抗感染滴眼液</v>
          </cell>
          <cell r="E2292" t="str">
            <v/>
          </cell>
          <cell r="F2292" t="str">
            <v>次</v>
          </cell>
          <cell r="G2292" t="str">
            <v/>
          </cell>
          <cell r="H2292">
            <v>30</v>
          </cell>
          <cell r="I2292">
            <v>25</v>
          </cell>
          <cell r="J2292">
            <v>20</v>
          </cell>
          <cell r="K2292" t="str">
            <v>甲类</v>
          </cell>
        </row>
        <row r="2293">
          <cell r="A2293" t="str">
            <v>FEW02701</v>
          </cell>
          <cell r="B2293" t="str">
            <v>视网膜动脉压测定</v>
          </cell>
          <cell r="C2293" t="str">
            <v>向受检者说明检查注意事项。散大瞳孔,表面麻醉,测血压,应用眼血压计压迫眼球,观察眼底视网膜血管搏动情况,记录结果。</v>
          </cell>
          <cell r="D2293" t="str">
            <v>抗感染滴眼液</v>
          </cell>
          <cell r="E2293" t="str">
            <v/>
          </cell>
          <cell r="F2293" t="str">
            <v>次</v>
          </cell>
          <cell r="G2293" t="str">
            <v/>
          </cell>
          <cell r="H2293">
            <v>50</v>
          </cell>
          <cell r="I2293">
            <v>40</v>
          </cell>
          <cell r="J2293">
            <v>35</v>
          </cell>
          <cell r="K2293" t="str">
            <v>乙类</v>
          </cell>
        </row>
        <row r="2294">
          <cell r="A2294" t="str">
            <v>FEW08201</v>
          </cell>
          <cell r="B2294" t="str">
            <v>荧光素眼底血管造影</v>
          </cell>
          <cell r="C2294" t="str">
            <v>向受检者说明检查注意事项。双眼散瞳,受检者安坐于眼底照相机前,头部安放于照相机的头架上,静脉注射对比剂,应用眼底照相机分时段对眼底适当部位照相,人工分析结果。图文报告。</v>
          </cell>
          <cell r="D2294" t="str">
            <v>胶片,注射器,散瞳剂</v>
          </cell>
          <cell r="E2294" t="str">
            <v/>
          </cell>
          <cell r="F2294" t="str">
            <v>次</v>
          </cell>
          <cell r="G2294" t="str">
            <v/>
          </cell>
          <cell r="H2294">
            <v>240</v>
          </cell>
          <cell r="I2294">
            <v>190</v>
          </cell>
          <cell r="J2294">
            <v>170</v>
          </cell>
          <cell r="K2294" t="str">
            <v>乙类</v>
          </cell>
        </row>
        <row r="2295">
          <cell r="A2295" t="str">
            <v>FEW08202</v>
          </cell>
          <cell r="B2295" t="str">
            <v>吲哚青绿脉络膜血管造影</v>
          </cell>
          <cell r="C229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295" t="str">
            <v>胶片,注射器</v>
          </cell>
          <cell r="E2295" t="str">
            <v/>
          </cell>
          <cell r="F2295" t="str">
            <v>次</v>
          </cell>
          <cell r="G2295" t="str">
            <v/>
          </cell>
          <cell r="H2295">
            <v>240</v>
          </cell>
          <cell r="I2295">
            <v>190</v>
          </cell>
          <cell r="J2295">
            <v>170</v>
          </cell>
          <cell r="K2295" t="str">
            <v>乙类</v>
          </cell>
        </row>
        <row r="2296">
          <cell r="A2296" t="str">
            <v>FF</v>
          </cell>
          <cell r="B2296" t="str">
            <v>(四)耳部</v>
          </cell>
          <cell r="C2296" t="str">
            <v/>
          </cell>
          <cell r="D2296" t="str">
            <v/>
          </cell>
          <cell r="E2296" t="str">
            <v/>
          </cell>
        </row>
        <row r="2296">
          <cell r="G2296" t="str">
            <v/>
          </cell>
          <cell r="H2296" t="str">
            <v/>
          </cell>
          <cell r="I2296" t="str">
            <v/>
          </cell>
          <cell r="J2296" t="str">
            <v/>
          </cell>
        </row>
        <row r="2297">
          <cell r="A2297" t="str">
            <v>FFA01401</v>
          </cell>
          <cell r="B2297" t="str">
            <v>畸变产物耳声发射检查</v>
          </cell>
          <cell r="C229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cell r="D2297" t="str">
            <v/>
          </cell>
          <cell r="E2297" t="str">
            <v/>
          </cell>
          <cell r="F2297" t="str">
            <v>次</v>
          </cell>
          <cell r="G2297" t="str">
            <v/>
          </cell>
          <cell r="H2297">
            <v>60</v>
          </cell>
          <cell r="I2297">
            <v>48</v>
          </cell>
          <cell r="J2297">
            <v>42</v>
          </cell>
          <cell r="K2297" t="str">
            <v>甲类</v>
          </cell>
        </row>
        <row r="2298">
          <cell r="A2298" t="str">
            <v>FFA01402</v>
          </cell>
          <cell r="B2298" t="str">
            <v>瞬态声诱发性耳声发射检查</v>
          </cell>
          <cell r="C229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cell r="D2298" t="str">
            <v/>
          </cell>
          <cell r="E2298" t="str">
            <v/>
          </cell>
          <cell r="F2298" t="str">
            <v>次</v>
          </cell>
          <cell r="G2298" t="str">
            <v/>
          </cell>
          <cell r="H2298">
            <v>60</v>
          </cell>
          <cell r="I2298">
            <v>48</v>
          </cell>
          <cell r="J2298">
            <v>42</v>
          </cell>
          <cell r="K2298" t="str">
            <v>甲类</v>
          </cell>
        </row>
        <row r="2299">
          <cell r="A2299" t="str">
            <v>FFA01403</v>
          </cell>
          <cell r="B2299" t="str">
            <v>红外视觉眼动图检查</v>
          </cell>
          <cell r="C229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cell r="D2299" t="str">
            <v/>
          </cell>
          <cell r="E2299" t="str">
            <v/>
          </cell>
          <cell r="F2299" t="str">
            <v>次</v>
          </cell>
          <cell r="G2299" t="str">
            <v/>
          </cell>
          <cell r="H2299">
            <v>100</v>
          </cell>
          <cell r="I2299">
            <v>80</v>
          </cell>
          <cell r="J2299">
            <v>70</v>
          </cell>
          <cell r="K2299" t="str">
            <v>甲类</v>
          </cell>
        </row>
        <row r="2300">
          <cell r="A2300" t="str">
            <v>FFA01404</v>
          </cell>
          <cell r="B2300" t="str">
            <v>耳显微镜检查</v>
          </cell>
          <cell r="C2300" t="str">
            <v>耳显微镜下检查耳道及鼓膜､鼓室。不含活检。</v>
          </cell>
          <cell r="D2300" t="str">
            <v/>
          </cell>
          <cell r="E2300" t="str">
            <v/>
          </cell>
          <cell r="F2300" t="str">
            <v>次</v>
          </cell>
          <cell r="G2300" t="str">
            <v/>
          </cell>
          <cell r="H2300">
            <v>30</v>
          </cell>
          <cell r="I2300">
            <v>25</v>
          </cell>
          <cell r="J2300">
            <v>20</v>
          </cell>
          <cell r="K2300" t="str">
            <v>甲类</v>
          </cell>
        </row>
        <row r="2301">
          <cell r="A2301" t="str">
            <v>FFA01601</v>
          </cell>
          <cell r="B2301" t="str">
            <v>西格氏耳镜检查</v>
          </cell>
          <cell r="C2301" t="str">
            <v>西格耳镜下检查耳道及鼓膜､鼓室及鼓膜运动情况。不含活检。</v>
          </cell>
          <cell r="D2301" t="str">
            <v/>
          </cell>
          <cell r="E2301" t="str">
            <v/>
          </cell>
          <cell r="F2301" t="str">
            <v>次</v>
          </cell>
          <cell r="G2301" t="str">
            <v/>
          </cell>
          <cell r="H2301">
            <v>10</v>
          </cell>
          <cell r="I2301">
            <v>8</v>
          </cell>
          <cell r="J2301">
            <v>7</v>
          </cell>
          <cell r="K2301" t="str">
            <v>甲类</v>
          </cell>
        </row>
        <row r="2302">
          <cell r="A2302" t="str">
            <v>FFA01602</v>
          </cell>
          <cell r="B2302" t="str">
            <v>硬质耳内镜检查</v>
          </cell>
          <cell r="C2302" t="str">
            <v>使用硬质耳内镜检查耳道及鼓膜､鼓室。不含活检。</v>
          </cell>
          <cell r="D2302" t="str">
            <v/>
          </cell>
          <cell r="E2302" t="str">
            <v/>
          </cell>
          <cell r="F2302" t="str">
            <v>次</v>
          </cell>
          <cell r="G2302" t="str">
            <v/>
          </cell>
          <cell r="H2302">
            <v>30</v>
          </cell>
          <cell r="I2302">
            <v>25</v>
          </cell>
          <cell r="J2302">
            <v>20</v>
          </cell>
          <cell r="K2302" t="str">
            <v>甲类</v>
          </cell>
        </row>
        <row r="2303">
          <cell r="A2303" t="str">
            <v>FFA01603</v>
          </cell>
          <cell r="B2303" t="str">
            <v>电光源耳镜检查</v>
          </cell>
          <cell r="C2303" t="str">
            <v>使用电光源耳镜检查耳道及鼓膜､鼓室。不含活检。</v>
          </cell>
          <cell r="D2303" t="str">
            <v/>
          </cell>
          <cell r="E2303" t="str">
            <v/>
          </cell>
          <cell r="F2303" t="str">
            <v>次</v>
          </cell>
          <cell r="G2303" t="str">
            <v/>
          </cell>
          <cell r="H2303">
            <v>5</v>
          </cell>
          <cell r="I2303">
            <v>5</v>
          </cell>
          <cell r="J2303">
            <v>5</v>
          </cell>
          <cell r="K2303" t="str">
            <v>甲类</v>
          </cell>
        </row>
        <row r="2304">
          <cell r="A2304" t="str">
            <v>FFA01604</v>
          </cell>
          <cell r="B2304" t="str">
            <v>耳纤维内镜检查</v>
          </cell>
          <cell r="C2304" t="str">
            <v>使用耳纤维内镜检查耳道及鼓膜､鼓室。不含活检。</v>
          </cell>
          <cell r="D2304" t="str">
            <v/>
          </cell>
          <cell r="E2304" t="str">
            <v/>
          </cell>
          <cell r="F2304" t="str">
            <v>次</v>
          </cell>
          <cell r="G2304" t="str">
            <v/>
          </cell>
          <cell r="H2304">
            <v>30</v>
          </cell>
          <cell r="I2304">
            <v>25</v>
          </cell>
          <cell r="J2304">
            <v>20</v>
          </cell>
          <cell r="K2304" t="str">
            <v>甲类</v>
          </cell>
        </row>
        <row r="2305">
          <cell r="A2305" t="str">
            <v>FFA01701</v>
          </cell>
          <cell r="B2305" t="str">
            <v>耳鸣检查</v>
          </cell>
          <cell r="C2305" t="str">
            <v>使用纯音听力仪器,隔声室,在纯音听阈测试基础上,给予患者不同频率、不同强度的声音信号,寻找与患者耳鸣频率及响度一致的声音信号。</v>
          </cell>
          <cell r="D2305" t="str">
            <v/>
          </cell>
          <cell r="E2305" t="str">
            <v/>
          </cell>
          <cell r="F2305" t="str">
            <v>次</v>
          </cell>
          <cell r="G2305" t="str">
            <v/>
          </cell>
          <cell r="H2305">
            <v>25</v>
          </cell>
          <cell r="I2305">
            <v>20</v>
          </cell>
          <cell r="J2305">
            <v>18</v>
          </cell>
          <cell r="K2305" t="str">
            <v>甲类</v>
          </cell>
        </row>
        <row r="2306">
          <cell r="A2306" t="str">
            <v>FFA01702</v>
          </cell>
          <cell r="B2306" t="str">
            <v>动态平衡姿势描记图检查</v>
          </cell>
          <cell r="C2306" t="str">
            <v>受试者立于平衡台上,借助投影设施以及受试者姿势变换,通过平衡台上的传感器系统记录受试者各个平衡系统功能状态,技术人员对计算机记录到的图形进行分析。</v>
          </cell>
          <cell r="D2306" t="str">
            <v/>
          </cell>
          <cell r="E2306" t="str">
            <v/>
          </cell>
          <cell r="F2306" t="str">
            <v>次</v>
          </cell>
          <cell r="G2306" t="str">
            <v/>
          </cell>
          <cell r="H2306" t="str">
            <v/>
          </cell>
          <cell r="I2306" t="str">
            <v/>
          </cell>
          <cell r="J2306" t="str">
            <v/>
          </cell>
          <cell r="K2306" t="str">
            <v>甲类</v>
          </cell>
        </row>
        <row r="2307">
          <cell r="A2307" t="str">
            <v>FFA01703</v>
          </cell>
          <cell r="B2307" t="str">
            <v>主观重力垂直线检查</v>
          </cell>
          <cell r="C2307" t="str">
            <v>为受试者戴上眼罩,使其视线局限在投影区的一定范围内,受试者操纵摇杆使测试线处于特定位置,技术人员通过计算机成像结果分析受试者的平衡功能。</v>
          </cell>
          <cell r="D2307" t="str">
            <v/>
          </cell>
          <cell r="E2307" t="str">
            <v/>
          </cell>
          <cell r="F2307" t="str">
            <v>次</v>
          </cell>
          <cell r="G2307" t="str">
            <v/>
          </cell>
          <cell r="H2307" t="str">
            <v/>
          </cell>
          <cell r="I2307" t="str">
            <v/>
          </cell>
          <cell r="J2307" t="str">
            <v/>
          </cell>
          <cell r="K2307" t="str">
            <v>甲类</v>
          </cell>
        </row>
        <row r="2308">
          <cell r="A2308" t="str">
            <v>FFA01704</v>
          </cell>
          <cell r="B2308" t="str">
            <v>皮层慢反应检查</v>
          </cell>
          <cell r="C2308" t="str">
            <v>隔声电磁屏蔽室。以酒精及磨砂膏清洁前额､耳后局部皮肤,一次性电极耦合。通过气导耳机给予刺激速率小于7次/秒的声音刺激,记录脑电反应,测试结果需检查人员根据经验判断。需测试双耳各四个频率。</v>
          </cell>
          <cell r="D2308" t="str">
            <v>电极</v>
          </cell>
          <cell r="E2308" t="str">
            <v/>
          </cell>
          <cell r="F2308" t="str">
            <v>次</v>
          </cell>
          <cell r="G2308" t="str">
            <v/>
          </cell>
          <cell r="H2308">
            <v>50</v>
          </cell>
          <cell r="I2308">
            <v>40</v>
          </cell>
          <cell r="J2308">
            <v>35</v>
          </cell>
          <cell r="K2308" t="str">
            <v>甲类</v>
          </cell>
        </row>
        <row r="2309">
          <cell r="A2309" t="str">
            <v>FFA01705</v>
          </cell>
          <cell r="B2309" t="str">
            <v>稳态听觉诱发反应检查</v>
          </cell>
          <cell r="C2309"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309" t="str">
            <v>电极</v>
          </cell>
          <cell r="E2309" t="str">
            <v/>
          </cell>
          <cell r="F2309" t="str">
            <v>次</v>
          </cell>
          <cell r="G2309" t="str">
            <v/>
          </cell>
          <cell r="H2309">
            <v>50</v>
          </cell>
          <cell r="I2309">
            <v>40</v>
          </cell>
          <cell r="J2309">
            <v>35</v>
          </cell>
          <cell r="K2309" t="str">
            <v>甲类</v>
          </cell>
        </row>
        <row r="2310">
          <cell r="A2310" t="str">
            <v>FFA01706</v>
          </cell>
          <cell r="B2310" t="str">
            <v>中潜伏期诱发电位检查</v>
          </cell>
          <cell r="C2310" t="str">
            <v>隔声电磁屏蔽室,以酒精及磨砂膏清洁前额､耳后局部皮肤,一次性电极耦合,通过气导耳机给予刺激速率小于7次/秒的声音刺激,记录脑电反应,测试结果需检查人员根据经验判断,需测试双耳各四个频率。</v>
          </cell>
          <cell r="D2310" t="str">
            <v>电极</v>
          </cell>
          <cell r="E2310" t="str">
            <v/>
          </cell>
          <cell r="F2310" t="str">
            <v>次</v>
          </cell>
          <cell r="G2310" t="str">
            <v/>
          </cell>
          <cell r="H2310">
            <v>50</v>
          </cell>
          <cell r="I2310">
            <v>40</v>
          </cell>
          <cell r="J2310">
            <v>35</v>
          </cell>
          <cell r="K2310" t="str">
            <v>甲类</v>
          </cell>
        </row>
        <row r="2311">
          <cell r="A2311" t="str">
            <v>FFA01707</v>
          </cell>
          <cell r="B2311" t="str">
            <v>迟期成分检查</v>
          </cell>
          <cell r="C2311" t="str">
            <v>隔声电磁屏蔽室,以酒精及磨砂膏清洁前额､耳后局部皮肤,一次性电极耦合,通过气导耳机给予刺激速率小于7次/秒的声音刺激,记录脑电反应,测试结果需检查人员根据经验判断,需测试双耳各四个频率。</v>
          </cell>
          <cell r="D2311" t="str">
            <v>电极</v>
          </cell>
          <cell r="E2311" t="str">
            <v/>
          </cell>
          <cell r="F2311" t="str">
            <v>次</v>
          </cell>
          <cell r="G2311" t="str">
            <v/>
          </cell>
          <cell r="H2311">
            <v>30</v>
          </cell>
          <cell r="I2311">
            <v>25</v>
          </cell>
          <cell r="J2311">
            <v>20</v>
          </cell>
          <cell r="K2311" t="str">
            <v>甲类</v>
          </cell>
        </row>
        <row r="2312">
          <cell r="A2312" t="str">
            <v>FFA02401</v>
          </cell>
          <cell r="B2312" t="str">
            <v>声导抗测听</v>
          </cell>
          <cell r="C2312"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312" t="str">
            <v/>
          </cell>
          <cell r="E2312" t="str">
            <v/>
          </cell>
          <cell r="F2312" t="str">
            <v>次</v>
          </cell>
          <cell r="G2312" t="str">
            <v/>
          </cell>
          <cell r="H2312">
            <v>40</v>
          </cell>
          <cell r="I2312">
            <v>32</v>
          </cell>
          <cell r="J2312">
            <v>28</v>
          </cell>
          <cell r="K2312" t="str">
            <v>甲类</v>
          </cell>
        </row>
        <row r="2313">
          <cell r="A2313" t="str">
            <v>FFA02701</v>
          </cell>
          <cell r="B2313" t="str">
            <v>纯音听阈测定</v>
          </cell>
          <cell r="C23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313" t="str">
            <v/>
          </cell>
          <cell r="E2313" t="str">
            <v/>
          </cell>
          <cell r="F2313" t="str">
            <v>次</v>
          </cell>
          <cell r="G2313" t="str">
            <v/>
          </cell>
          <cell r="H2313">
            <v>33</v>
          </cell>
          <cell r="I2313">
            <v>26</v>
          </cell>
          <cell r="J2313">
            <v>23</v>
          </cell>
          <cell r="K2313" t="str">
            <v>甲类</v>
          </cell>
        </row>
        <row r="2314">
          <cell r="A2314" t="str">
            <v>FFA02702</v>
          </cell>
          <cell r="B2314" t="str">
            <v>响度不适与舒适阈检测</v>
          </cell>
          <cell r="C23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314" t="str">
            <v/>
          </cell>
          <cell r="E2314" t="str">
            <v/>
          </cell>
          <cell r="F2314" t="str">
            <v>次</v>
          </cell>
          <cell r="G2314" t="str">
            <v/>
          </cell>
          <cell r="H2314">
            <v>10</v>
          </cell>
          <cell r="I2314">
            <v>8</v>
          </cell>
          <cell r="J2314">
            <v>7</v>
          </cell>
          <cell r="K2314" t="str">
            <v>甲类</v>
          </cell>
        </row>
        <row r="2315">
          <cell r="A2315" t="str">
            <v>FFA02703</v>
          </cell>
          <cell r="B2315" t="str">
            <v>裸耳言语识别阈测试</v>
          </cell>
          <cell r="C23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315" t="str">
            <v/>
          </cell>
          <cell r="E2315" t="str">
            <v/>
          </cell>
          <cell r="F2315" t="str">
            <v>次</v>
          </cell>
          <cell r="G2315" t="str">
            <v/>
          </cell>
          <cell r="H2315">
            <v>20</v>
          </cell>
          <cell r="I2315">
            <v>16</v>
          </cell>
          <cell r="J2315">
            <v>14</v>
          </cell>
          <cell r="K2315" t="str">
            <v>甲类</v>
          </cell>
        </row>
        <row r="2316">
          <cell r="A2316" t="str">
            <v>FFA02704</v>
          </cell>
          <cell r="B2316" t="str">
            <v>助听言语识别阈测试</v>
          </cell>
          <cell r="C23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316" t="str">
            <v/>
          </cell>
          <cell r="E2316" t="str">
            <v/>
          </cell>
          <cell r="F2316" t="str">
            <v>次</v>
          </cell>
          <cell r="G2316" t="str">
            <v/>
          </cell>
          <cell r="H2316">
            <v>10</v>
          </cell>
          <cell r="I2316">
            <v>8</v>
          </cell>
          <cell r="J2316">
            <v>7</v>
          </cell>
          <cell r="K2316" t="str">
            <v>甲类</v>
          </cell>
        </row>
        <row r="2317">
          <cell r="A2317" t="str">
            <v>FFA02705</v>
          </cell>
          <cell r="B2317" t="str">
            <v>裸耳单音节词识别率测试</v>
          </cell>
          <cell r="C23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317" t="str">
            <v/>
          </cell>
          <cell r="E2317" t="str">
            <v/>
          </cell>
          <cell r="F2317" t="str">
            <v>次</v>
          </cell>
          <cell r="G2317" t="str">
            <v/>
          </cell>
          <cell r="H2317">
            <v>10</v>
          </cell>
          <cell r="I2317">
            <v>8</v>
          </cell>
          <cell r="J2317">
            <v>7</v>
          </cell>
          <cell r="K2317" t="str">
            <v>甲类</v>
          </cell>
        </row>
        <row r="2318">
          <cell r="A2318" t="str">
            <v>FFA02706</v>
          </cell>
          <cell r="B2318" t="str">
            <v>助听单音节词识别率测试</v>
          </cell>
          <cell r="C23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318" t="str">
            <v/>
          </cell>
          <cell r="E2318" t="str">
            <v/>
          </cell>
          <cell r="F2318" t="str">
            <v>次</v>
          </cell>
          <cell r="G2318" t="str">
            <v/>
          </cell>
          <cell r="H2318">
            <v>10</v>
          </cell>
          <cell r="I2318">
            <v>8</v>
          </cell>
          <cell r="J2318">
            <v>7</v>
          </cell>
          <cell r="K2318" t="str">
            <v>甲类</v>
          </cell>
        </row>
        <row r="2319">
          <cell r="A2319" t="str">
            <v>FFA02707</v>
          </cell>
          <cell r="B2319" t="str">
            <v>裸耳语句识别率测试</v>
          </cell>
          <cell r="C23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319" t="str">
            <v/>
          </cell>
          <cell r="E2319" t="str">
            <v/>
          </cell>
          <cell r="F2319" t="str">
            <v>次</v>
          </cell>
          <cell r="G2319" t="str">
            <v/>
          </cell>
          <cell r="H2319">
            <v>10</v>
          </cell>
          <cell r="I2319">
            <v>8</v>
          </cell>
          <cell r="J2319">
            <v>7</v>
          </cell>
          <cell r="K2319" t="str">
            <v>甲类</v>
          </cell>
        </row>
        <row r="2320">
          <cell r="A2320" t="str">
            <v>FFA02708</v>
          </cell>
          <cell r="B2320" t="str">
            <v>助听语句识别率测试</v>
          </cell>
          <cell r="C23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320" t="str">
            <v/>
          </cell>
          <cell r="E2320" t="str">
            <v/>
          </cell>
          <cell r="F2320" t="str">
            <v>次</v>
          </cell>
          <cell r="G2320" t="str">
            <v/>
          </cell>
          <cell r="H2320">
            <v>20</v>
          </cell>
          <cell r="I2320">
            <v>16</v>
          </cell>
          <cell r="J2320">
            <v>14</v>
          </cell>
          <cell r="K2320" t="str">
            <v>甲类</v>
          </cell>
        </row>
        <row r="2321">
          <cell r="A2321" t="str">
            <v>FFA02709</v>
          </cell>
          <cell r="B2321" t="str">
            <v>小儿行为听力测试</v>
          </cell>
          <cell r="C23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321" t="str">
            <v/>
          </cell>
          <cell r="E2321" t="str">
            <v/>
          </cell>
          <cell r="F2321" t="str">
            <v>次</v>
          </cell>
          <cell r="G2321" t="str">
            <v/>
          </cell>
          <cell r="H2321">
            <v>20</v>
          </cell>
          <cell r="I2321">
            <v>16</v>
          </cell>
          <cell r="J2321">
            <v>14</v>
          </cell>
          <cell r="K2321" t="str">
            <v>乙类</v>
          </cell>
        </row>
        <row r="2322">
          <cell r="A2322" t="str">
            <v>FFA02710</v>
          </cell>
          <cell r="B2322" t="str">
            <v>听性脑干反应潜伏期测试</v>
          </cell>
          <cell r="C23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322" t="str">
            <v>电极</v>
          </cell>
          <cell r="E2322" t="str">
            <v/>
          </cell>
          <cell r="F2322" t="str">
            <v>次</v>
          </cell>
          <cell r="G2322" t="str">
            <v/>
          </cell>
          <cell r="H2322">
            <v>100</v>
          </cell>
          <cell r="I2322">
            <v>80</v>
          </cell>
          <cell r="J2322">
            <v>70</v>
          </cell>
          <cell r="K2322" t="str">
            <v>甲类</v>
          </cell>
        </row>
        <row r="2323">
          <cell r="A2323" t="str">
            <v>FFA02711</v>
          </cell>
          <cell r="B2323" t="str">
            <v>听性脑干反应阈值测试</v>
          </cell>
          <cell r="C23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323" t="str">
            <v>电极</v>
          </cell>
          <cell r="E2323" t="str">
            <v/>
          </cell>
          <cell r="F2323" t="str">
            <v>次</v>
          </cell>
          <cell r="G2323" t="str">
            <v/>
          </cell>
          <cell r="H2323">
            <v>50</v>
          </cell>
          <cell r="I2323">
            <v>40</v>
          </cell>
          <cell r="J2323">
            <v>35</v>
          </cell>
          <cell r="K2323" t="str">
            <v>甲类</v>
          </cell>
        </row>
        <row r="2324">
          <cell r="A2324" t="str">
            <v>FFA02712</v>
          </cell>
          <cell r="B2324" t="str">
            <v>听性脑干反应骨导阈值测试</v>
          </cell>
          <cell r="C23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324" t="str">
            <v>电极</v>
          </cell>
          <cell r="E2324" t="str">
            <v/>
          </cell>
          <cell r="F2324" t="str">
            <v>次</v>
          </cell>
          <cell r="G2324" t="str">
            <v/>
          </cell>
          <cell r="H2324">
            <v>50</v>
          </cell>
          <cell r="I2324">
            <v>40</v>
          </cell>
          <cell r="J2324">
            <v>35</v>
          </cell>
          <cell r="K2324" t="str">
            <v>甲类</v>
          </cell>
        </row>
        <row r="2325">
          <cell r="A2325" t="str">
            <v>FFA03401</v>
          </cell>
          <cell r="B2325" t="str">
            <v>鼓岬电刺激反应检查</v>
          </cell>
          <cell r="C2325" t="str">
            <v>隔声电磁屏蔽室,局麻(成人)或全麻(儿童),鼓膜经消毒处理后,将针装电极置于鼓岬上,给予不同强度的声音刺激,记录耳蜗电反应。</v>
          </cell>
          <cell r="D2325" t="str">
            <v>电极</v>
          </cell>
          <cell r="E2325" t="str">
            <v/>
          </cell>
          <cell r="F2325" t="str">
            <v>次</v>
          </cell>
          <cell r="G2325" t="str">
            <v/>
          </cell>
          <cell r="H2325">
            <v>50</v>
          </cell>
          <cell r="I2325">
            <v>40</v>
          </cell>
          <cell r="J2325">
            <v>35</v>
          </cell>
          <cell r="K2325" t="str">
            <v>乙类</v>
          </cell>
        </row>
        <row r="2326">
          <cell r="A2326" t="str">
            <v>FFA03701</v>
          </cell>
          <cell r="B2326" t="str">
            <v>眼震电图检查</v>
          </cell>
          <cell r="C23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326" t="str">
            <v>电极</v>
          </cell>
          <cell r="E2326" t="str">
            <v/>
          </cell>
          <cell r="F2326" t="str">
            <v>次</v>
          </cell>
          <cell r="G2326" t="str">
            <v/>
          </cell>
          <cell r="H2326">
            <v>50</v>
          </cell>
          <cell r="I2326">
            <v>40</v>
          </cell>
          <cell r="J2326">
            <v>35</v>
          </cell>
          <cell r="K2326" t="str">
            <v>乙类</v>
          </cell>
        </row>
        <row r="2327">
          <cell r="A2327" t="str">
            <v>FFA03702</v>
          </cell>
          <cell r="B2327" t="str">
            <v>冷热水试验眼震电图检查</v>
          </cell>
          <cell r="C2327" t="str">
            <v>向外耳道内注射温水,用眼震电图仪记录眼震,随后向外耳道内注射冷水,记录眼震。计算机分析,人工出报告。</v>
          </cell>
          <cell r="D2327" t="str">
            <v/>
          </cell>
          <cell r="E2327" t="str">
            <v/>
          </cell>
          <cell r="F2327" t="str">
            <v>次</v>
          </cell>
          <cell r="G2327" t="str">
            <v/>
          </cell>
          <cell r="H2327">
            <v>40</v>
          </cell>
          <cell r="I2327">
            <v>32</v>
          </cell>
          <cell r="J2327">
            <v>28</v>
          </cell>
          <cell r="K2327" t="str">
            <v>乙类</v>
          </cell>
        </row>
        <row r="2328">
          <cell r="A2328" t="str">
            <v>FFA03703</v>
          </cell>
          <cell r="B2328" t="str">
            <v>红外眼震电图检查</v>
          </cell>
          <cell r="C2328" t="str">
            <v>用红外眼震电图仪红外录像记录下列情况下的眼震,闭目监测眼震,注视固定目标监测眼震,眼球跟踪移动目标监测眼震,眼球扫描变换目标监测眼震,人工报告。</v>
          </cell>
          <cell r="D2328" t="str">
            <v/>
          </cell>
          <cell r="E2328" t="str">
            <v/>
          </cell>
          <cell r="F2328" t="str">
            <v>次</v>
          </cell>
          <cell r="G2328" t="str">
            <v/>
          </cell>
          <cell r="H2328">
            <v>40</v>
          </cell>
          <cell r="I2328">
            <v>32</v>
          </cell>
          <cell r="J2328">
            <v>28</v>
          </cell>
          <cell r="K2328" t="str">
            <v>乙类</v>
          </cell>
        </row>
        <row r="2329">
          <cell r="A2329" t="str">
            <v>FFA04401</v>
          </cell>
          <cell r="B2329" t="str">
            <v>前庭温度试验</v>
          </cell>
          <cell r="C23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cell r="D2329" t="str">
            <v/>
          </cell>
          <cell r="E2329" t="str">
            <v/>
          </cell>
          <cell r="F2329" t="str">
            <v>次</v>
          </cell>
          <cell r="G2329" t="str">
            <v/>
          </cell>
          <cell r="H2329">
            <v>25</v>
          </cell>
          <cell r="I2329">
            <v>20</v>
          </cell>
          <cell r="J2329">
            <v>18</v>
          </cell>
          <cell r="K2329" t="str">
            <v>甲类</v>
          </cell>
        </row>
        <row r="2330">
          <cell r="A2330" t="str">
            <v>FFA04601</v>
          </cell>
          <cell r="B2330" t="str">
            <v>经西格氏耳镜瘘管试验</v>
          </cell>
          <cell r="C2330" t="str">
            <v>西格耳镜下检查耳道及鼓膜､鼓室并行瘘管试验。不含活检。</v>
          </cell>
          <cell r="D2330" t="str">
            <v/>
          </cell>
          <cell r="E2330" t="str">
            <v/>
          </cell>
          <cell r="F2330" t="str">
            <v>次</v>
          </cell>
          <cell r="G2330" t="str">
            <v/>
          </cell>
          <cell r="H2330">
            <v>9</v>
          </cell>
          <cell r="I2330">
            <v>7</v>
          </cell>
          <cell r="J2330">
            <v>6</v>
          </cell>
          <cell r="K2330" t="str">
            <v>甲类</v>
          </cell>
        </row>
        <row r="2331">
          <cell r="A2331" t="str">
            <v>FFA04701</v>
          </cell>
          <cell r="B2331" t="str">
            <v>偏侧试验</v>
          </cell>
          <cell r="C2331" t="str">
            <v>应用纯音测听仪器,隔声室,骨导耳机佩戴于前额正中,给予患者骨导听阈上不同频率声音刺激,确定声音方向,需测试5个频率。</v>
          </cell>
          <cell r="D2331" t="str">
            <v/>
          </cell>
          <cell r="E2331" t="str">
            <v/>
          </cell>
          <cell r="F2331" t="str">
            <v>次</v>
          </cell>
          <cell r="G2331" t="str">
            <v/>
          </cell>
          <cell r="H2331">
            <v>30</v>
          </cell>
          <cell r="I2331">
            <v>25</v>
          </cell>
          <cell r="J2331">
            <v>20</v>
          </cell>
          <cell r="K2331" t="str">
            <v>甲类</v>
          </cell>
        </row>
        <row r="2332">
          <cell r="A2332" t="str">
            <v>FFA04702</v>
          </cell>
          <cell r="B2332" t="str">
            <v>纯音衰减试验</v>
          </cell>
          <cell r="C2332"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332" t="str">
            <v/>
          </cell>
          <cell r="E2332" t="str">
            <v/>
          </cell>
          <cell r="F2332" t="str">
            <v>次</v>
          </cell>
          <cell r="G2332" t="str">
            <v/>
          </cell>
          <cell r="H2332">
            <v>15</v>
          </cell>
          <cell r="I2332">
            <v>12</v>
          </cell>
          <cell r="J2332">
            <v>11</v>
          </cell>
          <cell r="K2332" t="str">
            <v>甲类</v>
          </cell>
        </row>
        <row r="2333">
          <cell r="A2333" t="str">
            <v>FFA04703</v>
          </cell>
          <cell r="B2333" t="str">
            <v>纯音短增量敏感指数试验</v>
          </cell>
          <cell r="C2333"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333" t="str">
            <v/>
          </cell>
          <cell r="E2333" t="str">
            <v/>
          </cell>
          <cell r="F2333" t="str">
            <v>次</v>
          </cell>
          <cell r="G2333" t="str">
            <v/>
          </cell>
          <cell r="H2333">
            <v>20</v>
          </cell>
          <cell r="I2333">
            <v>16</v>
          </cell>
          <cell r="J2333">
            <v>14</v>
          </cell>
          <cell r="K2333" t="str">
            <v>甲类</v>
          </cell>
        </row>
        <row r="2334">
          <cell r="A2334" t="str">
            <v>FFA04704</v>
          </cell>
          <cell r="B2334" t="str">
            <v>平衡试验</v>
          </cell>
          <cell r="C2334"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cell r="D2334" t="str">
            <v/>
          </cell>
          <cell r="E2334" t="str">
            <v/>
          </cell>
          <cell r="F2334" t="str">
            <v>次</v>
          </cell>
          <cell r="G2334" t="str">
            <v/>
          </cell>
          <cell r="H2334">
            <v>20</v>
          </cell>
          <cell r="I2334">
            <v>16</v>
          </cell>
          <cell r="J2334">
            <v>14</v>
          </cell>
          <cell r="K2334" t="str">
            <v>乙类</v>
          </cell>
        </row>
        <row r="2335">
          <cell r="A2335" t="str">
            <v>FFA04705</v>
          </cell>
          <cell r="B2335" t="str">
            <v>位置平衡试验</v>
          </cell>
          <cell r="C2335"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cell r="D2335" t="str">
            <v/>
          </cell>
          <cell r="E2335" t="str">
            <v/>
          </cell>
          <cell r="F2335" t="str">
            <v>次</v>
          </cell>
          <cell r="G2335" t="str">
            <v/>
          </cell>
          <cell r="H2335">
            <v>25</v>
          </cell>
          <cell r="I2335">
            <v>20</v>
          </cell>
          <cell r="J2335">
            <v>18</v>
          </cell>
          <cell r="K2335" t="str">
            <v>甲类</v>
          </cell>
        </row>
        <row r="2336">
          <cell r="A2336" t="str">
            <v>FFA04706</v>
          </cell>
          <cell r="B2336" t="str">
            <v>转椅平衡试验</v>
          </cell>
          <cell r="C2336"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cell r="D2336" t="str">
            <v/>
          </cell>
          <cell r="E2336" t="str">
            <v/>
          </cell>
          <cell r="F2336" t="str">
            <v>次</v>
          </cell>
          <cell r="G2336" t="str">
            <v/>
          </cell>
          <cell r="H2336" t="str">
            <v/>
          </cell>
          <cell r="I2336" t="str">
            <v/>
          </cell>
          <cell r="J2336" t="str">
            <v/>
          </cell>
          <cell r="K2336" t="str">
            <v>甲类</v>
          </cell>
        </row>
        <row r="2337">
          <cell r="A2337" t="str">
            <v>FFA04707</v>
          </cell>
          <cell r="B2337" t="str">
            <v>平板平衡试验</v>
          </cell>
          <cell r="C2337" t="str">
            <v>受试者立于平衡板上,不断的变换姿势以达到与投影设施上目标一致来锻炼自己的平衡能力,技术人员根据受试者当前平衡状态控制目标移动的方式､速度､大小等来控制平衡训练的难度,同时保护受试者安全。</v>
          </cell>
          <cell r="D2337" t="str">
            <v/>
          </cell>
          <cell r="E2337" t="str">
            <v/>
          </cell>
          <cell r="F2337" t="str">
            <v>次</v>
          </cell>
          <cell r="G2337" t="str">
            <v/>
          </cell>
          <cell r="H2337">
            <v>20</v>
          </cell>
          <cell r="I2337">
            <v>16</v>
          </cell>
          <cell r="J2337">
            <v>14</v>
          </cell>
          <cell r="K2337" t="str">
            <v>甲类</v>
          </cell>
        </row>
        <row r="2338">
          <cell r="A2338" t="str">
            <v>FFA04708</v>
          </cell>
          <cell r="B2338" t="str">
            <v>双耳交替响度平衡试验</v>
          </cell>
          <cell r="C2338"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338" t="str">
            <v/>
          </cell>
          <cell r="E2338" t="str">
            <v/>
          </cell>
          <cell r="F2338" t="str">
            <v>次</v>
          </cell>
          <cell r="G2338" t="str">
            <v/>
          </cell>
          <cell r="H2338">
            <v>20</v>
          </cell>
          <cell r="I2338">
            <v>16</v>
          </cell>
          <cell r="J2338">
            <v>14</v>
          </cell>
          <cell r="K2338" t="str">
            <v>甲类</v>
          </cell>
        </row>
        <row r="2339">
          <cell r="A2339" t="str">
            <v>FFA04709</v>
          </cell>
          <cell r="B2339" t="str">
            <v>视动试验</v>
          </cell>
          <cell r="C2339"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cell r="D2339" t="str">
            <v/>
          </cell>
          <cell r="E2339" t="str">
            <v/>
          </cell>
          <cell r="F2339" t="str">
            <v>次</v>
          </cell>
          <cell r="G2339" t="str">
            <v/>
          </cell>
          <cell r="H2339">
            <v>20</v>
          </cell>
          <cell r="I2339">
            <v>16</v>
          </cell>
          <cell r="J2339">
            <v>14</v>
          </cell>
          <cell r="K2339" t="str">
            <v>甲类</v>
          </cell>
        </row>
        <row r="2340">
          <cell r="A2340" t="str">
            <v>FFC07401</v>
          </cell>
          <cell r="B2340" t="str">
            <v>外耳道肿物活检术</v>
          </cell>
          <cell r="C2340" t="str">
            <v>耳道清洁消毒,用小型圈套器(或微型耳肉芽钳)将耳肿物摘除(或部分钳除),如为骨性则需用骨凿凿除,送病理学检查,术腔用抗菌素纱条填塞。必要时显微镜下操作。不含病理学检查。</v>
          </cell>
          <cell r="D2340" t="str">
            <v>注射器,引流装置</v>
          </cell>
          <cell r="E2340" t="str">
            <v/>
          </cell>
          <cell r="F2340" t="str">
            <v>单侧</v>
          </cell>
          <cell r="G2340" t="str">
            <v/>
          </cell>
          <cell r="H2340">
            <v>60</v>
          </cell>
          <cell r="I2340">
            <v>48</v>
          </cell>
          <cell r="J2340">
            <v>42</v>
          </cell>
          <cell r="K2340" t="str">
            <v>甲类</v>
          </cell>
        </row>
        <row r="2341">
          <cell r="A2341" t="str">
            <v>FFC07601</v>
          </cell>
          <cell r="B2341" t="str">
            <v>经耳内镜外耳道肿物活检术</v>
          </cell>
          <cell r="C2341" t="str">
            <v>耳内镜下,耳道清洁消毒,用小型圈套器(或用微型耳肉芽钳)将耳部肿物摘除(或部分钳除),如为骨性则需用骨凿凿除,送病理学检查。术腔用抗菌素纱条填塞。不含病理学检查。</v>
          </cell>
          <cell r="D2341" t="str">
            <v>注射器,引流装置</v>
          </cell>
          <cell r="E2341" t="str">
            <v/>
          </cell>
          <cell r="F2341" t="str">
            <v>单侧</v>
          </cell>
          <cell r="G2341" t="str">
            <v/>
          </cell>
          <cell r="H2341">
            <v>80</v>
          </cell>
          <cell r="I2341">
            <v>65</v>
          </cell>
          <cell r="J2341">
            <v>55</v>
          </cell>
          <cell r="K2341" t="str">
            <v>甲类</v>
          </cell>
        </row>
        <row r="2342">
          <cell r="A2342" t="str">
            <v>FFD02701</v>
          </cell>
          <cell r="B2342" t="str">
            <v>中耳共振频率测定</v>
          </cell>
          <cell r="C2342" t="str">
            <v>确保外耳道通畅及鼓膜完整条件下,以大小合适的耳塞封闭外耳道口,嘱患者保持安静,先行鼓室声导抗测试,后将扫频声引入耳道,同时检测耳道内声压强度,寻找中耳处于共振的频率。不含声导抗测试。</v>
          </cell>
          <cell r="D2342" t="str">
            <v/>
          </cell>
          <cell r="E2342" t="str">
            <v/>
          </cell>
          <cell r="F2342" t="str">
            <v>次</v>
          </cell>
          <cell r="G2342" t="str">
            <v/>
          </cell>
          <cell r="H2342">
            <v>16</v>
          </cell>
          <cell r="I2342">
            <v>13</v>
          </cell>
          <cell r="J2342">
            <v>11</v>
          </cell>
          <cell r="K2342" t="str">
            <v>甲类</v>
          </cell>
        </row>
        <row r="2343">
          <cell r="A2343" t="str">
            <v>FFE09601</v>
          </cell>
          <cell r="B2343" t="str">
            <v>经耳内镜鼓室探查术</v>
          </cell>
          <cell r="C2343" t="str">
            <v>局麻或全麻,耳内镜视下:耳道消毒,耳内切口,鼓膜切开或掀起,用不同角度的耳内镜详查鼓室病变,并做相应之处理,鼓膜复位，耳道抗菌素填塞,切口缝合。不含面神经监测。</v>
          </cell>
          <cell r="D2343" t="str">
            <v>引流装置</v>
          </cell>
          <cell r="E2343" t="str">
            <v>特殊缝线</v>
          </cell>
          <cell r="F2343" t="str">
            <v>单侧</v>
          </cell>
          <cell r="G2343" t="str">
            <v/>
          </cell>
          <cell r="H2343">
            <v>580</v>
          </cell>
          <cell r="I2343">
            <v>465</v>
          </cell>
          <cell r="J2343">
            <v>406</v>
          </cell>
          <cell r="K2343" t="str">
            <v>甲类</v>
          </cell>
        </row>
        <row r="2344">
          <cell r="A2344" t="str">
            <v>FFF04401</v>
          </cell>
          <cell r="B2344" t="str">
            <v>鼓膜贴补试验</v>
          </cell>
          <cell r="C2344" t="str">
            <v>外耳道消毒,制作相应鼓膜穿孔大小贴补材料,比较鼓膜穿孔贴补前后纯音听阈改变。不含测听检查。</v>
          </cell>
          <cell r="D2344" t="str">
            <v/>
          </cell>
          <cell r="E2344" t="str">
            <v/>
          </cell>
          <cell r="F2344" t="str">
            <v>次</v>
          </cell>
          <cell r="G2344" t="str">
            <v/>
          </cell>
          <cell r="H2344">
            <v>17</v>
          </cell>
          <cell r="I2344">
            <v>14</v>
          </cell>
          <cell r="J2344">
            <v>12</v>
          </cell>
          <cell r="K2344" t="str">
            <v>甲类</v>
          </cell>
        </row>
        <row r="2345">
          <cell r="A2345" t="str">
            <v>FFG02401</v>
          </cell>
          <cell r="B2345" t="str">
            <v>镫骨活动度检测</v>
          </cell>
          <cell r="C2345"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345" t="str">
            <v/>
          </cell>
          <cell r="E2345" t="str">
            <v/>
          </cell>
          <cell r="F2345" t="str">
            <v>次</v>
          </cell>
          <cell r="G2345" t="str">
            <v/>
          </cell>
          <cell r="H2345">
            <v>20</v>
          </cell>
          <cell r="I2345">
            <v>16</v>
          </cell>
          <cell r="J2345">
            <v>14</v>
          </cell>
          <cell r="K2345" t="str">
            <v>甲类</v>
          </cell>
        </row>
        <row r="2346">
          <cell r="A2346" t="str">
            <v>FFG04701</v>
          </cell>
          <cell r="B2346" t="str">
            <v>镫骨肌反射衰减试验</v>
          </cell>
          <cell r="C2346" t="str">
            <v>使用声导抗仪器,在声反射阈测试基础上,以大小合适的耳塞封闭外耳道口,以声反射阈上10分贝作为给声强度,给声时间持续10秒,记录镫骨肌反射衰减时间。不含声导抗测试。</v>
          </cell>
          <cell r="D2346" t="str">
            <v/>
          </cell>
          <cell r="E2346" t="str">
            <v/>
          </cell>
          <cell r="F2346" t="str">
            <v>次</v>
          </cell>
          <cell r="G2346" t="str">
            <v/>
          </cell>
          <cell r="H2346">
            <v>10</v>
          </cell>
          <cell r="I2346">
            <v>8</v>
          </cell>
          <cell r="J2346">
            <v>7</v>
          </cell>
          <cell r="K2346" t="str">
            <v>甲类</v>
          </cell>
        </row>
        <row r="2347">
          <cell r="A2347" t="str">
            <v>FFH01601</v>
          </cell>
          <cell r="B2347" t="str">
            <v>电子耳咽鼓管内镜检查</v>
          </cell>
          <cell r="C2347" t="str">
            <v>检查咽鼓管､中耳､鼓室病变。</v>
          </cell>
          <cell r="D2347" t="str">
            <v/>
          </cell>
          <cell r="E2347" t="str">
            <v/>
          </cell>
          <cell r="F2347" t="str">
            <v>单侧</v>
          </cell>
          <cell r="G2347" t="str">
            <v/>
          </cell>
          <cell r="H2347" t="str">
            <v/>
          </cell>
          <cell r="I2347" t="str">
            <v/>
          </cell>
          <cell r="J2347" t="str">
            <v/>
          </cell>
          <cell r="K2347" t="str">
            <v>甲类</v>
          </cell>
        </row>
        <row r="2348">
          <cell r="A2348" t="str">
            <v>FFH02401</v>
          </cell>
          <cell r="B2348" t="str">
            <v>咽鼓管压力测定</v>
          </cell>
          <cell r="C2348"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348" t="str">
            <v/>
          </cell>
          <cell r="E2348" t="str">
            <v/>
          </cell>
          <cell r="F2348" t="str">
            <v>次</v>
          </cell>
          <cell r="G2348" t="str">
            <v/>
          </cell>
          <cell r="H2348">
            <v>20</v>
          </cell>
          <cell r="I2348">
            <v>16</v>
          </cell>
          <cell r="J2348">
            <v>14</v>
          </cell>
          <cell r="K2348" t="str">
            <v>甲类</v>
          </cell>
        </row>
        <row r="2349">
          <cell r="A2349" t="str">
            <v>FFP03401</v>
          </cell>
          <cell r="B2349" t="str">
            <v>耳蜗电图检查</v>
          </cell>
          <cell r="C2349"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349" t="str">
            <v>电极</v>
          </cell>
          <cell r="E2349" t="str">
            <v/>
          </cell>
          <cell r="F2349" t="str">
            <v>次</v>
          </cell>
          <cell r="G2349" t="str">
            <v/>
          </cell>
          <cell r="H2349">
            <v>80</v>
          </cell>
          <cell r="I2349">
            <v>65</v>
          </cell>
          <cell r="J2349">
            <v>55</v>
          </cell>
          <cell r="K2349" t="str">
            <v>乙类</v>
          </cell>
        </row>
        <row r="2350">
          <cell r="A2350" t="str">
            <v>FG</v>
          </cell>
          <cell r="B2350" t="str">
            <v>(五)鼻咽喉</v>
          </cell>
          <cell r="C2350" t="str">
            <v/>
          </cell>
          <cell r="D2350" t="str">
            <v/>
          </cell>
          <cell r="E2350" t="str">
            <v/>
          </cell>
        </row>
        <row r="2350">
          <cell r="G2350" t="str">
            <v/>
          </cell>
          <cell r="H2350" t="str">
            <v/>
          </cell>
          <cell r="I2350" t="str">
            <v/>
          </cell>
          <cell r="J2350" t="str">
            <v/>
          </cell>
        </row>
        <row r="2351">
          <cell r="A2351" t="str">
            <v>FGA01401</v>
          </cell>
          <cell r="B2351" t="str">
            <v>嗅觉功能检查</v>
          </cell>
          <cell r="C2351"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cell r="D2351" t="str">
            <v>嗅觉变应原</v>
          </cell>
          <cell r="E2351" t="str">
            <v/>
          </cell>
          <cell r="F2351" t="str">
            <v>次</v>
          </cell>
          <cell r="G2351" t="str">
            <v/>
          </cell>
          <cell r="H2351">
            <v>5</v>
          </cell>
          <cell r="I2351">
            <v>5</v>
          </cell>
          <cell r="J2351">
            <v>5</v>
          </cell>
          <cell r="K2351" t="str">
            <v>甲类</v>
          </cell>
        </row>
        <row r="2352">
          <cell r="A2352" t="str">
            <v>FGA01402</v>
          </cell>
          <cell r="B2352" t="str">
            <v>鼻阻力检查</v>
          </cell>
          <cell r="C2352"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cell r="D2352" t="str">
            <v/>
          </cell>
          <cell r="E2352" t="str">
            <v/>
          </cell>
          <cell r="F2352" t="str">
            <v>次</v>
          </cell>
          <cell r="G2352" t="str">
            <v/>
          </cell>
          <cell r="H2352">
            <v>20</v>
          </cell>
          <cell r="I2352">
            <v>16</v>
          </cell>
          <cell r="J2352">
            <v>14</v>
          </cell>
          <cell r="K2352" t="str">
            <v>乙类</v>
          </cell>
        </row>
        <row r="2353">
          <cell r="A2353" t="str">
            <v>FGA01601</v>
          </cell>
          <cell r="B2353" t="str">
            <v>鼻内镜检查</v>
          </cell>
          <cell r="C2353" t="str">
            <v>鼻腔黏膜1%地卡因表面麻醉,1%麻黄素收缩,应用0°､30°､70°鼻内镜下检查鼻腔总鼻道､中鼻道､上鼻道及鼻咽部观察鼻腔黏膜､鼻甲､鼻道是否有肿物､分泌物等､鼻中隔是否偏曲。不含活检。</v>
          </cell>
          <cell r="D2353" t="str">
            <v/>
          </cell>
          <cell r="E2353" t="str">
            <v/>
          </cell>
          <cell r="F2353" t="str">
            <v>次</v>
          </cell>
          <cell r="G2353" t="str">
            <v/>
          </cell>
          <cell r="H2353">
            <v>50</v>
          </cell>
          <cell r="I2353">
            <v>40</v>
          </cell>
          <cell r="J2353">
            <v>35</v>
          </cell>
          <cell r="K2353" t="str">
            <v>甲类</v>
          </cell>
        </row>
        <row r="2354">
          <cell r="A2354" t="str">
            <v>FGA01602</v>
          </cell>
          <cell r="B2354" t="str">
            <v>前鼻镜检查</v>
          </cell>
          <cell r="C2354" t="str">
            <v>鼻腔黏膜1%地卡因表面麻醉,1%麻黄素收缩,前鼻镜检查鼻腔总鼻道､中鼻道､上鼻道及鼻咽部观察鼻腔黏膜､鼻甲､鼻道是否有肿物､分泌物等､鼻中隔是否偏曲。不含活检。</v>
          </cell>
          <cell r="D2354" t="str">
            <v/>
          </cell>
          <cell r="E2354" t="str">
            <v/>
          </cell>
          <cell r="F2354" t="str">
            <v>次</v>
          </cell>
          <cell r="G2354" t="str">
            <v/>
          </cell>
          <cell r="H2354">
            <v>10</v>
          </cell>
          <cell r="I2354">
            <v>8</v>
          </cell>
          <cell r="J2354">
            <v>7</v>
          </cell>
          <cell r="K2354" t="str">
            <v>甲类</v>
          </cell>
        </row>
        <row r="2355">
          <cell r="A2355" t="str">
            <v>FGA02401</v>
          </cell>
          <cell r="B2355" t="str">
            <v>鼻分泌物细胞检测</v>
          </cell>
          <cell r="C2355"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cell r="D2355" t="str">
            <v>染色剂</v>
          </cell>
          <cell r="E2355" t="str">
            <v/>
          </cell>
          <cell r="F2355" t="str">
            <v>次</v>
          </cell>
          <cell r="G2355" t="str">
            <v/>
          </cell>
          <cell r="H2355">
            <v>10</v>
          </cell>
          <cell r="I2355">
            <v>8</v>
          </cell>
          <cell r="J2355">
            <v>7</v>
          </cell>
          <cell r="K2355" t="str">
            <v>甲类</v>
          </cell>
        </row>
        <row r="2356">
          <cell r="A2356" t="str">
            <v>FGA04601</v>
          </cell>
          <cell r="B2356" t="str">
            <v>糖精试验</v>
          </cell>
          <cell r="C2356" t="str">
            <v>取适量糖精,前鼻镜引导下放入鼻腔内,应用秒表记录口中尝到甜味的时间,可反映鼻纤毛运动情况。</v>
          </cell>
          <cell r="D2356" t="str">
            <v>糖精</v>
          </cell>
          <cell r="E2356" t="str">
            <v/>
          </cell>
          <cell r="F2356" t="str">
            <v>次</v>
          </cell>
          <cell r="G2356" t="str">
            <v/>
          </cell>
          <cell r="H2356">
            <v>8</v>
          </cell>
          <cell r="I2356">
            <v>6</v>
          </cell>
          <cell r="J2356">
            <v>6</v>
          </cell>
          <cell r="K2356" t="str">
            <v>甲类</v>
          </cell>
        </row>
        <row r="2357">
          <cell r="A2357" t="str">
            <v>FGC02401</v>
          </cell>
          <cell r="B2357" t="str">
            <v>声反射鼻腔测量</v>
          </cell>
          <cell r="C2357"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cell r="D2357" t="str">
            <v/>
          </cell>
          <cell r="E2357" t="str">
            <v/>
          </cell>
          <cell r="F2357" t="str">
            <v>次</v>
          </cell>
          <cell r="G2357" t="str">
            <v/>
          </cell>
          <cell r="H2357">
            <v>12</v>
          </cell>
          <cell r="I2357">
            <v>10</v>
          </cell>
          <cell r="J2357">
            <v>8</v>
          </cell>
          <cell r="K2357" t="str">
            <v>甲类</v>
          </cell>
        </row>
        <row r="2358">
          <cell r="A2358" t="str">
            <v>FGC04401</v>
          </cell>
          <cell r="B2358" t="str">
            <v>鼻黏膜激发试验</v>
          </cell>
          <cell r="C2358" t="str">
            <v>鼻腔内放置微量过敏原,数分钟后观察病人是否出现鼻黏膜肿胀､苍白,并出现流涕､鼻堵､喷嚏症状,从而判断该患者是否对该过敏原过敏。</v>
          </cell>
          <cell r="D2358" t="str">
            <v>微量过敏原</v>
          </cell>
          <cell r="E2358" t="str">
            <v/>
          </cell>
          <cell r="F2358" t="str">
            <v>次</v>
          </cell>
          <cell r="G2358" t="str">
            <v/>
          </cell>
          <cell r="H2358">
            <v>15</v>
          </cell>
          <cell r="I2358">
            <v>12</v>
          </cell>
          <cell r="J2358">
            <v>11</v>
          </cell>
          <cell r="K2358" t="str">
            <v>甲类</v>
          </cell>
        </row>
        <row r="2359">
          <cell r="A2359" t="str">
            <v>FGC07401</v>
          </cell>
          <cell r="B2359" t="str">
            <v>鼻腔组织活检术</v>
          </cell>
          <cell r="C2359" t="str">
            <v>鼻腔黏膜1%地卡因表面麻醉,1%麻黄素收缩,以活检钳钳取可疑病变鼻腔黏膜组织送病理,局部出血应用棉片压迫止血,若出血较多可压迫凡士林纱条或电烧止血。不含内镜检查､病理学检查。</v>
          </cell>
          <cell r="D2359" t="str">
            <v>引流装置</v>
          </cell>
          <cell r="E2359" t="str">
            <v/>
          </cell>
          <cell r="F2359" t="str">
            <v>次</v>
          </cell>
          <cell r="G2359" t="str">
            <v/>
          </cell>
          <cell r="H2359">
            <v>60</v>
          </cell>
          <cell r="I2359">
            <v>48</v>
          </cell>
          <cell r="J2359">
            <v>42</v>
          </cell>
          <cell r="K2359" t="str">
            <v>甲类</v>
          </cell>
        </row>
        <row r="2360">
          <cell r="A2360" t="str">
            <v>FGF09401</v>
          </cell>
          <cell r="B2360" t="str">
            <v>上颌窦探查术</v>
          </cell>
          <cell r="C2360"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360" t="str">
            <v>引流装置</v>
          </cell>
          <cell r="E2360" t="str">
            <v>特殊缝线</v>
          </cell>
          <cell r="F2360" t="str">
            <v>单侧</v>
          </cell>
          <cell r="G2360" t="str">
            <v/>
          </cell>
          <cell r="H2360">
            <v>500</v>
          </cell>
          <cell r="I2360">
            <v>400</v>
          </cell>
          <cell r="J2360">
            <v>350</v>
          </cell>
          <cell r="K2360" t="str">
            <v>甲类</v>
          </cell>
        </row>
        <row r="2361">
          <cell r="A2361" t="str">
            <v>FGG01101</v>
          </cell>
          <cell r="B2361" t="str">
            <v>咽喉肌电生理检查</v>
          </cell>
          <cell r="C2361"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361" t="str">
            <v>电极</v>
          </cell>
          <cell r="E2361" t="str">
            <v/>
          </cell>
          <cell r="F2361" t="str">
            <v>次</v>
          </cell>
          <cell r="G2361" t="str">
            <v/>
          </cell>
          <cell r="H2361">
            <v>30</v>
          </cell>
          <cell r="I2361">
            <v>25</v>
          </cell>
          <cell r="J2361">
            <v>20</v>
          </cell>
          <cell r="K2361" t="str">
            <v>甲类</v>
          </cell>
        </row>
        <row r="2362">
          <cell r="A2362" t="str">
            <v>FGJ01601</v>
          </cell>
          <cell r="B2362" t="str">
            <v>硬质鼻咽镜检查</v>
          </cell>
          <cell r="C2362" t="str">
            <v>1%地卡因鼻腔黏膜表面麻醉,1%麻黄素收缩,硬质鼻咽镜检查,鼻咽部黏膜、圆枕､咽鼓管等有无异常。人工报告。不含活检。</v>
          </cell>
          <cell r="D2362" t="str">
            <v/>
          </cell>
          <cell r="E2362" t="str">
            <v/>
          </cell>
          <cell r="F2362" t="str">
            <v>次</v>
          </cell>
          <cell r="G2362" t="str">
            <v/>
          </cell>
          <cell r="H2362">
            <v>30</v>
          </cell>
          <cell r="I2362">
            <v>25</v>
          </cell>
          <cell r="J2362">
            <v>20</v>
          </cell>
          <cell r="K2362" t="str">
            <v>甲类</v>
          </cell>
        </row>
        <row r="2363">
          <cell r="A2363" t="str">
            <v>FGJ01602</v>
          </cell>
          <cell r="B2363" t="str">
            <v>纤维鼻咽镜检查</v>
          </cell>
          <cell r="C2363" t="str">
            <v>1%地卡因鼻腔､鼻咽黏膜表面麻醉,纤维鼻咽镜经一侧鼻腔进入检查,鼻腔､鼻咽口咽腔,黏膜情况,是否有肿物､异物或其它情况,人工报告。不含活检。</v>
          </cell>
          <cell r="D2363" t="str">
            <v/>
          </cell>
          <cell r="E2363" t="str">
            <v/>
          </cell>
          <cell r="F2363" t="str">
            <v>次</v>
          </cell>
          <cell r="G2363" t="str">
            <v/>
          </cell>
          <cell r="H2363">
            <v>75</v>
          </cell>
          <cell r="I2363">
            <v>60</v>
          </cell>
          <cell r="J2363">
            <v>53</v>
          </cell>
          <cell r="K2363" t="str">
            <v>甲类</v>
          </cell>
        </row>
        <row r="2364">
          <cell r="A2364" t="str">
            <v>FGJ01603</v>
          </cell>
          <cell r="B2364" t="str">
            <v>间接鼻咽镜检查</v>
          </cell>
          <cell r="C2364" t="str">
            <v>1%地卡因黏膜表面麻醉,间接鼻咽镜检查,医师通过间接镜观察患者下咽腔､舌根､会厌､双侧梨状窝､喉腔及声门下结构。人工报告。不含活检。</v>
          </cell>
          <cell r="D2364" t="str">
            <v/>
          </cell>
          <cell r="E2364" t="str">
            <v/>
          </cell>
          <cell r="F2364" t="str">
            <v>次</v>
          </cell>
          <cell r="G2364" t="str">
            <v/>
          </cell>
          <cell r="H2364">
            <v>10</v>
          </cell>
          <cell r="I2364">
            <v>8</v>
          </cell>
          <cell r="J2364">
            <v>7</v>
          </cell>
          <cell r="K2364" t="str">
            <v>甲类</v>
          </cell>
        </row>
        <row r="2365">
          <cell r="A2365" t="str">
            <v>FGJ07601</v>
          </cell>
          <cell r="B2365" t="str">
            <v>鼻咽部组织活检术</v>
          </cell>
          <cell r="C2365" t="str">
            <v>鼻腔黏膜1%地卡因表面麻醉,1%麻黄素收缩,以活检钳深入鼻咽腔钳取可疑病变组织,若有出血,应用麻黄素棉片压迫或凡士林纱条压迫止血。不含内镜检查､病理学检查。</v>
          </cell>
          <cell r="D2365" t="str">
            <v>引流装置</v>
          </cell>
          <cell r="E2365" t="str">
            <v/>
          </cell>
          <cell r="F2365" t="str">
            <v>次</v>
          </cell>
          <cell r="G2365" t="str">
            <v/>
          </cell>
          <cell r="H2365">
            <v>60</v>
          </cell>
          <cell r="I2365">
            <v>48</v>
          </cell>
          <cell r="J2365">
            <v>42</v>
          </cell>
          <cell r="K2365" t="str">
            <v>甲类</v>
          </cell>
        </row>
        <row r="2366">
          <cell r="A2366" t="str">
            <v>FGM01401</v>
          </cell>
          <cell r="B2366" t="str">
            <v>直达喉镜检查</v>
          </cell>
          <cell r="C2366" t="str">
            <v>黏膜表面麻醉,直达喉镜检查,口咽､舌根部､咽喉壁､会厌谷､会厌喉面､双室带､声带声门下､双侧梨状窝等部位有无病变。人工报告。不含活检。</v>
          </cell>
          <cell r="D2366" t="str">
            <v/>
          </cell>
          <cell r="E2366" t="str">
            <v/>
          </cell>
          <cell r="F2366" t="str">
            <v>次</v>
          </cell>
          <cell r="G2366" t="str">
            <v/>
          </cell>
          <cell r="H2366">
            <v>40</v>
          </cell>
          <cell r="I2366">
            <v>32</v>
          </cell>
          <cell r="J2366">
            <v>28</v>
          </cell>
          <cell r="K2366" t="str">
            <v>甲类</v>
          </cell>
        </row>
        <row r="2367">
          <cell r="A2367" t="str">
            <v>FGM01402</v>
          </cell>
          <cell r="B2367" t="str">
            <v>间接喉镜检查</v>
          </cell>
          <cell r="C2367" t="str">
            <v>黏膜表面麻醉,间接喉镜检查,口咽､舌根部､咽喉壁､会厌谷､会厌喉面､双室带､声带声门下､双侧梨状窝等部位有无病变。人工报告。不含活检。</v>
          </cell>
          <cell r="D2367" t="str">
            <v/>
          </cell>
          <cell r="E2367" t="str">
            <v/>
          </cell>
          <cell r="F2367" t="str">
            <v>次</v>
          </cell>
          <cell r="G2367" t="str">
            <v/>
          </cell>
          <cell r="H2367">
            <v>15</v>
          </cell>
          <cell r="I2367">
            <v>12</v>
          </cell>
          <cell r="J2367">
            <v>10</v>
          </cell>
          <cell r="K2367" t="str">
            <v>甲类</v>
          </cell>
        </row>
        <row r="2368">
          <cell r="A2368" t="str">
            <v>FGM01403</v>
          </cell>
          <cell r="B2368" t="str">
            <v>支撑喉镜检查</v>
          </cell>
          <cell r="C2368" t="str">
            <v>麻醉､消毒铺巾,支撑喉镜检查,口咽､舌根部､咽喉壁､会厌谷､会厌喉面､双室带､声带声门下､双侧梨状窝等部位有无病变。人工报告。不含活检。</v>
          </cell>
          <cell r="D2368" t="str">
            <v/>
          </cell>
          <cell r="E2368" t="str">
            <v/>
          </cell>
          <cell r="F2368" t="str">
            <v>次</v>
          </cell>
          <cell r="G2368" t="str">
            <v/>
          </cell>
          <cell r="H2368">
            <v>50</v>
          </cell>
          <cell r="I2368">
            <v>40</v>
          </cell>
          <cell r="J2368">
            <v>35</v>
          </cell>
          <cell r="K2368" t="str">
            <v>乙类</v>
          </cell>
        </row>
        <row r="2369">
          <cell r="A2369" t="str">
            <v>FGM01601</v>
          </cell>
          <cell r="B2369" t="str">
            <v>频闪喉镜检查</v>
          </cell>
          <cell r="C2369"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cell r="D2369" t="str">
            <v/>
          </cell>
          <cell r="E2369" t="str">
            <v/>
          </cell>
          <cell r="F2369" t="str">
            <v>次</v>
          </cell>
          <cell r="G2369" t="str">
            <v/>
          </cell>
          <cell r="H2369">
            <v>100</v>
          </cell>
          <cell r="I2369">
            <v>80</v>
          </cell>
          <cell r="J2369">
            <v>70</v>
          </cell>
          <cell r="K2369" t="str">
            <v>乙类</v>
          </cell>
        </row>
        <row r="2370">
          <cell r="A2370" t="str">
            <v>FGM01602</v>
          </cell>
          <cell r="B2370" t="str">
            <v>纤维喉镜检查</v>
          </cell>
          <cell r="C2370" t="str">
            <v>1%地卡因鼻腔､鼻咽､口腔､下咽黏膜表面麻醉,纤维鼻咽镜经一侧鼻腔进入,检查鼻腔､鼻咽口咽腔､喉咽腔及下咽梨状窝､黏膜情况,是否有肿物､异物或其它情况。人工报告。不含活检。</v>
          </cell>
          <cell r="D2370" t="str">
            <v/>
          </cell>
          <cell r="E2370" t="str">
            <v/>
          </cell>
          <cell r="F2370" t="str">
            <v>次</v>
          </cell>
          <cell r="G2370" t="str">
            <v/>
          </cell>
          <cell r="H2370">
            <v>50</v>
          </cell>
          <cell r="I2370">
            <v>40</v>
          </cell>
          <cell r="J2370">
            <v>35</v>
          </cell>
          <cell r="K2370" t="str">
            <v>乙类</v>
          </cell>
        </row>
        <row r="2371">
          <cell r="A2371" t="str">
            <v>FGM01603</v>
          </cell>
          <cell r="B2371" t="str">
            <v>电子纤维喉镜检查</v>
          </cell>
          <cell r="C2371" t="str">
            <v>1%地卡因鼻腔､鼻咽､口腔､下咽黏膜表面麻醉,电子纤维鼻咽镜经一侧鼻腔进入,检查鼻腔､鼻咽口咽腔､喉咽腔及下咽梨状窝､黏膜情况,是否有肿物､异物或其它情况。人工报告。不含活检。</v>
          </cell>
          <cell r="D2371" t="str">
            <v/>
          </cell>
          <cell r="E2371" t="str">
            <v/>
          </cell>
          <cell r="F2371" t="str">
            <v>次</v>
          </cell>
          <cell r="G2371" t="str">
            <v/>
          </cell>
          <cell r="H2371">
            <v>110</v>
          </cell>
          <cell r="I2371">
            <v>88</v>
          </cell>
          <cell r="J2371">
            <v>77</v>
          </cell>
          <cell r="K2371" t="str">
            <v>乙类</v>
          </cell>
        </row>
        <row r="2372">
          <cell r="A2372" t="str">
            <v>FGM01701</v>
          </cell>
          <cell r="B2372" t="str">
            <v>嗓音频谱检查</v>
          </cell>
          <cell r="C2372"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cell r="D2372" t="str">
            <v/>
          </cell>
          <cell r="E2372" t="str">
            <v/>
          </cell>
          <cell r="F2372" t="str">
            <v>次</v>
          </cell>
          <cell r="G2372" t="str">
            <v/>
          </cell>
          <cell r="H2372">
            <v>30</v>
          </cell>
          <cell r="I2372">
            <v>25</v>
          </cell>
          <cell r="J2372">
            <v>20</v>
          </cell>
          <cell r="K2372" t="str">
            <v>甲类</v>
          </cell>
        </row>
        <row r="2373">
          <cell r="A2373" t="str">
            <v>FGM01702</v>
          </cell>
          <cell r="B2373" t="str">
            <v>喉声图检查</v>
          </cell>
          <cell r="C2373"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373" t="str">
            <v>电极</v>
          </cell>
          <cell r="E2373" t="str">
            <v/>
          </cell>
          <cell r="F2373" t="str">
            <v>次</v>
          </cell>
          <cell r="G2373" t="str">
            <v/>
          </cell>
          <cell r="H2373">
            <v>30</v>
          </cell>
          <cell r="I2373">
            <v>25</v>
          </cell>
          <cell r="J2373">
            <v>20</v>
          </cell>
          <cell r="K2373" t="str">
            <v>甲类</v>
          </cell>
        </row>
        <row r="2374">
          <cell r="A2374" t="str">
            <v>FGM01703</v>
          </cell>
          <cell r="B2374" t="str">
            <v>喉空气动力学检查</v>
          </cell>
          <cell r="C2374"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cell r="D2374" t="str">
            <v/>
          </cell>
          <cell r="E2374" t="str">
            <v/>
          </cell>
          <cell r="F2374" t="str">
            <v>次</v>
          </cell>
          <cell r="G2374" t="str">
            <v/>
          </cell>
          <cell r="H2374">
            <v>60</v>
          </cell>
          <cell r="I2374">
            <v>48</v>
          </cell>
          <cell r="J2374">
            <v>42</v>
          </cell>
          <cell r="K2374" t="str">
            <v>乙类</v>
          </cell>
        </row>
        <row r="2375">
          <cell r="A2375" t="str">
            <v>FGM07601</v>
          </cell>
          <cell r="B2375" t="str">
            <v>咽喉组织活检术</v>
          </cell>
          <cell r="C2375" t="str">
            <v>1%地卡因上咽､下咽､喉部表面麻醉,应用喉多功能钳夹取病变组织,送病理。不含病理学检查。</v>
          </cell>
          <cell r="D2375" t="str">
            <v/>
          </cell>
          <cell r="E2375" t="str">
            <v/>
          </cell>
          <cell r="F2375" t="str">
            <v>次</v>
          </cell>
          <cell r="G2375" t="str">
            <v/>
          </cell>
          <cell r="H2375">
            <v>100</v>
          </cell>
          <cell r="I2375">
            <v>80</v>
          </cell>
          <cell r="J2375">
            <v>70</v>
          </cell>
          <cell r="K2375" t="str">
            <v>甲类</v>
          </cell>
        </row>
        <row r="2376">
          <cell r="A2376" t="str">
            <v>FGS07401</v>
          </cell>
          <cell r="B2376" t="str">
            <v>扁桃体活检术</v>
          </cell>
          <cell r="C2376" t="str">
            <v>1%地卡因咽腔表面麻醉,应用病理钳夹取扁桃体部分组织,止血。不含病理学检查。</v>
          </cell>
          <cell r="D2376" t="str">
            <v/>
          </cell>
          <cell r="E2376" t="str">
            <v/>
          </cell>
          <cell r="F2376" t="str">
            <v>次</v>
          </cell>
          <cell r="G2376" t="str">
            <v/>
          </cell>
          <cell r="H2376">
            <v>100</v>
          </cell>
          <cell r="I2376">
            <v>80</v>
          </cell>
          <cell r="J2376">
            <v>70</v>
          </cell>
          <cell r="K2376" t="str">
            <v>甲类</v>
          </cell>
        </row>
        <row r="2377">
          <cell r="A2377" t="str">
            <v>FH</v>
          </cell>
          <cell r="B2377" t="str">
            <v>(六)口腔</v>
          </cell>
          <cell r="C2377" t="str">
            <v/>
          </cell>
          <cell r="D2377" t="str">
            <v/>
          </cell>
          <cell r="E2377" t="str">
            <v/>
          </cell>
        </row>
        <row r="2377">
          <cell r="G2377" t="str">
            <v/>
          </cell>
          <cell r="H2377" t="str">
            <v/>
          </cell>
          <cell r="I2377" t="str">
            <v/>
          </cell>
          <cell r="J2377" t="str">
            <v/>
          </cell>
        </row>
        <row r="2378">
          <cell r="A2378" t="str">
            <v>FHA02701</v>
          </cell>
          <cell r="B2378" t="str">
            <v>常规面部与口内照相</v>
          </cell>
          <cell r="C2378" t="str">
            <v>指面部与口内数码照相。进行面部定位,使用口内专业相机拍摄。含面部正位､侧位､45°斜侧位､顶颏位､颏顶位､口内正位､左右侧位､上下咬合面相。</v>
          </cell>
          <cell r="D2378" t="str">
            <v/>
          </cell>
          <cell r="E2378" t="str">
            <v/>
          </cell>
          <cell r="F2378" t="str">
            <v>体位</v>
          </cell>
          <cell r="G2378" t="str">
            <v>不得在口腔种植中收取</v>
          </cell>
          <cell r="H2378">
            <v>8</v>
          </cell>
          <cell r="I2378">
            <v>6</v>
          </cell>
          <cell r="J2378">
            <v>6</v>
          </cell>
          <cell r="K2378" t="str">
            <v>丙类</v>
          </cell>
        </row>
        <row r="2379">
          <cell r="A2379" t="str">
            <v>FHA02702</v>
          </cell>
          <cell r="B2379" t="str">
            <v>面部三维照相</v>
          </cell>
          <cell r="C2379" t="str">
            <v>指使用面部云纹仪拍摄面部外形照片。正位､侧位及斜位等各种位置的云纹仪照相及测量､云纹图分析。不含打印照片。</v>
          </cell>
          <cell r="D2379" t="str">
            <v/>
          </cell>
          <cell r="E2379" t="str">
            <v/>
          </cell>
          <cell r="F2379" t="str">
            <v>体位</v>
          </cell>
          <cell r="G2379" t="str">
            <v/>
          </cell>
          <cell r="H2379">
            <v>40</v>
          </cell>
          <cell r="I2379">
            <v>32</v>
          </cell>
          <cell r="J2379">
            <v>28</v>
          </cell>
          <cell r="K2379" t="str">
            <v>丙类</v>
          </cell>
        </row>
        <row r="2380">
          <cell r="A2380" t="str">
            <v>FHG01701</v>
          </cell>
          <cell r="B2380" t="str">
            <v>下颌运动检查</v>
          </cell>
          <cell r="C2380"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cell r="D2380" t="str">
            <v/>
          </cell>
          <cell r="E2380" t="str">
            <v/>
          </cell>
          <cell r="F2380" t="str">
            <v>次</v>
          </cell>
          <cell r="G2380" t="str">
            <v/>
          </cell>
          <cell r="H2380">
            <v>30</v>
          </cell>
          <cell r="I2380">
            <v>25</v>
          </cell>
          <cell r="J2380">
            <v>20</v>
          </cell>
          <cell r="K2380" t="str">
            <v>甲类</v>
          </cell>
        </row>
        <row r="2381">
          <cell r="A2381" t="str">
            <v>FHG01702</v>
          </cell>
          <cell r="B2381" t="str">
            <v>下颌运动计算机辅助检查</v>
          </cell>
          <cell r="C2381" t="str">
            <v>戴用数字化下颌运动分析仪,嘱受检者做各个方向的下颌运动,记录下颌运动时双侧髁突与切点在矢状面､冠状面和水平面三维方向的运动轨迹并分析,计算髁道斜度､切道斜度。</v>
          </cell>
          <cell r="D2381" t="str">
            <v/>
          </cell>
          <cell r="E2381" t="str">
            <v/>
          </cell>
          <cell r="F2381" t="str">
            <v>次</v>
          </cell>
          <cell r="G2381" t="str">
            <v/>
          </cell>
          <cell r="H2381">
            <v>30</v>
          </cell>
          <cell r="I2381">
            <v>25</v>
          </cell>
          <cell r="J2381">
            <v>20</v>
          </cell>
          <cell r="K2381" t="str">
            <v>甲类</v>
          </cell>
        </row>
        <row r="2382">
          <cell r="A2382" t="str">
            <v>FHJ01401</v>
          </cell>
          <cell r="B2382" t="str">
            <v>颞下颌关节病系统设计</v>
          </cell>
          <cell r="C2382" t="str">
            <v>通过问诊､视诊和触诊对颞下颌关节､咀嚼肌和下颌运动进行检查。含颞下颌关节､咀嚼肌､下颌运动等项目的临床检查。不含借助仪器的颞下颌关节专科系统检查､专科咬合检查。</v>
          </cell>
          <cell r="D2382" t="str">
            <v/>
          </cell>
          <cell r="E2382" t="str">
            <v/>
          </cell>
          <cell r="F2382" t="str">
            <v>次</v>
          </cell>
          <cell r="G2382" t="str">
            <v/>
          </cell>
          <cell r="H2382" t="str">
            <v/>
          </cell>
          <cell r="I2382" t="str">
            <v/>
          </cell>
          <cell r="J2382" t="str">
            <v/>
          </cell>
          <cell r="K2382" t="str">
            <v>甲类</v>
          </cell>
        </row>
        <row r="2383">
          <cell r="A2383" t="str">
            <v>FHJ01601</v>
          </cell>
          <cell r="B2383" t="str">
            <v>颞下颌关节内镜检查</v>
          </cell>
          <cell r="C2383" t="str">
            <v>局部麻醉,耳前切口,关节镜进入关节上腔或下腔检查关节腔内病变。</v>
          </cell>
          <cell r="D2383" t="str">
            <v/>
          </cell>
          <cell r="E2383" t="str">
            <v/>
          </cell>
          <cell r="F2383" t="str">
            <v>次</v>
          </cell>
          <cell r="G2383" t="str">
            <v/>
          </cell>
          <cell r="H2383" t="str">
            <v/>
          </cell>
          <cell r="I2383" t="str">
            <v/>
          </cell>
          <cell r="J2383" t="str">
            <v/>
          </cell>
          <cell r="K2383" t="str">
            <v>乙类</v>
          </cell>
        </row>
        <row r="2384">
          <cell r="A2384" t="str">
            <v>FHJ02301</v>
          </cell>
          <cell r="B2384" t="str">
            <v>颞下颌关节腔压力测定</v>
          </cell>
          <cell r="C2384" t="str">
            <v>局部麻醉,耳前切口,将关节内压传感器置入关节腔,测定关节内压大小。</v>
          </cell>
          <cell r="D2384" t="str">
            <v/>
          </cell>
          <cell r="E2384" t="str">
            <v/>
          </cell>
          <cell r="F2384" t="str">
            <v>次</v>
          </cell>
          <cell r="G2384" t="str">
            <v/>
          </cell>
          <cell r="H2384" t="str">
            <v/>
          </cell>
          <cell r="I2384" t="str">
            <v/>
          </cell>
          <cell r="J2384" t="str">
            <v/>
          </cell>
          <cell r="K2384" t="str">
            <v>乙类</v>
          </cell>
        </row>
        <row r="2385">
          <cell r="A2385" t="str">
            <v>FHL02401</v>
          </cell>
          <cell r="B2385" t="str">
            <v>唾液流量测定</v>
          </cell>
          <cell r="C2385" t="str">
            <v>静止无刺激状态下,测定30分钟自然分泌的全唾液流量。</v>
          </cell>
          <cell r="D2385" t="str">
            <v/>
          </cell>
          <cell r="E2385" t="str">
            <v/>
          </cell>
          <cell r="F2385" t="str">
            <v>次</v>
          </cell>
          <cell r="G2385" t="str">
            <v/>
          </cell>
          <cell r="H2385">
            <v>20</v>
          </cell>
          <cell r="I2385">
            <v>16</v>
          </cell>
          <cell r="J2385">
            <v>14</v>
          </cell>
          <cell r="K2385" t="str">
            <v>甲类</v>
          </cell>
        </row>
        <row r="2386">
          <cell r="A2386" t="str">
            <v>FHM01401</v>
          </cell>
          <cell r="B2386" t="str">
            <v>咀嚼效率检查-食物过筛法</v>
          </cell>
          <cell r="C2386" t="str">
            <v>在固定时间内咀嚼定量定质食物(花生米),漱口,将残渣烘干称重,计算残渣与总量之间的百分比,得到的数值即为咀嚼效率。</v>
          </cell>
          <cell r="D2386" t="str">
            <v/>
          </cell>
          <cell r="E2386" t="str">
            <v/>
          </cell>
          <cell r="F2386" t="str">
            <v>次</v>
          </cell>
          <cell r="G2386" t="str">
            <v/>
          </cell>
          <cell r="H2386">
            <v>10</v>
          </cell>
          <cell r="I2386">
            <v>8</v>
          </cell>
          <cell r="J2386">
            <v>7</v>
          </cell>
          <cell r="K2386" t="str">
            <v>乙类</v>
          </cell>
        </row>
        <row r="2387">
          <cell r="A2387" t="str">
            <v>FHM01601</v>
          </cell>
          <cell r="B2387" t="str">
            <v>口腔内窥镜检查</v>
          </cell>
          <cell r="C2387" t="str">
            <v>用口腔内窥镜检查显示牙齿表面形态､结构以及口腔情况。</v>
          </cell>
          <cell r="D2387" t="str">
            <v/>
          </cell>
          <cell r="E2387" t="str">
            <v/>
          </cell>
          <cell r="F2387" t="str">
            <v>每牙</v>
          </cell>
          <cell r="G2387" t="str">
            <v/>
          </cell>
          <cell r="H2387">
            <v>6</v>
          </cell>
          <cell r="I2387">
            <v>5</v>
          </cell>
          <cell r="J2387">
            <v>4</v>
          </cell>
          <cell r="K2387" t="str">
            <v>甲类</v>
          </cell>
        </row>
        <row r="2388">
          <cell r="A2388" t="str">
            <v>FHM07401</v>
          </cell>
          <cell r="B2388" t="str">
            <v>口腔活检术</v>
          </cell>
          <cell r="C2388" t="str">
            <v>根据病损性质,选择口腔病损中具有代表性的部位,局麻下,切取适当大小和深度的病变组织,缝合伤口。不含病理学检查。</v>
          </cell>
          <cell r="D2388" t="str">
            <v>注射器,吸唾管</v>
          </cell>
          <cell r="E2388" t="str">
            <v>特殊缝线</v>
          </cell>
          <cell r="F2388" t="str">
            <v>次</v>
          </cell>
          <cell r="G2388" t="str">
            <v/>
          </cell>
          <cell r="H2388">
            <v>90</v>
          </cell>
          <cell r="I2388">
            <v>70</v>
          </cell>
          <cell r="J2388">
            <v>60</v>
          </cell>
          <cell r="K2388" t="str">
            <v>甲类</v>
          </cell>
        </row>
        <row r="2389">
          <cell r="A2389" t="str">
            <v>FHM07402</v>
          </cell>
          <cell r="B2389" t="str">
            <v>全口牙病系统检查与治疗设计</v>
          </cell>
          <cell r="C2389" t="str">
            <v>口腔内科､外科疾病的初步检查,并给予初步诊断和进一步检查建议。不含牙周探诊及指数等专业检查。</v>
          </cell>
          <cell r="D2389" t="str">
            <v/>
          </cell>
          <cell r="E2389" t="str">
            <v/>
          </cell>
          <cell r="F2389" t="str">
            <v>次</v>
          </cell>
          <cell r="G2389" t="str">
            <v/>
          </cell>
          <cell r="H2389">
            <v>10</v>
          </cell>
          <cell r="I2389">
            <v>8</v>
          </cell>
          <cell r="J2389">
            <v>7</v>
          </cell>
          <cell r="K2389" t="str">
            <v>甲类</v>
          </cell>
        </row>
        <row r="2390">
          <cell r="A2390" t="str">
            <v>FHQ04401</v>
          </cell>
          <cell r="B2390" t="str">
            <v>味觉试验</v>
          </cell>
          <cell r="C2390" t="str">
            <v>以卷棉子分别沾糖水､冲洗液､奎宁(或硫酸镁)及醋,试一侧舌前2/3甜咸苦酸的味觉。</v>
          </cell>
          <cell r="D2390" t="str">
            <v/>
          </cell>
          <cell r="E2390" t="str">
            <v/>
          </cell>
          <cell r="F2390" t="str">
            <v>次</v>
          </cell>
          <cell r="G2390" t="str">
            <v/>
          </cell>
          <cell r="H2390">
            <v>10</v>
          </cell>
          <cell r="I2390">
            <v>8</v>
          </cell>
          <cell r="J2390">
            <v>7</v>
          </cell>
          <cell r="K2390" t="str">
            <v>甲类</v>
          </cell>
        </row>
        <row r="2391">
          <cell r="A2391" t="str">
            <v>FHR01601</v>
          </cell>
          <cell r="B2391" t="str">
            <v>腭咽闭合功能检查</v>
          </cell>
          <cell r="C2391" t="str">
            <v>指鼻咽纤维镜进行鼻音计检查､语音仪检查､计算机语音检查。</v>
          </cell>
          <cell r="D2391" t="str">
            <v/>
          </cell>
          <cell r="E2391" t="str">
            <v/>
          </cell>
          <cell r="F2391" t="str">
            <v>次</v>
          </cell>
          <cell r="G2391" t="str">
            <v/>
          </cell>
          <cell r="H2391">
            <v>100</v>
          </cell>
          <cell r="I2391">
            <v>80</v>
          </cell>
          <cell r="J2391">
            <v>70</v>
          </cell>
          <cell r="K2391" t="str">
            <v>乙类</v>
          </cell>
        </row>
        <row r="2392">
          <cell r="A2392" t="str">
            <v>FHR01701</v>
          </cell>
          <cell r="B2392" t="str">
            <v>腭裂语音频谱分析</v>
          </cell>
          <cell r="C2392" t="str">
            <v>使用语音频谱分析仪,对患者在发音､发声的状态下,其音声特点､发音部位和发音方法､声韵母的共振峰､音调､音量等嗓音多维度的实时检查､分析。语音资料采集,导入语音工作站。图文报告。</v>
          </cell>
          <cell r="D2392" t="str">
            <v/>
          </cell>
          <cell r="E2392" t="str">
            <v/>
          </cell>
          <cell r="F2392" t="str">
            <v>次</v>
          </cell>
          <cell r="G2392" t="str">
            <v/>
          </cell>
          <cell r="H2392">
            <v>40</v>
          </cell>
          <cell r="I2392">
            <v>32</v>
          </cell>
          <cell r="J2392">
            <v>28</v>
          </cell>
          <cell r="K2392" t="str">
            <v>乙类</v>
          </cell>
        </row>
        <row r="2393">
          <cell r="A2393" t="str">
            <v>FHS01401</v>
          </cell>
          <cell r="B2393" t="str">
            <v>光合仪检查</v>
          </cell>
          <cell r="C2393" t="str">
            <v>将光合膜片置于上下牙列咬合面之间,嘱正中紧咬或前伸､侧方咬合来测定全牙列咬合接触点分布。</v>
          </cell>
          <cell r="D2393" t="str">
            <v/>
          </cell>
          <cell r="E2393" t="str">
            <v>膜片</v>
          </cell>
          <cell r="F2393" t="str">
            <v>次</v>
          </cell>
          <cell r="G2393" t="str">
            <v>不得在口腔种植中收取</v>
          </cell>
          <cell r="H2393">
            <v>30</v>
          </cell>
          <cell r="I2393">
            <v>25</v>
          </cell>
          <cell r="J2393">
            <v>20</v>
          </cell>
          <cell r="K2393" t="str">
            <v>丙类</v>
          </cell>
        </row>
        <row r="2394">
          <cell r="A2394" t="str">
            <v>FHS01402</v>
          </cell>
          <cell r="B2394" t="str">
            <v>纸蜡咬合图像分析检查</v>
          </cell>
          <cell r="C2394" t="str">
            <v>将专用纸蜡膜片置于上下牙列咬合面之间,嘱正中紧咬或前伸或侧方咬合,通过纸蜡咬合图像分析仪来测定全牙列咬合接触点分布。</v>
          </cell>
          <cell r="D2394" t="str">
            <v>纸蜡</v>
          </cell>
          <cell r="E2394" t="str">
            <v/>
          </cell>
          <cell r="F2394" t="str">
            <v>次</v>
          </cell>
          <cell r="G2394" t="str">
            <v>不得在口腔种植中收取</v>
          </cell>
          <cell r="H2394">
            <v>10</v>
          </cell>
          <cell r="I2394">
            <v>8</v>
          </cell>
          <cell r="J2394">
            <v>7</v>
          </cell>
          <cell r="K2394" t="str">
            <v>丙类</v>
          </cell>
        </row>
        <row r="2395">
          <cell r="A2395" t="str">
            <v>FHS01403</v>
          </cell>
          <cell r="B2395" t="str">
            <v>T-咬合测定分析系统检查</v>
          </cell>
          <cell r="C2395" t="str">
            <v>将马蹄形专用压电薄膜置于上下牙列咬合面之间,嘱正中紧咬或前伸或侧方咬合,测定全牙列咬合接触点分布与咬合力。</v>
          </cell>
          <cell r="D2395" t="str">
            <v/>
          </cell>
          <cell r="E2395" t="str">
            <v>膜片</v>
          </cell>
          <cell r="F2395" t="str">
            <v>次</v>
          </cell>
          <cell r="G2395" t="str">
            <v>不得在口腔种植中收取</v>
          </cell>
          <cell r="H2395">
            <v>10</v>
          </cell>
          <cell r="I2395">
            <v>8</v>
          </cell>
          <cell r="J2395">
            <v>7</v>
          </cell>
          <cell r="K2395" t="str">
            <v>乙类</v>
          </cell>
        </row>
        <row r="2396">
          <cell r="A2396" t="str">
            <v>FHS01701</v>
          </cell>
          <cell r="B2396" t="str">
            <v>测色仪测色</v>
          </cell>
          <cell r="C2396" t="str">
            <v>指用测色仪测定牙齿不同部位的颜色。</v>
          </cell>
          <cell r="D2396" t="str">
            <v/>
          </cell>
          <cell r="E2396" t="str">
            <v/>
          </cell>
          <cell r="F2396" t="str">
            <v>每牙</v>
          </cell>
          <cell r="G2396" t="str">
            <v>不得在口腔种植中收取</v>
          </cell>
          <cell r="H2396">
            <v>2</v>
          </cell>
          <cell r="I2396">
            <v>2</v>
          </cell>
          <cell r="J2396">
            <v>2</v>
          </cell>
          <cell r="K2396" t="str">
            <v>丙类</v>
          </cell>
        </row>
        <row r="2397">
          <cell r="A2397" t="str">
            <v>FHS01702</v>
          </cell>
          <cell r="B2397" t="str">
            <v>触痛仪检查(PPT)</v>
          </cell>
          <cell r="C2397" t="str">
            <v>将触痛仪的压力传感器贴在受检部位,匀速加压,检测局部压痛阈值或耐受值,并记录。</v>
          </cell>
          <cell r="D2397" t="str">
            <v/>
          </cell>
          <cell r="E2397" t="str">
            <v/>
          </cell>
          <cell r="F2397" t="str">
            <v>部位</v>
          </cell>
          <cell r="G2397" t="str">
            <v>不得在口腔种植中收取</v>
          </cell>
          <cell r="H2397">
            <v>15</v>
          </cell>
          <cell r="I2397">
            <v>12</v>
          </cell>
          <cell r="J2397">
            <v>11</v>
          </cell>
          <cell r="K2397" t="str">
            <v>乙类</v>
          </cell>
        </row>
        <row r="2398">
          <cell r="A2398" t="str">
            <v>FHS02401</v>
          </cell>
          <cell r="B2398" t="str">
            <v>咬合力测量检查</v>
          </cell>
          <cell r="C2398" t="str">
            <v>指使用悬臂梁式压力传感器,进行单牙位咬合测力检查,将探头置于被测牙齿的咬合面,测定被测牙齿的咬合力大小。</v>
          </cell>
          <cell r="D2398" t="str">
            <v/>
          </cell>
          <cell r="E2398" t="str">
            <v/>
          </cell>
          <cell r="F2398" t="str">
            <v>次</v>
          </cell>
          <cell r="G2398" t="str">
            <v>不得在口腔种植中收取</v>
          </cell>
          <cell r="H2398">
            <v>15</v>
          </cell>
          <cell r="I2398">
            <v>12</v>
          </cell>
          <cell r="J2398">
            <v>11</v>
          </cell>
          <cell r="K2398" t="str">
            <v>乙类</v>
          </cell>
        </row>
        <row r="2399">
          <cell r="A2399" t="str">
            <v>FHS02701</v>
          </cell>
          <cell r="B2399" t="str">
            <v>咬合记录</v>
          </cell>
          <cell r="C2399" t="str">
            <v>普通蜡记录口内现有的咬合关系。</v>
          </cell>
          <cell r="D2399" t="str">
            <v>蜡,咬合纸</v>
          </cell>
          <cell r="E2399" t="str">
            <v/>
          </cell>
          <cell r="F2399" t="str">
            <v>次</v>
          </cell>
          <cell r="G2399" t="str">
            <v>不得在口腔种植中收取</v>
          </cell>
          <cell r="H2399">
            <v>20</v>
          </cell>
          <cell r="I2399">
            <v>16</v>
          </cell>
          <cell r="J2399">
            <v>14</v>
          </cell>
          <cell r="K2399" t="str">
            <v>丙类</v>
          </cell>
        </row>
        <row r="2400">
          <cell r="A2400" t="str">
            <v>FHS04301</v>
          </cell>
          <cell r="B2400" t="str">
            <v>诊断性排牙试验</v>
          </cell>
          <cell r="C2400" t="str">
            <v>指用于进行矫治方案设计需要的模型排牙试验。含面弓转移､上合架､石膏模型牙齿切割､排牙等操作。不含印模与石膏模型制备。</v>
          </cell>
          <cell r="D2400" t="str">
            <v/>
          </cell>
          <cell r="E2400" t="str">
            <v/>
          </cell>
          <cell r="F2400" t="str">
            <v>次</v>
          </cell>
          <cell r="G2400" t="str">
            <v>不得在口腔种植中收取</v>
          </cell>
          <cell r="H2400">
            <v>80</v>
          </cell>
          <cell r="I2400">
            <v>65</v>
          </cell>
          <cell r="J2400">
            <v>55</v>
          </cell>
          <cell r="K2400" t="str">
            <v>丙类</v>
          </cell>
        </row>
        <row r="2401">
          <cell r="A2401" t="str">
            <v>FHU01401</v>
          </cell>
          <cell r="B2401" t="str">
            <v>牙髓电活力检查</v>
          </cell>
          <cell r="C2401" t="str">
            <v>使用牙髓电活力测试仪数字式检查牙髓活力指数。</v>
          </cell>
          <cell r="D2401" t="str">
            <v/>
          </cell>
          <cell r="E2401" t="str">
            <v/>
          </cell>
          <cell r="F2401" t="str">
            <v>每牙</v>
          </cell>
          <cell r="G2401" t="str">
            <v/>
          </cell>
          <cell r="H2401">
            <v>5</v>
          </cell>
          <cell r="I2401">
            <v>5</v>
          </cell>
          <cell r="J2401">
            <v>5</v>
          </cell>
          <cell r="K2401" t="str">
            <v>甲类</v>
          </cell>
        </row>
        <row r="2402">
          <cell r="A2402" t="str">
            <v>FHW01401</v>
          </cell>
          <cell r="B2402" t="str">
            <v>牙周探诊</v>
          </cell>
          <cell r="C2402" t="str">
            <v>用牙周专用刻度探针进行牙周袋､附着水平测量和判定:每牙检测6个位点,取平均值;全口所有检测牙同法测定,计算全口平均值;并记录于专用记录表内。</v>
          </cell>
          <cell r="D2402" t="str">
            <v>吸唾管</v>
          </cell>
          <cell r="E2402" t="str">
            <v/>
          </cell>
          <cell r="F2402" t="str">
            <v>次</v>
          </cell>
          <cell r="G2402" t="str">
            <v/>
          </cell>
          <cell r="H2402">
            <v>12</v>
          </cell>
          <cell r="I2402">
            <v>10</v>
          </cell>
          <cell r="J2402">
            <v>8</v>
          </cell>
          <cell r="K2402" t="str">
            <v>甲类</v>
          </cell>
        </row>
        <row r="2403">
          <cell r="A2403" t="str">
            <v>FHW01402</v>
          </cell>
          <cell r="B2403" t="str">
            <v>牙周指数检查</v>
          </cell>
          <cell r="C2403" t="str">
            <v>用牙周专用刻度探针､以小于25克力量沿每牙龈缘探查,并按时间节点进行判读和记录:各种牙龈指数､菌斑指数､口腔卫生指数､牙石指数等。</v>
          </cell>
          <cell r="D2403" t="str">
            <v>吸唾管,菌斑试剂</v>
          </cell>
          <cell r="E2403" t="str">
            <v/>
          </cell>
          <cell r="F2403" t="str">
            <v>项</v>
          </cell>
          <cell r="G2403" t="str">
            <v/>
          </cell>
          <cell r="H2403">
            <v>12</v>
          </cell>
          <cell r="I2403">
            <v>10</v>
          </cell>
          <cell r="J2403">
            <v>8</v>
          </cell>
          <cell r="K2403" t="str">
            <v>甲类</v>
          </cell>
        </row>
        <row r="2404">
          <cell r="A2404" t="str">
            <v>FHW01403</v>
          </cell>
          <cell r="B2404" t="str">
            <v>牙周电子探针检查</v>
          </cell>
          <cell r="C2404" t="str">
            <v>用牙周电子探针以恒定力量检查并记录全口每个牙齿(6个位点)的牙周袋､附着水平,并打印彩色报表。</v>
          </cell>
          <cell r="D2404" t="str">
            <v>吸唾管，探针</v>
          </cell>
          <cell r="E2404" t="str">
            <v/>
          </cell>
          <cell r="F2404" t="str">
            <v>次</v>
          </cell>
          <cell r="G2404" t="str">
            <v/>
          </cell>
          <cell r="H2404">
            <v>50</v>
          </cell>
          <cell r="I2404">
            <v>40</v>
          </cell>
          <cell r="J2404">
            <v>35</v>
          </cell>
          <cell r="K2404" t="str">
            <v>甲类</v>
          </cell>
        </row>
        <row r="2405">
          <cell r="A2405" t="str">
            <v>FHW01404</v>
          </cell>
          <cell r="B2405" t="str">
            <v>菌斑微生物检测</v>
          </cell>
          <cell r="C2405" t="str">
            <v>以牙菌斑显示剂处理全口牙面,按时间节点含漱清洗,进行菌斑指数判定。以位点为单位进行菌斑采集,涂片,染色,微生物检测,含刚果红负染法､暗视野显微镜法。</v>
          </cell>
          <cell r="D2405" t="str">
            <v>试剂</v>
          </cell>
          <cell r="E2405" t="str">
            <v/>
          </cell>
          <cell r="F2405" t="str">
            <v>次</v>
          </cell>
          <cell r="G2405" t="str">
            <v/>
          </cell>
          <cell r="H2405">
            <v>50</v>
          </cell>
          <cell r="I2405">
            <v>40</v>
          </cell>
          <cell r="J2405">
            <v>35</v>
          </cell>
          <cell r="K2405" t="str">
            <v>甲类</v>
          </cell>
        </row>
        <row r="2406">
          <cell r="A2406" t="str">
            <v>FHW02401</v>
          </cell>
          <cell r="B2406" t="str">
            <v>龈沟液量测定</v>
          </cell>
          <cell r="C2406" t="str">
            <v>以牙周专用滤纸条进行每牙龈沟液的采集,以专用龈沟液测定仪进行定量分析。</v>
          </cell>
          <cell r="D2406" t="str">
            <v>牙周滤纸条</v>
          </cell>
          <cell r="E2406" t="str">
            <v/>
          </cell>
          <cell r="F2406" t="str">
            <v>每牙</v>
          </cell>
          <cell r="G2406" t="str">
            <v/>
          </cell>
          <cell r="H2406">
            <v>9</v>
          </cell>
          <cell r="I2406">
            <v>7</v>
          </cell>
          <cell r="J2406">
            <v>6</v>
          </cell>
          <cell r="K2406" t="str">
            <v>甲类</v>
          </cell>
        </row>
        <row r="2407">
          <cell r="A2407" t="str">
            <v>FHY09301</v>
          </cell>
          <cell r="B2407" t="str">
            <v>颈部开放性损伤探查术</v>
          </cell>
          <cell r="C2407" t="str">
            <v>定位,消毒铺巾,局麻,伤口探查,止血,清创,缝合。</v>
          </cell>
          <cell r="D2407" t="str">
            <v>注射器,引流装置</v>
          </cell>
          <cell r="E2407" t="str">
            <v>特殊缝线</v>
          </cell>
          <cell r="F2407" t="str">
            <v>次</v>
          </cell>
          <cell r="G2407" t="str">
            <v/>
          </cell>
          <cell r="H2407">
            <v>900</v>
          </cell>
          <cell r="I2407">
            <v>720</v>
          </cell>
          <cell r="J2407">
            <v>630</v>
          </cell>
          <cell r="K2407" t="str">
            <v>甲类</v>
          </cell>
        </row>
        <row r="2408">
          <cell r="A2408" t="str">
            <v>FJ</v>
          </cell>
          <cell r="B2408" t="str">
            <v>(七)呼吸系统</v>
          </cell>
          <cell r="C2408" t="str">
            <v/>
          </cell>
          <cell r="D2408" t="str">
            <v/>
          </cell>
          <cell r="E2408" t="str">
            <v/>
          </cell>
        </row>
        <row r="2408">
          <cell r="G2408" t="str">
            <v/>
          </cell>
          <cell r="H2408" t="str">
            <v/>
          </cell>
          <cell r="I2408" t="str">
            <v/>
          </cell>
          <cell r="J2408" t="str">
            <v/>
          </cell>
        </row>
        <row r="2409">
          <cell r="A2409" t="str">
            <v>FJB</v>
          </cell>
          <cell r="B2409" t="str">
            <v>1.呼吸系统检查</v>
          </cell>
          <cell r="C2409" t="str">
            <v/>
          </cell>
          <cell r="D2409" t="str">
            <v/>
          </cell>
          <cell r="E2409" t="str">
            <v/>
          </cell>
        </row>
        <row r="2409">
          <cell r="G2409" t="str">
            <v/>
          </cell>
          <cell r="H2409" t="str">
            <v/>
          </cell>
          <cell r="I2409" t="str">
            <v/>
          </cell>
          <cell r="J2409" t="str">
            <v/>
          </cell>
        </row>
        <row r="2410">
          <cell r="A2410" t="str">
            <v>FJB02401</v>
          </cell>
          <cell r="B2410" t="str">
            <v>气道阻力测定</v>
          </cell>
          <cell r="C2410" t="str">
            <v>患者使用一次性口器或同时使用一次性细菌过滤器,在肺功能仪体描箱中做平静呼吸,进行气道阻力测定,须至少重复测定3次,取最佳值,人工报告。</v>
          </cell>
          <cell r="D2410" t="str">
            <v>口器,细菌过滤器</v>
          </cell>
          <cell r="E2410" t="str">
            <v/>
          </cell>
          <cell r="F2410" t="str">
            <v>次</v>
          </cell>
          <cell r="G2410" t="str">
            <v/>
          </cell>
          <cell r="H2410">
            <v>35</v>
          </cell>
          <cell r="I2410">
            <v>28</v>
          </cell>
          <cell r="J2410">
            <v>25</v>
          </cell>
          <cell r="K2410" t="str">
            <v>甲类</v>
          </cell>
        </row>
        <row r="2411">
          <cell r="A2411" t="str">
            <v>FJC</v>
          </cell>
          <cell r="B2411" t="str">
            <v>2.气管</v>
          </cell>
          <cell r="C2411" t="str">
            <v/>
          </cell>
          <cell r="D2411" t="str">
            <v/>
          </cell>
          <cell r="E2411" t="str">
            <v/>
          </cell>
        </row>
        <row r="2411">
          <cell r="G2411" t="str">
            <v/>
          </cell>
          <cell r="H2411" t="str">
            <v/>
          </cell>
          <cell r="I2411" t="str">
            <v/>
          </cell>
          <cell r="J2411" t="str">
            <v/>
          </cell>
        </row>
        <row r="2412">
          <cell r="A2412" t="str">
            <v>FJC01601</v>
          </cell>
          <cell r="B2412" t="str">
            <v>硬质气管镜检查</v>
          </cell>
          <cell r="C2412" t="str">
            <v>在监护和全身麻醉下,进行硬质气管镜插管,经硬质气管镜气道腔内检查。不含监护､活检。</v>
          </cell>
          <cell r="D2412" t="str">
            <v/>
          </cell>
          <cell r="E2412" t="str">
            <v/>
          </cell>
          <cell r="F2412" t="str">
            <v>次</v>
          </cell>
          <cell r="G2412" t="str">
            <v/>
          </cell>
          <cell r="H2412">
            <v>500</v>
          </cell>
          <cell r="I2412">
            <v>400</v>
          </cell>
          <cell r="J2412">
            <v>350</v>
          </cell>
          <cell r="K2412" t="str">
            <v>乙类</v>
          </cell>
        </row>
        <row r="2413">
          <cell r="A2413" t="str">
            <v>FJC07601</v>
          </cell>
          <cell r="B2413" t="str">
            <v>硬质气管镜活检术</v>
          </cell>
          <cell r="C2413"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cell r="D2413" t="str">
            <v/>
          </cell>
          <cell r="E2413" t="str">
            <v/>
          </cell>
          <cell r="F2413" t="str">
            <v>次</v>
          </cell>
          <cell r="G2413" t="str">
            <v/>
          </cell>
          <cell r="H2413">
            <v>200</v>
          </cell>
          <cell r="I2413">
            <v>160</v>
          </cell>
          <cell r="J2413">
            <v>140</v>
          </cell>
          <cell r="K2413" t="str">
            <v>乙类</v>
          </cell>
        </row>
        <row r="2414">
          <cell r="A2414" t="str">
            <v>FJC09601</v>
          </cell>
          <cell r="B2414" t="str">
            <v>硬质气管镜下气管及支气管探查术</v>
          </cell>
          <cell r="C2414"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cell r="D2414" t="str">
            <v/>
          </cell>
          <cell r="E2414" t="str">
            <v/>
          </cell>
          <cell r="F2414" t="str">
            <v>次</v>
          </cell>
          <cell r="G2414" t="str">
            <v/>
          </cell>
          <cell r="H2414">
            <v>200</v>
          </cell>
          <cell r="I2414">
            <v>160</v>
          </cell>
          <cell r="J2414">
            <v>140</v>
          </cell>
          <cell r="K2414" t="str">
            <v>乙类</v>
          </cell>
        </row>
        <row r="2415">
          <cell r="A2415" t="str">
            <v>FJD</v>
          </cell>
          <cell r="B2415" t="str">
            <v>3.支气管</v>
          </cell>
          <cell r="C2415" t="str">
            <v/>
          </cell>
          <cell r="D2415" t="str">
            <v/>
          </cell>
          <cell r="E2415" t="str">
            <v/>
          </cell>
        </row>
        <row r="2415">
          <cell r="G2415" t="str">
            <v/>
          </cell>
          <cell r="H2415" t="str">
            <v/>
          </cell>
          <cell r="I2415" t="str">
            <v/>
          </cell>
          <cell r="J2415" t="str">
            <v/>
          </cell>
        </row>
        <row r="2416">
          <cell r="A2416" t="str">
            <v>FJD01602</v>
          </cell>
          <cell r="B2416" t="str">
            <v>电子支气管镜检查</v>
          </cell>
          <cell r="C2416" t="str">
            <v>麻醉下､润滑,插入电子支气管镜,观察气道变化。必要时病变部位进行活检检查,如有出血给予冰冲洗液､肾上腺素冲洗液或凝血酶局部治疗。标本送细胞学和组织学等检查。不含监护､活检。</v>
          </cell>
          <cell r="D2416" t="str">
            <v/>
          </cell>
          <cell r="E2416" t="str">
            <v/>
          </cell>
          <cell r="F2416" t="str">
            <v>次</v>
          </cell>
          <cell r="G2416" t="str">
            <v/>
          </cell>
          <cell r="H2416">
            <v>280</v>
          </cell>
          <cell r="I2416">
            <v>220</v>
          </cell>
          <cell r="J2416">
            <v>190</v>
          </cell>
          <cell r="K2416" t="str">
            <v>乙类</v>
          </cell>
        </row>
        <row r="2417">
          <cell r="A2417" t="str">
            <v>FJD01603</v>
          </cell>
          <cell r="B2417" t="str">
            <v>超声支气管镜检查</v>
          </cell>
          <cell r="C2417" t="str">
            <v>麻醉下､润滑,插入超声支气管镜,观察气道变化,将超声水囊充满,观察支气管壁及壁外结构,定位后进行经支气管淋巴结针吸活检。标本送细胞学和组织学等检查。不含病理学检查､活检。</v>
          </cell>
          <cell r="D2417" t="str">
            <v/>
          </cell>
          <cell r="E2417" t="str">
            <v>水囊</v>
          </cell>
          <cell r="F2417" t="str">
            <v>次</v>
          </cell>
          <cell r="G2417" t="str">
            <v/>
          </cell>
          <cell r="H2417">
            <v>700</v>
          </cell>
          <cell r="I2417">
            <v>560</v>
          </cell>
          <cell r="J2417">
            <v>490</v>
          </cell>
          <cell r="K2417" t="str">
            <v>乙类</v>
          </cell>
        </row>
        <row r="2418">
          <cell r="A2418" t="str">
            <v>FJD04401</v>
          </cell>
          <cell r="B2418" t="str">
            <v>支气管激发试验</v>
          </cell>
          <cell r="C2418"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2418" t="str">
            <v>口器,细菌过滤器</v>
          </cell>
          <cell r="E2418" t="str">
            <v/>
          </cell>
          <cell r="F2418" t="str">
            <v>次</v>
          </cell>
          <cell r="G2418" t="str">
            <v/>
          </cell>
          <cell r="H2418">
            <v>100</v>
          </cell>
          <cell r="I2418">
            <v>80</v>
          </cell>
          <cell r="J2418">
            <v>70</v>
          </cell>
          <cell r="K2418" t="str">
            <v>乙类</v>
          </cell>
        </row>
        <row r="2419">
          <cell r="A2419" t="str">
            <v>FJD04402</v>
          </cell>
          <cell r="B2419" t="str">
            <v>支气管舒张试验</v>
          </cell>
          <cell r="C2419" t="str">
            <v>患者使用一次性口器或同时使用一次性细菌过滤器,在肺功能仪上做用力肺活量测定,至少测定3次,取最佳值,吸入支气管舒张剂,30分钟后测定用力肺活量,人工报告。</v>
          </cell>
          <cell r="D2419" t="str">
            <v>口器,细菌过滤器</v>
          </cell>
          <cell r="E2419" t="str">
            <v/>
          </cell>
          <cell r="F2419" t="str">
            <v>次</v>
          </cell>
          <cell r="G2419" t="str">
            <v/>
          </cell>
          <cell r="H2419">
            <v>60</v>
          </cell>
          <cell r="I2419">
            <v>48</v>
          </cell>
          <cell r="J2419">
            <v>42</v>
          </cell>
          <cell r="K2419" t="str">
            <v>乙类</v>
          </cell>
        </row>
        <row r="2420">
          <cell r="A2420" t="str">
            <v>FJD04701</v>
          </cell>
          <cell r="B2420" t="str">
            <v>运动支气管激发试验</v>
          </cell>
          <cell r="C2420" t="str">
            <v>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2420" t="str">
            <v>口器,细菌过滤器</v>
          </cell>
          <cell r="E2420" t="str">
            <v/>
          </cell>
          <cell r="F2420" t="str">
            <v>次</v>
          </cell>
          <cell r="G2420" t="str">
            <v/>
          </cell>
          <cell r="H2420">
            <v>150</v>
          </cell>
          <cell r="I2420">
            <v>120</v>
          </cell>
          <cell r="J2420">
            <v>100</v>
          </cell>
          <cell r="K2420" t="str">
            <v>乙类</v>
          </cell>
        </row>
        <row r="2421">
          <cell r="A2421" t="str">
            <v>FJD06602</v>
          </cell>
          <cell r="B2421" t="str">
            <v>经电子支气管镜采样刷采样</v>
          </cell>
          <cell r="C2421" t="str">
            <v>麻醉下，插入电子支气管镜,观察气道变化,应用采样刷对目标肺段进行毛刷采样,标本送微生物学､细胞学等检查。不含监护､实验室检验，不含支气管镜检查。</v>
          </cell>
          <cell r="D2421" t="str">
            <v>采样刷</v>
          </cell>
          <cell r="E2421" t="str">
            <v/>
          </cell>
          <cell r="F2421" t="str">
            <v>次</v>
          </cell>
          <cell r="G2421" t="str">
            <v/>
          </cell>
          <cell r="H2421">
            <v>220</v>
          </cell>
          <cell r="I2421">
            <v>180</v>
          </cell>
          <cell r="J2421">
            <v>160</v>
          </cell>
          <cell r="K2421" t="str">
            <v>乙类</v>
          </cell>
        </row>
        <row r="2422">
          <cell r="A2422" t="str">
            <v>FJD06604</v>
          </cell>
          <cell r="B2422" t="str">
            <v>经电子支气管镜防污染采样刷采样</v>
          </cell>
          <cell r="C2422" t="str">
            <v>麻醉下，插入电子支气管镜,观察气道变化,应用一次性防污染采样刷对目标肺段进行毛刷采样,标本送微生物学检查。不含监护。</v>
          </cell>
          <cell r="D2422" t="str">
            <v>防污染采样刷</v>
          </cell>
          <cell r="E2422" t="str">
            <v/>
          </cell>
          <cell r="F2422" t="str">
            <v>次</v>
          </cell>
          <cell r="G2422" t="str">
            <v/>
          </cell>
          <cell r="H2422">
            <v>200</v>
          </cell>
          <cell r="I2422">
            <v>160</v>
          </cell>
          <cell r="J2422">
            <v>140</v>
          </cell>
          <cell r="K2422" t="str">
            <v>乙类</v>
          </cell>
        </row>
        <row r="2423">
          <cell r="A2423" t="str">
            <v>FJD06606</v>
          </cell>
          <cell r="B2423" t="str">
            <v>经电子支气管镜防污染保护性灌洗采样</v>
          </cell>
          <cell r="C2423" t="str">
            <v>麻醉下,插入电子支气管镜,观察气道变化,应用一次性保护性灌洗导管对目标肺段进行生理冲洗液肺泡灌洗。标本送微生物学等检查。不含电子支气管镜检查术。不含监护。</v>
          </cell>
          <cell r="D2423" t="str">
            <v>灌洗导管,注射器</v>
          </cell>
          <cell r="E2423" t="str">
            <v/>
          </cell>
          <cell r="F2423" t="str">
            <v>次</v>
          </cell>
          <cell r="G2423" t="str">
            <v/>
          </cell>
          <cell r="H2423">
            <v>300</v>
          </cell>
          <cell r="I2423">
            <v>240</v>
          </cell>
          <cell r="J2423">
            <v>210</v>
          </cell>
          <cell r="K2423" t="str">
            <v>乙类</v>
          </cell>
        </row>
        <row r="2424">
          <cell r="A2424" t="str">
            <v>FJD07601</v>
          </cell>
          <cell r="B2424" t="str">
            <v>经支气管内镜针吸活检术</v>
          </cell>
          <cell r="C2424" t="str">
            <v>麻醉下､润滑,插入内镜,观察气道变化,定位后进行经支气管针吸活检。标本送细胞学和组织学等检查。不含监护､病理学检查。不含支气管镜检查。</v>
          </cell>
        </row>
        <row r="2424">
          <cell r="E2424" t="str">
            <v/>
          </cell>
          <cell r="F2424" t="str">
            <v>次</v>
          </cell>
          <cell r="G2424" t="str">
            <v/>
          </cell>
          <cell r="H2424">
            <v>260</v>
          </cell>
          <cell r="I2424">
            <v>221</v>
          </cell>
          <cell r="J2424">
            <v>188</v>
          </cell>
          <cell r="K2424" t="str">
            <v>乙类</v>
          </cell>
        </row>
        <row r="2425">
          <cell r="A2425" t="str">
            <v>FJD07602</v>
          </cell>
          <cell r="B2425" t="str">
            <v>经支气管内镜活检术</v>
          </cell>
          <cell r="C2425" t="str">
            <v>麻醉下，插入支气管镜后,观察气道变化,对病变黏膜或病灶进行活检。如有出血给予冰冲洗液､肾上腺素冲洗液或凝血酶局部治疗。标本送组织学等检查。不含监护､病理学检查。不含支气管镜检查。</v>
          </cell>
        </row>
        <row r="2425">
          <cell r="E2425" t="str">
            <v/>
          </cell>
          <cell r="F2425" t="str">
            <v>次</v>
          </cell>
          <cell r="G2425" t="str">
            <v/>
          </cell>
          <cell r="H2425">
            <v>150</v>
          </cell>
          <cell r="I2425">
            <v>120</v>
          </cell>
          <cell r="J2425">
            <v>100</v>
          </cell>
          <cell r="K2425" t="str">
            <v>乙类</v>
          </cell>
        </row>
        <row r="2426">
          <cell r="A2426" t="str">
            <v>FJD07603</v>
          </cell>
          <cell r="B2426" t="str">
            <v>经支气管内镜透支气管壁肺活检术</v>
          </cell>
          <cell r="C2426" t="str">
            <v>麻醉下，插入支气管镜,观察气道变化,对目标肺段进行透壁肺活检。必要时照相,如有出血给予冰冲洗液､肾上腺素冲洗液或凝血酶局部治疗,标本送病理科检查。不含监护､病理学检查。不含支气管镜检查。</v>
          </cell>
        </row>
        <row r="2426">
          <cell r="E2426" t="str">
            <v/>
          </cell>
          <cell r="F2426" t="str">
            <v>次</v>
          </cell>
          <cell r="G2426" t="str">
            <v/>
          </cell>
          <cell r="H2426">
            <v>100</v>
          </cell>
          <cell r="I2426">
            <v>80</v>
          </cell>
          <cell r="J2426">
            <v>70</v>
          </cell>
          <cell r="K2426" t="str">
            <v>乙类</v>
          </cell>
        </row>
        <row r="2427">
          <cell r="A2427" t="str">
            <v>FJE</v>
          </cell>
          <cell r="B2427" t="str">
            <v>4.肺</v>
          </cell>
          <cell r="C2427" t="str">
            <v/>
          </cell>
          <cell r="D2427" t="str">
            <v/>
          </cell>
          <cell r="E2427" t="str">
            <v/>
          </cell>
        </row>
        <row r="2427">
          <cell r="G2427" t="str">
            <v/>
          </cell>
          <cell r="H2427" t="str">
            <v/>
          </cell>
          <cell r="I2427" t="str">
            <v/>
          </cell>
          <cell r="J2427" t="str">
            <v/>
          </cell>
        </row>
        <row r="2428">
          <cell r="A2428" t="str">
            <v>FJE01401</v>
          </cell>
          <cell r="B2428" t="str">
            <v>肺活量功能检查</v>
          </cell>
          <cell r="C2428" t="str">
            <v>患者使用一次性口器或同时使用一次性细菌过滤器,通过肺量计平静呼吸后,做深吸气､深呼气,测定深吸气量､补吸气量､补呼气量,须至少重复测定3次,取最佳值,人工报告。</v>
          </cell>
          <cell r="D2428" t="str">
            <v>口器,细菌过滤器</v>
          </cell>
          <cell r="E2428" t="str">
            <v/>
          </cell>
          <cell r="F2428" t="str">
            <v>次</v>
          </cell>
          <cell r="G2428" t="str">
            <v/>
          </cell>
          <cell r="H2428">
            <v>60</v>
          </cell>
          <cell r="I2428">
            <v>48</v>
          </cell>
          <cell r="J2428">
            <v>42</v>
          </cell>
          <cell r="K2428" t="str">
            <v>甲类</v>
          </cell>
        </row>
        <row r="2429">
          <cell r="A2429" t="str">
            <v>FJE01402</v>
          </cell>
          <cell r="B2429" t="str">
            <v>用力肺活量功能检查</v>
          </cell>
          <cell r="C2429" t="str">
            <v>患者使用一次性口器或同时使用一次性细菌过滤器,通过肺量计平静呼吸,再做深吸气后用力快速的呼气,测定用力肺活量､一秒钟呼气容积,测定潮气量､呼吸频率,须至少重复测定3次,取最佳值,人工报告。</v>
          </cell>
          <cell r="D2429" t="str">
            <v>口器,细菌过滤器</v>
          </cell>
          <cell r="E2429" t="str">
            <v/>
          </cell>
          <cell r="F2429" t="str">
            <v>次</v>
          </cell>
          <cell r="G2429" t="str">
            <v/>
          </cell>
          <cell r="H2429">
            <v>60</v>
          </cell>
          <cell r="I2429">
            <v>48</v>
          </cell>
          <cell r="J2429">
            <v>42</v>
          </cell>
          <cell r="K2429" t="str">
            <v>甲类</v>
          </cell>
        </row>
        <row r="2430">
          <cell r="A2430" t="str">
            <v>FJE01403</v>
          </cell>
          <cell r="B2430" t="str">
            <v>肺每分通气量功能检查</v>
          </cell>
          <cell r="C2430" t="str">
            <v>患者使用一次性口器或同时使用一次性细菌过滤器,通过肺量计平静呼吸,测定潮气量､呼吸频率,须至少重复测定3次,取最佳值,人工报告。</v>
          </cell>
          <cell r="D2430" t="str">
            <v>口器,细菌过滤器</v>
          </cell>
          <cell r="E2430" t="str">
            <v/>
          </cell>
          <cell r="F2430" t="str">
            <v>次</v>
          </cell>
          <cell r="G2430" t="str">
            <v/>
          </cell>
          <cell r="H2430">
            <v>60</v>
          </cell>
          <cell r="I2430">
            <v>48</v>
          </cell>
          <cell r="J2430">
            <v>42</v>
          </cell>
          <cell r="K2430" t="str">
            <v>甲类</v>
          </cell>
        </row>
        <row r="2431">
          <cell r="A2431" t="str">
            <v>FJE01404</v>
          </cell>
          <cell r="B2431" t="str">
            <v>最大通气量功能检查</v>
          </cell>
          <cell r="C2431" t="str">
            <v>患者使用一次性口器或同时使用一次性细菌过滤器,在肺功能仪上平静呼吸,再做快速深大的呼吸12秒,休息至少2分钟后重复测定1次,取最佳值,人工报告。</v>
          </cell>
          <cell r="D2431" t="str">
            <v>口器,细菌过滤器</v>
          </cell>
          <cell r="E2431" t="str">
            <v/>
          </cell>
          <cell r="F2431" t="str">
            <v>次</v>
          </cell>
          <cell r="G2431" t="str">
            <v/>
          </cell>
          <cell r="H2431">
            <v>70</v>
          </cell>
          <cell r="I2431">
            <v>55</v>
          </cell>
          <cell r="J2431">
            <v>50</v>
          </cell>
          <cell r="K2431" t="str">
            <v>甲类</v>
          </cell>
        </row>
        <row r="2432">
          <cell r="A2432" t="str">
            <v>FJE01405</v>
          </cell>
          <cell r="B2432" t="str">
            <v>肺弥散功能检查-一口气法</v>
          </cell>
          <cell r="C2432" t="str">
            <v>患者使用一次性口器或同时使用一次性细菌过滤器,在肺功能仪上平静呼吸后,做深吸气吸入混合气体并屏气10秒钟,再做深呼气,休息4-10分钟后重复测定1次,取平均值,人工报告。</v>
          </cell>
          <cell r="D2432" t="str">
            <v>口器,细菌过滤器</v>
          </cell>
          <cell r="E2432" t="str">
            <v/>
          </cell>
          <cell r="F2432" t="str">
            <v>次</v>
          </cell>
          <cell r="G2432" t="str">
            <v/>
          </cell>
          <cell r="H2432">
            <v>70</v>
          </cell>
          <cell r="I2432">
            <v>55</v>
          </cell>
          <cell r="J2432">
            <v>50</v>
          </cell>
          <cell r="K2432" t="str">
            <v>甲类</v>
          </cell>
        </row>
        <row r="2433">
          <cell r="A2433" t="str">
            <v>FJE01406</v>
          </cell>
          <cell r="B2433" t="str">
            <v>肺弥散功能检查-重复呼吸法</v>
          </cell>
          <cell r="C2433" t="str">
            <v>患者使用一次性口器或同时使用一次性细菌过滤器,在肺功能仪上做深吸气后,平静呼吸吸入混合气体5分钟左右,再做深吸气､深呼气,休息4-10分钟后重复测定1次,取平均值,人工报告。</v>
          </cell>
          <cell r="D2433" t="str">
            <v>口器,细菌过滤器</v>
          </cell>
          <cell r="E2433" t="str">
            <v/>
          </cell>
          <cell r="F2433" t="str">
            <v>次</v>
          </cell>
          <cell r="G2433" t="str">
            <v/>
          </cell>
          <cell r="H2433">
            <v>70</v>
          </cell>
          <cell r="I2433">
            <v>55</v>
          </cell>
          <cell r="J2433">
            <v>50</v>
          </cell>
          <cell r="K2433" t="str">
            <v>甲类</v>
          </cell>
        </row>
        <row r="2434">
          <cell r="A2434" t="str">
            <v>FJE01407</v>
          </cell>
          <cell r="B2434" t="str">
            <v>脉冲振荡肺功能检查</v>
          </cell>
          <cell r="C2434" t="str">
            <v>患者使用一次性口器或同时使用一次性细菌过滤器,在脉振冲震荡仪上做平静呼吸1分钟,须至少重复测定3次,取最佳值,人工报告。</v>
          </cell>
          <cell r="D2434" t="str">
            <v>口器,细菌过滤器</v>
          </cell>
          <cell r="E2434" t="str">
            <v/>
          </cell>
          <cell r="F2434" t="str">
            <v>次</v>
          </cell>
          <cell r="G2434" t="str">
            <v/>
          </cell>
          <cell r="H2434">
            <v>60</v>
          </cell>
          <cell r="I2434">
            <v>48</v>
          </cell>
          <cell r="J2434">
            <v>42</v>
          </cell>
          <cell r="K2434" t="str">
            <v>甲类</v>
          </cell>
        </row>
        <row r="2435">
          <cell r="A2435" t="str">
            <v>FJE01408</v>
          </cell>
          <cell r="B2435" t="str">
            <v>床边简易肺功能测定</v>
          </cell>
          <cell r="C2435"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2435" t="str">
            <v>口器,细菌过滤器</v>
          </cell>
          <cell r="E2435" t="str">
            <v/>
          </cell>
          <cell r="F2435" t="str">
            <v>次</v>
          </cell>
          <cell r="G2435" t="str">
            <v/>
          </cell>
          <cell r="H2435">
            <v>60</v>
          </cell>
          <cell r="I2435">
            <v>48</v>
          </cell>
          <cell r="J2435">
            <v>42</v>
          </cell>
          <cell r="K2435" t="str">
            <v>甲类</v>
          </cell>
        </row>
        <row r="2436">
          <cell r="A2436" t="str">
            <v>FJE01409</v>
          </cell>
          <cell r="B2436" t="str">
            <v>肺阻抗血流图检查</v>
          </cell>
          <cell r="C2436" t="str">
            <v>患者使用一次性口器或同时使用一次性细菌过滤器,在肺阻抗血流检测仪上按照操作者要求的方式呼吸,人工报告。</v>
          </cell>
          <cell r="D2436" t="str">
            <v>口器,细菌过滤器</v>
          </cell>
          <cell r="E2436" t="str">
            <v/>
          </cell>
          <cell r="F2436" t="str">
            <v>次</v>
          </cell>
          <cell r="G2436" t="str">
            <v/>
          </cell>
          <cell r="H2436">
            <v>15</v>
          </cell>
          <cell r="I2436">
            <v>12</v>
          </cell>
          <cell r="J2436">
            <v>11</v>
          </cell>
          <cell r="K2436" t="str">
            <v>甲类</v>
          </cell>
        </row>
        <row r="2437">
          <cell r="A2437" t="str">
            <v>FJE01701</v>
          </cell>
          <cell r="B2437" t="str">
            <v>无创舱内碳氧血红蛋白检测</v>
          </cell>
          <cell r="C2437" t="str">
            <v>舱内治疗过程中用无创碳氧血红蛋白含量检测仪检测碳氧血红蛋白。</v>
          </cell>
          <cell r="D2437" t="str">
            <v/>
          </cell>
          <cell r="E2437" t="str">
            <v/>
          </cell>
          <cell r="F2437" t="str">
            <v>次</v>
          </cell>
          <cell r="G2437" t="str">
            <v/>
          </cell>
          <cell r="H2437">
            <v>1</v>
          </cell>
          <cell r="I2437">
            <v>1</v>
          </cell>
          <cell r="J2437">
            <v>1</v>
          </cell>
          <cell r="K2437" t="str">
            <v>甲类</v>
          </cell>
        </row>
        <row r="2438">
          <cell r="A2438" t="str">
            <v>FJE01702</v>
          </cell>
          <cell r="B2438" t="str">
            <v>运动心肺功能检查</v>
          </cell>
          <cell r="C2438"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438" t="str">
            <v/>
          </cell>
          <cell r="E2438" t="str">
            <v/>
          </cell>
          <cell r="F2438" t="str">
            <v>项</v>
          </cell>
          <cell r="G2438" t="str">
            <v/>
          </cell>
          <cell r="H2438">
            <v>100</v>
          </cell>
          <cell r="I2438">
            <v>80</v>
          </cell>
          <cell r="J2438">
            <v>70</v>
          </cell>
          <cell r="K2438" t="str">
            <v>乙类</v>
          </cell>
        </row>
        <row r="2439">
          <cell r="A2439" t="str">
            <v>FJE02401</v>
          </cell>
          <cell r="B2439" t="str">
            <v>流速容量曲线(V-V曲线)测定</v>
          </cell>
          <cell r="C2439" t="str">
            <v>患者使用一次性口器或同时使用一次性细菌过滤器,在肺功能仪上做深吸气后用力快速的呼气,进行流速容量测定,须至少重复测定3次,取最佳值,人工报告。</v>
          </cell>
          <cell r="D2439" t="str">
            <v>口器,细菌过滤器</v>
          </cell>
          <cell r="E2439" t="str">
            <v/>
          </cell>
          <cell r="F2439" t="str">
            <v>次</v>
          </cell>
          <cell r="G2439" t="str">
            <v/>
          </cell>
          <cell r="H2439">
            <v>50</v>
          </cell>
          <cell r="I2439">
            <v>40</v>
          </cell>
          <cell r="J2439">
            <v>35</v>
          </cell>
          <cell r="K2439" t="str">
            <v>甲类</v>
          </cell>
        </row>
        <row r="2440">
          <cell r="A2440" t="str">
            <v>FJE02402</v>
          </cell>
          <cell r="B2440" t="str">
            <v>残气容积测定-体描箱法</v>
          </cell>
          <cell r="C2440"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2440" t="str">
            <v>口器,细菌过滤器</v>
          </cell>
          <cell r="E2440" t="str">
            <v/>
          </cell>
          <cell r="F2440" t="str">
            <v>次</v>
          </cell>
          <cell r="G2440" t="str">
            <v/>
          </cell>
          <cell r="H2440">
            <v>50</v>
          </cell>
          <cell r="I2440">
            <v>40</v>
          </cell>
          <cell r="J2440">
            <v>35</v>
          </cell>
          <cell r="K2440" t="str">
            <v>甲类</v>
          </cell>
        </row>
        <row r="2441">
          <cell r="A2441" t="str">
            <v>FJE02403</v>
          </cell>
          <cell r="B2441" t="str">
            <v>残气容积测定-氦气平衡法</v>
          </cell>
          <cell r="C2441" t="str">
            <v>指氦气､氮气及混合气体的残气容积测定。患者使用一次性口器或同时使用一次性细菌过滤器,在肺功能仪上做平静呼吸,吸入含有氦气的混合气体7分钟,休息4-10分钟后重复测定1次,人工报告。</v>
          </cell>
          <cell r="D2441" t="str">
            <v>口器,细菌过滤器</v>
          </cell>
          <cell r="E2441" t="str">
            <v/>
          </cell>
          <cell r="F2441" t="str">
            <v>次</v>
          </cell>
          <cell r="G2441" t="str">
            <v/>
          </cell>
          <cell r="H2441">
            <v>60</v>
          </cell>
          <cell r="I2441">
            <v>48</v>
          </cell>
          <cell r="J2441">
            <v>42</v>
          </cell>
          <cell r="K2441" t="str">
            <v>甲类</v>
          </cell>
        </row>
        <row r="2442">
          <cell r="A2442" t="str">
            <v>FJE02404</v>
          </cell>
          <cell r="B2442" t="str">
            <v>第0.1秒平静吸气口腔闭合压测定</v>
          </cell>
          <cell r="C2442" t="str">
            <v>患者使用一次性口器或同时使用一次性细菌过滤器,在肺功能仪上做平静呼吸或深呼吸,测定在气道关闭时,吸气0.1秒的口腔压力,重复测定10次,取平均值,人工报告。</v>
          </cell>
          <cell r="D2442" t="str">
            <v>口器,细菌过滤器</v>
          </cell>
          <cell r="E2442" t="str">
            <v/>
          </cell>
          <cell r="F2442" t="str">
            <v>次</v>
          </cell>
          <cell r="G2442" t="str">
            <v/>
          </cell>
          <cell r="H2442">
            <v>18</v>
          </cell>
          <cell r="I2442">
            <v>14</v>
          </cell>
          <cell r="J2442">
            <v>13</v>
          </cell>
          <cell r="K2442" t="str">
            <v>甲类</v>
          </cell>
        </row>
        <row r="2443">
          <cell r="A2443" t="str">
            <v>FJE02405</v>
          </cell>
          <cell r="B2443" t="str">
            <v>吸入二氧化碳第0.1秒平静吸气口腔闭合压测定</v>
          </cell>
          <cell r="C2443" t="str">
            <v>患者使用一次性口器或同时使用一次性细菌过滤器,在肺功能仪上做平静呼吸或深呼吸,吸入含有二氧化碳的混合气体,测定在气道关闭时,吸气0.1秒的口腔压力,重复测定10次,取平均值,人工报告。</v>
          </cell>
          <cell r="D2443" t="str">
            <v>口器,细菌过滤器</v>
          </cell>
          <cell r="E2443" t="str">
            <v/>
          </cell>
          <cell r="F2443" t="str">
            <v>次</v>
          </cell>
          <cell r="G2443" t="str">
            <v/>
          </cell>
          <cell r="H2443">
            <v>18</v>
          </cell>
          <cell r="I2443">
            <v>14</v>
          </cell>
          <cell r="J2443">
            <v>13</v>
          </cell>
          <cell r="K2443" t="str">
            <v>甲类</v>
          </cell>
        </row>
        <row r="2444">
          <cell r="A2444" t="str">
            <v>FJE02406</v>
          </cell>
          <cell r="B2444" t="str">
            <v>二氧化碳反应曲线测定</v>
          </cell>
          <cell r="C2444" t="str">
            <v>患者使用一次性口器或同时使用一次性细菌过滤器,肺功能仪上做深呼吸,进行二氧化碳反应曲线测定,须至少重复测定6次,取最佳值,人工报告。</v>
          </cell>
          <cell r="D2444" t="str">
            <v>口器,细菌过滤器</v>
          </cell>
          <cell r="E2444" t="str">
            <v/>
          </cell>
          <cell r="F2444" t="str">
            <v>次</v>
          </cell>
          <cell r="G2444" t="str">
            <v/>
          </cell>
          <cell r="H2444">
            <v>18</v>
          </cell>
          <cell r="I2444">
            <v>14</v>
          </cell>
          <cell r="J2444">
            <v>13</v>
          </cell>
          <cell r="K2444" t="str">
            <v>甲类</v>
          </cell>
        </row>
        <row r="2445">
          <cell r="A2445" t="str">
            <v>FJE02407</v>
          </cell>
          <cell r="B2445" t="str">
            <v>呼出气一氧化氮测定</v>
          </cell>
          <cell r="C2445" t="str">
            <v>患者首先深呼气,然后口含一次性细菌过滤器及一氧化氮过滤器,在呼出气一氧化氮测定仪上深吸气后,以一定呼气流速匀速呼气持续10秒钟,人工报告。</v>
          </cell>
          <cell r="D2445" t="str">
            <v>口器,细菌过滤器</v>
          </cell>
          <cell r="E2445" t="str">
            <v/>
          </cell>
          <cell r="F2445" t="str">
            <v>次</v>
          </cell>
          <cell r="G2445" t="str">
            <v/>
          </cell>
          <cell r="H2445">
            <v>200</v>
          </cell>
          <cell r="I2445">
            <v>160</v>
          </cell>
          <cell r="J2445">
            <v>140</v>
          </cell>
          <cell r="K2445" t="str">
            <v>乙类</v>
          </cell>
        </row>
        <row r="2446">
          <cell r="A2446" t="str">
            <v>FJE02408</v>
          </cell>
          <cell r="B2446" t="str">
            <v>呼吸肌功能测定</v>
          </cell>
          <cell r="C2446" t="str">
            <v>指最大吸气､呼气压､膈肌功能测定。患者使用一次性口器或同时使用一次性细菌过滤器,在肺功能仪上做用力深吸气同时阻断患者呼吸,须至少重复测定3次,取最佳值,人工报告。</v>
          </cell>
          <cell r="D2446" t="str">
            <v>口器,细菌过滤器</v>
          </cell>
          <cell r="E2446" t="str">
            <v/>
          </cell>
          <cell r="F2446" t="str">
            <v>次</v>
          </cell>
          <cell r="G2446" t="str">
            <v/>
          </cell>
          <cell r="H2446">
            <v>60</v>
          </cell>
          <cell r="I2446">
            <v>48</v>
          </cell>
          <cell r="J2446">
            <v>42</v>
          </cell>
          <cell r="K2446" t="str">
            <v>甲类</v>
          </cell>
        </row>
        <row r="2447">
          <cell r="A2447" t="str">
            <v>FJE04701</v>
          </cell>
          <cell r="B2447" t="str">
            <v>小睡试验</v>
          </cell>
          <cell r="C2447" t="str">
            <v>心电､4导脑电､肌电､眼电电极安装,记录多种生物信号,摄像观测患者行为,每两小时记录一次,当天连续记录5次,人工报告。</v>
          </cell>
          <cell r="D2447" t="str">
            <v>电极</v>
          </cell>
          <cell r="E2447" t="str">
            <v/>
          </cell>
          <cell r="F2447" t="str">
            <v>次</v>
          </cell>
          <cell r="G2447" t="str">
            <v/>
          </cell>
          <cell r="H2447">
            <v>400</v>
          </cell>
          <cell r="I2447">
            <v>320</v>
          </cell>
          <cell r="J2447">
            <v>280</v>
          </cell>
          <cell r="K2447" t="str">
            <v>乙类</v>
          </cell>
        </row>
        <row r="2448">
          <cell r="A2448" t="str">
            <v>FJE05401</v>
          </cell>
          <cell r="B2448" t="str">
            <v>持续呼吸功能监测</v>
          </cell>
          <cell r="C2448" t="str">
            <v>在有创(或无创)呼吸机辅助通气后,监测潮气量,呼吸频率,肺顺应性,压力容积曲线,内源性呼气末正压,气道阻力等。</v>
          </cell>
          <cell r="D2448" t="str">
            <v/>
          </cell>
          <cell r="E2448" t="str">
            <v/>
          </cell>
          <cell r="F2448" t="str">
            <v>小时</v>
          </cell>
          <cell r="G2448" t="str">
            <v>六岁及以下儿童加收不超过30%</v>
          </cell>
          <cell r="H2448">
            <v>4</v>
          </cell>
          <cell r="I2448">
            <v>4</v>
          </cell>
          <cell r="J2448">
            <v>4</v>
          </cell>
          <cell r="K2448" t="str">
            <v>乙类</v>
          </cell>
        </row>
        <row r="2449">
          <cell r="A2449" t="str">
            <v>FJE05402</v>
          </cell>
          <cell r="B2449" t="str">
            <v>呼出气二氧化碳监测</v>
          </cell>
          <cell r="C2449" t="str">
            <v>连接并校正二氧化碳监测电极,将电极与人工气道或面罩相连,监测二氧化碳分压数值及波形。</v>
          </cell>
          <cell r="D2449" t="str">
            <v>电极</v>
          </cell>
          <cell r="E2449" t="str">
            <v/>
          </cell>
          <cell r="F2449" t="str">
            <v>小时</v>
          </cell>
          <cell r="G2449" t="str">
            <v/>
          </cell>
          <cell r="H2449">
            <v>3</v>
          </cell>
          <cell r="I2449">
            <v>3</v>
          </cell>
          <cell r="J2449">
            <v>3</v>
          </cell>
          <cell r="K2449" t="str">
            <v>乙类</v>
          </cell>
        </row>
        <row r="2450">
          <cell r="A2450" t="str">
            <v>FJE05701</v>
          </cell>
          <cell r="B2450" t="str">
            <v>无创舱内碳氧血红蛋白连续监测</v>
          </cell>
          <cell r="C2450" t="str">
            <v>在舱内治疗过程中用无创碳氧血红蛋白含量检测仪连续监测碳氧血红蛋白含量。</v>
          </cell>
          <cell r="D2450" t="str">
            <v/>
          </cell>
          <cell r="E2450" t="str">
            <v/>
          </cell>
          <cell r="F2450" t="str">
            <v>小时</v>
          </cell>
          <cell r="G2450" t="str">
            <v/>
          </cell>
          <cell r="H2450">
            <v>5</v>
          </cell>
          <cell r="I2450">
            <v>5</v>
          </cell>
          <cell r="J2450">
            <v>5</v>
          </cell>
          <cell r="K2450" t="str">
            <v>乙类</v>
          </cell>
        </row>
        <row r="2451">
          <cell r="A2451" t="str">
            <v>FJE05702</v>
          </cell>
          <cell r="B2451" t="str">
            <v>无创机械通气智能压力滴定</v>
          </cell>
          <cell r="C2451"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451" t="str">
            <v>电极,鼻罩</v>
          </cell>
          <cell r="E2451" t="str">
            <v/>
          </cell>
          <cell r="F2451" t="str">
            <v>次</v>
          </cell>
          <cell r="G2451" t="str">
            <v/>
          </cell>
          <cell r="H2451">
            <v>450</v>
          </cell>
          <cell r="I2451">
            <v>360</v>
          </cell>
          <cell r="J2451">
            <v>315</v>
          </cell>
          <cell r="K2451" t="str">
            <v>乙类</v>
          </cell>
        </row>
        <row r="2452">
          <cell r="A2452" t="str">
            <v>FJE05703</v>
          </cell>
          <cell r="B2452" t="str">
            <v>无创通气手动压力滴定</v>
          </cell>
          <cell r="C2452"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452" t="str">
            <v>电极,鼻罩</v>
          </cell>
          <cell r="E2452" t="str">
            <v/>
          </cell>
          <cell r="F2452" t="str">
            <v>次</v>
          </cell>
          <cell r="G2452" t="str">
            <v/>
          </cell>
          <cell r="H2452">
            <v>300</v>
          </cell>
          <cell r="I2452">
            <v>240</v>
          </cell>
          <cell r="J2452">
            <v>210</v>
          </cell>
          <cell r="K2452" t="str">
            <v>乙类</v>
          </cell>
        </row>
        <row r="2453">
          <cell r="A2453" t="str">
            <v>FJE07101</v>
          </cell>
          <cell r="B2453" t="str">
            <v>经皮穿刺肺活检术</v>
          </cell>
          <cell r="C2453" t="str">
            <v>消毒､局部麻醉,通过CT或X线或B超引导将活检套管针刺入病灶组织,并调节穿刺针位置而后切取肺组织。不含影像学引导､病理学检查。</v>
          </cell>
          <cell r="D2453" t="str">
            <v>注射器</v>
          </cell>
          <cell r="E2453" t="str">
            <v>肺活检针</v>
          </cell>
          <cell r="F2453" t="str">
            <v>次</v>
          </cell>
          <cell r="G2453" t="str">
            <v/>
          </cell>
          <cell r="H2453">
            <v>300</v>
          </cell>
          <cell r="I2453">
            <v>240</v>
          </cell>
          <cell r="J2453">
            <v>210</v>
          </cell>
          <cell r="K2453" t="str">
            <v>甲类</v>
          </cell>
        </row>
        <row r="2454">
          <cell r="A2454" t="str">
            <v>FJE07501</v>
          </cell>
          <cell r="B2454" t="str">
            <v>胸腔镜肺活检术</v>
          </cell>
          <cell r="C2454" t="str">
            <v>局麻,切口皮肤,逐层剥离至壁层胸膜,置入胸腔穿刺套管,置入胸腔镜,观察胸腔内变化,脏层表面明显结节样病变处进行组织活检。不含监护､病理学检查。</v>
          </cell>
          <cell r="D2454" t="str">
            <v>引流装置,注射器</v>
          </cell>
          <cell r="E2454" t="str">
            <v>腔镜材料</v>
          </cell>
          <cell r="F2454" t="str">
            <v>次</v>
          </cell>
          <cell r="G2454" t="str">
            <v/>
          </cell>
          <cell r="H2454">
            <v>500</v>
          </cell>
          <cell r="I2454">
            <v>400</v>
          </cell>
          <cell r="J2454">
            <v>350</v>
          </cell>
          <cell r="K2454" t="str">
            <v>乙类</v>
          </cell>
        </row>
        <row r="2455">
          <cell r="A2455" t="str">
            <v>FJM-FJT</v>
          </cell>
          <cell r="B2455" t="str">
            <v>5.胸部及纵隔</v>
          </cell>
          <cell r="C2455" t="str">
            <v/>
          </cell>
          <cell r="D2455" t="str">
            <v/>
          </cell>
          <cell r="E2455" t="str">
            <v/>
          </cell>
        </row>
        <row r="2455">
          <cell r="G2455" t="str">
            <v/>
          </cell>
          <cell r="H2455" t="str">
            <v/>
          </cell>
          <cell r="I2455" t="str">
            <v/>
          </cell>
          <cell r="J2455" t="str">
            <v/>
          </cell>
        </row>
        <row r="2456">
          <cell r="A2456" t="str">
            <v>FJM07101</v>
          </cell>
          <cell r="B2456" t="str">
            <v>经皮穿刺胸膜活检术</v>
          </cell>
          <cell r="C2456" t="str">
            <v>消毒铺巾,局部麻醉,在穿刺点将活检套管针刺入胸壁,抵达胸膜腔后拔出针芯,切取胸膜壁层及病变。不含X线引导､病理学检查。</v>
          </cell>
          <cell r="D2456" t="str">
            <v>注射器,引流装置</v>
          </cell>
          <cell r="E2456" t="str">
            <v>胸膜活检针</v>
          </cell>
          <cell r="F2456" t="str">
            <v>次</v>
          </cell>
          <cell r="G2456" t="str">
            <v/>
          </cell>
          <cell r="H2456">
            <v>300</v>
          </cell>
          <cell r="I2456">
            <v>240</v>
          </cell>
          <cell r="J2456">
            <v>210</v>
          </cell>
          <cell r="K2456" t="str">
            <v>甲类</v>
          </cell>
        </row>
        <row r="2457">
          <cell r="A2457" t="str">
            <v>FJM07301</v>
          </cell>
          <cell r="B2457" t="str">
            <v>胸壁组织活检术</v>
          </cell>
          <cell r="C2457" t="str">
            <v>局麻或全麻,将胸壁软组织､肋骨､胸骨局部切除送病理学检查,引流。不含病理学检查。</v>
          </cell>
          <cell r="D2457" t="str">
            <v>注射器,引流装置</v>
          </cell>
          <cell r="E2457" t="str">
            <v/>
          </cell>
          <cell r="F2457" t="str">
            <v>次</v>
          </cell>
          <cell r="G2457" t="str">
            <v/>
          </cell>
          <cell r="H2457">
            <v>800</v>
          </cell>
          <cell r="I2457">
            <v>640</v>
          </cell>
          <cell r="J2457">
            <v>560</v>
          </cell>
          <cell r="K2457" t="str">
            <v>甲类</v>
          </cell>
        </row>
        <row r="2458">
          <cell r="A2458" t="str">
            <v>FJM07501</v>
          </cell>
          <cell r="B2458" t="str">
            <v>胸腔镜胸膜活检术</v>
          </cell>
          <cell r="C2458" t="str">
            <v>局麻,切口皮肤,逐层剥离至壁层胸膜,置入胸腔穿刺套管,置入胸腔镜,观察胸腔内变化,胸膜病变处进行组织活检。不含监护､病理学检查。</v>
          </cell>
          <cell r="D2458" t="str">
            <v>引流装置,注射器</v>
          </cell>
          <cell r="E2458" t="str">
            <v>腔镜材料</v>
          </cell>
          <cell r="F2458" t="str">
            <v>次</v>
          </cell>
          <cell r="G2458" t="str">
            <v/>
          </cell>
          <cell r="H2458">
            <v>500</v>
          </cell>
          <cell r="I2458">
            <v>400</v>
          </cell>
          <cell r="J2458">
            <v>350</v>
          </cell>
          <cell r="K2458" t="str">
            <v>乙类</v>
          </cell>
        </row>
        <row r="2459">
          <cell r="A2459" t="str">
            <v>FJM07502</v>
          </cell>
          <cell r="B2459" t="str">
            <v>经单孔胸腔镜胸膜活检术</v>
          </cell>
          <cell r="C2459" t="str">
            <v>局麻,切口皮肤,逐层剥离至壁层胸膜,置入胸腔穿刺套管,置入电子胸腔镜,观察胸腔内变化并行胸膜活检,送病理组织检查。必要时照相和录像。不含监护､病理学检查。</v>
          </cell>
          <cell r="D2459" t="str">
            <v>引流装置,注射器</v>
          </cell>
          <cell r="E2459" t="str">
            <v>腔镜材料</v>
          </cell>
          <cell r="F2459" t="str">
            <v>次</v>
          </cell>
          <cell r="G2459" t="str">
            <v/>
          </cell>
          <cell r="H2459">
            <v>500</v>
          </cell>
          <cell r="I2459">
            <v>400</v>
          </cell>
          <cell r="J2459">
            <v>350</v>
          </cell>
          <cell r="K2459" t="str">
            <v>乙类</v>
          </cell>
        </row>
        <row r="2460">
          <cell r="A2460" t="str">
            <v>FJN07501</v>
          </cell>
          <cell r="B2460" t="str">
            <v>经纵隔镜纵隔病变活检术</v>
          </cell>
          <cell r="C2460"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2460" t="str">
            <v>引流装置</v>
          </cell>
          <cell r="E2460" t="str">
            <v>腔镜材料</v>
          </cell>
          <cell r="F2460" t="str">
            <v>次</v>
          </cell>
          <cell r="G2460" t="str">
            <v/>
          </cell>
          <cell r="H2460">
            <v>650</v>
          </cell>
          <cell r="I2460">
            <v>520</v>
          </cell>
          <cell r="J2460">
            <v>455</v>
          </cell>
          <cell r="K2460" t="str">
            <v>乙类</v>
          </cell>
        </row>
        <row r="2461">
          <cell r="A2461" t="str">
            <v>FJT01501</v>
          </cell>
          <cell r="B2461" t="str">
            <v>单孔胸腔镜检查</v>
          </cell>
          <cell r="C2461"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2461" t="str">
            <v>引流装置,注射器</v>
          </cell>
          <cell r="E2461" t="str">
            <v>腔镜材料</v>
          </cell>
          <cell r="F2461" t="str">
            <v>次</v>
          </cell>
          <cell r="G2461" t="str">
            <v/>
          </cell>
          <cell r="H2461">
            <v>500</v>
          </cell>
          <cell r="I2461">
            <v>400</v>
          </cell>
          <cell r="J2461">
            <v>350</v>
          </cell>
          <cell r="K2461" t="str">
            <v>乙类</v>
          </cell>
        </row>
        <row r="2462">
          <cell r="A2462" t="str">
            <v>FJT07301</v>
          </cell>
          <cell r="B2462" t="str">
            <v>开胸胸腔病变活检</v>
          </cell>
          <cell r="C2462" t="str">
            <v>胸后外侧或前外侧切口,消毒铺巾,贴膜,电刀开胸。探查胸膜腔､胸壁､肺组织､纵隔及淋巴结。取相关病变组织送病理学检查,电刀或超声刀止血并放置胸腔引流管,关胸。不含病理学检查。</v>
          </cell>
          <cell r="D2462" t="str">
            <v>引流装置</v>
          </cell>
          <cell r="E2462" t="str">
            <v>特殊缝线</v>
          </cell>
          <cell r="F2462" t="str">
            <v>次</v>
          </cell>
          <cell r="G2462" t="str">
            <v/>
          </cell>
          <cell r="H2462">
            <v>1100</v>
          </cell>
          <cell r="I2462">
            <v>880</v>
          </cell>
          <cell r="J2462">
            <v>770</v>
          </cell>
          <cell r="K2462" t="str">
            <v>乙类</v>
          </cell>
        </row>
        <row r="2463">
          <cell r="A2463" t="str">
            <v>FJT07501</v>
          </cell>
          <cell r="B2463" t="str">
            <v>经胸腔镜胸腔病变活检术</v>
          </cell>
          <cell r="C2463" t="str">
            <v>经胸外侧径路,消毒铺巾,贴膜,单肺通气,建立气胸,胸腔镜探查胸腔､胸壁､肺组织､纵隔及淋巴结。取相关病变组织用标本袋取出,送病理学检查。用电刀或超声刀止血,置放胸腔闭式引流,关胸。不含病理学检查。</v>
          </cell>
          <cell r="D2463" t="str">
            <v>引流装置</v>
          </cell>
          <cell r="E2463" t="str">
            <v>腔镜材料</v>
          </cell>
          <cell r="F2463" t="str">
            <v>次</v>
          </cell>
          <cell r="G2463" t="str">
            <v/>
          </cell>
          <cell r="H2463">
            <v>500</v>
          </cell>
          <cell r="I2463">
            <v>400</v>
          </cell>
          <cell r="J2463">
            <v>350</v>
          </cell>
          <cell r="K2463" t="str">
            <v>乙类</v>
          </cell>
        </row>
        <row r="2464">
          <cell r="A2464" t="str">
            <v>FJT09301</v>
          </cell>
          <cell r="B2464" t="str">
            <v>开胸探查术</v>
          </cell>
          <cell r="C2464" t="str">
            <v>胸后外侧或前外侧切口,消毒铺巾,贴膜,电刀开胸。探查胸膜腔､胸壁､肺组织､纵隔及淋巴结,电刀或超声刀止血,放置胸腔引流管,关胸。不含活检。</v>
          </cell>
          <cell r="D2464" t="str">
            <v>引流装置</v>
          </cell>
          <cell r="E2464" t="str">
            <v>特殊缝线</v>
          </cell>
          <cell r="F2464" t="str">
            <v>次</v>
          </cell>
          <cell r="G2464" t="str">
            <v/>
          </cell>
          <cell r="H2464">
            <v>1300</v>
          </cell>
          <cell r="I2464">
            <v>1040</v>
          </cell>
          <cell r="J2464">
            <v>910</v>
          </cell>
          <cell r="K2464" t="str">
            <v>甲类</v>
          </cell>
        </row>
        <row r="2465">
          <cell r="A2465" t="str">
            <v>FJT09501</v>
          </cell>
          <cell r="B2465" t="str">
            <v>经胸腔镜胸腔探查术</v>
          </cell>
          <cell r="C2465" t="str">
            <v>经胸外侧径路,消毒铺巾,贴膜,单肺通气,建立气胸,胸腔镜探查胸腔､胸壁､肺组织､纵隔及淋巴结。必要时取活检,电刀或超声刀止血,放置胸腔引流管,关胸。不含病理学检查､活检。</v>
          </cell>
          <cell r="D2465" t="str">
            <v>引流装置</v>
          </cell>
          <cell r="E2465" t="str">
            <v>腔镜材料</v>
          </cell>
          <cell r="F2465" t="str">
            <v>次</v>
          </cell>
          <cell r="G2465" t="str">
            <v/>
          </cell>
          <cell r="H2465">
            <v>900</v>
          </cell>
          <cell r="I2465">
            <v>720</v>
          </cell>
          <cell r="J2465">
            <v>630</v>
          </cell>
          <cell r="K2465" t="str">
            <v>乙类</v>
          </cell>
        </row>
        <row r="2466">
          <cell r="A2466" t="str">
            <v>FJZ</v>
          </cell>
          <cell r="B2466" t="str">
            <v>6.其它</v>
          </cell>
          <cell r="C2466" t="str">
            <v/>
          </cell>
          <cell r="D2466" t="str">
            <v/>
          </cell>
          <cell r="E2466" t="str">
            <v/>
          </cell>
        </row>
        <row r="2466">
          <cell r="G2466" t="str">
            <v/>
          </cell>
          <cell r="H2466" t="str">
            <v/>
          </cell>
          <cell r="I2466" t="str">
            <v/>
          </cell>
          <cell r="J2466" t="str">
            <v/>
          </cell>
        </row>
        <row r="2467">
          <cell r="A2467" t="str">
            <v>FJZ04701</v>
          </cell>
          <cell r="B2467" t="str">
            <v>睡眠呼吸监测过筛试验</v>
          </cell>
          <cell r="C2467"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2467" t="str">
            <v>电极</v>
          </cell>
          <cell r="E2467" t="str">
            <v/>
          </cell>
          <cell r="F2467" t="str">
            <v>次</v>
          </cell>
          <cell r="G2467" t="str">
            <v/>
          </cell>
          <cell r="H2467">
            <v>120</v>
          </cell>
          <cell r="I2467">
            <v>95</v>
          </cell>
          <cell r="J2467">
            <v>85</v>
          </cell>
          <cell r="K2467" t="str">
            <v>乙类</v>
          </cell>
        </row>
        <row r="2468">
          <cell r="A2468" t="str">
            <v>FJZ04702</v>
          </cell>
          <cell r="B2468" t="str">
            <v>简易睡眠呼吸监测过筛试验</v>
          </cell>
          <cell r="C2468" t="str">
            <v>放置口鼻气流探头(热敏探头和/或一次性压力传感探头)､指端氧饱和度探头,持续监测指端血氧饱合度。患者可带机回家,第二天送还机器,计算机辅助下载,人工报告。</v>
          </cell>
          <cell r="D2468" t="str">
            <v>电极</v>
          </cell>
          <cell r="E2468" t="str">
            <v/>
          </cell>
          <cell r="F2468" t="str">
            <v>次</v>
          </cell>
          <cell r="G2468" t="str">
            <v/>
          </cell>
          <cell r="H2468">
            <v>120</v>
          </cell>
          <cell r="I2468">
            <v>95</v>
          </cell>
          <cell r="J2468">
            <v>85</v>
          </cell>
          <cell r="K2468" t="str">
            <v>乙类</v>
          </cell>
        </row>
        <row r="2469">
          <cell r="A2469" t="str">
            <v>FJZ05701</v>
          </cell>
          <cell r="B2469" t="str">
            <v>标准多导睡眠监测</v>
          </cell>
          <cell r="C2469"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2469" t="str">
            <v>电极</v>
          </cell>
          <cell r="E2469" t="str">
            <v/>
          </cell>
          <cell r="F2469" t="str">
            <v>次</v>
          </cell>
          <cell r="G2469" t="str">
            <v/>
          </cell>
          <cell r="H2469">
            <v>500</v>
          </cell>
          <cell r="I2469">
            <v>400</v>
          </cell>
          <cell r="J2469">
            <v>350</v>
          </cell>
          <cell r="K2469" t="str">
            <v>乙类</v>
          </cell>
        </row>
        <row r="2470">
          <cell r="A2470" t="str">
            <v>FJZ05702</v>
          </cell>
          <cell r="B2470" t="str">
            <v>多导脑电睡眠监测</v>
          </cell>
          <cell r="C2470" t="str">
            <v>含心电､16导脑电､肌电､眼电电极的安装,胸腹式呼吸监测､口鼻气流､鼾声､体位和血氧饱和度传感器的安装,整夜监测,同时摄像观测患者行为,人工报告。</v>
          </cell>
          <cell r="D2470" t="str">
            <v>电极</v>
          </cell>
          <cell r="E2470" t="str">
            <v/>
          </cell>
          <cell r="F2470" t="str">
            <v>次</v>
          </cell>
          <cell r="G2470" t="str">
            <v/>
          </cell>
          <cell r="H2470">
            <v>300</v>
          </cell>
          <cell r="I2470">
            <v>240</v>
          </cell>
          <cell r="J2470">
            <v>210</v>
          </cell>
          <cell r="K2470" t="str">
            <v>乙类</v>
          </cell>
        </row>
        <row r="2471">
          <cell r="A2471" t="str">
            <v>FJZ05703</v>
          </cell>
          <cell r="B2471" t="str">
            <v>加强多导脑电睡眠监测</v>
          </cell>
          <cell r="C2471" t="str">
            <v>含心电､32导脑电､肌电､眼电电极的安装,胸腹式呼吸监测､口鼻气流､鼾声､体位和血氧饱和度传感器的安装,整夜监测,同时摄像观测患者行为,人工报告。</v>
          </cell>
          <cell r="D2471" t="str">
            <v>电极</v>
          </cell>
          <cell r="E2471" t="str">
            <v/>
          </cell>
          <cell r="F2471" t="str">
            <v>次</v>
          </cell>
          <cell r="G2471" t="str">
            <v/>
          </cell>
          <cell r="H2471">
            <v>300</v>
          </cell>
          <cell r="I2471">
            <v>240</v>
          </cell>
          <cell r="J2471">
            <v>210</v>
          </cell>
          <cell r="K2471" t="str">
            <v>乙类</v>
          </cell>
        </row>
        <row r="2472">
          <cell r="A2472" t="str">
            <v>FJZ05704</v>
          </cell>
          <cell r="B2472" t="str">
            <v>分段睡眠监测-智能压力滴定</v>
          </cell>
          <cell r="C247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2472" t="str">
            <v>电极,鼻罩</v>
          </cell>
          <cell r="E2472" t="str">
            <v/>
          </cell>
          <cell r="F2472" t="str">
            <v>次</v>
          </cell>
          <cell r="G2472" t="str">
            <v/>
          </cell>
          <cell r="H2472">
            <v>240</v>
          </cell>
          <cell r="I2472">
            <v>190</v>
          </cell>
          <cell r="J2472">
            <v>170</v>
          </cell>
          <cell r="K2472" t="str">
            <v>乙类</v>
          </cell>
        </row>
        <row r="2473">
          <cell r="A2473" t="str">
            <v>FJZ05705</v>
          </cell>
          <cell r="B2473" t="str">
            <v>分段睡眠监测-手工压力滴定</v>
          </cell>
          <cell r="C2473"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2473" t="str">
            <v>电极,鼻罩</v>
          </cell>
          <cell r="E2473" t="str">
            <v/>
          </cell>
          <cell r="F2473" t="str">
            <v>次</v>
          </cell>
          <cell r="G2473" t="str">
            <v/>
          </cell>
          <cell r="H2473">
            <v>300</v>
          </cell>
          <cell r="I2473">
            <v>240</v>
          </cell>
          <cell r="J2473">
            <v>210</v>
          </cell>
          <cell r="K2473" t="str">
            <v>乙类</v>
          </cell>
        </row>
        <row r="2474">
          <cell r="A2474" t="str">
            <v>FKA-FM9</v>
          </cell>
          <cell r="B2474" t="str">
            <v>(八)循环系统</v>
          </cell>
          <cell r="C2474" t="str">
            <v/>
          </cell>
          <cell r="D2474" t="str">
            <v/>
          </cell>
          <cell r="E2474" t="str">
            <v/>
          </cell>
        </row>
        <row r="2474">
          <cell r="G2474" t="str">
            <v/>
          </cell>
          <cell r="H2474" t="str">
            <v/>
          </cell>
          <cell r="I2474" t="str">
            <v/>
          </cell>
          <cell r="J2474" t="str">
            <v/>
          </cell>
        </row>
        <row r="2475">
          <cell r="A2475" t="str">
            <v>FKA01201</v>
          </cell>
          <cell r="B2475" t="str">
            <v>有创性心内电生理检查</v>
          </cell>
          <cell r="C2475"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475" t="str">
            <v>注射器,穿刺针,电极</v>
          </cell>
          <cell r="E2475" t="str">
            <v>造影导管,标测导管,导丝,血管鞘组</v>
          </cell>
          <cell r="F2475" t="str">
            <v>次</v>
          </cell>
          <cell r="G2475" t="str">
            <v/>
          </cell>
          <cell r="H2475">
            <v>1150</v>
          </cell>
          <cell r="I2475">
            <v>920</v>
          </cell>
          <cell r="J2475">
            <v>805</v>
          </cell>
          <cell r="K2475" t="str">
            <v>乙类</v>
          </cell>
        </row>
        <row r="2476">
          <cell r="A2476" t="str">
            <v>FKA01202</v>
          </cell>
          <cell r="B2476" t="str">
            <v>左心导管检查</v>
          </cell>
          <cell r="C2476" t="str">
            <v>在监护仪监护下,经鞘管在血管造影机X线透视下将造影导管经动脉逆行送至主动脉根部及左心室内,测定压力并取血进行血气分析。不含血气分析､监护､DSA引导。</v>
          </cell>
          <cell r="D2476" t="str">
            <v>注射器,穿刺针,电极</v>
          </cell>
          <cell r="E2476" t="str">
            <v>造影导管,标测导管,导丝,血管鞘组</v>
          </cell>
          <cell r="F2476" t="str">
            <v>次</v>
          </cell>
          <cell r="G2476" t="str">
            <v/>
          </cell>
          <cell r="H2476">
            <v>1300</v>
          </cell>
          <cell r="I2476">
            <v>1040</v>
          </cell>
          <cell r="J2476">
            <v>910</v>
          </cell>
          <cell r="K2476" t="str">
            <v>乙类</v>
          </cell>
        </row>
        <row r="2477">
          <cell r="A2477" t="str">
            <v>FKA01203</v>
          </cell>
          <cell r="B2477" t="str">
            <v>右心导管检查</v>
          </cell>
          <cell r="C2477" t="str">
            <v>在监护仪监护下经鞘管在血管造影机X线透视下将造影导管顺序送至下腔静脉､右心房､右心室以及肺动脉,测定压力并取血进行血气分析。不含血气分析､监护､DSA引导。</v>
          </cell>
          <cell r="D2477" t="str">
            <v>注射器,穿刺针,电极</v>
          </cell>
          <cell r="E2477" t="str">
            <v>造影导管,导丝,血管鞘组</v>
          </cell>
          <cell r="F2477" t="str">
            <v>次</v>
          </cell>
          <cell r="G2477" t="str">
            <v/>
          </cell>
          <cell r="H2477">
            <v>1100</v>
          </cell>
          <cell r="I2477">
            <v>880</v>
          </cell>
          <cell r="J2477">
            <v>770</v>
          </cell>
          <cell r="K2477" t="str">
            <v>乙类</v>
          </cell>
        </row>
        <row r="2478">
          <cell r="A2478" t="str">
            <v>FKA01204</v>
          </cell>
          <cell r="B2478" t="str">
            <v>肺循环血流动力学检查</v>
          </cell>
          <cell r="C247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478" t="str">
            <v>注射器</v>
          </cell>
          <cell r="E2478" t="str">
            <v/>
          </cell>
          <cell r="F2478" t="str">
            <v>次</v>
          </cell>
          <cell r="G2478" t="str">
            <v/>
          </cell>
          <cell r="H2478">
            <v>100</v>
          </cell>
          <cell r="I2478">
            <v>80</v>
          </cell>
          <cell r="J2478">
            <v>70</v>
          </cell>
          <cell r="K2478" t="str">
            <v>乙类</v>
          </cell>
        </row>
        <row r="2479">
          <cell r="A2479" t="str">
            <v>FKA02201</v>
          </cell>
          <cell r="B2479" t="str">
            <v>有创心输出量测定</v>
          </cell>
          <cell r="C2479" t="str">
            <v>应用漂浮导管,利用心输出量测量仪测心输出量。不含漂浮导管置入术。</v>
          </cell>
          <cell r="D2479" t="str">
            <v>注射器</v>
          </cell>
          <cell r="E2479" t="str">
            <v/>
          </cell>
          <cell r="F2479" t="str">
            <v>次</v>
          </cell>
          <cell r="G2479" t="str">
            <v/>
          </cell>
          <cell r="H2479">
            <v>200</v>
          </cell>
          <cell r="I2479">
            <v>160</v>
          </cell>
          <cell r="J2479">
            <v>140</v>
          </cell>
          <cell r="K2479" t="str">
            <v>乙类</v>
          </cell>
        </row>
        <row r="2480">
          <cell r="A2480" t="str">
            <v>FKA02202</v>
          </cell>
          <cell r="B2480" t="str">
            <v>人工中心静脉压测定</v>
          </cell>
          <cell r="C248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0" t="str">
            <v>注射器,测压管</v>
          </cell>
          <cell r="E2480" t="str">
            <v>压力传感器</v>
          </cell>
          <cell r="F2480" t="str">
            <v>次</v>
          </cell>
          <cell r="G2480" t="str">
            <v/>
          </cell>
          <cell r="H2480">
            <v>20</v>
          </cell>
          <cell r="I2480">
            <v>16</v>
          </cell>
          <cell r="J2480">
            <v>14</v>
          </cell>
          <cell r="K2480" t="str">
            <v>甲类</v>
          </cell>
        </row>
        <row r="2481">
          <cell r="A2481" t="str">
            <v>FKA02203</v>
          </cell>
          <cell r="B2481" t="str">
            <v>检测仪中心静脉压测定</v>
          </cell>
          <cell r="C248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1" t="str">
            <v>注射器,测压管</v>
          </cell>
          <cell r="E2481" t="str">
            <v>压力传感器</v>
          </cell>
          <cell r="F2481" t="str">
            <v>次</v>
          </cell>
          <cell r="G2481" t="str">
            <v/>
          </cell>
          <cell r="H2481">
            <v>20</v>
          </cell>
          <cell r="I2481">
            <v>16</v>
          </cell>
          <cell r="J2481">
            <v>14</v>
          </cell>
          <cell r="K2481" t="str">
            <v>甲类</v>
          </cell>
        </row>
        <row r="2482">
          <cell r="A2482" t="str">
            <v>FKA02204</v>
          </cell>
          <cell r="B2482" t="str">
            <v>周围静脉压测定</v>
          </cell>
          <cell r="C2482" t="str">
            <v>穿刺肘静脉后,将肘静脉穿刺针连接测压管,根据静脉血上升到的刻度测定。</v>
          </cell>
          <cell r="D2482" t="str">
            <v>注射器,测压管</v>
          </cell>
          <cell r="E2482" t="str">
            <v/>
          </cell>
          <cell r="F2482" t="str">
            <v>次</v>
          </cell>
          <cell r="G2482" t="str">
            <v/>
          </cell>
          <cell r="H2482">
            <v>80</v>
          </cell>
          <cell r="I2482">
            <v>65</v>
          </cell>
          <cell r="J2482">
            <v>55</v>
          </cell>
          <cell r="K2482" t="str">
            <v>甲类</v>
          </cell>
        </row>
        <row r="2483">
          <cell r="A2483" t="str">
            <v>FKA02205</v>
          </cell>
          <cell r="B2483" t="str">
            <v>经皮穿刺上/下腔静脉压力测定</v>
          </cell>
          <cell r="C2483" t="str">
            <v>患者仰卧于造影台,局麻下经皮穿刺腋静脉(或股静脉),放置血管鞘管,沿鞘管放入导丝和周围造影导管入上(或下)腔静脉,导管外连测压装置,测压,完毕后拔出导管和鞘管,穿刺处弹力绷带加压包扎。不含DSA引导。</v>
          </cell>
          <cell r="D2483" t="str">
            <v>注射器,测压管</v>
          </cell>
          <cell r="E2483" t="str">
            <v>导管,导丝,血管鞘组</v>
          </cell>
          <cell r="F2483" t="str">
            <v>次</v>
          </cell>
          <cell r="G2483" t="str">
            <v/>
          </cell>
          <cell r="H2483">
            <v>300</v>
          </cell>
          <cell r="I2483">
            <v>240</v>
          </cell>
          <cell r="J2483">
            <v>210</v>
          </cell>
          <cell r="K2483" t="str">
            <v>乙类</v>
          </cell>
        </row>
        <row r="2484">
          <cell r="A2484" t="str">
            <v>FKA02206</v>
          </cell>
          <cell r="B2484" t="str">
            <v>肺动脉楔压测量</v>
          </cell>
          <cell r="C2484" t="str">
            <v>放置或调整漂浮导管至合适位置后,将漂浮导管远端的气囊充气,使用压力换能器由漂浮导管远端直接测得。不含漂浮导管置入术。</v>
          </cell>
          <cell r="D2484" t="str">
            <v/>
          </cell>
          <cell r="E2484" t="str">
            <v/>
          </cell>
          <cell r="F2484" t="str">
            <v>次</v>
          </cell>
          <cell r="G2484" t="str">
            <v/>
          </cell>
          <cell r="H2484">
            <v>10</v>
          </cell>
          <cell r="I2484">
            <v>8</v>
          </cell>
          <cell r="J2484">
            <v>7</v>
          </cell>
          <cell r="K2484" t="str">
            <v>甲类</v>
          </cell>
        </row>
        <row r="2485">
          <cell r="A2485" t="str">
            <v>FKA02701</v>
          </cell>
          <cell r="B2485" t="str">
            <v>QT离散度</v>
          </cell>
          <cell r="C2485" t="str">
            <v>皮肤清洁处理,安放电极,完成标准十二导联心电图记录,测量QT间期,根据公式计算校正QT间期和QT离散度。</v>
          </cell>
          <cell r="D2485" t="str">
            <v>电极</v>
          </cell>
          <cell r="E2485" t="str">
            <v/>
          </cell>
          <cell r="F2485" t="str">
            <v>次</v>
          </cell>
          <cell r="G2485" t="str">
            <v/>
          </cell>
          <cell r="H2485">
            <v>10</v>
          </cell>
          <cell r="I2485">
            <v>8</v>
          </cell>
          <cell r="J2485">
            <v>7</v>
          </cell>
          <cell r="K2485" t="str">
            <v>甲类</v>
          </cell>
        </row>
        <row r="2486">
          <cell r="A2486" t="str">
            <v>FKA02702</v>
          </cell>
          <cell r="B2486" t="str">
            <v>T波电交替</v>
          </cell>
          <cell r="C248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2486" t="str">
            <v>电极</v>
          </cell>
          <cell r="E2486" t="str">
            <v/>
          </cell>
          <cell r="F2486" t="str">
            <v>次</v>
          </cell>
          <cell r="G2486" t="str">
            <v/>
          </cell>
          <cell r="H2486">
            <v>10</v>
          </cell>
          <cell r="I2486">
            <v>8</v>
          </cell>
          <cell r="J2486">
            <v>7</v>
          </cell>
          <cell r="K2486" t="str">
            <v>甲类</v>
          </cell>
        </row>
        <row r="2487">
          <cell r="A2487" t="str">
            <v>FKA02703</v>
          </cell>
          <cell r="B2487" t="str">
            <v>窦性心率震荡</v>
          </cell>
          <cell r="C2487" t="str">
            <v>皮肤清洁处理,安放电极,使用动态心电图机连续记录24小时心电图,应用分析软件测量心率震荡初始和震荡斜率,人工报告。</v>
          </cell>
          <cell r="D2487" t="str">
            <v>电极</v>
          </cell>
          <cell r="E2487" t="str">
            <v/>
          </cell>
          <cell r="F2487" t="str">
            <v>次</v>
          </cell>
          <cell r="G2487" t="str">
            <v/>
          </cell>
          <cell r="H2487">
            <v>10</v>
          </cell>
          <cell r="I2487">
            <v>8</v>
          </cell>
          <cell r="J2487">
            <v>7</v>
          </cell>
          <cell r="K2487" t="str">
            <v>甲类</v>
          </cell>
        </row>
        <row r="2488">
          <cell r="A2488" t="str">
            <v>FKA02704</v>
          </cell>
          <cell r="B2488" t="str">
            <v>心搏出量测定-无创阻抗法</v>
          </cell>
          <cell r="C2488" t="str">
            <v>皮肤清洁处理,安放探查电极,采用阻抗监测分析仪探查并分析随时间变化的胸部体表阻抗变化并自动分析结果,打印报告。</v>
          </cell>
          <cell r="D2488" t="str">
            <v>电极</v>
          </cell>
          <cell r="E2488" t="str">
            <v/>
          </cell>
          <cell r="F2488" t="str">
            <v>次</v>
          </cell>
          <cell r="G2488" t="str">
            <v/>
          </cell>
          <cell r="H2488">
            <v>15</v>
          </cell>
          <cell r="I2488">
            <v>12</v>
          </cell>
          <cell r="J2488">
            <v>10</v>
          </cell>
          <cell r="K2488" t="str">
            <v>甲类</v>
          </cell>
        </row>
        <row r="2489">
          <cell r="A2489" t="str">
            <v>FKA02705</v>
          </cell>
          <cell r="B2489" t="str">
            <v>经皮肢体氧分压测定</v>
          </cell>
          <cell r="C2489" t="str">
            <v>患者仰卧,连接氧分压测定仪于肢体不同部位,开启氧分压测定仪,分别检测肢体不同部位的氧分压,记录并报告。</v>
          </cell>
          <cell r="D2489" t="str">
            <v/>
          </cell>
          <cell r="E2489" t="str">
            <v/>
          </cell>
          <cell r="F2489" t="str">
            <v>次</v>
          </cell>
          <cell r="G2489" t="str">
            <v/>
          </cell>
          <cell r="H2489">
            <v>15</v>
          </cell>
          <cell r="I2489">
            <v>12</v>
          </cell>
          <cell r="J2489">
            <v>10</v>
          </cell>
          <cell r="K2489" t="str">
            <v>甲类</v>
          </cell>
        </row>
        <row r="2490">
          <cell r="A2490" t="str">
            <v>FKA03401</v>
          </cell>
          <cell r="B2490" t="str">
            <v>食管内心电图检查</v>
          </cell>
          <cell r="C2490" t="str">
            <v>润滑鼻腔(需要时可口咽局部麻醉),经鼻将电极导管送至食管内合适位置,安放体表电极,使用心电图机记录食管内心电图及体表心电图,人工报告。</v>
          </cell>
          <cell r="D2490" t="str">
            <v>电极</v>
          </cell>
          <cell r="E2490" t="str">
            <v>电极导管</v>
          </cell>
          <cell r="F2490" t="str">
            <v>次</v>
          </cell>
          <cell r="G2490" t="str">
            <v/>
          </cell>
          <cell r="H2490">
            <v>60</v>
          </cell>
          <cell r="I2490">
            <v>48</v>
          </cell>
          <cell r="J2490">
            <v>42</v>
          </cell>
          <cell r="K2490" t="str">
            <v>甲类</v>
          </cell>
        </row>
        <row r="2491">
          <cell r="A2491" t="str">
            <v>FKA03402</v>
          </cell>
          <cell r="B2491" t="str">
            <v>经食管心脏调搏</v>
          </cell>
          <cell r="C249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491" t="str">
            <v>电极</v>
          </cell>
          <cell r="E2491" t="str">
            <v>电极导管</v>
          </cell>
          <cell r="F2491" t="str">
            <v>次</v>
          </cell>
          <cell r="G2491" t="str">
            <v/>
          </cell>
          <cell r="H2491">
            <v>150</v>
          </cell>
          <cell r="I2491">
            <v>120</v>
          </cell>
          <cell r="J2491">
            <v>105</v>
          </cell>
          <cell r="K2491" t="str">
            <v>乙类</v>
          </cell>
        </row>
        <row r="2492">
          <cell r="A2492" t="str">
            <v>FKA03701</v>
          </cell>
          <cell r="B2492" t="str">
            <v>单通道常规心电图检查</v>
          </cell>
          <cell r="C2492" t="str">
            <v>皮肤清洁处理,使用单通道心电图机,安放电极,完成标准十二导联心电图记录,人工报告。</v>
          </cell>
          <cell r="D2492" t="str">
            <v>电极</v>
          </cell>
          <cell r="E2492" t="str">
            <v/>
          </cell>
          <cell r="F2492" t="str">
            <v>次</v>
          </cell>
          <cell r="G2492" t="str">
            <v/>
          </cell>
          <cell r="H2492">
            <v>10</v>
          </cell>
          <cell r="I2492">
            <v>8</v>
          </cell>
          <cell r="J2492">
            <v>7</v>
          </cell>
          <cell r="K2492" t="str">
            <v>甲类</v>
          </cell>
        </row>
        <row r="2493">
          <cell r="A2493" t="str">
            <v>FKA03702</v>
          </cell>
          <cell r="B2493" t="str">
            <v>多通道常规心电图检查</v>
          </cell>
          <cell r="C2493" t="str">
            <v>皮肤清洁处理,使用多通道心电图机,安放电极,使用纸宽大于等于110毫米的心电图记录纸,完成标准十二导联心电图记录,人工报告。</v>
          </cell>
          <cell r="D2493" t="str">
            <v>电极</v>
          </cell>
          <cell r="E2493" t="str">
            <v/>
          </cell>
          <cell r="F2493" t="str">
            <v>次</v>
          </cell>
          <cell r="G2493" t="str">
            <v/>
          </cell>
          <cell r="H2493">
            <v>15</v>
          </cell>
          <cell r="I2493">
            <v>12</v>
          </cell>
          <cell r="J2493">
            <v>10</v>
          </cell>
          <cell r="K2493" t="str">
            <v>甲类</v>
          </cell>
        </row>
        <row r="2494">
          <cell r="A2494" t="str">
            <v>FKA03703</v>
          </cell>
          <cell r="B2494" t="str">
            <v>十二通道常规心电图检查</v>
          </cell>
          <cell r="C2494" t="str">
            <v>皮肤清洁处理,使用十二通道心电图机,安放电极,完成标准十二导联心电图同步采集,同步记录十二导联心电图,人工报告。</v>
          </cell>
          <cell r="D2494" t="str">
            <v>电极</v>
          </cell>
          <cell r="E2494" t="str">
            <v/>
          </cell>
          <cell r="F2494" t="str">
            <v>次</v>
          </cell>
          <cell r="G2494" t="str">
            <v>十八通道常规心电图检查按此收费</v>
          </cell>
          <cell r="H2494">
            <v>26</v>
          </cell>
          <cell r="I2494">
            <v>21</v>
          </cell>
          <cell r="J2494">
            <v>18</v>
          </cell>
          <cell r="K2494" t="str">
            <v>甲类</v>
          </cell>
        </row>
        <row r="2495">
          <cell r="A2495" t="str">
            <v>FKA03704</v>
          </cell>
          <cell r="B2495" t="str">
            <v>三通道动态心电图检查</v>
          </cell>
          <cell r="C2495" t="str">
            <v>皮肤清洁处理,安放电极,固定电极及导线,使用三通道动态心电图机,指导患者记录,一般连续记录24小时,有效记录时间应在22小时以上,计算机辅助人工分析数据,出具报告。</v>
          </cell>
          <cell r="D2495" t="str">
            <v>电极</v>
          </cell>
          <cell r="E2495" t="str">
            <v/>
          </cell>
          <cell r="F2495" t="str">
            <v>次</v>
          </cell>
          <cell r="G2495" t="str">
            <v/>
          </cell>
          <cell r="H2495">
            <v>150</v>
          </cell>
          <cell r="I2495">
            <v>120</v>
          </cell>
          <cell r="J2495">
            <v>105</v>
          </cell>
          <cell r="K2495" t="str">
            <v>乙类</v>
          </cell>
        </row>
        <row r="2496">
          <cell r="A2496" t="str">
            <v>FKA03705</v>
          </cell>
          <cell r="B2496" t="str">
            <v>十二通道动态心电图检查</v>
          </cell>
          <cell r="C2496" t="str">
            <v>皮肤清洁处理,安放电极,固定电极及导线,使用十二通道心电图机,指导患者记录,一般连续记录24小时,有效记录时间应在22小时以上,计算机辅助人工分析数据,出具报告。</v>
          </cell>
          <cell r="D2496" t="str">
            <v>电极</v>
          </cell>
          <cell r="E2496" t="str">
            <v/>
          </cell>
          <cell r="F2496" t="str">
            <v>次</v>
          </cell>
          <cell r="G2496" t="str">
            <v/>
          </cell>
          <cell r="H2496">
            <v>170</v>
          </cell>
          <cell r="I2496">
            <v>140</v>
          </cell>
          <cell r="J2496">
            <v>120</v>
          </cell>
          <cell r="K2496" t="str">
            <v>乙类</v>
          </cell>
        </row>
        <row r="2497">
          <cell r="A2497" t="str">
            <v>FKA03706</v>
          </cell>
          <cell r="B2497" t="str">
            <v>频谱心电图检查</v>
          </cell>
          <cell r="C2497" t="str">
            <v>皮肤清洁处理,安放电极,使用频谱心电图仪进行心电信号的采集､转换和频谱分析,人工报告。</v>
          </cell>
          <cell r="D2497" t="str">
            <v>电极</v>
          </cell>
          <cell r="E2497" t="str">
            <v/>
          </cell>
          <cell r="F2497" t="str">
            <v>次</v>
          </cell>
          <cell r="G2497" t="str">
            <v/>
          </cell>
          <cell r="H2497">
            <v>20</v>
          </cell>
          <cell r="I2497">
            <v>16</v>
          </cell>
          <cell r="J2497">
            <v>14</v>
          </cell>
          <cell r="K2497" t="str">
            <v>甲类</v>
          </cell>
        </row>
        <row r="2498">
          <cell r="A2498" t="str">
            <v>FKA03707</v>
          </cell>
          <cell r="B2498" t="str">
            <v>标测心电图检查</v>
          </cell>
          <cell r="C2498" t="str">
            <v>皮肤清洁处理,安放电极,应用电生理记录仪进行心电标测,人工报告。</v>
          </cell>
          <cell r="D2498" t="str">
            <v/>
          </cell>
          <cell r="E2498" t="str">
            <v>电极导管</v>
          </cell>
          <cell r="F2498" t="str">
            <v>次</v>
          </cell>
          <cell r="G2498" t="str">
            <v/>
          </cell>
          <cell r="H2498">
            <v>20</v>
          </cell>
          <cell r="I2498">
            <v>16</v>
          </cell>
          <cell r="J2498">
            <v>14</v>
          </cell>
          <cell r="K2498" t="str">
            <v>甲类</v>
          </cell>
        </row>
        <row r="2499">
          <cell r="A2499" t="str">
            <v>FKA03708</v>
          </cell>
          <cell r="B2499" t="str">
            <v>心电向量图检查</v>
          </cell>
          <cell r="C2499" t="str">
            <v>皮肤清洁处理,安放电极,采用心电向量图机设定心电信号,采集心电向量信息,人工报告。</v>
          </cell>
          <cell r="D2499" t="str">
            <v>电极</v>
          </cell>
          <cell r="E2499" t="str">
            <v/>
          </cell>
          <cell r="F2499" t="str">
            <v>次</v>
          </cell>
          <cell r="G2499" t="str">
            <v/>
          </cell>
          <cell r="H2499">
            <v>20</v>
          </cell>
          <cell r="I2499">
            <v>16</v>
          </cell>
          <cell r="J2499">
            <v>14</v>
          </cell>
          <cell r="K2499" t="str">
            <v>甲类</v>
          </cell>
        </row>
        <row r="2500">
          <cell r="A2500" t="str">
            <v>FKA03709</v>
          </cell>
          <cell r="B2500" t="str">
            <v>心房心室晚电位检查</v>
          </cell>
          <cell r="C2500" t="str">
            <v>指心房或心室的晚电位检查,皮肤清洁处理,安放电极,记录心电图,采用晚电位分析软件对心电图进行特殊处理并判断结果。</v>
          </cell>
          <cell r="D2500" t="str">
            <v>电极</v>
          </cell>
          <cell r="E2500" t="str">
            <v/>
          </cell>
          <cell r="F2500" t="str">
            <v>次</v>
          </cell>
          <cell r="G2500" t="str">
            <v/>
          </cell>
          <cell r="H2500">
            <v>40</v>
          </cell>
          <cell r="I2500">
            <v>32</v>
          </cell>
          <cell r="J2500">
            <v>28</v>
          </cell>
          <cell r="K2500" t="str">
            <v>甲类</v>
          </cell>
        </row>
        <row r="2501">
          <cell r="A2501" t="str">
            <v>FKA03710</v>
          </cell>
          <cell r="B2501" t="str">
            <v>心音图检查</v>
          </cell>
          <cell r="C2501" t="str">
            <v>皮肤清洁处理,连接心电信号,放置探查探头,用心音图机记录,人工报告。</v>
          </cell>
          <cell r="D2501" t="str">
            <v>电极</v>
          </cell>
          <cell r="E2501" t="str">
            <v/>
          </cell>
          <cell r="F2501" t="str">
            <v>次</v>
          </cell>
          <cell r="G2501" t="str">
            <v/>
          </cell>
          <cell r="H2501">
            <v>10</v>
          </cell>
          <cell r="I2501">
            <v>8</v>
          </cell>
          <cell r="J2501">
            <v>7</v>
          </cell>
          <cell r="K2501" t="str">
            <v>甲类</v>
          </cell>
        </row>
        <row r="2502">
          <cell r="A2502" t="str">
            <v>FKA03711</v>
          </cell>
          <cell r="B2502" t="str">
            <v>心阻抗图检查</v>
          </cell>
          <cell r="C2502" t="str">
            <v>皮肤清洁处理,安放探查电极,采用心阻抗分析仪同步采集多导联胸部体表阻抗变化､心电图和心音图,重建心阻抗图,可计算获得心导纳图,人工报告。</v>
          </cell>
          <cell r="D2502" t="str">
            <v>电极</v>
          </cell>
          <cell r="E2502" t="str">
            <v/>
          </cell>
          <cell r="F2502" t="str">
            <v>次</v>
          </cell>
          <cell r="G2502" t="str">
            <v/>
          </cell>
          <cell r="H2502">
            <v>20</v>
          </cell>
          <cell r="I2502">
            <v>16</v>
          </cell>
          <cell r="J2502">
            <v>14</v>
          </cell>
          <cell r="K2502" t="str">
            <v>甲类</v>
          </cell>
        </row>
        <row r="2503">
          <cell r="A2503" t="str">
            <v>FKA03712</v>
          </cell>
          <cell r="B2503" t="str">
            <v>无创心血流图检查</v>
          </cell>
          <cell r="C2503" t="str">
            <v>皮肤清洁处理,安放探查电极,采用阻抗监测分析仪探查并分析随时间变化的胸部体表阻抗变化并自动估算心血流的变化,评估心功能,打印报告。</v>
          </cell>
          <cell r="D2503" t="str">
            <v>电极</v>
          </cell>
          <cell r="E2503" t="str">
            <v/>
          </cell>
          <cell r="F2503" t="str">
            <v>次</v>
          </cell>
          <cell r="G2503" t="str">
            <v/>
          </cell>
          <cell r="H2503">
            <v>30</v>
          </cell>
          <cell r="I2503">
            <v>25</v>
          </cell>
          <cell r="J2503">
            <v>20</v>
          </cell>
          <cell r="K2503" t="str">
            <v>乙类</v>
          </cell>
        </row>
        <row r="2504">
          <cell r="A2504" t="str">
            <v>FKA03713</v>
          </cell>
          <cell r="B2504" t="str">
            <v>起搏器程控功能检查</v>
          </cell>
          <cell r="C2504"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504" t="str">
            <v>电极</v>
          </cell>
          <cell r="E2504" t="str">
            <v/>
          </cell>
          <cell r="F2504" t="str">
            <v>次</v>
          </cell>
          <cell r="G2504" t="str">
            <v/>
          </cell>
          <cell r="H2504">
            <v>100</v>
          </cell>
          <cell r="I2504">
            <v>80</v>
          </cell>
          <cell r="J2504">
            <v>70</v>
          </cell>
          <cell r="K2504" t="str">
            <v>乙类</v>
          </cell>
        </row>
        <row r="2505">
          <cell r="A2505" t="str">
            <v>FKA03714</v>
          </cell>
          <cell r="B2505" t="str">
            <v>除颤器程控功能检查</v>
          </cell>
          <cell r="C2505" t="str">
            <v>将除颤器程控仪探头放置在除颤器所处皮肤表面,利用程控仪检测除颤器工作情况,心律失常识别情况和电池能量,调试除颤器参数。</v>
          </cell>
          <cell r="D2505" t="str">
            <v>电极</v>
          </cell>
          <cell r="E2505" t="str">
            <v/>
          </cell>
          <cell r="F2505" t="str">
            <v>次</v>
          </cell>
          <cell r="G2505" t="str">
            <v/>
          </cell>
          <cell r="H2505">
            <v>40</v>
          </cell>
          <cell r="I2505">
            <v>32</v>
          </cell>
          <cell r="J2505">
            <v>28</v>
          </cell>
          <cell r="K2505" t="str">
            <v>乙类</v>
          </cell>
        </row>
        <row r="2506">
          <cell r="A2506" t="str">
            <v>FKA03715</v>
          </cell>
          <cell r="B2506" t="str">
            <v>起搏器胸壁刺激法检查</v>
          </cell>
          <cell r="C2506" t="str">
            <v>皮肤清洁处理,安放电极于胸壁起搏器表面皮肤,给予电刺激,观察自身心率情况。</v>
          </cell>
          <cell r="D2506" t="str">
            <v>电极</v>
          </cell>
          <cell r="E2506" t="str">
            <v/>
          </cell>
          <cell r="F2506" t="str">
            <v>次</v>
          </cell>
          <cell r="G2506" t="str">
            <v/>
          </cell>
          <cell r="H2506">
            <v>40</v>
          </cell>
          <cell r="I2506">
            <v>32</v>
          </cell>
          <cell r="J2506">
            <v>28</v>
          </cell>
          <cell r="K2506" t="str">
            <v>乙类</v>
          </cell>
        </row>
        <row r="2507">
          <cell r="A2507" t="str">
            <v>FKA03901</v>
          </cell>
          <cell r="B2507" t="str">
            <v>心腔三维标测术</v>
          </cell>
          <cell r="C2507" t="str">
            <v>使用三维标测系统,应用三维标测技术(三维电解剖标测技术､非接触电极标测技术､三维接触标测技术､磁导航标测技术､网篮导管标测技术､影像融合技术等),构建心腔三维图像,明确诊断及指导相关治疗。</v>
          </cell>
          <cell r="D2507" t="str">
            <v>注射器,穿刺针,电极</v>
          </cell>
          <cell r="E2507" t="str">
            <v>导管,导丝,血管鞘组,电极导管</v>
          </cell>
          <cell r="F2507" t="str">
            <v>次</v>
          </cell>
          <cell r="G2507" t="str">
            <v/>
          </cell>
          <cell r="H2507">
            <v>1000</v>
          </cell>
          <cell r="I2507">
            <v>800</v>
          </cell>
          <cell r="J2507">
            <v>700</v>
          </cell>
          <cell r="K2507" t="str">
            <v>乙类</v>
          </cell>
        </row>
        <row r="2508">
          <cell r="A2508" t="str">
            <v>FKA04701</v>
          </cell>
          <cell r="B2508" t="str">
            <v>心电图踏车负荷试验</v>
          </cell>
          <cell r="C250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8" t="str">
            <v>电极</v>
          </cell>
          <cell r="E2508" t="str">
            <v/>
          </cell>
          <cell r="F2508" t="str">
            <v>次</v>
          </cell>
          <cell r="G2508" t="str">
            <v/>
          </cell>
          <cell r="H2508">
            <v>120</v>
          </cell>
          <cell r="I2508">
            <v>95</v>
          </cell>
          <cell r="J2508">
            <v>85</v>
          </cell>
          <cell r="K2508" t="str">
            <v>乙类</v>
          </cell>
        </row>
        <row r="2509">
          <cell r="A2509" t="str">
            <v>FKA04702</v>
          </cell>
          <cell r="B2509" t="str">
            <v>心电图平板负荷试验</v>
          </cell>
          <cell r="C2509"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9" t="str">
            <v>电极</v>
          </cell>
          <cell r="E2509" t="str">
            <v/>
          </cell>
          <cell r="F2509" t="str">
            <v>次</v>
          </cell>
          <cell r="G2509" t="str">
            <v/>
          </cell>
          <cell r="H2509">
            <v>120</v>
          </cell>
          <cell r="I2509">
            <v>95</v>
          </cell>
          <cell r="J2509">
            <v>85</v>
          </cell>
          <cell r="K2509" t="str">
            <v>乙类</v>
          </cell>
        </row>
        <row r="2510">
          <cell r="A2510" t="str">
            <v>FKA04703</v>
          </cell>
          <cell r="B2510" t="str">
            <v>心电图二阶梯负荷试验</v>
          </cell>
          <cell r="C251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10" t="str">
            <v>电极</v>
          </cell>
          <cell r="E2510" t="str">
            <v/>
          </cell>
          <cell r="F2510" t="str">
            <v>次</v>
          </cell>
          <cell r="G2510" t="str">
            <v/>
          </cell>
          <cell r="H2510">
            <v>30</v>
          </cell>
          <cell r="I2510">
            <v>25</v>
          </cell>
          <cell r="J2510">
            <v>20</v>
          </cell>
          <cell r="K2510" t="str">
            <v>乙类</v>
          </cell>
        </row>
        <row r="2511">
          <cell r="A2511" t="str">
            <v>FKA04704</v>
          </cell>
          <cell r="B2511" t="str">
            <v>心电图药物试验</v>
          </cell>
          <cell r="C2511" t="str">
            <v>在备有抢救措施的条件下进行,皮肤清洁处理,安放电极,使用心电图机记录静息时的心电图,持续心电监测,给予药物后记录不同时间心电图的变化。</v>
          </cell>
          <cell r="D2511" t="str">
            <v>电极</v>
          </cell>
          <cell r="E2511" t="str">
            <v/>
          </cell>
          <cell r="F2511" t="str">
            <v>次</v>
          </cell>
          <cell r="G2511" t="str">
            <v/>
          </cell>
          <cell r="H2511">
            <v>80</v>
          </cell>
          <cell r="I2511">
            <v>65</v>
          </cell>
          <cell r="J2511">
            <v>55</v>
          </cell>
          <cell r="K2511" t="str">
            <v>乙类</v>
          </cell>
        </row>
        <row r="2512">
          <cell r="A2512" t="str">
            <v>FKA04801</v>
          </cell>
          <cell r="B2512" t="str">
            <v>倾斜试验</v>
          </cell>
          <cell r="C2512"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2512" t="str">
            <v>电极</v>
          </cell>
          <cell r="E2512" t="str">
            <v/>
          </cell>
          <cell r="F2512" t="str">
            <v>次</v>
          </cell>
          <cell r="G2512" t="str">
            <v/>
          </cell>
          <cell r="H2512">
            <v>80</v>
          </cell>
          <cell r="I2512">
            <v>65</v>
          </cell>
          <cell r="J2512">
            <v>55</v>
          </cell>
          <cell r="K2512" t="str">
            <v>乙类</v>
          </cell>
        </row>
        <row r="2513">
          <cell r="A2513" t="str">
            <v>FKA05201</v>
          </cell>
          <cell r="B2513" t="str">
            <v>心包腔内压力监测</v>
          </cell>
          <cell r="C2513" t="str">
            <v>心包引流导管与测压导管､压力换能器连接,校正零点,连续测压。</v>
          </cell>
          <cell r="D2513" t="str">
            <v>测压管</v>
          </cell>
          <cell r="E2513" t="str">
            <v/>
          </cell>
          <cell r="F2513" t="str">
            <v>小时</v>
          </cell>
          <cell r="G2513" t="str">
            <v/>
          </cell>
          <cell r="H2513">
            <v>15</v>
          </cell>
          <cell r="I2513">
            <v>12</v>
          </cell>
          <cell r="J2513">
            <v>10</v>
          </cell>
          <cell r="K2513" t="str">
            <v>乙类</v>
          </cell>
        </row>
        <row r="2514">
          <cell r="A2514" t="str">
            <v>FKA05202</v>
          </cell>
          <cell r="B2514" t="str">
            <v>肺动脉漂浮导管置入术</v>
          </cell>
          <cell r="C2514"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514" t="str">
            <v>注射器,穿刺针,测压管</v>
          </cell>
          <cell r="E2514" t="str">
            <v>导管,导丝,血管鞘组,漂浮导管</v>
          </cell>
          <cell r="F2514" t="str">
            <v>次</v>
          </cell>
          <cell r="G2514" t="str">
            <v/>
          </cell>
          <cell r="H2514">
            <v>200</v>
          </cell>
          <cell r="I2514">
            <v>160</v>
          </cell>
          <cell r="J2514">
            <v>140</v>
          </cell>
          <cell r="K2514" t="str">
            <v>乙类</v>
          </cell>
        </row>
        <row r="2515">
          <cell r="A2515" t="str">
            <v>FKA05203</v>
          </cell>
          <cell r="B2515" t="str">
            <v>肺动脉压持续监测</v>
          </cell>
          <cell r="C2515" t="str">
            <v>在漂浮导管置入后,连接漂浮导管,压力套装与监护仪,持续监测肺动脉压。若患者体位发生改变,需根据患者体位实时调整压力换能器位置并校零。</v>
          </cell>
          <cell r="D2515" t="str">
            <v>测压管</v>
          </cell>
          <cell r="E2515" t="str">
            <v>传感器</v>
          </cell>
          <cell r="F2515" t="str">
            <v>小时</v>
          </cell>
          <cell r="G2515" t="str">
            <v/>
          </cell>
          <cell r="H2515">
            <v>10</v>
          </cell>
          <cell r="I2515">
            <v>8</v>
          </cell>
          <cell r="J2515">
            <v>7</v>
          </cell>
          <cell r="K2515" t="str">
            <v>乙类</v>
          </cell>
        </row>
        <row r="2516">
          <cell r="A2516" t="str">
            <v>FKA05204</v>
          </cell>
          <cell r="B2516" t="str">
            <v>肺动脉压右心房压力监测</v>
          </cell>
          <cell r="C2516" t="str">
            <v>应用漂浮导管,使用压力换能器由漂浮导管远端直接测得。不含漂浮导管置入术。</v>
          </cell>
          <cell r="D2516" t="str">
            <v>测压管</v>
          </cell>
          <cell r="E2516" t="str">
            <v>传感器</v>
          </cell>
          <cell r="F2516" t="str">
            <v>小时</v>
          </cell>
          <cell r="G2516" t="str">
            <v/>
          </cell>
          <cell r="H2516">
            <v>15</v>
          </cell>
          <cell r="I2516">
            <v>12</v>
          </cell>
          <cell r="J2516">
            <v>10</v>
          </cell>
          <cell r="K2516" t="str">
            <v>乙类</v>
          </cell>
        </row>
        <row r="2517">
          <cell r="A2517" t="str">
            <v>FKA05205</v>
          </cell>
          <cell r="B2517" t="str">
            <v>动脉内压力监测</v>
          </cell>
          <cell r="C2517" t="str">
            <v>将动脉套管连接测压套件,实时监测血压变化。</v>
          </cell>
          <cell r="D2517" t="str">
            <v>测压管</v>
          </cell>
          <cell r="E2517" t="str">
            <v>传感器</v>
          </cell>
          <cell r="F2517" t="str">
            <v>小时</v>
          </cell>
          <cell r="G2517" t="str">
            <v/>
          </cell>
          <cell r="H2517">
            <v>10</v>
          </cell>
          <cell r="I2517">
            <v>8</v>
          </cell>
          <cell r="J2517">
            <v>7</v>
          </cell>
          <cell r="K2517" t="str">
            <v>乙类</v>
          </cell>
        </row>
        <row r="2518">
          <cell r="A2518" t="str">
            <v>FKA05206</v>
          </cell>
          <cell r="B2518" t="str">
            <v>有创血压监测动脉置管术</v>
          </cell>
          <cell r="C2518" t="str">
            <v>消毒铺巾,局部麻醉,穿刺深动脉,放置套管针,穿刺动脉,放置鞘管,连接测压套件,进行动脉内压力监测。</v>
          </cell>
          <cell r="D2518" t="str">
            <v>注射器,测压管</v>
          </cell>
          <cell r="E2518" t="str">
            <v>传感器</v>
          </cell>
          <cell r="F2518" t="str">
            <v>次</v>
          </cell>
          <cell r="G2518" t="str">
            <v>六岁及以下儿童加收不超过30%</v>
          </cell>
          <cell r="H2518">
            <v>240</v>
          </cell>
          <cell r="I2518">
            <v>190</v>
          </cell>
          <cell r="J2518">
            <v>170</v>
          </cell>
          <cell r="K2518" t="str">
            <v>乙类</v>
          </cell>
        </row>
        <row r="2519">
          <cell r="A2519" t="str">
            <v>FKA05701</v>
          </cell>
          <cell r="B2519" t="str">
            <v>短程心率变异性分析</v>
          </cell>
          <cell r="C2519" t="str">
            <v>皮肤清洁处理,安放电极,使用动态心电图机连续记录心电图,应用分析软件测量30分钟或30分钟内连续心跳速率变化程度,人工报告。</v>
          </cell>
          <cell r="D2519" t="str">
            <v>电极</v>
          </cell>
          <cell r="E2519" t="str">
            <v/>
          </cell>
          <cell r="F2519" t="str">
            <v>次</v>
          </cell>
          <cell r="G2519" t="str">
            <v/>
          </cell>
          <cell r="H2519">
            <v>40</v>
          </cell>
          <cell r="I2519">
            <v>32</v>
          </cell>
          <cell r="J2519">
            <v>28</v>
          </cell>
          <cell r="K2519" t="str">
            <v>乙类</v>
          </cell>
        </row>
        <row r="2520">
          <cell r="A2520" t="str">
            <v>FKA05702</v>
          </cell>
          <cell r="B2520" t="str">
            <v>24小时心率变异性分析</v>
          </cell>
          <cell r="C2520" t="str">
            <v>皮肤清洁处理,安放电极,使用动态心电图机连续记录24小时心电图,应用分析软件测量24小时连续心跳速率变化程度,人工报告。</v>
          </cell>
          <cell r="D2520" t="str">
            <v>电极</v>
          </cell>
          <cell r="E2520" t="str">
            <v/>
          </cell>
          <cell r="F2520" t="str">
            <v>次</v>
          </cell>
          <cell r="G2520" t="str">
            <v/>
          </cell>
          <cell r="H2520">
            <v>70</v>
          </cell>
          <cell r="I2520">
            <v>55</v>
          </cell>
          <cell r="J2520">
            <v>50</v>
          </cell>
          <cell r="K2520" t="str">
            <v>乙类</v>
          </cell>
        </row>
        <row r="2521">
          <cell r="A2521" t="str">
            <v>FKA05703</v>
          </cell>
          <cell r="B2521" t="str">
            <v>心电事件记录</v>
          </cell>
          <cell r="C2521" t="str">
            <v>皮肤清洁处理,安放并固定电极,使用心电事件记录仪,指导患者使用,事件发生时患者触发心电事件记录仪记录､存储并分析,人工报告。</v>
          </cell>
          <cell r="D2521" t="str">
            <v>电极</v>
          </cell>
          <cell r="E2521" t="str">
            <v/>
          </cell>
          <cell r="F2521" t="str">
            <v>次</v>
          </cell>
          <cell r="G2521" t="str">
            <v/>
          </cell>
          <cell r="H2521">
            <v>30</v>
          </cell>
          <cell r="I2521">
            <v>25</v>
          </cell>
          <cell r="J2521">
            <v>20</v>
          </cell>
          <cell r="K2521" t="str">
            <v>乙类</v>
          </cell>
        </row>
        <row r="2522">
          <cell r="A2522" t="str">
            <v>FKA05704</v>
          </cell>
          <cell r="B2522" t="str">
            <v>心电监测远程传输</v>
          </cell>
          <cell r="C2522" t="str">
            <v>指使用心电监测远程传输系统，指导患者使用，记录并处理患者触发的心电事件，利用无线网络收集传输数据，专业医师根据有关数据提供分析或指导服务，含设备安置。</v>
          </cell>
        </row>
        <row r="2522">
          <cell r="E2522" t="str">
            <v/>
          </cell>
          <cell r="F2522" t="str">
            <v>日</v>
          </cell>
          <cell r="G2522" t="str">
            <v/>
          </cell>
          <cell r="H2522">
            <v>100</v>
          </cell>
          <cell r="I2522">
            <v>80</v>
          </cell>
          <cell r="J2522">
            <v>70</v>
          </cell>
          <cell r="K2522" t="str">
            <v>丙类</v>
          </cell>
        </row>
        <row r="2523">
          <cell r="A2523" t="str">
            <v>FKA05705</v>
          </cell>
          <cell r="B2523" t="str">
            <v>无创心电监测</v>
          </cell>
          <cell r="C2523" t="str">
            <v>皮肤清洁处理,安放电极,使用无创心电监测设备,设定监测参数,实时监测心电变化,含呼吸频率监测。</v>
          </cell>
          <cell r="D2523" t="str">
            <v>电极</v>
          </cell>
          <cell r="E2523" t="str">
            <v/>
          </cell>
          <cell r="F2523" t="str">
            <v>小时</v>
          </cell>
          <cell r="G2523" t="str">
            <v/>
          </cell>
          <cell r="H2523">
            <v>4</v>
          </cell>
          <cell r="I2523">
            <v>4</v>
          </cell>
          <cell r="J2523">
            <v>4</v>
          </cell>
          <cell r="K2523" t="str">
            <v>乙类</v>
          </cell>
        </row>
        <row r="2524">
          <cell r="A2524" t="str">
            <v>FKA05706</v>
          </cell>
          <cell r="B2524" t="str">
            <v>起搏器远程监测</v>
          </cell>
          <cell r="C2524"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cell r="D2524" t="str">
            <v/>
          </cell>
          <cell r="E2524" t="str">
            <v/>
          </cell>
          <cell r="F2524" t="str">
            <v>日</v>
          </cell>
          <cell r="G2524" t="str">
            <v/>
          </cell>
          <cell r="H2524">
            <v>65</v>
          </cell>
          <cell r="I2524">
            <v>52</v>
          </cell>
          <cell r="J2524">
            <v>45</v>
          </cell>
          <cell r="K2524" t="str">
            <v>丙类</v>
          </cell>
        </row>
        <row r="2525">
          <cell r="A2525" t="str">
            <v>FKA05707</v>
          </cell>
          <cell r="B2525" t="str">
            <v>除颤器远程监测</v>
          </cell>
          <cell r="C2525"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cell r="D2525" t="str">
            <v/>
          </cell>
          <cell r="E2525" t="str">
            <v/>
          </cell>
          <cell r="F2525" t="str">
            <v>日</v>
          </cell>
          <cell r="G2525" t="str">
            <v/>
          </cell>
          <cell r="H2525">
            <v>65</v>
          </cell>
          <cell r="I2525">
            <v>52</v>
          </cell>
          <cell r="J2525">
            <v>45</v>
          </cell>
          <cell r="K2525" t="str">
            <v>丙类</v>
          </cell>
        </row>
        <row r="2526">
          <cell r="A2526" t="str">
            <v>FKA05708</v>
          </cell>
          <cell r="B2526" t="str">
            <v>动态血压监测</v>
          </cell>
          <cell r="C2526" t="str">
            <v>气袖均匀紧贴皮肤缠于上臂,以动态血压监测仪自动测量血压,指导患者记录当天的日常活动,取下记录仪输入电脑,经相关软件编辑,并按设定间期记录20小时以上血压,打印报告。</v>
          </cell>
          <cell r="D2526" t="str">
            <v/>
          </cell>
          <cell r="E2526" t="str">
            <v/>
          </cell>
          <cell r="F2526" t="str">
            <v>次</v>
          </cell>
          <cell r="G2526" t="str">
            <v/>
          </cell>
          <cell r="H2526">
            <v>120</v>
          </cell>
          <cell r="I2526">
            <v>95</v>
          </cell>
          <cell r="J2526">
            <v>85</v>
          </cell>
          <cell r="K2526" t="str">
            <v>乙类</v>
          </cell>
        </row>
        <row r="2527">
          <cell r="A2527" t="str">
            <v>FKA05709</v>
          </cell>
          <cell r="B2527" t="str">
            <v>无创血压监测</v>
          </cell>
          <cell r="C2527" t="str">
            <v>气袖均匀紧贴皮肤缠于上臂,以无创心电监护系统按设定间期自动测量血压。</v>
          </cell>
          <cell r="D2527" t="str">
            <v/>
          </cell>
          <cell r="E2527" t="str">
            <v/>
          </cell>
          <cell r="F2527" t="str">
            <v>小时</v>
          </cell>
          <cell r="G2527" t="str">
            <v/>
          </cell>
          <cell r="H2527">
            <v>3</v>
          </cell>
          <cell r="I2527">
            <v>3</v>
          </cell>
          <cell r="J2527">
            <v>3</v>
          </cell>
          <cell r="K2527" t="str">
            <v>乙类</v>
          </cell>
        </row>
        <row r="2528">
          <cell r="A2528" t="str">
            <v>FKA05710</v>
          </cell>
          <cell r="B2528" t="str">
            <v>无创指脉血氧饱和度监测</v>
          </cell>
          <cell r="C2528" t="str">
            <v>用光电或红外传感器与患者的手指连接,利用床旁监测仪自动连续测量。</v>
          </cell>
          <cell r="D2528" t="str">
            <v/>
          </cell>
          <cell r="E2528" t="str">
            <v/>
          </cell>
          <cell r="F2528" t="str">
            <v>小时</v>
          </cell>
          <cell r="G2528" t="str">
            <v/>
          </cell>
          <cell r="H2528">
            <v>3</v>
          </cell>
          <cell r="I2528">
            <v>3</v>
          </cell>
          <cell r="J2528">
            <v>3</v>
          </cell>
          <cell r="K2528" t="str">
            <v>乙类</v>
          </cell>
        </row>
        <row r="2529">
          <cell r="A2529" t="str">
            <v>FKA09301</v>
          </cell>
          <cell r="B2529" t="str">
            <v>开胸心脏探查术</v>
          </cell>
          <cell r="C2529" t="str">
            <v>正中切口,显露心包,探查,进行相应处理,止血,钢丝固定胸骨,留置引流管,关胸。</v>
          </cell>
          <cell r="D2529" t="str">
            <v>引流装置</v>
          </cell>
          <cell r="E2529" t="str">
            <v>特殊缝线,止血材料</v>
          </cell>
          <cell r="F2529" t="str">
            <v>次</v>
          </cell>
          <cell r="G2529" t="str">
            <v/>
          </cell>
          <cell r="H2529">
            <v>1500</v>
          </cell>
          <cell r="I2529">
            <v>1200</v>
          </cell>
          <cell r="J2529">
            <v>1050</v>
          </cell>
          <cell r="K2529" t="str">
            <v>甲类</v>
          </cell>
        </row>
        <row r="2530">
          <cell r="A2530" t="str">
            <v>FKB07301</v>
          </cell>
          <cell r="B2530" t="str">
            <v>心包活检术</v>
          </cell>
          <cell r="C2530" t="str">
            <v>前胸外侧壁小切口,显露心包,切取小块心包组织,关闭切口,止血,留置引流管,关胸。不含病理学检查。</v>
          </cell>
          <cell r="D2530" t="str">
            <v>引流装置</v>
          </cell>
          <cell r="E2530" t="str">
            <v>特殊缝线,止血材料</v>
          </cell>
          <cell r="F2530" t="str">
            <v>次</v>
          </cell>
          <cell r="G2530" t="str">
            <v/>
          </cell>
          <cell r="H2530">
            <v>1500</v>
          </cell>
          <cell r="I2530">
            <v>1200</v>
          </cell>
          <cell r="J2530">
            <v>1050</v>
          </cell>
          <cell r="K2530" t="str">
            <v>甲类</v>
          </cell>
        </row>
        <row r="2531">
          <cell r="A2531" t="str">
            <v>FKB07501</v>
          </cell>
          <cell r="B2531" t="str">
            <v>经胸腔镜辅助心包活检术</v>
          </cell>
          <cell r="C2531" t="str">
            <v>前胸外侧壁小切口,胸腔镜下操作,显露心包,切取小块心包组织,关闭切口,止血,留置引流管,关胸。不含病理学检查。</v>
          </cell>
          <cell r="D2531" t="str">
            <v>引流装置</v>
          </cell>
          <cell r="E2531" t="str">
            <v>腔镜材料</v>
          </cell>
          <cell r="F2531" t="str">
            <v>次</v>
          </cell>
          <cell r="G2531" t="str">
            <v/>
          </cell>
          <cell r="H2531">
            <v>1700</v>
          </cell>
          <cell r="I2531">
            <v>1360</v>
          </cell>
          <cell r="J2531">
            <v>1190</v>
          </cell>
          <cell r="K2531" t="str">
            <v>乙类</v>
          </cell>
        </row>
        <row r="2532">
          <cell r="A2532" t="str">
            <v>FKC07201</v>
          </cell>
          <cell r="B2532" t="str">
            <v>经皮心内膜心肌活检术</v>
          </cell>
          <cell r="C2532"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2532" t="str">
            <v>注射器,电极,测压管</v>
          </cell>
          <cell r="E2532" t="str">
            <v>导管,导丝,血管鞘组,心活检针</v>
          </cell>
          <cell r="F2532" t="str">
            <v>次</v>
          </cell>
          <cell r="G2532" t="str">
            <v/>
          </cell>
          <cell r="H2532">
            <v>1300</v>
          </cell>
          <cell r="I2532">
            <v>1040</v>
          </cell>
          <cell r="J2532">
            <v>910</v>
          </cell>
          <cell r="K2532" t="str">
            <v>甲类</v>
          </cell>
        </row>
        <row r="2533">
          <cell r="A2533" t="str">
            <v>FKU01201</v>
          </cell>
          <cell r="B2533" t="str">
            <v>冠脉血管内超声(IVUS)检查</v>
          </cell>
          <cell r="C2533"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2533" t="str">
            <v>注射器,环柄注射器,穿刺针,电极,测压管</v>
          </cell>
          <cell r="E2533" t="str">
            <v>造影导管,超声导管,导丝,血管鞘组</v>
          </cell>
          <cell r="F2533" t="str">
            <v>次</v>
          </cell>
          <cell r="G2533" t="str">
            <v>以1支血管为基价,每增加1支加收不超过10%</v>
          </cell>
          <cell r="H2533">
            <v>1000</v>
          </cell>
          <cell r="I2533">
            <v>800</v>
          </cell>
          <cell r="J2533">
            <v>700</v>
          </cell>
          <cell r="K2533" t="str">
            <v>乙类</v>
          </cell>
        </row>
        <row r="2534">
          <cell r="A2534" t="str">
            <v>FKU01202</v>
          </cell>
          <cell r="B2534" t="str">
            <v>冠脉光学相干断层扫描(OCT)检查</v>
          </cell>
          <cell r="C253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2534" t="str">
            <v>注射器,环柄注射器,穿刺针,电极,压力泵,测压管</v>
          </cell>
          <cell r="E2534" t="str">
            <v>导管,导丝,血管鞘组</v>
          </cell>
          <cell r="F2534" t="str">
            <v>次</v>
          </cell>
          <cell r="G2534" t="str">
            <v>以1支血管为基价,每增加1支加收不超过10%</v>
          </cell>
          <cell r="H2534">
            <v>1000</v>
          </cell>
          <cell r="I2534">
            <v>800</v>
          </cell>
          <cell r="J2534">
            <v>700</v>
          </cell>
          <cell r="K2534" t="str">
            <v>乙类</v>
          </cell>
        </row>
        <row r="2535">
          <cell r="A2535" t="str">
            <v>FKU01601</v>
          </cell>
          <cell r="B2535" t="str">
            <v>冠脉血管内窥镜检查</v>
          </cell>
          <cell r="C2535"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535" t="str">
            <v>注射器,环柄注射器,穿刺针,电极,除颤电极,压力泵,测压管</v>
          </cell>
          <cell r="E2535" t="str">
            <v>导引导管,导引导丝,血管鞘组</v>
          </cell>
          <cell r="F2535" t="str">
            <v>次</v>
          </cell>
          <cell r="G2535" t="str">
            <v>以1支血管为基价,每增加1支加收不超过10%</v>
          </cell>
          <cell r="H2535">
            <v>1000</v>
          </cell>
          <cell r="I2535">
            <v>800</v>
          </cell>
          <cell r="J2535">
            <v>700</v>
          </cell>
          <cell r="K2535" t="str">
            <v>乙类</v>
          </cell>
        </row>
        <row r="2536">
          <cell r="A2536" t="str">
            <v>FKU02201</v>
          </cell>
          <cell r="B2536" t="str">
            <v>冠脉血管内多普勒血流测量术</v>
          </cell>
          <cell r="C2536"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2536" t="str">
            <v>注射器,环柄注射器,穿刺针,电极,测压管</v>
          </cell>
          <cell r="E2536" t="str">
            <v>导引导管,导引导丝,血管鞘组,压力传感器</v>
          </cell>
          <cell r="F2536" t="str">
            <v>次</v>
          </cell>
          <cell r="G2536" t="str">
            <v>以1支血管为基价,每增加1支加收不超过10%</v>
          </cell>
          <cell r="H2536">
            <v>1300</v>
          </cell>
          <cell r="I2536">
            <v>1040</v>
          </cell>
          <cell r="J2536">
            <v>910</v>
          </cell>
          <cell r="K2536" t="str">
            <v>乙类</v>
          </cell>
        </row>
        <row r="2537">
          <cell r="A2537" t="str">
            <v>FKU02202</v>
          </cell>
          <cell r="B2537" t="str">
            <v>冠脉血管内压力导丝测定术</v>
          </cell>
          <cell r="C2537"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2537" t="str">
            <v>注射器,环柄注射器,穿刺针,电极,除颤电极,测压管</v>
          </cell>
          <cell r="E2537" t="str">
            <v>导引导管,压力导丝,血管鞘组</v>
          </cell>
          <cell r="F2537" t="str">
            <v>次</v>
          </cell>
          <cell r="G2537" t="str">
            <v>以1支血管为基价,每增加1支加收不超过10%</v>
          </cell>
          <cell r="H2537">
            <v>1000</v>
          </cell>
          <cell r="I2537">
            <v>800</v>
          </cell>
          <cell r="J2537">
            <v>700</v>
          </cell>
          <cell r="K2537" t="str">
            <v>乙类</v>
          </cell>
        </row>
        <row r="2538">
          <cell r="A2538" t="str">
            <v>FLF09301</v>
          </cell>
          <cell r="B2538" t="str">
            <v>颈动脉探查术</v>
          </cell>
          <cell r="C2538"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538" t="str">
            <v>引流装置</v>
          </cell>
          <cell r="E2538" t="str">
            <v>特殊缝线,止血材料</v>
          </cell>
          <cell r="F2538" t="str">
            <v>次</v>
          </cell>
          <cell r="G2538" t="str">
            <v/>
          </cell>
          <cell r="H2538">
            <v>1300</v>
          </cell>
          <cell r="I2538">
            <v>1040</v>
          </cell>
          <cell r="J2538">
            <v>910</v>
          </cell>
          <cell r="K2538" t="str">
            <v>乙类</v>
          </cell>
        </row>
        <row r="2539">
          <cell r="A2539" t="str">
            <v>FL302701</v>
          </cell>
          <cell r="B2539" t="str">
            <v>反射波增强指数</v>
          </cell>
          <cell r="C2539" t="str">
            <v>使用桡动脉压力波形分析仪记录桡动脉脉搏压力波形,并实时转换成中心动脉(主动脉)压力波形,自动测量中心动脉收缩压､舒张压､脉压,计算反射波增强指数,打印报告。</v>
          </cell>
          <cell r="D2539" t="str">
            <v/>
          </cell>
          <cell r="E2539" t="str">
            <v/>
          </cell>
          <cell r="F2539" t="str">
            <v>次</v>
          </cell>
          <cell r="G2539" t="str">
            <v/>
          </cell>
          <cell r="H2539">
            <v>50</v>
          </cell>
          <cell r="I2539">
            <v>40</v>
          </cell>
          <cell r="J2539">
            <v>35</v>
          </cell>
          <cell r="K2539" t="str">
            <v>乙类</v>
          </cell>
        </row>
        <row r="2540">
          <cell r="A2540" t="str">
            <v>FL309301</v>
          </cell>
          <cell r="B2540" t="str">
            <v>上肢血管探查术</v>
          </cell>
          <cell r="C2540" t="str">
            <v>消毒铺巾,切开皮肤,游离动脉,探查动脉有无搏动､断裂､外压､血栓等,再进行相应治疗。必要时切开动脉探查腔内,彻底止血后放植引流,关闭切口。含肱动脉或桡动脉或尺动脉探查。</v>
          </cell>
          <cell r="D2540" t="str">
            <v>引流装置</v>
          </cell>
          <cell r="E2540" t="str">
            <v>特殊缝线,止血材料</v>
          </cell>
          <cell r="F2540" t="str">
            <v>次</v>
          </cell>
          <cell r="G2540" t="str">
            <v>以1个部位为基价,每增加1个加收不超过80%</v>
          </cell>
          <cell r="H2540">
            <v>800</v>
          </cell>
          <cell r="I2540">
            <v>640</v>
          </cell>
          <cell r="J2540">
            <v>560</v>
          </cell>
          <cell r="K2540" t="str">
            <v>甲类</v>
          </cell>
        </row>
        <row r="2541">
          <cell r="A2541" t="str">
            <v>FL309302</v>
          </cell>
          <cell r="B2541" t="str">
            <v>腋动脉探查术</v>
          </cell>
          <cell r="C2541" t="str">
            <v>消毒铺巾,锁骨下外侧横切口,切断胸小肌,游离动脉,探查动脉有无搏动､断裂､外压､血栓､管腔是否通畅等,再进行相应治疗。必要时切开动脉探查腔内,彻底止血后放植引流,关闭切口。</v>
          </cell>
          <cell r="D2541" t="str">
            <v>引流装置</v>
          </cell>
          <cell r="E2541" t="str">
            <v>特殊缝线,止血材料</v>
          </cell>
          <cell r="F2541" t="str">
            <v>次</v>
          </cell>
          <cell r="G2541" t="str">
            <v/>
          </cell>
          <cell r="H2541">
            <v>800</v>
          </cell>
          <cell r="I2541">
            <v>640</v>
          </cell>
          <cell r="J2541">
            <v>560</v>
          </cell>
          <cell r="K2541" t="str">
            <v>甲类</v>
          </cell>
        </row>
        <row r="2542">
          <cell r="A2542" t="str">
            <v>FL509301</v>
          </cell>
          <cell r="B2542" t="str">
            <v>下肢胫动脉探查术</v>
          </cell>
          <cell r="C2542" t="str">
            <v>消毒铺巾,切开皮肤,游离胫前(或胫后动脉或足背动脉),探查动脉有无搏动､断裂､外压､血栓等,再进行相应治疗。必要时切开动脉探查腔内,彻底止血后放植引流,关闭切口。</v>
          </cell>
          <cell r="D2542" t="str">
            <v>引流装置</v>
          </cell>
          <cell r="E2542" t="str">
            <v>特殊缝线,止血材料</v>
          </cell>
          <cell r="F2542" t="str">
            <v>次</v>
          </cell>
          <cell r="G2542" t="str">
            <v/>
          </cell>
          <cell r="H2542">
            <v>800</v>
          </cell>
          <cell r="I2542">
            <v>640</v>
          </cell>
          <cell r="J2542">
            <v>560</v>
          </cell>
          <cell r="K2542" t="str">
            <v>甲类</v>
          </cell>
        </row>
        <row r="2543">
          <cell r="A2543" t="str">
            <v>FL509302</v>
          </cell>
          <cell r="B2543" t="str">
            <v>下肢腓动脉探查术</v>
          </cell>
          <cell r="C2543" t="str">
            <v>消毒铺巾,切开皮肤,游离腓动脉(或胫腓干动脉),探查动脉有无搏动､断裂､外压､血栓等,再进行相应治疗。必要时切开动脉探查腔内,彻底止血后放植引流,关闭切口。</v>
          </cell>
          <cell r="D2543" t="str">
            <v/>
          </cell>
          <cell r="E2543" t="str">
            <v>特殊缝线,止血材料</v>
          </cell>
          <cell r="F2543" t="str">
            <v>次</v>
          </cell>
          <cell r="G2543" t="str">
            <v/>
          </cell>
          <cell r="H2543">
            <v>800</v>
          </cell>
          <cell r="I2543">
            <v>640</v>
          </cell>
          <cell r="J2543">
            <v>560</v>
          </cell>
          <cell r="K2543" t="str">
            <v>甲类</v>
          </cell>
        </row>
        <row r="2544">
          <cell r="A2544" t="str">
            <v>FL609301</v>
          </cell>
          <cell r="B2544" t="str">
            <v>下肢股腘动脉探查术</v>
          </cell>
          <cell r="C2544" t="str">
            <v>消毒铺巾,切开皮肤,游离动脉,探查动脉有无搏动､断裂､外压､血栓等,再进行相应治疗。必要时切开动脉探查腔内,彻底止血后放植引流,关闭切口。</v>
          </cell>
          <cell r="D2544" t="str">
            <v>引流装置</v>
          </cell>
          <cell r="E2544" t="str">
            <v>特殊缝线,止血材料</v>
          </cell>
          <cell r="F2544" t="str">
            <v>次</v>
          </cell>
          <cell r="G2544" t="str">
            <v/>
          </cell>
          <cell r="H2544">
            <v>800</v>
          </cell>
          <cell r="I2544">
            <v>640</v>
          </cell>
          <cell r="J2544">
            <v>560</v>
          </cell>
          <cell r="K2544" t="str">
            <v>甲类</v>
          </cell>
        </row>
        <row r="2545">
          <cell r="A2545" t="str">
            <v>FL902701</v>
          </cell>
          <cell r="B2545" t="str">
            <v>肢体动脉节段性测压</v>
          </cell>
          <cell r="C2545" t="str">
            <v>患者仰卧,连接测压仪于四肢不同部位,开启测压仪,分别检测上肢上臂､前臂､各手指､股､腘､足背､胫后和各足趾动脉的收缩压力。</v>
          </cell>
          <cell r="D2545" t="str">
            <v>电极</v>
          </cell>
          <cell r="E2545" t="str">
            <v/>
          </cell>
          <cell r="F2545" t="str">
            <v>次</v>
          </cell>
          <cell r="G2545" t="str">
            <v/>
          </cell>
          <cell r="H2545">
            <v>50</v>
          </cell>
          <cell r="I2545">
            <v>40</v>
          </cell>
          <cell r="J2545">
            <v>35</v>
          </cell>
          <cell r="K2545" t="str">
            <v>乙类</v>
          </cell>
        </row>
        <row r="2546">
          <cell r="A2546" t="str">
            <v>FL907201</v>
          </cell>
          <cell r="B2546" t="str">
            <v>经皮穿刺动脉内活检术</v>
          </cell>
          <cell r="C2546" t="str">
            <v>消毒铺巾,麻醉,穿刺置管,造影摄片,使用活检钳腔内活检,拔管,穿刺点压迫包扎,人工报告。不含监护､病理学检查。</v>
          </cell>
          <cell r="D2546" t="str">
            <v>注射器,穿刺针</v>
          </cell>
          <cell r="E2546" t="str">
            <v>造影导管,导丝,血管鞘组</v>
          </cell>
          <cell r="F2546" t="str">
            <v>次</v>
          </cell>
          <cell r="G2546" t="str">
            <v/>
          </cell>
          <cell r="H2546">
            <v>1000</v>
          </cell>
          <cell r="I2546">
            <v>800</v>
          </cell>
          <cell r="J2546">
            <v>700</v>
          </cell>
          <cell r="K2546" t="str">
            <v>乙类</v>
          </cell>
        </row>
        <row r="2547">
          <cell r="A2547" t="str">
            <v>FM902701</v>
          </cell>
          <cell r="B2547" t="str">
            <v>激光多普勒肢体血流测定</v>
          </cell>
          <cell r="C2547" t="str">
            <v>患者仰卧,连接激光多普勒仪于肢体不同部位,开启激光多普勒仪,分别检测肢体不同部位的微循环数值,记录并报告。</v>
          </cell>
          <cell r="D2547" t="str">
            <v/>
          </cell>
          <cell r="E2547" t="str">
            <v/>
          </cell>
          <cell r="F2547" t="str">
            <v>次</v>
          </cell>
          <cell r="G2547" t="str">
            <v/>
          </cell>
          <cell r="H2547">
            <v>80</v>
          </cell>
          <cell r="I2547">
            <v>65</v>
          </cell>
          <cell r="J2547">
            <v>55</v>
          </cell>
          <cell r="K2547" t="str">
            <v>乙类</v>
          </cell>
        </row>
        <row r="2548">
          <cell r="A2548" t="str">
            <v>FM909301</v>
          </cell>
          <cell r="B2548" t="str">
            <v>深度烧伤扩创血管探查术</v>
          </cell>
          <cell r="C2548" t="str">
            <v>术区皮肤消毒,显露破裂的血管,探查,并确定血管坏死范围。</v>
          </cell>
          <cell r="D2548" t="str">
            <v>引流装置</v>
          </cell>
          <cell r="E2548" t="str">
            <v>功能性敷料</v>
          </cell>
          <cell r="F2548" t="str">
            <v>每根血管</v>
          </cell>
          <cell r="G2548" t="str">
            <v/>
          </cell>
          <cell r="H2548">
            <v>530</v>
          </cell>
          <cell r="I2548">
            <v>420</v>
          </cell>
          <cell r="J2548">
            <v>370</v>
          </cell>
          <cell r="K2548" t="str">
            <v>乙类</v>
          </cell>
        </row>
        <row r="2549">
          <cell r="A2549" t="str">
            <v>FN</v>
          </cell>
          <cell r="B2549" t="str">
            <v>(九)造血及淋巴系统</v>
          </cell>
          <cell r="C2549" t="str">
            <v/>
          </cell>
          <cell r="D2549" t="str">
            <v/>
          </cell>
          <cell r="E2549" t="str">
            <v/>
          </cell>
        </row>
        <row r="2549">
          <cell r="G2549" t="str">
            <v/>
          </cell>
          <cell r="H2549" t="str">
            <v/>
          </cell>
          <cell r="I2549" t="str">
            <v/>
          </cell>
          <cell r="J2549" t="str">
            <v/>
          </cell>
        </row>
        <row r="2550">
          <cell r="A2550" t="str">
            <v>FNA01701</v>
          </cell>
          <cell r="B2550" t="str">
            <v>血细胞分化簇抗原(CD)34阳性造血干细胞分选</v>
          </cell>
          <cell r="C2550"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550" t="str">
            <v>血细胞分化簇抗原(CD)34阳性磁珠,磷酸盐缓冲液(PBS)溶液,1640溶液,羟乙基淀粉</v>
          </cell>
          <cell r="E2550" t="str">
            <v/>
          </cell>
          <cell r="F2550" t="str">
            <v>次</v>
          </cell>
          <cell r="G2550" t="str">
            <v/>
          </cell>
          <cell r="H2550">
            <v>2000</v>
          </cell>
          <cell r="I2550">
            <v>1600</v>
          </cell>
          <cell r="J2550">
            <v>1400</v>
          </cell>
          <cell r="K2550" t="str">
            <v>丙类</v>
          </cell>
        </row>
        <row r="2551">
          <cell r="A2551" t="str">
            <v>FNA06101</v>
          </cell>
          <cell r="B2551" t="str">
            <v>骨髓穿刺术</v>
          </cell>
          <cell r="C2551" t="str">
            <v>消毒铺巾,局麻,使用骨穿针穿刺后用20毫升注射器抽取骨髓0.2毫升涂片,拔出骨穿针,盖无菌敷料。</v>
          </cell>
          <cell r="D2551" t="str">
            <v>骨髓穿刺针,注射器</v>
          </cell>
          <cell r="E2551" t="str">
            <v/>
          </cell>
          <cell r="F2551" t="str">
            <v>次</v>
          </cell>
          <cell r="G2551" t="str">
            <v>六岁及以下儿童加收不超过30%</v>
          </cell>
          <cell r="H2551">
            <v>160</v>
          </cell>
          <cell r="I2551">
            <v>130</v>
          </cell>
          <cell r="J2551">
            <v>110</v>
          </cell>
          <cell r="K2551" t="str">
            <v>甲类</v>
          </cell>
        </row>
        <row r="2552">
          <cell r="A2552" t="str">
            <v>FNB07101</v>
          </cell>
          <cell r="B2552" t="str">
            <v>经皮脾穿刺活检术</v>
          </cell>
          <cell r="C2552" t="str">
            <v>消毒铺巾,局部麻醉,在影像设备导引下,以活检针穿刺活检。不含监护､影像学引导､病理学检查。</v>
          </cell>
          <cell r="D2552" t="str">
            <v>注射器</v>
          </cell>
          <cell r="E2552" t="str">
            <v>脾活检针</v>
          </cell>
          <cell r="F2552" t="str">
            <v>次</v>
          </cell>
          <cell r="G2552" t="str">
            <v/>
          </cell>
          <cell r="H2552">
            <v>130</v>
          </cell>
          <cell r="I2552">
            <v>105</v>
          </cell>
          <cell r="J2552">
            <v>90</v>
          </cell>
          <cell r="K2552" t="str">
            <v>甲类</v>
          </cell>
        </row>
        <row r="2553">
          <cell r="A2553" t="str">
            <v>FNC06201</v>
          </cell>
          <cell r="B2553" t="str">
            <v>自体血采集</v>
          </cell>
          <cell r="C2553" t="str">
            <v>指使用一次性采血袋采集自身全血。自体血申请审核,血袋材料准备,皮肤消毒,肘静脉穿刺,血液采集,采集过程中血袋持续混匀,血量称重,止血包扎,血袋封口,血型鉴定,登记贴标､入库保存。含放血治疗。</v>
          </cell>
          <cell r="D2553" t="str">
            <v>血袋</v>
          </cell>
          <cell r="E2553" t="str">
            <v/>
          </cell>
          <cell r="F2553" t="str">
            <v>次</v>
          </cell>
          <cell r="G2553" t="str">
            <v/>
          </cell>
          <cell r="H2553">
            <v>60</v>
          </cell>
          <cell r="I2553">
            <v>48</v>
          </cell>
          <cell r="J2553">
            <v>42</v>
          </cell>
          <cell r="K2553" t="str">
            <v>乙类</v>
          </cell>
        </row>
        <row r="2554">
          <cell r="A2554" t="str">
            <v>FNG08101</v>
          </cell>
          <cell r="B2554" t="str">
            <v>颈干直接淋巴管造影术</v>
          </cell>
          <cell r="C2554"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2554" t="str">
            <v>胶片,注射器,压力泵,染色剂</v>
          </cell>
          <cell r="E2554" t="str">
            <v>造影导管,特殊缝线</v>
          </cell>
          <cell r="F2554" t="str">
            <v>次</v>
          </cell>
          <cell r="G2554" t="str">
            <v/>
          </cell>
          <cell r="H2554">
            <v>200</v>
          </cell>
          <cell r="I2554">
            <v>160</v>
          </cell>
          <cell r="J2554">
            <v>140</v>
          </cell>
          <cell r="K2554" t="str">
            <v>乙类</v>
          </cell>
        </row>
        <row r="2555">
          <cell r="A2555" t="str">
            <v>FNJ07501</v>
          </cell>
          <cell r="B2555" t="str">
            <v>经腹腔镜腹腔淋巴结活检术</v>
          </cell>
          <cell r="C2555" t="str">
            <v>腹壁多处戳孔,造气腹,插入观察镜,插入操作内镜,插入辅助器械,探查,切取可疑淋巴结,送检,止血,置管引出固定,缝合伤口。不含病理学检查。</v>
          </cell>
          <cell r="D2555" t="str">
            <v>引流装置</v>
          </cell>
          <cell r="E2555" t="str">
            <v>腔镜材料</v>
          </cell>
          <cell r="F2555" t="str">
            <v>次</v>
          </cell>
          <cell r="G2555" t="str">
            <v/>
          </cell>
          <cell r="H2555">
            <v>600</v>
          </cell>
          <cell r="I2555">
            <v>480</v>
          </cell>
          <cell r="J2555">
            <v>420</v>
          </cell>
          <cell r="K2555" t="str">
            <v>乙类</v>
          </cell>
        </row>
        <row r="2556">
          <cell r="A2556" t="str">
            <v>FNJ08301</v>
          </cell>
          <cell r="B2556" t="str">
            <v>开腹术中经小肠淋巴管造影术</v>
          </cell>
          <cell r="C2556"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2556" t="str">
            <v>胶片,注射器,压力泵,染色剂</v>
          </cell>
          <cell r="E2556" t="str">
            <v>造影导管</v>
          </cell>
          <cell r="F2556" t="str">
            <v>次</v>
          </cell>
          <cell r="G2556" t="str">
            <v/>
          </cell>
          <cell r="H2556">
            <v>1900</v>
          </cell>
          <cell r="I2556">
            <v>1520</v>
          </cell>
          <cell r="J2556">
            <v>1330</v>
          </cell>
          <cell r="K2556" t="str">
            <v>乙类</v>
          </cell>
        </row>
        <row r="2557">
          <cell r="A2557" t="str">
            <v>FNJ08302</v>
          </cell>
          <cell r="B2557" t="str">
            <v>开腹术中腹膜后淋巴管造影术</v>
          </cell>
          <cell r="C2557"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2557" t="str">
            <v>胶片,注射器,压力泵,染色剂</v>
          </cell>
          <cell r="E2557" t="str">
            <v>造影导管</v>
          </cell>
          <cell r="F2557" t="str">
            <v>次</v>
          </cell>
          <cell r="G2557" t="str">
            <v/>
          </cell>
          <cell r="H2557">
            <v>1800</v>
          </cell>
          <cell r="I2557">
            <v>1440</v>
          </cell>
          <cell r="J2557">
            <v>1260</v>
          </cell>
          <cell r="K2557" t="str">
            <v>乙类</v>
          </cell>
        </row>
        <row r="2558">
          <cell r="A2558" t="str">
            <v>FNK08101</v>
          </cell>
          <cell r="B2558" t="str">
            <v>经腹股沟淋巴结穿刺直接淋巴管造影术</v>
          </cell>
          <cell r="C2558"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2558" t="str">
            <v>胶片,注射器,压力泵,染色剂</v>
          </cell>
          <cell r="E2558" t="str">
            <v>造影导管</v>
          </cell>
          <cell r="F2558" t="str">
            <v>次</v>
          </cell>
          <cell r="G2558" t="str">
            <v/>
          </cell>
          <cell r="H2558">
            <v>1600</v>
          </cell>
          <cell r="I2558">
            <v>1280</v>
          </cell>
          <cell r="J2558">
            <v>1120</v>
          </cell>
          <cell r="K2558" t="str">
            <v>乙类</v>
          </cell>
        </row>
        <row r="2559">
          <cell r="A2559" t="str">
            <v>FNN07301</v>
          </cell>
          <cell r="B2559" t="str">
            <v>放射性同位素示踪腋窝前哨淋巴结活检术</v>
          </cell>
          <cell r="C2559" t="str">
            <v>术前在核医学科在肿瘤周围注射前哨淋巴结示踪药物(放射性锝标记的硫胶体或右旋糖酐),送至手术室,消毒铺巾,局麻,皮肤切开,使用前哨淋巴结探测仪识别并切除前哨淋巴结,送检,缝合切口。不含病理学检查。</v>
          </cell>
          <cell r="D2559" t="str">
            <v>引流装置,同位素注射器</v>
          </cell>
          <cell r="E2559" t="str">
            <v>特殊缝线</v>
          </cell>
          <cell r="F2559" t="str">
            <v>次</v>
          </cell>
          <cell r="G2559" t="str">
            <v/>
          </cell>
          <cell r="H2559">
            <v>300</v>
          </cell>
          <cell r="I2559">
            <v>240</v>
          </cell>
          <cell r="J2559">
            <v>210</v>
          </cell>
          <cell r="K2559" t="str">
            <v>乙类</v>
          </cell>
        </row>
        <row r="2560">
          <cell r="A2560" t="str">
            <v>FNN07302</v>
          </cell>
          <cell r="B2560" t="str">
            <v>蓝色染料示踪腋窝前哨淋巴结活检术</v>
          </cell>
          <cell r="C2560" t="str">
            <v>术前在肿瘤周围含注射蓝色染料(异硫蓝或专利蓝等),送至手术室,消毒铺巾,局麻,皮肤切开,沿蓝色示踪解剖淋巴管,识别并切除前哨淋巴结,送检,缝合切口。不含病理学检查。</v>
          </cell>
          <cell r="D2560" t="str">
            <v>引流装置,染色剂注射器</v>
          </cell>
          <cell r="E2560" t="str">
            <v>特殊缝线</v>
          </cell>
          <cell r="F2560" t="str">
            <v>次</v>
          </cell>
          <cell r="G2560" t="str">
            <v/>
          </cell>
          <cell r="H2560">
            <v>300</v>
          </cell>
          <cell r="I2560">
            <v>240</v>
          </cell>
          <cell r="J2560">
            <v>210</v>
          </cell>
          <cell r="K2560" t="str">
            <v>乙类</v>
          </cell>
        </row>
        <row r="2561">
          <cell r="A2561" t="str">
            <v>FNN08101</v>
          </cell>
          <cell r="B2561" t="str">
            <v>经上肢淋巴结直接淋巴管造影术</v>
          </cell>
          <cell r="C2561"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2561" t="str">
            <v>胶片,注射器,压力泵,染色剂</v>
          </cell>
          <cell r="E2561" t="str">
            <v>造影导管,特殊缝线</v>
          </cell>
          <cell r="F2561" t="str">
            <v>次</v>
          </cell>
          <cell r="G2561" t="str">
            <v/>
          </cell>
          <cell r="H2561">
            <v>800</v>
          </cell>
          <cell r="I2561">
            <v>640</v>
          </cell>
          <cell r="J2561">
            <v>560</v>
          </cell>
          <cell r="K2561" t="str">
            <v>乙类</v>
          </cell>
        </row>
        <row r="2562">
          <cell r="A2562" t="str">
            <v>FNP08101</v>
          </cell>
          <cell r="B2562" t="str">
            <v>经下肢淋巴管直接淋巴管造影术</v>
          </cell>
          <cell r="C2562"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2562" t="str">
            <v>胶片,注射器,压力泵,染色剂</v>
          </cell>
          <cell r="E2562" t="str">
            <v>造影导管,特殊缝线</v>
          </cell>
          <cell r="F2562" t="str">
            <v>次</v>
          </cell>
          <cell r="G2562" t="str">
            <v/>
          </cell>
          <cell r="H2562">
            <v>800</v>
          </cell>
          <cell r="I2562">
            <v>640</v>
          </cell>
          <cell r="J2562">
            <v>560</v>
          </cell>
          <cell r="K2562" t="str">
            <v>乙类</v>
          </cell>
        </row>
        <row r="2563">
          <cell r="A2563" t="str">
            <v>FNP08102</v>
          </cell>
          <cell r="B2563" t="str">
            <v>经下肢淋巴管淋巴管系造影术</v>
          </cell>
          <cell r="C2563"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cell r="D2563" t="str">
            <v>胶片,注射器,压力泵,染色剂</v>
          </cell>
          <cell r="E2563" t="str">
            <v>造影导管,特殊缝线</v>
          </cell>
          <cell r="F2563" t="str">
            <v>次</v>
          </cell>
          <cell r="G2563" t="str">
            <v/>
          </cell>
          <cell r="H2563">
            <v>800</v>
          </cell>
          <cell r="I2563">
            <v>640</v>
          </cell>
          <cell r="J2563">
            <v>560</v>
          </cell>
          <cell r="K2563" t="str">
            <v>乙类</v>
          </cell>
        </row>
        <row r="2564">
          <cell r="A2564" t="str">
            <v>FNQ07101</v>
          </cell>
          <cell r="B2564" t="str">
            <v>淋巴结针吸细胞活检术</v>
          </cell>
          <cell r="C2564" t="str">
            <v>指全身各部位体表淋巴结。定位,消毒铺巾,穿刺,抽吸细胞成分,送检,压迫止血。不含病理学检查。</v>
          </cell>
          <cell r="D2564" t="str">
            <v>注射器</v>
          </cell>
          <cell r="E2564" t="str">
            <v>活检针</v>
          </cell>
          <cell r="F2564" t="str">
            <v>次</v>
          </cell>
          <cell r="G2564" t="str">
            <v/>
          </cell>
          <cell r="H2564">
            <v>100</v>
          </cell>
          <cell r="I2564">
            <v>80</v>
          </cell>
          <cell r="J2564">
            <v>70</v>
          </cell>
          <cell r="K2564" t="str">
            <v>甲类</v>
          </cell>
        </row>
        <row r="2565">
          <cell r="A2565" t="str">
            <v>FNQ07102</v>
          </cell>
          <cell r="B2565" t="str">
            <v>淋巴结穿刺组织活检术</v>
          </cell>
          <cell r="C2565" t="str">
            <v>指全身各部位体表淋巴结。定位,消毒铺巾,用特殊活检针穿刺,切取成条组织,送检,压迫止血。不含病理学检查。</v>
          </cell>
          <cell r="D2565" t="str">
            <v/>
          </cell>
          <cell r="E2565" t="str">
            <v>活检针</v>
          </cell>
          <cell r="F2565" t="str">
            <v>次</v>
          </cell>
          <cell r="G2565" t="str">
            <v/>
          </cell>
          <cell r="H2565">
            <v>150</v>
          </cell>
          <cell r="I2565">
            <v>120</v>
          </cell>
          <cell r="J2565">
            <v>105</v>
          </cell>
          <cell r="K2565" t="str">
            <v>甲类</v>
          </cell>
        </row>
        <row r="2566">
          <cell r="A2566" t="str">
            <v>FNQ07301</v>
          </cell>
          <cell r="B2566" t="str">
            <v>淋巴结切取活检术</v>
          </cell>
          <cell r="C2566" t="str">
            <v>指全身各部位体表淋巴结。定位,消毒铺巾,局麻,切开皮肤,显露淋巴结及邻近血管,切取淋巴组织,送检,压迫止血。不含病理学检查。</v>
          </cell>
          <cell r="D2566" t="str">
            <v>注射器,引流装置注射器</v>
          </cell>
          <cell r="E2566" t="str">
            <v/>
          </cell>
          <cell r="F2566" t="str">
            <v>次</v>
          </cell>
          <cell r="G2566" t="str">
            <v/>
          </cell>
          <cell r="H2566">
            <v>120</v>
          </cell>
          <cell r="I2566">
            <v>95</v>
          </cell>
          <cell r="J2566">
            <v>85</v>
          </cell>
          <cell r="K2566" t="str">
            <v>甲类</v>
          </cell>
        </row>
        <row r="2567">
          <cell r="A2567" t="str">
            <v>FP</v>
          </cell>
          <cell r="B2567" t="str">
            <v>(十)消化系统</v>
          </cell>
          <cell r="C2567" t="str">
            <v/>
          </cell>
          <cell r="D2567" t="str">
            <v/>
          </cell>
          <cell r="E2567" t="str">
            <v/>
          </cell>
        </row>
        <row r="2567">
          <cell r="G2567" t="str">
            <v/>
          </cell>
          <cell r="H2567" t="str">
            <v/>
          </cell>
          <cell r="I2567" t="str">
            <v/>
          </cell>
          <cell r="J2567" t="str">
            <v/>
          </cell>
        </row>
        <row r="2568">
          <cell r="A2568" t="str">
            <v>FPA-FPB</v>
          </cell>
          <cell r="B2568" t="str">
            <v>1.消化系统</v>
          </cell>
          <cell r="C2568" t="str">
            <v/>
          </cell>
          <cell r="D2568" t="str">
            <v/>
          </cell>
          <cell r="E2568" t="str">
            <v/>
          </cell>
        </row>
        <row r="2568">
          <cell r="G2568" t="str">
            <v/>
          </cell>
          <cell r="H2568" t="str">
            <v/>
          </cell>
          <cell r="I2568" t="str">
            <v/>
          </cell>
          <cell r="J2568" t="str">
            <v/>
          </cell>
        </row>
        <row r="2569">
          <cell r="A2569" t="str">
            <v>FPA01501</v>
          </cell>
          <cell r="B2569" t="str">
            <v>经手术切口纤维内镜检查</v>
          </cell>
          <cell r="C2569" t="str">
            <v>通过外科手术切口,进行纤维结肠镜检查。人工报告。不含监护､活检。</v>
          </cell>
          <cell r="D2569" t="str">
            <v/>
          </cell>
          <cell r="E2569" t="str">
            <v/>
          </cell>
          <cell r="F2569" t="str">
            <v>次</v>
          </cell>
          <cell r="G2569" t="str">
            <v/>
          </cell>
          <cell r="H2569">
            <v>150</v>
          </cell>
          <cell r="I2569">
            <v>120</v>
          </cell>
          <cell r="J2569">
            <v>105</v>
          </cell>
          <cell r="K2569" t="str">
            <v>乙类</v>
          </cell>
        </row>
        <row r="2570">
          <cell r="A2570" t="str">
            <v>FPA01502</v>
          </cell>
          <cell r="B2570" t="str">
            <v>经手术切口电子内镜检查</v>
          </cell>
          <cell r="C2570" t="str">
            <v>通过外科手术切口,进行电子结肠镜检查。图文报告。不含监护､活检､病理学检查。</v>
          </cell>
          <cell r="D2570" t="str">
            <v/>
          </cell>
          <cell r="E2570" t="str">
            <v/>
          </cell>
          <cell r="F2570" t="str">
            <v>次</v>
          </cell>
          <cell r="G2570" t="str">
            <v/>
          </cell>
          <cell r="H2570">
            <v>250</v>
          </cell>
          <cell r="I2570">
            <v>200</v>
          </cell>
          <cell r="J2570">
            <v>175</v>
          </cell>
          <cell r="K2570" t="str">
            <v>乙类</v>
          </cell>
        </row>
        <row r="2571">
          <cell r="A2571" t="str">
            <v>FPA01601</v>
          </cell>
          <cell r="B2571" t="str">
            <v>经瘘口纤维内镜检查</v>
          </cell>
          <cell r="C2571" t="str">
            <v>麻醉下，清洁肠道,镇静,润滑肠道,通过皮肤瘘口,进行纤维结肠镜检查。人工报告。不含监护､病理学检查､活检。</v>
          </cell>
          <cell r="D2571" t="str">
            <v/>
          </cell>
          <cell r="E2571" t="str">
            <v/>
          </cell>
          <cell r="F2571" t="str">
            <v>次</v>
          </cell>
          <cell r="G2571" t="str">
            <v/>
          </cell>
          <cell r="H2571">
            <v>250</v>
          </cell>
          <cell r="I2571">
            <v>200</v>
          </cell>
          <cell r="J2571">
            <v>175</v>
          </cell>
          <cell r="K2571" t="str">
            <v>乙类</v>
          </cell>
        </row>
        <row r="2572">
          <cell r="A2572" t="str">
            <v>FPA01602</v>
          </cell>
          <cell r="B2572" t="str">
            <v>经瘘口电子内镜检查</v>
          </cell>
          <cell r="C2572" t="str">
            <v>麻醉下，清洁肠道,镇静,润滑肠道,通过皮肤瘘口,进行电子结肠镜检查。图文报告。不含监护､病理学检查､活检。</v>
          </cell>
          <cell r="D2572" t="str">
            <v/>
          </cell>
          <cell r="E2572" t="str">
            <v/>
          </cell>
          <cell r="F2572" t="str">
            <v>次</v>
          </cell>
          <cell r="G2572" t="str">
            <v/>
          </cell>
          <cell r="H2572">
            <v>250</v>
          </cell>
          <cell r="I2572">
            <v>200</v>
          </cell>
          <cell r="J2572">
            <v>175</v>
          </cell>
          <cell r="K2572" t="str">
            <v>乙类</v>
          </cell>
        </row>
        <row r="2573">
          <cell r="A2573" t="str">
            <v>FPA01603</v>
          </cell>
          <cell r="B2573" t="str">
            <v>内镜色素检查</v>
          </cell>
          <cell r="C2573" t="str">
            <v>内镜下于病变部位喷洒染色药物或电子染色,以暴露病变部位黏膜及边界。图文报告。不含监护。</v>
          </cell>
          <cell r="D2573" t="str">
            <v>喷洒管,染色剂</v>
          </cell>
          <cell r="E2573" t="str">
            <v/>
          </cell>
          <cell r="F2573" t="str">
            <v>次</v>
          </cell>
          <cell r="G2573" t="str">
            <v/>
          </cell>
          <cell r="H2573">
            <v>600</v>
          </cell>
          <cell r="I2573">
            <v>480</v>
          </cell>
          <cell r="J2573">
            <v>420</v>
          </cell>
          <cell r="K2573" t="str">
            <v>乙类</v>
          </cell>
        </row>
        <row r="2574">
          <cell r="A2574" t="str">
            <v>FPA01604</v>
          </cell>
          <cell r="B2574" t="str">
            <v>胶囊内镜检查</v>
          </cell>
          <cell r="C2574" t="str">
            <v>清洁肠道,将接收装置固定于腹部,于空腹状态下吞入胶囊内镜,确认胶囊顺利通过幽门后,连续记录,检查结束后电脑程序分析。图文报告。不含活检。</v>
          </cell>
          <cell r="D2574" t="str">
            <v/>
          </cell>
          <cell r="E2574" t="str">
            <v>胶囊</v>
          </cell>
          <cell r="F2574" t="str">
            <v>次</v>
          </cell>
          <cell r="G2574" t="str">
            <v/>
          </cell>
          <cell r="H2574">
            <v>800</v>
          </cell>
          <cell r="I2574">
            <v>640</v>
          </cell>
          <cell r="J2574">
            <v>560</v>
          </cell>
          <cell r="K2574" t="str">
            <v>丙类</v>
          </cell>
        </row>
        <row r="2575">
          <cell r="A2575" t="str">
            <v>FPA07601</v>
          </cell>
          <cell r="B2575" t="str">
            <v>消化道内镜活检术</v>
          </cell>
          <cell r="C2575" t="str">
            <v>经皮肤造口(或经口或经肛门插入内镜),进行检查,使用活检钳于病变部位钳取活体组织,止血。图文报告。不含消化内镜检查､病理学检查。</v>
          </cell>
        </row>
        <row r="2575">
          <cell r="E2575" t="str">
            <v>止血材料</v>
          </cell>
          <cell r="F2575" t="str">
            <v>次</v>
          </cell>
          <cell r="G2575" t="str">
            <v>此项为辅加操作项目</v>
          </cell>
          <cell r="H2575">
            <v>150</v>
          </cell>
          <cell r="I2575">
            <v>120</v>
          </cell>
          <cell r="J2575">
            <v>105</v>
          </cell>
          <cell r="K2575" t="str">
            <v>乙类</v>
          </cell>
        </row>
        <row r="2576">
          <cell r="A2576" t="str">
            <v>FPB01601</v>
          </cell>
          <cell r="B2576" t="str">
            <v>纤维胃镜检查</v>
          </cell>
          <cell r="C2576" t="str">
            <v>麻醉下,润滑,消泡,插入纤维胃镜,观察食管､胃､十二指肠球部及降部黏膜。人工报告。不含监护､实验室检验､活检。</v>
          </cell>
        </row>
        <row r="2576">
          <cell r="E2576" t="str">
            <v>润滑剂</v>
          </cell>
          <cell r="F2576" t="str">
            <v>次</v>
          </cell>
          <cell r="G2576" t="str">
            <v>六岁及以下儿童加收不超过30%</v>
          </cell>
          <cell r="H2576">
            <v>60</v>
          </cell>
          <cell r="I2576">
            <v>48</v>
          </cell>
          <cell r="J2576">
            <v>42</v>
          </cell>
          <cell r="K2576" t="str">
            <v>乙类</v>
          </cell>
        </row>
        <row r="2577">
          <cell r="A2577" t="str">
            <v>FPB01602</v>
          </cell>
          <cell r="B2577" t="str">
            <v>电子胃镜检查</v>
          </cell>
          <cell r="C2577" t="str">
            <v>镇静,固定患者体位,安抚,维持呼吸道通畅,麻醉下,润滑,消泡,插入电子胃镜,观察食管､胃､十二指肠球部及降部黏膜。图文报告。不含监护､实验室检验､活检。</v>
          </cell>
        </row>
        <row r="2577">
          <cell r="E2577" t="str">
            <v>润滑剂</v>
          </cell>
          <cell r="F2577" t="str">
            <v>次</v>
          </cell>
          <cell r="G2577" t="str">
            <v>六岁及以下儿童加收不超过30%</v>
          </cell>
          <cell r="H2577">
            <v>240</v>
          </cell>
          <cell r="I2577">
            <v>190</v>
          </cell>
          <cell r="J2577">
            <v>170</v>
          </cell>
          <cell r="K2577" t="str">
            <v>乙类</v>
          </cell>
        </row>
        <row r="2578">
          <cell r="A2578" t="str">
            <v>FPB01603</v>
          </cell>
          <cell r="B2578" t="str">
            <v>经鼻电子胃镜检查</v>
          </cell>
          <cell r="C2578" t="str">
            <v>麻醉下,润滑,消泡,经鼻插入鼻胃镜,观察食管､胃､十二指肠球部及降部黏膜。图文报告。不含监护､活检。</v>
          </cell>
        </row>
        <row r="2578">
          <cell r="E2578" t="str">
            <v>润滑剂</v>
          </cell>
          <cell r="F2578" t="str">
            <v>次</v>
          </cell>
          <cell r="G2578" t="str">
            <v>六岁及以下儿童加收不超过30%</v>
          </cell>
          <cell r="H2578">
            <v>240</v>
          </cell>
          <cell r="I2578">
            <v>190</v>
          </cell>
          <cell r="J2578">
            <v>170</v>
          </cell>
          <cell r="K2578" t="str">
            <v>乙类</v>
          </cell>
        </row>
        <row r="2579">
          <cell r="A2579" t="str">
            <v>FPB01604</v>
          </cell>
          <cell r="B2579" t="str">
            <v>超声胃镜检查</v>
          </cell>
          <cell r="C2579" t="str">
            <v>带有超声探头的胃镜检查。麻醉下,润滑,消泡,经口插入电子胃镜,采用超声探头检测食管､胃､十二指肠黏膜肠壁､十二指肠乳头､胰头､下段胆管､纵隔淋巴结､胆囊､上消化道肿瘤TN分期部位病变。图文报告。不含监护､活检。</v>
          </cell>
        </row>
        <row r="2579">
          <cell r="E2579" t="str">
            <v>水囊</v>
          </cell>
          <cell r="F2579" t="str">
            <v>次</v>
          </cell>
          <cell r="G2579" t="str">
            <v/>
          </cell>
          <cell r="H2579">
            <v>610</v>
          </cell>
          <cell r="I2579">
            <v>490</v>
          </cell>
          <cell r="J2579">
            <v>430</v>
          </cell>
          <cell r="K2579" t="str">
            <v>乙类</v>
          </cell>
        </row>
        <row r="2580">
          <cell r="A2580" t="str">
            <v>FPB01605</v>
          </cell>
          <cell r="B2580" t="str">
            <v>经电子胃镜超声微探头检查</v>
          </cell>
          <cell r="C2580" t="str">
            <v>麻醉下,润滑,消泡,经口插入电子胃镜,经活检钳通道插入超声微探头,观察食管､胃､十二指肠黏膜肠壁､十二指肠乳头､胰头､下段胆管,于病变部位进行超声检查。图文报告。不含活检､监护。</v>
          </cell>
        </row>
        <row r="2580">
          <cell r="E2580" t="str">
            <v/>
          </cell>
          <cell r="F2580" t="str">
            <v>次</v>
          </cell>
          <cell r="G2580" t="str">
            <v/>
          </cell>
          <cell r="H2580">
            <v>610</v>
          </cell>
          <cell r="I2580">
            <v>490</v>
          </cell>
          <cell r="J2580">
            <v>430</v>
          </cell>
          <cell r="K2580" t="str">
            <v>乙类</v>
          </cell>
        </row>
        <row r="2581">
          <cell r="A2581" t="str">
            <v>FPB02401</v>
          </cell>
          <cell r="B2581" t="str">
            <v>24小时食管胃肠压力测定</v>
          </cell>
          <cell r="C2581" t="str">
            <v>镇静,安抚,维持呼吸道通畅,将测压固态导管(至少3个位点)置入待测位点,确认到达正确位置后,记录肠管压力,在检查过程中进食标准试餐,分析检测数据。必要时胃镜下辅助插管。</v>
          </cell>
          <cell r="D2581" t="str">
            <v>测压管</v>
          </cell>
          <cell r="E2581" t="str">
            <v/>
          </cell>
          <cell r="F2581" t="str">
            <v>次</v>
          </cell>
          <cell r="G2581" t="str">
            <v/>
          </cell>
          <cell r="H2581">
            <v>320</v>
          </cell>
          <cell r="I2581">
            <v>260</v>
          </cell>
          <cell r="J2581">
            <v>220</v>
          </cell>
          <cell r="K2581" t="str">
            <v>乙类</v>
          </cell>
        </row>
        <row r="2582">
          <cell r="A2582" t="str">
            <v>FPB02402</v>
          </cell>
          <cell r="B2582" t="str">
            <v>胃-幽门-十二指肠压力测定</v>
          </cell>
          <cell r="C2582" t="str">
            <v>空腹,将测压导管(至少3个位点)经鼻插至十二指肠,确认到达正确位置,记录餐前(至少30分钟)､进标准餐后(2-3小时)胃窦—幽门—十二指肠压力,分析检测数据。图文报告。</v>
          </cell>
          <cell r="D2582" t="str">
            <v>测压管,标准试餐</v>
          </cell>
          <cell r="E2582" t="str">
            <v/>
          </cell>
          <cell r="F2582" t="str">
            <v>次</v>
          </cell>
          <cell r="G2582" t="str">
            <v/>
          </cell>
          <cell r="H2582">
            <v>350</v>
          </cell>
          <cell r="I2582">
            <v>280</v>
          </cell>
          <cell r="J2582">
            <v>245</v>
          </cell>
          <cell r="K2582" t="str">
            <v>乙类</v>
          </cell>
        </row>
        <row r="2583">
          <cell r="A2583" t="str">
            <v>FPB05401</v>
          </cell>
          <cell r="B2583" t="str">
            <v>24小时胃-食管胆汁监测</v>
          </cell>
          <cell r="C2583" t="str">
            <v>体外标定胆汁监测探条,空腹,将监测导管经鼻置于经测压确定的位点,24小时连续监测胆汁变化,分析监测数据。图文报告。</v>
          </cell>
          <cell r="D2583" t="str">
            <v/>
          </cell>
          <cell r="E2583" t="str">
            <v/>
          </cell>
          <cell r="F2583" t="str">
            <v>次</v>
          </cell>
          <cell r="G2583" t="str">
            <v/>
          </cell>
          <cell r="H2583">
            <v>350</v>
          </cell>
          <cell r="I2583">
            <v>280</v>
          </cell>
          <cell r="J2583">
            <v>245</v>
          </cell>
          <cell r="K2583" t="str">
            <v>乙类</v>
          </cell>
        </row>
        <row r="2584">
          <cell r="A2584" t="str">
            <v>FPB05402</v>
          </cell>
          <cell r="B2584" t="str">
            <v>24小时胃食管pH值监测</v>
          </cell>
          <cell r="C2584" t="str">
            <v>体外标定pH电极(玻璃电极或单晶锑电极),空腹,将pH值监测导管经鼻置于经测压确定的位点,24小时连续监测pH值变化,分析检测数据。图文报告。</v>
          </cell>
          <cell r="D2584" t="str">
            <v/>
          </cell>
          <cell r="E2584" t="str">
            <v/>
          </cell>
          <cell r="F2584" t="str">
            <v>次</v>
          </cell>
          <cell r="G2584" t="str">
            <v/>
          </cell>
          <cell r="H2584">
            <v>400</v>
          </cell>
          <cell r="I2584">
            <v>320</v>
          </cell>
          <cell r="J2584">
            <v>280</v>
          </cell>
          <cell r="K2584" t="str">
            <v>乙类</v>
          </cell>
        </row>
        <row r="2585">
          <cell r="A2585" t="str">
            <v>FPB07601</v>
          </cell>
          <cell r="B2585" t="str">
            <v>超声胃镜引导下穿刺活检术</v>
          </cell>
          <cell r="C2585" t="str">
            <v>咽部麻醉，润滑，消泡，经口插入电子胃镜，于病变部位采用超声探头检测病变，在超声引导下于病变部位穿刺、活检钳取活体组织。图文报告。不含监护、超声胃镜检查、病理学检查。</v>
          </cell>
        </row>
        <row r="2585">
          <cell r="E2585" t="str">
            <v>止血材料,超声穿刺针</v>
          </cell>
          <cell r="F2585" t="str">
            <v>次</v>
          </cell>
          <cell r="G2585" t="str">
            <v/>
          </cell>
          <cell r="H2585">
            <v>200</v>
          </cell>
          <cell r="I2585">
            <v>160</v>
          </cell>
          <cell r="J2585">
            <v>140</v>
          </cell>
          <cell r="K2585" t="str">
            <v>乙类</v>
          </cell>
        </row>
        <row r="2586">
          <cell r="A2586" t="str">
            <v>FPC</v>
          </cell>
          <cell r="B2586" t="str">
            <v>2.食管</v>
          </cell>
          <cell r="C2586" t="str">
            <v/>
          </cell>
          <cell r="D2586" t="str">
            <v/>
          </cell>
          <cell r="E2586" t="str">
            <v/>
          </cell>
        </row>
        <row r="2586">
          <cell r="G2586" t="str">
            <v/>
          </cell>
          <cell r="H2586" t="str">
            <v/>
          </cell>
          <cell r="I2586" t="str">
            <v/>
          </cell>
          <cell r="J2586" t="str">
            <v/>
          </cell>
        </row>
        <row r="2587">
          <cell r="A2587" t="str">
            <v>FPC01601</v>
          </cell>
          <cell r="B2587" t="str">
            <v>硬式食管镜检查</v>
          </cell>
          <cell r="C2587" t="str">
            <v>镇静及麻醉下,插入硬性(式)食管镜,观察食管黏膜。人工报告。不含监护､活检。</v>
          </cell>
          <cell r="D2587" t="str">
            <v/>
          </cell>
          <cell r="E2587" t="str">
            <v/>
          </cell>
          <cell r="F2587" t="str">
            <v>次</v>
          </cell>
          <cell r="G2587" t="str">
            <v/>
          </cell>
          <cell r="H2587">
            <v>60</v>
          </cell>
          <cell r="I2587">
            <v>48</v>
          </cell>
          <cell r="J2587">
            <v>42</v>
          </cell>
          <cell r="K2587" t="str">
            <v>甲类</v>
          </cell>
        </row>
        <row r="2588">
          <cell r="A2588" t="str">
            <v>FPC01602</v>
          </cell>
          <cell r="B2588" t="str">
            <v>纤维食管镜检查</v>
          </cell>
          <cell r="C2588" t="str">
            <v>麻醉下,润滑,消泡,经口插入纤维食管镜,观察食管黏膜。人工报告。不含监护､活检。</v>
          </cell>
          <cell r="D2588" t="str">
            <v>润滑剂</v>
          </cell>
          <cell r="E2588" t="str">
            <v/>
          </cell>
          <cell r="F2588" t="str">
            <v>次</v>
          </cell>
          <cell r="G2588" t="str">
            <v/>
          </cell>
          <cell r="H2588">
            <v>50</v>
          </cell>
          <cell r="I2588">
            <v>40</v>
          </cell>
          <cell r="J2588">
            <v>35</v>
          </cell>
          <cell r="K2588" t="str">
            <v>乙类</v>
          </cell>
        </row>
        <row r="2589">
          <cell r="A2589" t="str">
            <v>FPC01603</v>
          </cell>
          <cell r="B2589" t="str">
            <v>电子食管镜检查</v>
          </cell>
          <cell r="C2589" t="str">
            <v>麻醉下,润滑,消泡,经口插入电子食管镜,观察食管黏膜。图文报告。不含监护､活检。</v>
          </cell>
          <cell r="D2589" t="str">
            <v>润滑剂</v>
          </cell>
          <cell r="E2589" t="str">
            <v/>
          </cell>
          <cell r="F2589" t="str">
            <v>次</v>
          </cell>
          <cell r="G2589" t="str">
            <v/>
          </cell>
          <cell r="H2589">
            <v>150</v>
          </cell>
          <cell r="I2589">
            <v>120</v>
          </cell>
          <cell r="J2589">
            <v>105</v>
          </cell>
          <cell r="K2589" t="str">
            <v>乙类</v>
          </cell>
        </row>
        <row r="2590">
          <cell r="A2590" t="str">
            <v>FPC02401</v>
          </cell>
          <cell r="B2590" t="str">
            <v>食管测压</v>
          </cell>
          <cell r="C2590"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590" t="str">
            <v>测压管</v>
          </cell>
          <cell r="E2590" t="str">
            <v/>
          </cell>
          <cell r="F2590" t="str">
            <v>次</v>
          </cell>
          <cell r="G2590" t="str">
            <v/>
          </cell>
          <cell r="H2590">
            <v>600</v>
          </cell>
          <cell r="I2590">
            <v>510</v>
          </cell>
          <cell r="J2590">
            <v>434</v>
          </cell>
          <cell r="K2590" t="str">
            <v>乙类</v>
          </cell>
        </row>
        <row r="2591">
          <cell r="A2591" t="str">
            <v>FPC04401</v>
          </cell>
          <cell r="B2591" t="str">
            <v>食管药物激发试验</v>
          </cell>
          <cell r="C2591" t="str">
            <v>麻醉,润滑鼻腔,经鼻食管内插管,分别持续滴入生理冲洗液和试验药物,分析出现症状与试验药物的相关性。人工报告。</v>
          </cell>
          <cell r="D2591" t="str">
            <v/>
          </cell>
          <cell r="E2591" t="str">
            <v/>
          </cell>
          <cell r="F2591" t="str">
            <v>次</v>
          </cell>
          <cell r="G2591" t="str">
            <v/>
          </cell>
          <cell r="H2591">
            <v>130</v>
          </cell>
          <cell r="I2591">
            <v>105</v>
          </cell>
          <cell r="J2591">
            <v>90</v>
          </cell>
          <cell r="K2591" t="str">
            <v>乙类</v>
          </cell>
        </row>
        <row r="2592">
          <cell r="A2592" t="str">
            <v>FPC05401</v>
          </cell>
          <cell r="B2592" t="str">
            <v>小儿24小时食管运动连续监测</v>
          </cell>
          <cell r="C2592" t="str">
            <v>插探头进入胃部测定胃内基础值,连续拖拽测定食管下括约肌长度及静息压,患儿进行干咽或湿咽,测定食管收缩,蠕动传导,食管下括约肌松弛。</v>
          </cell>
          <cell r="D2592" t="str">
            <v/>
          </cell>
          <cell r="E2592" t="str">
            <v/>
          </cell>
          <cell r="F2592" t="str">
            <v>次</v>
          </cell>
          <cell r="G2592" t="str">
            <v/>
          </cell>
          <cell r="H2592">
            <v>240</v>
          </cell>
          <cell r="I2592">
            <v>190</v>
          </cell>
          <cell r="J2592">
            <v>170</v>
          </cell>
          <cell r="K2592" t="str">
            <v>乙类</v>
          </cell>
        </row>
        <row r="2593">
          <cell r="A2593" t="str">
            <v>FPC05402</v>
          </cell>
          <cell r="B2593" t="str">
            <v>小儿24小时食管pH及运动连续监测</v>
          </cell>
          <cell r="C2593"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cell r="D2593" t="str">
            <v/>
          </cell>
          <cell r="E2593" t="str">
            <v/>
          </cell>
          <cell r="F2593" t="str">
            <v>次</v>
          </cell>
          <cell r="G2593" t="str">
            <v/>
          </cell>
          <cell r="H2593">
            <v>240</v>
          </cell>
          <cell r="I2593">
            <v>190</v>
          </cell>
          <cell r="J2593">
            <v>170</v>
          </cell>
          <cell r="K2593" t="str">
            <v>乙类</v>
          </cell>
        </row>
        <row r="2594">
          <cell r="A2594" t="str">
            <v>FPC06401</v>
          </cell>
          <cell r="B2594" t="str">
            <v>食管拉网术</v>
          </cell>
          <cell r="C2594" t="str">
            <v>局部麻醉,润滑,经口(或鼻)插入拉网,收集食管黏膜脱落细胞。人工报告。不含病理学检查。</v>
          </cell>
          <cell r="D2594" t="str">
            <v/>
          </cell>
          <cell r="E2594" t="str">
            <v/>
          </cell>
          <cell r="F2594" t="str">
            <v>次</v>
          </cell>
          <cell r="G2594" t="str">
            <v/>
          </cell>
          <cell r="H2594">
            <v>26</v>
          </cell>
          <cell r="I2594">
            <v>21</v>
          </cell>
          <cell r="J2594">
            <v>18</v>
          </cell>
          <cell r="K2594" t="str">
            <v>甲类</v>
          </cell>
        </row>
        <row r="2595">
          <cell r="A2595" t="str">
            <v>FPC09601</v>
          </cell>
          <cell r="B2595" t="str">
            <v>硬质食管镜食管探查术</v>
          </cell>
          <cell r="C2595"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2595" t="str">
            <v>胃管</v>
          </cell>
          <cell r="E2595" t="str">
            <v/>
          </cell>
          <cell r="F2595" t="str">
            <v>次</v>
          </cell>
          <cell r="G2595" t="str">
            <v/>
          </cell>
          <cell r="H2595">
            <v>60</v>
          </cell>
          <cell r="I2595">
            <v>48</v>
          </cell>
          <cell r="J2595">
            <v>42</v>
          </cell>
          <cell r="K2595" t="str">
            <v>甲类</v>
          </cell>
        </row>
        <row r="2596">
          <cell r="A2596" t="str">
            <v>FPD</v>
          </cell>
          <cell r="B2596" t="str">
            <v>3.胃</v>
          </cell>
          <cell r="C2596" t="str">
            <v/>
          </cell>
          <cell r="D2596" t="str">
            <v/>
          </cell>
          <cell r="E2596" t="str">
            <v/>
          </cell>
        </row>
        <row r="2596">
          <cell r="G2596" t="str">
            <v/>
          </cell>
          <cell r="H2596" t="str">
            <v/>
          </cell>
          <cell r="I2596" t="str">
            <v/>
          </cell>
          <cell r="J2596" t="str">
            <v/>
          </cell>
        </row>
        <row r="2597">
          <cell r="A2597" t="str">
            <v>FPD01701</v>
          </cell>
          <cell r="B2597" t="str">
            <v>胃电图检查(EGG)</v>
          </cell>
          <cell r="C2597" t="str">
            <v>电极放置部位的皮肤准备,沿胃窦轴线方向放置检测电极,于检测餐前30分钟,进标准餐后60-90分钟,检测胃电。图文报告。</v>
          </cell>
          <cell r="D2597" t="str">
            <v>电极,标准试餐</v>
          </cell>
          <cell r="E2597" t="str">
            <v/>
          </cell>
          <cell r="F2597" t="str">
            <v>次</v>
          </cell>
          <cell r="G2597" t="str">
            <v/>
          </cell>
          <cell r="H2597">
            <v>80</v>
          </cell>
          <cell r="I2597">
            <v>65</v>
          </cell>
          <cell r="J2597">
            <v>55</v>
          </cell>
          <cell r="K2597" t="str">
            <v>乙类</v>
          </cell>
        </row>
        <row r="2598">
          <cell r="A2598" t="str">
            <v>FPD02601</v>
          </cell>
          <cell r="B2598" t="str">
            <v>经内镜胃黏膜血流量测定</v>
          </cell>
          <cell r="C2598" t="str">
            <v>麻醉下,润滑,消泡,插入电子胃镜,经内镜活检通道插入多普勒激光血流检测仪､血流检测探头,检测黏膜血流量。人工报告。不含监护。</v>
          </cell>
          <cell r="D2598" t="str">
            <v>润滑剂</v>
          </cell>
          <cell r="E2598" t="str">
            <v/>
          </cell>
          <cell r="F2598" t="str">
            <v>次</v>
          </cell>
          <cell r="G2598" t="str">
            <v/>
          </cell>
          <cell r="H2598">
            <v>400</v>
          </cell>
          <cell r="I2598">
            <v>320</v>
          </cell>
          <cell r="J2598">
            <v>280</v>
          </cell>
          <cell r="K2598" t="str">
            <v>乙类</v>
          </cell>
        </row>
        <row r="2599">
          <cell r="A2599" t="str">
            <v>FPJ-FPK</v>
          </cell>
          <cell r="B2599" t="str">
            <v>4.小肠</v>
          </cell>
          <cell r="C2599" t="str">
            <v/>
          </cell>
          <cell r="D2599" t="str">
            <v/>
          </cell>
          <cell r="E2599" t="str">
            <v/>
          </cell>
        </row>
        <row r="2599">
          <cell r="G2599" t="str">
            <v/>
          </cell>
          <cell r="H2599" t="str">
            <v/>
          </cell>
          <cell r="I2599" t="str">
            <v/>
          </cell>
          <cell r="J2599" t="str">
            <v/>
          </cell>
        </row>
        <row r="2600">
          <cell r="A2600" t="str">
            <v>FPJ01601</v>
          </cell>
          <cell r="B2600" t="str">
            <v>纤维小肠镜检查</v>
          </cell>
          <cell r="C2600" t="str">
            <v>清洁肠道,麻醉下,润滑,经口插入纤维小肠镜,观察十二指肠球部及降部､空肠黏膜。人工报告。不含监护､活检､病理学检查。</v>
          </cell>
          <cell r="D2600" t="str">
            <v>润滑剂</v>
          </cell>
          <cell r="E2600" t="str">
            <v/>
          </cell>
          <cell r="F2600" t="str">
            <v>次</v>
          </cell>
          <cell r="G2600" t="str">
            <v/>
          </cell>
          <cell r="H2600">
            <v>200</v>
          </cell>
          <cell r="I2600">
            <v>160</v>
          </cell>
          <cell r="J2600">
            <v>140</v>
          </cell>
          <cell r="K2600" t="str">
            <v>乙类</v>
          </cell>
        </row>
        <row r="2601">
          <cell r="A2601" t="str">
            <v>FPJ01602</v>
          </cell>
          <cell r="B2601" t="str">
            <v>推进式小肠镜检查</v>
          </cell>
          <cell r="C2601" t="str">
            <v>清洁肠道,麻醉下,润滑,消泡,经口插入电子小肠镜,观察十二指肠球部及降部､空肠黏膜。图文报告。不含监护､活检､病理学检查。</v>
          </cell>
          <cell r="D2601" t="str">
            <v>润滑剂</v>
          </cell>
          <cell r="E2601" t="str">
            <v/>
          </cell>
          <cell r="F2601" t="str">
            <v>次</v>
          </cell>
          <cell r="G2601" t="str">
            <v/>
          </cell>
          <cell r="H2601">
            <v>400</v>
          </cell>
          <cell r="I2601">
            <v>320</v>
          </cell>
          <cell r="J2601">
            <v>280</v>
          </cell>
          <cell r="K2601" t="str">
            <v>乙类</v>
          </cell>
        </row>
        <row r="2602">
          <cell r="A2602" t="str">
            <v>FPJ01603</v>
          </cell>
          <cell r="B2602" t="str">
            <v>双气囊小肠镜检查</v>
          </cell>
          <cell r="C2602" t="str">
            <v>清洁肠道,镇静,麻醉下,经口或肛门插入双气囊小肠镜,采用充气-放气及牵拉的方法,逐渐将小肠镜插入,达到需检查部位,观察小肠黏膜。图文报告。不含监护､活检､病理学检查。</v>
          </cell>
          <cell r="D2602" t="str">
            <v/>
          </cell>
          <cell r="E2602" t="str">
            <v/>
          </cell>
          <cell r="F2602" t="str">
            <v>次</v>
          </cell>
          <cell r="G2602" t="str">
            <v/>
          </cell>
          <cell r="H2602">
            <v>4000</v>
          </cell>
          <cell r="I2602">
            <v>3200</v>
          </cell>
          <cell r="J2602">
            <v>2800</v>
          </cell>
          <cell r="K2602" t="str">
            <v>乙类</v>
          </cell>
        </row>
        <row r="2603">
          <cell r="A2603" t="str">
            <v>FPJ07601</v>
          </cell>
          <cell r="B2603" t="str">
            <v>小肠镜活检术</v>
          </cell>
          <cell r="C2603" t="str">
            <v>清洁肠道,镇静,麻醉下,经口或肛门或造口插入双气囊小肠镜,采用充气-放气及牵拉的方法,逐渐将小肠镜边插入边观察,达到需病变部位止血,再边退镜边观察小肠黏膜。图文报告。不含监护､病理学检查。</v>
          </cell>
          <cell r="D2603" t="str">
            <v>润滑剂</v>
          </cell>
          <cell r="E2603" t="str">
            <v/>
          </cell>
          <cell r="F2603" t="str">
            <v>次</v>
          </cell>
          <cell r="G2603" t="str">
            <v/>
          </cell>
          <cell r="H2603">
            <v>110</v>
          </cell>
          <cell r="I2603">
            <v>88</v>
          </cell>
          <cell r="J2603">
            <v>77</v>
          </cell>
          <cell r="K2603" t="str">
            <v>乙类</v>
          </cell>
        </row>
        <row r="2604">
          <cell r="A2604" t="str">
            <v>FPK02601</v>
          </cell>
          <cell r="B2604" t="str">
            <v>经电子内镜奥迪括约肌压力测定</v>
          </cell>
          <cell r="C2604" t="str">
            <v>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2604" t="str">
            <v>测压管,润滑剂</v>
          </cell>
          <cell r="E2604" t="str">
            <v>造影导管,导丝,血管夹</v>
          </cell>
          <cell r="F2604" t="str">
            <v>次</v>
          </cell>
          <cell r="G2604" t="str">
            <v/>
          </cell>
          <cell r="H2604">
            <v>400</v>
          </cell>
          <cell r="I2604">
            <v>320</v>
          </cell>
          <cell r="J2604">
            <v>280</v>
          </cell>
          <cell r="K2604" t="str">
            <v>乙类</v>
          </cell>
        </row>
        <row r="2605">
          <cell r="A2605" t="str">
            <v>FPS-FPT</v>
          </cell>
          <cell r="B2605" t="str">
            <v>5.结肠</v>
          </cell>
          <cell r="C2605" t="str">
            <v/>
          </cell>
          <cell r="D2605" t="str">
            <v/>
          </cell>
          <cell r="E2605" t="str">
            <v/>
          </cell>
        </row>
        <row r="2605">
          <cell r="G2605" t="str">
            <v/>
          </cell>
          <cell r="H2605" t="str">
            <v/>
          </cell>
          <cell r="I2605" t="str">
            <v/>
          </cell>
          <cell r="J2605" t="str">
            <v/>
          </cell>
        </row>
        <row r="2606">
          <cell r="A2606" t="str">
            <v>FPS01601</v>
          </cell>
          <cell r="B2606" t="str">
            <v>电子结肠镜检查</v>
          </cell>
          <cell r="C2606" t="str">
            <v>麻醉下，清洁肠道,镇静,润滑肠道,将电子结肠镜自肛门插入,循腔至回盲部,观察全结肠黏膜。图文报告。不含监护､活检､病理学检查。</v>
          </cell>
          <cell r="D2606" t="str">
            <v>润滑剂</v>
          </cell>
          <cell r="E2606" t="str">
            <v/>
          </cell>
          <cell r="F2606" t="str">
            <v>次</v>
          </cell>
          <cell r="G2606" t="str">
            <v/>
          </cell>
          <cell r="H2606">
            <v>350</v>
          </cell>
          <cell r="I2606">
            <v>280</v>
          </cell>
          <cell r="J2606">
            <v>245</v>
          </cell>
          <cell r="K2606" t="str">
            <v>乙类</v>
          </cell>
        </row>
        <row r="2607">
          <cell r="A2607" t="str">
            <v>FPS01602</v>
          </cell>
          <cell r="B2607" t="str">
            <v>超声结肠镜检查</v>
          </cell>
          <cell r="C2607" t="str">
            <v>麻醉下，清洁肠道,镇静,润滑肠道,将电子结肠镜自肛门插入,结肠镜检查,于病变部位采用超声内镜探头检测。图文报告。不含监护。</v>
          </cell>
          <cell r="D2607" t="str">
            <v>润滑剂</v>
          </cell>
          <cell r="E2607" t="str">
            <v>水囊</v>
          </cell>
          <cell r="F2607" t="str">
            <v>次</v>
          </cell>
          <cell r="G2607" t="str">
            <v/>
          </cell>
          <cell r="H2607">
            <v>650</v>
          </cell>
          <cell r="I2607">
            <v>520</v>
          </cell>
          <cell r="J2607">
            <v>450</v>
          </cell>
          <cell r="K2607" t="str">
            <v>乙类</v>
          </cell>
        </row>
        <row r="2608">
          <cell r="A2608" t="str">
            <v>FPS01603</v>
          </cell>
          <cell r="B2608" t="str">
            <v>纤维结肠镜检查</v>
          </cell>
          <cell r="C2608" t="str">
            <v>麻醉下，清洁肠道,镇静,润滑肠道,将纤维结肠镜自肛门插入,循腔至回盲部,观察全结肠黏膜。人工报告。不含监护､活检､病理学检查。</v>
          </cell>
          <cell r="D2608" t="str">
            <v>润滑剂</v>
          </cell>
          <cell r="E2608" t="str">
            <v/>
          </cell>
          <cell r="F2608" t="str">
            <v>次</v>
          </cell>
          <cell r="G2608" t="str">
            <v/>
          </cell>
          <cell r="H2608">
            <v>140</v>
          </cell>
          <cell r="I2608">
            <v>110</v>
          </cell>
          <cell r="J2608">
            <v>100</v>
          </cell>
          <cell r="K2608" t="str">
            <v>乙类</v>
          </cell>
        </row>
        <row r="2609">
          <cell r="A2609" t="str">
            <v>FPT01601</v>
          </cell>
          <cell r="B2609" t="str">
            <v>纤维乙状结肠镜检查</v>
          </cell>
          <cell r="C2609" t="str">
            <v>麻醉下，清洁肠道,镇静,润滑肠道,将纤维乙状结肠镜自肛门插入,循腔至降结肠,观察乙状结肠及直肠黏膜。人工报告。不含活检。</v>
          </cell>
          <cell r="D2609" t="str">
            <v>润滑剂</v>
          </cell>
          <cell r="E2609" t="str">
            <v/>
          </cell>
          <cell r="F2609" t="str">
            <v>次</v>
          </cell>
          <cell r="G2609" t="str">
            <v/>
          </cell>
          <cell r="H2609">
            <v>60</v>
          </cell>
          <cell r="I2609">
            <v>48</v>
          </cell>
          <cell r="J2609">
            <v>42</v>
          </cell>
          <cell r="K2609" t="str">
            <v>乙类</v>
          </cell>
        </row>
        <row r="2610">
          <cell r="A2610" t="str">
            <v>FPT01602</v>
          </cell>
          <cell r="B2610" t="str">
            <v>电子乙状结肠镜检查</v>
          </cell>
          <cell r="C2610" t="str">
            <v>麻醉下，清洁肠道,镇静,润滑肠道,将电子乙状结肠镜自肛门插入,循腔至降结肠,观察乙状结肠及直肠黏膜。图文报告。不含活检。</v>
          </cell>
          <cell r="D2610" t="str">
            <v>润滑剂</v>
          </cell>
          <cell r="E2610" t="str">
            <v/>
          </cell>
          <cell r="F2610" t="str">
            <v>次</v>
          </cell>
          <cell r="G2610" t="str">
            <v/>
          </cell>
          <cell r="H2610">
            <v>120</v>
          </cell>
          <cell r="I2610">
            <v>95</v>
          </cell>
          <cell r="J2610">
            <v>85</v>
          </cell>
          <cell r="K2610" t="str">
            <v>乙类</v>
          </cell>
        </row>
        <row r="2611">
          <cell r="A2611" t="str">
            <v>FPU-FPV</v>
          </cell>
          <cell r="B2611" t="str">
            <v>6.直肠､肛门</v>
          </cell>
          <cell r="C2611" t="str">
            <v/>
          </cell>
          <cell r="D2611" t="str">
            <v/>
          </cell>
          <cell r="E2611" t="str">
            <v/>
          </cell>
        </row>
        <row r="2611">
          <cell r="G2611" t="str">
            <v/>
          </cell>
          <cell r="H2611" t="str">
            <v/>
          </cell>
          <cell r="I2611" t="str">
            <v/>
          </cell>
          <cell r="J2611" t="str">
            <v/>
          </cell>
        </row>
        <row r="2612">
          <cell r="A2612" t="str">
            <v>FPU01601</v>
          </cell>
          <cell r="B2612" t="str">
            <v>直肠镜检查</v>
          </cell>
          <cell r="C2612" t="str">
            <v>肛门指诊,插入直肠镜,观察肛管､直肠内有无病变及异常,取粪便标本和直肠下段黏膜擦拭､消毒。不含活检。</v>
          </cell>
          <cell r="D2612" t="str">
            <v>直肠镜</v>
          </cell>
          <cell r="E2612" t="str">
            <v/>
          </cell>
          <cell r="F2612" t="str">
            <v>次</v>
          </cell>
          <cell r="G2612" t="str">
            <v/>
          </cell>
          <cell r="H2612">
            <v>40</v>
          </cell>
          <cell r="I2612">
            <v>32</v>
          </cell>
          <cell r="J2612">
            <v>28</v>
          </cell>
          <cell r="K2612" t="str">
            <v>甲类</v>
          </cell>
        </row>
        <row r="2613">
          <cell r="A2613" t="str">
            <v>FPU07601</v>
          </cell>
          <cell r="B2613" t="str">
            <v>直肠肛门活检术</v>
          </cell>
          <cell r="C2613" t="str">
            <v>肛门指诊,插入直肠镜,观察肛管､直肠内有无病变及异常,使用活检钳在病变部位多点活检,止血。不含病理学检查。</v>
          </cell>
          <cell r="D2613" t="str">
            <v>直肠镜,肛门镜</v>
          </cell>
          <cell r="E2613" t="str">
            <v/>
          </cell>
          <cell r="F2613" t="str">
            <v>次</v>
          </cell>
          <cell r="G2613" t="str">
            <v/>
          </cell>
          <cell r="H2613">
            <v>100</v>
          </cell>
          <cell r="I2613">
            <v>80</v>
          </cell>
          <cell r="J2613">
            <v>70</v>
          </cell>
          <cell r="K2613" t="str">
            <v>乙类</v>
          </cell>
        </row>
        <row r="2614">
          <cell r="A2614" t="str">
            <v>FPV01401</v>
          </cell>
          <cell r="B2614" t="str">
            <v>肛门指诊</v>
          </cell>
          <cell r="C2614" t="str">
            <v>肛门､肛管外观､肛管､直肠下段指诊检查,盆底肌肉张力检查,取粪便标本。</v>
          </cell>
          <cell r="D2614" t="str">
            <v/>
          </cell>
          <cell r="E2614" t="str">
            <v/>
          </cell>
          <cell r="F2614" t="str">
            <v>次</v>
          </cell>
          <cell r="G2614" t="str">
            <v/>
          </cell>
          <cell r="H2614">
            <v>10</v>
          </cell>
          <cell r="I2614">
            <v>8</v>
          </cell>
          <cell r="J2614">
            <v>7</v>
          </cell>
          <cell r="K2614" t="str">
            <v>甲类</v>
          </cell>
        </row>
        <row r="2615">
          <cell r="A2615" t="str">
            <v>FPV01601</v>
          </cell>
          <cell r="B2615" t="str">
            <v>肛门镜检查</v>
          </cell>
          <cell r="C2615" t="str">
            <v>肛门指诊,插入肛门镜,观察肛管､直肠内有无病变及异常,取粪便标本和直肠下段黏膜擦拭､消毒。不含活检。</v>
          </cell>
          <cell r="D2615" t="str">
            <v>肛门镜</v>
          </cell>
          <cell r="E2615" t="str">
            <v/>
          </cell>
          <cell r="F2615" t="str">
            <v>次</v>
          </cell>
          <cell r="G2615" t="str">
            <v/>
          </cell>
          <cell r="H2615">
            <v>15</v>
          </cell>
          <cell r="I2615">
            <v>12</v>
          </cell>
          <cell r="J2615">
            <v>10</v>
          </cell>
          <cell r="K2615" t="str">
            <v>甲类</v>
          </cell>
        </row>
        <row r="2616">
          <cell r="A2616" t="str">
            <v>FPV02401</v>
          </cell>
          <cell r="B2616" t="str">
            <v>肛门直肠测压</v>
          </cell>
          <cell r="C2616" t="str">
            <v>镇静,固定患者体位,安抚,维持呼吸道通畅,灌肠导泻,清洁肠道,经肛门插入测压导管(3个以上位点),测量肛门括约肌长度､压力,检测直肠肛门抑制反射､直肠顺应性､气囊扩张感觉阈值。人工分析。图文报告。</v>
          </cell>
          <cell r="D2616" t="str">
            <v>测压管</v>
          </cell>
          <cell r="E2616" t="str">
            <v/>
          </cell>
          <cell r="F2616" t="str">
            <v>次</v>
          </cell>
          <cell r="G2616" t="str">
            <v/>
          </cell>
          <cell r="H2616">
            <v>430</v>
          </cell>
          <cell r="I2616">
            <v>345</v>
          </cell>
          <cell r="J2616">
            <v>300</v>
          </cell>
          <cell r="K2616" t="str">
            <v>乙类</v>
          </cell>
        </row>
        <row r="2617">
          <cell r="A2617" t="str">
            <v>FQA</v>
          </cell>
          <cell r="B2617" t="str">
            <v>7.肝</v>
          </cell>
          <cell r="C2617" t="str">
            <v/>
          </cell>
          <cell r="D2617" t="str">
            <v/>
          </cell>
          <cell r="E2617" t="str">
            <v/>
          </cell>
        </row>
        <row r="2617">
          <cell r="G2617" t="str">
            <v/>
          </cell>
          <cell r="H2617" t="str">
            <v/>
          </cell>
          <cell r="I2617" t="str">
            <v/>
          </cell>
          <cell r="J2617" t="str">
            <v/>
          </cell>
        </row>
        <row r="2618">
          <cell r="A2618" t="str">
            <v>FQA07101</v>
          </cell>
          <cell r="B2618" t="str">
            <v>经皮肝穿活检术</v>
          </cell>
          <cell r="C2618" t="str">
            <v>定位,消毒铺巾,局麻,经皮穿刺,在病变部位抽取组织送检,止血。不含病理学检查。</v>
          </cell>
          <cell r="D2618" t="str">
            <v>注射器</v>
          </cell>
          <cell r="E2618" t="str">
            <v>肝活检针,止血材料</v>
          </cell>
          <cell r="F2618" t="str">
            <v>次</v>
          </cell>
          <cell r="G2618" t="str">
            <v/>
          </cell>
          <cell r="H2618">
            <v>200</v>
          </cell>
          <cell r="I2618">
            <v>160</v>
          </cell>
          <cell r="J2618">
            <v>140</v>
          </cell>
          <cell r="K2618" t="str">
            <v>甲类</v>
          </cell>
        </row>
        <row r="2619">
          <cell r="A2619" t="str">
            <v>FQA07201</v>
          </cell>
          <cell r="B2619" t="str">
            <v>经皮穿刺颈内静脉肝活检术(TJLB)</v>
          </cell>
          <cell r="C2619" t="str">
            <v>消毒麻醉,颈内静脉穿刺,肝静脉插管造影,引入特殊活检装置进行肝脏活检,拔管压迫止血,冲洗胶片。人工报告。不含监护､病理学检查。</v>
          </cell>
          <cell r="D2619" t="str">
            <v>注射器</v>
          </cell>
          <cell r="E2619" t="str">
            <v>导管,导丝,血管鞘组,肝活检针,止血材料</v>
          </cell>
          <cell r="F2619" t="str">
            <v>次</v>
          </cell>
          <cell r="G2619" t="str">
            <v/>
          </cell>
          <cell r="H2619">
            <v>1500</v>
          </cell>
          <cell r="I2619">
            <v>1200</v>
          </cell>
          <cell r="J2619">
            <v>1050</v>
          </cell>
          <cell r="K2619" t="str">
            <v>乙类</v>
          </cell>
        </row>
        <row r="2620">
          <cell r="A2620" t="str">
            <v>FQA07301</v>
          </cell>
          <cell r="B2620" t="str">
            <v>开腹肝活检术</v>
          </cell>
          <cell r="C2620" t="str">
            <v>逐层进腹,探查,游离肝脏,楔形切除部分病变肝组织或以肝活检针吸取病变组织送检,止血,缝合,清点器具､纱布无误关腹。不含病理学检查。</v>
          </cell>
          <cell r="D2620" t="str">
            <v>引流装置</v>
          </cell>
          <cell r="E2620" t="str">
            <v>肝活检针,特殊缝线,止血材料</v>
          </cell>
          <cell r="F2620" t="str">
            <v>次</v>
          </cell>
          <cell r="G2620" t="str">
            <v/>
          </cell>
          <cell r="H2620">
            <v>800</v>
          </cell>
          <cell r="I2620">
            <v>640</v>
          </cell>
          <cell r="J2620">
            <v>560</v>
          </cell>
          <cell r="K2620" t="str">
            <v>甲类</v>
          </cell>
        </row>
        <row r="2621">
          <cell r="A2621" t="str">
            <v>FQA07601</v>
          </cell>
          <cell r="B2621" t="str">
            <v>经腹腔镜肝活检术</v>
          </cell>
          <cell r="C2621" t="str">
            <v>腹壁多处戳孔,造气腹,插入观察镜,插入操作内镜,插入辅助器械,探查,游离肝脏,楔形切除部分病变肝组织送检,止血,缝合伤口。不含病理学检查。</v>
          </cell>
          <cell r="D2621" t="str">
            <v>引流装置</v>
          </cell>
          <cell r="E2621" t="str">
            <v>腔镜材料</v>
          </cell>
          <cell r="F2621" t="str">
            <v>次</v>
          </cell>
          <cell r="G2621" t="str">
            <v/>
          </cell>
          <cell r="H2621">
            <v>1000</v>
          </cell>
          <cell r="I2621">
            <v>800</v>
          </cell>
          <cell r="J2621">
            <v>700</v>
          </cell>
          <cell r="K2621" t="str">
            <v>乙类</v>
          </cell>
        </row>
        <row r="2622">
          <cell r="A2622" t="str">
            <v>FQE</v>
          </cell>
          <cell r="B2622" t="str">
            <v>8.胆</v>
          </cell>
          <cell r="C2622" t="str">
            <v/>
          </cell>
          <cell r="D2622" t="str">
            <v/>
          </cell>
          <cell r="E2622" t="str">
            <v/>
          </cell>
        </row>
        <row r="2622">
          <cell r="G2622" t="str">
            <v/>
          </cell>
          <cell r="H2622" t="str">
            <v/>
          </cell>
          <cell r="I2622" t="str">
            <v/>
          </cell>
          <cell r="J2622" t="str">
            <v/>
          </cell>
        </row>
        <row r="2623">
          <cell r="A2623" t="str">
            <v>FQE01101</v>
          </cell>
          <cell r="B2623" t="str">
            <v>经皮经肝胆道镜检查</v>
          </cell>
          <cell r="C2623" t="str">
            <v>消毒铺巾,局麻,穿刺,扩张,插入胆道镜观察胆道树内病变,置管引出固定。图文报告。不含超声引导､CT引导。</v>
          </cell>
          <cell r="D2623" t="str">
            <v>引流装置,穿刺针,注射器,冲洗液</v>
          </cell>
          <cell r="E2623" t="str">
            <v>导丝</v>
          </cell>
          <cell r="F2623" t="str">
            <v>次</v>
          </cell>
          <cell r="G2623" t="str">
            <v/>
          </cell>
          <cell r="H2623">
            <v>200</v>
          </cell>
          <cell r="I2623">
            <v>160</v>
          </cell>
          <cell r="J2623">
            <v>140</v>
          </cell>
          <cell r="K2623" t="str">
            <v>乙类</v>
          </cell>
        </row>
        <row r="2624">
          <cell r="A2624" t="str">
            <v>FQE01601</v>
          </cell>
          <cell r="B2624" t="str">
            <v>开腹胆道镜检查</v>
          </cell>
          <cell r="C2624" t="str">
            <v>逐层进腹,切开胆总管前壁,以胆道镜观察肝内胆道树和肝外胆管及十二指肠乳头开口有无病变。不含活检。</v>
          </cell>
          <cell r="D2624" t="str">
            <v>引流装置,冲洗液</v>
          </cell>
          <cell r="E2624" t="str">
            <v/>
          </cell>
          <cell r="F2624" t="str">
            <v>次</v>
          </cell>
          <cell r="G2624" t="str">
            <v/>
          </cell>
          <cell r="H2624">
            <v>1200</v>
          </cell>
          <cell r="I2624">
            <v>960</v>
          </cell>
          <cell r="J2624">
            <v>840</v>
          </cell>
          <cell r="K2624" t="str">
            <v>乙类</v>
          </cell>
        </row>
        <row r="2625">
          <cell r="A2625" t="str">
            <v>FQE01602</v>
          </cell>
          <cell r="B2625" t="str">
            <v>经瘘管胆道镜检查</v>
          </cell>
          <cell r="C2625" t="str">
            <v>经腹壁胆道造瘘口插入胆道镜,观察肝内胆道树和肝外胆管及十二指肠乳头开口有无病变。不含活检。</v>
          </cell>
          <cell r="D2625" t="str">
            <v>引流装置,冲洗液</v>
          </cell>
          <cell r="E2625" t="str">
            <v/>
          </cell>
          <cell r="F2625" t="str">
            <v>次</v>
          </cell>
          <cell r="G2625" t="str">
            <v/>
          </cell>
          <cell r="H2625">
            <v>400</v>
          </cell>
          <cell r="I2625">
            <v>320</v>
          </cell>
          <cell r="J2625">
            <v>280</v>
          </cell>
          <cell r="K2625" t="str">
            <v>乙类</v>
          </cell>
        </row>
        <row r="2626">
          <cell r="A2626" t="str">
            <v>FQE01603</v>
          </cell>
          <cell r="B2626" t="str">
            <v>经口电子胆管镜检查</v>
          </cell>
          <cell r="C2626" t="str">
            <v>麻醉下,镇静,润滑,消泡,电子十二指肠镜经口插至十二指肠乳头部位,胰胆管造影,将胆管镜自母镜活检通道插入,经乳头开口沿导管插入胆管内,通过胆管镜进行检查。图文报告。不含监护､X线检查､活检､病理学检查。</v>
          </cell>
          <cell r="D2626" t="str">
            <v/>
          </cell>
          <cell r="E2626" t="str">
            <v>造影导管,导丝,血管夹,括约肌切开刀,活检钳</v>
          </cell>
          <cell r="F2626" t="str">
            <v>次</v>
          </cell>
          <cell r="G2626" t="str">
            <v/>
          </cell>
          <cell r="H2626">
            <v>1600</v>
          </cell>
          <cell r="I2626">
            <v>1360</v>
          </cell>
          <cell r="J2626">
            <v>1156</v>
          </cell>
          <cell r="K2626" t="str">
            <v>乙类</v>
          </cell>
        </row>
        <row r="2627">
          <cell r="A2627" t="str">
            <v>FQE01604</v>
          </cell>
          <cell r="B2627" t="str">
            <v>经内镜胆管腔内超声检查</v>
          </cell>
          <cell r="C2627" t="str">
            <v>麻醉下,镇静,电子十二指肠镜经口插至十二指肠乳头部位,胆管造影,置入导丝,将微型超声探头经活检通道沿导丝插入胆管至病变部位,超声检查。图文报告。不含监护､X线检查。</v>
          </cell>
          <cell r="D2627" t="str">
            <v/>
          </cell>
          <cell r="E2627" t="str">
            <v>造影导管,导丝,血管夹</v>
          </cell>
          <cell r="F2627" t="str">
            <v>次</v>
          </cell>
          <cell r="G2627" t="str">
            <v/>
          </cell>
          <cell r="H2627">
            <v>1000</v>
          </cell>
          <cell r="I2627">
            <v>800</v>
          </cell>
          <cell r="J2627">
            <v>700</v>
          </cell>
          <cell r="K2627" t="str">
            <v>乙类</v>
          </cell>
        </row>
        <row r="2628">
          <cell r="A2628" t="str">
            <v>FQE06601</v>
          </cell>
          <cell r="B2628" t="str">
            <v>经电子内镜胆管细胞采集</v>
          </cell>
          <cell r="C2628" t="str">
            <v>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D2628" t="str">
            <v/>
          </cell>
          <cell r="E2628" t="str">
            <v>造影导管,导丝,血管夹,细胞刷</v>
          </cell>
          <cell r="F2628" t="str">
            <v>次</v>
          </cell>
          <cell r="G2628" t="str">
            <v/>
          </cell>
          <cell r="H2628">
            <v>900</v>
          </cell>
          <cell r="I2628">
            <v>720</v>
          </cell>
          <cell r="J2628">
            <v>630</v>
          </cell>
          <cell r="K2628" t="str">
            <v>乙类</v>
          </cell>
        </row>
        <row r="2629">
          <cell r="A2629" t="str">
            <v>FQE07301</v>
          </cell>
          <cell r="B2629" t="str">
            <v>术中胆道内病变活检术</v>
          </cell>
          <cell r="C2629" t="str">
            <v>术中切开胆管或胆道镜手术中,发现新生物,即时活检,止血。不含病理学检查。</v>
          </cell>
          <cell r="D2629" t="str">
            <v/>
          </cell>
          <cell r="E2629" t="str">
            <v>胆道支架,止血材料</v>
          </cell>
          <cell r="F2629" t="str">
            <v>次</v>
          </cell>
          <cell r="G2629" t="str">
            <v/>
          </cell>
          <cell r="H2629">
            <v>130</v>
          </cell>
          <cell r="I2629">
            <v>105</v>
          </cell>
          <cell r="J2629">
            <v>90</v>
          </cell>
          <cell r="K2629" t="str">
            <v>乙类</v>
          </cell>
        </row>
        <row r="2630">
          <cell r="A2630" t="str">
            <v>FQN-FQP</v>
          </cell>
          <cell r="B2630" t="str">
            <v>9.胰</v>
          </cell>
          <cell r="C2630" t="str">
            <v/>
          </cell>
          <cell r="D2630" t="str">
            <v/>
          </cell>
          <cell r="E2630" t="str">
            <v/>
          </cell>
        </row>
        <row r="2630">
          <cell r="G2630" t="str">
            <v/>
          </cell>
          <cell r="H2630" t="str">
            <v/>
          </cell>
          <cell r="I2630" t="str">
            <v/>
          </cell>
          <cell r="J2630" t="str">
            <v/>
          </cell>
        </row>
        <row r="2631">
          <cell r="A2631" t="str">
            <v>FQN07301</v>
          </cell>
          <cell r="B2631" t="str">
            <v>开腹胰腺穿刺活检术</v>
          </cell>
          <cell r="C2631" t="str">
            <v>开腹手术胰腺解剖,分离,确定肿瘤部位,应用特殊组织活检针进行多点穿刺活检,缝扎止血。不含病理学检查。</v>
          </cell>
          <cell r="D2631" t="str">
            <v/>
          </cell>
          <cell r="E2631" t="str">
            <v>胰活检针,止血材料,特殊缝线</v>
          </cell>
          <cell r="F2631" t="str">
            <v>次</v>
          </cell>
          <cell r="G2631" t="str">
            <v/>
          </cell>
          <cell r="H2631">
            <v>650</v>
          </cell>
          <cell r="I2631">
            <v>520</v>
          </cell>
          <cell r="J2631">
            <v>450</v>
          </cell>
          <cell r="K2631" t="str">
            <v>甲类</v>
          </cell>
        </row>
        <row r="2632">
          <cell r="A2632" t="str">
            <v>FQN09301</v>
          </cell>
          <cell r="B2632" t="str">
            <v>胰十二指肠切除探查术</v>
          </cell>
          <cell r="C2632" t="str">
            <v>指胰十二指肠切除前常规探查术。逐层进腹,进行肝､胆､胃､胰､肠､及肿瘤侵及血管范围进行依次解剖探查,无法切除时进行肿瘤活检,清点器具､纱布无误,冲洗腹腔,逐层关腹。不含肿瘤活检､胆肠道重建。</v>
          </cell>
          <cell r="D2632" t="str">
            <v>引流装置</v>
          </cell>
          <cell r="E2632" t="str">
            <v>特殊缝线,止血材料</v>
          </cell>
          <cell r="F2632" t="str">
            <v>次</v>
          </cell>
          <cell r="G2632" t="str">
            <v/>
          </cell>
          <cell r="H2632">
            <v>2600</v>
          </cell>
          <cell r="I2632">
            <v>2080</v>
          </cell>
          <cell r="J2632">
            <v>1820</v>
          </cell>
          <cell r="K2632" t="str">
            <v>甲类</v>
          </cell>
        </row>
        <row r="2633">
          <cell r="A2633" t="str">
            <v>FQP01601</v>
          </cell>
          <cell r="B2633" t="str">
            <v>经口电子胰管镜检查</v>
          </cell>
          <cell r="C2633" t="str">
            <v>麻醉下,镇静,润滑,消泡,电子十二指肠镜经口插至十二指肠乳头部位,胰胆管造影,将胰管镜自母镜活检通道插入,经乳头开口沿导管插至胰管内,通过胰管镜进行检查。图文报告。不含监护､X线检查､活检､病理学检查。</v>
          </cell>
          <cell r="D2633" t="str">
            <v/>
          </cell>
          <cell r="E2633" t="str">
            <v>造影导管,导丝,血管夹,括约肌切开刀,活检钳</v>
          </cell>
          <cell r="F2633" t="str">
            <v>次</v>
          </cell>
          <cell r="G2633" t="str">
            <v/>
          </cell>
          <cell r="H2633">
            <v>1600</v>
          </cell>
          <cell r="I2633">
            <v>1360</v>
          </cell>
          <cell r="J2633">
            <v>1156</v>
          </cell>
          <cell r="K2633" t="str">
            <v>乙类</v>
          </cell>
        </row>
        <row r="2634">
          <cell r="A2634" t="str">
            <v>FQP01602</v>
          </cell>
          <cell r="B2634" t="str">
            <v>经内镜胰管腔内超声检查</v>
          </cell>
          <cell r="C2634" t="str">
            <v>麻醉下,镇静,电子十二指肠镜到达乳头部位,胰胆管造影,置入导丝,将微型超声探头沿导丝经活检通道插入胰管至病变部位,超声检查。图文报告。不含监护､X线检查。</v>
          </cell>
          <cell r="D2634" t="str">
            <v/>
          </cell>
          <cell r="E2634" t="str">
            <v>造影导管,导丝,血管夹</v>
          </cell>
          <cell r="F2634" t="str">
            <v>次</v>
          </cell>
          <cell r="G2634" t="str">
            <v/>
          </cell>
          <cell r="H2634">
            <v>240</v>
          </cell>
          <cell r="I2634">
            <v>190</v>
          </cell>
          <cell r="J2634">
            <v>170</v>
          </cell>
          <cell r="K2634" t="str">
            <v>乙类</v>
          </cell>
        </row>
        <row r="2635">
          <cell r="A2635" t="str">
            <v>FQP06601</v>
          </cell>
          <cell r="B2635" t="str">
            <v>经电子内镜胰管细胞采集</v>
          </cell>
          <cell r="C2635" t="str">
            <v>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D2635" t="str">
            <v/>
          </cell>
          <cell r="E2635" t="str">
            <v>造影导管,导丝,血管夹</v>
          </cell>
          <cell r="F2635" t="str">
            <v>次</v>
          </cell>
          <cell r="G2635" t="str">
            <v/>
          </cell>
          <cell r="H2635">
            <v>210</v>
          </cell>
          <cell r="I2635">
            <v>170</v>
          </cell>
          <cell r="J2635">
            <v>150</v>
          </cell>
          <cell r="K2635" t="str">
            <v>乙类</v>
          </cell>
        </row>
        <row r="2636">
          <cell r="A2636" t="str">
            <v>FQT-FQZ</v>
          </cell>
          <cell r="B2636" t="str">
            <v>10.其它</v>
          </cell>
          <cell r="C2636" t="str">
            <v/>
          </cell>
          <cell r="D2636" t="str">
            <v/>
          </cell>
          <cell r="E2636" t="str">
            <v/>
          </cell>
        </row>
        <row r="2636">
          <cell r="G2636" t="str">
            <v/>
          </cell>
          <cell r="H2636" t="str">
            <v/>
          </cell>
          <cell r="I2636" t="str">
            <v/>
          </cell>
          <cell r="J2636" t="str">
            <v/>
          </cell>
        </row>
        <row r="2637">
          <cell r="A2637" t="str">
            <v>FQT07101</v>
          </cell>
          <cell r="B2637" t="str">
            <v>经皮穿刺腹部肿物活检术</v>
          </cell>
          <cell r="C2637" t="str">
            <v>局部消毒铺巾,以活检针穿刺腹部或盆腔肿物。不含监护､影像学引导､病理学检查。</v>
          </cell>
          <cell r="D2637" t="str">
            <v>注射器</v>
          </cell>
          <cell r="E2637" t="str">
            <v/>
          </cell>
          <cell r="F2637" t="str">
            <v>次</v>
          </cell>
          <cell r="G2637" t="str">
            <v/>
          </cell>
          <cell r="H2637">
            <v>240</v>
          </cell>
          <cell r="I2637">
            <v>190</v>
          </cell>
          <cell r="J2637">
            <v>170</v>
          </cell>
          <cell r="K2637" t="str">
            <v>甲类</v>
          </cell>
        </row>
        <row r="2638">
          <cell r="A2638" t="str">
            <v>FQT07301</v>
          </cell>
          <cell r="B2638" t="str">
            <v>开腹腹腔病变活检术</v>
          </cell>
          <cell r="C2638" t="str">
            <v>指任何腹腔手术中各种器官组织可疑病变切取,送检,止血,缝合。不含病理学检查。</v>
          </cell>
          <cell r="D2638" t="str">
            <v>引流装置</v>
          </cell>
          <cell r="E2638" t="str">
            <v>特殊缝线</v>
          </cell>
          <cell r="F2638" t="str">
            <v>次</v>
          </cell>
          <cell r="G2638" t="str">
            <v/>
          </cell>
          <cell r="H2638">
            <v>800</v>
          </cell>
          <cell r="I2638">
            <v>640</v>
          </cell>
          <cell r="J2638">
            <v>560</v>
          </cell>
          <cell r="K2638" t="str">
            <v>甲类</v>
          </cell>
        </row>
        <row r="2639">
          <cell r="A2639" t="str">
            <v>FQT07601</v>
          </cell>
          <cell r="B2639" t="str">
            <v>经腹腔镜腹腔病变活检术</v>
          </cell>
          <cell r="C2639" t="str">
            <v>腹壁多处戳孔,造气腹,插入观察镜,插入操作内镜,插入辅助器械,探查,切取腹腔病变部位,送检,止血,置管引出固定,缝合伤口。不含病理学检查。</v>
          </cell>
          <cell r="D2639" t="str">
            <v>引流装置</v>
          </cell>
          <cell r="E2639" t="str">
            <v>腔镜材料</v>
          </cell>
          <cell r="F2639" t="str">
            <v>次</v>
          </cell>
          <cell r="G2639" t="str">
            <v/>
          </cell>
          <cell r="H2639">
            <v>1000</v>
          </cell>
          <cell r="I2639">
            <v>800</v>
          </cell>
          <cell r="J2639">
            <v>700</v>
          </cell>
          <cell r="K2639" t="str">
            <v>乙类</v>
          </cell>
        </row>
        <row r="2640">
          <cell r="A2640" t="str">
            <v>FQT09301</v>
          </cell>
          <cell r="B2640" t="str">
            <v>开腹探查术</v>
          </cell>
          <cell r="C2640" t="str">
            <v>逐层进腹,腹腔内各器官探查,止血,清点器具､纱布无误,冲洗腹腔,逐层关腹。不含活检。</v>
          </cell>
          <cell r="D2640" t="str">
            <v>引流装置</v>
          </cell>
          <cell r="E2640" t="str">
            <v>止血材料,特殊缝线</v>
          </cell>
          <cell r="F2640" t="str">
            <v>次</v>
          </cell>
          <cell r="G2640" t="str">
            <v/>
          </cell>
          <cell r="H2640">
            <v>800</v>
          </cell>
          <cell r="I2640">
            <v>640</v>
          </cell>
          <cell r="J2640">
            <v>560</v>
          </cell>
          <cell r="K2640" t="str">
            <v>甲类</v>
          </cell>
        </row>
        <row r="2641">
          <cell r="A2641" t="str">
            <v>FQT09501</v>
          </cell>
          <cell r="B2641" t="str">
            <v>腹腔镜探查术</v>
          </cell>
          <cell r="C2641" t="str">
            <v>全身麻醉,局部皮肤消毒,腹壁打孔,形成人工气腹,插入腹腔镜,探查腹腔或腹盆腔。必要时于病变部位取活体组织。图文报告。不含监护､活检､病理学检查。</v>
          </cell>
          <cell r="D2641" t="str">
            <v>引流装置</v>
          </cell>
          <cell r="E2641" t="str">
            <v>腔镜材料</v>
          </cell>
          <cell r="F2641" t="str">
            <v>次</v>
          </cell>
          <cell r="G2641" t="str">
            <v/>
          </cell>
          <cell r="H2641">
            <v>1000</v>
          </cell>
          <cell r="I2641">
            <v>800</v>
          </cell>
          <cell r="J2641">
            <v>700</v>
          </cell>
          <cell r="K2641" t="str">
            <v>乙类</v>
          </cell>
        </row>
        <row r="2642">
          <cell r="A2642" t="str">
            <v>FQZ02701</v>
          </cell>
          <cell r="B2642" t="str">
            <v>新生儿经皮胆红素测定</v>
          </cell>
          <cell r="C2642" t="str">
            <v>测胆仪分别测新生儿头部及胸部皮肤各2次,读取平均值,查换算表,得出相应结果。</v>
          </cell>
          <cell r="D2642" t="str">
            <v/>
          </cell>
          <cell r="E2642" t="str">
            <v/>
          </cell>
          <cell r="F2642" t="str">
            <v>次</v>
          </cell>
          <cell r="G2642" t="str">
            <v/>
          </cell>
          <cell r="H2642">
            <v>12</v>
          </cell>
          <cell r="I2642">
            <v>10</v>
          </cell>
          <cell r="J2642">
            <v>8</v>
          </cell>
          <cell r="K2642" t="str">
            <v>甲类</v>
          </cell>
        </row>
        <row r="2643">
          <cell r="A2643" t="str">
            <v>FR</v>
          </cell>
          <cell r="B2643" t="str">
            <v>(十一)泌尿系统</v>
          </cell>
          <cell r="C2643" t="str">
            <v/>
          </cell>
          <cell r="D2643" t="str">
            <v/>
          </cell>
          <cell r="E2643" t="str">
            <v/>
          </cell>
        </row>
        <row r="2643">
          <cell r="G2643" t="str">
            <v/>
          </cell>
          <cell r="H2643" t="str">
            <v/>
          </cell>
          <cell r="I2643" t="str">
            <v/>
          </cell>
          <cell r="J2643" t="str">
            <v/>
          </cell>
        </row>
        <row r="2644">
          <cell r="A2644" t="str">
            <v>FRA02201</v>
          </cell>
          <cell r="B2644" t="str">
            <v>心输出量测定-冲洗液稀释法</v>
          </cell>
          <cell r="C2644" t="str">
            <v>透析时从静脉端快速注入一定量一定温度的冲洗液,仪器采用超声法或光电法监测动脉端的冲洗液浓度变化,软件自动计算心输出量。</v>
          </cell>
          <cell r="D2644" t="str">
            <v>三通</v>
          </cell>
          <cell r="E2644" t="str">
            <v/>
          </cell>
          <cell r="F2644" t="str">
            <v>次</v>
          </cell>
          <cell r="G2644" t="str">
            <v/>
          </cell>
          <cell r="H2644">
            <v>280</v>
          </cell>
          <cell r="I2644">
            <v>220</v>
          </cell>
          <cell r="J2644">
            <v>190</v>
          </cell>
          <cell r="K2644" t="str">
            <v>乙类</v>
          </cell>
        </row>
        <row r="2645">
          <cell r="A2645" t="str">
            <v>FRA02202</v>
          </cell>
          <cell r="B2645" t="str">
            <v>再循环测定-冲洗液稀释法</v>
          </cell>
          <cell r="C2645" t="str">
            <v>透析时从静脉端快速注入一定量冲洗液,仪器采用超声法或光电法监测动脉端的冲洗液浓度变化,软件自动计算再循环。</v>
          </cell>
          <cell r="D2645" t="str">
            <v>三通</v>
          </cell>
          <cell r="E2645" t="str">
            <v/>
          </cell>
          <cell r="F2645" t="str">
            <v>次</v>
          </cell>
          <cell r="G2645" t="str">
            <v/>
          </cell>
          <cell r="H2645">
            <v>10</v>
          </cell>
          <cell r="I2645">
            <v>8</v>
          </cell>
          <cell r="J2645">
            <v>7</v>
          </cell>
          <cell r="K2645" t="str">
            <v>乙类</v>
          </cell>
        </row>
        <row r="2646">
          <cell r="A2646" t="str">
            <v>FRA02401</v>
          </cell>
          <cell r="B2646" t="str">
            <v>尿流率检测</v>
          </cell>
          <cell r="C2646" t="str">
            <v>连接尿流率检测仪,嘱患者按检查要求排尿,开始检测,分析结果,打印报告。</v>
          </cell>
          <cell r="D2646" t="str">
            <v>导尿管</v>
          </cell>
          <cell r="E2646" t="str">
            <v/>
          </cell>
          <cell r="F2646" t="str">
            <v>次</v>
          </cell>
          <cell r="G2646" t="str">
            <v/>
          </cell>
          <cell r="H2646">
            <v>80</v>
          </cell>
          <cell r="I2646">
            <v>65</v>
          </cell>
          <cell r="J2646">
            <v>55</v>
          </cell>
          <cell r="K2646" t="str">
            <v>乙类</v>
          </cell>
        </row>
        <row r="2647">
          <cell r="A2647" t="str">
            <v>FRA02402</v>
          </cell>
          <cell r="B2647" t="str">
            <v>尿流动力学检测</v>
          </cell>
          <cell r="C2647" t="str">
            <v>会阴消毒,膀胱润滑,膀胱插管,连接灌注泵,连接压力感受器,直肠管润滑,直肠插管,连接压力感受器,调节尿动学仪器,开始检测,分析结果,打印报告。</v>
          </cell>
        </row>
        <row r="2647">
          <cell r="E2647" t="str">
            <v>传感器，尿道测压管</v>
          </cell>
          <cell r="F2647" t="str">
            <v>次</v>
          </cell>
          <cell r="G2647" t="str">
            <v/>
          </cell>
          <cell r="H2647">
            <v>140</v>
          </cell>
          <cell r="I2647">
            <v>112</v>
          </cell>
          <cell r="J2647">
            <v>98</v>
          </cell>
          <cell r="K2647" t="str">
            <v>乙类</v>
          </cell>
        </row>
        <row r="2648">
          <cell r="A2648" t="str">
            <v>FRA02403</v>
          </cell>
          <cell r="B2648" t="str">
            <v>影像尿流动力学检测</v>
          </cell>
          <cell r="C2648" t="str">
            <v>会阴消毒,膀胱润滑,膀胱插管,连接灌注泵,连接压力感受器,直肠管润滑,直肠插管,连接压力感受器,调节尿动学仪器,准备透视拍片系统,开始检测,透视,拍片,分析结果,打印报告。</v>
          </cell>
          <cell r="D2648" t="str">
            <v>胶片</v>
          </cell>
          <cell r="E2648" t="str">
            <v>传感器，尿道测压管</v>
          </cell>
          <cell r="F2648" t="str">
            <v>次</v>
          </cell>
          <cell r="G2648" t="str">
            <v/>
          </cell>
          <cell r="H2648">
            <v>270</v>
          </cell>
          <cell r="I2648">
            <v>216</v>
          </cell>
          <cell r="J2648">
            <v>189</v>
          </cell>
          <cell r="K2648" t="str">
            <v>乙类</v>
          </cell>
        </row>
        <row r="2649">
          <cell r="A2649" t="str">
            <v>FRA02404</v>
          </cell>
          <cell r="B2649" t="str">
            <v>残余尿量测定-导尿法</v>
          </cell>
          <cell r="C2649"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2649" t="str">
            <v>导尿管</v>
          </cell>
          <cell r="E2649" t="str">
            <v/>
          </cell>
          <cell r="F2649" t="str">
            <v>次</v>
          </cell>
          <cell r="G2649" t="str">
            <v/>
          </cell>
          <cell r="H2649">
            <v>45</v>
          </cell>
          <cell r="I2649">
            <v>36</v>
          </cell>
          <cell r="J2649">
            <v>32</v>
          </cell>
          <cell r="K2649" t="str">
            <v>甲类</v>
          </cell>
        </row>
        <row r="2650">
          <cell r="A2650" t="str">
            <v>FRB01501</v>
          </cell>
          <cell r="B2650" t="str">
            <v>经皮肾镜检查</v>
          </cell>
          <cell r="C2650" t="str">
            <v>消毒,一次性穿刺针穿刺,插入导丝,扩张管套装扩张通道,插入硬性肾镜,放置肾造瘘管,缝合固定。不含超声引导定位､X线引导､活检。</v>
          </cell>
          <cell r="D2650" t="str">
            <v>引流装置,穿刺针,导尿管,尿袋,冲洗液</v>
          </cell>
          <cell r="E2650" t="str">
            <v>扩张管,导丝,特殊缝线</v>
          </cell>
          <cell r="F2650" t="str">
            <v>次</v>
          </cell>
          <cell r="G2650" t="str">
            <v/>
          </cell>
          <cell r="H2650">
            <v>600</v>
          </cell>
          <cell r="I2650">
            <v>480</v>
          </cell>
          <cell r="J2650">
            <v>420</v>
          </cell>
          <cell r="K2650" t="str">
            <v>乙类</v>
          </cell>
        </row>
        <row r="2651">
          <cell r="A2651" t="str">
            <v>FRB01502</v>
          </cell>
          <cell r="B2651" t="str">
            <v>经皮纤维肾镜检查</v>
          </cell>
          <cell r="C2651" t="str">
            <v>消毒,一次性穿刺针穿刺,插入导丝,扩张管套装扩张通道,插入经皮纤维肾镜检查,放置肾造瘘管,缝合固定。不含超声引导定位､X线引导､活检。</v>
          </cell>
          <cell r="D2651" t="str">
            <v>引流装置,穿刺针,冲洗液</v>
          </cell>
          <cell r="E2651" t="str">
            <v>扩张管,导丝,特殊缝线</v>
          </cell>
          <cell r="F2651" t="str">
            <v>次</v>
          </cell>
          <cell r="G2651" t="str">
            <v/>
          </cell>
          <cell r="H2651">
            <v>600</v>
          </cell>
          <cell r="I2651">
            <v>480</v>
          </cell>
          <cell r="J2651">
            <v>420</v>
          </cell>
          <cell r="K2651" t="str">
            <v>乙类</v>
          </cell>
        </row>
        <row r="2652">
          <cell r="A2652" t="str">
            <v>FRB01503</v>
          </cell>
          <cell r="B2652" t="str">
            <v>经皮电子肾镜检查</v>
          </cell>
          <cell r="C2652" t="str">
            <v>消毒,一次性穿刺针穿刺,插入导丝,扩张管套装扩张通道,插入经皮电子肾镜检查,放置肾造瘘管,缝合固定。不含超声引导定位､X线引导､活检。</v>
          </cell>
          <cell r="D2652" t="str">
            <v>引流装置,穿刺针,导尿管,冲洗液</v>
          </cell>
          <cell r="E2652" t="str">
            <v>扩张管,导丝,特殊缝线</v>
          </cell>
          <cell r="F2652" t="str">
            <v>次</v>
          </cell>
          <cell r="G2652" t="str">
            <v/>
          </cell>
          <cell r="H2652">
            <v>600</v>
          </cell>
          <cell r="I2652">
            <v>480</v>
          </cell>
          <cell r="J2652">
            <v>420</v>
          </cell>
          <cell r="K2652" t="str">
            <v>乙类</v>
          </cell>
        </row>
        <row r="2653">
          <cell r="A2653" t="str">
            <v>FRB07101</v>
          </cell>
          <cell r="B2653" t="str">
            <v>经皮肾穿刺活检术</v>
          </cell>
          <cell r="C2653" t="str">
            <v>消毒铺巾,经皮穿刺,穿刺活检,使用穿刺针或活检枪,在局麻下利用影像学引导经皮穿刺行肾组织活检。不含影像学引导､病理学检查。</v>
          </cell>
          <cell r="D2653" t="str">
            <v>注射器</v>
          </cell>
          <cell r="E2653" t="str">
            <v>肾活检针</v>
          </cell>
          <cell r="F2653" t="str">
            <v>次</v>
          </cell>
          <cell r="G2653" t="str">
            <v/>
          </cell>
          <cell r="H2653">
            <v>300</v>
          </cell>
          <cell r="I2653">
            <v>240</v>
          </cell>
          <cell r="J2653">
            <v>210</v>
          </cell>
          <cell r="K2653" t="str">
            <v>甲类</v>
          </cell>
        </row>
        <row r="2654">
          <cell r="A2654" t="str">
            <v>FRB07501</v>
          </cell>
          <cell r="B2654" t="str">
            <v>经皮肾镜活检术</v>
          </cell>
          <cell r="C2654" t="str">
            <v>消毒铺巾,麻醉,切开皮肤,逐层穿刺扩口,连接显示器､光源,经此插入肾镜,分离显露肾肿物钳取部分组织,送检,止血,缝合皮肤伤口。不含病理学检查。</v>
          </cell>
          <cell r="D2654" t="str">
            <v>导尿管,尿袋,引流装置,冲洗液</v>
          </cell>
          <cell r="E2654" t="str">
            <v>导丝,输尿管支架管,特殊缝线</v>
          </cell>
          <cell r="F2654" t="str">
            <v>次</v>
          </cell>
          <cell r="G2654" t="str">
            <v/>
          </cell>
          <cell r="H2654">
            <v>500</v>
          </cell>
          <cell r="I2654">
            <v>400</v>
          </cell>
          <cell r="J2654">
            <v>350</v>
          </cell>
          <cell r="K2654" t="str">
            <v>乙类</v>
          </cell>
        </row>
        <row r="2655">
          <cell r="A2655" t="str">
            <v>FRB09301</v>
          </cell>
          <cell r="B2655" t="str">
            <v>移植肾探查术</v>
          </cell>
          <cell r="C2655" t="str">
            <v>消毒,沿原切口电刀逐层切开,暴露移植肾脏,探查观察肾脏颜色,血流变化,探查周围有无渗血,止血,缝合,关闭切口。</v>
          </cell>
          <cell r="D2655" t="str">
            <v>引流装置</v>
          </cell>
          <cell r="E2655" t="str">
            <v>血管夹,止血材料,特殊缝线</v>
          </cell>
          <cell r="F2655" t="str">
            <v>次</v>
          </cell>
          <cell r="G2655" t="str">
            <v/>
          </cell>
          <cell r="H2655">
            <v>1200</v>
          </cell>
          <cell r="I2655">
            <v>960</v>
          </cell>
          <cell r="J2655">
            <v>840</v>
          </cell>
          <cell r="K2655" t="str">
            <v>乙类</v>
          </cell>
        </row>
        <row r="2656">
          <cell r="A2656" t="str">
            <v>FRC02101</v>
          </cell>
          <cell r="B2656" t="str">
            <v>肾盂测压</v>
          </cell>
          <cell r="C2656" t="str">
            <v>局麻下,穿刺进入肾盂,置入测压管,测量肾盂压力。</v>
          </cell>
          <cell r="D2656" t="str">
            <v>测压管,穿刺针</v>
          </cell>
          <cell r="E2656" t="str">
            <v/>
          </cell>
          <cell r="F2656" t="str">
            <v>次</v>
          </cell>
          <cell r="G2656" t="str">
            <v/>
          </cell>
          <cell r="H2656">
            <v>350</v>
          </cell>
          <cell r="I2656">
            <v>280</v>
          </cell>
          <cell r="J2656">
            <v>245</v>
          </cell>
          <cell r="K2656" t="str">
            <v>乙类</v>
          </cell>
        </row>
        <row r="2657">
          <cell r="A2657" t="str">
            <v>FRF01601</v>
          </cell>
          <cell r="B2657" t="str">
            <v>经尿道输尿管镜检查</v>
          </cell>
          <cell r="C2657" t="str">
            <v>会阴区消毒,利多卡因凝胶润滑尿道,连接显示器､光源,经尿道插入膀胱镜,检查膀胱内情况,寻找输尿管口,扩张输尿管口,插入导丝引导,插入输尿管镜检查。必要时取活检。不含活检。</v>
          </cell>
          <cell r="D2657" t="str">
            <v>引流装置,冲洗液</v>
          </cell>
          <cell r="E2657" t="str">
            <v>导丝,输尿管支架管</v>
          </cell>
          <cell r="F2657" t="str">
            <v>次</v>
          </cell>
          <cell r="G2657" t="str">
            <v/>
          </cell>
          <cell r="H2657">
            <v>300</v>
          </cell>
          <cell r="I2657">
            <v>240</v>
          </cell>
          <cell r="J2657">
            <v>210</v>
          </cell>
          <cell r="K2657" t="str">
            <v>乙类</v>
          </cell>
        </row>
        <row r="2658">
          <cell r="A2658" t="str">
            <v>FRF01602</v>
          </cell>
          <cell r="B2658" t="str">
            <v>经尿道纤维输尿管镜检查</v>
          </cell>
          <cell r="C2658" t="str">
            <v>会阴区消毒,利多卡因凝胶润滑尿道,连接显示器､光源,经尿道插入膀胱镜,检查膀胱内情况,寻找输尿管口,扩张输尿管口,插入导丝引导,插入纤维输尿管镜检查。必要时取活检。不含活检。</v>
          </cell>
          <cell r="D2658" t="str">
            <v>引流装置</v>
          </cell>
          <cell r="E2658" t="str">
            <v>扩张管,导丝,输尿管支架管,输尿管鞘</v>
          </cell>
          <cell r="F2658" t="str">
            <v>次</v>
          </cell>
          <cell r="G2658" t="str">
            <v/>
          </cell>
          <cell r="H2658">
            <v>300</v>
          </cell>
          <cell r="I2658">
            <v>240</v>
          </cell>
          <cell r="J2658">
            <v>210</v>
          </cell>
          <cell r="K2658" t="str">
            <v>乙类</v>
          </cell>
        </row>
        <row r="2659">
          <cell r="A2659" t="str">
            <v>FRF01603</v>
          </cell>
          <cell r="B2659" t="str">
            <v>经尿道电子输尿管镜检查</v>
          </cell>
          <cell r="C2659" t="str">
            <v>会阴区消毒,利多卡因凝胶润滑尿道,连接显示器､光源,经尿道插入膀胱镜,检查膀胱内情况,寻找输尿管口,扩张输尿管口,插入导丝引导,插入电子输尿管镜检查。必要时取活检。不含活检。</v>
          </cell>
          <cell r="D2659" t="str">
            <v>引流装置,冲洗液</v>
          </cell>
          <cell r="E2659" t="str">
            <v>导丝,输尿管支架管</v>
          </cell>
          <cell r="F2659" t="str">
            <v>次</v>
          </cell>
          <cell r="G2659" t="str">
            <v/>
          </cell>
          <cell r="H2659">
            <v>300</v>
          </cell>
          <cell r="I2659">
            <v>240</v>
          </cell>
          <cell r="J2659">
            <v>210</v>
          </cell>
          <cell r="K2659" t="str">
            <v>乙类</v>
          </cell>
        </row>
        <row r="2660">
          <cell r="A2660" t="str">
            <v>FRF07601</v>
          </cell>
          <cell r="B2660" t="str">
            <v>经尿道输尿管镜活检术</v>
          </cell>
          <cell r="C2660" t="str">
            <v>会阴区消毒,利多卡因凝胶润滑尿道,连接显示器､光源,经尿道插入膀胱镜,检查膀胱内情况,寻找输尿管口,扩张输尿管口,插入导丝引导,插入输尿管镜检查,取活检。不含输尿管镜检查､病理学检查。</v>
          </cell>
          <cell r="D2660" t="str">
            <v>导尿管,尿袋,冲洗液</v>
          </cell>
          <cell r="E2660" t="str">
            <v>导丝,输尿管支架管</v>
          </cell>
          <cell r="F2660" t="str">
            <v>次</v>
          </cell>
          <cell r="G2660" t="str">
            <v/>
          </cell>
          <cell r="H2660">
            <v>500</v>
          </cell>
          <cell r="I2660">
            <v>400</v>
          </cell>
          <cell r="J2660">
            <v>350</v>
          </cell>
          <cell r="K2660" t="str">
            <v>乙类</v>
          </cell>
        </row>
        <row r="2661">
          <cell r="A2661" t="str">
            <v>FRG01601</v>
          </cell>
          <cell r="B2661" t="str">
            <v>电子膀胱镜检查</v>
          </cell>
          <cell r="C2661" t="str">
            <v>会阴消毒,润滑麻醉尿道,置入套管及闭孔器,推出闭孔器,插入电子膀胱镜､尿道镜,连接显示器光源,检查尿道膀胱。不含活检。</v>
          </cell>
          <cell r="D2661" t="str">
            <v>冲洗液</v>
          </cell>
          <cell r="E2661" t="str">
            <v/>
          </cell>
          <cell r="F2661" t="str">
            <v>次</v>
          </cell>
          <cell r="G2661" t="str">
            <v/>
          </cell>
          <cell r="H2661">
            <v>300</v>
          </cell>
          <cell r="I2661">
            <v>240</v>
          </cell>
          <cell r="J2661">
            <v>210</v>
          </cell>
          <cell r="K2661" t="str">
            <v>乙类</v>
          </cell>
        </row>
        <row r="2662">
          <cell r="A2662" t="str">
            <v>FRG01602</v>
          </cell>
          <cell r="B2662" t="str">
            <v>纤维膀胱镜检查</v>
          </cell>
          <cell r="C2662" t="str">
            <v>会阴消毒,润滑麻醉尿道,置入套管及闭孔器,推出闭孔器,插入纤维膀胱镜､尿道镜,连接显示器光源,检查尿道膀胱。不含活检。</v>
          </cell>
          <cell r="D2662" t="str">
            <v>冲洗液</v>
          </cell>
          <cell r="E2662" t="str">
            <v/>
          </cell>
          <cell r="F2662" t="str">
            <v>次</v>
          </cell>
          <cell r="G2662" t="str">
            <v/>
          </cell>
          <cell r="H2662">
            <v>300</v>
          </cell>
          <cell r="I2662">
            <v>240</v>
          </cell>
          <cell r="J2662">
            <v>210</v>
          </cell>
          <cell r="K2662" t="str">
            <v>乙类</v>
          </cell>
        </row>
        <row r="2663">
          <cell r="A2663" t="str">
            <v>FRG01603</v>
          </cell>
          <cell r="B2663" t="str">
            <v>膀胱镜尿道镜检查</v>
          </cell>
          <cell r="C2663" t="str">
            <v>会阴消毒,润滑麻醉尿道,置入套管及闭孔器,推出闭孔器,插入膀胱镜､尿道镜,连接显示器光源,检查尿道膀胱。不含活检。</v>
          </cell>
          <cell r="D2663" t="str">
            <v>冲洗液</v>
          </cell>
          <cell r="E2663" t="str">
            <v/>
          </cell>
          <cell r="F2663" t="str">
            <v>次</v>
          </cell>
          <cell r="G2663" t="str">
            <v/>
          </cell>
          <cell r="H2663">
            <v>270</v>
          </cell>
          <cell r="I2663">
            <v>216</v>
          </cell>
          <cell r="J2663">
            <v>192</v>
          </cell>
          <cell r="K2663" t="str">
            <v>乙类</v>
          </cell>
        </row>
        <row r="2664">
          <cell r="A2664" t="str">
            <v>FRG07601</v>
          </cell>
          <cell r="B2664" t="str">
            <v>经膀胱镜活检术</v>
          </cell>
          <cell r="C2664" t="str">
            <v>会阴消毒,润滑麻醉尿道,置入套管及闭孔器,推出闭孔器,插入膀胱镜,连接显示器光源,检查膀胱,取组织。不含膀胱镜检查､病理学检查。</v>
          </cell>
          <cell r="D2664" t="str">
            <v>导尿管,尿袋,冲洗液</v>
          </cell>
          <cell r="E2664" t="str">
            <v/>
          </cell>
          <cell r="F2664" t="str">
            <v>次</v>
          </cell>
          <cell r="G2664" t="str">
            <v/>
          </cell>
          <cell r="H2664">
            <v>200</v>
          </cell>
          <cell r="I2664">
            <v>160</v>
          </cell>
          <cell r="J2664">
            <v>140</v>
          </cell>
          <cell r="K2664" t="str">
            <v>乙类</v>
          </cell>
        </row>
        <row r="2665">
          <cell r="A2665" t="str">
            <v>FRP04901</v>
          </cell>
          <cell r="B2665" t="str">
            <v>腹膜平衡试验</v>
          </cell>
          <cell r="C266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2665" t="str">
            <v>碘伏小帽,注射器</v>
          </cell>
          <cell r="E2665" t="str">
            <v/>
          </cell>
          <cell r="F2665" t="str">
            <v>次</v>
          </cell>
          <cell r="G2665" t="str">
            <v/>
          </cell>
          <cell r="H2665">
            <v>40</v>
          </cell>
          <cell r="I2665">
            <v>32</v>
          </cell>
          <cell r="J2665">
            <v>28</v>
          </cell>
          <cell r="K2665" t="str">
            <v>甲类</v>
          </cell>
        </row>
        <row r="2666">
          <cell r="A2666" t="str">
            <v>FRZ05201</v>
          </cell>
          <cell r="B2666" t="str">
            <v>在线血透监测</v>
          </cell>
          <cell r="C2666" t="str">
            <v>指血温､血压､血容量､在线尿素､在线血钠监测。血液透析时将特制的动脉管路和静脉管路放置到血温监测仪中,监测和调整血温。含再循环测定､能量丢失测定､温度补偿治疗。不含尿素测定､尿素清除率检测。</v>
          </cell>
          <cell r="D2666" t="str">
            <v>血液透析管路</v>
          </cell>
          <cell r="E2666" t="str">
            <v/>
          </cell>
          <cell r="F2666" t="str">
            <v>次</v>
          </cell>
          <cell r="G2666" t="str">
            <v/>
          </cell>
          <cell r="H2666">
            <v>20</v>
          </cell>
          <cell r="I2666">
            <v>16</v>
          </cell>
          <cell r="J2666">
            <v>14</v>
          </cell>
          <cell r="K2666" t="str">
            <v>乙类</v>
          </cell>
        </row>
        <row r="2667">
          <cell r="A2667" t="str">
            <v>FS</v>
          </cell>
          <cell r="B2667" t="str">
            <v>(十二)男性生殖系统</v>
          </cell>
          <cell r="C2667" t="str">
            <v/>
          </cell>
          <cell r="D2667" t="str">
            <v/>
          </cell>
          <cell r="E2667" t="str">
            <v/>
          </cell>
        </row>
        <row r="2667">
          <cell r="G2667" t="str">
            <v/>
          </cell>
          <cell r="H2667" t="str">
            <v/>
          </cell>
          <cell r="I2667" t="str">
            <v/>
          </cell>
          <cell r="J2667" t="str">
            <v/>
          </cell>
        </row>
        <row r="2668">
          <cell r="A2668" t="str">
            <v>FSB02701</v>
          </cell>
          <cell r="B2668" t="str">
            <v>睾丸体积测量</v>
          </cell>
          <cell r="C266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668" t="str">
            <v/>
          </cell>
          <cell r="E2668" t="str">
            <v/>
          </cell>
          <cell r="F2668" t="str">
            <v>次</v>
          </cell>
          <cell r="G2668" t="str">
            <v/>
          </cell>
          <cell r="H2668">
            <v>10</v>
          </cell>
          <cell r="I2668">
            <v>8</v>
          </cell>
          <cell r="J2668">
            <v>7</v>
          </cell>
          <cell r="K2668" t="str">
            <v>丙类</v>
          </cell>
        </row>
        <row r="2669">
          <cell r="A2669" t="str">
            <v>FSB06101</v>
          </cell>
          <cell r="B2669" t="str">
            <v>鞘膜积液穿刺抽液术</v>
          </cell>
          <cell r="C2669" t="str">
            <v>会阴及阴囊消毒,局部麻醉,穿刺针刺入鞘膜腔,抽出内容物,送细胞病理学检验,加压包扎,冰敷。不含病理学检查。</v>
          </cell>
          <cell r="D2669" t="str">
            <v>穿刺针</v>
          </cell>
          <cell r="E2669" t="str">
            <v/>
          </cell>
          <cell r="F2669" t="str">
            <v>次</v>
          </cell>
          <cell r="G2669" t="str">
            <v/>
          </cell>
          <cell r="H2669">
            <v>80</v>
          </cell>
          <cell r="I2669">
            <v>65</v>
          </cell>
          <cell r="J2669">
            <v>55</v>
          </cell>
          <cell r="K2669" t="str">
            <v>甲类</v>
          </cell>
        </row>
        <row r="2670">
          <cell r="A2670" t="str">
            <v>FSB07101</v>
          </cell>
          <cell r="B2670" t="str">
            <v>睾丸穿刺活检术</v>
          </cell>
          <cell r="C2670" t="str">
            <v>外生殖器消毒,局部麻醉,穿刺针刺入睾丸,抽取生精组织,送病理学检查,包扎伤口。不含病理学检查。</v>
          </cell>
          <cell r="D2670" t="str">
            <v>注射器</v>
          </cell>
          <cell r="E2670" t="str">
            <v/>
          </cell>
          <cell r="F2670" t="str">
            <v>次</v>
          </cell>
          <cell r="G2670" t="str">
            <v/>
          </cell>
          <cell r="H2670">
            <v>220</v>
          </cell>
          <cell r="I2670">
            <v>180</v>
          </cell>
          <cell r="J2670">
            <v>160</v>
          </cell>
          <cell r="K2670" t="str">
            <v>甲类</v>
          </cell>
        </row>
        <row r="2671">
          <cell r="A2671" t="str">
            <v>FSB07301</v>
          </cell>
          <cell r="B2671" t="str">
            <v>睾丸切开活检术</v>
          </cell>
          <cell r="C2671" t="str">
            <v>外生殖器消毒,局部麻醉,切开睾丸,取生精组织,缝合睾丸,标本送病理学检查,包扎伤口,冰敷。不含病理学检查。</v>
          </cell>
          <cell r="D2671" t="str">
            <v>注射器,引流装置</v>
          </cell>
          <cell r="E2671" t="str">
            <v>特殊缝线</v>
          </cell>
          <cell r="F2671" t="str">
            <v>次</v>
          </cell>
          <cell r="G2671" t="str">
            <v/>
          </cell>
          <cell r="H2671">
            <v>200</v>
          </cell>
          <cell r="I2671">
            <v>160</v>
          </cell>
          <cell r="J2671">
            <v>140</v>
          </cell>
          <cell r="K2671" t="str">
            <v>甲类</v>
          </cell>
        </row>
        <row r="2672">
          <cell r="A2672" t="str">
            <v>FSB09301</v>
          </cell>
          <cell r="B2672" t="str">
            <v>睾丸附件扭转探查术</v>
          </cell>
          <cell r="C2672" t="str">
            <v>消毒,电刀逐层切开,探查,睾丸附件复位,固定精索,关闭切口。</v>
          </cell>
          <cell r="D2672" t="str">
            <v>注射器,引流装置</v>
          </cell>
          <cell r="E2672" t="str">
            <v>特殊缝线</v>
          </cell>
          <cell r="F2672" t="str">
            <v>单侧</v>
          </cell>
          <cell r="G2672" t="str">
            <v/>
          </cell>
          <cell r="H2672">
            <v>900</v>
          </cell>
          <cell r="I2672">
            <v>720</v>
          </cell>
          <cell r="J2672">
            <v>630</v>
          </cell>
          <cell r="K2672" t="str">
            <v>甲类</v>
          </cell>
        </row>
        <row r="2673">
          <cell r="A2673" t="str">
            <v>FSB09501</v>
          </cell>
          <cell r="B2673" t="str">
            <v>经腹腔镜隐睾探查术</v>
          </cell>
          <cell r="C2673" t="str">
            <v>消毒,选择穿刺部位,插入穿刺器,连接气腹机,建立气腹,置入观察镜,分别置入操作孔道套管及操作器械,用超声刀分离,用钛夹､管路夹夹壁血管或组织,寻找睾丸,游离睾丸和精索,睾丸与阴囊固定。</v>
          </cell>
          <cell r="D2673" t="str">
            <v>引流装置,冲洗液</v>
          </cell>
          <cell r="E2673" t="str">
            <v>腔镜材料</v>
          </cell>
          <cell r="F2673" t="str">
            <v>单侧</v>
          </cell>
          <cell r="G2673" t="str">
            <v/>
          </cell>
          <cell r="H2673">
            <v>900</v>
          </cell>
          <cell r="I2673">
            <v>720</v>
          </cell>
          <cell r="J2673">
            <v>630</v>
          </cell>
          <cell r="K2673" t="str">
            <v>乙类</v>
          </cell>
        </row>
        <row r="2674">
          <cell r="A2674" t="str">
            <v>FSK01401</v>
          </cell>
          <cell r="B2674" t="str">
            <v>前列腺指检</v>
          </cell>
          <cell r="C2674" t="str">
            <v>局部清洁,润滑,经直肠检查前列腺体积及质地。不含前列腺液检测。</v>
          </cell>
          <cell r="D2674" t="str">
            <v/>
          </cell>
          <cell r="E2674" t="str">
            <v/>
          </cell>
          <cell r="F2674" t="str">
            <v>次</v>
          </cell>
          <cell r="G2674" t="str">
            <v/>
          </cell>
          <cell r="H2674">
            <v>25</v>
          </cell>
          <cell r="I2674">
            <v>20</v>
          </cell>
          <cell r="J2674">
            <v>18</v>
          </cell>
          <cell r="K2674" t="str">
            <v>甲类</v>
          </cell>
        </row>
        <row r="2675">
          <cell r="A2675" t="str">
            <v>FSK07101</v>
          </cell>
          <cell r="B2675" t="str">
            <v>经直肠前列腺穿刺活检术</v>
          </cell>
          <cell r="C26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2675" t="str">
            <v>注射器</v>
          </cell>
          <cell r="E2675" t="str">
            <v/>
          </cell>
          <cell r="F2675" t="str">
            <v>次</v>
          </cell>
          <cell r="G2675" t="str">
            <v/>
          </cell>
          <cell r="H2675">
            <v>200</v>
          </cell>
          <cell r="I2675">
            <v>160</v>
          </cell>
          <cell r="J2675">
            <v>140</v>
          </cell>
          <cell r="K2675" t="str">
            <v>乙类</v>
          </cell>
        </row>
        <row r="2676">
          <cell r="A2676" t="str">
            <v>FSK07102</v>
          </cell>
          <cell r="B2676" t="str">
            <v>经会阴前列腺穿刺活检术</v>
          </cell>
          <cell r="C26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2676" t="str">
            <v>注射器</v>
          </cell>
          <cell r="E2676" t="str">
            <v/>
          </cell>
          <cell r="F2676" t="str">
            <v>次</v>
          </cell>
          <cell r="G2676" t="str">
            <v/>
          </cell>
          <cell r="H2676">
            <v>300</v>
          </cell>
          <cell r="I2676">
            <v>240</v>
          </cell>
          <cell r="J2676">
            <v>210</v>
          </cell>
          <cell r="K2676" t="str">
            <v>乙类</v>
          </cell>
        </row>
        <row r="2677">
          <cell r="A2677" t="str">
            <v>FSN01701</v>
          </cell>
          <cell r="B2677" t="str">
            <v>阴茎超声血流图检查</v>
          </cell>
          <cell r="C2677" t="str">
            <v>使用彩色多普勒进行检查。超声探头置于阴茎背侧检查阴茎血管及海绵体,观察阴茎血管和血流变化。图文报告。</v>
          </cell>
          <cell r="D2677" t="str">
            <v/>
          </cell>
          <cell r="E2677" t="str">
            <v/>
          </cell>
          <cell r="F2677" t="str">
            <v>次</v>
          </cell>
          <cell r="G2677" t="str">
            <v/>
          </cell>
          <cell r="H2677" t="str">
            <v>市场调节价</v>
          </cell>
          <cell r="I2677" t="str">
            <v>市场调节价</v>
          </cell>
          <cell r="J2677" t="str">
            <v>市场调节价</v>
          </cell>
          <cell r="K2677" t="str">
            <v>丙类</v>
          </cell>
        </row>
        <row r="2678">
          <cell r="A2678" t="str">
            <v>FSN02701</v>
          </cell>
          <cell r="B2678" t="str">
            <v>阴茎长度测量</v>
          </cell>
          <cell r="C2678"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678" t="str">
            <v/>
          </cell>
          <cell r="E2678" t="str">
            <v/>
          </cell>
          <cell r="F2678" t="str">
            <v>次</v>
          </cell>
          <cell r="G2678" t="str">
            <v/>
          </cell>
          <cell r="H2678">
            <v>15</v>
          </cell>
          <cell r="I2678">
            <v>12</v>
          </cell>
          <cell r="J2678">
            <v>10</v>
          </cell>
          <cell r="K2678" t="str">
            <v>丙类</v>
          </cell>
        </row>
        <row r="2679">
          <cell r="A2679" t="str">
            <v>FSN02702</v>
          </cell>
          <cell r="B2679" t="str">
            <v>阴茎动脉测压</v>
          </cell>
          <cell r="C2679" t="str">
            <v>清洁阴茎,固定专用阴茎测压带,连接血压计测定阴茎血压。</v>
          </cell>
          <cell r="D2679" t="str">
            <v>阴茎测压带</v>
          </cell>
          <cell r="E2679" t="str">
            <v/>
          </cell>
          <cell r="F2679" t="str">
            <v>次</v>
          </cell>
          <cell r="G2679" t="str">
            <v/>
          </cell>
          <cell r="H2679" t="str">
            <v>市场调节价</v>
          </cell>
          <cell r="I2679" t="str">
            <v>市场调节价</v>
          </cell>
          <cell r="J2679" t="str">
            <v>市场调节价</v>
          </cell>
          <cell r="K2679" t="str">
            <v>丙类</v>
          </cell>
        </row>
        <row r="2680">
          <cell r="A2680" t="str">
            <v>FSN02703</v>
          </cell>
          <cell r="B2680" t="str">
            <v>夜间生物电阻抗容积测定</v>
          </cell>
          <cell r="C2680" t="str">
            <v>清洁阴茎,用夜间生物电阻抗容积测定装置检测阴茎勃起前后血流变化所致电阻反应,计算机分析阴茎血容积,阴茎长度和阴茎截面积变化率及勃起持续时间。图文报告。</v>
          </cell>
          <cell r="D2680" t="str">
            <v>电极,测试环</v>
          </cell>
          <cell r="E2680" t="str">
            <v/>
          </cell>
          <cell r="F2680" t="str">
            <v>次</v>
          </cell>
          <cell r="G2680" t="str">
            <v/>
          </cell>
          <cell r="H2680" t="str">
            <v>市场调节价</v>
          </cell>
          <cell r="I2680" t="str">
            <v>市场调节价</v>
          </cell>
          <cell r="J2680" t="str">
            <v>市场调节价</v>
          </cell>
          <cell r="K2680" t="str">
            <v>丙类</v>
          </cell>
        </row>
        <row r="2681">
          <cell r="A2681" t="str">
            <v>FSN03701</v>
          </cell>
          <cell r="B2681" t="str">
            <v>阴茎生物感觉阈值测定</v>
          </cell>
          <cell r="C2681" t="str">
            <v>使用触觉器接触阴茎体两侧､龟头､阴囊,记录各自生物感觉阈值。</v>
          </cell>
          <cell r="D2681" t="str">
            <v/>
          </cell>
          <cell r="E2681" t="str">
            <v/>
          </cell>
          <cell r="F2681" t="str">
            <v>次</v>
          </cell>
          <cell r="G2681" t="str">
            <v/>
          </cell>
          <cell r="H2681" t="str">
            <v>市场调节价</v>
          </cell>
          <cell r="I2681" t="str">
            <v>市场调节价</v>
          </cell>
          <cell r="J2681" t="str">
            <v>市场调节价</v>
          </cell>
          <cell r="K2681" t="str">
            <v>丙类</v>
          </cell>
        </row>
        <row r="2682">
          <cell r="A2682" t="str">
            <v>FSN03702</v>
          </cell>
          <cell r="B2682" t="str">
            <v>球海绵体反射测定</v>
          </cell>
          <cell r="C2682" t="str">
            <v>指用于判断骶反射弧的完整性测定。采用盆底电生理诊断治疗仪,截石位,暴露检查部位,用磨砂膏完成皮肤准备,将刺激电极粘贴于阴茎或阴蒂部位,记录电极置于球海绵体肌。人工报告。</v>
          </cell>
          <cell r="D2682" t="str">
            <v>电极</v>
          </cell>
          <cell r="E2682" t="str">
            <v/>
          </cell>
          <cell r="F2682" t="str">
            <v>次</v>
          </cell>
          <cell r="G2682" t="str">
            <v/>
          </cell>
          <cell r="H2682" t="str">
            <v>市场调节价</v>
          </cell>
          <cell r="I2682" t="str">
            <v>市场调节价</v>
          </cell>
          <cell r="J2682" t="str">
            <v>市场调节价</v>
          </cell>
          <cell r="K2682" t="str">
            <v>丙类</v>
          </cell>
        </row>
        <row r="2683">
          <cell r="A2683" t="str">
            <v>FSN03703</v>
          </cell>
          <cell r="B2683" t="str">
            <v>阴茎球海绵体肌反射潜伏期测定</v>
          </cell>
          <cell r="C2683" t="str">
            <v>阴茎及会阴消毒,刺激电极放置阴茎,记录电极植入球海绵体肌,使用肌电图记录仪观察刺激后球海绵体肌肌电图反射潜伏时间。图文报告。</v>
          </cell>
          <cell r="D2683" t="str">
            <v>穿刺针,电极</v>
          </cell>
          <cell r="E2683" t="str">
            <v/>
          </cell>
          <cell r="F2683" t="str">
            <v>次</v>
          </cell>
          <cell r="G2683" t="str">
            <v/>
          </cell>
          <cell r="H2683" t="str">
            <v>市场调节价</v>
          </cell>
          <cell r="I2683" t="str">
            <v>市场调节价</v>
          </cell>
          <cell r="J2683" t="str">
            <v>市场调节价</v>
          </cell>
          <cell r="K2683" t="str">
            <v>丙类</v>
          </cell>
        </row>
        <row r="2684">
          <cell r="A2684" t="str">
            <v>FSN03704</v>
          </cell>
          <cell r="B2684" t="str">
            <v>阴茎坐骨海绵体肌反射潜伏期测定</v>
          </cell>
          <cell r="C2684" t="str">
            <v>阴茎及会阴消毒,刺激电极放置阴茎,记录电极植入坐骨海绵体肌,使用肌电图记录仪观察刺激后坐骨海绵体肌肌电图反射潜伏时间。图文报告。</v>
          </cell>
          <cell r="D2684" t="str">
            <v>穿刺针,电极</v>
          </cell>
          <cell r="E2684" t="str">
            <v/>
          </cell>
          <cell r="F2684" t="str">
            <v>次</v>
          </cell>
          <cell r="G2684" t="str">
            <v/>
          </cell>
          <cell r="H2684" t="str">
            <v>市场调节价</v>
          </cell>
          <cell r="I2684" t="str">
            <v>市场调节价</v>
          </cell>
          <cell r="J2684" t="str">
            <v>市场调节价</v>
          </cell>
          <cell r="K2684" t="str">
            <v>丙类</v>
          </cell>
        </row>
        <row r="2685">
          <cell r="A2685" t="str">
            <v>FSN03705</v>
          </cell>
          <cell r="B2685" t="str">
            <v>阴茎背神经躯体感觉诱发电位测定</v>
          </cell>
          <cell r="C2685" t="str">
            <v>阴茎及会阴消毒,刺激电极放置阴茎,使用脑电图分析仪观察刺激后观察脑电图波变化。图文报告。</v>
          </cell>
          <cell r="D2685" t="str">
            <v>电极</v>
          </cell>
          <cell r="E2685" t="str">
            <v/>
          </cell>
          <cell r="F2685" t="str">
            <v>次</v>
          </cell>
          <cell r="G2685" t="str">
            <v/>
          </cell>
          <cell r="H2685" t="str">
            <v>市场调节价</v>
          </cell>
          <cell r="I2685" t="str">
            <v>市场调节价</v>
          </cell>
          <cell r="J2685" t="str">
            <v>市场调节价</v>
          </cell>
          <cell r="K2685" t="str">
            <v>丙类</v>
          </cell>
        </row>
        <row r="2686">
          <cell r="A2686" t="str">
            <v>FSN03706</v>
          </cell>
          <cell r="B2686" t="str">
            <v>阴茎背神经感觉传导测定</v>
          </cell>
          <cell r="C2686" t="str">
            <v>用于检查阴茎背神经感觉传导的完整性及速率。采用盆底电生理治疗仪,平卧位,暴露阴茎,用磨砂膏完成皮肤准备,将刺激电极粘贴与阴茎头部,记录电极置于阴茎根部。人工报告。</v>
          </cell>
          <cell r="D2686" t="str">
            <v>电极</v>
          </cell>
          <cell r="E2686" t="str">
            <v/>
          </cell>
          <cell r="F2686" t="str">
            <v>次</v>
          </cell>
          <cell r="G2686" t="str">
            <v/>
          </cell>
          <cell r="H2686" t="str">
            <v>市场调节价</v>
          </cell>
          <cell r="I2686" t="str">
            <v>市场调节价</v>
          </cell>
          <cell r="J2686" t="str">
            <v>市场调节价</v>
          </cell>
          <cell r="K2686" t="str">
            <v>丙类</v>
          </cell>
        </row>
        <row r="2687">
          <cell r="A2687" t="str">
            <v>FSN04701</v>
          </cell>
          <cell r="B2687" t="str">
            <v>夜间阴茎勃起试验</v>
          </cell>
          <cell r="C2687" t="str">
            <v>清洁阴茎,固定张力环及记录电极,连接阴茎勃起测定记录盒,记录并分析夜间阴茎周长变化､勃起硬度。图文报告。</v>
          </cell>
          <cell r="D2687" t="str">
            <v>电极,测试环</v>
          </cell>
          <cell r="E2687" t="str">
            <v/>
          </cell>
          <cell r="F2687" t="str">
            <v>次</v>
          </cell>
          <cell r="G2687" t="str">
            <v/>
          </cell>
          <cell r="H2687" t="str">
            <v>市场调节价</v>
          </cell>
          <cell r="I2687" t="str">
            <v>市场调节价</v>
          </cell>
          <cell r="J2687" t="str">
            <v>市场调节价</v>
          </cell>
          <cell r="K2687" t="str">
            <v>丙类</v>
          </cell>
        </row>
        <row r="2688">
          <cell r="A2688" t="str">
            <v>FSN05701</v>
          </cell>
          <cell r="B2688" t="str">
            <v>夜间阴茎勃起监测</v>
          </cell>
          <cell r="C2688" t="str">
            <v>清洁阴茎,固定张力环,连接阴茎勃起测定记录盒并固定,使用硬度测试仪记录夜间阴茎周长变化､勃起硬度､次数､持续时间,计算机分析。图文报告。</v>
          </cell>
          <cell r="D2688" t="str">
            <v>电极,测试环</v>
          </cell>
          <cell r="E2688" t="str">
            <v/>
          </cell>
          <cell r="F2688" t="str">
            <v>次</v>
          </cell>
          <cell r="G2688" t="str">
            <v/>
          </cell>
          <cell r="H2688" t="str">
            <v>市场调节价</v>
          </cell>
          <cell r="I2688" t="str">
            <v>市场调节价</v>
          </cell>
          <cell r="J2688" t="str">
            <v>市场调节价</v>
          </cell>
          <cell r="K2688" t="str">
            <v>丙类</v>
          </cell>
        </row>
        <row r="2689">
          <cell r="A2689" t="str">
            <v>FSN05702</v>
          </cell>
          <cell r="B2689" t="str">
            <v>视听性刺激阴茎勃起监测</v>
          </cell>
          <cell r="C2689" t="str">
            <v>清洁阴茎,固定张力环,连接阴茎勃起测定记录盒并固定,视听觉(DVD､液晶电视或液晶视听眼镜)性刺激(必要时使用药物),监测阴茎周长变化､勃起硬度､次数､持续时间,计算机分析。图文报告。</v>
          </cell>
          <cell r="D2689" t="str">
            <v>电极,测试环</v>
          </cell>
          <cell r="E2689" t="str">
            <v/>
          </cell>
          <cell r="F2689" t="str">
            <v>次</v>
          </cell>
          <cell r="G2689" t="str">
            <v/>
          </cell>
          <cell r="H2689" t="str">
            <v>市场调节价</v>
          </cell>
          <cell r="I2689" t="str">
            <v>市场调节价</v>
          </cell>
          <cell r="J2689" t="str">
            <v>市场调节价</v>
          </cell>
          <cell r="K2689" t="str">
            <v>丙类</v>
          </cell>
        </row>
        <row r="2690">
          <cell r="A2690" t="str">
            <v>FSN07101</v>
          </cell>
          <cell r="B2690" t="str">
            <v>阴茎海绵体穿刺活检术</v>
          </cell>
          <cell r="C2690" t="str">
            <v>阴茎消毒,局部麻醉,穿刺针刺入海绵体,获取海绵体组织,送病理学检查,加压包扎并冰敷。不含病理学检查。</v>
          </cell>
          <cell r="D2690" t="str">
            <v>注射器</v>
          </cell>
          <cell r="E2690" t="str">
            <v/>
          </cell>
          <cell r="F2690" t="str">
            <v>次</v>
          </cell>
          <cell r="G2690" t="str">
            <v/>
          </cell>
          <cell r="H2690">
            <v>220</v>
          </cell>
          <cell r="I2690">
            <v>180</v>
          </cell>
          <cell r="J2690">
            <v>160</v>
          </cell>
          <cell r="K2690" t="str">
            <v>丙类</v>
          </cell>
        </row>
        <row r="2691">
          <cell r="A2691" t="str">
            <v>FSZ09301</v>
          </cell>
          <cell r="B2691" t="str">
            <v>两性畸形剖腹探查术</v>
          </cell>
          <cell r="C2691"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2691" t="str">
            <v>引流装置,导尿管,尿袋</v>
          </cell>
          <cell r="E2691" t="str">
            <v>特殊缝线</v>
          </cell>
          <cell r="F2691" t="str">
            <v>次</v>
          </cell>
          <cell r="G2691" t="str">
            <v/>
          </cell>
          <cell r="H2691">
            <v>1000</v>
          </cell>
          <cell r="I2691">
            <v>800</v>
          </cell>
          <cell r="J2691">
            <v>700</v>
          </cell>
          <cell r="K2691" t="str">
            <v>丙类</v>
          </cell>
        </row>
        <row r="2692">
          <cell r="A2692" t="str">
            <v>FSZ09801</v>
          </cell>
          <cell r="B2692" t="str">
            <v>经腹腔镜两性畸形剖腹探查术</v>
          </cell>
          <cell r="C2692" t="str">
            <v>消毒,选择穿刺部位,插入穿刺器,连接气腹机,建立气腹,置入观察镜,分别置入操作孔道套管及操作器械,用超声刀分离,分辨性器官,取活病理学检查,作出诊断。</v>
          </cell>
          <cell r="D2692" t="str">
            <v>引流装置,冲洗液</v>
          </cell>
          <cell r="E2692" t="str">
            <v>腔镜材料</v>
          </cell>
          <cell r="F2692" t="str">
            <v>次</v>
          </cell>
          <cell r="G2692" t="str">
            <v/>
          </cell>
          <cell r="H2692">
            <v>1300</v>
          </cell>
          <cell r="I2692">
            <v>1040</v>
          </cell>
          <cell r="J2692">
            <v>910</v>
          </cell>
          <cell r="K2692" t="str">
            <v>丙类</v>
          </cell>
        </row>
        <row r="2693">
          <cell r="A2693" t="str">
            <v>FT</v>
          </cell>
          <cell r="B2693" t="str">
            <v>(十三)女性生殖系统</v>
          </cell>
          <cell r="C2693" t="str">
            <v/>
          </cell>
          <cell r="D2693" t="str">
            <v/>
          </cell>
          <cell r="E2693" t="str">
            <v/>
          </cell>
        </row>
        <row r="2693">
          <cell r="G2693" t="str">
            <v/>
          </cell>
          <cell r="H2693" t="str">
            <v/>
          </cell>
          <cell r="I2693" t="str">
            <v/>
          </cell>
          <cell r="J2693" t="str">
            <v/>
          </cell>
        </row>
        <row r="2694">
          <cell r="A2694" t="str">
            <v>FTB01701</v>
          </cell>
          <cell r="B2694" t="str">
            <v>促排卵治疗综合评估</v>
          </cell>
          <cell r="C2694" t="str">
            <v>指对卵巢储备功能及排卵情况的评估,阴道超声检查含子宫､卵巢大小,卵泡个数以及卵巢血流,结合血基础激素水平及既往卵巢对促排卵的反应进行综合评估,测量子宫内膜厚度,分型及血流。</v>
          </cell>
          <cell r="D2694" t="str">
            <v/>
          </cell>
          <cell r="E2694" t="str">
            <v/>
          </cell>
          <cell r="F2694" t="str">
            <v>次</v>
          </cell>
          <cell r="G2694" t="str">
            <v/>
          </cell>
          <cell r="H2694" t="str">
            <v>市场调节价</v>
          </cell>
          <cell r="I2694" t="str">
            <v>市场调节价</v>
          </cell>
          <cell r="J2694" t="str">
            <v>市场调节价</v>
          </cell>
          <cell r="K2694" t="str">
            <v>丙类</v>
          </cell>
        </row>
        <row r="2695">
          <cell r="A2695" t="str">
            <v>FTB09301</v>
          </cell>
          <cell r="B2695" t="str">
            <v>经腹盆腔卵巢探查术</v>
          </cell>
          <cell r="C2695" t="str">
            <v>消毒铺巾,常规开腹,留取腹水或腹腔冲洗液,全面探查盆腹腔各脏器及盆腹腔腹膜,在可疑病灶部位取活检,止血,常规关腹。</v>
          </cell>
          <cell r="D2695" t="str">
            <v>导尿管,尿袋,引流装置,取物袋</v>
          </cell>
          <cell r="E2695" t="str">
            <v>特殊缝线</v>
          </cell>
          <cell r="F2695" t="str">
            <v>次</v>
          </cell>
          <cell r="G2695" t="str">
            <v/>
          </cell>
          <cell r="H2695">
            <v>1100</v>
          </cell>
          <cell r="I2695">
            <v>880</v>
          </cell>
          <cell r="J2695">
            <v>770</v>
          </cell>
          <cell r="K2695" t="str">
            <v>甲类</v>
          </cell>
        </row>
        <row r="2696">
          <cell r="A2696" t="str">
            <v>FTB09302</v>
          </cell>
          <cell r="B2696" t="str">
            <v>经腹单侧卵巢切开探查术</v>
          </cell>
          <cell r="C2696" t="str">
            <v>消毒铺巾,常规开腹,单侧卵巢切开探查,必要时取卵巢组织活检或切除部分卵巢,电凝止血,必要时可吸收线缝合,关腹。</v>
          </cell>
          <cell r="D2696" t="str">
            <v>导尿管,尿袋,取物袋</v>
          </cell>
          <cell r="E2696" t="str">
            <v>防粘连材料,止血材料,特殊缝线</v>
          </cell>
          <cell r="F2696" t="str">
            <v>单侧</v>
          </cell>
          <cell r="G2696" t="str">
            <v>双侧加收不超过80%</v>
          </cell>
          <cell r="H2696">
            <v>900</v>
          </cell>
          <cell r="I2696">
            <v>720</v>
          </cell>
          <cell r="J2696">
            <v>630</v>
          </cell>
          <cell r="K2696" t="str">
            <v>甲类</v>
          </cell>
        </row>
        <row r="2697">
          <cell r="A2697" t="str">
            <v>FTB09501</v>
          </cell>
          <cell r="B2697" t="str">
            <v>经腹腔镜卵巢探查术</v>
          </cell>
          <cell r="C269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2697" t="str">
            <v>取物袋</v>
          </cell>
          <cell r="E2697" t="str">
            <v>腔镜材料</v>
          </cell>
          <cell r="F2697" t="str">
            <v>次</v>
          </cell>
          <cell r="G2697" t="str">
            <v/>
          </cell>
          <cell r="H2697">
            <v>1300</v>
          </cell>
          <cell r="I2697">
            <v>1040</v>
          </cell>
          <cell r="J2697">
            <v>910</v>
          </cell>
          <cell r="K2697" t="str">
            <v>甲类</v>
          </cell>
        </row>
        <row r="2698">
          <cell r="A2698" t="str">
            <v>FTB09502</v>
          </cell>
          <cell r="B2698" t="str">
            <v>经腹腔镜单侧卵巢切开探查术</v>
          </cell>
          <cell r="C2698" t="str">
            <v>消毒铺巾,建立气腹,插入腹腔镜探查,腹腔镜下单侧卵巢切开探查,冲洗腹腔,腹腔镜下单侧卵巢止血,必要时腹腔镜下缝合,关腹。</v>
          </cell>
          <cell r="D2698" t="str">
            <v>取物袋</v>
          </cell>
          <cell r="E2698" t="str">
            <v>腔镜材料</v>
          </cell>
          <cell r="F2698" t="str">
            <v>单侧</v>
          </cell>
          <cell r="G2698" t="str">
            <v>双侧加收不超过80%</v>
          </cell>
          <cell r="H2698">
            <v>1100</v>
          </cell>
          <cell r="I2698">
            <v>880</v>
          </cell>
          <cell r="J2698">
            <v>770</v>
          </cell>
          <cell r="K2698" t="str">
            <v>甲类</v>
          </cell>
        </row>
        <row r="2699">
          <cell r="A2699" t="str">
            <v>FTC01601</v>
          </cell>
          <cell r="B2699" t="str">
            <v>经宫腔输卵管镜检查</v>
          </cell>
          <cell r="C269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2699" t="str">
            <v>阴道窥器,润滑剂</v>
          </cell>
          <cell r="E2699" t="str">
            <v>宫腔镜材料</v>
          </cell>
          <cell r="F2699" t="str">
            <v>次</v>
          </cell>
          <cell r="G2699" t="str">
            <v/>
          </cell>
          <cell r="H2699">
            <v>800</v>
          </cell>
          <cell r="I2699">
            <v>640</v>
          </cell>
          <cell r="J2699">
            <v>560</v>
          </cell>
          <cell r="K2699" t="str">
            <v>乙类</v>
          </cell>
        </row>
        <row r="2700">
          <cell r="A2700" t="str">
            <v>FTD07401</v>
          </cell>
          <cell r="B2700" t="str">
            <v>分段诊断性刮宫术</v>
          </cell>
          <cell r="C2700" t="str">
            <v>膀胱截石位,消毒外阴阴道,消毒宫颈,搔刮宫颈管组织,探宫腔深度,扩张宫颈,遍刮宫腔,送检组织,撰写手术记录。不含超声引导､病理学检查。</v>
          </cell>
          <cell r="D2700" t="str">
            <v>阴道窥器,润滑剂</v>
          </cell>
          <cell r="E2700" t="str">
            <v/>
          </cell>
          <cell r="F2700" t="str">
            <v>次</v>
          </cell>
          <cell r="G2700" t="str">
            <v/>
          </cell>
          <cell r="H2700">
            <v>80</v>
          </cell>
          <cell r="I2700">
            <v>65</v>
          </cell>
          <cell r="J2700">
            <v>55</v>
          </cell>
          <cell r="K2700" t="str">
            <v>甲类</v>
          </cell>
        </row>
        <row r="2701">
          <cell r="A2701" t="str">
            <v>FTE01601</v>
          </cell>
          <cell r="B2701" t="str">
            <v>宫腔镜检查</v>
          </cell>
          <cell r="C270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cell r="D2701" t="str">
            <v/>
          </cell>
          <cell r="E2701" t="str">
            <v>宫腔镜材料</v>
          </cell>
          <cell r="F2701" t="str">
            <v>次</v>
          </cell>
          <cell r="G2701" t="str">
            <v/>
          </cell>
          <cell r="H2701">
            <v>300</v>
          </cell>
          <cell r="I2701">
            <v>240</v>
          </cell>
          <cell r="J2701">
            <v>210</v>
          </cell>
          <cell r="K2701" t="str">
            <v>乙类</v>
          </cell>
        </row>
        <row r="2702">
          <cell r="A2702" t="str">
            <v>FTE01602</v>
          </cell>
          <cell r="B2702" t="str">
            <v>特殊宫腔镜检查</v>
          </cell>
          <cell r="C2702" t="str">
            <v>对幼女､未婚､绝经期患者实施宫腔镜检查。消毒铺巾,置纤维宫腔镜,检查双侧输卵管开口､子宫底､子宫前后壁､子宫腔形态,宫颈管内情况,宫颈。必要时B超联合宫腔镜完善诊断,采集图片,再次消毒。不含超声引导､活检。</v>
          </cell>
          <cell r="D2702" t="str">
            <v/>
          </cell>
          <cell r="E2702" t="str">
            <v>宫腔镜材料</v>
          </cell>
          <cell r="F2702" t="str">
            <v>次</v>
          </cell>
          <cell r="G2702" t="str">
            <v/>
          </cell>
          <cell r="H2702">
            <v>400</v>
          </cell>
          <cell r="I2702">
            <v>320</v>
          </cell>
          <cell r="J2702">
            <v>280</v>
          </cell>
          <cell r="K2702" t="str">
            <v>乙类</v>
          </cell>
        </row>
        <row r="2703">
          <cell r="A2703" t="str">
            <v>FTE06401</v>
          </cell>
          <cell r="B2703" t="str">
            <v>宫腔细胞采取</v>
          </cell>
          <cell r="C2703" t="str">
            <v>膀胱截石位,外阴阴道消毒铺巾,放置窥器,暴露宫颈,探宫腔,将吸片管置入子宫腔并固定,抽吸宫腔组织细胞,将吸引管内容物涂抹在玻片上并固定。</v>
          </cell>
          <cell r="D2703" t="str">
            <v>阴道窥器,润滑剂</v>
          </cell>
          <cell r="E2703" t="str">
            <v/>
          </cell>
          <cell r="F2703" t="str">
            <v>次</v>
          </cell>
          <cell r="G2703" t="str">
            <v/>
          </cell>
          <cell r="H2703">
            <v>20</v>
          </cell>
          <cell r="I2703">
            <v>16</v>
          </cell>
          <cell r="J2703">
            <v>14</v>
          </cell>
          <cell r="K2703" t="str">
            <v>甲类</v>
          </cell>
        </row>
        <row r="2704">
          <cell r="A2704" t="str">
            <v>FTF07401</v>
          </cell>
          <cell r="B2704" t="str">
            <v>子宫内膜活检术</v>
          </cell>
          <cell r="C2704" t="str">
            <v>膀胱截石位,外阴阴道消毒铺巾,必要时行宫颈局麻,放置窥器,暴露宫颈,碘酒酒精消毒宫颈,探宫腔深,扩宫器依次扩张宫颈,用刮匙刮取子宫内膜(宫腔前､后､侧壁､宫角内膜组织)。不含病理学检查。</v>
          </cell>
          <cell r="D2704" t="str">
            <v>阴道窥器,润滑剂</v>
          </cell>
          <cell r="E2704" t="str">
            <v/>
          </cell>
          <cell r="F2704" t="str">
            <v>次</v>
          </cell>
          <cell r="G2704" t="str">
            <v/>
          </cell>
          <cell r="H2704">
            <v>200</v>
          </cell>
          <cell r="I2704">
            <v>160</v>
          </cell>
          <cell r="J2704">
            <v>140</v>
          </cell>
          <cell r="K2704" t="str">
            <v>甲类</v>
          </cell>
        </row>
        <row r="2705">
          <cell r="A2705" t="str">
            <v>FTF07601</v>
          </cell>
          <cell r="B2705" t="str">
            <v>经宫腔镜子宫内膜活检术</v>
          </cell>
          <cell r="C2705"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2705" t="str">
            <v>阴道窥器,润滑剂</v>
          </cell>
          <cell r="E2705" t="str">
            <v>宫腔镜材料</v>
          </cell>
          <cell r="F2705" t="str">
            <v>次</v>
          </cell>
          <cell r="G2705" t="str">
            <v/>
          </cell>
          <cell r="H2705">
            <v>400</v>
          </cell>
          <cell r="I2705">
            <v>320</v>
          </cell>
          <cell r="J2705">
            <v>280</v>
          </cell>
          <cell r="K2705" t="str">
            <v>甲类</v>
          </cell>
        </row>
        <row r="2706">
          <cell r="A2706" t="str">
            <v>FTG01401</v>
          </cell>
          <cell r="B2706" t="str">
            <v>宫颈粘液评分</v>
          </cell>
          <cell r="C2706" t="str">
            <v>常规截石位,暴露外阴,术者戴手套,窥阴器暴露子宫颈,棉球擦净阴道及宫颈,用长平镊夹取宫颈口粘液,检查拉丝程度并在显微镜下观察粘液羊齿状结晶情况。</v>
          </cell>
          <cell r="D2706" t="str">
            <v>阴道窥器,润滑剂</v>
          </cell>
          <cell r="E2706" t="str">
            <v/>
          </cell>
          <cell r="F2706" t="str">
            <v>次</v>
          </cell>
          <cell r="G2706" t="str">
            <v/>
          </cell>
          <cell r="H2706">
            <v>50</v>
          </cell>
          <cell r="I2706">
            <v>40</v>
          </cell>
          <cell r="J2706">
            <v>35</v>
          </cell>
          <cell r="K2706" t="str">
            <v>丙类</v>
          </cell>
        </row>
        <row r="2707">
          <cell r="A2707" t="str">
            <v>FTG07401</v>
          </cell>
          <cell r="B2707" t="str">
            <v>宫颈活检术</v>
          </cell>
          <cell r="C2707"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2707" t="str">
            <v>阴道窥器,润滑剂</v>
          </cell>
          <cell r="E2707" t="str">
            <v/>
          </cell>
          <cell r="F2707" t="str">
            <v>次</v>
          </cell>
          <cell r="G2707" t="str">
            <v/>
          </cell>
          <cell r="H2707">
            <v>140</v>
          </cell>
          <cell r="I2707">
            <v>110</v>
          </cell>
          <cell r="J2707">
            <v>100</v>
          </cell>
          <cell r="K2707" t="str">
            <v>甲类</v>
          </cell>
        </row>
        <row r="2708">
          <cell r="A2708" t="str">
            <v>FTG07402</v>
          </cell>
          <cell r="B2708" t="str">
            <v>宫颈管内膜活检术</v>
          </cell>
          <cell r="C2708" t="str">
            <v>膀胱截石位,外阴阴道消毒铺巾,必要时行宫颈局麻,放置窥器,暴露宫颈,碘酒酒精消毒宫颈,刮匙进入宫颈管,按顺时针方向搔刮宫颈管组织。不含病理学检查。</v>
          </cell>
          <cell r="D2708" t="str">
            <v>阴道窥器,润滑剂</v>
          </cell>
          <cell r="E2708" t="str">
            <v/>
          </cell>
          <cell r="F2708" t="str">
            <v>次</v>
          </cell>
          <cell r="G2708" t="str">
            <v/>
          </cell>
          <cell r="H2708">
            <v>120</v>
          </cell>
          <cell r="I2708">
            <v>102</v>
          </cell>
          <cell r="J2708">
            <v>87</v>
          </cell>
          <cell r="K2708" t="str">
            <v>甲类</v>
          </cell>
        </row>
        <row r="2709">
          <cell r="A2709" t="str">
            <v>FTL01401</v>
          </cell>
          <cell r="B2709" t="str">
            <v>妇科检查</v>
          </cell>
          <cell r="C2709" t="str">
            <v>对外阴､阴道､宫颈的检查。膀胱截石位,消毒阴道和外阴,铺无菌巾,初步检查外阴､阴道､宫颈等部位,涂布荧光,观察阴道部位病变变化,确定需检查的疑似病变部位。</v>
          </cell>
          <cell r="D2709" t="str">
            <v>阴道窥器</v>
          </cell>
          <cell r="E2709" t="str">
            <v>润滑剂</v>
          </cell>
          <cell r="F2709" t="str">
            <v>部位</v>
          </cell>
          <cell r="G2709" t="str">
            <v/>
          </cell>
          <cell r="H2709">
            <v>8</v>
          </cell>
          <cell r="I2709">
            <v>8</v>
          </cell>
          <cell r="J2709">
            <v>8</v>
          </cell>
          <cell r="K2709" t="str">
            <v>甲类</v>
          </cell>
        </row>
        <row r="2710">
          <cell r="A2710" t="str">
            <v>FTL01601</v>
          </cell>
          <cell r="B2710" t="str">
            <v>光学阴道镜检查</v>
          </cell>
          <cell r="C2710"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2710" t="str">
            <v>阴道窥器,润滑剂</v>
          </cell>
          <cell r="E2710" t="str">
            <v/>
          </cell>
          <cell r="F2710" t="str">
            <v>次</v>
          </cell>
          <cell r="G2710" t="str">
            <v>妊娠期加收不超过50%</v>
          </cell>
          <cell r="H2710">
            <v>100</v>
          </cell>
          <cell r="I2710">
            <v>80</v>
          </cell>
          <cell r="J2710">
            <v>70</v>
          </cell>
          <cell r="K2710" t="str">
            <v>乙类</v>
          </cell>
        </row>
        <row r="2711">
          <cell r="A2711" t="str">
            <v>FTL01602</v>
          </cell>
          <cell r="B2711" t="str">
            <v>光学电子阴道镜检查</v>
          </cell>
          <cell r="C2711"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2711" t="str">
            <v>阴道窥器,润滑剂</v>
          </cell>
          <cell r="E2711" t="str">
            <v/>
          </cell>
          <cell r="F2711" t="str">
            <v>次</v>
          </cell>
          <cell r="G2711" t="str">
            <v>妊娠期加收不超过50%</v>
          </cell>
          <cell r="H2711">
            <v>80</v>
          </cell>
          <cell r="I2711">
            <v>65</v>
          </cell>
          <cell r="J2711">
            <v>55</v>
          </cell>
          <cell r="K2711" t="str">
            <v>乙类</v>
          </cell>
        </row>
        <row r="2712">
          <cell r="A2712" t="str">
            <v>FTL01603</v>
          </cell>
          <cell r="B2712" t="str">
            <v>电子阴道镜检查</v>
          </cell>
          <cell r="C2712"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2712" t="str">
            <v>阴道窥器,润滑剂</v>
          </cell>
          <cell r="E2712" t="str">
            <v/>
          </cell>
          <cell r="F2712" t="str">
            <v>次</v>
          </cell>
          <cell r="G2712" t="str">
            <v>妊娠期加收不超过50%</v>
          </cell>
          <cell r="H2712">
            <v>100</v>
          </cell>
          <cell r="I2712">
            <v>80</v>
          </cell>
          <cell r="J2712">
            <v>70</v>
          </cell>
          <cell r="K2712" t="str">
            <v>乙类</v>
          </cell>
        </row>
        <row r="2713">
          <cell r="A2713" t="str">
            <v>FTL06101</v>
          </cell>
          <cell r="B2713" t="str">
            <v>经阴道后穹隆穿刺术</v>
          </cell>
          <cell r="C2713"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2713" t="str">
            <v>阴道窥器,穿刺针,注射器,润滑剂</v>
          </cell>
          <cell r="E2713" t="str">
            <v/>
          </cell>
          <cell r="F2713" t="str">
            <v>次</v>
          </cell>
          <cell r="G2713" t="str">
            <v/>
          </cell>
          <cell r="H2713">
            <v>120</v>
          </cell>
          <cell r="I2713">
            <v>95</v>
          </cell>
          <cell r="J2713">
            <v>85</v>
          </cell>
          <cell r="K2713" t="str">
            <v>甲类</v>
          </cell>
        </row>
        <row r="2714">
          <cell r="A2714" t="str">
            <v>FTM07401</v>
          </cell>
          <cell r="B2714" t="str">
            <v>阴道壁活检术</v>
          </cell>
          <cell r="C2714" t="str">
            <v>膀胱截石位,臀部铺消毒巾,外阴消毒,臀､腹部盖消毒无菌巾,放入窥阴器,暴露宫颈阴道,消毒宫颈阴道,在阴道壁可疑部位行活检术,压迫止血。不含病理学检查。</v>
          </cell>
          <cell r="D2714" t="str">
            <v>阴道窥器,润滑剂</v>
          </cell>
          <cell r="E2714" t="str">
            <v/>
          </cell>
          <cell r="F2714" t="str">
            <v>次</v>
          </cell>
          <cell r="G2714" t="str">
            <v/>
          </cell>
          <cell r="H2714">
            <v>30</v>
          </cell>
          <cell r="I2714">
            <v>25</v>
          </cell>
          <cell r="J2714">
            <v>20</v>
          </cell>
          <cell r="K2714" t="str">
            <v>甲类</v>
          </cell>
        </row>
        <row r="2715">
          <cell r="A2715" t="str">
            <v>FTR07701</v>
          </cell>
          <cell r="B2715" t="str">
            <v>外阴活检术</v>
          </cell>
          <cell r="C2715" t="str">
            <v>膀胱截石位,臀部铺消毒巾,外阴消毒､铺盖无菌巾,局部麻醉,活检钳或组织剪,钳取或剪除病变区域或赘生物,局部压迫止血。不含病理学检查。</v>
          </cell>
        </row>
        <row r="2715">
          <cell r="F2715" t="str">
            <v>次</v>
          </cell>
          <cell r="G2715" t="str">
            <v/>
          </cell>
          <cell r="H2715">
            <v>140</v>
          </cell>
          <cell r="I2715">
            <v>110</v>
          </cell>
          <cell r="J2715">
            <v>100</v>
          </cell>
          <cell r="K2715" t="str">
            <v>甲类</v>
          </cell>
        </row>
        <row r="2716">
          <cell r="A2716" t="str">
            <v>FTW07101</v>
          </cell>
          <cell r="B2716" t="str">
            <v>经阴盆腔包块穿刺活检术</v>
          </cell>
          <cell r="C2716" t="str">
            <v>术前准备,彩色多普勒超声引导下经阴,选择穿刺点及深度,采用穿刺引导套组活检枪(mg1522),可调式枪用活检针,进行穿刺。图文报告。不含经阴道超声引导､病理学检查。</v>
          </cell>
        </row>
        <row r="2716">
          <cell r="E2716" t="str">
            <v/>
          </cell>
          <cell r="F2716" t="str">
            <v>次</v>
          </cell>
          <cell r="G2716" t="str">
            <v/>
          </cell>
          <cell r="H2716">
            <v>240</v>
          </cell>
          <cell r="I2716">
            <v>204</v>
          </cell>
          <cell r="J2716">
            <v>173</v>
          </cell>
          <cell r="K2716" t="str">
            <v>甲类</v>
          </cell>
        </row>
        <row r="2717">
          <cell r="A2717" t="str">
            <v>FTZ04701</v>
          </cell>
          <cell r="B2717" t="str">
            <v>性交试验</v>
          </cell>
          <cell r="C2717" t="str">
            <v>除外宫颈阴道病变,确定排卵周期,指导排卵前2-3天内同房,同房后到医院收集宫颈内精液,制片､镜检､精子计数及活动力评估,判断结果。</v>
          </cell>
          <cell r="D2717" t="str">
            <v/>
          </cell>
          <cell r="E2717" t="str">
            <v/>
          </cell>
          <cell r="F2717" t="str">
            <v>次</v>
          </cell>
          <cell r="G2717" t="str">
            <v/>
          </cell>
          <cell r="H2717">
            <v>50</v>
          </cell>
          <cell r="I2717">
            <v>40</v>
          </cell>
          <cell r="J2717">
            <v>35</v>
          </cell>
          <cell r="K2717" t="str">
            <v>丙类</v>
          </cell>
        </row>
        <row r="2718">
          <cell r="A2718" t="str">
            <v>FU</v>
          </cell>
          <cell r="B2718" t="str">
            <v>(十四)孕产</v>
          </cell>
          <cell r="C2718" t="str">
            <v/>
          </cell>
          <cell r="D2718" t="str">
            <v/>
          </cell>
          <cell r="E2718" t="str">
            <v/>
          </cell>
        </row>
        <row r="2718">
          <cell r="G2718" t="str">
            <v/>
          </cell>
          <cell r="H2718" t="str">
            <v/>
          </cell>
          <cell r="I2718" t="str">
            <v/>
          </cell>
          <cell r="J2718" t="str">
            <v/>
          </cell>
        </row>
        <row r="2719">
          <cell r="A2719" t="str">
            <v>FUA01701</v>
          </cell>
          <cell r="B2719" t="str">
            <v>产前常规检查</v>
          </cell>
          <cell r="C2719" t="str">
            <v>测量体重､宫高､腹围､血压及听胎心,中晚孕期还含四步触诊,了解胎儿大小是否与孕周相符､胎位及胎先露是否入盆。不含多普勒听胎心､胎心监护。</v>
          </cell>
          <cell r="D2719" t="str">
            <v/>
          </cell>
          <cell r="E2719" t="str">
            <v/>
          </cell>
          <cell r="F2719" t="str">
            <v>次</v>
          </cell>
          <cell r="G2719" t="str">
            <v/>
          </cell>
          <cell r="H2719">
            <v>5</v>
          </cell>
          <cell r="I2719">
            <v>5</v>
          </cell>
          <cell r="J2719">
            <v>5</v>
          </cell>
          <cell r="K2719" t="str">
            <v>甲类</v>
          </cell>
        </row>
        <row r="2720">
          <cell r="A2720" t="str">
            <v>FUA01702</v>
          </cell>
          <cell r="B2720" t="str">
            <v>高危妊娠产前常规检查</v>
          </cell>
          <cell r="C2720" t="str">
            <v>孕妇全身主要脏器检查及评估,胎儿发育和安危评估。含产前检查项目。</v>
          </cell>
          <cell r="D2720" t="str">
            <v/>
          </cell>
          <cell r="E2720" t="str">
            <v/>
          </cell>
          <cell r="F2720" t="str">
            <v>次</v>
          </cell>
          <cell r="G2720" t="str">
            <v/>
          </cell>
          <cell r="H2720">
            <v>8</v>
          </cell>
          <cell r="I2720">
            <v>7</v>
          </cell>
          <cell r="J2720">
            <v>6</v>
          </cell>
          <cell r="K2720" t="str">
            <v>甲类</v>
          </cell>
        </row>
        <row r="2721">
          <cell r="A2721" t="str">
            <v>FUA02701</v>
          </cell>
          <cell r="B2721" t="str">
            <v>骨盆内外测量</v>
          </cell>
          <cell r="C2721" t="str">
            <v>铺一次性检查垫,取膀胱截石位,消毒外阴,分别测量对角径､出口横径､耻骨弓角度､坐骨棘间径和坐骨切迹间径。</v>
          </cell>
          <cell r="D2721" t="str">
            <v>阴道窥器</v>
          </cell>
          <cell r="E2721" t="str">
            <v/>
          </cell>
          <cell r="F2721" t="str">
            <v>次</v>
          </cell>
          <cell r="G2721" t="str">
            <v/>
          </cell>
          <cell r="H2721">
            <v>5</v>
          </cell>
          <cell r="I2721">
            <v>5</v>
          </cell>
          <cell r="J2721">
            <v>5</v>
          </cell>
          <cell r="K2721" t="str">
            <v>甲类</v>
          </cell>
        </row>
        <row r="2722">
          <cell r="A2722" t="str">
            <v>FUD01701</v>
          </cell>
          <cell r="B2722" t="str">
            <v>胚胎单基因病诊断</v>
          </cell>
          <cell r="C2722"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2722" t="str">
            <v>活检针,采卵针,切割针,变应原,反应管,矿物质油,培养液</v>
          </cell>
          <cell r="E2722" t="str">
            <v/>
          </cell>
          <cell r="F2722" t="str">
            <v>次</v>
          </cell>
          <cell r="G2722" t="str">
            <v/>
          </cell>
          <cell r="H2722">
            <v>1100</v>
          </cell>
          <cell r="I2722">
            <v>880</v>
          </cell>
          <cell r="J2722">
            <v>770</v>
          </cell>
          <cell r="K2722" t="str">
            <v>丙类</v>
          </cell>
        </row>
        <row r="2723">
          <cell r="A2723" t="str">
            <v>FUD01703</v>
          </cell>
          <cell r="B2723" t="str">
            <v>胚胎染色体病诊断</v>
          </cell>
          <cell r="C2723"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cell r="D2723" t="str">
            <v>活检针,探针,采卵针,切割针,染色体,矿物质油,培养液</v>
          </cell>
          <cell r="E2723" t="str">
            <v/>
          </cell>
          <cell r="F2723" t="str">
            <v>次</v>
          </cell>
          <cell r="G2723" t="str">
            <v/>
          </cell>
          <cell r="H2723">
            <v>1000</v>
          </cell>
          <cell r="I2723">
            <v>800</v>
          </cell>
          <cell r="J2723">
            <v>700</v>
          </cell>
          <cell r="K2723" t="str">
            <v>丙类</v>
          </cell>
        </row>
        <row r="2724">
          <cell r="A2724" t="str">
            <v>FUE01501</v>
          </cell>
          <cell r="B2724" t="str">
            <v>经腹胎儿镜检查</v>
          </cell>
          <cell r="C2724" t="str">
            <v>消毒铺巾,取平卧位,超声监测下,在局麻或复合麻醉下,使用胎儿镜经腹进入宫腔内进行检查。不含超声引导。</v>
          </cell>
          <cell r="D2724" t="str">
            <v/>
          </cell>
          <cell r="E2724" t="str">
            <v/>
          </cell>
          <cell r="F2724" t="str">
            <v>次</v>
          </cell>
          <cell r="G2724" t="str">
            <v/>
          </cell>
          <cell r="H2724">
            <v>250</v>
          </cell>
          <cell r="I2724">
            <v>200</v>
          </cell>
          <cell r="J2724">
            <v>175</v>
          </cell>
          <cell r="K2724" t="str">
            <v>乙类</v>
          </cell>
        </row>
        <row r="2725">
          <cell r="A2725" t="str">
            <v>FUE05701</v>
          </cell>
          <cell r="B2725" t="str">
            <v>胎儿脐血流B超监测</v>
          </cell>
          <cell r="C2725" t="str">
            <v>铺一次性检查垫,取平卧位,超声监测脐动脉速度波形,测定波动指数,阻力指数,测量5次取平均值。</v>
          </cell>
          <cell r="D2725" t="str">
            <v/>
          </cell>
          <cell r="E2725" t="str">
            <v/>
          </cell>
          <cell r="F2725" t="str">
            <v>次</v>
          </cell>
          <cell r="G2725" t="str">
            <v/>
          </cell>
          <cell r="H2725">
            <v>60</v>
          </cell>
          <cell r="I2725">
            <v>48</v>
          </cell>
          <cell r="J2725">
            <v>42</v>
          </cell>
          <cell r="K2725" t="str">
            <v>丙类</v>
          </cell>
        </row>
        <row r="2726">
          <cell r="A2726" t="str">
            <v>FUE06701</v>
          </cell>
          <cell r="B2726" t="str">
            <v>胎儿细胞制片</v>
          </cell>
          <cell r="C2726" t="str">
            <v>指绒毛､羊水､脐血细胞。细胞收获前期各项处理,用特制细胞刷刮出细胞,细胞低渗､固定､离心､滴片､烤片､染色。不含细胞培养过程､染色体核型分析。</v>
          </cell>
          <cell r="D2726" t="str">
            <v/>
          </cell>
          <cell r="E2726" t="str">
            <v/>
          </cell>
          <cell r="F2726" t="str">
            <v>次</v>
          </cell>
          <cell r="G2726" t="str">
            <v/>
          </cell>
          <cell r="H2726">
            <v>100</v>
          </cell>
          <cell r="I2726">
            <v>80</v>
          </cell>
          <cell r="J2726">
            <v>70</v>
          </cell>
          <cell r="K2726" t="str">
            <v>丙类</v>
          </cell>
        </row>
        <row r="2727">
          <cell r="A2727" t="str">
            <v>FUF06101</v>
          </cell>
          <cell r="B2727" t="str">
            <v>孕早期经腹绒毛穿刺取材术</v>
          </cell>
          <cell r="C2727" t="str">
            <v>超声引导及定位,腹部消毒,超声引导下经腹穿刺针抽吸取绒毛组织,保留穿刺针,立即显微镜下观察绒毛组织。不含超声引导。</v>
          </cell>
          <cell r="D2727" t="str">
            <v>穿刺针,培养皿</v>
          </cell>
          <cell r="E2727" t="str">
            <v/>
          </cell>
          <cell r="F2727" t="str">
            <v>次</v>
          </cell>
          <cell r="G2727" t="str">
            <v/>
          </cell>
          <cell r="H2727">
            <v>260</v>
          </cell>
          <cell r="I2727">
            <v>205</v>
          </cell>
          <cell r="J2727">
            <v>180</v>
          </cell>
          <cell r="K2727" t="str">
            <v>丙类</v>
          </cell>
        </row>
        <row r="2728">
          <cell r="A2728" t="str">
            <v>FUF06102</v>
          </cell>
          <cell r="B2728" t="str">
            <v>孕早期经阴绒毛穿刺取材术</v>
          </cell>
          <cell r="C2728" t="str">
            <v>超声引导及定位,阴道消毒,超声引导下经阴道抽取绒毛组织。不含超声引导。</v>
          </cell>
          <cell r="D2728" t="str">
            <v>穿刺针,培养皿</v>
          </cell>
          <cell r="E2728" t="str">
            <v/>
          </cell>
          <cell r="F2728" t="str">
            <v>次</v>
          </cell>
          <cell r="G2728" t="str">
            <v/>
          </cell>
          <cell r="H2728">
            <v>300</v>
          </cell>
          <cell r="I2728">
            <v>240</v>
          </cell>
          <cell r="J2728">
            <v>210</v>
          </cell>
          <cell r="K2728" t="str">
            <v>丙类</v>
          </cell>
        </row>
        <row r="2729">
          <cell r="A2729" t="str">
            <v>FUF06701</v>
          </cell>
          <cell r="B2729" t="str">
            <v>孕早期绒毛细胞培养</v>
          </cell>
          <cell r="C2729"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729" t="str">
            <v>离心管,培养瓶,培养皿,移液管</v>
          </cell>
          <cell r="E2729" t="str">
            <v/>
          </cell>
          <cell r="F2729" t="str">
            <v>次</v>
          </cell>
          <cell r="G2729" t="str">
            <v/>
          </cell>
          <cell r="H2729">
            <v>240</v>
          </cell>
          <cell r="I2729">
            <v>190</v>
          </cell>
          <cell r="J2729">
            <v>170</v>
          </cell>
          <cell r="K2729" t="str">
            <v>丙类</v>
          </cell>
        </row>
        <row r="2730">
          <cell r="A2730" t="str">
            <v>FUG07201</v>
          </cell>
          <cell r="B2730" t="str">
            <v>经腹脐静脉穿刺术</v>
          </cell>
          <cell r="C2730" t="str">
            <v>铺一次性检查垫,取平卧位,超声定位,选取腹部远离胎儿且利于脐静脉穿刺处为穿刺点,消毒铺巾,穿刺抽出脐血后送相关检查。不含超声引导､脐血检查。</v>
          </cell>
          <cell r="D2730" t="str">
            <v>注射器,穿刺针</v>
          </cell>
          <cell r="E2730" t="str">
            <v/>
          </cell>
          <cell r="F2730" t="str">
            <v>次</v>
          </cell>
          <cell r="G2730" t="str">
            <v/>
          </cell>
          <cell r="H2730">
            <v>600</v>
          </cell>
          <cell r="I2730">
            <v>480</v>
          </cell>
          <cell r="J2730">
            <v>420</v>
          </cell>
          <cell r="K2730" t="str">
            <v>乙类</v>
          </cell>
        </row>
        <row r="2731">
          <cell r="A2731" t="str">
            <v>FUH01601</v>
          </cell>
          <cell r="B2731" t="str">
            <v>经阴道羊膜镜检查</v>
          </cell>
          <cell r="C2731" t="str">
            <v>消毒铺巾,取平卧位,超声监测下用灰阶超声仪,使用羊膜镜经阴道进行检查,观察羊水性状,出具报告。</v>
          </cell>
          <cell r="D2731" t="str">
            <v/>
          </cell>
          <cell r="E2731" t="str">
            <v/>
          </cell>
          <cell r="F2731" t="str">
            <v>次</v>
          </cell>
          <cell r="G2731" t="str">
            <v/>
          </cell>
          <cell r="H2731">
            <v>50</v>
          </cell>
          <cell r="I2731">
            <v>40</v>
          </cell>
          <cell r="J2731">
            <v>35</v>
          </cell>
          <cell r="K2731" t="str">
            <v>丙类</v>
          </cell>
        </row>
        <row r="2732">
          <cell r="A2732" t="str">
            <v>FUH07101</v>
          </cell>
          <cell r="B2732" t="str">
            <v>经皮羊膜穿刺活检术</v>
          </cell>
          <cell r="C2732" t="str">
            <v>用超声仪对羊膜进行术前观察,消毒铺巾,局麻,在超声仪监视下将穿刺针经皮刺入羊膜,取活检。图文报告。不含超声引导､病理学检查。</v>
          </cell>
        </row>
        <row r="2732">
          <cell r="E2732" t="str">
            <v/>
          </cell>
          <cell r="F2732" t="str">
            <v>次</v>
          </cell>
          <cell r="G2732" t="str">
            <v/>
          </cell>
          <cell r="H2732">
            <v>400</v>
          </cell>
          <cell r="I2732">
            <v>340</v>
          </cell>
          <cell r="J2732">
            <v>289</v>
          </cell>
          <cell r="K2732" t="str">
            <v>丙类</v>
          </cell>
        </row>
        <row r="2733">
          <cell r="A2733" t="str">
            <v>FUH07102</v>
          </cell>
          <cell r="B2733" t="str">
            <v>产前诊断性羊膜腔穿刺术</v>
          </cell>
          <cell r="C2733" t="str">
            <v>铺一次性检查垫,取平卧位,超声定位,选取腹部远离胎儿且羊水平面较大的位置为穿刺点,消毒铺巾,穿刺抽取羊水送相关检查。不含超声引导监测､羊水实验室检验。</v>
          </cell>
          <cell r="D2733" t="str">
            <v>穿刺针</v>
          </cell>
          <cell r="E2733" t="str">
            <v/>
          </cell>
          <cell r="F2733" t="str">
            <v>次</v>
          </cell>
          <cell r="G2733" t="str">
            <v/>
          </cell>
          <cell r="H2733">
            <v>580</v>
          </cell>
          <cell r="I2733">
            <v>464</v>
          </cell>
          <cell r="J2733">
            <v>406</v>
          </cell>
          <cell r="K2733" t="str">
            <v>丙类</v>
          </cell>
        </row>
        <row r="2734">
          <cell r="A2734" t="str">
            <v>FUK01701</v>
          </cell>
          <cell r="B2734" t="str">
            <v>羊水卵磷脂鞘磷脂(LB)比值检测</v>
          </cell>
          <cell r="C2734" t="str">
            <v>检测羊水卵磷脂､鞘磷脂的比值,评价胎儿肺成熟度。</v>
          </cell>
          <cell r="D2734" t="str">
            <v/>
          </cell>
          <cell r="E2734" t="str">
            <v/>
          </cell>
          <cell r="F2734" t="str">
            <v>次</v>
          </cell>
          <cell r="G2734" t="str">
            <v/>
          </cell>
          <cell r="H2734">
            <v>40</v>
          </cell>
          <cell r="I2734">
            <v>32</v>
          </cell>
          <cell r="J2734">
            <v>28</v>
          </cell>
          <cell r="K2734" t="str">
            <v>丙类</v>
          </cell>
        </row>
        <row r="2735">
          <cell r="A2735" t="str">
            <v>FUK04701</v>
          </cell>
          <cell r="B2735" t="str">
            <v>羊水泡沫震荡试验</v>
          </cell>
          <cell r="C2735" t="str">
            <v>将取出的羊水,离心后取上清,分装四管,按不同比例加入生理冲洗液和酒精,静置后观察泡沫环情况,人工报告。</v>
          </cell>
          <cell r="D2735" t="str">
            <v/>
          </cell>
          <cell r="E2735" t="str">
            <v/>
          </cell>
          <cell r="F2735" t="str">
            <v>次</v>
          </cell>
          <cell r="G2735" t="str">
            <v/>
          </cell>
          <cell r="H2735">
            <v>10</v>
          </cell>
          <cell r="I2735">
            <v>8</v>
          </cell>
          <cell r="J2735">
            <v>7</v>
          </cell>
          <cell r="K2735" t="str">
            <v>丙类</v>
          </cell>
        </row>
        <row r="2736">
          <cell r="A2736" t="str">
            <v>FV-FX</v>
          </cell>
          <cell r="B2736" t="str">
            <v>(十五)肌肉骨骼系统</v>
          </cell>
          <cell r="C2736" t="str">
            <v/>
          </cell>
          <cell r="D2736" t="str">
            <v/>
          </cell>
          <cell r="E2736" t="str">
            <v/>
          </cell>
        </row>
        <row r="2736">
          <cell r="G2736" t="str">
            <v/>
          </cell>
          <cell r="H2736" t="str">
            <v/>
          </cell>
          <cell r="I2736" t="str">
            <v/>
          </cell>
          <cell r="J2736" t="str">
            <v/>
          </cell>
        </row>
        <row r="2737">
          <cell r="A2737" t="str">
            <v>FVE07101</v>
          </cell>
          <cell r="B2737" t="str">
            <v>脊柱骨穿刺活检术</v>
          </cell>
          <cell r="C2737" t="str">
            <v>在脊柱骨及其周围软组织选取穿刺点,局麻,避开重要脏器､血管､神经,椎体病变一般经椎弓根取材,反复穿刺2-3次,处理标本。不含影像学引导､病理学检查。</v>
          </cell>
        </row>
        <row r="2737">
          <cell r="E2737" t="str">
            <v/>
          </cell>
          <cell r="F2737" t="str">
            <v>次</v>
          </cell>
          <cell r="G2737" t="str">
            <v/>
          </cell>
          <cell r="H2737">
            <v>300</v>
          </cell>
          <cell r="I2737">
            <v>240</v>
          </cell>
          <cell r="J2737">
            <v>210</v>
          </cell>
          <cell r="K2737" t="str">
            <v>乙类</v>
          </cell>
        </row>
        <row r="2738">
          <cell r="A2738" t="str">
            <v>FVE07301</v>
          </cell>
          <cell r="B2738" t="str">
            <v>脊柱骨肿瘤切开活检术</v>
          </cell>
          <cell r="C2738" t="str">
            <v>麻醉,消毒,选择前或后入路,避开重要血管神经,暴露肿瘤,切取部分病灶送活检,注意勿伤及脊髓,缝合肿瘤包膜,仔细止血,逐层关闭伤口。不含影像学引导､病理学检查。</v>
          </cell>
          <cell r="D2738" t="str">
            <v>注射器,引流装置,冲洗液</v>
          </cell>
          <cell r="E2738" t="str">
            <v>止血材料,特殊缝线</v>
          </cell>
          <cell r="F2738" t="str">
            <v>次</v>
          </cell>
          <cell r="G2738" t="str">
            <v/>
          </cell>
          <cell r="H2738">
            <v>700</v>
          </cell>
          <cell r="I2738">
            <v>560</v>
          </cell>
          <cell r="J2738">
            <v>490</v>
          </cell>
          <cell r="K2738" t="str">
            <v>甲类</v>
          </cell>
        </row>
        <row r="2739">
          <cell r="A2739" t="str">
            <v>FVH07101</v>
          </cell>
          <cell r="B2739" t="str">
            <v>颈椎病灶穿刺活检术</v>
          </cell>
          <cell r="C2739" t="str">
            <v>CT引导下,经前或后入路颈椎病变,取出病灶组织活检术。不含CT引导､病理学检查。</v>
          </cell>
          <cell r="D2739" t="str">
            <v>注射器</v>
          </cell>
          <cell r="E2739" t="str">
            <v>活检针(钳)</v>
          </cell>
          <cell r="F2739" t="str">
            <v>次</v>
          </cell>
          <cell r="G2739" t="str">
            <v/>
          </cell>
          <cell r="H2739">
            <v>200</v>
          </cell>
          <cell r="I2739">
            <v>160</v>
          </cell>
          <cell r="J2739">
            <v>140</v>
          </cell>
          <cell r="K2739" t="str">
            <v>甲类</v>
          </cell>
        </row>
        <row r="2740">
          <cell r="A2740" t="str">
            <v>FVH07301</v>
          </cell>
          <cell r="B2740" t="str">
            <v>颈椎病灶切开椎体活检术</v>
          </cell>
          <cell r="C2740" t="str">
            <v>经前或后入路显露颈椎病变,取出病灶组织活检术。不含病理学检查。</v>
          </cell>
          <cell r="D2740" t="str">
            <v/>
          </cell>
          <cell r="E2740" t="str">
            <v>活检针(钳)</v>
          </cell>
          <cell r="F2740" t="str">
            <v>次</v>
          </cell>
          <cell r="G2740" t="str">
            <v/>
          </cell>
          <cell r="H2740">
            <v>800</v>
          </cell>
          <cell r="I2740">
            <v>640</v>
          </cell>
          <cell r="J2740">
            <v>560</v>
          </cell>
          <cell r="K2740" t="str">
            <v>甲类</v>
          </cell>
        </row>
        <row r="2741">
          <cell r="A2741" t="str">
            <v>FVT06101</v>
          </cell>
          <cell r="B2741" t="str">
            <v>腰椎穿刺术</v>
          </cell>
          <cell r="C2741"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2741" t="str">
            <v>穿刺针</v>
          </cell>
          <cell r="E2741" t="str">
            <v/>
          </cell>
          <cell r="F2741" t="str">
            <v>次</v>
          </cell>
          <cell r="G2741" t="str">
            <v>六岁及以下儿童加收不超过30%</v>
          </cell>
          <cell r="H2741">
            <v>160</v>
          </cell>
          <cell r="I2741">
            <v>130</v>
          </cell>
          <cell r="J2741">
            <v>110</v>
          </cell>
          <cell r="K2741" t="str">
            <v>甲类</v>
          </cell>
        </row>
        <row r="2742">
          <cell r="A2742" t="str">
            <v>FWC09501</v>
          </cell>
          <cell r="B2742" t="str">
            <v>关节镜下肩胛-胸壁间隙探查术</v>
          </cell>
          <cell r="C2742" t="str">
            <v>消毒铺巾,铺防水材料,肩胛骨周围入路分别置入关节镜和器械,刨刀清理滑囊组织,先后进行肩胛骨､胸壁探查,肩胛下滑囊探查,肩胛下肌､前锯肌探查,大小菱形肌､肩胛提肌腱探查,6000毫升生理冲洗液冲洗。</v>
          </cell>
          <cell r="D2742" t="str">
            <v>引流装置,冲洗液</v>
          </cell>
          <cell r="E2742" t="str">
            <v>特殊缝线</v>
          </cell>
          <cell r="F2742" t="str">
            <v>单侧</v>
          </cell>
          <cell r="G2742" t="str">
            <v/>
          </cell>
          <cell r="H2742">
            <v>800</v>
          </cell>
          <cell r="I2742">
            <v>640</v>
          </cell>
          <cell r="J2742">
            <v>560</v>
          </cell>
          <cell r="K2742" t="str">
            <v>乙类</v>
          </cell>
        </row>
        <row r="2743">
          <cell r="A2743" t="str">
            <v>FWD09301</v>
          </cell>
          <cell r="B2743" t="str">
            <v>肩峰下间隙切开探查术</v>
          </cell>
          <cell r="C2743" t="str">
            <v>控制性降血压,消毒铺巾,探查所有组织,探查肩峰下滑囊､肩袖上表面､肱骨大结节､肩峰下表面､喙肩韧带､肩锁关节下表面。</v>
          </cell>
          <cell r="D2743" t="str">
            <v>引流装置</v>
          </cell>
          <cell r="E2743" t="str">
            <v>特殊缝线</v>
          </cell>
          <cell r="F2743" t="str">
            <v>单侧</v>
          </cell>
          <cell r="G2743" t="str">
            <v/>
          </cell>
          <cell r="H2743">
            <v>600</v>
          </cell>
          <cell r="I2743">
            <v>480</v>
          </cell>
          <cell r="J2743">
            <v>420</v>
          </cell>
          <cell r="K2743" t="str">
            <v>乙类</v>
          </cell>
        </row>
        <row r="2744">
          <cell r="A2744" t="str">
            <v>FWD09501</v>
          </cell>
          <cell r="B2744" t="str">
            <v>关节镜下肩峰下间隙探查术</v>
          </cell>
          <cell r="C2744"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2744" t="str">
            <v>引流装置,冲洗液</v>
          </cell>
          <cell r="E2744" t="str">
            <v>特殊缝线</v>
          </cell>
          <cell r="F2744" t="str">
            <v>单侧</v>
          </cell>
          <cell r="G2744" t="str">
            <v/>
          </cell>
          <cell r="H2744">
            <v>800</v>
          </cell>
          <cell r="I2744">
            <v>640</v>
          </cell>
          <cell r="J2744">
            <v>560</v>
          </cell>
          <cell r="K2744" t="str">
            <v>乙类</v>
          </cell>
        </row>
        <row r="2745">
          <cell r="A2745" t="str">
            <v>FWG09301</v>
          </cell>
          <cell r="B2745" t="str">
            <v>肩关节切开探查术</v>
          </cell>
          <cell r="C2745" t="str">
            <v>控制性降血压,消毒铺巾,探查所有组织,探查关节囊､关节软骨､盂唇､肱二头肌腱､盂肱上韧带､盂肱中韧带､盂肱下韧带､肩袖间隙､肩袖下表面､肩胛下肌腱等。</v>
          </cell>
          <cell r="D2745" t="str">
            <v>引流装置</v>
          </cell>
          <cell r="E2745" t="str">
            <v>特殊缝线</v>
          </cell>
          <cell r="F2745" t="str">
            <v>单侧</v>
          </cell>
          <cell r="G2745" t="str">
            <v/>
          </cell>
          <cell r="H2745">
            <v>600</v>
          </cell>
          <cell r="I2745">
            <v>480</v>
          </cell>
          <cell r="J2745">
            <v>420</v>
          </cell>
          <cell r="K2745" t="str">
            <v>乙类</v>
          </cell>
        </row>
        <row r="2746">
          <cell r="A2746" t="str">
            <v>FWG09501</v>
          </cell>
          <cell r="B2746" t="str">
            <v>关节镜下肩关节探查术</v>
          </cell>
          <cell r="C2746"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2746" t="str">
            <v>引流装置,冲洗液</v>
          </cell>
          <cell r="E2746" t="str">
            <v>特殊缝线</v>
          </cell>
          <cell r="F2746" t="str">
            <v>单侧</v>
          </cell>
          <cell r="G2746" t="str">
            <v/>
          </cell>
          <cell r="H2746">
            <v>800</v>
          </cell>
          <cell r="I2746">
            <v>640</v>
          </cell>
          <cell r="J2746">
            <v>560</v>
          </cell>
          <cell r="K2746" t="str">
            <v>乙类</v>
          </cell>
        </row>
        <row r="2747">
          <cell r="A2747" t="str">
            <v>FWJ09301</v>
          </cell>
          <cell r="B2747" t="str">
            <v>肘关节切开探查术</v>
          </cell>
          <cell r="C2747" t="str">
            <v>消毒铺巾,探查前关节囊､冠突､冠突窝､滑车前关节面､桡骨头前部､肱骨小头前部､内侧关节囊､外侧关节囊､鹰嘴､鹰嘴窝､滑车后关节面､上尺桡关节､肱骨头后部､桡骨头后部､环韧带后部､后内侧关节囊。</v>
          </cell>
          <cell r="D2747" t="str">
            <v>引流装置</v>
          </cell>
          <cell r="E2747" t="str">
            <v>特殊缝线</v>
          </cell>
          <cell r="F2747" t="str">
            <v>单侧</v>
          </cell>
          <cell r="G2747" t="str">
            <v/>
          </cell>
          <cell r="H2747">
            <v>500</v>
          </cell>
          <cell r="I2747">
            <v>400</v>
          </cell>
          <cell r="J2747">
            <v>350</v>
          </cell>
          <cell r="K2747" t="str">
            <v>乙类</v>
          </cell>
        </row>
        <row r="2748">
          <cell r="A2748" t="str">
            <v>FWJ09501</v>
          </cell>
          <cell r="B2748" t="str">
            <v>关节镜下肘关节探查术</v>
          </cell>
          <cell r="C274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2748" t="str">
            <v>引流装置,冲洗液</v>
          </cell>
          <cell r="E2748" t="str">
            <v>特殊缝线</v>
          </cell>
          <cell r="F2748" t="str">
            <v>单侧</v>
          </cell>
          <cell r="G2748" t="str">
            <v/>
          </cell>
          <cell r="H2748">
            <v>700</v>
          </cell>
          <cell r="I2748">
            <v>560</v>
          </cell>
          <cell r="J2748">
            <v>490</v>
          </cell>
          <cell r="K2748" t="str">
            <v>乙类</v>
          </cell>
        </row>
        <row r="2749">
          <cell r="A2749" t="str">
            <v>FWR09501</v>
          </cell>
          <cell r="B2749" t="str">
            <v>关节镜下腕管探查术</v>
          </cell>
          <cell r="C2749" t="str">
            <v>消毒铺巾,铺一次性防水无菌单,穿一次性防水手术衣,掌侧腕部皮下入路,关节镜探查腕横韧带及其下肌腱､正中神经､腕管内容物,活检,12000毫升生理冲洗液冲洗关节腔。</v>
          </cell>
          <cell r="D2749" t="str">
            <v>引流装置,冲洗液</v>
          </cell>
          <cell r="E2749" t="str">
            <v>特殊缝线</v>
          </cell>
          <cell r="F2749" t="str">
            <v>单侧</v>
          </cell>
          <cell r="G2749" t="str">
            <v/>
          </cell>
          <cell r="H2749">
            <v>700</v>
          </cell>
          <cell r="I2749">
            <v>560</v>
          </cell>
          <cell r="J2749">
            <v>490</v>
          </cell>
          <cell r="K2749" t="str">
            <v>乙类</v>
          </cell>
        </row>
        <row r="2750">
          <cell r="A2750" t="str">
            <v>FWW09501</v>
          </cell>
          <cell r="B2750" t="str">
            <v>关节镜下腕中关节探查术</v>
          </cell>
          <cell r="C2750"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2750" t="str">
            <v>引流装置,冲洗液</v>
          </cell>
          <cell r="E2750" t="str">
            <v>特殊缝线</v>
          </cell>
          <cell r="F2750" t="str">
            <v>单侧</v>
          </cell>
          <cell r="G2750" t="str">
            <v/>
          </cell>
          <cell r="H2750">
            <v>700</v>
          </cell>
          <cell r="I2750">
            <v>560</v>
          </cell>
          <cell r="J2750">
            <v>490</v>
          </cell>
          <cell r="K2750" t="str">
            <v>乙类</v>
          </cell>
        </row>
        <row r="2751">
          <cell r="A2751" t="str">
            <v>FWW09502</v>
          </cell>
          <cell r="B2751" t="str">
            <v>关节镜下腕关节间隙探查术</v>
          </cell>
          <cell r="C2751" t="str">
            <v>消毒铺巾,铺一次性防水无菌单,穿一次性防水手术衣,掌侧腕关节间隙入路,关节镜探查尺骨､桡骨相应关节面及对应腕骨,周围滑膜活检,3000毫升生理冲洗液冲洗关节腔。含下尺桡关节､尺腕间隙､桡腕关节。</v>
          </cell>
          <cell r="D2751" t="str">
            <v>引流装置,冲洗液</v>
          </cell>
          <cell r="E2751" t="str">
            <v>特殊缝线</v>
          </cell>
          <cell r="F2751" t="str">
            <v>单侧</v>
          </cell>
          <cell r="G2751" t="str">
            <v/>
          </cell>
          <cell r="H2751">
            <v>700</v>
          </cell>
          <cell r="I2751">
            <v>560</v>
          </cell>
          <cell r="J2751">
            <v>490</v>
          </cell>
          <cell r="K2751" t="str">
            <v>乙类</v>
          </cell>
        </row>
        <row r="2752">
          <cell r="A2752" t="str">
            <v>FWZ01501</v>
          </cell>
          <cell r="B2752" t="str">
            <v>腕掌关节镜检查</v>
          </cell>
          <cell r="C2752" t="str">
            <v>消毒铺巾,气囊止血带止血,切开皮肤,开通关节囊,放入关节镜,依次检视韧带､关节软骨､关节间隙,切取组织做病理学检查。不含病理学检查。</v>
          </cell>
          <cell r="D2752" t="str">
            <v/>
          </cell>
          <cell r="E2752" t="str">
            <v/>
          </cell>
          <cell r="F2752" t="str">
            <v>单侧</v>
          </cell>
          <cell r="G2752" t="str">
            <v/>
          </cell>
          <cell r="H2752">
            <v>700</v>
          </cell>
          <cell r="I2752">
            <v>560</v>
          </cell>
          <cell r="J2752">
            <v>490</v>
          </cell>
          <cell r="K2752" t="str">
            <v>乙类</v>
          </cell>
        </row>
        <row r="2753">
          <cell r="A2753" t="str">
            <v>FW401501</v>
          </cell>
          <cell r="B2753" t="str">
            <v>指间关节镜检查</v>
          </cell>
          <cell r="C2753" t="str">
            <v>指掌指关节检查。消毒铺巾,气囊止血带止血,切开皮肤,开通关节囊,放入关节镜,依次检视韧带､关节软骨､关节间隙,切取组织做病理学检查。不含病理学检查。</v>
          </cell>
          <cell r="D2753" t="str">
            <v/>
          </cell>
          <cell r="E2753" t="str">
            <v/>
          </cell>
          <cell r="F2753" t="str">
            <v>次</v>
          </cell>
          <cell r="G2753" t="str">
            <v/>
          </cell>
          <cell r="H2753">
            <v>500</v>
          </cell>
          <cell r="I2753">
            <v>400</v>
          </cell>
          <cell r="J2753">
            <v>350</v>
          </cell>
          <cell r="K2753" t="str">
            <v>乙类</v>
          </cell>
        </row>
        <row r="2754">
          <cell r="A2754" t="str">
            <v>FW607101</v>
          </cell>
          <cell r="B2754" t="str">
            <v>四肢骨穿刺活检术</v>
          </cell>
          <cell r="C2754" t="str">
            <v>在四肢骨及其周围软组织选取穿刺点,局麻,避开重要脏器､血管､神经,取材,反复穿刺2-3次,处理标本。不含影像学引导､病理学检查。</v>
          </cell>
        </row>
        <row r="2754">
          <cell r="E2754" t="str">
            <v/>
          </cell>
          <cell r="F2754" t="str">
            <v>次</v>
          </cell>
          <cell r="G2754" t="str">
            <v/>
          </cell>
          <cell r="H2754">
            <v>260</v>
          </cell>
          <cell r="I2754">
            <v>205</v>
          </cell>
          <cell r="J2754">
            <v>180</v>
          </cell>
          <cell r="K2754" t="str">
            <v>甲类</v>
          </cell>
        </row>
        <row r="2755">
          <cell r="A2755" t="str">
            <v>FW607301</v>
          </cell>
          <cell r="B2755" t="str">
            <v>肢体骨肿瘤切开活检术</v>
          </cell>
          <cell r="C2755" t="str">
            <v>麻醉,消毒,选择与最终手术切口相同的入路,避开重要血管神经,暴露肿瘤,切取部分病灶送活检,缝合肿瘤包膜,止血,逐层关闭伤口。不含影像学引导､病理学检查。</v>
          </cell>
          <cell r="D2755" t="str">
            <v>注射器,引流装置,冲洗液</v>
          </cell>
          <cell r="E2755" t="str">
            <v>止血材料,特殊缝线</v>
          </cell>
          <cell r="F2755" t="str">
            <v>次</v>
          </cell>
          <cell r="G2755" t="str">
            <v/>
          </cell>
          <cell r="H2755">
            <v>800</v>
          </cell>
          <cell r="I2755">
            <v>640</v>
          </cell>
          <cell r="J2755">
            <v>560</v>
          </cell>
          <cell r="K2755" t="str">
            <v>甲类</v>
          </cell>
        </row>
        <row r="2756">
          <cell r="A2756" t="str">
            <v>FXB07101</v>
          </cell>
          <cell r="B2756" t="str">
            <v>骨盆骨穿刺活检术</v>
          </cell>
          <cell r="C2756" t="str">
            <v>在骨盆骨及其周围软组织选取穿刺点,局麻,避开重要脏器､血管､神经,取材,反复穿刺2-3次,处理标本。不含影像学引导､病理学检查。</v>
          </cell>
          <cell r="D2756" t="str">
            <v>注射器</v>
          </cell>
          <cell r="E2756" t="str">
            <v>活检针</v>
          </cell>
          <cell r="F2756" t="str">
            <v>次</v>
          </cell>
          <cell r="G2756" t="str">
            <v/>
          </cell>
          <cell r="H2756">
            <v>200</v>
          </cell>
          <cell r="I2756">
            <v>160</v>
          </cell>
          <cell r="J2756">
            <v>140</v>
          </cell>
          <cell r="K2756" t="str">
            <v>甲类</v>
          </cell>
        </row>
        <row r="2757">
          <cell r="A2757" t="str">
            <v>FXB07301</v>
          </cell>
          <cell r="B2757" t="str">
            <v>骨盆骨肿瘤切开活检术</v>
          </cell>
          <cell r="C2757" t="str">
            <v>麻醉,消毒,选择与最终手术切口相同的入路,避开重要血管神经与盆腔脏器,暴露肿瘤,切取部分病灶送活检,缝合肿瘤包膜,止血,逐层关闭伤口。不含影像学引导､病理学检查。</v>
          </cell>
          <cell r="D2757" t="str">
            <v>引流装置,冲洗液</v>
          </cell>
          <cell r="E2757" t="str">
            <v>止血材料,特殊缝线</v>
          </cell>
          <cell r="F2757" t="str">
            <v>次</v>
          </cell>
          <cell r="G2757" t="str">
            <v/>
          </cell>
          <cell r="H2757">
            <v>800</v>
          </cell>
          <cell r="I2757">
            <v>640</v>
          </cell>
          <cell r="J2757">
            <v>560</v>
          </cell>
          <cell r="K2757" t="str">
            <v>甲类</v>
          </cell>
        </row>
        <row r="2758">
          <cell r="A2758" t="str">
            <v>FXD01501</v>
          </cell>
          <cell r="B2758" t="str">
            <v>髋关节镜检查</v>
          </cell>
          <cell r="C2758"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2758" t="str">
            <v>引流装置,冲洗液</v>
          </cell>
          <cell r="E2758" t="str">
            <v>特殊缝线</v>
          </cell>
          <cell r="F2758" t="str">
            <v>单侧</v>
          </cell>
          <cell r="G2758" t="str">
            <v/>
          </cell>
          <cell r="H2758">
            <v>700</v>
          </cell>
          <cell r="I2758">
            <v>560</v>
          </cell>
          <cell r="J2758">
            <v>490</v>
          </cell>
          <cell r="K2758" t="str">
            <v>乙类</v>
          </cell>
        </row>
        <row r="2759">
          <cell r="A2759" t="str">
            <v>FXJ01501</v>
          </cell>
          <cell r="B2759" t="str">
            <v>膝关节镜检查</v>
          </cell>
          <cell r="C2759" t="str">
            <v>消毒铺巾,铺防水材料,膝关节前方入路,关节镜探查含检查髌上囊､髌股关节､滑车软骨､内外侧隐窝､内外侧间室软骨探查,内外侧半月板探查,前后交叉韧带探查,全关节滑膜检查,缝合,加压包扎。不含活检。</v>
          </cell>
          <cell r="D2759" t="str">
            <v>冲洗液</v>
          </cell>
          <cell r="E2759" t="str">
            <v>特殊缝线</v>
          </cell>
          <cell r="F2759" t="str">
            <v>次</v>
          </cell>
          <cell r="G2759" t="str">
            <v/>
          </cell>
          <cell r="H2759">
            <v>700</v>
          </cell>
          <cell r="I2759">
            <v>560</v>
          </cell>
          <cell r="J2759">
            <v>490</v>
          </cell>
          <cell r="K2759" t="str">
            <v>乙类</v>
          </cell>
        </row>
        <row r="2760">
          <cell r="A2760" t="str">
            <v>FXJ01502</v>
          </cell>
          <cell r="B2760" t="str">
            <v>膝关节镜下后侧关节囊检查</v>
          </cell>
          <cell r="C2760" t="str">
            <v>消毒铺巾,铺防水材料,膝关节前方､后方入路含后内外侧间室的探查,股骨髁后方的软骨探查,内外侧半月板后角周围连接的探查,后交叉韧带探查,后纵隔的探查,缝合,加压包扎,不含活检。</v>
          </cell>
          <cell r="D2760" t="str">
            <v>冲洗液</v>
          </cell>
          <cell r="E2760" t="str">
            <v>特殊缝线</v>
          </cell>
          <cell r="F2760" t="str">
            <v>次</v>
          </cell>
          <cell r="G2760" t="str">
            <v/>
          </cell>
          <cell r="H2760">
            <v>700</v>
          </cell>
          <cell r="I2760">
            <v>560</v>
          </cell>
          <cell r="J2760">
            <v>490</v>
          </cell>
          <cell r="K2760" t="str">
            <v>乙类</v>
          </cell>
        </row>
        <row r="2761">
          <cell r="A2761" t="str">
            <v>FX807301</v>
          </cell>
          <cell r="B2761" t="str">
            <v>肌肉活检术</v>
          </cell>
          <cell r="C2761" t="str">
            <v>消毒铺巾,局麻,切开皮肤,钝性分离皮下脂肪和筋膜至肌肉组织,注意肌纤维的纵横方向,一般采用横切,肌肉标本大小为0.5厘米×0.5厘米×0.5厘米以上送检,间断缝合皮肤切口。不含病理学检查。</v>
          </cell>
          <cell r="D2761" t="str">
            <v>注射器</v>
          </cell>
          <cell r="E2761" t="str">
            <v>特殊缝线</v>
          </cell>
          <cell r="F2761" t="str">
            <v>次</v>
          </cell>
          <cell r="G2761" t="str">
            <v/>
          </cell>
          <cell r="H2761">
            <v>100</v>
          </cell>
          <cell r="I2761">
            <v>80</v>
          </cell>
          <cell r="J2761">
            <v>70</v>
          </cell>
          <cell r="K2761" t="str">
            <v>甲类</v>
          </cell>
        </row>
        <row r="2762">
          <cell r="A2762" t="str">
            <v>FX809301</v>
          </cell>
          <cell r="B2762" t="str">
            <v>肌腱探查术</v>
          </cell>
          <cell r="C2762" t="str">
            <v>消毒铺巾,气囊止血带止血,切开皮肤,显露肌腱,检视有无损伤。</v>
          </cell>
          <cell r="D2762" t="str">
            <v>注射器</v>
          </cell>
          <cell r="E2762" t="str">
            <v>特殊缝线</v>
          </cell>
          <cell r="F2762" t="str">
            <v>条</v>
          </cell>
          <cell r="G2762" t="str">
            <v>每增加1条肌腱加收不超过30%</v>
          </cell>
          <cell r="H2762">
            <v>500</v>
          </cell>
          <cell r="I2762">
            <v>400</v>
          </cell>
          <cell r="J2762">
            <v>350</v>
          </cell>
          <cell r="K2762" t="str">
            <v>乙类</v>
          </cell>
        </row>
        <row r="2763">
          <cell r="A2763" t="str">
            <v>FY</v>
          </cell>
          <cell r="B2763" t="str">
            <v>(十六)体被系统</v>
          </cell>
          <cell r="C2763" t="str">
            <v/>
          </cell>
          <cell r="D2763" t="str">
            <v/>
          </cell>
          <cell r="E2763" t="str">
            <v/>
          </cell>
        </row>
        <row r="2763">
          <cell r="G2763" t="str">
            <v/>
          </cell>
          <cell r="H2763" t="str">
            <v/>
          </cell>
          <cell r="I2763" t="str">
            <v/>
          </cell>
          <cell r="J2763" t="str">
            <v/>
          </cell>
        </row>
        <row r="2764">
          <cell r="A2764" t="str">
            <v>FYA01501</v>
          </cell>
          <cell r="B2764" t="str">
            <v>乳管镜检查</v>
          </cell>
          <cell r="C2764" t="str">
            <v>定位,消毒铺巾,局麻,经病变乳头导管开口逐步扩张,插入乳管镜检查,钳取病变组织,送检,止血。不含定位引导､病理学检查。</v>
          </cell>
          <cell r="D2764" t="str">
            <v>注射器</v>
          </cell>
          <cell r="E2764" t="str">
            <v/>
          </cell>
          <cell r="F2764" t="str">
            <v>次</v>
          </cell>
          <cell r="G2764" t="str">
            <v/>
          </cell>
          <cell r="H2764">
            <v>200</v>
          </cell>
          <cell r="I2764">
            <v>160</v>
          </cell>
          <cell r="J2764">
            <v>140</v>
          </cell>
          <cell r="K2764" t="str">
            <v>乙类</v>
          </cell>
        </row>
        <row r="2765">
          <cell r="A2765" t="str">
            <v>FYA07101</v>
          </cell>
          <cell r="B2765" t="str">
            <v>乳腺肿物针吸细胞活检术</v>
          </cell>
          <cell r="C2765" t="str">
            <v>定位,消毒铺巾,局麻,穿刺针吸乳腺肿物细胞,将细胞滴在玻片上待检,压迫止血。不含定位引导､病理学检查。</v>
          </cell>
          <cell r="D2765" t="str">
            <v>注射器</v>
          </cell>
          <cell r="E2765" t="str">
            <v>活检针</v>
          </cell>
          <cell r="F2765" t="str">
            <v>次</v>
          </cell>
          <cell r="G2765" t="str">
            <v/>
          </cell>
          <cell r="H2765">
            <v>180</v>
          </cell>
          <cell r="I2765">
            <v>140</v>
          </cell>
          <cell r="J2765">
            <v>120</v>
          </cell>
          <cell r="K2765" t="str">
            <v>甲类</v>
          </cell>
        </row>
        <row r="2766">
          <cell r="A2766" t="str">
            <v>FYA07102</v>
          </cell>
          <cell r="B2766" t="str">
            <v>乳腺肿物穿刺组织活检术</v>
          </cell>
          <cell r="C2766" t="str">
            <v>定位,消毒铺巾,局麻,用特殊活检针穿刺取出乳腺肿物条状组织送检,压迫止血。不含定位引导､病理学检查。</v>
          </cell>
          <cell r="D2766" t="str">
            <v>注射器</v>
          </cell>
          <cell r="E2766" t="str">
            <v>活检针</v>
          </cell>
          <cell r="F2766" t="str">
            <v>次</v>
          </cell>
          <cell r="G2766" t="str">
            <v/>
          </cell>
          <cell r="H2766">
            <v>200</v>
          </cell>
          <cell r="I2766">
            <v>160</v>
          </cell>
          <cell r="J2766">
            <v>140</v>
          </cell>
          <cell r="K2766" t="str">
            <v>甲类</v>
          </cell>
        </row>
        <row r="2767">
          <cell r="A2767" t="str">
            <v>FYA07301</v>
          </cell>
          <cell r="B2767" t="str">
            <v>乳腺肿物切开活检术</v>
          </cell>
          <cell r="C2767" t="str">
            <v>定位,消毒铺巾,局麻,切开皮肤,分离并切取乳腺肿物送检。缝合切口。不含定位引导､病理学检查。</v>
          </cell>
          <cell r="D2767" t="str">
            <v>注射器,引流装置</v>
          </cell>
          <cell r="E2767" t="str">
            <v>特殊缝线</v>
          </cell>
          <cell r="F2767" t="str">
            <v>次</v>
          </cell>
          <cell r="G2767" t="str">
            <v/>
          </cell>
          <cell r="H2767">
            <v>400</v>
          </cell>
          <cell r="I2767">
            <v>320</v>
          </cell>
          <cell r="J2767">
            <v>280</v>
          </cell>
          <cell r="K2767" t="str">
            <v>甲类</v>
          </cell>
        </row>
        <row r="2768">
          <cell r="A2768" t="str">
            <v>FYR01501</v>
          </cell>
          <cell r="B2768" t="str">
            <v>皮肤镜检测诊断</v>
          </cell>
          <cell r="C2768" t="str">
            <v>选取不同的皮肤镜镜头以不同距离予皮损微距摄影,应用皮肤镜所带的软件就皮损色泽､边界､形态进行量化分析,出具检测报告。</v>
          </cell>
          <cell r="D2768" t="str">
            <v/>
          </cell>
          <cell r="E2768" t="str">
            <v/>
          </cell>
          <cell r="F2768" t="str">
            <v>部位</v>
          </cell>
          <cell r="G2768" t="str">
            <v/>
          </cell>
          <cell r="H2768">
            <v>25</v>
          </cell>
          <cell r="I2768">
            <v>20</v>
          </cell>
          <cell r="J2768">
            <v>18</v>
          </cell>
          <cell r="K2768" t="str">
            <v>乙类</v>
          </cell>
        </row>
        <row r="2769">
          <cell r="A2769" t="str">
            <v>FYR01701</v>
          </cell>
          <cell r="B2769" t="str">
            <v>皮肤寄生虫检查</v>
          </cell>
          <cell r="C2769" t="str">
            <v>指阴虱､疥虫､毛囊虫等寄生虫的检查。局部消毒,用刮刀或粉刺挤压器刮取标本,置于载玻片上,滴加相关试剂,覆以盖玻片,用棉签吸去多余溶液,在显微镜下检测,出具报告。</v>
          </cell>
          <cell r="D2769" t="str">
            <v>刮刀,试剂</v>
          </cell>
          <cell r="E2769" t="str">
            <v/>
          </cell>
          <cell r="F2769" t="str">
            <v>部位</v>
          </cell>
          <cell r="G2769" t="str">
            <v/>
          </cell>
          <cell r="H2769">
            <v>10</v>
          </cell>
          <cell r="I2769">
            <v>8</v>
          </cell>
          <cell r="J2769">
            <v>7</v>
          </cell>
          <cell r="K2769" t="str">
            <v>甲类</v>
          </cell>
        </row>
        <row r="2770">
          <cell r="A2770" t="str">
            <v>FYR01702</v>
          </cell>
          <cell r="B2770" t="str">
            <v>皮肤色素检测分析</v>
          </cell>
          <cell r="C2770" t="str">
            <v>利用皮肤镜或专用照相设备(固定角度固定光源)及电脑和软件,进行局部皮肤微观图像分析,出具分析报告。</v>
          </cell>
          <cell r="D2770" t="str">
            <v/>
          </cell>
          <cell r="E2770" t="str">
            <v/>
          </cell>
          <cell r="F2770" t="str">
            <v>次</v>
          </cell>
          <cell r="G2770" t="str">
            <v/>
          </cell>
          <cell r="H2770">
            <v>20</v>
          </cell>
          <cell r="I2770">
            <v>16</v>
          </cell>
          <cell r="J2770">
            <v>14</v>
          </cell>
          <cell r="K2770" t="str">
            <v>丙类</v>
          </cell>
        </row>
        <row r="2771">
          <cell r="A2771" t="str">
            <v>FYR01703</v>
          </cell>
          <cell r="B2771" t="str">
            <v>伍德灯检查</v>
          </cell>
          <cell r="C2771" t="str">
            <v>指用滤过紫外线检查色素性､卟啉代谢性､真菌性等疾患。在暗室条件下使用伍德氏灯照射可疑患处,根据颜色出具报告。</v>
          </cell>
          <cell r="D2771" t="str">
            <v/>
          </cell>
          <cell r="E2771" t="str">
            <v/>
          </cell>
          <cell r="F2771" t="str">
            <v>次</v>
          </cell>
          <cell r="G2771" t="str">
            <v/>
          </cell>
          <cell r="H2771">
            <v>5</v>
          </cell>
          <cell r="I2771">
            <v>5</v>
          </cell>
          <cell r="J2771">
            <v>5</v>
          </cell>
          <cell r="K2771" t="str">
            <v>乙类</v>
          </cell>
        </row>
        <row r="2772">
          <cell r="A2772" t="str">
            <v>FYR02701</v>
          </cell>
          <cell r="B2772" t="str">
            <v>皮肤皮脂检测分析</v>
          </cell>
          <cell r="C277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772" t="str">
            <v/>
          </cell>
          <cell r="E2772" t="str">
            <v/>
          </cell>
          <cell r="F2772" t="str">
            <v>次</v>
          </cell>
          <cell r="G2772" t="str">
            <v/>
          </cell>
          <cell r="H2772">
            <v>10</v>
          </cell>
          <cell r="I2772">
            <v>8</v>
          </cell>
          <cell r="J2772">
            <v>7</v>
          </cell>
          <cell r="K2772" t="str">
            <v>丙类</v>
          </cell>
        </row>
        <row r="2773">
          <cell r="A2773" t="str">
            <v>FYR02702</v>
          </cell>
          <cell r="B2773" t="str">
            <v>皮肤水分检测分析</v>
          </cell>
          <cell r="C277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773" t="str">
            <v/>
          </cell>
          <cell r="E2773" t="str">
            <v/>
          </cell>
          <cell r="F2773" t="str">
            <v>次</v>
          </cell>
          <cell r="G2773" t="str">
            <v/>
          </cell>
          <cell r="H2773">
            <v>10</v>
          </cell>
          <cell r="I2773">
            <v>8</v>
          </cell>
          <cell r="J2773">
            <v>7</v>
          </cell>
          <cell r="K2773" t="str">
            <v>丙类</v>
          </cell>
        </row>
        <row r="2774">
          <cell r="A2774" t="str">
            <v>FYR02703</v>
          </cell>
          <cell r="B2774" t="str">
            <v>皮肤pH值检测分析</v>
          </cell>
          <cell r="C2774" t="str">
            <v>清洁皮肤,在特定的温度和湿度条件下安静等待30分钟,利用皮肤pH值检测仪进行检测,最后出具分析报告。</v>
          </cell>
          <cell r="D2774" t="str">
            <v/>
          </cell>
          <cell r="E2774" t="str">
            <v/>
          </cell>
          <cell r="F2774" t="str">
            <v>次</v>
          </cell>
          <cell r="G2774" t="str">
            <v/>
          </cell>
          <cell r="H2774">
            <v>10</v>
          </cell>
          <cell r="I2774">
            <v>8</v>
          </cell>
          <cell r="J2774">
            <v>7</v>
          </cell>
          <cell r="K2774" t="str">
            <v>丙类</v>
          </cell>
        </row>
        <row r="2775">
          <cell r="A2775" t="str">
            <v>FYR02704</v>
          </cell>
          <cell r="B2775" t="str">
            <v>皮肤纹理检测分析</v>
          </cell>
          <cell r="C277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775" t="str">
            <v/>
          </cell>
          <cell r="E2775" t="str">
            <v/>
          </cell>
          <cell r="F2775" t="str">
            <v>次</v>
          </cell>
          <cell r="G2775" t="str">
            <v/>
          </cell>
          <cell r="H2775">
            <v>10</v>
          </cell>
          <cell r="I2775">
            <v>8</v>
          </cell>
          <cell r="J2775">
            <v>7</v>
          </cell>
          <cell r="K2775" t="str">
            <v>丙类</v>
          </cell>
        </row>
        <row r="2776">
          <cell r="A2776" t="str">
            <v>FYR02705</v>
          </cell>
          <cell r="B2776" t="str">
            <v>最小红斑量测定(MED)</v>
          </cell>
          <cell r="C2776" t="str">
            <v>指检测皮肤对光的敏感度及耐受性。使用特定紫外线照射设备及用特制遮盖物遮盖皮肤。用标准紫外线光源(固定距离和能量)照射不同时间,研判结果,出具报告。</v>
          </cell>
          <cell r="D2776" t="str">
            <v/>
          </cell>
          <cell r="E2776" t="str">
            <v/>
          </cell>
          <cell r="F2776" t="str">
            <v>次</v>
          </cell>
          <cell r="G2776" t="str">
            <v/>
          </cell>
          <cell r="H2776">
            <v>10</v>
          </cell>
          <cell r="I2776">
            <v>8</v>
          </cell>
          <cell r="J2776">
            <v>7</v>
          </cell>
          <cell r="K2776" t="str">
            <v>甲类</v>
          </cell>
        </row>
        <row r="2777">
          <cell r="A2777" t="str">
            <v>FYR04101</v>
          </cell>
          <cell r="B2777" t="str">
            <v>变应原皮内试验</v>
          </cell>
          <cell r="C277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777" t="str">
            <v>注射器,变应原</v>
          </cell>
          <cell r="E2777" t="str">
            <v/>
          </cell>
          <cell r="F2777" t="str">
            <v>项</v>
          </cell>
          <cell r="G2777" t="str">
            <v/>
          </cell>
          <cell r="H2777">
            <v>10</v>
          </cell>
          <cell r="I2777">
            <v>8</v>
          </cell>
          <cell r="J2777">
            <v>7</v>
          </cell>
          <cell r="K2777" t="str">
            <v>甲类</v>
          </cell>
        </row>
        <row r="2778">
          <cell r="A2778" t="str">
            <v>FYR04102</v>
          </cell>
          <cell r="B2778" t="str">
            <v>变应原点刺试验</v>
          </cell>
          <cell r="C277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778" t="str">
            <v>变应原</v>
          </cell>
          <cell r="E2778" t="str">
            <v/>
          </cell>
          <cell r="F2778" t="str">
            <v>项</v>
          </cell>
          <cell r="G2778" t="str">
            <v/>
          </cell>
          <cell r="H2778">
            <v>10</v>
          </cell>
          <cell r="I2778">
            <v>8</v>
          </cell>
          <cell r="J2778">
            <v>7</v>
          </cell>
          <cell r="K2778" t="str">
            <v>甲类</v>
          </cell>
        </row>
        <row r="2779">
          <cell r="A2779" t="str">
            <v>FYR04701</v>
          </cell>
          <cell r="B2779" t="str">
            <v>皮肤斑贴变应原试验</v>
          </cell>
          <cell r="C2779" t="str">
            <v>使用标准斑贴试验变应原试剂盒或自制变应原。清洁皮肤,将变应原挤入铝质小室,再将铝制小室按照顺序外敷于受试部位,48小时后揭去,72小时研判结果,出具报告。</v>
          </cell>
          <cell r="D2779" t="str">
            <v>变应原</v>
          </cell>
          <cell r="E2779" t="str">
            <v/>
          </cell>
          <cell r="F2779" t="str">
            <v>项</v>
          </cell>
          <cell r="G2779" t="str">
            <v/>
          </cell>
          <cell r="H2779">
            <v>10</v>
          </cell>
          <cell r="I2779">
            <v>8</v>
          </cell>
          <cell r="J2779">
            <v>7</v>
          </cell>
          <cell r="K2779" t="str">
            <v>甲类</v>
          </cell>
        </row>
        <row r="2780">
          <cell r="A2780" t="str">
            <v>FYR04702</v>
          </cell>
          <cell r="B2780" t="str">
            <v>皮肤光斑贴变应原试验</v>
          </cell>
          <cell r="C2780" t="str">
            <v>将光斑贴变应原涂于受试和对照部位,用紫外线仪照射,一定时间后,观察结果,出具报告。</v>
          </cell>
          <cell r="D2780" t="str">
            <v>变应原</v>
          </cell>
          <cell r="E2780" t="str">
            <v/>
          </cell>
          <cell r="F2780" t="str">
            <v>项</v>
          </cell>
          <cell r="G2780" t="str">
            <v/>
          </cell>
          <cell r="H2780">
            <v>10</v>
          </cell>
          <cell r="I2780">
            <v>8</v>
          </cell>
          <cell r="J2780">
            <v>7</v>
          </cell>
          <cell r="K2780" t="str">
            <v>甲类</v>
          </cell>
        </row>
        <row r="2781">
          <cell r="A2781" t="str">
            <v>FYR04703</v>
          </cell>
          <cell r="B2781" t="str">
            <v>醋酸白试验</v>
          </cell>
          <cell r="C2781" t="str">
            <v>将5%醋酸敷于可疑皮损处,3分钟后研判结果,出具报告。</v>
          </cell>
          <cell r="D2781" t="str">
            <v/>
          </cell>
          <cell r="E2781" t="str">
            <v/>
          </cell>
          <cell r="F2781" t="str">
            <v>次</v>
          </cell>
          <cell r="G2781" t="str">
            <v/>
          </cell>
          <cell r="H2781">
            <v>5</v>
          </cell>
          <cell r="I2781">
            <v>5</v>
          </cell>
          <cell r="J2781">
            <v>5</v>
          </cell>
          <cell r="K2781" t="str">
            <v>乙类</v>
          </cell>
        </row>
        <row r="2782">
          <cell r="A2782" t="str">
            <v>FYR07701</v>
          </cell>
          <cell r="B2782" t="str">
            <v>环钻皮肤活检术</v>
          </cell>
          <cell r="C2782" t="str">
            <v>消毒铺巾,局部麻醉,环钻钻取组织。必要时使用电凝器止血,将标本置入10%福尔马林溶液中,缝合伤口,处理创面。不含病理学检查。</v>
          </cell>
          <cell r="D2782" t="str">
            <v>注射器,电极</v>
          </cell>
          <cell r="E2782" t="str">
            <v>特殊缝线</v>
          </cell>
          <cell r="F2782" t="str">
            <v>次</v>
          </cell>
          <cell r="G2782" t="str">
            <v/>
          </cell>
          <cell r="H2782">
            <v>80</v>
          </cell>
          <cell r="I2782">
            <v>65</v>
          </cell>
          <cell r="J2782">
            <v>55</v>
          </cell>
          <cell r="K2782" t="str">
            <v>甲类</v>
          </cell>
        </row>
        <row r="2783">
          <cell r="A2783" t="str">
            <v>FYR07702</v>
          </cell>
          <cell r="B2783" t="str">
            <v>切除皮肤活检术</v>
          </cell>
          <cell r="C2783" t="str">
            <v>消毒铺巾,局部麻醉,描记手术轨迹,手术刀梭形切取组织。必要时使用电凝器止血,将标本置入10%福尔马林溶液中,缝合伤口,处理创面。不含病理学检查。</v>
          </cell>
          <cell r="D2783" t="str">
            <v>注射器,电极</v>
          </cell>
          <cell r="E2783" t="str">
            <v>特殊缝线</v>
          </cell>
          <cell r="F2783" t="str">
            <v>次</v>
          </cell>
          <cell r="G2783" t="str">
            <v/>
          </cell>
          <cell r="H2783">
            <v>80</v>
          </cell>
          <cell r="I2783">
            <v>65</v>
          </cell>
          <cell r="J2783">
            <v>55</v>
          </cell>
          <cell r="K2783" t="str">
            <v>甲类</v>
          </cell>
        </row>
        <row r="2784">
          <cell r="A2784" t="str">
            <v>FYS01701</v>
          </cell>
          <cell r="B2784" t="str">
            <v>毛发检查</v>
          </cell>
          <cell r="C2784" t="str">
            <v>收集患者头发,由专业人员在放大镜和显微镜下就毛发状况进行比较分析,出具分析报告。</v>
          </cell>
          <cell r="D2784" t="str">
            <v/>
          </cell>
          <cell r="E2784" t="str">
            <v/>
          </cell>
          <cell r="F2784" t="str">
            <v>次</v>
          </cell>
          <cell r="G2784" t="str">
            <v/>
          </cell>
          <cell r="H2784">
            <v>15</v>
          </cell>
          <cell r="I2784">
            <v>12</v>
          </cell>
          <cell r="J2784">
            <v>10</v>
          </cell>
          <cell r="K2784" t="str">
            <v>丙类</v>
          </cell>
        </row>
        <row r="2785">
          <cell r="A2785" t="str">
            <v>FYZ01901</v>
          </cell>
          <cell r="B2785" t="str">
            <v>性病检查</v>
          </cell>
          <cell r="C2785"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785" t="str">
            <v/>
          </cell>
          <cell r="E2785" t="str">
            <v/>
          </cell>
          <cell r="F2785" t="str">
            <v>次</v>
          </cell>
          <cell r="G2785" t="str">
            <v/>
          </cell>
          <cell r="H2785">
            <v>30</v>
          </cell>
          <cell r="I2785">
            <v>25</v>
          </cell>
          <cell r="J2785">
            <v>20</v>
          </cell>
          <cell r="K2785" t="str">
            <v>丙类</v>
          </cell>
        </row>
        <row r="2786">
          <cell r="A2786" t="str">
            <v>FA</v>
          </cell>
          <cell r="B2786" t="str">
            <v>(十七)精神心理</v>
          </cell>
          <cell r="C2786" t="str">
            <v/>
          </cell>
          <cell r="D2786" t="str">
            <v/>
          </cell>
          <cell r="E2786" t="str">
            <v/>
          </cell>
        </row>
        <row r="2786">
          <cell r="G2786" t="str">
            <v/>
          </cell>
          <cell r="H2786" t="str">
            <v/>
          </cell>
          <cell r="I2786" t="str">
            <v/>
          </cell>
          <cell r="J2786" t="str">
            <v/>
          </cell>
        </row>
        <row r="2787">
          <cell r="A2787" t="str">
            <v>FAA04701</v>
          </cell>
          <cell r="B2787" t="str">
            <v>老年谵妄检查表(GDCL)测评</v>
          </cell>
          <cell r="C2787" t="str">
            <v>用于老年患者瞻妄的评定。精神科医师检查患者后,做一次评定,由11个症状描述组成,各项目采4级评分法。观测对被试行为､情绪,记录观测内容,分析测量数据并出具报告。</v>
          </cell>
          <cell r="D2787" t="str">
            <v/>
          </cell>
          <cell r="E2787" t="str">
            <v/>
          </cell>
          <cell r="F2787" t="str">
            <v>次</v>
          </cell>
          <cell r="G2787" t="str">
            <v/>
          </cell>
          <cell r="H2787">
            <v>25</v>
          </cell>
          <cell r="I2787">
            <v>20</v>
          </cell>
          <cell r="J2787">
            <v>18</v>
          </cell>
          <cell r="K2787" t="str">
            <v>乙类</v>
          </cell>
        </row>
        <row r="2788">
          <cell r="A2788" t="str">
            <v>FAA04702</v>
          </cell>
          <cell r="B2788" t="str">
            <v>儿童自我意识量表(CSCS)测评</v>
          </cell>
          <cell r="C2788" t="str">
            <v>用于8-16岁患儿自我意识的评价､治疗追踪,也可用于筛查行为问题和情绪障碍儿童。在心理师看护下,完成人机对话式测查(80项),计算机出报告。</v>
          </cell>
          <cell r="D2788" t="str">
            <v/>
          </cell>
          <cell r="E2788" t="str">
            <v/>
          </cell>
          <cell r="F2788" t="str">
            <v>次</v>
          </cell>
          <cell r="G2788" t="str">
            <v/>
          </cell>
          <cell r="H2788">
            <v>20</v>
          </cell>
          <cell r="I2788">
            <v>16</v>
          </cell>
          <cell r="J2788">
            <v>14</v>
          </cell>
          <cell r="K2788" t="str">
            <v>乙类</v>
          </cell>
        </row>
        <row r="2789">
          <cell r="A2789" t="str">
            <v>FAB04701</v>
          </cell>
          <cell r="B2789" t="str">
            <v>定向力检查</v>
          </cell>
          <cell r="C2789" t="str">
            <v>采用问答与书面相结合的方式依次检查时间定向(年月日､星期､季节､时间､患病时间等),地点定向(所在区域､城市､常住地址等)。人工报告。</v>
          </cell>
          <cell r="D2789" t="str">
            <v/>
          </cell>
          <cell r="E2789" t="str">
            <v/>
          </cell>
          <cell r="F2789" t="str">
            <v>次</v>
          </cell>
          <cell r="G2789" t="str">
            <v/>
          </cell>
          <cell r="H2789">
            <v>20</v>
          </cell>
          <cell r="I2789">
            <v>16</v>
          </cell>
          <cell r="J2789">
            <v>14</v>
          </cell>
          <cell r="K2789" t="str">
            <v>丙类</v>
          </cell>
        </row>
        <row r="2790">
          <cell r="A2790" t="str">
            <v>FAC04701</v>
          </cell>
          <cell r="B2790" t="str">
            <v>长谷川痴呆测验(HDS-R)</v>
          </cell>
          <cell r="C2790" t="str">
            <v>用于痴呆的筛选。由心理师(或精神科医师)以一对一的方式对患者实施测验,共24个小项,9大项,观测被试思维､行为､情绪,记录观测内容,需要系统地询问,精神科医师分析测量数据,出具报告。</v>
          </cell>
          <cell r="D2790" t="str">
            <v/>
          </cell>
          <cell r="E2790" t="str">
            <v/>
          </cell>
          <cell r="F2790" t="str">
            <v>次</v>
          </cell>
          <cell r="G2790" t="str">
            <v/>
          </cell>
          <cell r="H2790">
            <v>20</v>
          </cell>
          <cell r="I2790">
            <v>16</v>
          </cell>
          <cell r="J2790">
            <v>14</v>
          </cell>
          <cell r="K2790" t="str">
            <v>甲类</v>
          </cell>
        </row>
        <row r="2791">
          <cell r="A2791" t="str">
            <v>FAC04702</v>
          </cell>
          <cell r="B2791" t="str">
            <v>小学生推理能力测验</v>
          </cell>
          <cell r="C2791" t="str">
            <v>用于评定儿童推理能力。在心理师看护指导下,计算机辅助人工分析数据,出具报告。</v>
          </cell>
          <cell r="D2791" t="str">
            <v/>
          </cell>
          <cell r="E2791" t="str">
            <v/>
          </cell>
          <cell r="F2791" t="str">
            <v>次</v>
          </cell>
          <cell r="G2791" t="str">
            <v/>
          </cell>
          <cell r="H2791">
            <v>20</v>
          </cell>
          <cell r="I2791">
            <v>16</v>
          </cell>
          <cell r="J2791">
            <v>14</v>
          </cell>
          <cell r="K2791" t="str">
            <v>乙类</v>
          </cell>
        </row>
        <row r="2792">
          <cell r="A2792" t="str">
            <v>FAC04703</v>
          </cell>
          <cell r="B2792" t="str">
            <v>智力成就责任问卷测评</v>
          </cell>
          <cell r="C2792" t="str">
            <v>用于智力检查。由心理师以一对一的方式对患者实施测验,各分测验的评分标准不同,观测被试行为､情绪,记录观测内容,指导答题,分析测量数据,出具报告。</v>
          </cell>
          <cell r="D2792" t="str">
            <v/>
          </cell>
          <cell r="E2792" t="str">
            <v/>
          </cell>
          <cell r="F2792" t="str">
            <v>次</v>
          </cell>
          <cell r="G2792" t="str">
            <v/>
          </cell>
          <cell r="H2792">
            <v>20</v>
          </cell>
          <cell r="I2792">
            <v>16</v>
          </cell>
          <cell r="J2792">
            <v>14</v>
          </cell>
          <cell r="K2792" t="str">
            <v>乙类</v>
          </cell>
        </row>
        <row r="2793">
          <cell r="A2793" t="str">
            <v>FAC04704</v>
          </cell>
          <cell r="B2793" t="str">
            <v>丹佛小儿智能发育筛查表(DDST)测评</v>
          </cell>
          <cell r="C2793" t="str">
            <v>用于评定4周-3岁儿童的智力发展水平。由心理师以一对一的方式对患者实施测验,共完成105个项目的实施､记分和结果分析,并出示测验报告。</v>
          </cell>
          <cell r="D2793" t="str">
            <v/>
          </cell>
          <cell r="E2793" t="str">
            <v/>
          </cell>
          <cell r="F2793" t="str">
            <v>次</v>
          </cell>
          <cell r="G2793" t="str">
            <v/>
          </cell>
          <cell r="H2793">
            <v>20</v>
          </cell>
          <cell r="I2793">
            <v>16</v>
          </cell>
          <cell r="J2793">
            <v>14</v>
          </cell>
          <cell r="K2793" t="str">
            <v>甲类</v>
          </cell>
        </row>
        <row r="2794">
          <cell r="A2794" t="str">
            <v>FAC04705</v>
          </cell>
          <cell r="B2794" t="str">
            <v>绘人智力测验</v>
          </cell>
          <cell r="C2794" t="str">
            <v>用于智力检查。由心理师以一对一的方式对患者实施测验,各分测验的评分标准不同,观测被试行为､情绪,记录观测内容,指导答题,由精神科医师分析测量数据,出具测验报告。</v>
          </cell>
          <cell r="D2794" t="str">
            <v/>
          </cell>
          <cell r="E2794" t="str">
            <v/>
          </cell>
          <cell r="F2794" t="str">
            <v>次</v>
          </cell>
          <cell r="G2794" t="str">
            <v/>
          </cell>
          <cell r="H2794">
            <v>20</v>
          </cell>
          <cell r="I2794">
            <v>16</v>
          </cell>
          <cell r="J2794">
            <v>14</v>
          </cell>
          <cell r="K2794" t="str">
            <v>丙类</v>
          </cell>
        </row>
        <row r="2795">
          <cell r="A2795" t="str">
            <v>FAC04706</v>
          </cell>
          <cell r="B2795" t="str">
            <v>中国儿童发展量表测评</v>
          </cell>
          <cell r="C2795" t="str">
            <v>用于评定3-6岁儿童的智力发展水平。在心理测查室由心理师看护下,由患者父母完成人机对话式测查(16项),测试者出发育情况的报告。</v>
          </cell>
          <cell r="D2795" t="str">
            <v/>
          </cell>
          <cell r="E2795" t="str">
            <v/>
          </cell>
          <cell r="F2795" t="str">
            <v>次</v>
          </cell>
          <cell r="G2795" t="str">
            <v/>
          </cell>
          <cell r="H2795">
            <v>30</v>
          </cell>
          <cell r="I2795">
            <v>25</v>
          </cell>
          <cell r="J2795">
            <v>20</v>
          </cell>
          <cell r="K2795" t="str">
            <v>乙类</v>
          </cell>
        </row>
        <row r="2796">
          <cell r="A2796" t="str">
            <v>FAC04707</v>
          </cell>
          <cell r="B2796" t="str">
            <v>葛塞尔发育诊断量表测评</v>
          </cell>
          <cell r="C2796"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796" t="str">
            <v/>
          </cell>
          <cell r="E2796" t="str">
            <v/>
          </cell>
          <cell r="F2796" t="str">
            <v>次</v>
          </cell>
          <cell r="G2796" t="str">
            <v/>
          </cell>
          <cell r="H2796">
            <v>40</v>
          </cell>
          <cell r="I2796">
            <v>32</v>
          </cell>
          <cell r="J2796">
            <v>20</v>
          </cell>
          <cell r="K2796" t="str">
            <v>丙类</v>
          </cell>
        </row>
        <row r="2797">
          <cell r="A2797" t="str">
            <v>FAC04708</v>
          </cell>
          <cell r="B2797" t="str">
            <v>联合型瑞文测验(CRT)</v>
          </cell>
          <cell r="C2797" t="str">
            <v>用于评定言语障碍患者的智力水平。在心理测查室的心理师看护下,完成人机对话式智力测查。共72项,计算机出报告。</v>
          </cell>
          <cell r="D2797" t="str">
            <v/>
          </cell>
          <cell r="E2797" t="str">
            <v/>
          </cell>
          <cell r="F2797" t="str">
            <v>次</v>
          </cell>
          <cell r="G2797" t="str">
            <v/>
          </cell>
          <cell r="H2797">
            <v>40</v>
          </cell>
          <cell r="I2797">
            <v>32</v>
          </cell>
          <cell r="J2797">
            <v>28</v>
          </cell>
          <cell r="K2797" t="str">
            <v>甲类</v>
          </cell>
        </row>
        <row r="2798">
          <cell r="A2798" t="str">
            <v>FAC04709</v>
          </cell>
          <cell r="B2798" t="str">
            <v>贝利婴幼儿发展量表(BSID)测评</v>
          </cell>
          <cell r="C2798" t="str">
            <v>用于评定评估2岁半以内儿童的智力发展水平。由心理师以一对一的方式对患者实施测验,共完成244个项目的实施､记分和结果分析,并出示测验报告。</v>
          </cell>
          <cell r="D2798" t="str">
            <v/>
          </cell>
          <cell r="E2798" t="str">
            <v/>
          </cell>
          <cell r="F2798" t="str">
            <v>次</v>
          </cell>
          <cell r="G2798" t="str">
            <v/>
          </cell>
          <cell r="H2798">
            <v>20</v>
          </cell>
          <cell r="I2798">
            <v>16</v>
          </cell>
          <cell r="J2798">
            <v>14</v>
          </cell>
          <cell r="K2798" t="str">
            <v>丙类</v>
          </cell>
        </row>
        <row r="2799">
          <cell r="A2799" t="str">
            <v>FAC04710</v>
          </cell>
          <cell r="B2799" t="str">
            <v>婴幼儿智能发育测验</v>
          </cell>
          <cell r="C2799" t="str">
            <v>用于评定2月-3岁婴幼儿的智力发展水平。由心理师以一对一的方式对患者实施测验,共完成121个项目的实施,计分和结果分析,并出示测验报告。</v>
          </cell>
          <cell r="D2799" t="str">
            <v/>
          </cell>
          <cell r="E2799" t="str">
            <v/>
          </cell>
          <cell r="F2799" t="str">
            <v>次</v>
          </cell>
          <cell r="G2799" t="str">
            <v/>
          </cell>
          <cell r="H2799">
            <v>40</v>
          </cell>
          <cell r="I2799">
            <v>32</v>
          </cell>
          <cell r="J2799">
            <v>28</v>
          </cell>
          <cell r="K2799" t="str">
            <v>丙类</v>
          </cell>
        </row>
        <row r="2800">
          <cell r="A2800" t="str">
            <v>FAC04711</v>
          </cell>
          <cell r="B2800" t="str">
            <v>瑞文推理测验</v>
          </cell>
          <cell r="C2800" t="str">
            <v>用于评定言语障碍患者的智力水平。在心理测查室的心理师看护､指导下,完成人机对话式智力测查。共60项,分析结果并出具报告。</v>
          </cell>
          <cell r="D2800" t="str">
            <v/>
          </cell>
          <cell r="E2800" t="str">
            <v/>
          </cell>
          <cell r="F2800" t="str">
            <v>次</v>
          </cell>
          <cell r="G2800" t="str">
            <v/>
          </cell>
          <cell r="H2800">
            <v>30</v>
          </cell>
          <cell r="I2800">
            <v>25</v>
          </cell>
          <cell r="J2800">
            <v>20</v>
          </cell>
          <cell r="K2800" t="str">
            <v>乙类</v>
          </cell>
        </row>
        <row r="2801">
          <cell r="A2801" t="str">
            <v>FAC04712</v>
          </cell>
          <cell r="B2801" t="str">
            <v>中国韦氏成人智力测验</v>
          </cell>
          <cell r="C2801"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801" t="str">
            <v/>
          </cell>
          <cell r="E2801" t="str">
            <v/>
          </cell>
          <cell r="F2801" t="str">
            <v>次</v>
          </cell>
          <cell r="G2801" t="str">
            <v/>
          </cell>
          <cell r="H2801">
            <v>100</v>
          </cell>
          <cell r="I2801">
            <v>80</v>
          </cell>
          <cell r="J2801">
            <v>70</v>
          </cell>
          <cell r="K2801" t="str">
            <v>甲类</v>
          </cell>
        </row>
        <row r="2802">
          <cell r="A2802" t="str">
            <v>FAC04713</v>
          </cell>
          <cell r="B2802" t="str">
            <v>中国比内测验</v>
          </cell>
          <cell r="C2802" t="str">
            <v>由心理师对2-18岁儿童的智力发展水平进行评估,以一对一的方式实施测验,完成51个项目的计分,由精神科医师分析数据并出具报告。</v>
          </cell>
          <cell r="D2802" t="str">
            <v/>
          </cell>
          <cell r="E2802" t="str">
            <v/>
          </cell>
          <cell r="F2802" t="str">
            <v>次</v>
          </cell>
          <cell r="G2802" t="str">
            <v/>
          </cell>
          <cell r="H2802">
            <v>40</v>
          </cell>
          <cell r="I2802">
            <v>32</v>
          </cell>
          <cell r="J2802">
            <v>28</v>
          </cell>
          <cell r="K2802" t="str">
            <v>乙类</v>
          </cell>
        </row>
        <row r="2803">
          <cell r="A2803" t="str">
            <v>FAC04714</v>
          </cell>
          <cell r="B2803" t="str">
            <v>中国韦氏幼儿智力量表测验(C-WYCSI)</v>
          </cell>
          <cell r="C2803"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803" t="str">
            <v/>
          </cell>
          <cell r="E2803" t="str">
            <v/>
          </cell>
          <cell r="F2803" t="str">
            <v>次</v>
          </cell>
          <cell r="G2803" t="str">
            <v/>
          </cell>
          <cell r="H2803">
            <v>50</v>
          </cell>
          <cell r="I2803">
            <v>40</v>
          </cell>
          <cell r="J2803">
            <v>35</v>
          </cell>
          <cell r="K2803" t="str">
            <v>甲类</v>
          </cell>
        </row>
        <row r="2804">
          <cell r="A2804" t="str">
            <v>FAC04715</v>
          </cell>
          <cell r="B2804" t="str">
            <v>中国韦氏儿童智力量表测验(C-WISC)</v>
          </cell>
          <cell r="C2804"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804" t="str">
            <v/>
          </cell>
          <cell r="E2804" t="str">
            <v/>
          </cell>
          <cell r="F2804" t="str">
            <v>次</v>
          </cell>
          <cell r="G2804" t="str">
            <v/>
          </cell>
          <cell r="H2804">
            <v>70</v>
          </cell>
          <cell r="I2804">
            <v>55</v>
          </cell>
          <cell r="J2804">
            <v>50</v>
          </cell>
          <cell r="K2804" t="str">
            <v>甲类</v>
          </cell>
        </row>
        <row r="2805">
          <cell r="A2805" t="str">
            <v>FAC04716</v>
          </cell>
          <cell r="B2805" t="str">
            <v>中国幼儿智力量表(ISCYC)测验</v>
          </cell>
          <cell r="C2805" t="str">
            <v>用于评估3-7岁儿童的智力发展水平。由心理师以一对一的方式对患者实施测验,共完成10余个分测验的实施､计分,由精神科医师分析数据并出具报告。需必备评定所需标准化工具。</v>
          </cell>
          <cell r="D2805" t="str">
            <v/>
          </cell>
          <cell r="E2805" t="str">
            <v/>
          </cell>
          <cell r="F2805" t="str">
            <v>次</v>
          </cell>
          <cell r="G2805" t="str">
            <v/>
          </cell>
          <cell r="H2805">
            <v>50</v>
          </cell>
          <cell r="I2805">
            <v>40</v>
          </cell>
          <cell r="J2805">
            <v>35</v>
          </cell>
          <cell r="K2805" t="str">
            <v>丙类</v>
          </cell>
        </row>
        <row r="2806">
          <cell r="A2806" t="str">
            <v>FAC04717</v>
          </cell>
          <cell r="B2806" t="str">
            <v>儿童发育量表(PEP)测验</v>
          </cell>
          <cell r="C2806"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806" t="str">
            <v/>
          </cell>
          <cell r="E2806" t="str">
            <v/>
          </cell>
          <cell r="F2806" t="str">
            <v>次</v>
          </cell>
          <cell r="G2806" t="str">
            <v/>
          </cell>
          <cell r="H2806">
            <v>40</v>
          </cell>
          <cell r="I2806">
            <v>32</v>
          </cell>
          <cell r="J2806">
            <v>28</v>
          </cell>
          <cell r="K2806" t="str">
            <v>甲类</v>
          </cell>
        </row>
        <row r="2807">
          <cell r="A2807" t="str">
            <v>FAC04718</v>
          </cell>
          <cell r="B2807" t="str">
            <v>婴幼儿智能发育检查(CDCC,0-3岁)</v>
          </cell>
          <cell r="C2807" t="str">
            <v>由精神科医师一对一完成所有测验项目。用于测量0-3岁婴幼儿智力发展指数､基限和顶限。人工统计检查结果出具报告。不含心理咨询和治疗。</v>
          </cell>
          <cell r="D2807" t="str">
            <v/>
          </cell>
          <cell r="E2807" t="str">
            <v/>
          </cell>
          <cell r="F2807" t="str">
            <v>次</v>
          </cell>
          <cell r="G2807" t="str">
            <v/>
          </cell>
          <cell r="H2807">
            <v>40</v>
          </cell>
          <cell r="I2807">
            <v>32</v>
          </cell>
          <cell r="J2807">
            <v>28</v>
          </cell>
          <cell r="K2807" t="str">
            <v>乙类</v>
          </cell>
        </row>
        <row r="2808">
          <cell r="A2808" t="str">
            <v>FAC04719</v>
          </cell>
          <cell r="B2808" t="str">
            <v>中国儿童发展量表智能检查(CDCC,3-6岁)</v>
          </cell>
          <cell r="C2808" t="str">
            <v>由精神科医师一对一完成所有测验项目。用于测量3-6岁儿童智力,主要评价孩子的语言､认知及社会化等11个分项智力发展状况。人工统计检查结果出具报告。不含心理咨询和治疗。</v>
          </cell>
          <cell r="D2808" t="str">
            <v/>
          </cell>
          <cell r="E2808" t="str">
            <v/>
          </cell>
          <cell r="F2808" t="str">
            <v>次</v>
          </cell>
          <cell r="G2808" t="str">
            <v/>
          </cell>
          <cell r="H2808">
            <v>40</v>
          </cell>
          <cell r="I2808">
            <v>32</v>
          </cell>
          <cell r="J2808">
            <v>28</v>
          </cell>
          <cell r="K2808" t="str">
            <v>乙类</v>
          </cell>
        </row>
        <row r="2809">
          <cell r="A2809" t="str">
            <v>FAC04720</v>
          </cell>
          <cell r="B2809" t="str">
            <v>0-6岁儿童发育检查(Gesel)</v>
          </cell>
          <cell r="C2809" t="str">
            <v>由精神科医师一对一完成所有测验项目。测量0-6岁儿童智力,主要评价儿童的适应性､大运动､精细运动､语言､个人—社交五个方面的能力。人工统计检查结果出具报告。不含心理咨询和治疗。</v>
          </cell>
          <cell r="D2809" t="str">
            <v/>
          </cell>
          <cell r="E2809" t="str">
            <v/>
          </cell>
          <cell r="F2809" t="str">
            <v>次</v>
          </cell>
          <cell r="G2809" t="str">
            <v/>
          </cell>
          <cell r="H2809">
            <v>40</v>
          </cell>
          <cell r="I2809">
            <v>32</v>
          </cell>
          <cell r="J2809">
            <v>28</v>
          </cell>
          <cell r="K2809" t="str">
            <v>乙类</v>
          </cell>
        </row>
        <row r="2810">
          <cell r="A2810" t="str">
            <v>FAC04721</v>
          </cell>
          <cell r="B2810" t="str">
            <v>儿童智能50项测验</v>
          </cell>
          <cell r="C2810" t="str">
            <v>由精神科医师借助电脑辅助测验系统完成。全量表含六个方面50项智力问题,主要用于评估4-7岁脑损伤及肢功能障碍患儿的智力,作出电脑文本测验报告。不含心理咨询和治疗。</v>
          </cell>
          <cell r="D2810" t="str">
            <v/>
          </cell>
          <cell r="E2810" t="str">
            <v/>
          </cell>
          <cell r="F2810" t="str">
            <v>次</v>
          </cell>
          <cell r="G2810" t="str">
            <v/>
          </cell>
          <cell r="H2810">
            <v>40</v>
          </cell>
          <cell r="I2810">
            <v>32</v>
          </cell>
          <cell r="J2810">
            <v>28</v>
          </cell>
          <cell r="K2810" t="str">
            <v>丙类</v>
          </cell>
        </row>
        <row r="2811">
          <cell r="A2811" t="str">
            <v>FAD04701</v>
          </cell>
          <cell r="B2811" t="str">
            <v>日常生活能力评定</v>
          </cell>
          <cell r="C2811" t="str">
            <v>对患者的个人卫生､进食､更衣､排泄､入浴､器具使用､床上运动､移动､步行､交流以及自助具的使用进行评定。人工报告。</v>
          </cell>
          <cell r="D2811" t="str">
            <v/>
          </cell>
          <cell r="E2811" t="str">
            <v/>
          </cell>
          <cell r="F2811" t="str">
            <v>次</v>
          </cell>
          <cell r="G2811" t="str">
            <v/>
          </cell>
          <cell r="H2811">
            <v>20</v>
          </cell>
          <cell r="I2811">
            <v>16</v>
          </cell>
          <cell r="J2811">
            <v>14</v>
          </cell>
          <cell r="K2811" t="str">
            <v>甲类</v>
          </cell>
        </row>
        <row r="2812">
          <cell r="A2812" t="str">
            <v>FAD04702</v>
          </cell>
          <cell r="B2812" t="str">
            <v>日常生活能力评定量表测评</v>
          </cell>
          <cell r="C2812"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812" t="str">
            <v/>
          </cell>
          <cell r="E2812" t="str">
            <v/>
          </cell>
          <cell r="F2812" t="str">
            <v>次</v>
          </cell>
          <cell r="G2812" t="str">
            <v/>
          </cell>
          <cell r="H2812">
            <v>20</v>
          </cell>
          <cell r="I2812">
            <v>16</v>
          </cell>
          <cell r="J2812">
            <v>14</v>
          </cell>
          <cell r="K2812" t="str">
            <v>甲类</v>
          </cell>
        </row>
        <row r="2813">
          <cell r="A2813" t="str">
            <v>FAD04703</v>
          </cell>
          <cell r="B2813" t="str">
            <v>社会功能缺陷筛选量表测评</v>
          </cell>
          <cell r="C2813" t="str">
            <v>用在社区中生活的精神病人,特别适合于慢性病人生活功能的评定,精神科医师观察后,做一次评定。量表10项,每项都有2级操作性评分标准。观测被试行为､情绪､思维,记录观测内容,分析测量数据,出具报告。</v>
          </cell>
          <cell r="D2813" t="str">
            <v/>
          </cell>
          <cell r="E2813" t="str">
            <v/>
          </cell>
          <cell r="F2813" t="str">
            <v>次</v>
          </cell>
          <cell r="G2813" t="str">
            <v/>
          </cell>
          <cell r="H2813">
            <v>30</v>
          </cell>
          <cell r="I2813">
            <v>25</v>
          </cell>
          <cell r="J2813">
            <v>20</v>
          </cell>
          <cell r="K2813" t="str">
            <v>甲类</v>
          </cell>
        </row>
        <row r="2814">
          <cell r="A2814" t="str">
            <v>FAD04704</v>
          </cell>
          <cell r="B2814" t="str">
            <v>婴儿-初中学生社会生活能力量表测评</v>
          </cell>
          <cell r="C2814" t="str">
            <v>用于评定6个月婴儿至15岁儿童的社会生活能力。在心理测查室的心理师看护下,由临床精神科医师通过直接询问知情人完成人机对话式测查,共132项,计算机出报告。</v>
          </cell>
          <cell r="D2814" t="str">
            <v/>
          </cell>
          <cell r="E2814" t="str">
            <v/>
          </cell>
          <cell r="F2814" t="str">
            <v>次</v>
          </cell>
          <cell r="G2814" t="str">
            <v/>
          </cell>
          <cell r="H2814">
            <v>40</v>
          </cell>
          <cell r="I2814">
            <v>32</v>
          </cell>
          <cell r="J2814">
            <v>28</v>
          </cell>
          <cell r="K2814" t="str">
            <v>丙类</v>
          </cell>
        </row>
        <row r="2815">
          <cell r="A2815" t="str">
            <v>FAD04705</v>
          </cell>
          <cell r="B2815" t="str">
            <v>成人智残评定量表测评</v>
          </cell>
          <cell r="C2815" t="str">
            <v>用于评定被试者的社会适应能力,分7个项目判定。由精神科医师对被试进行检查并询问知情人,将测试结果输入计算机并出具报告。</v>
          </cell>
          <cell r="D2815" t="str">
            <v/>
          </cell>
          <cell r="E2815" t="str">
            <v/>
          </cell>
          <cell r="F2815" t="str">
            <v>次</v>
          </cell>
          <cell r="G2815" t="str">
            <v/>
          </cell>
          <cell r="H2815">
            <v>20</v>
          </cell>
          <cell r="I2815">
            <v>16</v>
          </cell>
          <cell r="J2815">
            <v>14</v>
          </cell>
          <cell r="K2815" t="str">
            <v>甲类</v>
          </cell>
        </row>
        <row r="2816">
          <cell r="A2816" t="str">
            <v>FAD04706</v>
          </cell>
          <cell r="B2816" t="str">
            <v>儿童适应行为评定量表(GABRS)测评</v>
          </cell>
          <cell r="C2816" t="str">
            <v>用于评定儿童的社会适应行为。在心理测查室的心理师看护下,由临床精神科医师通过检查儿童或直接询问知情人完成人机对话式测查(58项),计算机出报告。</v>
          </cell>
          <cell r="D2816" t="str">
            <v/>
          </cell>
          <cell r="E2816" t="str">
            <v/>
          </cell>
          <cell r="F2816" t="str">
            <v>次</v>
          </cell>
          <cell r="G2816" t="str">
            <v/>
          </cell>
          <cell r="H2816">
            <v>20</v>
          </cell>
          <cell r="I2816">
            <v>16</v>
          </cell>
          <cell r="J2816">
            <v>14</v>
          </cell>
          <cell r="K2816" t="str">
            <v>丙类</v>
          </cell>
        </row>
        <row r="2817">
          <cell r="A2817" t="str">
            <v>FAE04701</v>
          </cell>
          <cell r="B2817" t="str">
            <v>气质量表测评</v>
          </cell>
          <cell r="C2817" t="str">
            <v>用于评定儿童气质特点。由父母在计算机上操作填写(72题)。由精神科医师分析结果并出具报告。</v>
          </cell>
          <cell r="D2817" t="str">
            <v/>
          </cell>
          <cell r="E2817" t="str">
            <v/>
          </cell>
          <cell r="F2817" t="str">
            <v>次</v>
          </cell>
          <cell r="G2817" t="str">
            <v/>
          </cell>
          <cell r="H2817">
            <v>20</v>
          </cell>
          <cell r="I2817">
            <v>16</v>
          </cell>
          <cell r="J2817">
            <v>14</v>
          </cell>
          <cell r="K2817" t="str">
            <v>丙类</v>
          </cell>
        </row>
        <row r="2818">
          <cell r="A2818" t="str">
            <v>FAE04702</v>
          </cell>
          <cell r="B2818" t="str">
            <v>儿童气质问卷(PTQ)测评</v>
          </cell>
          <cell r="C2818" t="str">
            <v>用于评定儿童的气质类型。在心理测查室的心理师看护下,由患者父母完成人机对话式测查(72项),心理师做出气质特征报告。</v>
          </cell>
          <cell r="D2818" t="str">
            <v/>
          </cell>
          <cell r="E2818" t="str">
            <v/>
          </cell>
          <cell r="F2818" t="str">
            <v>次</v>
          </cell>
          <cell r="G2818" t="str">
            <v/>
          </cell>
          <cell r="H2818">
            <v>20</v>
          </cell>
          <cell r="I2818">
            <v>16</v>
          </cell>
          <cell r="J2818">
            <v>14</v>
          </cell>
          <cell r="K2818" t="str">
            <v>丙类</v>
          </cell>
        </row>
        <row r="2819">
          <cell r="A2819" t="str">
            <v>FAE04703</v>
          </cell>
          <cell r="B2819" t="str">
            <v>儿童气质量表(Car⁃ey)测评</v>
          </cell>
          <cell r="C2819" t="str">
            <v>用于评定1个月婴儿至12岁儿童的气质类型。在心理测查室的心理师看护下,由临床精神科医师通过直接询问知情人完成五套量表之一的人机对话式测查,76-100项,计算机出报告。</v>
          </cell>
          <cell r="D2819" t="str">
            <v/>
          </cell>
          <cell r="E2819" t="str">
            <v/>
          </cell>
          <cell r="F2819" t="str">
            <v>次</v>
          </cell>
          <cell r="G2819" t="str">
            <v/>
          </cell>
          <cell r="H2819">
            <v>20</v>
          </cell>
          <cell r="I2819">
            <v>16</v>
          </cell>
          <cell r="J2819">
            <v>14</v>
          </cell>
          <cell r="K2819" t="str">
            <v>丙类</v>
          </cell>
        </row>
        <row r="2820">
          <cell r="A2820" t="str">
            <v>FAE04704</v>
          </cell>
          <cell r="B2820" t="str">
            <v>儿童内外控量表测评</v>
          </cell>
          <cell r="C2820" t="str">
            <v>用于评定3-6年级儿童的内外控倾向。在心理师指导下由家长或其他知情者填写量表,共40个条目,由心理师根据家长或其他知情者填写结果完成量表评定,根据评定结果出评定报告。</v>
          </cell>
          <cell r="D2820" t="str">
            <v/>
          </cell>
          <cell r="E2820" t="str">
            <v/>
          </cell>
          <cell r="F2820" t="str">
            <v>次</v>
          </cell>
          <cell r="G2820" t="str">
            <v/>
          </cell>
          <cell r="H2820">
            <v>20</v>
          </cell>
          <cell r="I2820">
            <v>16</v>
          </cell>
          <cell r="J2820">
            <v>14</v>
          </cell>
          <cell r="K2820" t="str">
            <v>丙类</v>
          </cell>
        </row>
        <row r="2821">
          <cell r="A2821" t="str">
            <v>FAE04705</v>
          </cell>
          <cell r="B2821" t="str">
            <v>艾森克人格测评(少年版)</v>
          </cell>
          <cell r="C2821" t="str">
            <v>用于了解被试人格特点。在心理师指导､看护下,由被试完成人机对话式测查。共88个项目,含4个分量表,采取2级评分,观测被试行为､情绪､处世态度,记录观测内容,指导答题。由精神科医师分析测量数据,出具报告。</v>
          </cell>
          <cell r="D2821" t="str">
            <v/>
          </cell>
          <cell r="E2821" t="str">
            <v/>
          </cell>
          <cell r="F2821" t="str">
            <v>次</v>
          </cell>
          <cell r="G2821" t="str">
            <v/>
          </cell>
          <cell r="H2821">
            <v>25</v>
          </cell>
          <cell r="I2821">
            <v>20</v>
          </cell>
          <cell r="J2821">
            <v>18</v>
          </cell>
          <cell r="K2821" t="str">
            <v>甲类</v>
          </cell>
        </row>
        <row r="2822">
          <cell r="A2822" t="str">
            <v>FAE04706</v>
          </cell>
          <cell r="B2822" t="str">
            <v>幼儿人格发展趋势问卷测评</v>
          </cell>
          <cell r="C2822" t="str">
            <v>用于评定婴幼儿的人格发展趋势。在心理测查室的心理师看护下,由患者父母完成人机对话式测查(45项),心理师做出人格发展趋势的报告。</v>
          </cell>
          <cell r="D2822" t="str">
            <v/>
          </cell>
          <cell r="E2822" t="str">
            <v/>
          </cell>
          <cell r="F2822" t="str">
            <v>次</v>
          </cell>
          <cell r="G2822" t="str">
            <v/>
          </cell>
          <cell r="H2822">
            <v>20</v>
          </cell>
          <cell r="I2822">
            <v>16</v>
          </cell>
          <cell r="J2822">
            <v>14</v>
          </cell>
          <cell r="K2822" t="str">
            <v>丙类</v>
          </cell>
        </row>
        <row r="2823">
          <cell r="A2823" t="str">
            <v>FAE04707</v>
          </cell>
          <cell r="B2823" t="str">
            <v>性格测验(Y-G)</v>
          </cell>
          <cell r="C2823" t="str">
            <v>可用于评估被试者的人格特征,较多应用于心理咨询方面。在心理测查室的心理师看护下,完成人机对话式测查(120项),计算机出报告。</v>
          </cell>
          <cell r="D2823" t="str">
            <v/>
          </cell>
          <cell r="E2823" t="str">
            <v/>
          </cell>
          <cell r="F2823" t="str">
            <v>次</v>
          </cell>
          <cell r="G2823" t="str">
            <v/>
          </cell>
          <cell r="H2823">
            <v>30</v>
          </cell>
          <cell r="I2823">
            <v>25</v>
          </cell>
          <cell r="J2823">
            <v>20</v>
          </cell>
          <cell r="K2823" t="str">
            <v>丙类</v>
          </cell>
        </row>
        <row r="2824">
          <cell r="A2824" t="str">
            <v>FAE04708</v>
          </cell>
          <cell r="B2824" t="str">
            <v>人格诊断问卷(PDQ-4+)测评</v>
          </cell>
          <cell r="C2824" t="str">
            <v>用于评估被试者的人格障碍,多用于精神病临床或心理咨询门诊。在心理测查室的心理师看护下,完成人机对话式测查(107项),由精神科医师分析并出具报告。</v>
          </cell>
          <cell r="D2824" t="str">
            <v/>
          </cell>
          <cell r="E2824" t="str">
            <v/>
          </cell>
          <cell r="F2824" t="str">
            <v>次</v>
          </cell>
          <cell r="G2824" t="str">
            <v/>
          </cell>
          <cell r="H2824">
            <v>30</v>
          </cell>
          <cell r="I2824">
            <v>25</v>
          </cell>
          <cell r="J2824">
            <v>20</v>
          </cell>
          <cell r="K2824" t="str">
            <v>丙类</v>
          </cell>
        </row>
        <row r="2825">
          <cell r="A2825" t="str">
            <v>FAE04709</v>
          </cell>
          <cell r="B2825" t="str">
            <v>五态性格问卷测评</v>
          </cell>
          <cell r="C2825" t="str">
            <v>可用于评定被试者的性格特征。在心理测查室的心理师看护下,完成人机对话式测查(103项),由精神科医师分析并出具报告。</v>
          </cell>
          <cell r="D2825" t="str">
            <v/>
          </cell>
          <cell r="E2825" t="str">
            <v/>
          </cell>
          <cell r="F2825" t="str">
            <v>次</v>
          </cell>
          <cell r="G2825" t="str">
            <v/>
          </cell>
          <cell r="H2825">
            <v>20</v>
          </cell>
          <cell r="I2825">
            <v>16</v>
          </cell>
          <cell r="J2825">
            <v>14</v>
          </cell>
          <cell r="K2825" t="str">
            <v>丙类</v>
          </cell>
        </row>
        <row r="2826">
          <cell r="A2826" t="str">
            <v>FAE04710</v>
          </cell>
          <cell r="B2826" t="str">
            <v>艾森克个性测验</v>
          </cell>
          <cell r="C2826" t="str">
            <v>用于人格检查。在心理测查室的心理师指导､看护下,由被试完成人机对话式测查。共88个项目,含4个分量表,采取2级评分,由精神科医师分析测量数据并出具报告。</v>
          </cell>
          <cell r="D2826" t="str">
            <v/>
          </cell>
          <cell r="E2826" t="str">
            <v/>
          </cell>
          <cell r="F2826" t="str">
            <v>次</v>
          </cell>
          <cell r="G2826" t="str">
            <v/>
          </cell>
          <cell r="H2826">
            <v>40</v>
          </cell>
          <cell r="I2826">
            <v>32</v>
          </cell>
          <cell r="J2826">
            <v>28</v>
          </cell>
          <cell r="K2826" t="str">
            <v>甲类</v>
          </cell>
        </row>
        <row r="2827">
          <cell r="A2827" t="str">
            <v>FAE04711</v>
          </cell>
          <cell r="B2827" t="str">
            <v>爱德华个人偏好量表(EPPS)测评</v>
          </cell>
          <cell r="C2827" t="str">
            <v>用于个性偏好的调查。在心理测查室的心理师指导､看护下,由被试完成人机对话式测查。共225项,选择答题。记录观测内容,指导答题,分析测量数据,出具报告。</v>
          </cell>
          <cell r="D2827" t="str">
            <v/>
          </cell>
          <cell r="E2827" t="str">
            <v/>
          </cell>
          <cell r="F2827" t="str">
            <v>次</v>
          </cell>
          <cell r="G2827" t="str">
            <v/>
          </cell>
          <cell r="H2827">
            <v>40</v>
          </cell>
          <cell r="I2827">
            <v>32</v>
          </cell>
          <cell r="J2827">
            <v>28</v>
          </cell>
          <cell r="K2827" t="str">
            <v>丙类</v>
          </cell>
        </row>
        <row r="2828">
          <cell r="A2828" t="str">
            <v>FAE04712</v>
          </cell>
          <cell r="B2828" t="str">
            <v>米隆临床诊断问卷(MCMI)</v>
          </cell>
          <cell r="C2828" t="str">
            <v>可用于评估被试者的人格特征,辅助临床诊断。在心理测查室的心理师看护下,完成人机对话式测查(255项),计算机出报告。</v>
          </cell>
          <cell r="D2828" t="str">
            <v/>
          </cell>
          <cell r="E2828" t="str">
            <v/>
          </cell>
          <cell r="F2828" t="str">
            <v>次</v>
          </cell>
          <cell r="G2828" t="str">
            <v/>
          </cell>
          <cell r="H2828">
            <v>40</v>
          </cell>
          <cell r="I2828">
            <v>32</v>
          </cell>
          <cell r="J2828">
            <v>28</v>
          </cell>
          <cell r="K2828" t="str">
            <v>丙类</v>
          </cell>
        </row>
        <row r="2829">
          <cell r="A2829" t="str">
            <v>FAE04713</v>
          </cell>
          <cell r="B2829" t="str">
            <v>卡特尔16项人格测验</v>
          </cell>
          <cell r="C2829" t="str">
            <v>用于人格检查。在心理测查室的心理师指导､看护下,由被试完成人机对话式测查。共187个项目,采取3级评分,由精神科医师分析测量数据。</v>
          </cell>
          <cell r="D2829" t="str">
            <v/>
          </cell>
          <cell r="E2829" t="str">
            <v/>
          </cell>
          <cell r="F2829" t="str">
            <v>次</v>
          </cell>
          <cell r="G2829" t="str">
            <v/>
          </cell>
          <cell r="H2829">
            <v>50</v>
          </cell>
          <cell r="I2829">
            <v>40</v>
          </cell>
          <cell r="J2829">
            <v>35</v>
          </cell>
          <cell r="K2829" t="str">
            <v>乙类</v>
          </cell>
        </row>
        <row r="2830">
          <cell r="A2830" t="str">
            <v>FAE04714</v>
          </cell>
          <cell r="B2830" t="str">
            <v>明尼苏达多相个性测验</v>
          </cell>
          <cell r="C2830" t="str">
            <v>用于人格检查,在心理师指导､看护下,由被试完成人机对话式测查。共566个题目,这些题目组成14个量表(10个临床量表和4个效度量表),采取两级评定,观测被试心理活动,由精神科医师分析测量数据并出具报告。</v>
          </cell>
          <cell r="D2830" t="str">
            <v/>
          </cell>
          <cell r="E2830" t="str">
            <v/>
          </cell>
          <cell r="F2830" t="str">
            <v>次</v>
          </cell>
          <cell r="G2830" t="str">
            <v/>
          </cell>
          <cell r="H2830">
            <v>70</v>
          </cell>
          <cell r="I2830">
            <v>55</v>
          </cell>
          <cell r="J2830">
            <v>50</v>
          </cell>
          <cell r="K2830" t="str">
            <v>乙类</v>
          </cell>
        </row>
        <row r="2831">
          <cell r="A2831" t="str">
            <v>FAF04701</v>
          </cell>
          <cell r="B2831" t="str">
            <v>进食障碍态度问卷测评</v>
          </cell>
          <cell r="C2831"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831" t="str">
            <v/>
          </cell>
          <cell r="E2831" t="str">
            <v/>
          </cell>
          <cell r="F2831" t="str">
            <v>次</v>
          </cell>
          <cell r="G2831" t="str">
            <v/>
          </cell>
          <cell r="H2831">
            <v>20</v>
          </cell>
          <cell r="I2831">
            <v>16</v>
          </cell>
          <cell r="J2831">
            <v>14</v>
          </cell>
          <cell r="K2831" t="str">
            <v>丙类</v>
          </cell>
        </row>
        <row r="2832">
          <cell r="A2832" t="str">
            <v>FAF04702</v>
          </cell>
          <cell r="B2832" t="str">
            <v>进食障碍相关症状问卷测评</v>
          </cell>
          <cell r="C2832"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832" t="str">
            <v/>
          </cell>
          <cell r="E2832" t="str">
            <v/>
          </cell>
          <cell r="F2832" t="str">
            <v>次</v>
          </cell>
          <cell r="G2832" t="str">
            <v/>
          </cell>
          <cell r="H2832">
            <v>20</v>
          </cell>
          <cell r="I2832">
            <v>16</v>
          </cell>
          <cell r="J2832">
            <v>14</v>
          </cell>
          <cell r="K2832" t="str">
            <v>丙类</v>
          </cell>
        </row>
        <row r="2833">
          <cell r="A2833" t="str">
            <v>FAF04703</v>
          </cell>
          <cell r="B2833" t="str">
            <v>进食障碍诊断问卷测评</v>
          </cell>
          <cell r="C2833"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833" t="str">
            <v/>
          </cell>
          <cell r="E2833" t="str">
            <v/>
          </cell>
          <cell r="F2833" t="str">
            <v>次</v>
          </cell>
          <cell r="G2833" t="str">
            <v/>
          </cell>
          <cell r="H2833">
            <v>30</v>
          </cell>
          <cell r="I2833">
            <v>25</v>
          </cell>
          <cell r="J2833">
            <v>20</v>
          </cell>
          <cell r="K2833" t="str">
            <v>甲类</v>
          </cell>
        </row>
        <row r="2834">
          <cell r="A2834" t="str">
            <v>FAF04704</v>
          </cell>
          <cell r="B2834" t="str">
            <v>进食障碍筛查问卷测评</v>
          </cell>
          <cell r="C2834"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834" t="str">
            <v/>
          </cell>
          <cell r="E2834" t="str">
            <v/>
          </cell>
          <cell r="F2834" t="str">
            <v>次</v>
          </cell>
          <cell r="G2834" t="str">
            <v/>
          </cell>
          <cell r="H2834">
            <v>30</v>
          </cell>
          <cell r="I2834">
            <v>25</v>
          </cell>
          <cell r="J2834">
            <v>20</v>
          </cell>
          <cell r="K2834" t="str">
            <v>丙类</v>
          </cell>
        </row>
        <row r="2835">
          <cell r="A2835" t="str">
            <v>FAF04705</v>
          </cell>
          <cell r="B2835" t="str">
            <v>酒精依赖调查表(MAST)测评</v>
          </cell>
          <cell r="C2835" t="str">
            <v>用于人群中有酒精依赖问题对象的流行病学调查。在心理测查室的心理师指导､看护下,由被试完成人机对话式测查。共13项,39个题目,四级评分,选择答题。心理师记录观测内容,指导答题,分析测量数据。</v>
          </cell>
          <cell r="D2835" t="str">
            <v/>
          </cell>
          <cell r="E2835" t="str">
            <v/>
          </cell>
          <cell r="F2835" t="str">
            <v>次</v>
          </cell>
          <cell r="G2835" t="str">
            <v/>
          </cell>
          <cell r="H2835">
            <v>20</v>
          </cell>
          <cell r="I2835">
            <v>16</v>
          </cell>
          <cell r="J2835">
            <v>14</v>
          </cell>
          <cell r="K2835" t="str">
            <v>丙类</v>
          </cell>
        </row>
        <row r="2836">
          <cell r="A2836" t="str">
            <v>FAF04706</v>
          </cell>
          <cell r="B2836" t="str">
            <v>酒精戒断综合征量表测评</v>
          </cell>
          <cell r="C283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836" t="str">
            <v/>
          </cell>
          <cell r="E2836" t="str">
            <v/>
          </cell>
          <cell r="F2836" t="str">
            <v>次</v>
          </cell>
          <cell r="G2836" t="str">
            <v/>
          </cell>
          <cell r="H2836">
            <v>40</v>
          </cell>
          <cell r="I2836">
            <v>32</v>
          </cell>
          <cell r="J2836">
            <v>28</v>
          </cell>
          <cell r="K2836" t="str">
            <v>丙类</v>
          </cell>
        </row>
        <row r="2837">
          <cell r="A2837" t="str">
            <v>FAG04701</v>
          </cell>
          <cell r="B2837" t="str">
            <v>匹兹堡睡眠质量指数量表检查</v>
          </cell>
          <cell r="C2837" t="str">
            <v>由精神科医师采用特定量表进行评定,获得匹兹堡睡眠质量指数,并出具报告。</v>
          </cell>
          <cell r="D2837" t="str">
            <v/>
          </cell>
          <cell r="E2837" t="str">
            <v/>
          </cell>
          <cell r="F2837" t="str">
            <v>次</v>
          </cell>
          <cell r="G2837" t="str">
            <v/>
          </cell>
          <cell r="H2837">
            <v>20</v>
          </cell>
          <cell r="I2837">
            <v>16</v>
          </cell>
          <cell r="J2837">
            <v>14</v>
          </cell>
          <cell r="K2837" t="str">
            <v>甲类</v>
          </cell>
        </row>
        <row r="2838">
          <cell r="A2838" t="str">
            <v>FAG04702</v>
          </cell>
          <cell r="B2838" t="str">
            <v>阿森斯失眠量表检查</v>
          </cell>
          <cell r="C2838" t="str">
            <v>由精神科医师采用阿森斯失眠量表进行评定,并出具报告。</v>
          </cell>
          <cell r="D2838" t="str">
            <v/>
          </cell>
          <cell r="E2838" t="str">
            <v/>
          </cell>
          <cell r="F2838" t="str">
            <v>次</v>
          </cell>
          <cell r="G2838" t="str">
            <v/>
          </cell>
          <cell r="H2838">
            <v>25</v>
          </cell>
          <cell r="I2838">
            <v>20</v>
          </cell>
          <cell r="J2838">
            <v>18</v>
          </cell>
          <cell r="K2838" t="str">
            <v>丙类</v>
          </cell>
        </row>
        <row r="2839">
          <cell r="A2839" t="str">
            <v>FAG04703</v>
          </cell>
          <cell r="B2839" t="str">
            <v>爱泼沃斯嗜睡量表检查</v>
          </cell>
          <cell r="C2839" t="str">
            <v>由精神科医师采用爱泼沃斯嗜睡量表进行评定,并出具报告。</v>
          </cell>
          <cell r="D2839" t="str">
            <v/>
          </cell>
          <cell r="E2839" t="str">
            <v/>
          </cell>
          <cell r="F2839" t="str">
            <v>次</v>
          </cell>
          <cell r="G2839" t="str">
            <v/>
          </cell>
          <cell r="H2839">
            <v>20</v>
          </cell>
          <cell r="I2839">
            <v>16</v>
          </cell>
          <cell r="J2839">
            <v>14</v>
          </cell>
          <cell r="K2839" t="str">
            <v>乙类</v>
          </cell>
        </row>
        <row r="2840">
          <cell r="A2840" t="str">
            <v>FAG04704</v>
          </cell>
          <cell r="B2840" t="str">
            <v>睡眠卫生知识量表检查</v>
          </cell>
          <cell r="C2840" t="str">
            <v>由精神科医师对个体进行睡眠习惯量表评定,并出具报告。</v>
          </cell>
          <cell r="D2840" t="str">
            <v/>
          </cell>
          <cell r="E2840" t="str">
            <v/>
          </cell>
          <cell r="F2840" t="str">
            <v>次</v>
          </cell>
          <cell r="G2840" t="str">
            <v/>
          </cell>
          <cell r="H2840">
            <v>20</v>
          </cell>
          <cell r="I2840">
            <v>16</v>
          </cell>
          <cell r="J2840">
            <v>14</v>
          </cell>
          <cell r="K2840" t="str">
            <v>丙类</v>
          </cell>
        </row>
        <row r="2841">
          <cell r="A2841" t="str">
            <v>FAG04705</v>
          </cell>
          <cell r="B2841" t="str">
            <v>催眠感受性测评</v>
          </cell>
          <cell r="C2841" t="str">
            <v>催眠前由受过催眠训练的心理师和精神科医师各一名对受试者进行的感受性测试,评定受试者接受暗示水平,以判断是否适合接受催眠治疗以及选择哪项催眠治疗方式。</v>
          </cell>
          <cell r="D2841" t="str">
            <v/>
          </cell>
          <cell r="E2841" t="str">
            <v/>
          </cell>
          <cell r="F2841" t="str">
            <v>次</v>
          </cell>
          <cell r="G2841" t="str">
            <v/>
          </cell>
          <cell r="H2841">
            <v>20</v>
          </cell>
          <cell r="I2841">
            <v>16</v>
          </cell>
          <cell r="J2841">
            <v>14</v>
          </cell>
          <cell r="K2841" t="str">
            <v>乙类</v>
          </cell>
        </row>
        <row r="2842">
          <cell r="A2842" t="str">
            <v>FAH04701</v>
          </cell>
          <cell r="B2842" t="str">
            <v>思维型/艺术型测验</v>
          </cell>
          <cell r="C2842" t="str">
            <v>用于能力倾向的调查。由心理师以一对一的方式对患者实施测验,各分测验的评分标准不同,观测被试行为､情绪,记录观测内容,指导答题,分析测量数据。</v>
          </cell>
          <cell r="D2842" t="str">
            <v/>
          </cell>
          <cell r="E2842" t="str">
            <v/>
          </cell>
          <cell r="F2842" t="str">
            <v>次</v>
          </cell>
          <cell r="G2842" t="str">
            <v/>
          </cell>
          <cell r="H2842">
            <v>20</v>
          </cell>
          <cell r="I2842">
            <v>16</v>
          </cell>
          <cell r="J2842">
            <v>14</v>
          </cell>
          <cell r="K2842" t="str">
            <v>丙类</v>
          </cell>
        </row>
        <row r="2843">
          <cell r="A2843" t="str">
            <v>FAH04702</v>
          </cell>
          <cell r="B2843" t="str">
            <v>个别能力测验</v>
          </cell>
          <cell r="C2843" t="str">
            <v>用于个别能力倾向的检查,在心理师指导､看护下,由被试完成人机对话式测查。观测被试行为､情绪,记录观测内容,指导答题,分析测量数据,出具报告。</v>
          </cell>
          <cell r="D2843" t="str">
            <v/>
          </cell>
          <cell r="E2843" t="str">
            <v/>
          </cell>
          <cell r="F2843" t="str">
            <v>次</v>
          </cell>
          <cell r="G2843" t="str">
            <v/>
          </cell>
          <cell r="H2843">
            <v>40</v>
          </cell>
          <cell r="I2843">
            <v>32</v>
          </cell>
          <cell r="J2843">
            <v>28</v>
          </cell>
          <cell r="K2843" t="str">
            <v>乙类</v>
          </cell>
        </row>
        <row r="2844">
          <cell r="A2844" t="str">
            <v>FAH04703</v>
          </cell>
          <cell r="B2844" t="str">
            <v>压力评估量表测评</v>
          </cell>
          <cell r="C2844" t="str">
            <v>用于心理压力的量化检查。在心理测查室的心理师看护指导下,完成人机对话式测查(53项),计算机出报告。</v>
          </cell>
          <cell r="D2844" t="str">
            <v/>
          </cell>
          <cell r="E2844" t="str">
            <v/>
          </cell>
          <cell r="F2844" t="str">
            <v>次</v>
          </cell>
          <cell r="G2844" t="str">
            <v/>
          </cell>
          <cell r="H2844">
            <v>20</v>
          </cell>
          <cell r="I2844">
            <v>16</v>
          </cell>
          <cell r="J2844">
            <v>14</v>
          </cell>
          <cell r="K2844" t="str">
            <v>丙类</v>
          </cell>
        </row>
        <row r="2845">
          <cell r="A2845" t="str">
            <v>FAH04704</v>
          </cell>
          <cell r="B2845" t="str">
            <v>生活事件评定量表(LES)测评</v>
          </cell>
          <cell r="C2845" t="str">
            <v>用于应激事件强度的评定。在心理测查室的心理师指导､看护下,由被试完成人机对话式测查,本量表共48个项目,观测被试行为､情绪,记录观测内容,指导答题,分析测量数据,并出具报告。</v>
          </cell>
          <cell r="D2845" t="str">
            <v/>
          </cell>
          <cell r="E2845" t="str">
            <v/>
          </cell>
          <cell r="F2845" t="str">
            <v>次</v>
          </cell>
          <cell r="G2845" t="str">
            <v/>
          </cell>
          <cell r="H2845">
            <v>20</v>
          </cell>
          <cell r="I2845">
            <v>16</v>
          </cell>
          <cell r="J2845">
            <v>14</v>
          </cell>
          <cell r="K2845" t="str">
            <v>甲类</v>
          </cell>
        </row>
        <row r="2846">
          <cell r="A2846" t="str">
            <v>FAH04705</v>
          </cell>
          <cell r="B2846" t="str">
            <v>防御机制问卷(DSQ)测评</v>
          </cell>
          <cell r="C2846" t="str">
            <v>用于心理防御机制方式的调查,在心理测查室的心理师指导､看护下,由被试完成人机对话式测查,共88项,9级评分选择答题,心理师测对被试行为､情绪,记录观测内容,指导答题,分析测量数据,出具报告。</v>
          </cell>
          <cell r="D2846" t="str">
            <v/>
          </cell>
          <cell r="E2846" t="str">
            <v/>
          </cell>
          <cell r="F2846" t="str">
            <v>次</v>
          </cell>
          <cell r="G2846" t="str">
            <v/>
          </cell>
          <cell r="H2846">
            <v>30</v>
          </cell>
          <cell r="I2846">
            <v>25</v>
          </cell>
          <cell r="J2846">
            <v>20</v>
          </cell>
          <cell r="K2846" t="str">
            <v>丙类</v>
          </cell>
        </row>
        <row r="2847">
          <cell r="A2847" t="str">
            <v>FAJ04701</v>
          </cell>
          <cell r="B2847" t="str">
            <v>注意分配测评</v>
          </cell>
          <cell r="C2847" t="str">
            <v>用于辅助检查注意功能。由心理师以一对一的方式对患者实施测验,测验含三种测验条件,测验共10次,观测被试行为､情绪,记录观测内容,指导答题,分析测量数据,出具报告。</v>
          </cell>
          <cell r="D2847" t="str">
            <v/>
          </cell>
          <cell r="E2847" t="str">
            <v/>
          </cell>
          <cell r="F2847" t="str">
            <v>次</v>
          </cell>
          <cell r="G2847" t="str">
            <v/>
          </cell>
          <cell r="H2847">
            <v>15</v>
          </cell>
          <cell r="I2847">
            <v>12</v>
          </cell>
          <cell r="J2847">
            <v>10</v>
          </cell>
          <cell r="K2847" t="str">
            <v>丙类</v>
          </cell>
        </row>
        <row r="2848">
          <cell r="A2848" t="str">
            <v>FAJ04702</v>
          </cell>
          <cell r="B2848" t="str">
            <v>注意划消测验</v>
          </cell>
          <cell r="C2848" t="str">
            <v>用于评定注意缺陷多动障碍患儿的注意力状况。由心理师以一对一的方式对患者实施测验,共完成3页纸的实施､计分和结果分析,并出示测验报告。</v>
          </cell>
          <cell r="D2848" t="str">
            <v/>
          </cell>
          <cell r="E2848" t="str">
            <v/>
          </cell>
          <cell r="F2848" t="str">
            <v>次</v>
          </cell>
          <cell r="G2848" t="str">
            <v/>
          </cell>
          <cell r="H2848">
            <v>15</v>
          </cell>
          <cell r="I2848">
            <v>12</v>
          </cell>
          <cell r="J2848">
            <v>10</v>
          </cell>
          <cell r="K2848" t="str">
            <v>甲类</v>
          </cell>
        </row>
        <row r="2849">
          <cell r="A2849" t="str">
            <v>FAJ04703</v>
          </cell>
          <cell r="B2849" t="str">
            <v>套瓦(TOVA)注意力竞量测评</v>
          </cell>
          <cell r="C2849" t="str">
            <v>由心理师根据受检者的"遗漏"､"错认"､"反应时"､"反应时变化"四项指标对患者的注意力水平进行评估,最后由精神科医师判定结果,出具报告。</v>
          </cell>
          <cell r="D2849" t="str">
            <v/>
          </cell>
          <cell r="E2849" t="str">
            <v/>
          </cell>
          <cell r="F2849" t="str">
            <v>次</v>
          </cell>
          <cell r="G2849" t="str">
            <v/>
          </cell>
          <cell r="H2849">
            <v>20</v>
          </cell>
          <cell r="I2849">
            <v>16</v>
          </cell>
          <cell r="J2849">
            <v>14</v>
          </cell>
          <cell r="K2849" t="str">
            <v>丙类</v>
          </cell>
        </row>
        <row r="2850">
          <cell r="A2850" t="str">
            <v>FAJ04704</v>
          </cell>
          <cell r="B2850" t="str">
            <v>行为注意测验(TEA)</v>
          </cell>
          <cell r="C2850" t="str">
            <v>采用日常注意检查工具(光盘､录音设备､地图､测试图卡等),对患者依次进行注意的保持､选择､转移､分配等注意的状况进行全面检查。人工报告。</v>
          </cell>
          <cell r="D2850" t="str">
            <v/>
          </cell>
          <cell r="E2850" t="str">
            <v/>
          </cell>
          <cell r="F2850" t="str">
            <v>次</v>
          </cell>
          <cell r="G2850" t="str">
            <v/>
          </cell>
          <cell r="H2850">
            <v>30</v>
          </cell>
          <cell r="I2850">
            <v>25</v>
          </cell>
          <cell r="J2850">
            <v>20</v>
          </cell>
          <cell r="K2850" t="str">
            <v>乙类</v>
          </cell>
        </row>
        <row r="2851">
          <cell r="A2851" t="str">
            <v>FAJ04705</v>
          </cell>
          <cell r="B2851" t="str">
            <v>注意成套测验</v>
          </cell>
          <cell r="C2851" t="str">
            <v>用于注意功能的全面测量。含8个分测验,4个因子及总分。由心理师以一对一的方式对患者实施测验,各分测验的评分标准不同,由精神科医师分析测量数据,出具报告。</v>
          </cell>
          <cell r="D2851" t="str">
            <v/>
          </cell>
          <cell r="E2851" t="str">
            <v/>
          </cell>
          <cell r="F2851" t="str">
            <v>次</v>
          </cell>
          <cell r="G2851" t="str">
            <v/>
          </cell>
          <cell r="H2851">
            <v>20</v>
          </cell>
          <cell r="I2851">
            <v>16</v>
          </cell>
          <cell r="J2851">
            <v>14</v>
          </cell>
          <cell r="K2851" t="str">
            <v>丙类</v>
          </cell>
        </row>
        <row r="2852">
          <cell r="A2852" t="str">
            <v>FAK04701</v>
          </cell>
          <cell r="B2852" t="str">
            <v>瞬时记忆测验</v>
          </cell>
          <cell r="C2852" t="str">
            <v>用于脑损伤严重程度及老年精神障碍的辅助检查。由心理师以一对一的方式对患者实施测验,指导答题,测验次数不定,观测被试行为､情绪,记录观测内容,分析测量数据,出具报告。</v>
          </cell>
          <cell r="D2852" t="str">
            <v/>
          </cell>
          <cell r="E2852" t="str">
            <v/>
          </cell>
          <cell r="F2852" t="str">
            <v>次</v>
          </cell>
          <cell r="G2852" t="str">
            <v/>
          </cell>
          <cell r="H2852">
            <v>20</v>
          </cell>
          <cell r="I2852">
            <v>16</v>
          </cell>
          <cell r="J2852">
            <v>14</v>
          </cell>
          <cell r="K2852" t="str">
            <v>乙类</v>
          </cell>
        </row>
        <row r="2853">
          <cell r="A2853" t="str">
            <v>FAK04702</v>
          </cell>
          <cell r="B2853" t="str">
            <v>短时记忆广度测评</v>
          </cell>
          <cell r="C2853" t="str">
            <v>用于脑损伤严重程度及老年精神障碍的辅助检查。由心理师以一对一的方式对患者实施测验,测验含正背数和倒背数,观测被试行为､情绪,记录观测内容,指导答题,分析测量数据,出具报告。</v>
          </cell>
          <cell r="D2853" t="str">
            <v/>
          </cell>
          <cell r="E2853" t="str">
            <v/>
          </cell>
          <cell r="F2853" t="str">
            <v>次</v>
          </cell>
          <cell r="G2853" t="str">
            <v/>
          </cell>
          <cell r="H2853">
            <v>20</v>
          </cell>
          <cell r="I2853">
            <v>16</v>
          </cell>
          <cell r="J2853">
            <v>14</v>
          </cell>
          <cell r="K2853" t="str">
            <v>乙类</v>
          </cell>
        </row>
        <row r="2854">
          <cell r="A2854" t="str">
            <v>FAK04703</v>
          </cell>
          <cell r="B2854" t="str">
            <v>空间位置记忆广度测评</v>
          </cell>
          <cell r="C2854" t="str">
            <v>用于脑损伤严重程度及老年精神障碍的辅助检查。由心理师以一对一的方式对患者实施测验,测验含三种形式,两个评分系统,观测被试行为､情绪,记录观测内容,指导答题,分析测量数据,出具报告。</v>
          </cell>
          <cell r="D2854" t="str">
            <v/>
          </cell>
          <cell r="E2854" t="str">
            <v/>
          </cell>
          <cell r="F2854" t="str">
            <v>次</v>
          </cell>
          <cell r="G2854" t="str">
            <v/>
          </cell>
          <cell r="H2854">
            <v>20</v>
          </cell>
          <cell r="I2854">
            <v>16</v>
          </cell>
          <cell r="J2854">
            <v>14</v>
          </cell>
          <cell r="K2854" t="str">
            <v>乙类</v>
          </cell>
        </row>
        <row r="2855">
          <cell r="A2855" t="str">
            <v>FAK04704</v>
          </cell>
          <cell r="B2855" t="str">
            <v>再认能力测定感统量表测评</v>
          </cell>
          <cell r="C285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cell r="D2855" t="str">
            <v/>
          </cell>
          <cell r="E2855" t="str">
            <v/>
          </cell>
          <cell r="F2855" t="str">
            <v>次</v>
          </cell>
          <cell r="G2855" t="str">
            <v/>
          </cell>
          <cell r="H2855">
            <v>20</v>
          </cell>
          <cell r="I2855">
            <v>16</v>
          </cell>
          <cell r="J2855">
            <v>14</v>
          </cell>
          <cell r="K2855" t="str">
            <v>甲类</v>
          </cell>
        </row>
        <row r="2856">
          <cell r="A2856" t="str">
            <v>FAK04705</v>
          </cell>
          <cell r="B2856" t="str">
            <v>行为记忆测验</v>
          </cell>
          <cell r="C285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cell r="D2856" t="str">
            <v/>
          </cell>
          <cell r="E2856" t="str">
            <v/>
          </cell>
          <cell r="F2856" t="str">
            <v>次</v>
          </cell>
          <cell r="G2856" t="str">
            <v/>
          </cell>
          <cell r="H2856">
            <v>20</v>
          </cell>
          <cell r="I2856">
            <v>16</v>
          </cell>
          <cell r="J2856">
            <v>14</v>
          </cell>
          <cell r="K2856" t="str">
            <v>乙类</v>
          </cell>
        </row>
        <row r="2857">
          <cell r="A2857" t="str">
            <v>FAK04706</v>
          </cell>
          <cell r="B2857" t="str">
            <v>临床记忆测验</v>
          </cell>
          <cell r="C2857" t="str">
            <v>用于记忆检查,由心理师以一对一的方式对患者实施测验,该量表有五个分测验组成,根据被试年龄､受教育年限和职业标化后评分,由精神科医师分析测量数据并出具报告。</v>
          </cell>
          <cell r="D2857" t="str">
            <v/>
          </cell>
          <cell r="E2857" t="str">
            <v/>
          </cell>
          <cell r="F2857" t="str">
            <v>次</v>
          </cell>
          <cell r="G2857" t="str">
            <v/>
          </cell>
          <cell r="H2857">
            <v>40</v>
          </cell>
          <cell r="I2857">
            <v>32</v>
          </cell>
          <cell r="J2857">
            <v>28</v>
          </cell>
          <cell r="K2857" t="str">
            <v>丙类</v>
          </cell>
        </row>
        <row r="2858">
          <cell r="A2858" t="str">
            <v>FAK04707</v>
          </cell>
          <cell r="B2858" t="str">
            <v>中国韦氏成人记忆测验</v>
          </cell>
          <cell r="C285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858" t="str">
            <v/>
          </cell>
          <cell r="E2858" t="str">
            <v/>
          </cell>
          <cell r="F2858" t="str">
            <v>次</v>
          </cell>
          <cell r="G2858" t="str">
            <v/>
          </cell>
          <cell r="H2858">
            <v>100</v>
          </cell>
          <cell r="I2858">
            <v>80</v>
          </cell>
          <cell r="J2858">
            <v>70</v>
          </cell>
          <cell r="K2858" t="str">
            <v>甲类</v>
          </cell>
        </row>
        <row r="2859">
          <cell r="A2859" t="str">
            <v>FAL04701</v>
          </cell>
          <cell r="B2859" t="str">
            <v>宗(Zung)氏焦虑自评量表测评</v>
          </cell>
          <cell r="C285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859" t="str">
            <v/>
          </cell>
          <cell r="E2859" t="str">
            <v/>
          </cell>
          <cell r="F2859" t="str">
            <v>次</v>
          </cell>
          <cell r="G2859" t="str">
            <v/>
          </cell>
          <cell r="H2859">
            <v>35</v>
          </cell>
          <cell r="I2859">
            <v>28</v>
          </cell>
          <cell r="J2859">
            <v>25</v>
          </cell>
          <cell r="K2859" t="str">
            <v>丙类</v>
          </cell>
        </row>
        <row r="2860">
          <cell r="A2860" t="str">
            <v>FAL04702</v>
          </cell>
          <cell r="B2860" t="str">
            <v>汉密尔顿焦虑量表测评</v>
          </cell>
          <cell r="C2860" t="str">
            <v>用于焦虑症状的评定。由14个陈述句组成,大部分项目采用0-4分的5级评分法,少数项目采用0-2分的3级评分法,观测对被试行为､情绪,记录观测内容,指导答题,分析测量数据,出具报告。</v>
          </cell>
          <cell r="D2860" t="str">
            <v/>
          </cell>
          <cell r="E2860" t="str">
            <v/>
          </cell>
          <cell r="F2860" t="str">
            <v>次</v>
          </cell>
          <cell r="G2860" t="str">
            <v/>
          </cell>
          <cell r="H2860">
            <v>40</v>
          </cell>
          <cell r="I2860">
            <v>32</v>
          </cell>
          <cell r="J2860">
            <v>28</v>
          </cell>
          <cell r="K2860" t="str">
            <v>甲类</v>
          </cell>
        </row>
        <row r="2861">
          <cell r="A2861" t="str">
            <v>FAL04703</v>
          </cell>
          <cell r="B2861" t="str">
            <v>宗(Zung)氏抑郁自评量表测评</v>
          </cell>
          <cell r="C286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861" t="str">
            <v/>
          </cell>
          <cell r="E2861" t="str">
            <v/>
          </cell>
          <cell r="F2861" t="str">
            <v>次</v>
          </cell>
          <cell r="G2861" t="str">
            <v/>
          </cell>
          <cell r="H2861">
            <v>35</v>
          </cell>
          <cell r="I2861">
            <v>28</v>
          </cell>
          <cell r="J2861">
            <v>25</v>
          </cell>
          <cell r="K2861" t="str">
            <v>丙类</v>
          </cell>
        </row>
        <row r="2862">
          <cell r="A2862" t="str">
            <v>FAL04704</v>
          </cell>
          <cell r="B2862" t="str">
            <v>蒙哥马利量表抑郁评定量表(MADRS)测评</v>
          </cell>
          <cell r="C2862" t="str">
            <v>用于抑郁症状的评定。测验由10个条目组成,主要评定被试抑郁情绪的严重程度,由精神科医师观测被试行为､情绪,记录观测内容,分析测量数据,出具报告。</v>
          </cell>
          <cell r="D2862" t="str">
            <v/>
          </cell>
          <cell r="E2862" t="str">
            <v/>
          </cell>
          <cell r="F2862" t="str">
            <v>次</v>
          </cell>
          <cell r="G2862" t="str">
            <v/>
          </cell>
          <cell r="H2862">
            <v>30</v>
          </cell>
          <cell r="I2862">
            <v>25</v>
          </cell>
          <cell r="J2862">
            <v>20</v>
          </cell>
          <cell r="K2862" t="str">
            <v>乙类</v>
          </cell>
        </row>
        <row r="2863">
          <cell r="A2863" t="str">
            <v>FAL04705</v>
          </cell>
          <cell r="B2863" t="str">
            <v>贝克抑郁自评问卷(BDI)测评</v>
          </cell>
          <cell r="C2863" t="str">
            <v>用于抑郁症状的自我评定。在心理测查室的心理师指导､看护下,由被试完成人机对话式测查。共13项,四级评分,选择答题。心理师记录观测内容,指导答题,分析测量数据,出具报告。</v>
          </cell>
          <cell r="D2863" t="str">
            <v/>
          </cell>
          <cell r="E2863" t="str">
            <v/>
          </cell>
          <cell r="F2863" t="str">
            <v>次</v>
          </cell>
          <cell r="G2863" t="str">
            <v/>
          </cell>
          <cell r="H2863">
            <v>30</v>
          </cell>
          <cell r="I2863">
            <v>25</v>
          </cell>
          <cell r="J2863">
            <v>20</v>
          </cell>
          <cell r="K2863" t="str">
            <v>丙类</v>
          </cell>
        </row>
        <row r="2864">
          <cell r="A2864" t="str">
            <v>FAL04706</v>
          </cell>
          <cell r="B2864" t="str">
            <v>汉密尔顿抑郁量表测评</v>
          </cell>
          <cell r="C2864" t="str">
            <v>用于抑郁症状的评定。由24个陈述句组成,所有项目采用0-4分的5级评分法,观测被试行为､情绪,记录观测内容,指导答题,分析测量数据,出具报告。</v>
          </cell>
          <cell r="D2864" t="str">
            <v/>
          </cell>
          <cell r="E2864" t="str">
            <v/>
          </cell>
          <cell r="F2864" t="str">
            <v>次</v>
          </cell>
          <cell r="G2864" t="str">
            <v/>
          </cell>
          <cell r="H2864">
            <v>40</v>
          </cell>
          <cell r="I2864">
            <v>32</v>
          </cell>
          <cell r="J2864">
            <v>28</v>
          </cell>
          <cell r="K2864" t="str">
            <v>甲类</v>
          </cell>
        </row>
        <row r="2865">
          <cell r="A2865" t="str">
            <v>FAL04707</v>
          </cell>
          <cell r="B2865" t="str">
            <v>躁狂状态评定量表测评</v>
          </cell>
          <cell r="C286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865" t="str">
            <v/>
          </cell>
          <cell r="E2865" t="str">
            <v/>
          </cell>
          <cell r="F2865" t="str">
            <v>次</v>
          </cell>
          <cell r="G2865" t="str">
            <v/>
          </cell>
          <cell r="H2865">
            <v>40</v>
          </cell>
          <cell r="I2865">
            <v>32</v>
          </cell>
          <cell r="J2865">
            <v>28</v>
          </cell>
          <cell r="K2865" t="str">
            <v>甲类</v>
          </cell>
        </row>
        <row r="2866">
          <cell r="A2866" t="str">
            <v>FAM04701</v>
          </cell>
          <cell r="B2866" t="str">
            <v>本顿视觉保持测验(BVRT)</v>
          </cell>
          <cell r="C2866" t="str">
            <v>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v>
          </cell>
          <cell r="D2866" t="str">
            <v/>
          </cell>
          <cell r="E2866" t="str">
            <v/>
          </cell>
          <cell r="F2866" t="str">
            <v>次</v>
          </cell>
          <cell r="G2866" t="str">
            <v/>
          </cell>
          <cell r="H2866">
            <v>30</v>
          </cell>
          <cell r="I2866">
            <v>25</v>
          </cell>
          <cell r="J2866">
            <v>20</v>
          </cell>
          <cell r="K2866" t="str">
            <v>乙类</v>
          </cell>
        </row>
        <row r="2867">
          <cell r="A2867" t="str">
            <v>FAM04702</v>
          </cell>
          <cell r="B2867" t="str">
            <v>格式塔测验(Bender-Gestalt)</v>
          </cell>
          <cell r="C286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v>
          </cell>
          <cell r="D2867" t="str">
            <v/>
          </cell>
          <cell r="E2867" t="str">
            <v/>
          </cell>
          <cell r="F2867" t="str">
            <v>次</v>
          </cell>
          <cell r="G2867" t="str">
            <v/>
          </cell>
          <cell r="H2867">
            <v>30</v>
          </cell>
          <cell r="I2867">
            <v>25</v>
          </cell>
          <cell r="J2867">
            <v>20</v>
          </cell>
          <cell r="K2867" t="str">
            <v>丙类</v>
          </cell>
        </row>
        <row r="2868">
          <cell r="A2868" t="str">
            <v>FAM04703</v>
          </cell>
          <cell r="B2868" t="str">
            <v>感觉统合能力发展评定量表测评</v>
          </cell>
          <cell r="C2868" t="str">
            <v>用于筛查感觉统合失调儿童。在心理师指导下由家属､教师或其他知情者填写量表,共58个条目,由心理师将填写结果进行输机和计算机分析处理,根据计算机分析处理结果出评定报告。</v>
          </cell>
          <cell r="D2868" t="str">
            <v/>
          </cell>
          <cell r="E2868" t="str">
            <v/>
          </cell>
          <cell r="F2868" t="str">
            <v>次</v>
          </cell>
          <cell r="G2868" t="str">
            <v/>
          </cell>
          <cell r="H2868">
            <v>30</v>
          </cell>
          <cell r="I2868">
            <v>25</v>
          </cell>
          <cell r="J2868">
            <v>20</v>
          </cell>
          <cell r="K2868" t="str">
            <v>甲类</v>
          </cell>
        </row>
        <row r="2869">
          <cell r="A2869" t="str">
            <v>FAP04701</v>
          </cell>
          <cell r="B2869" t="str">
            <v>蒙特利尔认知评估(MoCA)</v>
          </cell>
          <cell r="C2869" t="str">
            <v>指用于额叶损伤患者认知障碍首诊检查。量表包含12个检查项目,分别测定执行功能,失认症,瞬时和延迟记忆,听觉注意,视觉注意,复述,语言流畅性,抽象分类,时间(或地点)定向,结构性失用等功能。人工报告。</v>
          </cell>
          <cell r="D2869" t="str">
            <v/>
          </cell>
          <cell r="E2869" t="str">
            <v/>
          </cell>
          <cell r="F2869" t="str">
            <v>次</v>
          </cell>
          <cell r="G2869" t="str">
            <v/>
          </cell>
          <cell r="H2869">
            <v>20</v>
          </cell>
          <cell r="I2869">
            <v>16</v>
          </cell>
          <cell r="J2869">
            <v>14</v>
          </cell>
          <cell r="K2869" t="str">
            <v>丙类</v>
          </cell>
        </row>
        <row r="2870">
          <cell r="A2870" t="str">
            <v>FAP04702</v>
          </cell>
          <cell r="B2870" t="str">
            <v>认知方式测评(CCES)</v>
          </cell>
          <cell r="C2870" t="str">
            <v>用于检查认知方式的量表。由心理师以一对一的方式对患者实施测验,测验含30个题目,观测被试行为､情绪,记录观测内容,指导答题,分析测量数据,出具报告。</v>
          </cell>
          <cell r="D2870" t="str">
            <v/>
          </cell>
          <cell r="E2870" t="str">
            <v/>
          </cell>
          <cell r="F2870" t="str">
            <v>次</v>
          </cell>
          <cell r="G2870" t="str">
            <v/>
          </cell>
          <cell r="H2870">
            <v>20</v>
          </cell>
          <cell r="I2870">
            <v>16</v>
          </cell>
          <cell r="J2870">
            <v>14</v>
          </cell>
          <cell r="K2870" t="str">
            <v>乙类</v>
          </cell>
        </row>
        <row r="2871">
          <cell r="A2871" t="str">
            <v>FAP04703</v>
          </cell>
          <cell r="B2871" t="str">
            <v>简明精神状况测验(MMSE)</v>
          </cell>
          <cell r="C2871" t="str">
            <v>用于认知缺损筛选。由精神科医师以一对一的方式对患者实施测验,共19大项30个小项,观测被试思维､行为､情绪,记录观测内容,分析测量数据,出具报告。</v>
          </cell>
          <cell r="D2871" t="str">
            <v/>
          </cell>
          <cell r="E2871" t="str">
            <v/>
          </cell>
          <cell r="F2871" t="str">
            <v>次</v>
          </cell>
          <cell r="G2871" t="str">
            <v/>
          </cell>
          <cell r="H2871">
            <v>20</v>
          </cell>
          <cell r="I2871">
            <v>16</v>
          </cell>
          <cell r="J2871">
            <v>14</v>
          </cell>
          <cell r="K2871" t="str">
            <v>甲类</v>
          </cell>
        </row>
        <row r="2872">
          <cell r="A2872" t="str">
            <v>FAP04704</v>
          </cell>
          <cell r="B2872" t="str">
            <v>威斯康星卡片分类测验(WCST)</v>
          </cell>
          <cell r="C2872" t="str">
            <v>用于认知功能的辅助检查。在心理测查室的心理师指导､看护下,由被试完成人机对话式测查。共128项,选择答题。心理师指导答题,分析测量数据并出具报告。</v>
          </cell>
          <cell r="D2872" t="str">
            <v/>
          </cell>
          <cell r="E2872" t="str">
            <v/>
          </cell>
          <cell r="F2872" t="str">
            <v>次</v>
          </cell>
          <cell r="G2872" t="str">
            <v/>
          </cell>
          <cell r="H2872">
            <v>20</v>
          </cell>
          <cell r="I2872">
            <v>16</v>
          </cell>
          <cell r="J2872">
            <v>14</v>
          </cell>
          <cell r="K2872" t="str">
            <v>丙类</v>
          </cell>
        </row>
        <row r="2873">
          <cell r="A2873" t="str">
            <v>FAP04705</v>
          </cell>
          <cell r="B2873" t="str">
            <v>激越问卷测评</v>
          </cell>
          <cell r="C2873" t="str">
            <v>用于评定有认知功能损害患者的激越行为。由两名主治医师以上精神科医师共同进行评定,共29项,七级评分。记录观测内容,分析测量数据并出具报告。</v>
          </cell>
          <cell r="D2873" t="str">
            <v/>
          </cell>
          <cell r="E2873" t="str">
            <v/>
          </cell>
          <cell r="F2873" t="str">
            <v>次</v>
          </cell>
          <cell r="G2873" t="str">
            <v/>
          </cell>
          <cell r="H2873">
            <v>30</v>
          </cell>
          <cell r="I2873">
            <v>25</v>
          </cell>
          <cell r="J2873">
            <v>20</v>
          </cell>
          <cell r="K2873" t="str">
            <v>甲类</v>
          </cell>
        </row>
        <row r="2874">
          <cell r="A2874" t="str">
            <v>FAP04706</v>
          </cell>
          <cell r="B2874" t="str">
            <v>精神分裂症认知功能测验MCCB</v>
          </cell>
          <cell r="C2874" t="str">
            <v>对精神分裂症认知功能进行全面测量,含10个分测验,7个因子及总分。由心理测师以一对一的方式对患者实施测验,各分测验的评分标准不同,由精神科医师分析测量数据,出具报告。</v>
          </cell>
          <cell r="D2874" t="str">
            <v/>
          </cell>
          <cell r="E2874" t="str">
            <v/>
          </cell>
          <cell r="F2874" t="str">
            <v>次</v>
          </cell>
          <cell r="G2874" t="str">
            <v/>
          </cell>
          <cell r="H2874">
            <v>40</v>
          </cell>
          <cell r="I2874">
            <v>32</v>
          </cell>
          <cell r="J2874">
            <v>28</v>
          </cell>
          <cell r="K2874" t="str">
            <v>甲类</v>
          </cell>
        </row>
        <row r="2875">
          <cell r="A2875" t="str">
            <v>FAP04707</v>
          </cell>
          <cell r="B2875" t="str">
            <v>儿童认知能力测查</v>
          </cell>
          <cell r="C2875" t="str">
            <v>采用儿童认知能力测查工具对患儿检查,含颜色识别,比较大小,序列关系,体积守恒,重量辨别,常识知识,推理,简单概率等内容,计算机分析数据。人工报告。</v>
          </cell>
          <cell r="D2875" t="str">
            <v/>
          </cell>
          <cell r="E2875" t="str">
            <v/>
          </cell>
          <cell r="F2875" t="str">
            <v>次</v>
          </cell>
          <cell r="G2875" t="str">
            <v/>
          </cell>
          <cell r="H2875">
            <v>20</v>
          </cell>
          <cell r="I2875">
            <v>16</v>
          </cell>
          <cell r="J2875">
            <v>14</v>
          </cell>
          <cell r="K2875" t="str">
            <v>甲类</v>
          </cell>
        </row>
        <row r="2876">
          <cell r="A2876" t="str">
            <v>FAP04708</v>
          </cell>
          <cell r="B2876" t="str">
            <v>洛文斯顿认知成套测验(LOTCA)</v>
          </cell>
          <cell r="C2876"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cell r="D2876" t="str">
            <v/>
          </cell>
          <cell r="E2876" t="str">
            <v/>
          </cell>
          <cell r="F2876" t="str">
            <v>次</v>
          </cell>
          <cell r="G2876" t="str">
            <v/>
          </cell>
          <cell r="H2876">
            <v>30</v>
          </cell>
          <cell r="I2876">
            <v>25</v>
          </cell>
          <cell r="J2876">
            <v>20</v>
          </cell>
          <cell r="K2876" t="str">
            <v>丙类</v>
          </cell>
        </row>
        <row r="2877">
          <cell r="A2877" t="str">
            <v>FAQ04701</v>
          </cell>
          <cell r="B2877" t="str">
            <v>图片词汇测验</v>
          </cell>
          <cell r="C2877" t="str">
            <v>辅助语言功能的检查。由心理师以一对一的方式对患者实施测验,测验含30个词汇,观测被试行为､情绪,记录观测内容,指导答题,分析测量数据,出具报告。</v>
          </cell>
          <cell r="D2877" t="str">
            <v/>
          </cell>
          <cell r="E2877" t="str">
            <v/>
          </cell>
          <cell r="F2877" t="str">
            <v>次</v>
          </cell>
          <cell r="G2877" t="str">
            <v/>
          </cell>
          <cell r="H2877">
            <v>20</v>
          </cell>
          <cell r="I2877">
            <v>16</v>
          </cell>
          <cell r="J2877">
            <v>14</v>
          </cell>
          <cell r="K2877" t="str">
            <v>乙类</v>
          </cell>
        </row>
        <row r="2878">
          <cell r="A2878" t="str">
            <v>FAS04701</v>
          </cell>
          <cell r="B2878" t="str">
            <v>希-内学习能力测验</v>
          </cell>
          <cell r="C2878"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878" t="str">
            <v/>
          </cell>
          <cell r="E2878" t="str">
            <v/>
          </cell>
          <cell r="F2878" t="str">
            <v>次</v>
          </cell>
          <cell r="G2878" t="str">
            <v/>
          </cell>
          <cell r="H2878">
            <v>40</v>
          </cell>
          <cell r="I2878">
            <v>32</v>
          </cell>
          <cell r="J2878">
            <v>28</v>
          </cell>
          <cell r="K2878" t="str">
            <v>甲类</v>
          </cell>
        </row>
        <row r="2879">
          <cell r="A2879" t="str">
            <v>FAT04701</v>
          </cell>
          <cell r="B2879" t="str">
            <v>儿童行为量表(Conners)测评</v>
          </cell>
          <cell r="C2879" t="str">
            <v>用于筛查儿童(特别是多动症儿童)的行为问题。在心理师看护下,由患者父母完成人机对话式测查(48项),计算机出报告。</v>
          </cell>
          <cell r="D2879" t="str">
            <v/>
          </cell>
          <cell r="E2879" t="str">
            <v/>
          </cell>
          <cell r="F2879" t="str">
            <v>次</v>
          </cell>
          <cell r="G2879" t="str">
            <v/>
          </cell>
          <cell r="H2879">
            <v>20</v>
          </cell>
          <cell r="I2879">
            <v>16</v>
          </cell>
          <cell r="J2879">
            <v>14</v>
          </cell>
          <cell r="K2879" t="str">
            <v>甲类</v>
          </cell>
        </row>
        <row r="2880">
          <cell r="A2880" t="str">
            <v>FAT04702</v>
          </cell>
          <cell r="B2880" t="str">
            <v>阿奇班克(Achenbach)儿童行为量表(CBCL)测评</v>
          </cell>
          <cell r="C2880" t="str">
            <v>用于评定4-16岁儿童的社交能力和行为问题。在心理师看护下,由患者父母完成人机对话式测查(113项),计算机出报告。</v>
          </cell>
          <cell r="D2880" t="str">
            <v/>
          </cell>
          <cell r="E2880" t="str">
            <v/>
          </cell>
          <cell r="F2880" t="str">
            <v>次</v>
          </cell>
          <cell r="G2880" t="str">
            <v/>
          </cell>
          <cell r="H2880">
            <v>20</v>
          </cell>
          <cell r="I2880">
            <v>16</v>
          </cell>
          <cell r="J2880">
            <v>14</v>
          </cell>
          <cell r="K2880" t="str">
            <v>丙类</v>
          </cell>
        </row>
        <row r="2881">
          <cell r="A2881" t="str">
            <v>FAT04703</v>
          </cell>
          <cell r="B2881" t="str">
            <v>A型性格问卷(TABP)测评</v>
          </cell>
          <cell r="C2881" t="str">
            <v>用于评定被试者的行为模式。在心理测查室心理师指导下,完成人机对话式测查(60项),计算机出报告。</v>
          </cell>
          <cell r="D2881" t="str">
            <v/>
          </cell>
          <cell r="E2881" t="str">
            <v/>
          </cell>
          <cell r="F2881" t="str">
            <v>次</v>
          </cell>
          <cell r="G2881" t="str">
            <v/>
          </cell>
          <cell r="H2881">
            <v>20</v>
          </cell>
          <cell r="I2881">
            <v>16</v>
          </cell>
          <cell r="J2881">
            <v>14</v>
          </cell>
          <cell r="K2881" t="str">
            <v>丙类</v>
          </cell>
        </row>
        <row r="2882">
          <cell r="A2882" t="str">
            <v>FAT04704</v>
          </cell>
          <cell r="B2882" t="str">
            <v>精神护理观察量表(NOSIE)测评</v>
          </cell>
          <cell r="C2882"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882" t="str">
            <v/>
          </cell>
          <cell r="E2882" t="str">
            <v/>
          </cell>
          <cell r="F2882" t="str">
            <v>次</v>
          </cell>
          <cell r="G2882" t="str">
            <v/>
          </cell>
          <cell r="H2882">
            <v>30</v>
          </cell>
          <cell r="I2882">
            <v>25</v>
          </cell>
          <cell r="J2882">
            <v>20</v>
          </cell>
          <cell r="K2882" t="str">
            <v>甲类</v>
          </cell>
        </row>
        <row r="2883">
          <cell r="A2883" t="str">
            <v>FAT04705</v>
          </cell>
          <cell r="B2883" t="str">
            <v>阿尔茨海默病病理行为评定量表</v>
          </cell>
          <cell r="C2883"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883" t="str">
            <v/>
          </cell>
          <cell r="E2883" t="str">
            <v/>
          </cell>
          <cell r="F2883" t="str">
            <v>次</v>
          </cell>
          <cell r="G2883" t="str">
            <v/>
          </cell>
          <cell r="H2883">
            <v>30</v>
          </cell>
          <cell r="I2883">
            <v>25</v>
          </cell>
          <cell r="J2883">
            <v>20</v>
          </cell>
          <cell r="K2883" t="str">
            <v>甲类</v>
          </cell>
        </row>
        <row r="2884">
          <cell r="A2884" t="str">
            <v>FAT04706</v>
          </cell>
          <cell r="B2884" t="str">
            <v>儿童行为问卷测评(Rutter)</v>
          </cell>
          <cell r="C2884" t="str">
            <v>用于评定儿童的行为和情绪问题。在心理测查室的心理师看护下,由患者父母完成人机对话式测查(31项),心理师做出行为状态报告。</v>
          </cell>
          <cell r="D2884" t="str">
            <v/>
          </cell>
          <cell r="E2884" t="str">
            <v/>
          </cell>
          <cell r="F2884" t="str">
            <v>次</v>
          </cell>
          <cell r="G2884" t="str">
            <v/>
          </cell>
          <cell r="H2884">
            <v>30</v>
          </cell>
          <cell r="I2884">
            <v>25</v>
          </cell>
          <cell r="J2884">
            <v>20</v>
          </cell>
          <cell r="K2884" t="str">
            <v>丙类</v>
          </cell>
        </row>
        <row r="2885">
          <cell r="A2885" t="str">
            <v>FAT04707</v>
          </cell>
          <cell r="B2885" t="str">
            <v>攻击风险测评</v>
          </cell>
          <cell r="C2885" t="str">
            <v>用于评定精神病患者的攻击风险。由两名主治医师以上精神科医师共同进行评定,共16项,根据精神检查和病史资料将患者攻击风险分为四个级别,并给出不同的处理建议。</v>
          </cell>
          <cell r="D2885" t="str">
            <v/>
          </cell>
          <cell r="E2885" t="str">
            <v/>
          </cell>
          <cell r="F2885" t="str">
            <v>次</v>
          </cell>
          <cell r="G2885" t="str">
            <v/>
          </cell>
          <cell r="H2885">
            <v>40</v>
          </cell>
          <cell r="I2885">
            <v>32</v>
          </cell>
          <cell r="J2885">
            <v>28</v>
          </cell>
          <cell r="K2885" t="str">
            <v>甲类</v>
          </cell>
        </row>
        <row r="2886">
          <cell r="A2886" t="str">
            <v>FAT04708</v>
          </cell>
          <cell r="B2886" t="str">
            <v>自杀风险测评</v>
          </cell>
          <cell r="C2886"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886" t="str">
            <v/>
          </cell>
          <cell r="E2886" t="str">
            <v/>
          </cell>
          <cell r="F2886" t="str">
            <v>次</v>
          </cell>
          <cell r="G2886" t="str">
            <v/>
          </cell>
          <cell r="H2886">
            <v>40</v>
          </cell>
          <cell r="I2886">
            <v>32</v>
          </cell>
          <cell r="J2886">
            <v>28</v>
          </cell>
          <cell r="K2886" t="str">
            <v>甲类</v>
          </cell>
        </row>
        <row r="2887">
          <cell r="A2887" t="str">
            <v>FAV04701</v>
          </cell>
          <cell r="B2887" t="str">
            <v>艾森贝格(Asberg)抗抑郁剂不良反应表测评</v>
          </cell>
          <cell r="C2887"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887" t="str">
            <v/>
          </cell>
          <cell r="E2887" t="str">
            <v/>
          </cell>
          <cell r="F2887" t="str">
            <v>次</v>
          </cell>
          <cell r="G2887" t="str">
            <v/>
          </cell>
          <cell r="H2887">
            <v>20</v>
          </cell>
          <cell r="I2887">
            <v>16</v>
          </cell>
          <cell r="J2887">
            <v>14</v>
          </cell>
          <cell r="K2887" t="str">
            <v>乙类</v>
          </cell>
        </row>
        <row r="2888">
          <cell r="A2888" t="str">
            <v>FAV04702</v>
          </cell>
          <cell r="B2888" t="str">
            <v>药物不良反应量表(TESS)测评</v>
          </cell>
          <cell r="C2888"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888" t="str">
            <v/>
          </cell>
          <cell r="E2888" t="str">
            <v/>
          </cell>
          <cell r="F2888" t="str">
            <v>次</v>
          </cell>
          <cell r="G2888" t="str">
            <v/>
          </cell>
          <cell r="H2888">
            <v>20</v>
          </cell>
          <cell r="I2888">
            <v>16</v>
          </cell>
          <cell r="J2888">
            <v>14</v>
          </cell>
          <cell r="K2888" t="str">
            <v>甲类</v>
          </cell>
        </row>
        <row r="2889">
          <cell r="A2889" t="str">
            <v>FAV04703</v>
          </cell>
          <cell r="B2889" t="str">
            <v>不自主运动评定量表测评</v>
          </cell>
          <cell r="C2889" t="str">
            <v>用于评定药源性不自主运动的量表。精神科医师检查患者后,做一次评定,量表共12个项目,0-4级评分,观测被试行为､情绪,记录观测内容,需要系统地询问､查看每一个症状,分析测量数据,出具报告。</v>
          </cell>
          <cell r="D2889" t="str">
            <v/>
          </cell>
          <cell r="E2889" t="str">
            <v/>
          </cell>
          <cell r="F2889" t="str">
            <v>次</v>
          </cell>
          <cell r="G2889" t="str">
            <v/>
          </cell>
          <cell r="H2889">
            <v>20</v>
          </cell>
          <cell r="I2889">
            <v>16</v>
          </cell>
          <cell r="J2889">
            <v>14</v>
          </cell>
          <cell r="K2889" t="str">
            <v>乙类</v>
          </cell>
        </row>
        <row r="2890">
          <cell r="A2890" t="str">
            <v>FAV04704</v>
          </cell>
          <cell r="B2890" t="str">
            <v>锥体外系副作用量表测评</v>
          </cell>
          <cell r="C2890" t="str">
            <v>用于评定抗精神病药物治疗不良反应的评定量表。精神科医师检查患者后,做一次评定,共10个项目,0-4分5级评分法。观测被试行为､情绪,记录观测内容,需要系统地询问､查看每一个症状,分析测量数据,出具报告。</v>
          </cell>
          <cell r="D2890" t="str">
            <v/>
          </cell>
          <cell r="E2890" t="str">
            <v/>
          </cell>
          <cell r="F2890" t="str">
            <v>次</v>
          </cell>
          <cell r="G2890" t="str">
            <v/>
          </cell>
          <cell r="H2890">
            <v>20</v>
          </cell>
          <cell r="I2890">
            <v>16</v>
          </cell>
          <cell r="J2890">
            <v>14</v>
          </cell>
          <cell r="K2890" t="str">
            <v>甲类</v>
          </cell>
        </row>
        <row r="2891">
          <cell r="A2891" t="str">
            <v>FAW04701</v>
          </cell>
          <cell r="B2891" t="str">
            <v>重复性神经心理测验(RBANS)</v>
          </cell>
          <cell r="C2891"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891" t="str">
            <v/>
          </cell>
          <cell r="E2891" t="str">
            <v/>
          </cell>
          <cell r="F2891" t="str">
            <v>次</v>
          </cell>
          <cell r="G2891" t="str">
            <v/>
          </cell>
          <cell r="H2891">
            <v>30</v>
          </cell>
          <cell r="I2891">
            <v>25</v>
          </cell>
          <cell r="J2891">
            <v>20</v>
          </cell>
          <cell r="K2891" t="str">
            <v>乙类</v>
          </cell>
        </row>
        <row r="2892">
          <cell r="A2892" t="str">
            <v>FAW04702</v>
          </cell>
          <cell r="B2892" t="str">
            <v>神经心理测验(H-R)</v>
          </cell>
          <cell r="C2892" t="str">
            <v>可辅助于脑损伤严重程度的诊断,由心理师以一对一的方式对患者实施测验,测验含10个分测验组成,根据被试年龄､受教育年限和职业标化后评分,由精神科医师分析测量数据并出具报告。</v>
          </cell>
          <cell r="D2892" t="str">
            <v/>
          </cell>
          <cell r="E2892" t="str">
            <v/>
          </cell>
          <cell r="F2892" t="str">
            <v>次</v>
          </cell>
          <cell r="G2892" t="str">
            <v/>
          </cell>
          <cell r="H2892">
            <v>40</v>
          </cell>
          <cell r="I2892">
            <v>32</v>
          </cell>
          <cell r="J2892">
            <v>28</v>
          </cell>
          <cell r="K2892" t="str">
            <v>甲类</v>
          </cell>
        </row>
        <row r="2893">
          <cell r="A2893" t="str">
            <v>FAW04703</v>
          </cell>
          <cell r="B2893" t="str">
            <v>科赫(Kohs)立方体组合测验</v>
          </cell>
          <cell r="C2893" t="str">
            <v>可辅助脑器质损伤定位的诊断,由心理师以一对一的方式对患者实施测验,测验含17种图板,16块立方体,记录观测内容,指导答题,由精神科医师分析测量数据并出具报告。</v>
          </cell>
          <cell r="D2893" t="str">
            <v/>
          </cell>
          <cell r="E2893" t="str">
            <v/>
          </cell>
          <cell r="F2893" t="str">
            <v>次</v>
          </cell>
          <cell r="G2893" t="str">
            <v/>
          </cell>
          <cell r="H2893">
            <v>40</v>
          </cell>
          <cell r="I2893">
            <v>32</v>
          </cell>
          <cell r="J2893">
            <v>28</v>
          </cell>
          <cell r="K2893" t="str">
            <v>丙类</v>
          </cell>
        </row>
        <row r="2894">
          <cell r="A2894" t="str">
            <v>FAX01701</v>
          </cell>
          <cell r="B2894" t="str">
            <v>首诊精神病学检查</v>
          </cell>
          <cell r="C2894" t="str">
            <v>对于第一次就诊于精神科的患者,进行病史收集,对患者认知活动､情感活动和意志行为活动进行全面精神检查和评估,给出患者精神状态的症状学诊断和/或疾病分类学诊断。</v>
          </cell>
          <cell r="D2894" t="str">
            <v/>
          </cell>
          <cell r="E2894" t="str">
            <v/>
          </cell>
          <cell r="F2894" t="str">
            <v>次</v>
          </cell>
          <cell r="G2894" t="str">
            <v/>
          </cell>
          <cell r="H2894">
            <v>40</v>
          </cell>
          <cell r="I2894">
            <v>32</v>
          </cell>
          <cell r="J2894">
            <v>28</v>
          </cell>
          <cell r="K2894" t="str">
            <v>甲类</v>
          </cell>
        </row>
        <row r="2895">
          <cell r="A2895" t="str">
            <v>FAX04701</v>
          </cell>
          <cell r="B2895" t="str">
            <v>简明精神病评定量表(BPRS)测评</v>
          </cell>
          <cell r="C2895"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895" t="str">
            <v/>
          </cell>
          <cell r="E2895" t="str">
            <v/>
          </cell>
          <cell r="F2895" t="str">
            <v>次</v>
          </cell>
          <cell r="G2895" t="str">
            <v/>
          </cell>
          <cell r="H2895">
            <v>30</v>
          </cell>
          <cell r="I2895">
            <v>25</v>
          </cell>
          <cell r="J2895">
            <v>20</v>
          </cell>
          <cell r="K2895" t="str">
            <v>甲类</v>
          </cell>
        </row>
        <row r="2896">
          <cell r="A2896" t="str">
            <v>FAX04702</v>
          </cell>
          <cell r="B2896" t="str">
            <v>临床总体印象量表(CGI)测评</v>
          </cell>
          <cell r="C2896"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896" t="str">
            <v/>
          </cell>
          <cell r="E2896" t="str">
            <v/>
          </cell>
          <cell r="F2896" t="str">
            <v>次</v>
          </cell>
          <cell r="G2896" t="str">
            <v/>
          </cell>
          <cell r="H2896">
            <v>30</v>
          </cell>
          <cell r="I2896">
            <v>25</v>
          </cell>
          <cell r="J2896">
            <v>20</v>
          </cell>
          <cell r="K2896" t="str">
            <v>甲类</v>
          </cell>
        </row>
        <row r="2897">
          <cell r="A2897" t="str">
            <v>FAX04703</v>
          </cell>
          <cell r="B2897" t="str">
            <v>慢性精神病标准化量表测评</v>
          </cell>
          <cell r="C2897" t="str">
            <v>用于评定慢性精神病人的阳性症状,阴性症状,情感症状和自知力。为他评量表,由两名精神科医师共同进行评定,共9项,五级评分,选择答题,观测被试行为､情绪,记录观测内容,分析测量数据。</v>
          </cell>
          <cell r="D2897" t="str">
            <v/>
          </cell>
          <cell r="E2897" t="str">
            <v/>
          </cell>
          <cell r="F2897" t="str">
            <v>次</v>
          </cell>
          <cell r="G2897" t="str">
            <v/>
          </cell>
          <cell r="H2897">
            <v>25</v>
          </cell>
          <cell r="I2897">
            <v>20</v>
          </cell>
          <cell r="J2897">
            <v>18</v>
          </cell>
          <cell r="K2897" t="str">
            <v>乙类</v>
          </cell>
        </row>
        <row r="2898">
          <cell r="A2898" t="str">
            <v>FAX04704</v>
          </cell>
          <cell r="B2898" t="str">
            <v>康奈尔医学指数(CMI)测评</v>
          </cell>
          <cell r="C2898"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898" t="str">
            <v/>
          </cell>
          <cell r="E2898" t="str">
            <v/>
          </cell>
          <cell r="F2898" t="str">
            <v>次</v>
          </cell>
          <cell r="G2898" t="str">
            <v/>
          </cell>
          <cell r="H2898">
            <v>30</v>
          </cell>
          <cell r="I2898">
            <v>25</v>
          </cell>
          <cell r="J2898">
            <v>20</v>
          </cell>
          <cell r="K2898" t="str">
            <v>甲类</v>
          </cell>
        </row>
        <row r="2899">
          <cell r="A2899" t="str">
            <v>FAX04705</v>
          </cell>
          <cell r="B2899" t="str">
            <v>阳性症状量表(SAPS)测评</v>
          </cell>
          <cell r="C2899" t="str">
            <v>用于精神病阳性症状的量化评定。精神科医师检查患者后,做一次评定。34个单项,分为4个分量表,评分为6级评分,记录观测内容,分析测量数据并出具报告。</v>
          </cell>
          <cell r="D2899" t="str">
            <v/>
          </cell>
          <cell r="E2899" t="str">
            <v/>
          </cell>
          <cell r="F2899" t="str">
            <v>次</v>
          </cell>
          <cell r="G2899" t="str">
            <v/>
          </cell>
          <cell r="H2899">
            <v>50</v>
          </cell>
          <cell r="I2899">
            <v>40</v>
          </cell>
          <cell r="J2899">
            <v>35</v>
          </cell>
          <cell r="K2899" t="str">
            <v>甲类</v>
          </cell>
        </row>
        <row r="2900">
          <cell r="A2900" t="str">
            <v>FAX04706</v>
          </cell>
          <cell r="B2900" t="str">
            <v>阴性症状量表(SANS)测评</v>
          </cell>
          <cell r="C2900" t="str">
            <v>用于精神病阴性症状的量化评定。精神科医师检查患者后,做一次评定。24条项目被分为5个分量表,评分为6级,记录观测内容,分析测量数据并出具报告。</v>
          </cell>
          <cell r="D2900" t="str">
            <v/>
          </cell>
          <cell r="E2900" t="str">
            <v/>
          </cell>
          <cell r="F2900" t="str">
            <v>次</v>
          </cell>
          <cell r="G2900" t="str">
            <v/>
          </cell>
          <cell r="H2900">
            <v>50</v>
          </cell>
          <cell r="I2900">
            <v>40</v>
          </cell>
          <cell r="J2900">
            <v>35</v>
          </cell>
          <cell r="K2900" t="str">
            <v>甲类</v>
          </cell>
        </row>
        <row r="2901">
          <cell r="A2901" t="str">
            <v>FAX04707</v>
          </cell>
          <cell r="B2901" t="str">
            <v>阳性阴性精神症状评定(PANSS)量表测评</v>
          </cell>
          <cell r="C2901" t="str">
            <v>用于评定精神症状的有无及各项症状的严重程度。精神科医师检查患者后,做一次评定。53个单项,分为7个分量表,评分为6级评分,观测被试思维､情绪､行为,记录观测内容,指导答题,分析测量数据,出具报告。</v>
          </cell>
          <cell r="D2901" t="str">
            <v/>
          </cell>
          <cell r="E2901" t="str">
            <v/>
          </cell>
          <cell r="F2901" t="str">
            <v>次</v>
          </cell>
          <cell r="G2901" t="str">
            <v/>
          </cell>
          <cell r="H2901">
            <v>50</v>
          </cell>
          <cell r="I2901">
            <v>40</v>
          </cell>
          <cell r="J2901">
            <v>35</v>
          </cell>
          <cell r="K2901" t="str">
            <v>甲类</v>
          </cell>
        </row>
        <row r="2902">
          <cell r="A2902" t="str">
            <v>FAX04708</v>
          </cell>
          <cell r="B2902" t="str">
            <v>精神现状检查(PSE)测评</v>
          </cell>
          <cell r="C2902" t="str">
            <v>用于精神病症状评定。精神科医师对患者进行精神检查后,做一次评定。量表140余项,每项都有2级操作性评分标准。观测被试思维､行为､情绪,记录观测内容,分析测量数据,出具报告。</v>
          </cell>
          <cell r="D2902" t="str">
            <v/>
          </cell>
          <cell r="E2902" t="str">
            <v/>
          </cell>
          <cell r="F2902" t="str">
            <v>次</v>
          </cell>
          <cell r="G2902" t="str">
            <v/>
          </cell>
          <cell r="H2902">
            <v>30</v>
          </cell>
          <cell r="I2902">
            <v>25</v>
          </cell>
          <cell r="J2902">
            <v>20</v>
          </cell>
          <cell r="K2902" t="str">
            <v>甲类</v>
          </cell>
        </row>
        <row r="2903">
          <cell r="A2903" t="str">
            <v>FAX04709</v>
          </cell>
          <cell r="B2903" t="str">
            <v>复合性国际诊断问卷(CIDI)测评</v>
          </cell>
          <cell r="C2903" t="str">
            <v>用于精神科的临床诊断。在心理测查室由精神科医师指导,被试完成人机对话式测查。全表分18个部分,共有550个问题,判断评分。记录观测内容,指导答题,分析测量数据并出具报告。</v>
          </cell>
          <cell r="D2903" t="str">
            <v/>
          </cell>
          <cell r="E2903" t="str">
            <v/>
          </cell>
          <cell r="F2903" t="str">
            <v>次</v>
          </cell>
          <cell r="G2903" t="str">
            <v/>
          </cell>
          <cell r="H2903">
            <v>40</v>
          </cell>
          <cell r="I2903">
            <v>32</v>
          </cell>
          <cell r="J2903">
            <v>28</v>
          </cell>
          <cell r="K2903" t="str">
            <v>丙类</v>
          </cell>
        </row>
        <row r="2904">
          <cell r="A2904" t="str">
            <v>FAX04710</v>
          </cell>
          <cell r="B2904" t="str">
            <v>精神病临床鉴定</v>
          </cell>
          <cell r="C2904" t="str">
            <v>由不少于三名精神科医师,完成病史收集,对患者认知活动､情感活动和意志行为活动进行全面精神检查和评估,给出患者精神状态的症状学诊断或疾病分类学诊断。</v>
          </cell>
          <cell r="D2904" t="str">
            <v/>
          </cell>
          <cell r="E2904" t="str">
            <v/>
          </cell>
          <cell r="F2904" t="str">
            <v>次</v>
          </cell>
          <cell r="G2904" t="str">
            <v/>
          </cell>
          <cell r="H2904">
            <v>90</v>
          </cell>
          <cell r="I2904">
            <v>70</v>
          </cell>
          <cell r="J2904">
            <v>60</v>
          </cell>
          <cell r="K2904" t="str">
            <v>甲类</v>
          </cell>
        </row>
        <row r="2905">
          <cell r="A2905" t="str">
            <v>FAX04711</v>
          </cell>
          <cell r="B2905" t="str">
            <v>神经精神病学临床测评(SCAN)</v>
          </cell>
          <cell r="C2905"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cell r="D2905" t="str">
            <v/>
          </cell>
          <cell r="E2905" t="str">
            <v/>
          </cell>
          <cell r="F2905" t="str">
            <v>次</v>
          </cell>
          <cell r="G2905" t="str">
            <v/>
          </cell>
          <cell r="H2905">
            <v>50</v>
          </cell>
          <cell r="I2905">
            <v>40</v>
          </cell>
          <cell r="J2905">
            <v>35</v>
          </cell>
          <cell r="K2905" t="str">
            <v>乙类</v>
          </cell>
        </row>
        <row r="2906">
          <cell r="A2906" t="str">
            <v>FAX04712</v>
          </cell>
          <cell r="B2906" t="str">
            <v>精神障碍轴Ⅰ(DSM-Ⅳ-TR)结构式临床检查诊断(SCID)</v>
          </cell>
          <cell r="C2906" t="str">
            <v>应用美国精神疾病诊断标准第四版,由两名精神科医师对各类精神病患者进行测评,共19项内容,以半定式的方法作出有无DSM—Ⅳ标准的45种疾病诊断。记录观测内容,分析测量数据,出具报告。</v>
          </cell>
          <cell r="D2906" t="str">
            <v/>
          </cell>
          <cell r="E2906" t="str">
            <v/>
          </cell>
          <cell r="F2906" t="str">
            <v>次</v>
          </cell>
          <cell r="G2906" t="str">
            <v/>
          </cell>
          <cell r="H2906">
            <v>40</v>
          </cell>
          <cell r="I2906">
            <v>32</v>
          </cell>
          <cell r="J2906">
            <v>28</v>
          </cell>
          <cell r="K2906" t="str">
            <v>乙类</v>
          </cell>
        </row>
        <row r="2907">
          <cell r="A2907" t="str">
            <v>FAX04713</v>
          </cell>
          <cell r="B2907" t="str">
            <v>症状自评量表(SCL-90)测评</v>
          </cell>
          <cell r="C2907"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907" t="str">
            <v/>
          </cell>
          <cell r="E2907" t="str">
            <v/>
          </cell>
          <cell r="F2907" t="str">
            <v>次</v>
          </cell>
          <cell r="G2907" t="str">
            <v/>
          </cell>
          <cell r="H2907">
            <v>40</v>
          </cell>
          <cell r="I2907">
            <v>32</v>
          </cell>
          <cell r="J2907">
            <v>28</v>
          </cell>
          <cell r="K2907" t="str">
            <v>甲类</v>
          </cell>
        </row>
        <row r="2908">
          <cell r="A2908" t="str">
            <v>FAY01701</v>
          </cell>
          <cell r="B2908" t="str">
            <v>眼动检查(EM)</v>
          </cell>
          <cell r="C2908" t="str">
            <v>由技师指导受检者观测眼动检测仪的荧屏,由仪器自动跟踪眼球进行眼动轨迹记录,按程序判断凝视点和反应探索评分,最终由精神科医师判定结果,打印彩色或黑白图文报告。</v>
          </cell>
          <cell r="D2908" t="str">
            <v/>
          </cell>
          <cell r="E2908" t="str">
            <v/>
          </cell>
          <cell r="F2908" t="str">
            <v>次</v>
          </cell>
          <cell r="G2908" t="str">
            <v/>
          </cell>
          <cell r="H2908">
            <v>50</v>
          </cell>
          <cell r="I2908">
            <v>40</v>
          </cell>
          <cell r="J2908">
            <v>35</v>
          </cell>
          <cell r="K2908" t="str">
            <v>甲类</v>
          </cell>
        </row>
        <row r="2909">
          <cell r="A2909" t="str">
            <v>FAY04701</v>
          </cell>
          <cell r="B2909" t="str">
            <v>布雷德(Bleied)痴呆评定量表测评</v>
          </cell>
          <cell r="C2909" t="str">
            <v>用于辅助痴呆筛查。精神科医师检查患者后,做一次评定,量表30项,每项都有2级操作性评分标准。观测被试心理活动,记录观测内容,分析测量数据,出具报告。</v>
          </cell>
          <cell r="D2909" t="str">
            <v/>
          </cell>
          <cell r="E2909" t="str">
            <v/>
          </cell>
          <cell r="F2909" t="str">
            <v>次</v>
          </cell>
          <cell r="G2909" t="str">
            <v/>
          </cell>
          <cell r="H2909">
            <v>30</v>
          </cell>
          <cell r="I2909">
            <v>25</v>
          </cell>
          <cell r="J2909">
            <v>20</v>
          </cell>
          <cell r="K2909" t="str">
            <v>丙类</v>
          </cell>
        </row>
        <row r="2910">
          <cell r="A2910" t="str">
            <v>FAY04702</v>
          </cell>
          <cell r="B2910" t="str">
            <v>帕金森病统一评分量表测评</v>
          </cell>
          <cell r="C2910" t="str">
            <v>采用帕金森统一评分量表,由专业人员根据量表中的项目进行评定,含填表指导与评分。</v>
          </cell>
          <cell r="D2910" t="str">
            <v/>
          </cell>
          <cell r="E2910" t="str">
            <v/>
          </cell>
          <cell r="F2910" t="str">
            <v>次</v>
          </cell>
          <cell r="G2910" t="str">
            <v/>
          </cell>
          <cell r="H2910">
            <v>20</v>
          </cell>
          <cell r="I2910">
            <v>16</v>
          </cell>
          <cell r="J2910">
            <v>14</v>
          </cell>
          <cell r="K2910" t="str">
            <v>甲类</v>
          </cell>
        </row>
        <row r="2911">
          <cell r="A2911" t="str">
            <v>FAY04703</v>
          </cell>
          <cell r="B2911" t="str">
            <v>儿童孤独症评定量表检查</v>
          </cell>
          <cell r="C2911" t="str">
            <v>由精神科医师借助电脑辅助测验系统完成。用于测量儿童与孤独症相关的15个方面行为表现,评估儿童是否有孤独症倾向,作出电脑文本测试报告。</v>
          </cell>
          <cell r="D2911" t="str">
            <v/>
          </cell>
          <cell r="E2911" t="str">
            <v/>
          </cell>
          <cell r="F2911" t="str">
            <v>次</v>
          </cell>
          <cell r="G2911" t="str">
            <v/>
          </cell>
          <cell r="H2911">
            <v>20</v>
          </cell>
          <cell r="I2911">
            <v>16</v>
          </cell>
          <cell r="J2911">
            <v>14</v>
          </cell>
          <cell r="K2911" t="str">
            <v>甲类</v>
          </cell>
        </row>
        <row r="2912">
          <cell r="A2912" t="str">
            <v>FAY04704</v>
          </cell>
          <cell r="B2912" t="str">
            <v>儿童孤独症筛查量表测评</v>
          </cell>
          <cell r="C2912" t="str">
            <v>用于儿童孤独症的筛查。在心理师指导下由家长或其他知情者填写量表,共19个条目,由心理师根据家长或其他知情者填写结果完成量表评定,根据评定结果出评定报告。</v>
          </cell>
          <cell r="D2912" t="str">
            <v/>
          </cell>
          <cell r="E2912" t="str">
            <v/>
          </cell>
          <cell r="F2912" t="str">
            <v>次</v>
          </cell>
          <cell r="G2912" t="str">
            <v/>
          </cell>
          <cell r="H2912">
            <v>20</v>
          </cell>
          <cell r="I2912">
            <v>16</v>
          </cell>
          <cell r="J2912">
            <v>14</v>
          </cell>
          <cell r="K2912" t="str">
            <v>丙类</v>
          </cell>
        </row>
        <row r="2913">
          <cell r="A2913" t="str">
            <v>FAY04705</v>
          </cell>
          <cell r="B2913" t="str">
            <v>婴儿孤独症量表测评</v>
          </cell>
          <cell r="C291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cell r="D2913" t="str">
            <v/>
          </cell>
          <cell r="E2913" t="str">
            <v/>
          </cell>
          <cell r="F2913" t="str">
            <v>次</v>
          </cell>
          <cell r="G2913" t="str">
            <v/>
          </cell>
          <cell r="H2913">
            <v>30</v>
          </cell>
          <cell r="I2913">
            <v>25</v>
          </cell>
          <cell r="J2913">
            <v>20</v>
          </cell>
          <cell r="K2913" t="str">
            <v>乙类</v>
          </cell>
        </row>
        <row r="2914">
          <cell r="A2914" t="str">
            <v>FAY04706</v>
          </cell>
          <cell r="B2914" t="str">
            <v>孤独症诊断访谈量表(ADI)测评</v>
          </cell>
          <cell r="C2914" t="str">
            <v>用于诊断儿童孤独症。由经过系统培训的心理师在单独房间对患儿家长进行一对一逐项询问和检查。共93个项目。精神科医师根据评定结果出评定报告。含孤独症诊断观察量表。</v>
          </cell>
          <cell r="D2914" t="str">
            <v/>
          </cell>
          <cell r="E2914" t="str">
            <v/>
          </cell>
          <cell r="F2914" t="str">
            <v>次</v>
          </cell>
          <cell r="G2914" t="str">
            <v/>
          </cell>
          <cell r="H2914">
            <v>30</v>
          </cell>
          <cell r="I2914">
            <v>25</v>
          </cell>
          <cell r="J2914">
            <v>20</v>
          </cell>
          <cell r="K2914" t="str">
            <v>乙类</v>
          </cell>
        </row>
        <row r="2915">
          <cell r="A2915" t="str">
            <v>FAY04707</v>
          </cell>
          <cell r="B2915" t="str">
            <v>强迫症状问卷(YALE-BROWN)测评</v>
          </cell>
          <cell r="C2915"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915" t="str">
            <v/>
          </cell>
          <cell r="E2915" t="str">
            <v/>
          </cell>
          <cell r="F2915" t="str">
            <v>次</v>
          </cell>
          <cell r="G2915" t="str">
            <v/>
          </cell>
          <cell r="H2915">
            <v>20</v>
          </cell>
          <cell r="I2915">
            <v>16</v>
          </cell>
          <cell r="J2915">
            <v>14</v>
          </cell>
          <cell r="K2915" t="str">
            <v>乙类</v>
          </cell>
        </row>
        <row r="2916">
          <cell r="A2916" t="str">
            <v>FAY04708</v>
          </cell>
          <cell r="B2916" t="str">
            <v>多动症诊断量表测评</v>
          </cell>
          <cell r="C2916" t="str">
            <v>用于辅助多动症的诊断。共18题,由心理师询问家长,予以评定,或在心理师指导下由家长填写,由心理师分析并出具报告。</v>
          </cell>
          <cell r="D2916" t="str">
            <v/>
          </cell>
          <cell r="E2916" t="str">
            <v/>
          </cell>
          <cell r="F2916" t="str">
            <v>次</v>
          </cell>
          <cell r="G2916" t="str">
            <v/>
          </cell>
          <cell r="H2916">
            <v>30</v>
          </cell>
          <cell r="I2916">
            <v>25</v>
          </cell>
          <cell r="J2916">
            <v>20</v>
          </cell>
          <cell r="K2916" t="str">
            <v>丙类</v>
          </cell>
        </row>
        <row r="2917">
          <cell r="A2917" t="str">
            <v>FAY04709</v>
          </cell>
          <cell r="B2917" t="str">
            <v>注意缺陷多动障碍诊断量表测评</v>
          </cell>
          <cell r="C2917" t="str">
            <v>用于筛查注意缺陷多动障碍儿童。由心理师询问家属､教师或其他知情者,根据家属､教师或其他知情者反映的情况完成18个项目的评定,根据评定结果出评定报告。</v>
          </cell>
          <cell r="D2917" t="str">
            <v/>
          </cell>
          <cell r="E2917" t="str">
            <v/>
          </cell>
          <cell r="F2917" t="str">
            <v>次</v>
          </cell>
          <cell r="G2917" t="str">
            <v/>
          </cell>
          <cell r="H2917">
            <v>30</v>
          </cell>
          <cell r="I2917">
            <v>25</v>
          </cell>
          <cell r="J2917">
            <v>20</v>
          </cell>
          <cell r="K2917" t="str">
            <v>甲类</v>
          </cell>
        </row>
        <row r="2918">
          <cell r="A2918" t="str">
            <v>FAY04710</v>
          </cell>
          <cell r="B2918" t="str">
            <v>迟发运动障碍评定量表测评</v>
          </cell>
          <cell r="C2918" t="str">
            <v>用于迟发性运动障碍的筛选诊断。精神科医师检查患者后,做一次评定,量表共43个项目。观测被试行为､情绪,记录观测内容,需要系统地询问､查看每一个症状,分析测量数据,出具报告。</v>
          </cell>
          <cell r="D2918" t="str">
            <v/>
          </cell>
          <cell r="E2918" t="str">
            <v/>
          </cell>
          <cell r="F2918" t="str">
            <v>次</v>
          </cell>
          <cell r="G2918" t="str">
            <v/>
          </cell>
          <cell r="H2918">
            <v>20</v>
          </cell>
          <cell r="I2918">
            <v>16</v>
          </cell>
          <cell r="J2918">
            <v>14</v>
          </cell>
          <cell r="K2918" t="str">
            <v>甲类</v>
          </cell>
        </row>
        <row r="2919">
          <cell r="A2919" t="str">
            <v>K</v>
          </cell>
          <cell r="B2919" t="str">
            <v>六.临床非手术治疗</v>
          </cell>
          <cell r="C2919" t="str">
            <v/>
          </cell>
          <cell r="D2919" t="str">
            <v/>
          </cell>
          <cell r="E2919" t="str">
            <v/>
          </cell>
        </row>
        <row r="2919">
          <cell r="G2919" t="str">
            <v/>
          </cell>
          <cell r="H2919" t="str">
            <v/>
          </cell>
          <cell r="I2919" t="str">
            <v/>
          </cell>
          <cell r="J2919" t="str">
            <v/>
          </cell>
        </row>
        <row r="2920">
          <cell r="A2920" t="str">
            <v/>
          </cell>
          <cell r="B2920" t="str">
            <v>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v>
          </cell>
        </row>
        <row r="2921">
          <cell r="A2921" t="str">
            <v>KB-KC</v>
          </cell>
          <cell r="B2921" t="str">
            <v>(一)神经系统</v>
          </cell>
          <cell r="C2921" t="str">
            <v/>
          </cell>
          <cell r="D2921" t="str">
            <v/>
          </cell>
          <cell r="E2921" t="str">
            <v/>
          </cell>
        </row>
        <row r="2921">
          <cell r="G2921" t="str">
            <v/>
          </cell>
          <cell r="H2921" t="str">
            <v/>
          </cell>
          <cell r="I2921" t="str">
            <v/>
          </cell>
          <cell r="J2921" t="str">
            <v/>
          </cell>
        </row>
        <row r="2922">
          <cell r="A2922" t="str">
            <v>KBA32701</v>
          </cell>
          <cell r="B2922" t="str">
            <v>经颅重复磁刺激治疗</v>
          </cell>
          <cell r="C2922" t="str">
            <v>用于特定疾病的中枢治疗。根据病情需要设置刺激的参数,含强度､频率､间隔时间和总时程,对病人进行治疗。治疗中,观察病人反应并随时调整。治疗后,记录治疗反应。</v>
          </cell>
          <cell r="D2922" t="str">
            <v>电极</v>
          </cell>
          <cell r="E2922" t="str">
            <v/>
          </cell>
          <cell r="F2922" t="str">
            <v>次</v>
          </cell>
          <cell r="G2922" t="str">
            <v/>
          </cell>
          <cell r="H2922">
            <v>60</v>
          </cell>
          <cell r="I2922">
            <v>48</v>
          </cell>
          <cell r="J2922">
            <v>42</v>
          </cell>
          <cell r="K2922" t="str">
            <v>甲类</v>
          </cell>
        </row>
        <row r="2923">
          <cell r="A2923" t="str">
            <v>KBF28701</v>
          </cell>
          <cell r="B2923" t="str">
            <v>脑干听觉诱发电位术中监护</v>
          </cell>
          <cell r="C2923" t="str">
            <v>采用肌电图诱发电位仪记录,用于脑桥小脑角区和脑干内等病变的术中监护。在采用耳机发声作为刺激,于头部相应位置进行记录。术前测定作为基线,术中进行监测观察变化,术后测定判断功能变化。</v>
          </cell>
          <cell r="D2923" t="str">
            <v>电极</v>
          </cell>
          <cell r="E2923" t="str">
            <v/>
          </cell>
          <cell r="F2923" t="str">
            <v>小时</v>
          </cell>
          <cell r="G2923" t="str">
            <v/>
          </cell>
          <cell r="H2923">
            <v>16</v>
          </cell>
          <cell r="I2923">
            <v>13</v>
          </cell>
          <cell r="J2923">
            <v>11</v>
          </cell>
          <cell r="K2923" t="str">
            <v>甲类</v>
          </cell>
        </row>
        <row r="2924">
          <cell r="A2924" t="str">
            <v>KBS28701</v>
          </cell>
          <cell r="B2924" t="str">
            <v>体感诱发电位术中监护</v>
          </cell>
          <cell r="C2924"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2924" t="str">
            <v>电极</v>
          </cell>
          <cell r="E2924" t="str">
            <v/>
          </cell>
          <cell r="F2924" t="str">
            <v>小时</v>
          </cell>
          <cell r="G2924" t="str">
            <v/>
          </cell>
          <cell r="H2924">
            <v>15</v>
          </cell>
          <cell r="I2924">
            <v>12</v>
          </cell>
          <cell r="J2924">
            <v>10</v>
          </cell>
          <cell r="K2924" t="str">
            <v>甲类</v>
          </cell>
        </row>
        <row r="2925">
          <cell r="A2925" t="str">
            <v>KCH19901</v>
          </cell>
          <cell r="B2925" t="str">
            <v>面神经功能训练</v>
          </cell>
          <cell r="C2925" t="str">
            <v>面神经周围支支配区共十项面部表情运动功能的示教及训练,在医生指导下分别做抬眉､闭眼､鼓腮､示齿等系列表情动作并记录。</v>
          </cell>
          <cell r="D2925" t="str">
            <v/>
          </cell>
          <cell r="E2925" t="str">
            <v/>
          </cell>
          <cell r="F2925" t="str">
            <v>次</v>
          </cell>
          <cell r="G2925" t="str">
            <v/>
          </cell>
          <cell r="H2925">
            <v>40</v>
          </cell>
          <cell r="I2925">
            <v>32</v>
          </cell>
          <cell r="J2925">
            <v>28</v>
          </cell>
          <cell r="K2925" t="str">
            <v>乙类</v>
          </cell>
        </row>
        <row r="2926">
          <cell r="A2926" t="str">
            <v>KD</v>
          </cell>
          <cell r="B2926" t="str">
            <v>(二)内分泌系统</v>
          </cell>
          <cell r="C2926" t="str">
            <v/>
          </cell>
          <cell r="D2926" t="str">
            <v/>
          </cell>
          <cell r="E2926" t="str">
            <v/>
          </cell>
        </row>
        <row r="2926">
          <cell r="G2926" t="str">
            <v/>
          </cell>
          <cell r="H2926" t="str">
            <v/>
          </cell>
          <cell r="I2926" t="str">
            <v/>
          </cell>
          <cell r="J2926" t="str">
            <v/>
          </cell>
        </row>
        <row r="2927">
          <cell r="A2927" t="str">
            <v>KE</v>
          </cell>
          <cell r="B2927" t="str">
            <v>(三)眼部</v>
          </cell>
          <cell r="C2927" t="str">
            <v/>
          </cell>
          <cell r="D2927" t="str">
            <v/>
          </cell>
          <cell r="E2927" t="str">
            <v/>
          </cell>
        </row>
        <row r="2927">
          <cell r="G2927" t="str">
            <v/>
          </cell>
          <cell r="H2927" t="str">
            <v/>
          </cell>
          <cell r="I2927" t="str">
            <v/>
          </cell>
          <cell r="J2927" t="str">
            <v/>
          </cell>
        </row>
        <row r="2928">
          <cell r="A2928" t="str">
            <v>KEA19901</v>
          </cell>
          <cell r="B2928" t="str">
            <v>双眼单视功能训练</v>
          </cell>
          <cell r="C2928" t="str">
            <v>应用同视机进行治疗。指导患者进行视功能训练,包含脱抑制､异常视网膜对应矫治､运动性融合功能训练(即融合性集合幅度)和外展融合幅度训练。</v>
          </cell>
          <cell r="D2928" t="str">
            <v/>
          </cell>
          <cell r="E2928" t="str">
            <v/>
          </cell>
          <cell r="F2928" t="str">
            <v>次</v>
          </cell>
          <cell r="G2928" t="str">
            <v/>
          </cell>
          <cell r="H2928">
            <v>15</v>
          </cell>
          <cell r="I2928">
            <v>12</v>
          </cell>
          <cell r="J2928">
            <v>10</v>
          </cell>
          <cell r="K2928" t="str">
            <v>丙类</v>
          </cell>
        </row>
        <row r="2929">
          <cell r="A2929" t="str">
            <v>KEA25701</v>
          </cell>
          <cell r="B2929" t="str">
            <v>低视力助视器验配</v>
          </cell>
          <cell r="C2929" t="str">
            <v>指导患者挑选不同的助视器(眼镜式､放大镜式助视器等)至患者感觉到最佳视觉效果。</v>
          </cell>
          <cell r="D2929" t="str">
            <v/>
          </cell>
          <cell r="E2929" t="str">
            <v/>
          </cell>
          <cell r="F2929" t="str">
            <v>单侧</v>
          </cell>
          <cell r="G2929" t="str">
            <v/>
          </cell>
          <cell r="H2929">
            <v>10</v>
          </cell>
          <cell r="I2929">
            <v>8</v>
          </cell>
          <cell r="J2929">
            <v>7</v>
          </cell>
          <cell r="K2929" t="str">
            <v>丙类</v>
          </cell>
        </row>
        <row r="2930">
          <cell r="A2930" t="str">
            <v>KEA32701</v>
          </cell>
          <cell r="B2930" t="str">
            <v>经瞳孔温热疗法(TTT)</v>
          </cell>
          <cell r="C2930" t="str">
            <v>向患者说明治疗的注意事项。治疗眼散瞳,表面麻醉,置接触镜(镜面涂耦合剂)。调节半导体激光机参数,光凝病变部位。治疗后,取下接触镜,眼部滴用抗菌药物滴眼液。</v>
          </cell>
          <cell r="D2930" t="str">
            <v>耦合剂</v>
          </cell>
          <cell r="E2930" t="str">
            <v/>
          </cell>
          <cell r="F2930" t="str">
            <v>单侧</v>
          </cell>
          <cell r="G2930" t="str">
            <v/>
          </cell>
          <cell r="H2930">
            <v>25</v>
          </cell>
          <cell r="I2930">
            <v>20</v>
          </cell>
          <cell r="J2930">
            <v>18</v>
          </cell>
          <cell r="K2930" t="str">
            <v>甲类</v>
          </cell>
        </row>
        <row r="2931">
          <cell r="A2931" t="str">
            <v>KED20701</v>
          </cell>
          <cell r="B2931" t="str">
            <v>睑板腺按摩</v>
          </cell>
          <cell r="C2931" t="str">
            <v>向患者说明治疗的注意事项。眼部表面麻醉,涂抗菌药物眼膏,置睑板托,按摩睑板腺,清洁局部。</v>
          </cell>
        </row>
        <row r="2931">
          <cell r="E2931" t="str">
            <v/>
          </cell>
          <cell r="F2931" t="str">
            <v>单侧</v>
          </cell>
        </row>
        <row r="2931">
          <cell r="H2931">
            <v>40</v>
          </cell>
          <cell r="I2931">
            <v>34</v>
          </cell>
          <cell r="J2931">
            <v>29</v>
          </cell>
          <cell r="K2931" t="str">
            <v>甲类</v>
          </cell>
        </row>
        <row r="2932">
          <cell r="A2932" t="str">
            <v>KEG20701</v>
          </cell>
          <cell r="B2932" t="str">
            <v>沙眼磨擦压挤术</v>
          </cell>
          <cell r="C2932" t="str">
            <v>向患者说明治疗的注意事项。眼部表面麻醉,翻转眼睑,暴露睑结膜,摩擦挤压结膜,结束时涂抗菌药物眼膏,消毒纱布盖眼。</v>
          </cell>
          <cell r="D2932" t="str">
            <v/>
          </cell>
          <cell r="E2932" t="str">
            <v/>
          </cell>
          <cell r="F2932" t="str">
            <v>单侧</v>
          </cell>
          <cell r="G2932" t="str">
            <v/>
          </cell>
          <cell r="H2932">
            <v>40</v>
          </cell>
          <cell r="I2932">
            <v>34</v>
          </cell>
          <cell r="J2932">
            <v>29</v>
          </cell>
          <cell r="K2932" t="str">
            <v>甲类</v>
          </cell>
        </row>
        <row r="2933">
          <cell r="A2933" t="str">
            <v>KEH25701</v>
          </cell>
          <cell r="B2933" t="str">
            <v>角膜接触镜配置</v>
          </cell>
          <cell r="C2933" t="str">
            <v>向受检者说明佩戴角膜接触镜的注意事项。测算屈光度数､试戴角膜接镜,应用裂隙灯显微镜检查结膜､角膜及接触镜的拟合度状况,并记录结果。</v>
          </cell>
          <cell r="D2933" t="str">
            <v>荧光素滴眼液,荧光素纸条</v>
          </cell>
          <cell r="E2933" t="str">
            <v>角膜塑形镜，清洁润滑护理液</v>
          </cell>
          <cell r="F2933" t="str">
            <v>单侧</v>
          </cell>
          <cell r="G2933" t="str">
            <v/>
          </cell>
          <cell r="H2933">
            <v>50</v>
          </cell>
          <cell r="I2933">
            <v>40</v>
          </cell>
          <cell r="J2933">
            <v>35</v>
          </cell>
          <cell r="K2933" t="str">
            <v>丙类</v>
          </cell>
        </row>
        <row r="2934">
          <cell r="A2934" t="str">
            <v>KET39901</v>
          </cell>
          <cell r="B2934" t="str">
            <v>后像治疗</v>
          </cell>
          <cell r="C2934" t="str">
            <v>向患者说明检查方法和配合内容。用后像镜炫耀黄斑中心窝周围的视网膜,使之产生后像,指导患者指点正前方的十子图案,直至后像消失,重复上述过程。</v>
          </cell>
          <cell r="D2934" t="str">
            <v/>
          </cell>
          <cell r="E2934" t="str">
            <v/>
          </cell>
          <cell r="F2934" t="str">
            <v>单侧</v>
          </cell>
          <cell r="G2934" t="str">
            <v/>
          </cell>
          <cell r="H2934">
            <v>15</v>
          </cell>
          <cell r="I2934">
            <v>12</v>
          </cell>
          <cell r="J2934">
            <v>10</v>
          </cell>
          <cell r="K2934" t="str">
            <v>甲类</v>
          </cell>
        </row>
        <row r="2935">
          <cell r="A2935" t="str">
            <v>KEV19901</v>
          </cell>
          <cell r="B2935" t="str">
            <v>弱视训练</v>
          </cell>
          <cell r="C2935" t="str">
            <v>应用视觉刺激疗法,含利用反差强､空间频率不同的条栅作为刺激源来刺激弱视眼以及近距离精细目力训练。</v>
          </cell>
          <cell r="D2935" t="str">
            <v/>
          </cell>
          <cell r="E2935" t="str">
            <v/>
          </cell>
          <cell r="F2935" t="str">
            <v>单侧</v>
          </cell>
          <cell r="G2935" t="str">
            <v/>
          </cell>
          <cell r="H2935">
            <v>10</v>
          </cell>
          <cell r="I2935">
            <v>8</v>
          </cell>
          <cell r="J2935">
            <v>7</v>
          </cell>
          <cell r="K2935" t="str">
            <v>丙类</v>
          </cell>
        </row>
        <row r="2936">
          <cell r="A2936" t="str">
            <v>KEV39901</v>
          </cell>
          <cell r="B2936" t="str">
            <v>弱视协调器治疗</v>
          </cell>
          <cell r="C2936" t="str">
            <v>指黑丁格氏刷疗法。采用同视机进行治疗。向患者说明检查方法和配合内容,用弱视眼注视旋转的毛刷和图形视标,努力使光刷中心移至图形视标中央部,消除旁中心注视,建立中心凹注视。</v>
          </cell>
          <cell r="D2936" t="str">
            <v/>
          </cell>
          <cell r="E2936" t="str">
            <v/>
          </cell>
          <cell r="F2936" t="str">
            <v>单侧</v>
          </cell>
          <cell r="G2936" t="str">
            <v/>
          </cell>
          <cell r="H2936">
            <v>10</v>
          </cell>
          <cell r="I2936">
            <v>8</v>
          </cell>
          <cell r="J2936">
            <v>7</v>
          </cell>
          <cell r="K2936" t="str">
            <v>丙类</v>
          </cell>
        </row>
        <row r="2937">
          <cell r="A2937" t="str">
            <v>KEZ24701</v>
          </cell>
          <cell r="B2937" t="str">
            <v>镜片检测</v>
          </cell>
          <cell r="C2937" t="str">
            <v>将镜片置于焦度计上,调整镜片位置,测量并记录结果。</v>
          </cell>
          <cell r="D2937" t="str">
            <v/>
          </cell>
          <cell r="E2937" t="str">
            <v/>
          </cell>
          <cell r="F2937" t="str">
            <v>次</v>
          </cell>
          <cell r="G2937" t="str">
            <v/>
          </cell>
          <cell r="H2937">
            <v>2</v>
          </cell>
          <cell r="I2937">
            <v>2</v>
          </cell>
          <cell r="J2937">
            <v>2</v>
          </cell>
          <cell r="K2937" t="str">
            <v>丙类</v>
          </cell>
        </row>
        <row r="2938">
          <cell r="A2938" t="str">
            <v>KF</v>
          </cell>
          <cell r="B2938" t="str">
            <v>(四)耳部</v>
          </cell>
          <cell r="C2938" t="str">
            <v/>
          </cell>
          <cell r="D2938" t="str">
            <v/>
          </cell>
          <cell r="E2938" t="str">
            <v/>
          </cell>
        </row>
        <row r="2938">
          <cell r="G2938" t="str">
            <v/>
          </cell>
          <cell r="H2938" t="str">
            <v/>
          </cell>
          <cell r="I2938" t="str">
            <v/>
          </cell>
          <cell r="J2938" t="str">
            <v/>
          </cell>
        </row>
        <row r="2939">
          <cell r="A2939" t="str">
            <v>KFA19901</v>
          </cell>
          <cell r="B2939" t="str">
            <v>平衡训练</v>
          </cell>
          <cell r="C293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2939">
          <cell r="F2939" t="str">
            <v>次</v>
          </cell>
        </row>
        <row r="2939">
          <cell r="H2939">
            <v>35</v>
          </cell>
          <cell r="I2939">
            <v>28</v>
          </cell>
          <cell r="J2939">
            <v>25</v>
          </cell>
          <cell r="K2939" t="str">
            <v>乙类</v>
          </cell>
        </row>
        <row r="2940">
          <cell r="A2940" t="str">
            <v>KFA32401</v>
          </cell>
          <cell r="B2940" t="str">
            <v>耳正负压治疗</v>
          </cell>
          <cell r="C2940" t="str">
            <v>耳道消毒，用特制鼓膜穿刺长针头对鼓室注药后,通过正压将药液压入咽鼓管及鼓窦乳突处病变或负压吸引中耳脓性分泌物。不含鼓室注药治疗。</v>
          </cell>
          <cell r="D2940" t="str">
            <v/>
          </cell>
          <cell r="E2940" t="str">
            <v/>
          </cell>
          <cell r="F2940" t="str">
            <v>单侧</v>
          </cell>
          <cell r="G2940" t="str">
            <v/>
          </cell>
          <cell r="H2940">
            <v>10</v>
          </cell>
          <cell r="I2940">
            <v>8</v>
          </cell>
          <cell r="J2940">
            <v>7</v>
          </cell>
          <cell r="K2940" t="str">
            <v>甲类</v>
          </cell>
        </row>
        <row r="2941">
          <cell r="A2941" t="str">
            <v>KFC25401</v>
          </cell>
          <cell r="B2941" t="str">
            <v>真耳分析</v>
          </cell>
          <cell r="C2941"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cell r="D2941" t="str">
            <v/>
          </cell>
          <cell r="E2941" t="str">
            <v/>
          </cell>
          <cell r="F2941" t="str">
            <v>单侧</v>
          </cell>
          <cell r="G2941" t="str">
            <v/>
          </cell>
          <cell r="H2941">
            <v>25</v>
          </cell>
          <cell r="I2941">
            <v>20</v>
          </cell>
          <cell r="J2941">
            <v>18</v>
          </cell>
          <cell r="K2941" t="str">
            <v>乙类</v>
          </cell>
        </row>
        <row r="2942">
          <cell r="A2942" t="str">
            <v>KFC25701</v>
          </cell>
          <cell r="B2942" t="str">
            <v>助听器选配试验</v>
          </cell>
          <cell r="C2942" t="str">
            <v>电脑与助听器编程器相连。将患者听力图输入电脑,选择适合此患者听力的助听器与编程器连接,将各个频率的听力补偿与患者听力相匹配。</v>
          </cell>
          <cell r="D2942" t="str">
            <v/>
          </cell>
          <cell r="E2942" t="str">
            <v/>
          </cell>
          <cell r="F2942" t="str">
            <v>次</v>
          </cell>
          <cell r="G2942" t="str">
            <v/>
          </cell>
          <cell r="H2942">
            <v>30</v>
          </cell>
          <cell r="I2942">
            <v>25</v>
          </cell>
          <cell r="J2942">
            <v>20</v>
          </cell>
          <cell r="K2942" t="str">
            <v>丙类</v>
          </cell>
        </row>
        <row r="2943">
          <cell r="A2943" t="str">
            <v>KFC65401</v>
          </cell>
          <cell r="B2943" t="str">
            <v>耵聍取出</v>
          </cell>
          <cell r="C2943" t="str">
            <v>对栓塞之硬性和/或软化之耵聍用耵聍钩和/或枪镊取出和/或用负压吸引取出。检查鼓膜情况,对耳道消毒。</v>
          </cell>
          <cell r="D2943" t="str">
            <v/>
          </cell>
          <cell r="E2943" t="str">
            <v/>
          </cell>
          <cell r="F2943" t="str">
            <v>单侧</v>
          </cell>
          <cell r="G2943" t="str">
            <v/>
          </cell>
          <cell r="H2943">
            <v>40</v>
          </cell>
          <cell r="I2943">
            <v>34</v>
          </cell>
          <cell r="J2943">
            <v>29</v>
          </cell>
          <cell r="K2943" t="str">
            <v>甲类</v>
          </cell>
        </row>
        <row r="2944">
          <cell r="A2944" t="str">
            <v>KFD45401</v>
          </cell>
          <cell r="B2944" t="str">
            <v>中耳吸脓</v>
          </cell>
          <cell r="C2944" t="str">
            <v>徒手或窥耳器下，对中耳分泌物吸出清洁，以便看清中耳病变，进行相应治疗。</v>
          </cell>
        </row>
        <row r="2944">
          <cell r="F2944" t="str">
            <v>单侧</v>
          </cell>
        </row>
        <row r="2944">
          <cell r="H2944">
            <v>60</v>
          </cell>
          <cell r="I2944">
            <v>51</v>
          </cell>
          <cell r="J2944">
            <v>43</v>
          </cell>
          <cell r="K2944" t="str">
            <v>甲类</v>
          </cell>
        </row>
        <row r="2945">
          <cell r="A2945" t="str">
            <v>KFF20601</v>
          </cell>
          <cell r="B2945" t="str">
            <v>经西格氏耳镜鼓膜按摩</v>
          </cell>
          <cell r="C2945" t="str">
            <v>通过西格氏耳镜检查行鼓膜按摩五次以上。</v>
          </cell>
          <cell r="D2945" t="str">
            <v/>
          </cell>
          <cell r="E2945" t="str">
            <v/>
          </cell>
          <cell r="F2945" t="str">
            <v>次</v>
          </cell>
          <cell r="G2945" t="str">
            <v/>
          </cell>
          <cell r="H2945">
            <v>15</v>
          </cell>
          <cell r="I2945">
            <v>12</v>
          </cell>
          <cell r="J2945">
            <v>10</v>
          </cell>
          <cell r="K2945" t="str">
            <v>乙类</v>
          </cell>
        </row>
        <row r="2946">
          <cell r="A2946" t="str">
            <v>KFH32401</v>
          </cell>
          <cell r="B2946" t="str">
            <v>咽鼓管吹张治疗-波氏法</v>
          </cell>
          <cell r="C2946" t="str">
            <v>检查鼻咽部无脓性分泌物，鼻腔表面麻醉。病人口含饮用水，用波氏球通过一侧鼻孔挤压皮球对咽鼓管吹张,至少三次。</v>
          </cell>
          <cell r="D2946" t="str">
            <v/>
          </cell>
          <cell r="E2946" t="str">
            <v/>
          </cell>
          <cell r="F2946" t="str">
            <v>单侧</v>
          </cell>
          <cell r="G2946" t="str">
            <v/>
          </cell>
          <cell r="H2946">
            <v>35</v>
          </cell>
          <cell r="I2946">
            <v>30</v>
          </cell>
          <cell r="J2946">
            <v>25</v>
          </cell>
          <cell r="K2946" t="str">
            <v>甲类</v>
          </cell>
        </row>
        <row r="2947">
          <cell r="A2947" t="str">
            <v>KFH32402</v>
          </cell>
          <cell r="B2947" t="str">
            <v>咽鼓管吹张治疗-导管法</v>
          </cell>
          <cell r="C2947" t="str">
            <v>用导管自鼻腔放入鼻咽部，对准咽鼓管，行正压治疗，同时检查鼓膜情况。</v>
          </cell>
          <cell r="D2947" t="str">
            <v/>
          </cell>
          <cell r="E2947" t="str">
            <v/>
          </cell>
          <cell r="F2947" t="str">
            <v>单侧</v>
          </cell>
          <cell r="G2947" t="str">
            <v/>
          </cell>
          <cell r="H2947">
            <v>35</v>
          </cell>
          <cell r="I2947">
            <v>30</v>
          </cell>
          <cell r="J2947">
            <v>25</v>
          </cell>
          <cell r="K2947" t="str">
            <v>甲类</v>
          </cell>
        </row>
        <row r="2948">
          <cell r="A2948" t="str">
            <v>KFN70901</v>
          </cell>
          <cell r="B2948" t="str">
            <v>耳石复位治疗</v>
          </cell>
          <cell r="C2948"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cell r="D2948" t="str">
            <v/>
          </cell>
          <cell r="E2948" t="str">
            <v/>
          </cell>
          <cell r="F2948" t="str">
            <v>次</v>
          </cell>
          <cell r="G2948" t="str">
            <v/>
          </cell>
          <cell r="H2948">
            <v>200</v>
          </cell>
          <cell r="I2948">
            <v>170</v>
          </cell>
          <cell r="J2948">
            <v>145</v>
          </cell>
          <cell r="K2948" t="str">
            <v>甲类</v>
          </cell>
        </row>
        <row r="2949">
          <cell r="A2949" t="str">
            <v>KFP25701</v>
          </cell>
          <cell r="B2949" t="str">
            <v>电子耳蜗编程</v>
          </cell>
          <cell r="C2949"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2949" t="str">
            <v>电极</v>
          </cell>
          <cell r="E2949" t="str">
            <v/>
          </cell>
          <cell r="F2949" t="str">
            <v>次</v>
          </cell>
          <cell r="G2949" t="str">
            <v/>
          </cell>
          <cell r="H2949">
            <v>70</v>
          </cell>
          <cell r="I2949">
            <v>55</v>
          </cell>
          <cell r="J2949">
            <v>50</v>
          </cell>
          <cell r="K2949" t="str">
            <v>丙类</v>
          </cell>
        </row>
        <row r="2950">
          <cell r="A2950" t="str">
            <v>KG</v>
          </cell>
          <cell r="B2950" t="str">
            <v>(五)鼻咽喉</v>
          </cell>
          <cell r="C2950" t="str">
            <v/>
          </cell>
          <cell r="D2950" t="str">
            <v/>
          </cell>
          <cell r="E2950" t="str">
            <v/>
          </cell>
        </row>
        <row r="2950">
          <cell r="G2950" t="str">
            <v/>
          </cell>
          <cell r="H2950" t="str">
            <v/>
          </cell>
          <cell r="I2950" t="str">
            <v/>
          </cell>
          <cell r="J2950" t="str">
            <v/>
          </cell>
        </row>
        <row r="2951">
          <cell r="A2951" t="str">
            <v>KGA65401</v>
          </cell>
          <cell r="B2951" t="str">
            <v>鼻负压置换治疗</v>
          </cell>
          <cell r="C2951" t="str">
            <v>患者垂头仰卧位,一侧鼻腔滴入0.5%或1%的麻黄素,同一侧应用吸引头置于前鼻孔连接吸引器,堵住另一侧前鼻孔,同时病人发"kai-kai"音,以清除窦内分泌物。</v>
          </cell>
          <cell r="D2951" t="str">
            <v/>
          </cell>
          <cell r="E2951" t="str">
            <v/>
          </cell>
          <cell r="F2951" t="str">
            <v>次</v>
          </cell>
          <cell r="G2951" t="str">
            <v/>
          </cell>
          <cell r="H2951">
            <v>20</v>
          </cell>
          <cell r="I2951">
            <v>16</v>
          </cell>
          <cell r="J2951">
            <v>14</v>
          </cell>
          <cell r="K2951" t="str">
            <v>甲类</v>
          </cell>
        </row>
        <row r="2952">
          <cell r="A2952" t="str">
            <v>KGC48401</v>
          </cell>
          <cell r="B2952" t="str">
            <v>鼻腔冲洗治疗</v>
          </cell>
          <cell r="C2952" t="str">
            <v>患者头低位,应用特定的鼻腔冲洗器,以生理冲洗液或其它药液冲洗双侧鼻腔。</v>
          </cell>
          <cell r="D2952" t="str">
            <v>注射器,冲洗液</v>
          </cell>
          <cell r="E2952" t="str">
            <v/>
          </cell>
          <cell r="F2952" t="str">
            <v>次</v>
          </cell>
          <cell r="G2952" t="str">
            <v/>
          </cell>
          <cell r="H2952">
            <v>25</v>
          </cell>
          <cell r="I2952">
            <v>21</v>
          </cell>
          <cell r="J2952">
            <v>18</v>
          </cell>
          <cell r="K2952" t="str">
            <v>甲类</v>
          </cell>
        </row>
        <row r="2953">
          <cell r="A2953" t="str">
            <v>KGF48401</v>
          </cell>
          <cell r="B2953" t="str">
            <v>鼻窦冲洗治疗</v>
          </cell>
          <cell r="C2953" t="str">
            <v>鼻腔黏膜1%地卡因表面麻醉,1%麻黄素收缩,在前鼻镜引导下以各种角度吸引器头进入各鼻窦冲洗,应用注射器连接冲洗。</v>
          </cell>
          <cell r="D2953" t="str">
            <v>注射器,冲洗液</v>
          </cell>
          <cell r="E2953" t="str">
            <v/>
          </cell>
          <cell r="F2953" t="str">
            <v>次</v>
          </cell>
          <cell r="G2953" t="str">
            <v/>
          </cell>
          <cell r="H2953">
            <v>45</v>
          </cell>
          <cell r="I2953">
            <v>38</v>
          </cell>
          <cell r="J2953">
            <v>33</v>
          </cell>
          <cell r="K2953" t="str">
            <v>甲类</v>
          </cell>
        </row>
        <row r="2954">
          <cell r="A2954" t="str">
            <v>KH</v>
          </cell>
          <cell r="B2954" t="str">
            <v>(六)口腔</v>
          </cell>
          <cell r="C2954" t="str">
            <v/>
          </cell>
          <cell r="D2954" t="str">
            <v/>
          </cell>
          <cell r="E2954" t="str">
            <v/>
          </cell>
        </row>
        <row r="2954">
          <cell r="G2954" t="str">
            <v/>
          </cell>
          <cell r="H2954" t="str">
            <v/>
          </cell>
          <cell r="I2954" t="str">
            <v/>
          </cell>
          <cell r="J2954" t="str">
            <v/>
          </cell>
        </row>
        <row r="2955">
          <cell r="A2955" t="str">
            <v/>
          </cell>
          <cell r="B2955" t="str">
            <v/>
          </cell>
          <cell r="C2955" t="str">
            <v>本节项目以"每疗程"为计价单位的项目,半途终止治疗时退还未服务部分复诊费。</v>
          </cell>
          <cell r="D2955" t="str">
            <v/>
          </cell>
          <cell r="E2955" t="str">
            <v/>
          </cell>
        </row>
        <row r="2955">
          <cell r="G2955" t="str">
            <v/>
          </cell>
          <cell r="H2955" t="str">
            <v/>
          </cell>
          <cell r="I2955" t="str">
            <v/>
          </cell>
          <cell r="J2955" t="str">
            <v/>
          </cell>
        </row>
        <row r="2956">
          <cell r="A2956" t="str">
            <v>KHA</v>
          </cell>
          <cell r="B2956" t="str">
            <v>1.面部</v>
          </cell>
          <cell r="C2956" t="str">
            <v/>
          </cell>
          <cell r="D2956" t="str">
            <v/>
          </cell>
          <cell r="E2956" t="str">
            <v/>
          </cell>
        </row>
        <row r="2956">
          <cell r="G2956" t="str">
            <v/>
          </cell>
          <cell r="H2956" t="str">
            <v/>
          </cell>
          <cell r="I2956" t="str">
            <v/>
          </cell>
          <cell r="J2956" t="str">
            <v/>
          </cell>
        </row>
        <row r="2957">
          <cell r="A2957" t="str">
            <v>KHA27401</v>
          </cell>
          <cell r="B2957" t="str">
            <v>复杂颅颌面畸形的辅助正畸治疗</v>
          </cell>
          <cell r="C2957"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cell r="D2957" t="str">
            <v/>
          </cell>
          <cell r="E2957" t="str">
            <v>印模材料,矫治器</v>
          </cell>
          <cell r="F2957" t="str">
            <v>每疗程</v>
          </cell>
          <cell r="G2957" t="str">
            <v/>
          </cell>
          <cell r="H2957" t="str">
            <v>市场调节价</v>
          </cell>
          <cell r="I2957" t="str">
            <v>市场调节价</v>
          </cell>
          <cell r="J2957" t="str">
            <v>市场调节价</v>
          </cell>
          <cell r="K2957" t="str">
            <v>丙类</v>
          </cell>
        </row>
        <row r="2958">
          <cell r="A2958" t="str">
            <v>KHA27402</v>
          </cell>
          <cell r="B2958" t="str">
            <v>乳牙期颜面不对称畸形正畸治疗</v>
          </cell>
          <cell r="C2958" t="str">
            <v>指乳牙期颜面不对称伴偏合､反合畸形,使用活动矫治器矫治,含错合畸形诊断分析､矫治方案设计､矫治器安装,以及治疗期间每次复诊检查､矫治器调整､加力等处置。(约30-35次复诊需要治疗18个月左右)</v>
          </cell>
          <cell r="D2958" t="str">
            <v/>
          </cell>
          <cell r="E2958" t="str">
            <v>印模材料,矫治器</v>
          </cell>
          <cell r="F2958" t="str">
            <v>每疗程</v>
          </cell>
          <cell r="G2958" t="str">
            <v/>
          </cell>
          <cell r="H2958" t="str">
            <v>市场调节价</v>
          </cell>
          <cell r="I2958" t="str">
            <v>市场调节价</v>
          </cell>
          <cell r="J2958" t="str">
            <v>市场调节价</v>
          </cell>
          <cell r="K2958" t="str">
            <v>丙类</v>
          </cell>
        </row>
        <row r="2959">
          <cell r="A2959" t="str">
            <v>KHA27403</v>
          </cell>
          <cell r="B2959" t="str">
            <v>替牙期颜面不对称畸形的正畸治疗</v>
          </cell>
          <cell r="C2959" t="str">
            <v>指替牙期颜面不对称伴偏合､反合畸形,使用活动与固定矫治器矫治,含错合畸形诊断分析､矫治方案设计､矫治器安装,以及治疗期间每次复诊检查､矫治器调整､加力等处置。(约25-30次复诊需要治疗24个月左右)</v>
          </cell>
          <cell r="D2959" t="str">
            <v/>
          </cell>
          <cell r="E2959" t="str">
            <v>印模材料,矫治器</v>
          </cell>
          <cell r="F2959" t="str">
            <v>每疗程</v>
          </cell>
          <cell r="G2959" t="str">
            <v/>
          </cell>
          <cell r="H2959" t="str">
            <v>市场调节价</v>
          </cell>
          <cell r="I2959" t="str">
            <v>市场调节价</v>
          </cell>
          <cell r="J2959" t="str">
            <v>市场调节价</v>
          </cell>
          <cell r="K2959" t="str">
            <v>丙类</v>
          </cell>
        </row>
        <row r="2960">
          <cell r="A2960" t="str">
            <v>KHA27404</v>
          </cell>
          <cell r="B2960" t="str">
            <v>恒牙期颜面不对称畸形的正畸治疗</v>
          </cell>
          <cell r="C2960" t="str">
            <v>指恒牙期颜面不对称伴反合､偏合畸形的正畸治疗,使用固定矫治器矫治。含错合畸形诊断分析､矫治方案设计､矫治器安装,以及治疗期间每次复诊检查､矫治器调整､加力等处置。(约35-40次复诊需要治疗36个月左右)</v>
          </cell>
          <cell r="D2960" t="str">
            <v/>
          </cell>
          <cell r="E2960" t="str">
            <v>印模材料,矫治器</v>
          </cell>
          <cell r="F2960" t="str">
            <v>每疗程</v>
          </cell>
          <cell r="G2960" t="str">
            <v/>
          </cell>
          <cell r="H2960" t="str">
            <v>市场调节价</v>
          </cell>
          <cell r="I2960" t="str">
            <v>市场调节价</v>
          </cell>
          <cell r="J2960" t="str">
            <v>市场调节价</v>
          </cell>
          <cell r="K2960" t="str">
            <v>丙类</v>
          </cell>
        </row>
        <row r="2961">
          <cell r="A2961" t="str">
            <v>KHE-KHG</v>
          </cell>
          <cell r="B2961" t="str">
            <v>颌面骨</v>
          </cell>
          <cell r="C2961" t="str">
            <v/>
          </cell>
          <cell r="D2961" t="str">
            <v/>
          </cell>
          <cell r="E2961" t="str">
            <v/>
          </cell>
        </row>
        <row r="2961">
          <cell r="G2961" t="str">
            <v/>
          </cell>
          <cell r="H2961" t="str">
            <v/>
          </cell>
          <cell r="I2961" t="str">
            <v/>
          </cell>
          <cell r="J2961" t="str">
            <v/>
          </cell>
        </row>
        <row r="2962">
          <cell r="A2962" t="str">
            <v>KHE24401</v>
          </cell>
          <cell r="B2962" t="str">
            <v>颌骨缺损自体骨组织移植手术导板制作</v>
          </cell>
          <cell r="C2962" t="str">
            <v>导板设计､技工室制作。每个疗程分两次治疗,患者第一次就诊,进行数据采集,导板的设计和制作;第二次,患者进行手术,术中进行导板的试戴和个性化修整。不含制取印模､模型。</v>
          </cell>
          <cell r="D2962" t="str">
            <v/>
          </cell>
          <cell r="E2962" t="str">
            <v/>
          </cell>
          <cell r="F2962" t="str">
            <v>每区段／每疗程</v>
          </cell>
          <cell r="G2962" t="str">
            <v>此项为辅加操作项目</v>
          </cell>
          <cell r="H2962" t="str">
            <v>市场调节价</v>
          </cell>
          <cell r="I2962" t="str">
            <v>市场调节价</v>
          </cell>
          <cell r="J2962" t="str">
            <v>市场调节价</v>
          </cell>
          <cell r="K2962" t="str">
            <v>丙类</v>
          </cell>
        </row>
        <row r="2963">
          <cell r="A2963" t="str">
            <v>KHF24401</v>
          </cell>
          <cell r="B2963" t="str">
            <v>上颌骨缺损阻塞器修复</v>
          </cell>
          <cell r="C2963" t="str">
            <v>上颌阻塞器部件的设计､技工室制作。需4次治疗完成一个疗程。含单颌前牙区､左侧后牙区､右侧后牙区区段。不含制取印模､模型､各类可摘局部义齿､修复术。</v>
          </cell>
          <cell r="D2963" t="str">
            <v/>
          </cell>
          <cell r="E2963" t="str">
            <v/>
          </cell>
          <cell r="F2963" t="str">
            <v>每区段／每疗程</v>
          </cell>
          <cell r="G2963" t="str">
            <v/>
          </cell>
          <cell r="H2963" t="str">
            <v>市场调节价</v>
          </cell>
          <cell r="I2963" t="str">
            <v>市场调节价</v>
          </cell>
          <cell r="J2963" t="str">
            <v>市场调节价</v>
          </cell>
          <cell r="K2963" t="str">
            <v>丙类</v>
          </cell>
        </row>
        <row r="2964">
          <cell r="A2964" t="str">
            <v>KHG24401</v>
          </cell>
          <cell r="B2964" t="str">
            <v>下颌骨带翼导板修复</v>
          </cell>
          <cell r="C2964" t="str">
            <v>常规带翼导板设计､制作。需2次治疗完成一个疗程。含单颌前牙区､左侧后牙区､右侧后牙区的区段。不含制取印模､模型､各类可摘局部义齿､修复术。</v>
          </cell>
          <cell r="D2964" t="str">
            <v/>
          </cell>
          <cell r="E2964" t="str">
            <v/>
          </cell>
          <cell r="F2964" t="str">
            <v>每区段／每疗程</v>
          </cell>
          <cell r="G2964" t="str">
            <v/>
          </cell>
          <cell r="H2964" t="str">
            <v>市场调节价</v>
          </cell>
          <cell r="I2964" t="str">
            <v>市场调节价</v>
          </cell>
          <cell r="J2964" t="str">
            <v>市场调节价</v>
          </cell>
          <cell r="K2964" t="str">
            <v>丙类</v>
          </cell>
        </row>
        <row r="2965">
          <cell r="A2965" t="str">
            <v>KHJ</v>
          </cell>
          <cell r="B2965" t="str">
            <v>颞下颌关节</v>
          </cell>
          <cell r="C2965" t="str">
            <v/>
          </cell>
          <cell r="D2965" t="str">
            <v/>
          </cell>
          <cell r="E2965" t="str">
            <v/>
          </cell>
        </row>
        <row r="2965">
          <cell r="G2965" t="str">
            <v/>
          </cell>
          <cell r="H2965" t="str">
            <v/>
          </cell>
          <cell r="I2965" t="str">
            <v/>
          </cell>
          <cell r="J2965" t="str">
            <v/>
          </cell>
        </row>
        <row r="2966">
          <cell r="A2966" t="str">
            <v>KHJ25401</v>
          </cell>
          <cell r="B2966" t="str">
            <v>髁突骨折开口合板治疗</v>
          </cell>
          <cell r="C2966" t="str">
            <v>用于外伤性颞下颌关节骨折､或疑似骨折与渗出的保守治疗,需2次治疗完成一个疗程。含制作全牙列自凝树脂材料合板､试戴､首次咬合衬垫与调磨。不含模型制备。</v>
          </cell>
          <cell r="D2966" t="str">
            <v/>
          </cell>
          <cell r="E2966" t="str">
            <v>合导板</v>
          </cell>
          <cell r="F2966" t="str">
            <v>单颌</v>
          </cell>
          <cell r="G2966" t="str">
            <v/>
          </cell>
          <cell r="H2966">
            <v>150</v>
          </cell>
          <cell r="I2966">
            <v>120</v>
          </cell>
          <cell r="J2966">
            <v>105</v>
          </cell>
          <cell r="K2966" t="str">
            <v>乙类</v>
          </cell>
        </row>
        <row r="2967">
          <cell r="A2967" t="str">
            <v>KHJ27401</v>
          </cell>
          <cell r="B2967" t="str">
            <v>颞下颌关节病的正畸辅助治疗</v>
          </cell>
          <cell r="C2967"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cell r="D2967" t="str">
            <v/>
          </cell>
          <cell r="E2967" t="str">
            <v>印模材料,矫治器</v>
          </cell>
          <cell r="F2967" t="str">
            <v>每疗程</v>
          </cell>
          <cell r="G2967" t="str">
            <v/>
          </cell>
          <cell r="H2967" t="str">
            <v>市场调节价</v>
          </cell>
          <cell r="I2967" t="str">
            <v>市场调节价</v>
          </cell>
          <cell r="J2967" t="str">
            <v>市场调节价</v>
          </cell>
          <cell r="K2967" t="str">
            <v>丙类</v>
          </cell>
        </row>
        <row r="2968">
          <cell r="A2968" t="str">
            <v>KHJ27402</v>
          </cell>
          <cell r="B2968" t="str">
            <v>复杂颞下颌关节病的正畸辅助治疗</v>
          </cell>
          <cell r="C2968"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cell r="D2968" t="str">
            <v/>
          </cell>
          <cell r="E2968" t="str">
            <v>印模材料,矫治器</v>
          </cell>
          <cell r="F2968" t="str">
            <v>每疗程</v>
          </cell>
          <cell r="G2968" t="str">
            <v/>
          </cell>
          <cell r="H2968" t="str">
            <v>市场调节价</v>
          </cell>
          <cell r="I2968" t="str">
            <v>市场调节价</v>
          </cell>
          <cell r="J2968" t="str">
            <v>市场调节价</v>
          </cell>
          <cell r="K2968" t="str">
            <v>丙类</v>
          </cell>
        </row>
        <row r="2969">
          <cell r="A2969" t="str">
            <v>KHJ32901</v>
          </cell>
          <cell r="B2969" t="str">
            <v>合板治疗</v>
          </cell>
          <cell r="C2969" t="str">
            <v>针对颞下颌关节紊乱病､磨牙症､重度磨耗等而进行的以自凝树脂为材料的下颌合板治疗,首次戴用酌情进行咬合衬垫与调磨。不含模型制备。</v>
          </cell>
          <cell r="D2969" t="str">
            <v/>
          </cell>
          <cell r="E2969" t="str">
            <v>膜片</v>
          </cell>
          <cell r="F2969" t="str">
            <v>单颌</v>
          </cell>
          <cell r="G2969" t="str">
            <v/>
          </cell>
          <cell r="H2969" t="str">
            <v>市场调节价</v>
          </cell>
          <cell r="I2969" t="str">
            <v>市场调节价</v>
          </cell>
          <cell r="J2969" t="str">
            <v>市场调节价</v>
          </cell>
          <cell r="K2969" t="str">
            <v>丙类</v>
          </cell>
        </row>
        <row r="2970">
          <cell r="A2970" t="str">
            <v>KHJ48301</v>
          </cell>
          <cell r="B2970" t="str">
            <v>颞下颌关节腔灌洗治疗</v>
          </cell>
          <cell r="C2970" t="str">
            <v>采用注射器局部注射麻醉的方法进行关节腔冲洗或灌洗。</v>
          </cell>
          <cell r="D2970" t="str">
            <v/>
          </cell>
          <cell r="E2970" t="str">
            <v/>
          </cell>
          <cell r="F2970" t="str">
            <v>单侧</v>
          </cell>
          <cell r="G2970" t="str">
            <v/>
          </cell>
          <cell r="H2970">
            <v>50</v>
          </cell>
          <cell r="I2970">
            <v>40</v>
          </cell>
          <cell r="J2970">
            <v>35</v>
          </cell>
          <cell r="K2970" t="str">
            <v>甲类</v>
          </cell>
        </row>
        <row r="2971">
          <cell r="A2971" t="str">
            <v>KHJ70701</v>
          </cell>
          <cell r="B2971" t="str">
            <v>颞下颌脱位关节复位术</v>
          </cell>
          <cell r="C2971" t="str">
            <v>指颞下颌关节脱位的常规手法复位及限制张口的固定措施。</v>
          </cell>
          <cell r="D2971" t="str">
            <v/>
          </cell>
          <cell r="E2971" t="str">
            <v/>
          </cell>
          <cell r="F2971" t="str">
            <v>次</v>
          </cell>
          <cell r="G2971" t="str">
            <v/>
          </cell>
          <cell r="H2971">
            <v>40</v>
          </cell>
          <cell r="I2971">
            <v>32</v>
          </cell>
          <cell r="J2971">
            <v>28</v>
          </cell>
          <cell r="K2971" t="str">
            <v>甲类</v>
          </cell>
        </row>
        <row r="2972">
          <cell r="A2972" t="str">
            <v>KHL</v>
          </cell>
          <cell r="B2972" t="str">
            <v>唾液腺</v>
          </cell>
          <cell r="C2972" t="str">
            <v/>
          </cell>
          <cell r="D2972" t="str">
            <v/>
          </cell>
          <cell r="E2972" t="str">
            <v/>
          </cell>
        </row>
        <row r="2972">
          <cell r="G2972" t="str">
            <v/>
          </cell>
          <cell r="H2972" t="str">
            <v/>
          </cell>
          <cell r="I2972" t="str">
            <v/>
          </cell>
          <cell r="J2972" t="str">
            <v/>
          </cell>
        </row>
        <row r="2973">
          <cell r="A2973" t="str">
            <v>KHL48401</v>
          </cell>
          <cell r="B2973" t="str">
            <v>腮腺导管内药物灌注治疗</v>
          </cell>
          <cell r="C2973" t="str">
            <v>对腮腺导管冲洗后再进行药物灌注。</v>
          </cell>
          <cell r="D2973" t="str">
            <v>灌洗导管,注射器</v>
          </cell>
          <cell r="E2973" t="str">
            <v/>
          </cell>
          <cell r="F2973" t="str">
            <v>次</v>
          </cell>
          <cell r="G2973" t="str">
            <v/>
          </cell>
          <cell r="H2973">
            <v>50</v>
          </cell>
          <cell r="I2973">
            <v>45</v>
          </cell>
          <cell r="J2973">
            <v>40</v>
          </cell>
          <cell r="K2973" t="str">
            <v>甲类</v>
          </cell>
        </row>
        <row r="2974">
          <cell r="A2974" t="str">
            <v>KHL80401</v>
          </cell>
          <cell r="B2974" t="str">
            <v>涎腺导管扩大术</v>
          </cell>
          <cell r="C2974" t="str">
            <v>用器械探查导管口,用不同口径的针头扩张导管口,冲洗。</v>
          </cell>
          <cell r="D2974" t="str">
            <v>注射器</v>
          </cell>
          <cell r="E2974" t="str">
            <v/>
          </cell>
          <cell r="F2974" t="str">
            <v>次</v>
          </cell>
          <cell r="G2974" t="str">
            <v/>
          </cell>
          <cell r="H2974">
            <v>25</v>
          </cell>
          <cell r="I2974">
            <v>20</v>
          </cell>
          <cell r="J2974">
            <v>18</v>
          </cell>
          <cell r="K2974" t="str">
            <v>甲类</v>
          </cell>
        </row>
        <row r="2975">
          <cell r="A2975" t="str">
            <v>KHM</v>
          </cell>
          <cell r="B2975" t="str">
            <v>2.口腔</v>
          </cell>
          <cell r="C2975" t="str">
            <v/>
          </cell>
          <cell r="D2975" t="str">
            <v/>
          </cell>
          <cell r="E2975" t="str">
            <v/>
          </cell>
        </row>
        <row r="2975">
          <cell r="G2975" t="str">
            <v/>
          </cell>
          <cell r="H2975" t="str">
            <v/>
          </cell>
          <cell r="I2975" t="str">
            <v/>
          </cell>
          <cell r="J2975" t="str">
            <v/>
          </cell>
        </row>
        <row r="2976">
          <cell r="A2976" t="str">
            <v>KHM18701</v>
          </cell>
          <cell r="B2976" t="str">
            <v>口腔黏膜病系统检查治疗设计</v>
          </cell>
          <cell r="C2976" t="str">
            <v>对患者口腔黏膜进行系统临床检查后,结合患者全身情况和身心状态,对口腔黏膜病制定出诊断､治疗方案,并进行卫生健康宣教。</v>
          </cell>
          <cell r="D2976" t="str">
            <v/>
          </cell>
          <cell r="E2976" t="str">
            <v/>
          </cell>
          <cell r="F2976" t="str">
            <v>次</v>
          </cell>
          <cell r="G2976" t="str">
            <v/>
          </cell>
          <cell r="H2976">
            <v>10</v>
          </cell>
          <cell r="I2976">
            <v>8</v>
          </cell>
          <cell r="J2976">
            <v>7</v>
          </cell>
          <cell r="K2976" t="str">
            <v>丙类</v>
          </cell>
        </row>
        <row r="2977">
          <cell r="A2977" t="str">
            <v>KHM26701</v>
          </cell>
          <cell r="B2977" t="str">
            <v>调磨合板</v>
          </cell>
          <cell r="C2977" t="str">
            <v>复诊时以临床检测为基础对合板咬合面进行的调改,含咬合纸检查诊出的咬合印记分析。</v>
          </cell>
          <cell r="D2977" t="str">
            <v>砂石,咬合纸</v>
          </cell>
          <cell r="E2977" t="str">
            <v/>
          </cell>
          <cell r="F2977" t="str">
            <v>次</v>
          </cell>
          <cell r="G2977" t="str">
            <v/>
          </cell>
          <cell r="H2977">
            <v>20</v>
          </cell>
          <cell r="I2977">
            <v>16</v>
          </cell>
          <cell r="J2977">
            <v>14</v>
          </cell>
          <cell r="K2977" t="str">
            <v>丙类</v>
          </cell>
        </row>
        <row r="2978">
          <cell r="A2978" t="str">
            <v>KHM32401</v>
          </cell>
          <cell r="B2978" t="str">
            <v>口腔黏膜物理治疗</v>
          </cell>
          <cell r="C2978" t="str">
            <v>口腔黏膜病的物理治疗,用冷冻､红外线､微波､频谱､特殊波段光等物理方法局部治疗口腔黏膜病损,如糜烂､溃疡等取模､导板设计制作､牙龈翻瓣､牙槽骨切除及成形。</v>
          </cell>
          <cell r="D2978" t="str">
            <v/>
          </cell>
          <cell r="E2978" t="str">
            <v/>
          </cell>
          <cell r="F2978" t="str">
            <v>部位</v>
          </cell>
          <cell r="G2978" t="str">
            <v/>
          </cell>
          <cell r="H2978">
            <v>18</v>
          </cell>
          <cell r="I2978">
            <v>15</v>
          </cell>
          <cell r="J2978">
            <v>13</v>
          </cell>
          <cell r="K2978" t="str">
            <v>乙类</v>
          </cell>
        </row>
        <row r="2979">
          <cell r="A2979" t="str">
            <v>KHM32402</v>
          </cell>
          <cell r="B2979" t="str">
            <v>黏膜病离子导入治疗</v>
          </cell>
          <cell r="C2979" t="str">
            <v>离子导入治疗黏膜病。</v>
          </cell>
          <cell r="D2979" t="str">
            <v/>
          </cell>
          <cell r="E2979" t="str">
            <v/>
          </cell>
          <cell r="F2979" t="str">
            <v>部位</v>
          </cell>
          <cell r="G2979" t="str">
            <v/>
          </cell>
          <cell r="H2979">
            <v>18</v>
          </cell>
          <cell r="I2979">
            <v>15</v>
          </cell>
          <cell r="J2979">
            <v>13</v>
          </cell>
          <cell r="K2979" t="str">
            <v>乙类</v>
          </cell>
        </row>
        <row r="2980">
          <cell r="A2980" t="str">
            <v>KHM32701</v>
          </cell>
          <cell r="B2980" t="str">
            <v>肌松弛治疗(Mymonitor)</v>
          </cell>
          <cell r="C2980" t="str">
            <v>用酒精消毒双侧三叉神经主干区表面皮肤,贴专用电极薄片,以专用仪器给予特定电脉冲刺激,使咀嚼肌放松的治疗。</v>
          </cell>
          <cell r="D2980" t="str">
            <v>电极</v>
          </cell>
          <cell r="E2980" t="str">
            <v/>
          </cell>
          <cell r="F2980" t="str">
            <v>次</v>
          </cell>
          <cell r="G2980" t="str">
            <v/>
          </cell>
          <cell r="H2980">
            <v>30</v>
          </cell>
          <cell r="I2980">
            <v>25</v>
          </cell>
          <cell r="J2980">
            <v>20</v>
          </cell>
          <cell r="K2980" t="str">
            <v>丙类</v>
          </cell>
        </row>
        <row r="2981">
          <cell r="A2981" t="str">
            <v>KHM39401</v>
          </cell>
          <cell r="B2981" t="str">
            <v>辅助性调合治疗</v>
          </cell>
          <cell r="C2981" t="str">
            <v>在修复､正畸､充填等治疗后,用咬合纸在口内进行咬合检查,发现咬合高点以及不均匀接触处,用车针､砂石等进行咬合形态调整。</v>
          </cell>
          <cell r="D2981" t="str">
            <v>车针,砂石,咬合纸</v>
          </cell>
          <cell r="E2981" t="str">
            <v/>
          </cell>
          <cell r="F2981" t="str">
            <v>每牙</v>
          </cell>
          <cell r="G2981" t="str">
            <v>不得在口腔种植中收取</v>
          </cell>
          <cell r="H2981">
            <v>6</v>
          </cell>
          <cell r="I2981">
            <v>5</v>
          </cell>
          <cell r="J2981">
            <v>4</v>
          </cell>
          <cell r="K2981" t="str">
            <v>丙类</v>
          </cell>
        </row>
        <row r="2982">
          <cell r="A2982" t="str">
            <v>KHM39402</v>
          </cell>
          <cell r="B2982" t="str">
            <v>专科调合治疗</v>
          </cell>
          <cell r="C2982" t="str">
            <v>针对颞下颌关节紊乱病或牙周病而进行的多次逐量咬合磨改专科治疗。含咬合纸检查诊出的咬合印记分析。</v>
          </cell>
          <cell r="D2982" t="str">
            <v>车针,砂石,咬合纸</v>
          </cell>
          <cell r="E2982" t="str">
            <v/>
          </cell>
          <cell r="F2982" t="str">
            <v>次</v>
          </cell>
          <cell r="G2982" t="str">
            <v/>
          </cell>
          <cell r="H2982">
            <v>20</v>
          </cell>
          <cell r="I2982">
            <v>16</v>
          </cell>
          <cell r="J2982">
            <v>14</v>
          </cell>
          <cell r="K2982" t="str">
            <v>丙类</v>
          </cell>
        </row>
        <row r="2983">
          <cell r="A2983" t="str">
            <v>KHM46401</v>
          </cell>
          <cell r="B2983" t="str">
            <v>口腔局部止血</v>
          </cell>
          <cell r="C2983" t="str">
            <v>指各类拔牙后伤口血肿血块处理､创面清理､局部止血,不同原因的牙位出血,上止血药。</v>
          </cell>
          <cell r="D2983" t="str">
            <v/>
          </cell>
          <cell r="E2983" t="str">
            <v/>
          </cell>
          <cell r="F2983" t="str">
            <v>每牙</v>
          </cell>
          <cell r="G2983" t="str">
            <v/>
          </cell>
          <cell r="H2983">
            <v>10</v>
          </cell>
          <cell r="I2983">
            <v>8</v>
          </cell>
          <cell r="J2983">
            <v>7</v>
          </cell>
          <cell r="K2983" t="str">
            <v>甲类</v>
          </cell>
        </row>
        <row r="2984">
          <cell r="A2984" t="str">
            <v>KHM48401</v>
          </cell>
          <cell r="B2984" t="str">
            <v>口腔黏膜雾化治疗</v>
          </cell>
          <cell r="C2984" t="str">
            <v>使用药物和雾化仪对口腔黏膜病进行局部治疗。</v>
          </cell>
          <cell r="D2984" t="str">
            <v>雾化器</v>
          </cell>
          <cell r="E2984" t="str">
            <v/>
          </cell>
          <cell r="F2984" t="str">
            <v>次</v>
          </cell>
          <cell r="G2984" t="str">
            <v/>
          </cell>
          <cell r="H2984">
            <v>20</v>
          </cell>
          <cell r="I2984">
            <v>16</v>
          </cell>
          <cell r="J2984">
            <v>14</v>
          </cell>
          <cell r="K2984" t="str">
            <v>甲类</v>
          </cell>
        </row>
        <row r="2985">
          <cell r="A2985" t="str">
            <v>KHM48402</v>
          </cell>
          <cell r="B2985" t="str">
            <v>口腔黏膜病局部上药</v>
          </cell>
          <cell r="C2985" t="str">
            <v>黏膜病湿敷,局部上药。</v>
          </cell>
          <cell r="D2985" t="str">
            <v>注射器</v>
          </cell>
          <cell r="E2985" t="str">
            <v/>
          </cell>
          <cell r="F2985" t="str">
            <v>部位</v>
          </cell>
          <cell r="G2985" t="str">
            <v/>
          </cell>
          <cell r="H2985">
            <v>6</v>
          </cell>
          <cell r="I2985">
            <v>5</v>
          </cell>
          <cell r="J2985">
            <v>4</v>
          </cell>
          <cell r="K2985" t="str">
            <v>甲类</v>
          </cell>
        </row>
        <row r="2986">
          <cell r="A2986" t="str">
            <v>KHM64401</v>
          </cell>
          <cell r="B2986" t="str">
            <v>非铸造修复体拆除术</v>
          </cell>
          <cell r="C2986" t="str">
            <v>指拆除各类非铸造的不良修复体。</v>
          </cell>
          <cell r="D2986" t="str">
            <v>车针,砂石</v>
          </cell>
          <cell r="E2986" t="str">
            <v/>
          </cell>
          <cell r="F2986" t="str">
            <v>每牙</v>
          </cell>
          <cell r="G2986" t="str">
            <v/>
          </cell>
          <cell r="H2986">
            <v>18</v>
          </cell>
          <cell r="I2986">
            <v>15</v>
          </cell>
          <cell r="J2986">
            <v>13</v>
          </cell>
          <cell r="K2986" t="str">
            <v>丙类</v>
          </cell>
        </row>
        <row r="2987">
          <cell r="A2987" t="str">
            <v>KHM64402</v>
          </cell>
          <cell r="B2987" t="str">
            <v>拆除口内牙齿固定装置</v>
          </cell>
          <cell r="C2987" t="str">
            <v>拆除各种正畸托槽､舌侧钮､颊面管等特殊矫治器与成品附件﹙腭杠､舌弓､扩弓器､口外弓､头帽､颈带､颏兜､前牵器等﹚及牙周固定夹板。含矫治器拆除､牙面清洁､普通抛光等。</v>
          </cell>
          <cell r="D2987" t="str">
            <v>砂片,抛光膏</v>
          </cell>
          <cell r="E2987" t="str">
            <v/>
          </cell>
          <cell r="F2987" t="str">
            <v>每牙</v>
          </cell>
          <cell r="G2987" t="str">
            <v/>
          </cell>
          <cell r="H2987">
            <v>15</v>
          </cell>
          <cell r="I2987">
            <v>12</v>
          </cell>
          <cell r="J2987">
            <v>10</v>
          </cell>
          <cell r="K2987" t="str">
            <v>丙类</v>
          </cell>
        </row>
        <row r="2988">
          <cell r="A2988" t="str">
            <v>KHN</v>
          </cell>
          <cell r="B2988" t="str">
            <v>唇</v>
          </cell>
          <cell r="C2988" t="str">
            <v/>
          </cell>
          <cell r="D2988" t="str">
            <v/>
          </cell>
          <cell r="E2988" t="str">
            <v/>
          </cell>
        </row>
        <row r="2988">
          <cell r="G2988" t="str">
            <v/>
          </cell>
          <cell r="H2988" t="str">
            <v/>
          </cell>
          <cell r="I2988" t="str">
            <v/>
          </cell>
          <cell r="J2988" t="str">
            <v/>
          </cell>
        </row>
        <row r="2989">
          <cell r="A2989" t="str">
            <v>KHN27401</v>
          </cell>
          <cell r="B2989" t="str">
            <v>唇腭裂序列正畸治疗</v>
          </cell>
          <cell r="C2989"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cell r="D2989" t="str">
            <v/>
          </cell>
          <cell r="E2989" t="str">
            <v>印模材料,矫治器</v>
          </cell>
          <cell r="F2989" t="str">
            <v>每疗程</v>
          </cell>
          <cell r="G2989" t="str">
            <v/>
          </cell>
          <cell r="H2989">
            <v>2500</v>
          </cell>
          <cell r="I2989">
            <v>2000</v>
          </cell>
          <cell r="J2989">
            <v>1750</v>
          </cell>
          <cell r="K2989" t="str">
            <v>丙类</v>
          </cell>
        </row>
        <row r="2990">
          <cell r="A2990" t="str">
            <v>KHN27402</v>
          </cell>
          <cell r="B2990" t="str">
            <v>复杂唇腭裂序列正畸治疗</v>
          </cell>
          <cell r="C2990"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cell r="D2990" t="str">
            <v/>
          </cell>
          <cell r="E2990" t="str">
            <v>印模材料,矫治器</v>
          </cell>
          <cell r="F2990" t="str">
            <v>每疗程</v>
          </cell>
          <cell r="G2990" t="str">
            <v/>
          </cell>
          <cell r="H2990">
            <v>3000</v>
          </cell>
          <cell r="I2990">
            <v>2400</v>
          </cell>
          <cell r="J2990">
            <v>2100</v>
          </cell>
          <cell r="K2990" t="str">
            <v>丙类</v>
          </cell>
        </row>
        <row r="2991">
          <cell r="A2991" t="str">
            <v>KHR</v>
          </cell>
          <cell r="B2991" t="str">
            <v>腭</v>
          </cell>
          <cell r="C2991" t="str">
            <v/>
          </cell>
          <cell r="D2991" t="str">
            <v/>
          </cell>
          <cell r="E2991" t="str">
            <v/>
          </cell>
        </row>
        <row r="2991">
          <cell r="G2991" t="str">
            <v/>
          </cell>
          <cell r="H2991" t="str">
            <v/>
          </cell>
          <cell r="I2991" t="str">
            <v/>
          </cell>
          <cell r="J2991" t="str">
            <v/>
          </cell>
        </row>
        <row r="2992">
          <cell r="A2992" t="str">
            <v>KHR24401</v>
          </cell>
          <cell r="B2992" t="str">
            <v>腭裂腭护板制作</v>
          </cell>
          <cell r="C2992" t="str">
            <v>在研究模型上设计,制作护板并试戴､修整。</v>
          </cell>
          <cell r="D2992" t="str">
            <v/>
          </cell>
          <cell r="E2992" t="str">
            <v>腭护板</v>
          </cell>
          <cell r="F2992" t="str">
            <v>个</v>
          </cell>
          <cell r="G2992" t="str">
            <v>此项为辅加操作项目</v>
          </cell>
          <cell r="H2992">
            <v>80</v>
          </cell>
          <cell r="I2992">
            <v>65</v>
          </cell>
          <cell r="J2992">
            <v>55</v>
          </cell>
          <cell r="K2992" t="str">
            <v>丙类</v>
          </cell>
        </row>
        <row r="2993">
          <cell r="A2993" t="str">
            <v>KHR24402</v>
          </cell>
          <cell r="B2993" t="str">
            <v>软腭缺损阻塞器修复</v>
          </cell>
          <cell r="C2993" t="str">
            <v>指单侧软腭､不超出中线。常规软腭阻塞器部件的设计,技工室制作。需2次治疗完成一个疗程。不含制取印模､模型､各类可摘局部义齿､修复术。</v>
          </cell>
          <cell r="D2993" t="str">
            <v/>
          </cell>
          <cell r="E2993" t="str">
            <v/>
          </cell>
          <cell r="F2993" t="str">
            <v>单侧</v>
          </cell>
          <cell r="G2993" t="str">
            <v/>
          </cell>
          <cell r="H2993">
            <v>200</v>
          </cell>
          <cell r="I2993">
            <v>160</v>
          </cell>
          <cell r="J2993">
            <v>140</v>
          </cell>
          <cell r="K2993" t="str">
            <v>丙类</v>
          </cell>
        </row>
        <row r="2994">
          <cell r="A2994" t="str">
            <v>KHR25401</v>
          </cell>
          <cell r="B2994" t="str">
            <v>软腭抬高器治疗</v>
          </cell>
          <cell r="C2994" t="str">
            <v>常规软腭抬高器设计､技工室制作､戴牙､复诊。需2次治疗完成一个疗程。不含制取印模､模型､各类可摘局部义齿､修复术。</v>
          </cell>
          <cell r="D2994" t="str">
            <v/>
          </cell>
          <cell r="E2994" t="str">
            <v/>
          </cell>
          <cell r="F2994" t="str">
            <v>个／疗程</v>
          </cell>
          <cell r="G2994" t="str">
            <v/>
          </cell>
          <cell r="H2994">
            <v>90</v>
          </cell>
          <cell r="I2994">
            <v>70</v>
          </cell>
          <cell r="J2994">
            <v>60</v>
          </cell>
          <cell r="K2994" t="str">
            <v>丙类</v>
          </cell>
        </row>
        <row r="2995">
          <cell r="A2995" t="str">
            <v>KHR39401</v>
          </cell>
          <cell r="B2995" t="str">
            <v>腭裂术后鼻音计反馈治疗</v>
          </cell>
          <cell r="C2995" t="str">
            <v>使用鼻音计进行鼻音检查,分析及报告,治疗。图文报告。</v>
          </cell>
          <cell r="D2995" t="str">
            <v/>
          </cell>
          <cell r="E2995" t="str">
            <v/>
          </cell>
          <cell r="F2995" t="str">
            <v>次</v>
          </cell>
          <cell r="G2995" t="str">
            <v/>
          </cell>
          <cell r="H2995">
            <v>50</v>
          </cell>
          <cell r="I2995">
            <v>40</v>
          </cell>
          <cell r="J2995">
            <v>35</v>
          </cell>
          <cell r="K2995" t="str">
            <v>乙类</v>
          </cell>
        </row>
        <row r="2996">
          <cell r="A2996" t="str">
            <v>KHR39601</v>
          </cell>
          <cell r="B2996" t="str">
            <v>腭裂术后鼻咽纤维镜反馈治疗</v>
          </cell>
          <cell r="C2996" t="str">
            <v>表面麻醉,润滑,插入鼻咽纤维镜,观察腭咽闭合,消泡。图文报告。</v>
          </cell>
          <cell r="D2996" t="str">
            <v>液体石蜡</v>
          </cell>
          <cell r="E2996" t="str">
            <v/>
          </cell>
          <cell r="F2996" t="str">
            <v>次</v>
          </cell>
          <cell r="G2996" t="str">
            <v/>
          </cell>
          <cell r="H2996">
            <v>55</v>
          </cell>
          <cell r="I2996">
            <v>45</v>
          </cell>
          <cell r="J2996">
            <v>40</v>
          </cell>
          <cell r="K2996" t="str">
            <v>乙类</v>
          </cell>
        </row>
        <row r="2997">
          <cell r="A2997" t="str">
            <v>KHR39901</v>
          </cell>
          <cell r="B2997" t="str">
            <v>腭裂常规语音治疗</v>
          </cell>
          <cell r="C2997" t="str">
            <v>指常规语音清晰度评价,语音矫正,按标准汉语拼音和字表让患者朗读并录音,语音清晰度评价分析,按评价结果分类个体化矫正。不含制作腭托。</v>
          </cell>
          <cell r="D2997" t="str">
            <v/>
          </cell>
          <cell r="E2997" t="str">
            <v/>
          </cell>
          <cell r="F2997" t="str">
            <v>次</v>
          </cell>
          <cell r="G2997" t="str">
            <v/>
          </cell>
          <cell r="H2997">
            <v>40</v>
          </cell>
          <cell r="I2997">
            <v>32</v>
          </cell>
          <cell r="J2997">
            <v>28</v>
          </cell>
          <cell r="K2997" t="str">
            <v>乙类</v>
          </cell>
        </row>
        <row r="2998">
          <cell r="A2998" t="str">
            <v>KHS-KHV</v>
          </cell>
          <cell r="B2998" t="str">
            <v>牙</v>
          </cell>
          <cell r="C2998" t="str">
            <v/>
          </cell>
          <cell r="D2998" t="str">
            <v/>
          </cell>
          <cell r="E2998" t="str">
            <v/>
          </cell>
        </row>
        <row r="2998">
          <cell r="G2998" t="str">
            <v/>
          </cell>
          <cell r="H2998" t="str">
            <v/>
          </cell>
          <cell r="I2998" t="str">
            <v/>
          </cell>
          <cell r="J2998" t="str">
            <v/>
          </cell>
        </row>
        <row r="2999">
          <cell r="A2999" t="str">
            <v>KHS18701</v>
          </cell>
          <cell r="B2999" t="str">
            <v>计算机辅助固定修复体设计</v>
          </cell>
          <cell r="C2999" t="str">
            <v>指全冠､固定桥､嵌体､贴面､桩核的计算机辅助设计。不含各类固定义齿修复术及特殊加工工艺。</v>
          </cell>
          <cell r="D2999" t="str">
            <v/>
          </cell>
          <cell r="E2999" t="str">
            <v/>
          </cell>
          <cell r="F2999" t="str">
            <v>次</v>
          </cell>
          <cell r="G2999" t="str">
            <v/>
          </cell>
          <cell r="H2999" t="str">
            <v>市场调节价</v>
          </cell>
          <cell r="I2999" t="str">
            <v>市场调节价</v>
          </cell>
          <cell r="J2999" t="str">
            <v>市场调节价</v>
          </cell>
          <cell r="K2999" t="str">
            <v>丙类</v>
          </cell>
        </row>
        <row r="3000">
          <cell r="A3000" t="str">
            <v>KHS18702</v>
          </cell>
          <cell r="B3000" t="str">
            <v>计算机辅助可摘义齿设计</v>
          </cell>
          <cell r="C3000" t="str">
            <v>指可摘和全口义齿计算机辅助设计。不含各类可摘义齿和全口义齿修复术及特殊加工工艺。</v>
          </cell>
          <cell r="D3000" t="str">
            <v/>
          </cell>
          <cell r="E3000" t="str">
            <v/>
          </cell>
          <cell r="F3000" t="str">
            <v>次</v>
          </cell>
          <cell r="G3000" t="str">
            <v/>
          </cell>
          <cell r="H3000" t="str">
            <v>市场调节价</v>
          </cell>
          <cell r="I3000" t="str">
            <v>市场调节价</v>
          </cell>
          <cell r="J3000" t="str">
            <v>市场调节价</v>
          </cell>
          <cell r="K3000" t="str">
            <v>丙类</v>
          </cell>
        </row>
        <row r="3001">
          <cell r="A3001" t="str">
            <v>KHS18703</v>
          </cell>
          <cell r="B3001" t="str">
            <v>咬合重建设计</v>
          </cell>
          <cell r="C3001" t="str">
            <v>咬合重建义齿设计,暂基托和蜡合堤制作,垂直距离测量,合位关系的口内确定,合位关系由口内精确转移至口外合架上。</v>
          </cell>
          <cell r="D3001" t="str">
            <v>合堤蜡,石膏模型材料</v>
          </cell>
          <cell r="E3001" t="str">
            <v>基托</v>
          </cell>
          <cell r="F3001" t="str">
            <v>次</v>
          </cell>
          <cell r="G3001" t="str">
            <v>不得在口腔种植中收取</v>
          </cell>
          <cell r="H3001" t="str">
            <v>市场调节价</v>
          </cell>
          <cell r="I3001" t="str">
            <v>市场调节价</v>
          </cell>
          <cell r="J3001" t="str">
            <v>市场调节价</v>
          </cell>
          <cell r="K3001" t="str">
            <v>丙类</v>
          </cell>
        </row>
        <row r="3002">
          <cell r="A3002" t="str">
            <v>KHS18704</v>
          </cell>
          <cell r="B3002" t="str">
            <v>错合畸形诊断设计</v>
          </cell>
          <cell r="C3002" t="str">
            <v>指错合畸形的诊断与矫治方案设计。含手工牙模型测量与二维X线头影测量描图､定点､测量与分析､错合畸形诊断与矫治方案设计。不含模型制备､排牙试验､X线摄影。</v>
          </cell>
          <cell r="D3002" t="str">
            <v/>
          </cell>
          <cell r="E3002" t="str">
            <v/>
          </cell>
          <cell r="F3002" t="str">
            <v>次</v>
          </cell>
          <cell r="G3002" t="str">
            <v/>
          </cell>
          <cell r="H3002" t="str">
            <v>市场调节价</v>
          </cell>
          <cell r="I3002" t="str">
            <v>市场调节价</v>
          </cell>
          <cell r="J3002" t="str">
            <v>市场调节价</v>
          </cell>
          <cell r="K3002" t="str">
            <v>丙类</v>
          </cell>
        </row>
        <row r="3003">
          <cell r="A3003" t="str">
            <v>KHS18705</v>
          </cell>
          <cell r="B3003" t="str">
            <v>错合畸形二维诊断设计</v>
          </cell>
          <cell r="C3003" t="str">
            <v>指错合畸形的计算机诊断与矫治方案设计。含牙模型测量与计算机二维X线头影测量描图､定点､测量与分析､错合畸形计算机二维诊断与矫治方案设计。不含模型制备､X线摄影。</v>
          </cell>
          <cell r="D3003" t="str">
            <v/>
          </cell>
          <cell r="E3003" t="str">
            <v/>
          </cell>
          <cell r="F3003" t="str">
            <v>次</v>
          </cell>
          <cell r="G3003" t="str">
            <v/>
          </cell>
          <cell r="H3003" t="str">
            <v>市场调节价</v>
          </cell>
          <cell r="I3003" t="str">
            <v>市场调节价</v>
          </cell>
          <cell r="J3003" t="str">
            <v>市场调节价</v>
          </cell>
          <cell r="K3003" t="str">
            <v>丙类</v>
          </cell>
        </row>
        <row r="3004">
          <cell r="A3004" t="str">
            <v>KHS18706</v>
          </cell>
          <cell r="B3004" t="str">
            <v>错合畸形三维诊断设计</v>
          </cell>
          <cell r="C3004" t="str">
            <v>指错合畸形的三维诊断与矫治方案设计。含模型三维扫描与测量､颅颌面外形与结构的三维形态扫描､测量与分析､进行错合畸形的三维诊断与矫治设计。不含模型制备､X线摄影。</v>
          </cell>
          <cell r="D3004" t="str">
            <v/>
          </cell>
          <cell r="E3004" t="str">
            <v/>
          </cell>
          <cell r="F3004" t="str">
            <v>次</v>
          </cell>
          <cell r="G3004" t="str">
            <v/>
          </cell>
          <cell r="H3004" t="str">
            <v>市场调节价</v>
          </cell>
          <cell r="I3004" t="str">
            <v>市场调节价</v>
          </cell>
          <cell r="J3004" t="str">
            <v>市场调节价</v>
          </cell>
          <cell r="K3004" t="str">
            <v>丙类</v>
          </cell>
        </row>
        <row r="3005">
          <cell r="A3005" t="str">
            <v>KHS24701</v>
          </cell>
          <cell r="B3005" t="str">
            <v>粘结术</v>
          </cell>
          <cell r="C3005" t="str">
            <v>指嵌体､冠､桥､桩核等修复体用普通粘接剂粘结(消毒､隔湿､干燥､粘固､清理)。</v>
          </cell>
          <cell r="D3005" t="str">
            <v/>
          </cell>
          <cell r="E3005" t="str">
            <v>粘接剂</v>
          </cell>
          <cell r="F3005" t="str">
            <v>每牙</v>
          </cell>
          <cell r="G3005" t="str">
            <v>不得在口腔种植中收取</v>
          </cell>
          <cell r="H3005">
            <v>10</v>
          </cell>
          <cell r="I3005">
            <v>8</v>
          </cell>
          <cell r="J3005">
            <v>7</v>
          </cell>
          <cell r="K3005" t="str">
            <v>丙类</v>
          </cell>
        </row>
        <row r="3006">
          <cell r="A3006" t="str">
            <v>KHS24702</v>
          </cell>
          <cell r="B3006" t="str">
            <v>塑料可摘局部义齿连续增加修复缺牙</v>
          </cell>
          <cell r="C3006" t="str">
            <v>指在同一区内有多个牙齿连续缺失需要用塑料可摘局部义齿修复时,缺牙总数减去1即为要连续增加修复的缺牙数。(全牙列分4区:1､2､3､4或A､B､C､D区,或左上､右上､左下､右下区。)</v>
          </cell>
          <cell r="D3006" t="str">
            <v/>
          </cell>
          <cell r="E3006" t="str">
            <v>成品牙,基托</v>
          </cell>
          <cell r="F3006" t="str">
            <v>每牙／每疗程</v>
          </cell>
          <cell r="G3006" t="str">
            <v/>
          </cell>
          <cell r="H3006" t="str">
            <v>市场调节价</v>
          </cell>
          <cell r="I3006" t="str">
            <v>市场调节价</v>
          </cell>
          <cell r="J3006" t="str">
            <v>市场调节价</v>
          </cell>
          <cell r="K3006" t="str">
            <v>丙类</v>
          </cell>
        </row>
        <row r="3007">
          <cell r="A3007" t="str">
            <v>KHS24703</v>
          </cell>
          <cell r="B3007" t="str">
            <v>铸造可摘局部义齿连续增加修复缺牙</v>
          </cell>
          <cell r="C3007" t="str">
            <v>指在同一区内有多个牙齿连续缺失需要用铸造可摘义齿修复时,缺牙总数减去1即为要连续增加修复的缺牙数。(全牙列分4区:1､2､3､4或A､B､C､D区,或左上､右上､左下､右下区。)</v>
          </cell>
          <cell r="D3007" t="str">
            <v/>
          </cell>
          <cell r="E3007" t="str">
            <v>成品牙,基托,义齿支架</v>
          </cell>
          <cell r="F3007" t="str">
            <v>每牙／每疗程</v>
          </cell>
          <cell r="G3007" t="str">
            <v/>
          </cell>
          <cell r="H3007" t="str">
            <v>市场调节价</v>
          </cell>
          <cell r="I3007" t="str">
            <v>市场调节价</v>
          </cell>
          <cell r="J3007" t="str">
            <v>市场调节价</v>
          </cell>
          <cell r="K3007" t="str">
            <v>丙类</v>
          </cell>
        </row>
        <row r="3008">
          <cell r="A3008" t="str">
            <v>KHS24704</v>
          </cell>
          <cell r="B3008" t="str">
            <v>附着体设计与安装</v>
          </cell>
          <cell r="C3008" t="str">
            <v>附着体及其附属结构的临床针对性设计和技工室使用各种专业设备精密制作。需2次治疗完成一个疗程。不含固定､可摘､全口､种植等各类义齿修复术。</v>
          </cell>
          <cell r="D3008" t="str">
            <v>车针,模型蜡,砂石</v>
          </cell>
          <cell r="E3008" t="str">
            <v>附着体,粘接剂</v>
          </cell>
          <cell r="F3008" t="str">
            <v>个</v>
          </cell>
          <cell r="G3008" t="str">
            <v>不得在口腔种植中收取</v>
          </cell>
          <cell r="H3008" t="str">
            <v>市场调节价</v>
          </cell>
          <cell r="I3008" t="str">
            <v>市场调节价</v>
          </cell>
          <cell r="J3008" t="str">
            <v>市场调节价</v>
          </cell>
          <cell r="K3008" t="str">
            <v>丙类</v>
          </cell>
        </row>
        <row r="3009">
          <cell r="A3009" t="str">
            <v>KHS24705</v>
          </cell>
          <cell r="B3009" t="str">
            <v>套筒冠设计安装</v>
          </cell>
          <cell r="C3009" t="str">
            <v>套筒冠的临床针对性设计和技工室使用各种专业设备精密制作。需2次治疗完成一个疗程。不含各类义齿修复术。</v>
          </cell>
          <cell r="D3009" t="str">
            <v>车针,模型蜡,砂石</v>
          </cell>
          <cell r="E3009" t="str">
            <v>套筒冠,粘接剂</v>
          </cell>
          <cell r="F3009" t="str">
            <v>个</v>
          </cell>
          <cell r="G3009" t="str">
            <v>不得在口腔种植中收取</v>
          </cell>
          <cell r="H3009" t="str">
            <v>市场调节价</v>
          </cell>
          <cell r="I3009" t="str">
            <v>市场调节价</v>
          </cell>
          <cell r="J3009" t="str">
            <v>市场调节价</v>
          </cell>
          <cell r="K3009" t="str">
            <v>丙类</v>
          </cell>
        </row>
        <row r="3010">
          <cell r="A3010" t="str">
            <v>KHS24706</v>
          </cell>
          <cell r="B3010" t="str">
            <v>激光焊接</v>
          </cell>
          <cell r="C3010" t="str">
            <v>采用激光焊接机将义齿金属部件焊接。</v>
          </cell>
          <cell r="D3010" t="str">
            <v/>
          </cell>
          <cell r="E3010" t="str">
            <v/>
          </cell>
          <cell r="F3010" t="str">
            <v>每焊缝</v>
          </cell>
          <cell r="G3010" t="str">
            <v>不得在口腔种植中收取</v>
          </cell>
          <cell r="H3010" t="str">
            <v>市场调节价</v>
          </cell>
          <cell r="I3010" t="str">
            <v>市场调节价</v>
          </cell>
          <cell r="J3010" t="str">
            <v>市场调节价</v>
          </cell>
          <cell r="K3010" t="str">
            <v>丙类</v>
          </cell>
        </row>
        <row r="3011">
          <cell r="A3011" t="str">
            <v>KHS24707</v>
          </cell>
          <cell r="B3011" t="str">
            <v>烤瓷冠桥崩瓷修理</v>
          </cell>
          <cell r="C3011" t="str">
            <v>烤瓷修复体崩瓷面的打磨,清理,酸蚀,耦联,粘接处理,树脂修理,调合,抛光。</v>
          </cell>
          <cell r="D3011" t="str">
            <v>酸蚀剂</v>
          </cell>
          <cell r="E3011" t="str">
            <v>修复材料</v>
          </cell>
          <cell r="F3011" t="str">
            <v>每牙</v>
          </cell>
          <cell r="G3011" t="str">
            <v>不得在口腔种植中收取</v>
          </cell>
          <cell r="H3011" t="str">
            <v>市场调节价</v>
          </cell>
          <cell r="I3011" t="str">
            <v>市场调节价</v>
          </cell>
          <cell r="J3011" t="str">
            <v>市场调节价</v>
          </cell>
          <cell r="K3011" t="str">
            <v>丙类</v>
          </cell>
        </row>
        <row r="3012">
          <cell r="A3012" t="str">
            <v>KHS24708</v>
          </cell>
          <cell r="B3012" t="str">
            <v>调改义齿</v>
          </cell>
          <cell r="C3012" t="str">
            <v>检查,调改义齿外形和咬合,缓冲基托,调整卡环,抛光。不含义齿制作。</v>
          </cell>
          <cell r="D3012" t="str">
            <v>车针,砂石,压痛指示剂,咬合纸</v>
          </cell>
          <cell r="E3012" t="str">
            <v/>
          </cell>
          <cell r="F3012" t="str">
            <v>次</v>
          </cell>
          <cell r="G3012" t="str">
            <v>不得在口腔种植中收取</v>
          </cell>
          <cell r="H3012" t="str">
            <v>市场调节价</v>
          </cell>
          <cell r="I3012" t="str">
            <v>市场调节价</v>
          </cell>
          <cell r="J3012" t="str">
            <v>市场调节价</v>
          </cell>
          <cell r="K3012" t="str">
            <v>丙类</v>
          </cell>
        </row>
        <row r="3013">
          <cell r="A3013" t="str">
            <v>KHS24709</v>
          </cell>
          <cell r="B3013" t="str">
            <v>义齿增加弯制部件</v>
          </cell>
          <cell r="C3013" t="str">
            <v>指弯制卡环､支托､加强丝等,用普通自凝塑料口内直接修理。不含口腔模型制备､热凝塑料修理。</v>
          </cell>
          <cell r="D3013" t="str">
            <v>卡环,支托,加强丝</v>
          </cell>
          <cell r="E3013" t="str">
            <v>修复材料</v>
          </cell>
          <cell r="F3013" t="str">
            <v>个</v>
          </cell>
          <cell r="G3013" t="str">
            <v/>
          </cell>
          <cell r="H3013" t="str">
            <v>市场调节价</v>
          </cell>
          <cell r="I3013" t="str">
            <v>市场调节价</v>
          </cell>
          <cell r="J3013" t="str">
            <v>市场调节价</v>
          </cell>
          <cell r="K3013" t="str">
            <v>丙类</v>
          </cell>
        </row>
        <row r="3014">
          <cell r="A3014" t="str">
            <v>KHS24710</v>
          </cell>
          <cell r="B3014" t="str">
            <v>义齿增加铸造部件</v>
          </cell>
          <cell r="C3014" t="str">
            <v>指铸造法制作卡环､支托､加强网､合面等,用普通热凝塑料修理。需2次治疗完成一个疗程。不含口腔模型制备。</v>
          </cell>
          <cell r="D3014" t="str">
            <v>车针,卡环,支托,加强网.模型蜡,石膏,压痛指示剂,咬合纸</v>
          </cell>
          <cell r="E3014" t="str">
            <v/>
          </cell>
          <cell r="F3014" t="str">
            <v>个</v>
          </cell>
          <cell r="G3014" t="str">
            <v/>
          </cell>
          <cell r="H3014" t="str">
            <v>市场调节价</v>
          </cell>
          <cell r="I3014" t="str">
            <v>市场调节价</v>
          </cell>
          <cell r="J3014" t="str">
            <v>市场调节价</v>
          </cell>
          <cell r="K3014" t="str">
            <v>丙类</v>
          </cell>
        </row>
        <row r="3015">
          <cell r="A3015" t="str">
            <v>KHS24711</v>
          </cell>
          <cell r="B3015" t="str">
            <v>塑料加高咬合面</v>
          </cell>
          <cell r="C3015" t="str">
            <v>指口内普通自凝塑料加高咬合面。含义齿咬合面处理,自凝塑料调制和口内加高咬合,调合,修形,抛光。不含口腔模型制备､热凝塑料加高。</v>
          </cell>
          <cell r="D3015" t="str">
            <v>车针,砂石,咬合纸,压痛指示剂</v>
          </cell>
          <cell r="E3015" t="str">
            <v>修复材料</v>
          </cell>
          <cell r="F3015" t="str">
            <v>每牙</v>
          </cell>
          <cell r="G3015" t="str">
            <v/>
          </cell>
          <cell r="H3015" t="str">
            <v>市场调节价</v>
          </cell>
          <cell r="I3015" t="str">
            <v>市场调节价</v>
          </cell>
          <cell r="J3015" t="str">
            <v>市场调节价</v>
          </cell>
          <cell r="K3015" t="str">
            <v>丙类</v>
          </cell>
        </row>
        <row r="3016">
          <cell r="A3016" t="str">
            <v>KHS24712</v>
          </cell>
          <cell r="B3016" t="str">
            <v>修复体个性调色</v>
          </cell>
          <cell r="C3016" t="str">
            <v>指修复体的个性化染色､修饰,使用高温烤瓷炉,分层塑形､逐级染色､多次烧结。</v>
          </cell>
          <cell r="D3016" t="str">
            <v>釉瓷颜料,瓷粉</v>
          </cell>
          <cell r="E3016" t="str">
            <v/>
          </cell>
          <cell r="F3016" t="str">
            <v>每牙</v>
          </cell>
          <cell r="G3016" t="str">
            <v/>
          </cell>
          <cell r="H3016" t="str">
            <v>市场调节价</v>
          </cell>
          <cell r="I3016" t="str">
            <v>市场调节价</v>
          </cell>
          <cell r="J3016" t="str">
            <v>市场调节价</v>
          </cell>
          <cell r="K3016" t="str">
            <v>丙类</v>
          </cell>
        </row>
        <row r="3017">
          <cell r="A3017" t="str">
            <v>KHS24713</v>
          </cell>
          <cell r="B3017" t="str">
            <v>镀金加工工艺</v>
          </cell>
          <cell r="C3017" t="str">
            <v>采用镀金仪对修复体表面进行镀金加工。不含各类固定､可摘和全口义齿修复术。</v>
          </cell>
          <cell r="D3017" t="str">
            <v>托盘</v>
          </cell>
          <cell r="E3017" t="str">
            <v>表面材料</v>
          </cell>
          <cell r="F3017" t="str">
            <v>平方厘米</v>
          </cell>
          <cell r="G3017" t="str">
            <v/>
          </cell>
          <cell r="H3017" t="str">
            <v>市场调节价</v>
          </cell>
          <cell r="I3017" t="str">
            <v>市场调节价</v>
          </cell>
          <cell r="J3017" t="str">
            <v>市场调节价</v>
          </cell>
          <cell r="K3017" t="str">
            <v>丙类</v>
          </cell>
        </row>
        <row r="3018">
          <cell r="A3018" t="str">
            <v>KHS24714</v>
          </cell>
          <cell r="B3018" t="str">
            <v>铸钛加工工艺</v>
          </cell>
          <cell r="C3018" t="str">
            <v>采用真空铸钛机对含纯钛及以钛为主要成分合金的修复体进行铸造加工。不含各类固定､可摘和全口义齿修复术。</v>
          </cell>
          <cell r="D3018" t="str">
            <v/>
          </cell>
          <cell r="E3018" t="str">
            <v>表面材料</v>
          </cell>
          <cell r="F3018" t="str">
            <v>每牙（固定义齿），每件（支架、基板）。</v>
          </cell>
          <cell r="G3018" t="str">
            <v/>
          </cell>
          <cell r="H3018" t="str">
            <v>市场调节价</v>
          </cell>
          <cell r="I3018" t="str">
            <v>市场调节价</v>
          </cell>
          <cell r="J3018" t="str">
            <v>市场调节价</v>
          </cell>
          <cell r="K3018" t="str">
            <v>丙类</v>
          </cell>
        </row>
        <row r="3019">
          <cell r="A3019" t="str">
            <v>KHS24715</v>
          </cell>
          <cell r="B3019" t="str">
            <v>铸瓷加工工艺</v>
          </cell>
          <cell r="C3019" t="str">
            <v>采用铸瓷机对铸瓷修复体进行铸造加工。不含各类固定义齿修复术。</v>
          </cell>
          <cell r="D3019" t="str">
            <v/>
          </cell>
          <cell r="E3019" t="str">
            <v/>
          </cell>
          <cell r="F3019" t="str">
            <v>每牙</v>
          </cell>
          <cell r="G3019" t="str">
            <v/>
          </cell>
          <cell r="H3019" t="str">
            <v>市场调节价</v>
          </cell>
          <cell r="I3019" t="str">
            <v>市场调节价</v>
          </cell>
          <cell r="J3019" t="str">
            <v>市场调节价</v>
          </cell>
          <cell r="K3019" t="str">
            <v>丙类</v>
          </cell>
        </row>
        <row r="3020">
          <cell r="A3020" t="str">
            <v>KHS24716</v>
          </cell>
          <cell r="B3020" t="str">
            <v>高强度复合陶瓷加工工艺</v>
          </cell>
          <cell r="C3020" t="str">
            <v>各类修复体的高强度氧化铝､氧化锆基底支架的加工制作。不含各类固定义齿修复术。</v>
          </cell>
          <cell r="D3020" t="str">
            <v>饰瓷材料</v>
          </cell>
          <cell r="E3020" t="str">
            <v>义齿支架</v>
          </cell>
          <cell r="F3020" t="str">
            <v>每牙</v>
          </cell>
          <cell r="G3020" t="str">
            <v/>
          </cell>
          <cell r="H3020" t="str">
            <v>市场调节价</v>
          </cell>
          <cell r="I3020" t="str">
            <v>市场调节价</v>
          </cell>
          <cell r="J3020" t="str">
            <v>市场调节价</v>
          </cell>
          <cell r="K3020" t="str">
            <v>丙类</v>
          </cell>
        </row>
        <row r="3021">
          <cell r="A3021" t="str">
            <v>KHS24717</v>
          </cell>
          <cell r="B3021" t="str">
            <v>贵金属铸造加工工艺</v>
          </cell>
          <cell r="C3021" t="str">
            <v>指各种贵金属修复体的铸造加工。不含各类固定､可摘和全口义齿修复术。</v>
          </cell>
          <cell r="D3021" t="str">
            <v/>
          </cell>
          <cell r="E3021" t="str">
            <v>修复材料</v>
          </cell>
          <cell r="F3021" t="str">
            <v>每牙</v>
          </cell>
          <cell r="G3021" t="str">
            <v/>
          </cell>
          <cell r="H3021" t="str">
            <v>市场调节价</v>
          </cell>
          <cell r="I3021" t="str">
            <v>市场调节价</v>
          </cell>
          <cell r="J3021" t="str">
            <v>市场调节价</v>
          </cell>
          <cell r="K3021" t="str">
            <v>丙类</v>
          </cell>
        </row>
        <row r="3022">
          <cell r="A3022" t="str">
            <v>KHS24718</v>
          </cell>
          <cell r="B3022" t="str">
            <v>金沉积加工工艺</v>
          </cell>
          <cell r="C3022" t="str">
            <v>指各种修复体的金沉积加工制作。不含各类义齿修复术。</v>
          </cell>
          <cell r="D3022" t="str">
            <v/>
          </cell>
          <cell r="E3022" t="str">
            <v>修复材料</v>
          </cell>
          <cell r="F3022" t="str">
            <v>每牙</v>
          </cell>
          <cell r="G3022" t="str">
            <v/>
          </cell>
          <cell r="H3022" t="str">
            <v>市场调节价</v>
          </cell>
          <cell r="I3022" t="str">
            <v>市场调节价</v>
          </cell>
          <cell r="J3022" t="str">
            <v>市场调节价</v>
          </cell>
          <cell r="K3022" t="str">
            <v>丙类</v>
          </cell>
        </row>
        <row r="3023">
          <cell r="A3023" t="str">
            <v>KHS25401</v>
          </cell>
          <cell r="B3023" t="str">
            <v>加人造牙</v>
          </cell>
          <cell r="C3023" t="str">
            <v>普通自凝塑料和普通硬质树脂牙口内加人造牙,调合,修形,抛光。不含口腔模型制备､热凝塑料修理。</v>
          </cell>
          <cell r="D3023" t="str">
            <v>车针,砂石,压痛指示剂,咬合纸</v>
          </cell>
          <cell r="E3023" t="str">
            <v>成品牙,修复材料</v>
          </cell>
          <cell r="F3023" t="str">
            <v>每牙</v>
          </cell>
          <cell r="G3023" t="str">
            <v/>
          </cell>
          <cell r="H3023" t="str">
            <v>市场调节价</v>
          </cell>
          <cell r="I3023" t="str">
            <v>市场调节价</v>
          </cell>
          <cell r="J3023" t="str">
            <v>市场调节价</v>
          </cell>
          <cell r="K3023" t="str">
            <v>丙类</v>
          </cell>
        </row>
        <row r="3024">
          <cell r="A3024" t="str">
            <v>KHS25402</v>
          </cell>
          <cell r="B3024" t="str">
            <v>义齿基托修理</v>
          </cell>
          <cell r="C3024" t="str">
            <v>指基托折裂､缺损的口内普通自凝塑料修理。含口内复位,断面处理,自凝塑料调制和口内修复,调合,修形,抛光。不含口腔模型制备､热凝塑料修理。</v>
          </cell>
          <cell r="D3024" t="str">
            <v>车针,砂石,咬合纸,压痛指示剂</v>
          </cell>
          <cell r="E3024" t="str">
            <v>修复材料</v>
          </cell>
          <cell r="F3024" t="str">
            <v>每义齿</v>
          </cell>
          <cell r="G3024" t="str">
            <v/>
          </cell>
          <cell r="H3024" t="str">
            <v>市场调节价</v>
          </cell>
          <cell r="I3024" t="str">
            <v>市场调节价</v>
          </cell>
          <cell r="J3024" t="str">
            <v>市场调节价</v>
          </cell>
          <cell r="K3024" t="str">
            <v>丙类</v>
          </cell>
        </row>
        <row r="3025">
          <cell r="A3025" t="str">
            <v>KHS25403</v>
          </cell>
          <cell r="B3025" t="str">
            <v>义齿组织面重衬</v>
          </cell>
          <cell r="C3025" t="str">
            <v>指口内直接法普通自凝塑料硬衬。含义齿组织面处理,自凝塑料调制和口内重衬,调磨修形,抛光。不含口腔模型制备､热凝塑料重衬。</v>
          </cell>
          <cell r="D3025" t="str">
            <v>车针,砂石,咬合纸,压痛指示剂</v>
          </cell>
          <cell r="E3025" t="str">
            <v>衬垫材料</v>
          </cell>
          <cell r="F3025" t="str">
            <v>每义齿</v>
          </cell>
          <cell r="G3025" t="str">
            <v/>
          </cell>
          <cell r="H3025" t="str">
            <v>市场调节价</v>
          </cell>
          <cell r="I3025" t="str">
            <v>市场调节价</v>
          </cell>
          <cell r="J3025" t="str">
            <v>市场调节价</v>
          </cell>
          <cell r="K3025" t="str">
            <v>丙类</v>
          </cell>
        </row>
        <row r="3026">
          <cell r="A3026" t="str">
            <v>KHS25404</v>
          </cell>
          <cell r="B3026" t="str">
            <v>制戴固定式缺隙保持器</v>
          </cell>
          <cell r="C3026" t="str">
            <v>指用于乳牙早失,使继承恒牙正常萌出替换使用的固定式缺隙保持器。含试冠或带环､缺隙保持器制作､焊接､磷酸锌水门汀粘固等操作。不含印模､模型制备。</v>
          </cell>
          <cell r="D3026" t="str">
            <v/>
          </cell>
          <cell r="E3026" t="str">
            <v>印模材料,附着体,粘接剂</v>
          </cell>
          <cell r="F3026" t="str">
            <v>件</v>
          </cell>
          <cell r="G3026" t="str">
            <v/>
          </cell>
          <cell r="H3026">
            <v>120</v>
          </cell>
          <cell r="I3026">
            <v>95</v>
          </cell>
          <cell r="J3026">
            <v>85</v>
          </cell>
          <cell r="K3026" t="str">
            <v>丙类</v>
          </cell>
        </row>
        <row r="3027">
          <cell r="A3027" t="str">
            <v>KHS25405</v>
          </cell>
          <cell r="B3027" t="str">
            <v>制戴活动式缺隙保持器</v>
          </cell>
          <cell r="C3027" t="str">
            <v>指乳牙早失后牙列间隙的维持。含预备基牙,选择义齿,保持器设计,制作,试戴,调合。不含印模､模型制备。</v>
          </cell>
          <cell r="D3027" t="str">
            <v>基托材料,石膏模型材料,托盘</v>
          </cell>
          <cell r="E3027" t="str">
            <v>印模材料</v>
          </cell>
          <cell r="F3027" t="str">
            <v>副</v>
          </cell>
          <cell r="G3027" t="str">
            <v>以1个牙位为基价,每增加1个加收不超过20%</v>
          </cell>
          <cell r="H3027">
            <v>100</v>
          </cell>
          <cell r="I3027">
            <v>80</v>
          </cell>
          <cell r="J3027">
            <v>70</v>
          </cell>
          <cell r="K3027" t="str">
            <v>丙类</v>
          </cell>
        </row>
        <row r="3028">
          <cell r="A3028" t="str">
            <v>KHS25701</v>
          </cell>
          <cell r="B3028" t="str">
            <v>弹性假牙龈安装</v>
          </cell>
          <cell r="C3028" t="str">
            <v>指普通弹性假牙龈的临床设计､技工室制作及口内戴牙。需2次治疗完成一个疗程。</v>
          </cell>
          <cell r="D3028" t="str">
            <v>车针,弹性假牙龈材料,砂石,咬合纸,压痛指示剂,模型蜡,石膏</v>
          </cell>
          <cell r="E3028" t="str">
            <v/>
          </cell>
          <cell r="F3028" t="str">
            <v>每牙／每疗程</v>
          </cell>
          <cell r="G3028" t="str">
            <v/>
          </cell>
          <cell r="H3028">
            <v>30</v>
          </cell>
          <cell r="I3028">
            <v>25</v>
          </cell>
          <cell r="J3028">
            <v>20</v>
          </cell>
          <cell r="K3028" t="str">
            <v>丙类</v>
          </cell>
        </row>
        <row r="3029">
          <cell r="A3029" t="str">
            <v>KHS25702</v>
          </cell>
          <cell r="B3029" t="str">
            <v>塑料基托全口义齿</v>
          </cell>
          <cell r="C3029"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29" t="str">
            <v>车针,模型蜡,石膏,砂石,压痛指示剂,咬合纸</v>
          </cell>
          <cell r="E3029" t="str">
            <v>成品牙,基托</v>
          </cell>
          <cell r="F3029" t="str">
            <v>单颌／每疗程</v>
          </cell>
          <cell r="G3029" t="str">
            <v>此项为辅加操作项目</v>
          </cell>
          <cell r="H3029">
            <v>150</v>
          </cell>
          <cell r="I3029">
            <v>120</v>
          </cell>
          <cell r="J3029">
            <v>105</v>
          </cell>
          <cell r="K3029" t="str">
            <v>丙类</v>
          </cell>
        </row>
        <row r="3030">
          <cell r="A3030" t="str">
            <v>KHS25703</v>
          </cell>
          <cell r="B3030" t="str">
            <v>铸造基托全口义齿</v>
          </cell>
          <cell r="C3030"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cell r="D3030" t="str">
            <v>车针,模型蜡,石膏,砂石,压痛指示剂,咬合纸</v>
          </cell>
          <cell r="E3030" t="str">
            <v>成品牙,基托,义齿支架</v>
          </cell>
          <cell r="F3030" t="str">
            <v>单颌／每疗程</v>
          </cell>
          <cell r="G3030" t="str">
            <v>此项为辅加操作项目</v>
          </cell>
          <cell r="H3030">
            <v>200</v>
          </cell>
          <cell r="I3030">
            <v>160</v>
          </cell>
          <cell r="J3030">
            <v>140</v>
          </cell>
          <cell r="K3030" t="str">
            <v>丙类</v>
          </cell>
        </row>
        <row r="3031">
          <cell r="A3031" t="str">
            <v>KHS26401</v>
          </cell>
          <cell r="B3031" t="str">
            <v>乳磨牙金属预成冠修复</v>
          </cell>
          <cell r="C3031" t="str">
            <v>用于乳磨牙大面积缺损的修复。牙体预备,选择,修整,试戴预成冠,粘固,调合。</v>
          </cell>
          <cell r="D3031" t="str">
            <v>车针,砂石,橡皮轮,咬合纸,排龈膏,排龈带,排龈线</v>
          </cell>
          <cell r="E3031" t="str">
            <v>预成冠</v>
          </cell>
          <cell r="F3031" t="str">
            <v>每牙</v>
          </cell>
          <cell r="G3031" t="str">
            <v/>
          </cell>
          <cell r="H3031">
            <v>65</v>
          </cell>
          <cell r="I3031">
            <v>52</v>
          </cell>
          <cell r="J3031">
            <v>45</v>
          </cell>
          <cell r="K3031" t="str">
            <v>丙类</v>
          </cell>
        </row>
        <row r="3032">
          <cell r="A3032" t="str">
            <v>KHS26402</v>
          </cell>
          <cell r="B3032" t="str">
            <v>树脂冠桥嵌体贴面间接制作修复术</v>
          </cell>
          <cell r="C3032"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3032" t="str">
            <v>车针,砂石,咬合记录蜡,排龈带,排龈线</v>
          </cell>
          <cell r="E3032" t="str">
            <v>修复材料</v>
          </cell>
          <cell r="F3032" t="str">
            <v>每牙／每疗程</v>
          </cell>
          <cell r="G3032" t="str">
            <v>此项为辅加操作项目</v>
          </cell>
          <cell r="H3032">
            <v>80</v>
          </cell>
          <cell r="I3032">
            <v>65</v>
          </cell>
          <cell r="J3032">
            <v>55</v>
          </cell>
          <cell r="K3032" t="str">
            <v>丙类</v>
          </cell>
        </row>
        <row r="3033">
          <cell r="A3033" t="str">
            <v>KHS26403</v>
          </cell>
          <cell r="B3033" t="str">
            <v>固定矫治器复诊处置</v>
          </cell>
          <cell r="C3033" t="str">
            <v>指固定矫治器的复诊检查与处理。含常规检查及矫治器调整､加力,更换弓丝与矫治器附件操作。</v>
          </cell>
          <cell r="D3033" t="str">
            <v/>
          </cell>
          <cell r="E3033" t="str">
            <v>印模材料,矫治器,粘接剂</v>
          </cell>
          <cell r="F3033" t="str">
            <v>次</v>
          </cell>
          <cell r="G3033" t="str">
            <v/>
          </cell>
          <cell r="H3033">
            <v>40</v>
          </cell>
          <cell r="I3033">
            <v>32</v>
          </cell>
          <cell r="J3033">
            <v>28</v>
          </cell>
          <cell r="K3033" t="str">
            <v>丙类</v>
          </cell>
        </row>
        <row r="3034">
          <cell r="A3034" t="str">
            <v>KHS26404</v>
          </cell>
          <cell r="B3034" t="str">
            <v>活动矫治器复诊处置</v>
          </cell>
          <cell r="C3034" t="str">
            <v>指活动矫治器的复诊检查与处理。含常规检查及矫治器调整(卡环､弹簧加力)与更换､增加矫治器附件。不含矫治器修理。</v>
          </cell>
          <cell r="D3034" t="str">
            <v/>
          </cell>
          <cell r="E3034" t="str">
            <v>印模材料,矫治器,粘接剂</v>
          </cell>
          <cell r="F3034" t="str">
            <v>次</v>
          </cell>
          <cell r="G3034" t="str">
            <v/>
          </cell>
          <cell r="H3034">
            <v>25</v>
          </cell>
          <cell r="I3034">
            <v>20</v>
          </cell>
          <cell r="J3034">
            <v>18</v>
          </cell>
          <cell r="K3034" t="str">
            <v>丙类</v>
          </cell>
        </row>
        <row r="3035">
          <cell r="A3035" t="str">
            <v>KHS26405</v>
          </cell>
          <cell r="B3035" t="str">
            <v>功能矫治器复诊处置</v>
          </cell>
          <cell r="C3035" t="str">
            <v>指功能矫治器的复诊检查与处理。含常规检查及矫治器调整(卡环､弹簧加力)与更换､增加矫治器附件等操作。不含矫治器修理。</v>
          </cell>
          <cell r="D3035" t="str">
            <v/>
          </cell>
          <cell r="E3035" t="str">
            <v>印模材料,矫治器,粘接剂</v>
          </cell>
          <cell r="F3035" t="str">
            <v>次</v>
          </cell>
          <cell r="G3035" t="str">
            <v/>
          </cell>
          <cell r="H3035">
            <v>30</v>
          </cell>
          <cell r="I3035">
            <v>25</v>
          </cell>
          <cell r="J3035">
            <v>20</v>
          </cell>
          <cell r="K3035" t="str">
            <v>丙类</v>
          </cell>
        </row>
        <row r="3036">
          <cell r="A3036" t="str">
            <v>KHS26406</v>
          </cell>
          <cell r="B3036" t="str">
            <v>舌侧固定矫治器复诊处置</v>
          </cell>
          <cell r="C3036" t="str">
            <v>指舌侧固定矫治器的复诊检查与处理。含常规检查及矫治器调整,增加､更换弓丝与矫治器附件。</v>
          </cell>
          <cell r="D3036" t="str">
            <v/>
          </cell>
          <cell r="E3036" t="str">
            <v>印模材料,矫治器,粘接剂</v>
          </cell>
          <cell r="F3036" t="str">
            <v>次</v>
          </cell>
          <cell r="G3036" t="str">
            <v/>
          </cell>
          <cell r="H3036">
            <v>30</v>
          </cell>
          <cell r="I3036">
            <v>25</v>
          </cell>
          <cell r="J3036">
            <v>20</v>
          </cell>
          <cell r="K3036" t="str">
            <v>丙类</v>
          </cell>
        </row>
        <row r="3037">
          <cell r="A3037" t="str">
            <v>KHS26407</v>
          </cell>
          <cell r="B3037" t="str">
            <v>无托槽隐形矫治器复诊处置</v>
          </cell>
          <cell r="C3037" t="str">
            <v>指无托槽隐形矫治器的复诊检查与处理。含常规检查及矫治器调整,更换､增加矫治器各种附件。</v>
          </cell>
          <cell r="D3037" t="str">
            <v/>
          </cell>
          <cell r="E3037" t="str">
            <v>印模材料,矫治器,粘接剂</v>
          </cell>
          <cell r="F3037" t="str">
            <v>次</v>
          </cell>
          <cell r="G3037" t="str">
            <v/>
          </cell>
          <cell r="H3037">
            <v>30</v>
          </cell>
          <cell r="I3037">
            <v>25</v>
          </cell>
          <cell r="J3037">
            <v>20</v>
          </cell>
          <cell r="K3037" t="str">
            <v>丙类</v>
          </cell>
        </row>
        <row r="3038">
          <cell r="A3038" t="str">
            <v>KHS26701</v>
          </cell>
          <cell r="B3038" t="str">
            <v>金属冠桥嵌体修复术</v>
          </cell>
          <cell r="C303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3038" t="str">
            <v>车针,砂石,间隙涂料,包埋材料,模型蜡,片切砂片,橡皮轮,布轮,咬合纸,排龈膏,排龈带,排龈线</v>
          </cell>
          <cell r="E3038" t="str">
            <v>修复材料</v>
          </cell>
          <cell r="F3038" t="str">
            <v>每牙／每疗程</v>
          </cell>
          <cell r="G3038" t="str">
            <v>此项为辅加操作项目</v>
          </cell>
          <cell r="H3038">
            <v>130</v>
          </cell>
          <cell r="I3038">
            <v>110</v>
          </cell>
          <cell r="J3038">
            <v>100</v>
          </cell>
          <cell r="K3038" t="str">
            <v>丙类</v>
          </cell>
        </row>
        <row r="3039">
          <cell r="A3039" t="str">
            <v>KHS26702</v>
          </cell>
          <cell r="B3039" t="str">
            <v>暂时塑料冠桥修复术</v>
          </cell>
          <cell r="C3039" t="str">
            <v>普通自凝塑料口内直接制作暂时冠､桥。不含修复体粘固。</v>
          </cell>
          <cell r="D3039" t="str">
            <v/>
          </cell>
          <cell r="E3039" t="str">
            <v>成品牙,修复材料</v>
          </cell>
          <cell r="F3039" t="str">
            <v>每牙</v>
          </cell>
          <cell r="G3039" t="str">
            <v/>
          </cell>
          <cell r="H3039">
            <v>100</v>
          </cell>
          <cell r="I3039">
            <v>90</v>
          </cell>
          <cell r="J3039">
            <v>80</v>
          </cell>
          <cell r="K3039" t="str">
            <v>丙类</v>
          </cell>
        </row>
        <row r="3040">
          <cell r="A3040" t="str">
            <v>KHS26703</v>
          </cell>
          <cell r="B3040" t="str">
            <v>烤瓷冠桥嵌体修复术</v>
          </cell>
          <cell r="C304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cell r="D3040" t="str">
            <v>车针,瓷粉,间隙涂料,包埋材料,砂石,模型蜡,排龈带,排龈线,片切砂片,橡皮轮,布轮,咬合纸</v>
          </cell>
          <cell r="E3040" t="str">
            <v>修复材料</v>
          </cell>
          <cell r="F3040" t="str">
            <v>每牙／每疗程</v>
          </cell>
          <cell r="G3040" t="str">
            <v>此项为辅加操作项目</v>
          </cell>
          <cell r="H3040">
            <v>150</v>
          </cell>
          <cell r="I3040">
            <v>120</v>
          </cell>
          <cell r="J3040">
            <v>105</v>
          </cell>
          <cell r="K3040" t="str">
            <v>丙类</v>
          </cell>
        </row>
        <row r="3041">
          <cell r="A3041" t="str">
            <v>KHS26704</v>
          </cell>
          <cell r="B3041" t="str">
            <v>金属桩核修复术</v>
          </cell>
          <cell r="C304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3041" t="str">
            <v>车针,间隙涂料,包埋材料,砂石,模型蜡,排龈带,排龈线,片切砂片,橡皮轮,布轮,咬合纸</v>
          </cell>
          <cell r="E3041" t="str">
            <v>修复材料</v>
          </cell>
          <cell r="F3041" t="str">
            <v>每牙／每疗程</v>
          </cell>
          <cell r="G3041" t="str">
            <v>此项为辅加操作项目</v>
          </cell>
          <cell r="H3041">
            <v>100</v>
          </cell>
          <cell r="I3041">
            <v>80</v>
          </cell>
          <cell r="J3041">
            <v>70</v>
          </cell>
          <cell r="K3041" t="str">
            <v>丙类</v>
          </cell>
        </row>
        <row r="3042">
          <cell r="A3042" t="str">
            <v>KHS26705</v>
          </cell>
          <cell r="B3042" t="str">
            <v>纤维桩核修复术</v>
          </cell>
          <cell r="C3042" t="str">
            <v>残根残冠基牙预备和清理,使用专用套装根管预备钻进行牙齿根管逐级预备,消毒,隔湿,纤维桩粘固,普通树脂核材料塑核,桩核外形打磨修整。</v>
          </cell>
          <cell r="D3042" t="str">
            <v>车针，纤维桩</v>
          </cell>
          <cell r="E3042" t="str">
            <v>桩钉,粘接剂</v>
          </cell>
          <cell r="F3042" t="str">
            <v>每牙／每疗程</v>
          </cell>
          <cell r="G3042" t="str">
            <v/>
          </cell>
          <cell r="H3042">
            <v>100</v>
          </cell>
          <cell r="I3042">
            <v>80</v>
          </cell>
          <cell r="J3042">
            <v>70</v>
          </cell>
          <cell r="K3042" t="str">
            <v>丙类</v>
          </cell>
        </row>
        <row r="3043">
          <cell r="A3043" t="str">
            <v>KHS26706</v>
          </cell>
          <cell r="B3043" t="str">
            <v>光固化树脂贴面修复术</v>
          </cell>
          <cell r="C3043" t="str">
            <v>指普通光固化树脂口内贴面直接修复。牙体预备,排龈,选色,采用光固化设备,酸蚀,清洁,粘接面处理,普通光固化树脂牙齿表面分层固化,修形,抛光完成。</v>
          </cell>
          <cell r="D3043" t="str">
            <v>车针,砂石,抛光带,橡皮轮,布轮</v>
          </cell>
          <cell r="E3043" t="str">
            <v>粘接剂</v>
          </cell>
          <cell r="F3043" t="str">
            <v>每牙</v>
          </cell>
          <cell r="G3043" t="str">
            <v/>
          </cell>
          <cell r="H3043">
            <v>80</v>
          </cell>
          <cell r="I3043">
            <v>65</v>
          </cell>
          <cell r="J3043">
            <v>55</v>
          </cell>
          <cell r="K3043" t="str">
            <v>丙类</v>
          </cell>
        </row>
        <row r="3044">
          <cell r="A3044" t="str">
            <v>KHS26707</v>
          </cell>
          <cell r="B3044" t="str">
            <v>瓷贴面修复术</v>
          </cell>
          <cell r="C3044" t="str">
            <v>牙体预备､排龈､选色,技工室加工制作瓷贴面,含铸瓷/烤瓷设备的使用,临床口内戴牙,调整咬合,试色,专用粘固剂粘固,抛光完成。需2次治疗完成一个疗程。不含制取印模､模型。</v>
          </cell>
          <cell r="D3044" t="str">
            <v>车针,包埋材料,砂石,抛光带,排龈带,排龈线,排龈膏</v>
          </cell>
          <cell r="E3044" t="str">
            <v>贴面材料</v>
          </cell>
          <cell r="F3044" t="str">
            <v>每牙／每疗程</v>
          </cell>
          <cell r="G3044" t="str">
            <v/>
          </cell>
          <cell r="H3044">
            <v>150</v>
          </cell>
          <cell r="I3044">
            <v>135</v>
          </cell>
          <cell r="J3044">
            <v>120</v>
          </cell>
          <cell r="K3044" t="str">
            <v>丙类</v>
          </cell>
        </row>
        <row r="3045">
          <cell r="A3045" t="str">
            <v>KHS26708</v>
          </cell>
          <cell r="B3045" t="str">
            <v>塑料可摘局部义齿修复术</v>
          </cell>
          <cell r="C304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3045" t="str">
            <v>车针,模型蜡,石膏,砂石,压痛指示剂,咬合纸</v>
          </cell>
          <cell r="E3045" t="str">
            <v>成品牙,基托</v>
          </cell>
          <cell r="F3045" t="str">
            <v>每牙／每疗程</v>
          </cell>
          <cell r="G3045" t="str">
            <v/>
          </cell>
          <cell r="H3045">
            <v>40</v>
          </cell>
          <cell r="I3045">
            <v>32</v>
          </cell>
          <cell r="J3045">
            <v>28</v>
          </cell>
          <cell r="K3045" t="str">
            <v>丙类</v>
          </cell>
        </row>
        <row r="3046">
          <cell r="A3046" t="str">
            <v>KHS26709</v>
          </cell>
          <cell r="B3046" t="str">
            <v>铸造可摘局部义齿修复术</v>
          </cell>
          <cell r="C304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cell r="D3046" t="str">
            <v>车针,模型蜡,石膏,砂石,压痛指示剂,咬合纸</v>
          </cell>
          <cell r="E3046" t="str">
            <v>成品牙,基托,义齿支架</v>
          </cell>
          <cell r="F3046" t="str">
            <v>每牙／每疗程</v>
          </cell>
          <cell r="G3046" t="str">
            <v/>
          </cell>
          <cell r="H3046">
            <v>170</v>
          </cell>
          <cell r="I3046">
            <v>150</v>
          </cell>
          <cell r="J3046">
            <v>135</v>
          </cell>
          <cell r="K3046" t="str">
            <v>丙类</v>
          </cell>
        </row>
        <row r="3047">
          <cell r="A3047" t="str">
            <v>KHS27401</v>
          </cell>
          <cell r="B3047" t="str">
            <v>咬合创伤的正畸治疗</v>
          </cell>
          <cell r="C3047" t="str">
            <v>指由错合引起的咬合创伤,拔牙或非拔牙矫治,使用固定矫治器治疗。含错合畸形诊断分析､矫治方案设计､矫治器安装,以及治疗期间每次复诊检查､矫治器调整､加力等处置。(约25-30次复诊需要治疗24个月左右)</v>
          </cell>
          <cell r="D3047" t="str">
            <v/>
          </cell>
          <cell r="E3047" t="str">
            <v>印模材料,矫治器</v>
          </cell>
          <cell r="F3047" t="str">
            <v>每疗程</v>
          </cell>
          <cell r="G3047" t="str">
            <v/>
          </cell>
          <cell r="H3047" t="str">
            <v>市场调节价</v>
          </cell>
          <cell r="I3047" t="str">
            <v>市场调节价</v>
          </cell>
          <cell r="J3047" t="str">
            <v>市场调节价</v>
          </cell>
          <cell r="K3047" t="str">
            <v>丙类</v>
          </cell>
        </row>
        <row r="3048">
          <cell r="A3048" t="str">
            <v>KHS27402</v>
          </cell>
          <cell r="B3048" t="str">
            <v>复杂咬合创伤的正畸治疗</v>
          </cell>
          <cell r="C3048"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cell r="D3048" t="str">
            <v/>
          </cell>
          <cell r="E3048" t="str">
            <v>印模材料,矫治器</v>
          </cell>
          <cell r="F3048" t="str">
            <v>每疗程</v>
          </cell>
          <cell r="G3048" t="str">
            <v/>
          </cell>
          <cell r="H3048" t="str">
            <v>市场调节价</v>
          </cell>
          <cell r="I3048" t="str">
            <v>市场调节价</v>
          </cell>
          <cell r="J3048" t="str">
            <v>市场调节价</v>
          </cell>
          <cell r="K3048" t="str">
            <v>丙类</v>
          </cell>
        </row>
        <row r="3049">
          <cell r="A3049" t="str">
            <v>KHS27403</v>
          </cell>
          <cell r="B3049" t="str">
            <v>正颌外科手术前后的正畸治疗</v>
          </cell>
          <cell r="C3049"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cell r="D3049" t="str">
            <v/>
          </cell>
          <cell r="E3049" t="str">
            <v>印模材料,矫治器</v>
          </cell>
          <cell r="F3049" t="str">
            <v>每疗程</v>
          </cell>
          <cell r="G3049" t="str">
            <v/>
          </cell>
          <cell r="H3049" t="str">
            <v>市场调节价</v>
          </cell>
          <cell r="I3049" t="str">
            <v>市场调节价</v>
          </cell>
          <cell r="J3049" t="str">
            <v>市场调节价</v>
          </cell>
          <cell r="K3049" t="str">
            <v>丙类</v>
          </cell>
        </row>
        <row r="3050">
          <cell r="A3050" t="str">
            <v>KHS27404</v>
          </cell>
          <cell r="B3050" t="str">
            <v>睡眠呼吸暂停综合征的正畸辅助治疗</v>
          </cell>
          <cell r="C3050" t="str">
            <v>指阻塞性睡眠呼吸暂停综合征(OSAS)的正畸治疗,使用活动或固定矫治器矫治,含错合畸形诊断分析､矫治方案设计､矫治器安装,以及治疗期间每次复诊检查､矫治器调整､加力等处置。(约25-30次复诊需要治疗24个月左右)</v>
          </cell>
          <cell r="D3050" t="str">
            <v/>
          </cell>
          <cell r="E3050" t="str">
            <v>印模材料,矫治器</v>
          </cell>
          <cell r="F3050" t="str">
            <v>每疗程</v>
          </cell>
          <cell r="G3050" t="str">
            <v/>
          </cell>
          <cell r="H3050">
            <v>1000</v>
          </cell>
          <cell r="I3050">
            <v>800</v>
          </cell>
          <cell r="J3050">
            <v>700</v>
          </cell>
          <cell r="K3050" t="str">
            <v>乙类</v>
          </cell>
        </row>
        <row r="3051">
          <cell r="A3051" t="str">
            <v>KHS27405</v>
          </cell>
          <cell r="B3051" t="str">
            <v>活动正畸保持器治疗(制戴活动矫正器)</v>
          </cell>
          <cell r="C3051" t="str">
            <v>指戴用常规和改良Hawley式保持器保持,含保持期间每次复诊检查､保持器调整。不含保持器损坏的修理､印模､模型制备。(需要复诊6-8次)</v>
          </cell>
          <cell r="D3051" t="str">
            <v>基托材料,推簧,拉簧,印膜材料</v>
          </cell>
          <cell r="E3051" t="str">
            <v>保持器,功能丝,</v>
          </cell>
          <cell r="F3051" t="str">
            <v>每疗程</v>
          </cell>
          <cell r="G3051" t="str">
            <v/>
          </cell>
          <cell r="H3051" t="str">
            <v>市场调节价</v>
          </cell>
          <cell r="I3051" t="str">
            <v>市场调节价</v>
          </cell>
          <cell r="J3051" t="str">
            <v>市场调节价</v>
          </cell>
          <cell r="K3051" t="str">
            <v>丙类</v>
          </cell>
        </row>
        <row r="3052">
          <cell r="A3052" t="str">
            <v>KHS27406</v>
          </cell>
          <cell r="B3052" t="str">
            <v>压膜式正畸保持器治疗</v>
          </cell>
          <cell r="C3052" t="str">
            <v>指戴用常规压膜式正畸保持器保持,含保持期间每次复诊检查､保持器调整。不含保持器损坏的修理､印模､模型制备。(平均需要复诊6-8次)</v>
          </cell>
          <cell r="D3052" t="str">
            <v>石膏模型材料</v>
          </cell>
          <cell r="E3052" t="str">
            <v>印模材料,保持器,膜片</v>
          </cell>
          <cell r="F3052" t="str">
            <v>每疗程</v>
          </cell>
          <cell r="G3052" t="str">
            <v/>
          </cell>
          <cell r="H3052" t="str">
            <v>市场调节价</v>
          </cell>
          <cell r="I3052" t="str">
            <v>市场调节价</v>
          </cell>
          <cell r="J3052" t="str">
            <v>市场调节价</v>
          </cell>
          <cell r="K3052" t="str">
            <v>丙类</v>
          </cell>
        </row>
        <row r="3053">
          <cell r="A3053" t="str">
            <v>KHS27407</v>
          </cell>
          <cell r="B3053" t="str">
            <v>固定式正畸保持器治疗</v>
          </cell>
          <cell r="C3053" t="str">
            <v>指戴用固定式正畸保持器保持,含保持期间每次复诊检查､保持器调整。不含保持器损坏的修理､印模､模型制备。(平均需要复诊6-8次)</v>
          </cell>
          <cell r="D3053" t="str">
            <v/>
          </cell>
          <cell r="E3053" t="str">
            <v>功能丝,粘接剂</v>
          </cell>
          <cell r="F3053" t="str">
            <v>每疗程</v>
          </cell>
          <cell r="G3053" t="str">
            <v/>
          </cell>
          <cell r="H3053" t="str">
            <v>市场调节价</v>
          </cell>
          <cell r="I3053" t="str">
            <v>市场调节价</v>
          </cell>
          <cell r="J3053" t="str">
            <v>市场调节价</v>
          </cell>
          <cell r="K3053" t="str">
            <v>丙类</v>
          </cell>
        </row>
        <row r="3054">
          <cell r="A3054" t="str">
            <v>KHS27408</v>
          </cell>
          <cell r="B3054" t="str">
            <v>局部矫治器正畸治疗</v>
          </cell>
          <cell r="C3054"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cell r="D3054" t="str">
            <v/>
          </cell>
          <cell r="E3054" t="str">
            <v>印模材料,矫治器</v>
          </cell>
          <cell r="F3054" t="str">
            <v>每疗程</v>
          </cell>
          <cell r="G3054" t="str">
            <v/>
          </cell>
          <cell r="H3054" t="str">
            <v>市场调节价</v>
          </cell>
          <cell r="I3054" t="str">
            <v>市场调节价</v>
          </cell>
          <cell r="J3054" t="str">
            <v>市场调节价</v>
          </cell>
          <cell r="K3054" t="str">
            <v>丙类</v>
          </cell>
        </row>
        <row r="3055">
          <cell r="A3055" t="str">
            <v>KHS27409</v>
          </cell>
          <cell r="B3055" t="str">
            <v>乳牙期安氏Ⅰ类错合正畸治疗</v>
          </cell>
          <cell r="C3055" t="str">
            <v>指乳牙期Ⅰ类错合矫治。使用缺隙保持器､活动矫治器矫治。含错合畸形诊断分析､矫治方案设计､矫治器安装,以及治疗期间每次复诊检查､矫治器调整､加力等处置。(约20-25次复诊需要治疗12个月左右)</v>
          </cell>
          <cell r="D3055" t="str">
            <v/>
          </cell>
          <cell r="E3055" t="str">
            <v>印模材料,矫治器,粘接剂</v>
          </cell>
          <cell r="F3055" t="str">
            <v>每疗程</v>
          </cell>
          <cell r="G3055" t="str">
            <v/>
          </cell>
          <cell r="H3055" t="str">
            <v>市场调节价</v>
          </cell>
          <cell r="I3055" t="str">
            <v>市场调节价</v>
          </cell>
          <cell r="J3055" t="str">
            <v>市场调节价</v>
          </cell>
          <cell r="K3055" t="str">
            <v>丙类</v>
          </cell>
        </row>
        <row r="3056">
          <cell r="A3056" t="str">
            <v>KHS27410</v>
          </cell>
          <cell r="B3056" t="str">
            <v>乳牙期复杂安氏Ⅰ类错合正畸治疗</v>
          </cell>
          <cell r="C3056"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cell r="D3056" t="str">
            <v/>
          </cell>
          <cell r="E3056" t="str">
            <v>印模材料,矫治器,粘接剂</v>
          </cell>
          <cell r="F3056" t="str">
            <v>每疗程</v>
          </cell>
          <cell r="G3056" t="str">
            <v/>
          </cell>
          <cell r="H3056" t="str">
            <v>市场调节价</v>
          </cell>
          <cell r="I3056" t="str">
            <v>市场调节价</v>
          </cell>
          <cell r="J3056" t="str">
            <v>市场调节价</v>
          </cell>
          <cell r="K3056" t="str">
            <v>丙类</v>
          </cell>
        </row>
        <row r="3057">
          <cell r="A3057" t="str">
            <v>KHS27411</v>
          </cell>
          <cell r="B3057" t="str">
            <v>替牙期安氏Ⅰ类错合活动矫治器正畸治疗</v>
          </cell>
          <cell r="C3057"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cell r="D3057" t="str">
            <v/>
          </cell>
          <cell r="E3057" t="str">
            <v>印模材料,矫治器,粘接剂</v>
          </cell>
          <cell r="F3057" t="str">
            <v>每疗程</v>
          </cell>
          <cell r="G3057" t="str">
            <v/>
          </cell>
          <cell r="H3057" t="str">
            <v>市场调节价</v>
          </cell>
          <cell r="I3057" t="str">
            <v>市场调节价</v>
          </cell>
          <cell r="J3057" t="str">
            <v>市场调节价</v>
          </cell>
          <cell r="K3057" t="str">
            <v>丙类</v>
          </cell>
        </row>
        <row r="3058">
          <cell r="A3058" t="str">
            <v>KHS27412</v>
          </cell>
          <cell r="B3058" t="str">
            <v>替牙期安氏Ⅰ类错合固定矫治器正畸治疗</v>
          </cell>
          <cell r="C3058" t="str">
            <v>指替牙期轻度牙列拥挤､个别牙反合､间隙等矫治。使用固定矫治器矫治。含错合畸形诊断分析､矫治方案设计､矫治器安装,以及治疗期间每次复诊检查､矫治器调整､加力等处置。(约20-25次复诊需要治疗18个月左右)</v>
          </cell>
          <cell r="D3058" t="str">
            <v/>
          </cell>
          <cell r="E3058" t="str">
            <v>印模材料,矫治器</v>
          </cell>
          <cell r="F3058" t="str">
            <v>每疗程</v>
          </cell>
          <cell r="G3058" t="str">
            <v/>
          </cell>
          <cell r="H3058" t="str">
            <v>市场调节价</v>
          </cell>
          <cell r="I3058" t="str">
            <v>市场调节价</v>
          </cell>
          <cell r="J3058" t="str">
            <v>市场调节价</v>
          </cell>
          <cell r="K3058" t="str">
            <v>丙类</v>
          </cell>
        </row>
        <row r="3059">
          <cell r="A3059" t="str">
            <v>KHS27413</v>
          </cell>
          <cell r="B3059" t="str">
            <v>替牙期复杂安氏Ⅰ类错合固定矫治器正畸治疗</v>
          </cell>
          <cell r="C3059" t="str">
            <v>指替牙期前牙或后牙开合､深覆合的矫治。使用固定矫治器治疗。含错合畸形诊断分析､矫治方案设计､矫治器安装,以及治疗期间每次复诊检查､矫治器调整､加力等处置。(约25-30次复诊需要治疗24个月左右)</v>
          </cell>
          <cell r="D3059" t="str">
            <v/>
          </cell>
          <cell r="E3059" t="str">
            <v>印模材料,矫治器</v>
          </cell>
          <cell r="F3059" t="str">
            <v>每疗程</v>
          </cell>
          <cell r="G3059" t="str">
            <v/>
          </cell>
          <cell r="H3059" t="str">
            <v>市场调节价</v>
          </cell>
          <cell r="I3059" t="str">
            <v>市场调节价</v>
          </cell>
          <cell r="J3059" t="str">
            <v>市场调节价</v>
          </cell>
          <cell r="K3059" t="str">
            <v>丙类</v>
          </cell>
        </row>
        <row r="3060">
          <cell r="A3060" t="str">
            <v>KHS27414</v>
          </cell>
          <cell r="B3060" t="str">
            <v>恒牙期安氏Ⅰ类错合固定矫治器正畸治疗</v>
          </cell>
          <cell r="C3060"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cell r="D3060" t="str">
            <v/>
          </cell>
          <cell r="E3060" t="str">
            <v>印模材料,矫治器</v>
          </cell>
          <cell r="F3060" t="str">
            <v>每疗程</v>
          </cell>
          <cell r="G3060" t="str">
            <v/>
          </cell>
          <cell r="H3060" t="str">
            <v>市场调节价</v>
          </cell>
          <cell r="I3060" t="str">
            <v>市场调节价</v>
          </cell>
          <cell r="J3060" t="str">
            <v>市场调节价</v>
          </cell>
          <cell r="K3060" t="str">
            <v>丙类</v>
          </cell>
        </row>
        <row r="3061">
          <cell r="A3061" t="str">
            <v>KHS27415</v>
          </cell>
          <cell r="B3061" t="str">
            <v>恒牙期复杂安氏Ⅰ类错合固定矫治器正畸治疗</v>
          </cell>
          <cell r="C3061"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cell r="D3061" t="str">
            <v/>
          </cell>
          <cell r="E3061" t="str">
            <v>印模材料,矫治器</v>
          </cell>
          <cell r="F3061" t="str">
            <v>每疗程</v>
          </cell>
          <cell r="G3061" t="str">
            <v/>
          </cell>
          <cell r="H3061" t="str">
            <v>市场调节价</v>
          </cell>
          <cell r="I3061" t="str">
            <v>市场调节价</v>
          </cell>
          <cell r="J3061" t="str">
            <v>市场调节价</v>
          </cell>
          <cell r="K3061" t="str">
            <v>丙类</v>
          </cell>
        </row>
        <row r="3062">
          <cell r="A3062" t="str">
            <v>KHS27416</v>
          </cell>
          <cell r="B3062" t="str">
            <v>成人安氏Ⅰ类错合固定矫治器正畸治疗</v>
          </cell>
          <cell r="C3062" t="str">
            <v>指成人拥挤拔牙病例､或扩弓､推磨牙远移病例,使用固定矫治器矫治,含错合畸形诊断分析､矫治方案设计､矫治器安装,以及治疗期间每次复诊检查､矫治器调整､加力等处置。(约25-30次复诊需要治疗24个月左右)</v>
          </cell>
          <cell r="D3062" t="str">
            <v/>
          </cell>
          <cell r="E3062" t="str">
            <v>印模材料,矫治器</v>
          </cell>
          <cell r="F3062" t="str">
            <v>每疗程</v>
          </cell>
          <cell r="G3062" t="str">
            <v/>
          </cell>
          <cell r="H3062" t="str">
            <v>市场调节价</v>
          </cell>
          <cell r="I3062" t="str">
            <v>市场调节价</v>
          </cell>
          <cell r="J3062" t="str">
            <v>市场调节价</v>
          </cell>
          <cell r="K3062" t="str">
            <v>丙类</v>
          </cell>
        </row>
        <row r="3063">
          <cell r="A3063" t="str">
            <v>KHS27417</v>
          </cell>
          <cell r="B3063" t="str">
            <v>成人复杂安氏Ⅰ类错合固定矫治器正畸治疗</v>
          </cell>
          <cell r="C3063"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cell r="D3063" t="str">
            <v/>
          </cell>
          <cell r="E3063" t="str">
            <v>印模材料,矫治器,下颌前移器</v>
          </cell>
          <cell r="F3063" t="str">
            <v>每疗程</v>
          </cell>
          <cell r="G3063" t="str">
            <v/>
          </cell>
          <cell r="H3063" t="str">
            <v>市场调节价</v>
          </cell>
          <cell r="I3063" t="str">
            <v>市场调节价</v>
          </cell>
          <cell r="J3063" t="str">
            <v>市场调节价</v>
          </cell>
          <cell r="K3063" t="str">
            <v>丙类</v>
          </cell>
        </row>
        <row r="3064">
          <cell r="A3064" t="str">
            <v>KHS27418</v>
          </cell>
          <cell r="B3064" t="str">
            <v>乳牙期安氏Ⅱ类错合正畸治疗</v>
          </cell>
          <cell r="C3064" t="str">
            <v>指乳牙期上颌前突的矫治。使用活动矫治器､功能矫治器治疗。含错合畸形诊断分析､矫治方案设计､矫治器安装,以及治疗期间每次复诊检查､矫治器调整､加力等处置。(约20-25次复诊需要治疗12个月左右)</v>
          </cell>
          <cell r="D3064" t="str">
            <v>基底材料</v>
          </cell>
          <cell r="E3064" t="str">
            <v>印模材料,矫治器,下颌前移器</v>
          </cell>
          <cell r="F3064" t="str">
            <v>每疗程</v>
          </cell>
          <cell r="G3064" t="str">
            <v/>
          </cell>
          <cell r="H3064" t="str">
            <v>市场调节价</v>
          </cell>
          <cell r="I3064" t="str">
            <v>市场调节价</v>
          </cell>
          <cell r="J3064" t="str">
            <v>市场调节价</v>
          </cell>
          <cell r="K3064" t="str">
            <v>丙类</v>
          </cell>
        </row>
        <row r="3065">
          <cell r="A3065" t="str">
            <v>KHS27419</v>
          </cell>
          <cell r="B3065" t="str">
            <v>乳牙期复杂安氏Ⅱ类错合正畸治疗</v>
          </cell>
          <cell r="C3065"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cell r="D3065" t="str">
            <v/>
          </cell>
          <cell r="E3065" t="str">
            <v>印模材料,矫治器,下颌前移器</v>
          </cell>
          <cell r="F3065" t="str">
            <v>每疗程</v>
          </cell>
          <cell r="G3065" t="str">
            <v/>
          </cell>
          <cell r="H3065" t="str">
            <v>市场调节价</v>
          </cell>
          <cell r="I3065" t="str">
            <v>市场调节价</v>
          </cell>
          <cell r="J3065" t="str">
            <v>市场调节价</v>
          </cell>
          <cell r="K3065" t="str">
            <v>丙类</v>
          </cell>
        </row>
        <row r="3066">
          <cell r="A3066" t="str">
            <v>KHS27420</v>
          </cell>
          <cell r="B3066" t="str">
            <v>替牙期安氏Ⅱ类错合活动矫治器正畸治疗</v>
          </cell>
          <cell r="C3066"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cell r="D3066" t="str">
            <v/>
          </cell>
          <cell r="E3066" t="str">
            <v>印模材料,矫治器,下颌前移器</v>
          </cell>
          <cell r="F3066" t="str">
            <v>每疗程</v>
          </cell>
          <cell r="G3066" t="str">
            <v/>
          </cell>
          <cell r="H3066" t="str">
            <v>市场调节价</v>
          </cell>
          <cell r="I3066" t="str">
            <v>市场调节价</v>
          </cell>
          <cell r="J3066" t="str">
            <v>市场调节价</v>
          </cell>
          <cell r="K3066" t="str">
            <v>丙类</v>
          </cell>
        </row>
        <row r="3067">
          <cell r="A3067" t="str">
            <v>KHS27421</v>
          </cell>
          <cell r="B3067" t="str">
            <v>替牙期复杂安氏Ⅱ类错合活动矫治器正畸治疗</v>
          </cell>
          <cell r="C3067"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cell r="D3067" t="str">
            <v/>
          </cell>
          <cell r="E3067" t="str">
            <v>印模材料,矫治器,下颌前移器</v>
          </cell>
          <cell r="F3067" t="str">
            <v>每疗程</v>
          </cell>
          <cell r="G3067" t="str">
            <v/>
          </cell>
          <cell r="H3067" t="str">
            <v>市场调节价</v>
          </cell>
          <cell r="I3067" t="str">
            <v>市场调节价</v>
          </cell>
          <cell r="J3067" t="str">
            <v>市场调节价</v>
          </cell>
          <cell r="K3067" t="str">
            <v>丙类</v>
          </cell>
        </row>
        <row r="3068">
          <cell r="A3068" t="str">
            <v>KHS27422</v>
          </cell>
          <cell r="B3068" t="str">
            <v>替牙期安氏Ⅱ类错合固定矫治器正畸治疗</v>
          </cell>
          <cell r="C3068"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cell r="D3068" t="str">
            <v/>
          </cell>
          <cell r="E3068" t="str">
            <v>印模材料,矫治器,下颌前移器</v>
          </cell>
          <cell r="F3068" t="str">
            <v>每疗程</v>
          </cell>
          <cell r="G3068" t="str">
            <v/>
          </cell>
          <cell r="H3068" t="str">
            <v>市场调节价</v>
          </cell>
          <cell r="I3068" t="str">
            <v>市场调节价</v>
          </cell>
          <cell r="J3068" t="str">
            <v>市场调节价</v>
          </cell>
          <cell r="K3068" t="str">
            <v>丙类</v>
          </cell>
        </row>
        <row r="3069">
          <cell r="A3069" t="str">
            <v>KHS27423</v>
          </cell>
          <cell r="B3069" t="str">
            <v>替牙期复杂安氏Ⅱ类错合固定矫治器正畸治疗</v>
          </cell>
          <cell r="C3069"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cell r="D3069" t="str">
            <v/>
          </cell>
          <cell r="E3069" t="str">
            <v>印模材料,矫治器,下颌前移器</v>
          </cell>
          <cell r="F3069" t="str">
            <v>每疗程</v>
          </cell>
          <cell r="G3069" t="str">
            <v/>
          </cell>
          <cell r="H3069" t="str">
            <v>市场调节价</v>
          </cell>
          <cell r="I3069" t="str">
            <v>市场调节价</v>
          </cell>
          <cell r="J3069" t="str">
            <v>市场调节价</v>
          </cell>
          <cell r="K3069" t="str">
            <v>丙类</v>
          </cell>
        </row>
        <row r="3070">
          <cell r="A3070" t="str">
            <v>KHS27424</v>
          </cell>
          <cell r="B3070" t="str">
            <v>替牙期骨性Ⅱ类错合正畸治疗</v>
          </cell>
          <cell r="C3070"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cell r="D3070" t="str">
            <v/>
          </cell>
          <cell r="E3070" t="str">
            <v>印模材料,矫治器,下颌前移器</v>
          </cell>
          <cell r="F3070" t="str">
            <v>每疗程</v>
          </cell>
          <cell r="G3070" t="str">
            <v/>
          </cell>
          <cell r="H3070" t="str">
            <v>市场调节价</v>
          </cell>
          <cell r="I3070" t="str">
            <v>市场调节价</v>
          </cell>
          <cell r="J3070" t="str">
            <v>市场调节价</v>
          </cell>
          <cell r="K3070" t="str">
            <v>丙类</v>
          </cell>
        </row>
        <row r="3071">
          <cell r="A3071" t="str">
            <v>KHS27425</v>
          </cell>
          <cell r="B3071" t="str">
            <v>替牙期复杂骨性Ⅱ类错合正畸治疗</v>
          </cell>
          <cell r="C3071"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cell r="D3071" t="str">
            <v/>
          </cell>
          <cell r="E3071" t="str">
            <v>印模材料,矫治器,下颌前移器</v>
          </cell>
          <cell r="F3071" t="str">
            <v>每疗程</v>
          </cell>
          <cell r="G3071" t="str">
            <v/>
          </cell>
          <cell r="H3071" t="str">
            <v>市场调节价</v>
          </cell>
          <cell r="I3071" t="str">
            <v>市场调节价</v>
          </cell>
          <cell r="J3071" t="str">
            <v>市场调节价</v>
          </cell>
          <cell r="K3071" t="str">
            <v>丙类</v>
          </cell>
        </row>
        <row r="3072">
          <cell r="A3072" t="str">
            <v>KHS27426</v>
          </cell>
          <cell r="B3072" t="str">
            <v>恒牙期安氏Ⅱ类错合功能矫治器正畸治疗</v>
          </cell>
          <cell r="C3072"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3072" t="str">
            <v>基底材料</v>
          </cell>
          <cell r="E3072" t="str">
            <v>印模材料,矫治器,下颌前移器</v>
          </cell>
          <cell r="F3072" t="str">
            <v>每疗程</v>
          </cell>
          <cell r="G3072" t="str">
            <v/>
          </cell>
          <cell r="H3072" t="str">
            <v>市场调节价</v>
          </cell>
          <cell r="I3072" t="str">
            <v>市场调节价</v>
          </cell>
          <cell r="J3072" t="str">
            <v>市场调节价</v>
          </cell>
          <cell r="K3072" t="str">
            <v>丙类</v>
          </cell>
        </row>
        <row r="3073">
          <cell r="A3073" t="str">
            <v>KHS27427</v>
          </cell>
          <cell r="B3073" t="str">
            <v>恒牙期复杂安氏Ⅱ类错合功能矫治器正畸治疗</v>
          </cell>
          <cell r="C3073"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3073" t="str">
            <v>基底材料</v>
          </cell>
          <cell r="E3073" t="str">
            <v>印模材料,矫治器,下颌前移器</v>
          </cell>
          <cell r="F3073" t="str">
            <v>每疗程</v>
          </cell>
          <cell r="G3073" t="str">
            <v/>
          </cell>
          <cell r="H3073" t="str">
            <v>市场调节价</v>
          </cell>
          <cell r="I3073" t="str">
            <v>市场调节价</v>
          </cell>
          <cell r="J3073" t="str">
            <v>市场调节价</v>
          </cell>
          <cell r="K3073" t="str">
            <v>丙类</v>
          </cell>
        </row>
        <row r="3074">
          <cell r="A3074" t="str">
            <v>KHS27428</v>
          </cell>
          <cell r="B3074" t="str">
            <v>恒牙期安氏Ⅱ类错合固定矫治器正畸治疗</v>
          </cell>
          <cell r="C3074"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4" t="str">
            <v/>
          </cell>
          <cell r="E3074" t="str">
            <v>印模材料,矫治器,下颌前移器</v>
          </cell>
          <cell r="F3074" t="str">
            <v>每疗程</v>
          </cell>
          <cell r="G3074" t="str">
            <v/>
          </cell>
          <cell r="H3074" t="str">
            <v>市场调节价</v>
          </cell>
          <cell r="I3074" t="str">
            <v>市场调节价</v>
          </cell>
          <cell r="J3074" t="str">
            <v>市场调节价</v>
          </cell>
          <cell r="K3074" t="str">
            <v>丙类</v>
          </cell>
        </row>
        <row r="3075">
          <cell r="A3075" t="str">
            <v>KHS27429</v>
          </cell>
          <cell r="B3075" t="str">
            <v>恒牙期复杂安氏Ⅱ类错合固定矫治器正畸治疗</v>
          </cell>
          <cell r="C3075"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5" t="str">
            <v/>
          </cell>
          <cell r="E3075" t="str">
            <v>印模材料,矫治器,下颌前移器</v>
          </cell>
          <cell r="F3075" t="str">
            <v>每疗程</v>
          </cell>
          <cell r="G3075" t="str">
            <v/>
          </cell>
          <cell r="H3075" t="str">
            <v>市场调节价</v>
          </cell>
          <cell r="I3075" t="str">
            <v>市场调节价</v>
          </cell>
          <cell r="J3075" t="str">
            <v>市场调节价</v>
          </cell>
          <cell r="K3075" t="str">
            <v>丙类</v>
          </cell>
        </row>
        <row r="3076">
          <cell r="A3076" t="str">
            <v>KHS27430</v>
          </cell>
          <cell r="B3076" t="str">
            <v>成人安氏Ⅱ类错合固定矫治器正畸治疗</v>
          </cell>
          <cell r="C3076"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cell r="D3076" t="str">
            <v/>
          </cell>
          <cell r="E3076" t="str">
            <v>印模材料,矫治器,下颌前移器</v>
          </cell>
          <cell r="F3076" t="str">
            <v>每疗程</v>
          </cell>
          <cell r="G3076" t="str">
            <v/>
          </cell>
          <cell r="H3076" t="str">
            <v>市场调节价</v>
          </cell>
          <cell r="I3076" t="str">
            <v>市场调节价</v>
          </cell>
          <cell r="J3076" t="str">
            <v>市场调节价</v>
          </cell>
          <cell r="K3076" t="str">
            <v>丙类</v>
          </cell>
        </row>
        <row r="3077">
          <cell r="A3077" t="str">
            <v>KHS27431</v>
          </cell>
          <cell r="B3077" t="str">
            <v>成人复杂安氏Ⅱ类错合固定矫治器正畸治疗</v>
          </cell>
          <cell r="C3077"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7" t="str">
            <v/>
          </cell>
          <cell r="E3077" t="str">
            <v>印模材料,矫治器,下颌前移器</v>
          </cell>
          <cell r="F3077" t="str">
            <v>每疗程</v>
          </cell>
          <cell r="G3077" t="str">
            <v/>
          </cell>
          <cell r="H3077" t="str">
            <v>市场调节价</v>
          </cell>
          <cell r="I3077" t="str">
            <v>市场调节价</v>
          </cell>
          <cell r="J3077" t="str">
            <v>市场调节价</v>
          </cell>
          <cell r="K3077" t="str">
            <v>丙类</v>
          </cell>
        </row>
        <row r="3078">
          <cell r="A3078" t="str">
            <v>KHS27432</v>
          </cell>
          <cell r="B3078" t="str">
            <v>恒牙期骨性Ⅱ类错合固定矫治器正畸治疗</v>
          </cell>
          <cell r="C3078"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8" t="str">
            <v/>
          </cell>
          <cell r="E3078" t="str">
            <v>印模材料,矫治器,下颌前移器</v>
          </cell>
          <cell r="F3078" t="str">
            <v>每疗程</v>
          </cell>
          <cell r="G3078" t="str">
            <v/>
          </cell>
          <cell r="H3078" t="str">
            <v>市场调节价</v>
          </cell>
          <cell r="I3078" t="str">
            <v>市场调节价</v>
          </cell>
          <cell r="J3078" t="str">
            <v>市场调节价</v>
          </cell>
          <cell r="K3078" t="str">
            <v>丙类</v>
          </cell>
        </row>
        <row r="3079">
          <cell r="A3079" t="str">
            <v>KHS27433</v>
          </cell>
          <cell r="B3079" t="str">
            <v>恒牙期复杂骨性Ⅱ类错合固定矫治器正畸治疗</v>
          </cell>
          <cell r="C3079"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cell r="D3079" t="str">
            <v/>
          </cell>
          <cell r="E3079" t="str">
            <v>印模材料,矫治器,下颌前移器</v>
          </cell>
          <cell r="F3079" t="str">
            <v>每疗程</v>
          </cell>
          <cell r="G3079" t="str">
            <v/>
          </cell>
          <cell r="H3079" t="str">
            <v>市场调节价</v>
          </cell>
          <cell r="I3079" t="str">
            <v>市场调节价</v>
          </cell>
          <cell r="J3079" t="str">
            <v>市场调节价</v>
          </cell>
          <cell r="K3079" t="str">
            <v>丙类</v>
          </cell>
        </row>
        <row r="3080">
          <cell r="A3080" t="str">
            <v>KHS27434</v>
          </cell>
          <cell r="B3080" t="str">
            <v>乳牙期安氏Ⅲ类错合正畸治疗</v>
          </cell>
          <cell r="C3080" t="str">
            <v>指乳牙期前牙反合及不良习惯的改正,使用活动矫治器矫治。含错合畸形诊断分析､矫治方案设计､矫治器安装,以及治疗期间每次复诊检查､矫治器调整､加力等处置。(约20-25次复诊需要治疗12个月左右)</v>
          </cell>
          <cell r="D3080" t="str">
            <v/>
          </cell>
          <cell r="E3080" t="str">
            <v>印模材料,矫治器,下颌前移器,粘接剂</v>
          </cell>
          <cell r="F3080" t="str">
            <v>每疗程</v>
          </cell>
          <cell r="G3080" t="str">
            <v/>
          </cell>
          <cell r="H3080" t="str">
            <v>市场调节价</v>
          </cell>
          <cell r="I3080" t="str">
            <v>市场调节价</v>
          </cell>
          <cell r="J3080" t="str">
            <v>市场调节价</v>
          </cell>
          <cell r="K3080" t="str">
            <v>丙类</v>
          </cell>
        </row>
        <row r="3081">
          <cell r="A3081" t="str">
            <v>KHS27435</v>
          </cell>
          <cell r="B3081" t="str">
            <v>乳牙期复杂安氏Ⅲ类错合正畸治疗</v>
          </cell>
          <cell r="C3081"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cell r="D3081" t="str">
            <v/>
          </cell>
          <cell r="E3081" t="str">
            <v>印模材料,矫治器</v>
          </cell>
          <cell r="F3081" t="str">
            <v>每疗程</v>
          </cell>
          <cell r="G3081" t="str">
            <v/>
          </cell>
          <cell r="H3081" t="str">
            <v>市场调节价</v>
          </cell>
          <cell r="I3081" t="str">
            <v>市场调节价</v>
          </cell>
          <cell r="J3081" t="str">
            <v>市场调节价</v>
          </cell>
          <cell r="K3081" t="str">
            <v>丙类</v>
          </cell>
        </row>
        <row r="3082">
          <cell r="A3082" t="str">
            <v>KHS27436</v>
          </cell>
          <cell r="B3082" t="str">
            <v>替牙期安氏Ⅲ类错合活动矫治器正畸治疗</v>
          </cell>
          <cell r="C3082" t="str">
            <v>指替牙期前牙反合,使用活动矫治器矫治。含错合畸形诊断分析､矫治方案设计､矫治器安装,以及治疗期间每次复诊检查､矫治器调整､加力等处置。(约30-35次复诊需要治疗18个月左右)</v>
          </cell>
          <cell r="D3082" t="str">
            <v/>
          </cell>
          <cell r="E3082" t="str">
            <v>印模材料,矫治器</v>
          </cell>
          <cell r="F3082" t="str">
            <v>每疗程</v>
          </cell>
          <cell r="G3082" t="str">
            <v/>
          </cell>
          <cell r="H3082" t="str">
            <v>市场调节价</v>
          </cell>
          <cell r="I3082" t="str">
            <v>市场调节价</v>
          </cell>
          <cell r="J3082" t="str">
            <v>市场调节价</v>
          </cell>
          <cell r="K3082" t="str">
            <v>丙类</v>
          </cell>
        </row>
        <row r="3083">
          <cell r="A3083" t="str">
            <v>KHS27437</v>
          </cell>
          <cell r="B3083" t="str">
            <v>替牙期复杂安氏Ⅲ类错合活动矫治器正畸治疗</v>
          </cell>
          <cell r="C3083"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cell r="D3083" t="str">
            <v/>
          </cell>
          <cell r="E3083" t="str">
            <v>印模材料,矫治器</v>
          </cell>
          <cell r="F3083" t="str">
            <v>每疗程</v>
          </cell>
          <cell r="G3083" t="str">
            <v/>
          </cell>
          <cell r="H3083" t="str">
            <v>市场调节价</v>
          </cell>
          <cell r="I3083" t="str">
            <v>市场调节价</v>
          </cell>
          <cell r="J3083" t="str">
            <v>市场调节价</v>
          </cell>
          <cell r="K3083" t="str">
            <v>丙类</v>
          </cell>
        </row>
        <row r="3084">
          <cell r="A3084" t="str">
            <v>KHS27438</v>
          </cell>
          <cell r="B3084" t="str">
            <v>替牙期安氏Ⅲ类错合固定矫治器正畸治疗</v>
          </cell>
          <cell r="C3084" t="str">
            <v>指替牙期前牙反合,使用固定矫治器矫治。含错合畸形诊断分析､矫治方案设计､矫治器安装,以及治疗期间每次复诊检查､矫治器调整､加力等处置。(约20-25次复诊需要治疗18个月左右)</v>
          </cell>
          <cell r="D3084" t="str">
            <v/>
          </cell>
          <cell r="E3084" t="str">
            <v>印模材料,矫治器</v>
          </cell>
          <cell r="F3084" t="str">
            <v>每疗程</v>
          </cell>
          <cell r="G3084" t="str">
            <v/>
          </cell>
          <cell r="H3084" t="str">
            <v>市场调节价</v>
          </cell>
          <cell r="I3084" t="str">
            <v>市场调节价</v>
          </cell>
          <cell r="J3084" t="str">
            <v>市场调节价</v>
          </cell>
          <cell r="K3084" t="str">
            <v>丙类</v>
          </cell>
        </row>
        <row r="3085">
          <cell r="A3085" t="str">
            <v>KHS27439</v>
          </cell>
          <cell r="B3085" t="str">
            <v>替牙期复杂安氏Ⅲ类错合固定矫治器正畸治疗</v>
          </cell>
          <cell r="C3085"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cell r="D3085" t="str">
            <v/>
          </cell>
          <cell r="E3085" t="str">
            <v>印模材料,矫治器</v>
          </cell>
          <cell r="F3085" t="str">
            <v>每疗程</v>
          </cell>
          <cell r="G3085" t="str">
            <v/>
          </cell>
          <cell r="H3085" t="str">
            <v>市场调节价</v>
          </cell>
          <cell r="I3085" t="str">
            <v>市场调节价</v>
          </cell>
          <cell r="J3085" t="str">
            <v>市场调节价</v>
          </cell>
          <cell r="K3085" t="str">
            <v>丙类</v>
          </cell>
        </row>
        <row r="3086">
          <cell r="A3086" t="str">
            <v>KHS27440</v>
          </cell>
          <cell r="B3086" t="str">
            <v>替牙期安氏Ⅲ类错合功能矫治器正畸治疗</v>
          </cell>
          <cell r="C3086" t="str">
            <v>指替牙期安氏Ⅲ类错合,轻度下颌前突,使用功能矫治器矫治。含错合畸形诊断分析､矫治方案设计､矫治器安装,以及治疗期间每次复诊检查､矫治器调整､加力等处置。(约20-25次复诊需要治疗18个月左右)</v>
          </cell>
          <cell r="D3086" t="str">
            <v>基底材料</v>
          </cell>
          <cell r="E3086" t="str">
            <v>印模材料</v>
          </cell>
          <cell r="F3086" t="str">
            <v>每疗程</v>
          </cell>
          <cell r="G3086" t="str">
            <v/>
          </cell>
          <cell r="H3086" t="str">
            <v>市场调节价</v>
          </cell>
          <cell r="I3086" t="str">
            <v>市场调节价</v>
          </cell>
          <cell r="J3086" t="str">
            <v>市场调节价</v>
          </cell>
          <cell r="K3086" t="str">
            <v>丙类</v>
          </cell>
        </row>
        <row r="3087">
          <cell r="A3087" t="str">
            <v>KHS27441</v>
          </cell>
          <cell r="B3087" t="str">
            <v>替牙期复杂安氏Ⅲ类错合功能矫治器正畸治疗</v>
          </cell>
          <cell r="C3087"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3087" t="str">
            <v>基底材料</v>
          </cell>
          <cell r="E3087" t="str">
            <v>印模材料,矫治器</v>
          </cell>
          <cell r="F3087" t="str">
            <v>每疗程</v>
          </cell>
          <cell r="G3087" t="str">
            <v/>
          </cell>
          <cell r="H3087" t="str">
            <v>市场调节价</v>
          </cell>
          <cell r="I3087" t="str">
            <v>市场调节价</v>
          </cell>
          <cell r="J3087" t="str">
            <v>市场调节价</v>
          </cell>
          <cell r="K3087" t="str">
            <v>丙类</v>
          </cell>
        </row>
        <row r="3088">
          <cell r="A3088" t="str">
            <v>KHS27442</v>
          </cell>
          <cell r="B3088" t="str">
            <v>恒牙期安氏Ⅲ类错合固定矫治器正畸治疗</v>
          </cell>
          <cell r="C3088" t="str">
            <v>指前牙反合,伴拥挤不拔牙病例和简单拔牙病例,使用固定矫治器矫治。含错合畸形诊断分析､矫治方案设计､矫治器安装,以及治疗期间每次复诊检查､矫治器调整､加力等处置。(约25-30次复诊需要治疗24个月左右)</v>
          </cell>
          <cell r="D3088" t="str">
            <v/>
          </cell>
          <cell r="E3088" t="str">
            <v>印模材料,矫治器</v>
          </cell>
          <cell r="F3088" t="str">
            <v>每疗程</v>
          </cell>
          <cell r="G3088" t="str">
            <v/>
          </cell>
          <cell r="H3088" t="str">
            <v>市场调节价</v>
          </cell>
          <cell r="I3088" t="str">
            <v>市场调节价</v>
          </cell>
          <cell r="J3088" t="str">
            <v>市场调节价</v>
          </cell>
          <cell r="K3088" t="str">
            <v>丙类</v>
          </cell>
        </row>
        <row r="3089">
          <cell r="A3089" t="str">
            <v>KHS27443</v>
          </cell>
          <cell r="B3089" t="str">
            <v>恒牙期复杂安氏Ⅲ类错合固定矫治器正畸治疗</v>
          </cell>
          <cell r="C3089"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89" t="str">
            <v/>
          </cell>
          <cell r="E3089" t="str">
            <v>印模材料,矫治器</v>
          </cell>
          <cell r="F3089" t="str">
            <v>每疗程</v>
          </cell>
          <cell r="G3089" t="str">
            <v/>
          </cell>
          <cell r="H3089" t="str">
            <v>市场调节价</v>
          </cell>
          <cell r="I3089" t="str">
            <v>市场调节价</v>
          </cell>
          <cell r="J3089" t="str">
            <v>市场调节价</v>
          </cell>
          <cell r="K3089" t="str">
            <v>丙类</v>
          </cell>
        </row>
        <row r="3090">
          <cell r="A3090" t="str">
            <v>KHS27444</v>
          </cell>
          <cell r="B3090" t="str">
            <v>成人安氏Ⅲ类错合固定矫治器正畸治疗</v>
          </cell>
          <cell r="C3090" t="str">
            <v>包指成人前牙反合,伴拥挤不拔牙病例和简单拔牙病例,使用固定矫治器矫治。含错合畸形诊断分析､矫治方案设计､矫治器安装,以及治疗期间每次复诊检查､矫治器调整､加力等处置。(约25-30次复诊需要治疗24个月左右)</v>
          </cell>
          <cell r="D3090" t="str">
            <v/>
          </cell>
          <cell r="E3090" t="str">
            <v>印模材料,矫治器</v>
          </cell>
          <cell r="F3090" t="str">
            <v>每疗程</v>
          </cell>
          <cell r="G3090" t="str">
            <v/>
          </cell>
          <cell r="H3090" t="str">
            <v>市场调节价</v>
          </cell>
          <cell r="I3090" t="str">
            <v>市场调节价</v>
          </cell>
          <cell r="J3090" t="str">
            <v>市场调节价</v>
          </cell>
          <cell r="K3090" t="str">
            <v>丙类</v>
          </cell>
        </row>
        <row r="3091">
          <cell r="A3091" t="str">
            <v>KHS27445</v>
          </cell>
          <cell r="B3091" t="str">
            <v>成人复杂安氏Ⅲ类错合固定矫治器正畸治疗</v>
          </cell>
          <cell r="C3091"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91" t="str">
            <v/>
          </cell>
          <cell r="E3091" t="str">
            <v>印模材料,矫治器</v>
          </cell>
          <cell r="F3091" t="str">
            <v>每疗程</v>
          </cell>
          <cell r="G3091" t="str">
            <v/>
          </cell>
          <cell r="H3091" t="str">
            <v>市场调节价</v>
          </cell>
          <cell r="I3091" t="str">
            <v>市场调节价</v>
          </cell>
          <cell r="J3091" t="str">
            <v>市场调节价</v>
          </cell>
          <cell r="K3091" t="str">
            <v>丙类</v>
          </cell>
        </row>
        <row r="3092">
          <cell r="A3092" t="str">
            <v>KHS27446</v>
          </cell>
          <cell r="B3092" t="str">
            <v>恒牙期骨性Ⅲ类错合固定矫治器正畸治疗</v>
          </cell>
          <cell r="C3092"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cell r="D3092" t="str">
            <v/>
          </cell>
          <cell r="E3092" t="str">
            <v>印模材料,矫治器</v>
          </cell>
          <cell r="F3092" t="str">
            <v>每疗程</v>
          </cell>
        </row>
        <row r="3092">
          <cell r="H3092" t="str">
            <v>市场调节价</v>
          </cell>
          <cell r="I3092" t="str">
            <v>市场调节价</v>
          </cell>
          <cell r="J3092" t="str">
            <v>市场调节价</v>
          </cell>
          <cell r="K3092" t="str">
            <v>丙类</v>
          </cell>
        </row>
        <row r="3093">
          <cell r="A3093" t="str">
            <v>KHS27447</v>
          </cell>
          <cell r="B3093" t="str">
            <v>恒牙期复杂骨性Ⅲ类错合固定矫治器正畸治疗</v>
          </cell>
          <cell r="C3093"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cell r="D3093" t="str">
            <v/>
          </cell>
          <cell r="E3093" t="str">
            <v>印模材料,矫治器</v>
          </cell>
          <cell r="F3093" t="str">
            <v>每疗程</v>
          </cell>
          <cell r="G3093" t="str">
            <v/>
          </cell>
          <cell r="H3093" t="str">
            <v>市场调节价</v>
          </cell>
          <cell r="I3093" t="str">
            <v>市场调节价</v>
          </cell>
          <cell r="J3093" t="str">
            <v>市场调节价</v>
          </cell>
          <cell r="K3093" t="str">
            <v>丙类</v>
          </cell>
        </row>
        <row r="3094">
          <cell r="A3094" t="str">
            <v>KHS27448</v>
          </cell>
          <cell r="B3094" t="str">
            <v>牙周病伴错合畸形活动矫治器正畸治疗</v>
          </cell>
          <cell r="C3094"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cell r="D3094" t="str">
            <v/>
          </cell>
          <cell r="E3094" t="str">
            <v>印模材料,矫治器</v>
          </cell>
          <cell r="F3094" t="str">
            <v>每疗程</v>
          </cell>
          <cell r="G3094" t="str">
            <v/>
          </cell>
          <cell r="H3094" t="str">
            <v>市场调节价</v>
          </cell>
          <cell r="I3094" t="str">
            <v>市场调节价</v>
          </cell>
          <cell r="J3094" t="str">
            <v>市场调节价</v>
          </cell>
          <cell r="K3094" t="str">
            <v>丙类</v>
          </cell>
        </row>
        <row r="3095">
          <cell r="A3095" t="str">
            <v>KHS32401</v>
          </cell>
          <cell r="B3095" t="str">
            <v>防龋激光治疗</v>
          </cell>
          <cell r="C3095" t="str">
            <v>用激光治疗仪防龋。激光辐照牙齿,使牙釉质吸收激光能量增强抗酸性,达到防治龋齿的目的。</v>
          </cell>
          <cell r="D3095" t="str">
            <v/>
          </cell>
          <cell r="E3095" t="str">
            <v/>
          </cell>
          <cell r="F3095" t="str">
            <v>每牙</v>
          </cell>
          <cell r="G3095" t="str">
            <v/>
          </cell>
          <cell r="H3095" t="str">
            <v>市场调节价</v>
          </cell>
          <cell r="I3095" t="str">
            <v>市场调节价</v>
          </cell>
          <cell r="J3095" t="str">
            <v>市场调节价</v>
          </cell>
          <cell r="K3095" t="str">
            <v>丙类</v>
          </cell>
        </row>
        <row r="3096">
          <cell r="A3096" t="str">
            <v>KHS39401</v>
          </cell>
          <cell r="B3096" t="str">
            <v>橡皮障隔湿治疗</v>
          </cell>
          <cell r="C3096" t="str">
            <v>用专用的橡皮障套装,打孔,橡皮障夹,就位,面弓固定,楔线辅助固定。利用橡皮布的弹性,打孔后套在牙颈部作为屏障,使接受治疗的牙冠与口腔隔开的一种隔湿方法。</v>
          </cell>
          <cell r="D3096" t="str">
            <v>橡皮障布,楔线</v>
          </cell>
          <cell r="E3096" t="str">
            <v/>
          </cell>
          <cell r="F3096" t="str">
            <v>次</v>
          </cell>
          <cell r="G3096" t="str">
            <v/>
          </cell>
          <cell r="H3096" t="str">
            <v>市场调节价</v>
          </cell>
          <cell r="I3096" t="str">
            <v>市场调节价</v>
          </cell>
          <cell r="J3096" t="str">
            <v>市场调节价</v>
          </cell>
          <cell r="K3096" t="str">
            <v>丙类</v>
          </cell>
        </row>
        <row r="3097">
          <cell r="A3097" t="str">
            <v>KHS59401</v>
          </cell>
          <cell r="B3097" t="str">
            <v>窝沟封闭术</v>
          </cell>
          <cell r="C3097" t="str">
            <v>封闭窝沟,预防牙齿龋坏的治疗。用慢机毛刷蘸取清洁膏清洁牙面及窝沟,清洁剂和冲洗机交替冲洗,吹干,酸蚀,冲洗,干燥隔湿,窝沟内注入封闭剂,光固化,调合,抛光。</v>
          </cell>
          <cell r="D3097" t="str">
            <v>车针,酸蚀剂,基底材料,封闭剂,咬合纸,吸唾管</v>
          </cell>
          <cell r="E3097" t="str">
            <v>粘接剂,充填材料</v>
          </cell>
          <cell r="F3097" t="str">
            <v>每牙</v>
          </cell>
          <cell r="G3097" t="str">
            <v/>
          </cell>
          <cell r="H3097">
            <v>35</v>
          </cell>
          <cell r="I3097">
            <v>28</v>
          </cell>
          <cell r="J3097">
            <v>25</v>
          </cell>
          <cell r="K3097" t="str">
            <v>丙类</v>
          </cell>
        </row>
        <row r="3098">
          <cell r="A3098" t="str">
            <v>KHS61701</v>
          </cell>
          <cell r="B3098" t="str">
            <v>颅颌面赝复种植固位</v>
          </cell>
          <cell r="C3098" t="str">
            <v>种植固位方式的设计､种植取模､固位体的制备､基台与固位体的临床转移和安装等。</v>
          </cell>
          <cell r="D3098" t="str">
            <v>车针,超硬石膏,吸唾管</v>
          </cell>
          <cell r="E3098" t="str">
            <v>印模材料,印模帽,替代体,种植基台,附着体,固位体,赝复体,粘接剂</v>
          </cell>
          <cell r="F3098" t="str">
            <v>种植体</v>
          </cell>
          <cell r="G3098" t="str">
            <v/>
          </cell>
          <cell r="H3098" t="str">
            <v>市场调节价</v>
          </cell>
          <cell r="I3098" t="str">
            <v>市场调节价</v>
          </cell>
          <cell r="J3098" t="str">
            <v>市场调节价</v>
          </cell>
          <cell r="K3098" t="str">
            <v>丙类</v>
          </cell>
        </row>
        <row r="3099">
          <cell r="A3099" t="str">
            <v>KHS62401</v>
          </cell>
          <cell r="B3099" t="str">
            <v>牙体缺损充填术</v>
          </cell>
          <cell r="C3099" t="str">
            <v>牙龋缺损情况只涉及一个牙面,局麻,去龋,备洞,垫底,洞型设计,银汞充填､刻形､磨光。</v>
          </cell>
          <cell r="D3099" t="str">
            <v>注射器,车针,基底材料,成型材料,窝洞处理剂,吸唾管,咬合纸</v>
          </cell>
          <cell r="E3099" t="str">
            <v>充填材料</v>
          </cell>
          <cell r="F3099" t="str">
            <v>洞</v>
          </cell>
          <cell r="G3099" t="str">
            <v/>
          </cell>
          <cell r="H3099">
            <v>80</v>
          </cell>
          <cell r="I3099">
            <v>65</v>
          </cell>
          <cell r="J3099">
            <v>55</v>
          </cell>
          <cell r="K3099" t="str">
            <v>甲类</v>
          </cell>
        </row>
        <row r="3100">
          <cell r="A3100" t="str">
            <v>KHS62402</v>
          </cell>
          <cell r="B3100" t="str">
            <v>牙体缺损直接粘接修复术</v>
          </cell>
          <cell r="C3100" t="str">
            <v>局麻,洞型设计,牙体预备,牙髓保护,垫基底,比色,酸蚀,粘接,分层分色充填,调合,磨光。</v>
          </cell>
          <cell r="D3100" t="str">
            <v>车针,磨光条,基底材料,成型材料,酸蚀剂,打磨膏,牙髓保护材料,吸唾管,咬合纸</v>
          </cell>
          <cell r="E3100" t="str">
            <v>粘接剂,充填材料</v>
          </cell>
          <cell r="F3100" t="str">
            <v>洞</v>
          </cell>
          <cell r="G3100" t="str">
            <v>双面洞加收不超过50%;三面洞加收不超100%</v>
          </cell>
          <cell r="H3100">
            <v>80</v>
          </cell>
          <cell r="I3100">
            <v>65</v>
          </cell>
          <cell r="J3100">
            <v>55</v>
          </cell>
          <cell r="K3100" t="str">
            <v>乙类</v>
          </cell>
        </row>
        <row r="3101">
          <cell r="A3101" t="str">
            <v>KHS62403</v>
          </cell>
          <cell r="B3101" t="str">
            <v>微创修复术</v>
          </cell>
          <cell r="C3101" t="str">
            <v>指MI技术。检查患牙龋坏情况,使用微创器械去龋,充填。</v>
          </cell>
          <cell r="D3101" t="str">
            <v/>
          </cell>
          <cell r="E3101" t="str">
            <v>充填材料</v>
          </cell>
          <cell r="F3101" t="str">
            <v>每牙</v>
          </cell>
          <cell r="G3101" t="str">
            <v/>
          </cell>
          <cell r="H3101">
            <v>80</v>
          </cell>
          <cell r="I3101">
            <v>65</v>
          </cell>
          <cell r="J3101">
            <v>55</v>
          </cell>
          <cell r="K3101" t="str">
            <v>乙类</v>
          </cell>
        </row>
        <row r="3102">
          <cell r="A3102" t="str">
            <v>KHS64701</v>
          </cell>
          <cell r="B3102" t="str">
            <v>拆冠桥</v>
          </cell>
          <cell r="C3102" t="str">
            <v>指锤造和铸造冠､桥及其它金属固定修复体。</v>
          </cell>
          <cell r="D3102" t="str">
            <v>车针,砂石</v>
          </cell>
          <cell r="E3102" t="str">
            <v/>
          </cell>
          <cell r="F3102" t="str">
            <v>每牙</v>
          </cell>
          <cell r="G3102" t="str">
            <v>不得在口腔种植中收取</v>
          </cell>
          <cell r="H3102">
            <v>10</v>
          </cell>
          <cell r="I3102">
            <v>8</v>
          </cell>
          <cell r="J3102">
            <v>7</v>
          </cell>
          <cell r="K3102" t="str">
            <v>丙类</v>
          </cell>
        </row>
        <row r="3103">
          <cell r="A3103" t="str">
            <v>KHS71401</v>
          </cell>
          <cell r="B3103" t="str">
            <v>牙本质钉固位术</v>
          </cell>
          <cell r="C3103" t="str">
            <v>洞形设计,制备钉道,打桩(钉),直接就位或粘固就位。</v>
          </cell>
          <cell r="D3103" t="str">
            <v/>
          </cell>
          <cell r="E3103" t="str">
            <v>桩钉,粘接剂</v>
          </cell>
          <cell r="F3103" t="str">
            <v>每牙</v>
          </cell>
          <cell r="G3103" t="str">
            <v/>
          </cell>
          <cell r="H3103">
            <v>50</v>
          </cell>
          <cell r="I3103">
            <v>40</v>
          </cell>
          <cell r="J3103">
            <v>35</v>
          </cell>
          <cell r="K3103" t="str">
            <v>丙类</v>
          </cell>
        </row>
        <row r="3104">
          <cell r="A3104" t="str">
            <v>KHS72401</v>
          </cell>
          <cell r="B3104" t="str">
            <v>去龋激光治疗</v>
          </cell>
          <cell r="C3104" t="str">
            <v>检查患牙龋坏情况,局麻,用激光治疗仪去龋。</v>
          </cell>
          <cell r="D3104" t="str">
            <v>龋齿检测液</v>
          </cell>
          <cell r="E3104" t="str">
            <v/>
          </cell>
          <cell r="F3104" t="str">
            <v>每牙</v>
          </cell>
          <cell r="G3104" t="str">
            <v/>
          </cell>
          <cell r="H3104">
            <v>30</v>
          </cell>
          <cell r="I3104">
            <v>25</v>
          </cell>
          <cell r="J3104">
            <v>20</v>
          </cell>
          <cell r="K3104" t="str">
            <v>乙类</v>
          </cell>
        </row>
        <row r="3105">
          <cell r="A3105" t="str">
            <v>KHT31401</v>
          </cell>
          <cell r="B3105" t="str">
            <v>牙面光洁术</v>
          </cell>
          <cell r="C3105" t="str">
            <v>对每个牙面以橡皮轮抛光或喷砂抛光。</v>
          </cell>
          <cell r="D3105" t="str">
            <v>橡皮圈(轮),抛光膏,抛光粉,抛光砂</v>
          </cell>
          <cell r="E3105" t="str">
            <v/>
          </cell>
          <cell r="F3105" t="str">
            <v>每牙</v>
          </cell>
          <cell r="G3105" t="str">
            <v/>
          </cell>
          <cell r="H3105">
            <v>5</v>
          </cell>
          <cell r="I3105">
            <v>5</v>
          </cell>
          <cell r="J3105">
            <v>5</v>
          </cell>
          <cell r="K3105" t="str">
            <v>丙类</v>
          </cell>
        </row>
        <row r="3106">
          <cell r="A3106" t="str">
            <v>KHT31402</v>
          </cell>
          <cell r="B3106" t="str">
            <v>牙齿脱色术</v>
          </cell>
          <cell r="C3106" t="str">
            <v>牙齿浅表色斑的磨除,抛光。</v>
          </cell>
          <cell r="D3106" t="str">
            <v>车针,砂石</v>
          </cell>
          <cell r="E3106" t="str">
            <v/>
          </cell>
          <cell r="F3106" t="str">
            <v>每牙</v>
          </cell>
          <cell r="G3106" t="str">
            <v/>
          </cell>
          <cell r="H3106">
            <v>30</v>
          </cell>
          <cell r="I3106">
            <v>25</v>
          </cell>
          <cell r="J3106">
            <v>20</v>
          </cell>
          <cell r="K3106" t="str">
            <v>丙类</v>
          </cell>
        </row>
        <row r="3107">
          <cell r="A3107" t="str">
            <v>KHT31403</v>
          </cell>
          <cell r="B3107" t="str">
            <v>牙齿冷光漂白术</v>
          </cell>
          <cell r="C3107" t="str">
            <v>指用冷光漂白设备及漂白药物对氟斑牙､四环素牙､变色牙等进行一个疗程冷光漂白。含牙龈保护､药物涂布､分次分区光照､氧化剂光泽处理。</v>
          </cell>
          <cell r="D3107" t="str">
            <v>牙龈保护剂,氧化剂</v>
          </cell>
          <cell r="E3107" t="str">
            <v>漂白剂</v>
          </cell>
          <cell r="F3107" t="str">
            <v>次</v>
          </cell>
          <cell r="G3107" t="str">
            <v>一次为全口治疗</v>
          </cell>
          <cell r="H3107" t="str">
            <v>市场调节价</v>
          </cell>
          <cell r="I3107" t="str">
            <v>市场调节价</v>
          </cell>
          <cell r="J3107" t="str">
            <v>市场调节价</v>
          </cell>
          <cell r="K3107" t="str">
            <v>丙类</v>
          </cell>
        </row>
        <row r="3108">
          <cell r="A3108" t="str">
            <v>KHT31404</v>
          </cell>
          <cell r="B3108" t="str">
            <v>邻面去釉</v>
          </cell>
          <cell r="C3108" t="str">
            <v>指牙齿邻面去釉(片切)。含牙齿邻面片切､牙面形态修整､磨光､抛光。</v>
          </cell>
          <cell r="D3108" t="str">
            <v>砂片,抛光膏</v>
          </cell>
          <cell r="E3108" t="str">
            <v/>
          </cell>
          <cell r="F3108" t="str">
            <v>每牙</v>
          </cell>
          <cell r="G3108" t="str">
            <v/>
          </cell>
          <cell r="H3108">
            <v>20</v>
          </cell>
          <cell r="I3108">
            <v>16</v>
          </cell>
          <cell r="J3108">
            <v>14</v>
          </cell>
          <cell r="K3108" t="str">
            <v>丙类</v>
          </cell>
        </row>
        <row r="3109">
          <cell r="A3109" t="str">
            <v>KHT48401</v>
          </cell>
          <cell r="B3109" t="str">
            <v>氟防龋治疗</v>
          </cell>
          <cell r="C3109" t="str">
            <v>用慢机毛刷蘸取清洁膏清洁牙面及窝沟､吹干隔湿､棉棒蘸取氟制剂反复涂牙齿各面。</v>
          </cell>
          <cell r="D3109" t="str">
            <v/>
          </cell>
          <cell r="E3109" t="str">
            <v/>
          </cell>
          <cell r="F3109" t="str">
            <v>每牙</v>
          </cell>
          <cell r="G3109" t="str">
            <v/>
          </cell>
          <cell r="H3109">
            <v>3</v>
          </cell>
          <cell r="I3109">
            <v>3</v>
          </cell>
          <cell r="J3109">
            <v>3</v>
          </cell>
          <cell r="K3109" t="str">
            <v>丙类</v>
          </cell>
        </row>
        <row r="3110">
          <cell r="A3110" t="str">
            <v>KHT48402</v>
          </cell>
          <cell r="B3110" t="str">
            <v>牙齿内漂白术</v>
          </cell>
          <cell r="C3110" t="str">
            <v>牙齿髓腔清理,髓室内放置双氧水漂白药物,氧化锌丁香油水门汀暂时封闭,复诊,反复上述操作,完成一个疗程。</v>
          </cell>
          <cell r="D3110" t="str">
            <v>吸唾管</v>
          </cell>
          <cell r="E3110" t="str">
            <v>充填材料,漂白剂</v>
          </cell>
          <cell r="F3110" t="str">
            <v>每牙／每疗程</v>
          </cell>
          <cell r="G3110" t="str">
            <v/>
          </cell>
          <cell r="H3110" t="str">
            <v>市场调节价</v>
          </cell>
          <cell r="I3110" t="str">
            <v>市场调节价</v>
          </cell>
          <cell r="J3110" t="str">
            <v>市场调节价</v>
          </cell>
          <cell r="K3110" t="str">
            <v>丙类</v>
          </cell>
        </row>
        <row r="3111">
          <cell r="A3111" t="str">
            <v>KHT48403</v>
          </cell>
          <cell r="B3111" t="str">
            <v>牙列套漂白术</v>
          </cell>
          <cell r="C3111" t="str">
            <v>氟斑牙､四环素牙､变色牙等牙色检查､调磨,模型设计,用成型机在石膏模型上制作常规塑料膜套,临床调整。不含临床取模。</v>
          </cell>
          <cell r="D3111" t="str">
            <v/>
          </cell>
          <cell r="E3111" t="str">
            <v>膜片,漂白剂</v>
          </cell>
          <cell r="F3111" t="str">
            <v>单颌／每疗程</v>
          </cell>
          <cell r="G3111" t="str">
            <v/>
          </cell>
          <cell r="H3111" t="str">
            <v>市场调节价</v>
          </cell>
          <cell r="I3111" t="str">
            <v>市场调节价</v>
          </cell>
          <cell r="J3111" t="str">
            <v>市场调节价</v>
          </cell>
          <cell r="K3111" t="str">
            <v>丙类</v>
          </cell>
        </row>
        <row r="3112">
          <cell r="A3112" t="str">
            <v>KHU24701</v>
          </cell>
          <cell r="B3112" t="str">
            <v>金属类充填体抛光术</v>
          </cell>
          <cell r="C3112" t="str">
            <v>各种金属类充填体的修整,抛光。</v>
          </cell>
          <cell r="D3112" t="str">
            <v>车针,抛光膏,砂石</v>
          </cell>
          <cell r="E3112" t="str">
            <v/>
          </cell>
          <cell r="F3112" t="str">
            <v>每牙</v>
          </cell>
          <cell r="G3112" t="str">
            <v/>
          </cell>
          <cell r="H3112">
            <v>15</v>
          </cell>
          <cell r="I3112">
            <v>12</v>
          </cell>
          <cell r="J3112">
            <v>10</v>
          </cell>
          <cell r="K3112" t="str">
            <v>丙类</v>
          </cell>
        </row>
        <row r="3113">
          <cell r="A3113" t="str">
            <v>KHU24702</v>
          </cell>
          <cell r="B3113" t="str">
            <v>非金属类充填体抛光术</v>
          </cell>
          <cell r="C3113" t="str">
            <v>各种非金属类充填体的修整,抛光。</v>
          </cell>
          <cell r="D3113" t="str">
            <v>车针,磨光条,抛光膏,砂石</v>
          </cell>
          <cell r="E3113" t="str">
            <v/>
          </cell>
          <cell r="F3113" t="str">
            <v>每牙</v>
          </cell>
          <cell r="G3113" t="str">
            <v/>
          </cell>
          <cell r="H3113">
            <v>15</v>
          </cell>
          <cell r="I3113">
            <v>12</v>
          </cell>
          <cell r="J3113">
            <v>10</v>
          </cell>
          <cell r="K3113" t="str">
            <v>丙类</v>
          </cell>
        </row>
        <row r="3114">
          <cell r="A3114" t="str">
            <v>KHU39401</v>
          </cell>
          <cell r="B3114" t="str">
            <v>激光脱敏治疗</v>
          </cell>
          <cell r="C3114" t="str">
            <v>确定患牙过敏区域,采用专用的激光脱敏治疗设备,用激光光纤头辅以专用材料地毯式脉冲式数字式照射,进行脱敏治疗。</v>
          </cell>
          <cell r="D3114" t="str">
            <v>脱敏剂</v>
          </cell>
          <cell r="E3114" t="str">
            <v/>
          </cell>
          <cell r="F3114" t="str">
            <v>每牙</v>
          </cell>
          <cell r="G3114" t="str">
            <v/>
          </cell>
          <cell r="H3114">
            <v>10</v>
          </cell>
          <cell r="I3114">
            <v>8</v>
          </cell>
          <cell r="J3114">
            <v>7</v>
          </cell>
          <cell r="K3114" t="str">
            <v>乙类</v>
          </cell>
        </row>
        <row r="3115">
          <cell r="A3115" t="str">
            <v>KHU45401</v>
          </cell>
          <cell r="B3115" t="str">
            <v>开髓引流术</v>
          </cell>
          <cell r="C3115" t="str">
            <v>局麻,开髓,药物安抚,引流。</v>
          </cell>
          <cell r="D3115" t="str">
            <v>注射器,车针,引流装置,吸唾管</v>
          </cell>
          <cell r="E3115" t="str">
            <v/>
          </cell>
          <cell r="F3115" t="str">
            <v>每牙</v>
          </cell>
          <cell r="G3115" t="str">
            <v/>
          </cell>
          <cell r="H3115">
            <v>50</v>
          </cell>
          <cell r="I3115">
            <v>40</v>
          </cell>
          <cell r="J3115">
            <v>35</v>
          </cell>
          <cell r="K3115" t="str">
            <v>甲类</v>
          </cell>
        </row>
        <row r="3116">
          <cell r="A3116" t="str">
            <v>KHU48401</v>
          </cell>
          <cell r="B3116" t="str">
            <v>药物脱敏治疗</v>
          </cell>
          <cell r="C3116" t="str">
            <v>确定患牙过敏区域,用氟化物､银锶制剂､酚制剂等药物多次涂抹,进行脱敏治疗。</v>
          </cell>
          <cell r="D3116" t="str">
            <v>脱敏剂</v>
          </cell>
          <cell r="E3116" t="str">
            <v/>
          </cell>
          <cell r="F3116" t="str">
            <v>每牙</v>
          </cell>
          <cell r="G3116" t="str">
            <v/>
          </cell>
          <cell r="H3116">
            <v>20</v>
          </cell>
          <cell r="I3116">
            <v>16</v>
          </cell>
          <cell r="J3116">
            <v>14</v>
          </cell>
          <cell r="K3116" t="str">
            <v>甲类</v>
          </cell>
        </row>
        <row r="3117">
          <cell r="A3117" t="str">
            <v>KHU48402</v>
          </cell>
          <cell r="B3117" t="str">
            <v>牙列套脱敏治疗</v>
          </cell>
          <cell r="C3117" t="str">
            <v>多部位多牙位过敏的检查､标记､设计,取模,灌注石膏模型,用成型机在石膏模型上制作常规塑料膜套,临床调整,一个疗程的脱敏药物。不含临床取模和石膏模型制备。</v>
          </cell>
          <cell r="D3117" t="str">
            <v>脱敏剂</v>
          </cell>
          <cell r="E3117" t="str">
            <v>膜片</v>
          </cell>
          <cell r="F3117" t="str">
            <v>单颌／每疗程</v>
          </cell>
          <cell r="G3117" t="str">
            <v/>
          </cell>
          <cell r="H3117">
            <v>50</v>
          </cell>
          <cell r="I3117">
            <v>40</v>
          </cell>
          <cell r="J3117">
            <v>35</v>
          </cell>
          <cell r="K3117" t="str">
            <v>甲类</v>
          </cell>
        </row>
        <row r="3118">
          <cell r="A3118" t="str">
            <v>KHU58401</v>
          </cell>
          <cell r="B3118" t="str">
            <v>活髓切断术</v>
          </cell>
          <cell r="C3118" t="str">
            <v>判断牙髓状况,局麻,去龋,开髓备洞,洞型设计,高速球型钻磨除冠髓,生理冲洗液反复冲洗,止血,置盖髓剂,氧化锌丁香油水门汀暂封。</v>
          </cell>
          <cell r="D3118" t="str">
            <v>注射器,车针,基底材料,盖髓材料,纸尖,吸唾管</v>
          </cell>
          <cell r="E3118" t="str">
            <v>充填材料</v>
          </cell>
          <cell r="F3118" t="str">
            <v>每牙</v>
          </cell>
          <cell r="G3118" t="str">
            <v/>
          </cell>
          <cell r="H3118">
            <v>80</v>
          </cell>
          <cell r="I3118">
            <v>65</v>
          </cell>
          <cell r="J3118">
            <v>55</v>
          </cell>
          <cell r="K3118" t="str">
            <v>甲类</v>
          </cell>
        </row>
        <row r="3119">
          <cell r="A3119" t="str">
            <v>KHU62401</v>
          </cell>
          <cell r="B3119" t="str">
            <v>直接盖髓术</v>
          </cell>
          <cell r="C3119"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3119" t="str">
            <v>注射器,车针,基底材料,盖髓材料,吸唾管</v>
          </cell>
          <cell r="E3119" t="str">
            <v>粘接剂</v>
          </cell>
          <cell r="F3119" t="str">
            <v>每牙</v>
          </cell>
          <cell r="G3119" t="str">
            <v/>
          </cell>
          <cell r="H3119">
            <v>60</v>
          </cell>
          <cell r="I3119">
            <v>50</v>
          </cell>
          <cell r="J3119">
            <v>45</v>
          </cell>
          <cell r="K3119" t="str">
            <v>甲类</v>
          </cell>
        </row>
        <row r="3120">
          <cell r="A3120" t="str">
            <v>KHU62402</v>
          </cell>
          <cell r="B3120" t="str">
            <v>间接盖髓术</v>
          </cell>
          <cell r="C3120" t="str">
            <v>深龋近髓。去净龋坏组织,预备窝洞,清洁窝洞。隔湿并干燥窝洞,调制盖髓剂,涂敷盖髓剂于近髓区,垫基底,银汞充填,刻形,磨光。</v>
          </cell>
          <cell r="D3120" t="str">
            <v>注射器,车针,基底材料,盖髓材料,成型材料,吸唾管</v>
          </cell>
          <cell r="E3120" t="str">
            <v>粘接剂</v>
          </cell>
          <cell r="F3120" t="str">
            <v>每牙</v>
          </cell>
          <cell r="G3120" t="str">
            <v/>
          </cell>
          <cell r="H3120">
            <v>50</v>
          </cell>
          <cell r="I3120">
            <v>40</v>
          </cell>
          <cell r="J3120">
            <v>35</v>
          </cell>
          <cell r="K3120" t="str">
            <v>甲类</v>
          </cell>
        </row>
        <row r="3121">
          <cell r="A3121" t="str">
            <v>KHU65401</v>
          </cell>
          <cell r="B3121" t="str">
            <v>牙髓摘除术</v>
          </cell>
          <cell r="C3121" t="str">
            <v>局麻下去龋,备洞,开髓,揭髓顶,拔髓,荡洗根管。</v>
          </cell>
          <cell r="D3121" t="str">
            <v>注射器,车针,根管润滑剂,吸唾管</v>
          </cell>
          <cell r="E3121" t="str">
            <v>拔髓针</v>
          </cell>
          <cell r="F3121" t="str">
            <v>根管</v>
          </cell>
          <cell r="G3121" t="str">
            <v/>
          </cell>
          <cell r="H3121">
            <v>60</v>
          </cell>
          <cell r="I3121">
            <v>48</v>
          </cell>
          <cell r="J3121">
            <v>42</v>
          </cell>
          <cell r="K3121" t="str">
            <v>甲类</v>
          </cell>
        </row>
        <row r="3122">
          <cell r="A3122" t="str">
            <v>KHU72401</v>
          </cell>
          <cell r="B3122" t="str">
            <v>牙髓失活术</v>
          </cell>
          <cell r="C3122" t="str">
            <v>局麻,开髓,放置失活剂,氧化锌丁香油水门汀封药。</v>
          </cell>
          <cell r="D3122" t="str">
            <v>注射器,车针,暂补材料,失活剂,吸唾管</v>
          </cell>
          <cell r="E3122" t="str">
            <v/>
          </cell>
          <cell r="F3122" t="str">
            <v>每牙</v>
          </cell>
          <cell r="G3122" t="str">
            <v/>
          </cell>
          <cell r="H3122">
            <v>50</v>
          </cell>
          <cell r="I3122">
            <v>40</v>
          </cell>
          <cell r="J3122">
            <v>35</v>
          </cell>
          <cell r="K3122" t="str">
            <v>甲类</v>
          </cell>
        </row>
        <row r="3123">
          <cell r="A3123" t="str">
            <v>KHU72402</v>
          </cell>
          <cell r="B3123" t="str">
            <v>干髓术</v>
          </cell>
          <cell r="C3123" t="str">
            <v>去封药,揭髓顶,切冠髓,放置干髓剂,垫基底,银汞充填等。</v>
          </cell>
          <cell r="D3123" t="str">
            <v>车针,基底材料,干髓剂,吸唾管,砂石</v>
          </cell>
          <cell r="E3123" t="str">
            <v>粘接剂</v>
          </cell>
          <cell r="F3123" t="str">
            <v>每牙</v>
          </cell>
          <cell r="G3123" t="str">
            <v/>
          </cell>
          <cell r="H3123">
            <v>30</v>
          </cell>
          <cell r="I3123">
            <v>25</v>
          </cell>
          <cell r="J3123">
            <v>20</v>
          </cell>
          <cell r="K3123" t="str">
            <v>甲类</v>
          </cell>
        </row>
        <row r="3124">
          <cell r="A3124" t="str">
            <v>KHU83401</v>
          </cell>
          <cell r="B3124" t="str">
            <v>髓腔穿孔充填修补术</v>
          </cell>
          <cell r="C3124" t="str">
            <v>龋损,牙内吸收以及根管治疗中的一些操作可能引起髓腔和根管各部位的穿孔。暴露穿孔部位,去除病变组织,并将修补材料放入穿孔处,充填,磨光。</v>
          </cell>
          <cell r="D3124" t="str">
            <v>车针,吸唾管</v>
          </cell>
          <cell r="E3124" t="str">
            <v>修复材料</v>
          </cell>
          <cell r="F3124" t="str">
            <v>每牙</v>
          </cell>
          <cell r="G3124" t="str">
            <v/>
          </cell>
          <cell r="H3124">
            <v>30</v>
          </cell>
          <cell r="I3124">
            <v>25</v>
          </cell>
          <cell r="J3124">
            <v>20</v>
          </cell>
          <cell r="K3124" t="str">
            <v>甲类</v>
          </cell>
        </row>
        <row r="3125">
          <cell r="A3125" t="str">
            <v>KHV02401</v>
          </cell>
          <cell r="B3125" t="str">
            <v>根管长度测量</v>
          </cell>
          <cell r="C3125" t="str">
            <v>使用根管长度测量仪,将与之相连的诊断丝插入根管,数字式确定工作长度,电子､人工检查。</v>
          </cell>
          <cell r="D3125" t="str">
            <v>诊断丝</v>
          </cell>
          <cell r="E3125" t="str">
            <v/>
          </cell>
          <cell r="F3125" t="str">
            <v>根管</v>
          </cell>
          <cell r="G3125" t="str">
            <v/>
          </cell>
          <cell r="H3125">
            <v>10</v>
          </cell>
          <cell r="I3125">
            <v>8</v>
          </cell>
          <cell r="J3125">
            <v>7</v>
          </cell>
          <cell r="K3125" t="str">
            <v>甲类</v>
          </cell>
        </row>
        <row r="3126">
          <cell r="A3126" t="str">
            <v>KHV18401</v>
          </cell>
          <cell r="B3126" t="str">
            <v>简单根管预备</v>
          </cell>
          <cell r="C3126"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3126" t="str">
            <v>注射器,暂补材料,润滑剂,纸尖,</v>
          </cell>
          <cell r="E3126" t="str">
            <v/>
          </cell>
          <cell r="F3126" t="str">
            <v>根管</v>
          </cell>
          <cell r="G3126" t="str">
            <v>超过一疗程的,每增加一疗程加收不超过20%</v>
          </cell>
          <cell r="H3126">
            <v>50</v>
          </cell>
          <cell r="I3126">
            <v>40</v>
          </cell>
          <cell r="J3126">
            <v>35</v>
          </cell>
          <cell r="K3126" t="str">
            <v>甲类</v>
          </cell>
        </row>
        <row r="3127">
          <cell r="A3127" t="str">
            <v>KHV18402</v>
          </cell>
          <cell r="B3127" t="str">
            <v>复杂根管预备</v>
          </cell>
          <cell r="C3127"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cell r="D3127" t="str">
            <v>注射器,暂补材料,润滑剂,纸尖</v>
          </cell>
          <cell r="E3127" t="str">
            <v/>
          </cell>
          <cell r="F3127" t="str">
            <v>根管</v>
          </cell>
          <cell r="G3127" t="str">
            <v>超过一疗程的,每增加一疗程加收不超过20%</v>
          </cell>
          <cell r="H3127">
            <v>70</v>
          </cell>
          <cell r="I3127">
            <v>55</v>
          </cell>
          <cell r="J3127">
            <v>50</v>
          </cell>
          <cell r="K3127" t="str">
            <v>甲类</v>
          </cell>
        </row>
        <row r="3128">
          <cell r="A3128" t="str">
            <v>KHV18403</v>
          </cell>
          <cell r="B3128" t="str">
            <v>超声根管预备</v>
          </cell>
          <cell r="C3128" t="str">
            <v>采用超声根管治疗仪辅助进行复杂根管预备,含根管荡洗､根管清理成形。</v>
          </cell>
          <cell r="D3128" t="str">
            <v/>
          </cell>
          <cell r="E3128" t="str">
            <v/>
          </cell>
          <cell r="F3128" t="str">
            <v>根管</v>
          </cell>
          <cell r="G3128" t="str">
            <v/>
          </cell>
          <cell r="H3128">
            <v>50</v>
          </cell>
          <cell r="I3128">
            <v>40</v>
          </cell>
          <cell r="J3128">
            <v>35</v>
          </cell>
          <cell r="K3128" t="str">
            <v>甲类</v>
          </cell>
        </row>
        <row r="3129">
          <cell r="A3129" t="str">
            <v>KHV18404</v>
          </cell>
          <cell r="B3129" t="str">
            <v>激光根管预备</v>
          </cell>
          <cell r="C3129" t="str">
            <v>采用激光治疗仪辅助进行复杂根管预备,消毒根管。</v>
          </cell>
          <cell r="D3129" t="str">
            <v/>
          </cell>
          <cell r="E3129" t="str">
            <v/>
          </cell>
          <cell r="F3129" t="str">
            <v>根管</v>
          </cell>
          <cell r="G3129" t="str">
            <v/>
          </cell>
          <cell r="H3129">
            <v>50</v>
          </cell>
          <cell r="I3129">
            <v>40</v>
          </cell>
          <cell r="J3129">
            <v>35</v>
          </cell>
          <cell r="K3129" t="str">
            <v>乙类</v>
          </cell>
        </row>
        <row r="3130">
          <cell r="A3130" t="str">
            <v>KHV39401</v>
          </cell>
          <cell r="B3130" t="str">
            <v>根管再治疗</v>
          </cell>
          <cell r="C3130" t="str">
            <v>针对根管治疗后疾病进行的治疗。用药物､器械以及专用的超声治疗仪取根管内充物(干髓剂､充填材料､牙胶､糊剂等)。</v>
          </cell>
          <cell r="D3130" t="str">
            <v>注射器,氯仿,润滑剂</v>
          </cell>
          <cell r="E3130" t="str">
            <v>拔髓针</v>
          </cell>
          <cell r="F3130" t="str">
            <v>根管</v>
          </cell>
          <cell r="G3130" t="str">
            <v/>
          </cell>
          <cell r="H3130">
            <v>60</v>
          </cell>
          <cell r="I3130">
            <v>48</v>
          </cell>
          <cell r="J3130">
            <v>42</v>
          </cell>
          <cell r="K3130" t="str">
            <v>甲类</v>
          </cell>
        </row>
        <row r="3131">
          <cell r="A3131" t="str">
            <v>KHV39402</v>
          </cell>
          <cell r="B3131" t="str">
            <v>显微根管治疗</v>
          </cell>
          <cell r="C3131" t="str">
            <v>在根管显微镜下寻找根管口,复杂根管的辅助治疗,根尖屏障制备,钙化根管的输通,根管内分离器械的取出等。</v>
          </cell>
          <cell r="D3131" t="str">
            <v>车针</v>
          </cell>
          <cell r="E3131" t="str">
            <v/>
          </cell>
          <cell r="F3131" t="str">
            <v>根管</v>
          </cell>
          <cell r="G3131" t="str">
            <v/>
          </cell>
          <cell r="H3131">
            <v>260</v>
          </cell>
          <cell r="I3131">
            <v>205</v>
          </cell>
          <cell r="J3131">
            <v>180</v>
          </cell>
          <cell r="K3131" t="str">
            <v>乙类</v>
          </cell>
        </row>
        <row r="3132">
          <cell r="A3132" t="str">
            <v>KHV62401</v>
          </cell>
          <cell r="B3132" t="str">
            <v>根管冷牙胶侧压充填术</v>
          </cell>
          <cell r="C3132" t="str">
            <v>去除暂封料,清理髓腔和根管,无菌纸尖吸干,试尖,常规根管糊剂导入,主尖就位,冷牙胶侧方加压充填。</v>
          </cell>
          <cell r="D3132" t="str">
            <v>车针,牙胶尖,润滑剂,封闭剂,糊剂,纸尖,吸唾管</v>
          </cell>
          <cell r="E3132" t="str">
            <v/>
          </cell>
          <cell r="F3132" t="str">
            <v>根管</v>
          </cell>
          <cell r="G3132" t="str">
            <v>中重度弯曲根管､C型根管､根管间交通枝等特殊根管加收不超过20%</v>
          </cell>
          <cell r="H3132">
            <v>30</v>
          </cell>
          <cell r="I3132">
            <v>25</v>
          </cell>
          <cell r="J3132">
            <v>20</v>
          </cell>
          <cell r="K3132" t="str">
            <v>甲类</v>
          </cell>
        </row>
        <row r="3133">
          <cell r="A3133" t="str">
            <v>KHV62402</v>
          </cell>
          <cell r="B3133" t="str">
            <v>根管热塑牙胶垂直加压充填术</v>
          </cell>
          <cell r="C3133" t="str">
            <v>去除暂封料,清理髓腔和根管,无菌纸尖吸干,试尖,常规根管糊剂导入,放置主牙胶尖,采用专用的热塑牙胶充填仪垂直加压充填。</v>
          </cell>
          <cell r="D3133" t="str">
            <v>牙胶,车针,纸尖,封闭剂,润滑剂,糊剂,吸唾管,牙胶尖</v>
          </cell>
          <cell r="E3133" t="str">
            <v/>
          </cell>
          <cell r="F3133" t="str">
            <v>根管</v>
          </cell>
          <cell r="G3133" t="str">
            <v>中重度弯曲根管､C型根管､根管间交通枝等特殊根管加收不超过20%</v>
          </cell>
          <cell r="H3133">
            <v>40</v>
          </cell>
          <cell r="I3133">
            <v>32</v>
          </cell>
          <cell r="J3133">
            <v>28</v>
          </cell>
          <cell r="K3133" t="str">
            <v>甲类</v>
          </cell>
        </row>
        <row r="3134">
          <cell r="A3134" t="str">
            <v>KHV62403</v>
          </cell>
          <cell r="B3134" t="str">
            <v>根管常温牙胶注射式加压充填术</v>
          </cell>
          <cell r="C3134" t="str">
            <v>去除暂封料,清理髓腔和根管,无菌纸尖吸干,试尖,放置主牙胶尖,采用专用的常温牙胶注射仪垂直加压充填,主尖就位。</v>
          </cell>
          <cell r="D3134" t="str">
            <v>牙胶,车针,纸尖,润滑剂,封闭剂,糊剂,吸唾管,牙胶尖</v>
          </cell>
          <cell r="E3134" t="str">
            <v/>
          </cell>
          <cell r="F3134" t="str">
            <v>根管</v>
          </cell>
          <cell r="G3134" t="str">
            <v>中重度弯曲根管､C型根管､根管间交通枝等特殊根管加收不超过20%</v>
          </cell>
          <cell r="H3134">
            <v>40</v>
          </cell>
          <cell r="I3134">
            <v>32</v>
          </cell>
          <cell r="J3134">
            <v>28</v>
          </cell>
          <cell r="K3134" t="str">
            <v>乙类</v>
          </cell>
        </row>
        <row r="3135">
          <cell r="A3135" t="str">
            <v>KHV64401</v>
          </cell>
          <cell r="B3135" t="str">
            <v>根管内分离器械取出术</v>
          </cell>
          <cell r="C3135" t="str">
            <v>根管内分离器械的定位,建立旁路,超声振荡取出分离器械。</v>
          </cell>
          <cell r="D3135" t="str">
            <v>车针,润滑剂</v>
          </cell>
          <cell r="E3135" t="str">
            <v>拔髓针</v>
          </cell>
          <cell r="F3135" t="str">
            <v>根管</v>
          </cell>
          <cell r="G3135" t="str">
            <v/>
          </cell>
          <cell r="H3135">
            <v>80</v>
          </cell>
          <cell r="I3135">
            <v>65</v>
          </cell>
          <cell r="J3135">
            <v>55</v>
          </cell>
          <cell r="K3135" t="str">
            <v>甲类</v>
          </cell>
        </row>
        <row r="3136">
          <cell r="A3136" t="str">
            <v>KHV65401</v>
          </cell>
          <cell r="B3136" t="str">
            <v>钙化桥打通术</v>
          </cell>
          <cell r="C3136" t="str">
            <v>局麻下去除充填料,髓腔预备,髓腔修整,暴露根管口,用G钻或长柄球钻去除牙本质桥,修整根管壁,双氧水生理冲洗液交替冲洗,无菌纸尖吸干,氢氧化钙等药物根管内持续消毒,氧化锌丁香油水门汀暂封。</v>
          </cell>
          <cell r="D3136" t="str">
            <v>注射器,车针,暂补材料,纸尖,吸唾管</v>
          </cell>
          <cell r="E3136" t="str">
            <v/>
          </cell>
          <cell r="F3136" t="str">
            <v>根管</v>
          </cell>
          <cell r="G3136" t="str">
            <v/>
          </cell>
          <cell r="H3136">
            <v>100</v>
          </cell>
          <cell r="I3136">
            <v>80</v>
          </cell>
          <cell r="J3136">
            <v>70</v>
          </cell>
          <cell r="K3136" t="str">
            <v>乙类</v>
          </cell>
        </row>
        <row r="3137">
          <cell r="A3137" t="str">
            <v>KHV70401</v>
          </cell>
          <cell r="B3137" t="str">
            <v>前牙根折根牵引术</v>
          </cell>
          <cell r="C3137" t="str">
            <v>指对冠根折或根折的外伤牙齿,采用正畸牵引的方法将断面牵引至龈上的治疗。局麻下切除覆盖牙龈,设计,制作粘接或制戴牵引装置,牵引,加力,定期复诊。不含根管治疗､牙冠修复。</v>
          </cell>
          <cell r="D3137" t="str">
            <v>皮圈,注射器</v>
          </cell>
          <cell r="E3137" t="str">
            <v>托槽,粘接剂</v>
          </cell>
          <cell r="F3137" t="str">
            <v>每牙</v>
          </cell>
          <cell r="G3137" t="str">
            <v/>
          </cell>
          <cell r="H3137">
            <v>280</v>
          </cell>
          <cell r="I3137">
            <v>230</v>
          </cell>
          <cell r="J3137">
            <v>205</v>
          </cell>
          <cell r="K3137" t="str">
            <v>乙类</v>
          </cell>
        </row>
        <row r="3138">
          <cell r="A3138" t="str">
            <v>KHV71401</v>
          </cell>
          <cell r="B3138" t="str">
            <v>根管内固定术</v>
          </cell>
          <cell r="C3138" t="str">
            <v>根折后的根管内桩钉固定。钉道预备,粘结固定。</v>
          </cell>
          <cell r="D3138" t="str">
            <v>车针,吸唾管,纸尖</v>
          </cell>
          <cell r="E3138" t="str">
            <v>桩钉,粘接剂</v>
          </cell>
          <cell r="F3138" t="str">
            <v>根管</v>
          </cell>
          <cell r="G3138" t="str">
            <v/>
          </cell>
          <cell r="H3138">
            <v>60</v>
          </cell>
          <cell r="I3138">
            <v>48</v>
          </cell>
          <cell r="J3138">
            <v>42</v>
          </cell>
          <cell r="K3138" t="str">
            <v>甲类</v>
          </cell>
        </row>
        <row r="3139">
          <cell r="A3139" t="str">
            <v>KHV71402</v>
          </cell>
          <cell r="B3139" t="str">
            <v>根管钉固位术</v>
          </cell>
          <cell r="C3139" t="str">
            <v>用P钻去除根管内充填物,麻花钻预备钉道,桩钉试合,就位,处理剂处理钉道和桩钉,粘固。</v>
          </cell>
          <cell r="D3139" t="str">
            <v>钉道处理剂,桩钉处理剂,吸唾管</v>
          </cell>
          <cell r="E3139" t="str">
            <v>桩钉,粘接剂</v>
          </cell>
          <cell r="F3139" t="str">
            <v>根管</v>
          </cell>
          <cell r="G3139" t="str">
            <v/>
          </cell>
          <cell r="H3139">
            <v>60</v>
          </cell>
          <cell r="I3139">
            <v>48</v>
          </cell>
          <cell r="J3139">
            <v>42</v>
          </cell>
          <cell r="K3139" t="str">
            <v>甲类</v>
          </cell>
        </row>
        <row r="3140">
          <cell r="A3140" t="str">
            <v>KHV83401</v>
          </cell>
          <cell r="B3140" t="str">
            <v>根管壁穿孔修补术</v>
          </cell>
          <cell r="C3140" t="str">
            <v>病变组织较深,无法直接修补,采用外科手术方法暴露穿孔部位进行修复。消毒､麻醉,切开牙龈,翻起龈瓣,暴露穿孔部位,去除病变组织,并将修补材料放入穿孔处,充填､磨光,缝合。</v>
          </cell>
          <cell r="D3140" t="str">
            <v>注射器,车针,吸唾管</v>
          </cell>
          <cell r="E3140" t="str">
            <v>特殊缝线</v>
          </cell>
          <cell r="F3140" t="str">
            <v>根管</v>
          </cell>
          <cell r="G3140" t="str">
            <v/>
          </cell>
          <cell r="H3140">
            <v>110</v>
          </cell>
          <cell r="I3140">
            <v>90</v>
          </cell>
          <cell r="J3140">
            <v>80</v>
          </cell>
          <cell r="K3140" t="str">
            <v>甲类</v>
          </cell>
        </row>
        <row r="3141">
          <cell r="A3141" t="str">
            <v>KHW</v>
          </cell>
          <cell r="B3141" t="str">
            <v>牙周</v>
          </cell>
          <cell r="C3141" t="str">
            <v/>
          </cell>
          <cell r="D3141" t="str">
            <v/>
          </cell>
          <cell r="E3141" t="str">
            <v/>
          </cell>
        </row>
        <row r="3141">
          <cell r="G3141" t="str">
            <v/>
          </cell>
          <cell r="H3141" t="str">
            <v/>
          </cell>
          <cell r="I3141" t="str">
            <v/>
          </cell>
          <cell r="J3141" t="str">
            <v/>
          </cell>
        </row>
        <row r="3142">
          <cell r="A3142" t="str">
            <v>KHW27401</v>
          </cell>
          <cell r="B3142" t="str">
            <v>牙周病伴错合畸形正畸治疗</v>
          </cell>
          <cell r="C3142" t="str">
            <v>指轻中度牙周病伴拥挤､深覆合､深覆盖､反合矫治,使用固定矫治器矫治。含错合畸形诊断分析､矫治方案设计､矫治器安装,以及治疗期间每次复诊检查､矫治器调整､加力等处置。(约25-30次复诊需要治疗24个月左右)</v>
          </cell>
          <cell r="D3142" t="str">
            <v/>
          </cell>
          <cell r="E3142" t="str">
            <v>印模材料,矫治器</v>
          </cell>
          <cell r="F3142" t="str">
            <v>每疗程</v>
          </cell>
          <cell r="G3142" t="str">
            <v/>
          </cell>
          <cell r="H3142" t="str">
            <v>市场调节价</v>
          </cell>
          <cell r="I3142" t="str">
            <v>市场调节价</v>
          </cell>
          <cell r="J3142" t="str">
            <v>市场调节价</v>
          </cell>
          <cell r="K3142" t="str">
            <v>丙类</v>
          </cell>
        </row>
        <row r="3143">
          <cell r="A3143" t="str">
            <v>KHW27402</v>
          </cell>
          <cell r="B3143" t="str">
            <v>重度牙周病伴错合畸形正畸治疗</v>
          </cell>
          <cell r="C3143"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cell r="D3143" t="str">
            <v/>
          </cell>
          <cell r="E3143" t="str">
            <v>印模材料,矫治器</v>
          </cell>
          <cell r="F3143" t="str">
            <v>每疗程</v>
          </cell>
          <cell r="G3143" t="str">
            <v/>
          </cell>
          <cell r="H3143" t="str">
            <v>市场调节价</v>
          </cell>
          <cell r="I3143" t="str">
            <v>市场调节价</v>
          </cell>
          <cell r="J3143" t="str">
            <v>市场调节价</v>
          </cell>
          <cell r="K3143" t="str">
            <v>丙类</v>
          </cell>
        </row>
        <row r="3144">
          <cell r="A3144" t="str">
            <v>KHW48401</v>
          </cell>
          <cell r="B3144" t="str">
            <v>牙周局部冲洗上药</v>
          </cell>
          <cell r="C3144" t="str">
            <v>消毒,用3%双氧水或0.12%洗必泰生理冲洗液交替冲洗,清除牙周袋深部游离或堆积的污染物,患者反复含漱后牙周袋内上药液､药膜或药膏等缓释或控释药物。</v>
          </cell>
          <cell r="D3144" t="str">
            <v>注射器</v>
          </cell>
          <cell r="E3144" t="str">
            <v/>
          </cell>
          <cell r="F3144" t="str">
            <v>每牙</v>
          </cell>
          <cell r="G3144" t="str">
            <v/>
          </cell>
          <cell r="H3144">
            <v>10</v>
          </cell>
          <cell r="I3144">
            <v>8</v>
          </cell>
          <cell r="J3144">
            <v>7</v>
          </cell>
          <cell r="K3144" t="str">
            <v>甲类</v>
          </cell>
        </row>
        <row r="3145">
          <cell r="A3145" t="str">
            <v>KHW48402</v>
          </cell>
          <cell r="B3145" t="str">
            <v>冠周局部治疗</v>
          </cell>
          <cell r="C3145" t="str">
            <v>生理冲洗液,双氧水交替反复冲洗盲袋,上碘合剂冠周炎药膜。</v>
          </cell>
          <cell r="D3145" t="str">
            <v>注射器</v>
          </cell>
          <cell r="E3145" t="str">
            <v/>
          </cell>
          <cell r="F3145" t="str">
            <v>每牙</v>
          </cell>
          <cell r="G3145" t="str">
            <v/>
          </cell>
          <cell r="H3145">
            <v>15</v>
          </cell>
          <cell r="I3145">
            <v>12</v>
          </cell>
          <cell r="J3145">
            <v>10</v>
          </cell>
          <cell r="K3145" t="str">
            <v>甲类</v>
          </cell>
        </row>
        <row r="3146">
          <cell r="A3146" t="str">
            <v>KHW62401</v>
          </cell>
          <cell r="B3146" t="str">
            <v>牙龈保护剂塞治</v>
          </cell>
          <cell r="C3146" t="str">
            <v>用牙周塞治剂覆盖创面及牙间隙。</v>
          </cell>
          <cell r="D3146" t="str">
            <v/>
          </cell>
          <cell r="E3146" t="str">
            <v>牙周塞治剂</v>
          </cell>
          <cell r="F3146" t="str">
            <v>每牙</v>
          </cell>
          <cell r="G3146" t="str">
            <v/>
          </cell>
          <cell r="H3146">
            <v>5</v>
          </cell>
          <cell r="I3146">
            <v>5</v>
          </cell>
          <cell r="J3146">
            <v>5</v>
          </cell>
          <cell r="K3146" t="str">
            <v>甲类</v>
          </cell>
        </row>
        <row r="3147">
          <cell r="A3147" t="str">
            <v>KHW65401</v>
          </cell>
          <cell r="B3147" t="str">
            <v>龈上洁治</v>
          </cell>
          <cell r="C3147" t="str">
            <v>消毒,用专用手工龈上洁治器或龈上超声工作尖彻底去除自然牙齿各面(颊侧､舌侧､近中､远中邻面)龈上牙石､色素､菌斑､软垢等洁治过程,龈沟冲洗､上药。</v>
          </cell>
          <cell r="D3147" t="str">
            <v>注射器</v>
          </cell>
          <cell r="E3147" t="str">
            <v/>
          </cell>
          <cell r="F3147" t="str">
            <v>每牙</v>
          </cell>
          <cell r="G3147" t="str">
            <v/>
          </cell>
          <cell r="H3147">
            <v>6</v>
          </cell>
          <cell r="I3147">
            <v>5</v>
          </cell>
          <cell r="J3147">
            <v>4</v>
          </cell>
          <cell r="K3147" t="str">
            <v>丙类</v>
          </cell>
        </row>
        <row r="3148">
          <cell r="A3148" t="str">
            <v>KHW65402</v>
          </cell>
          <cell r="B3148" t="str">
            <v>龈下刮治</v>
          </cell>
          <cell r="C3148" t="str">
            <v>口内消毒,用龈下超声工作尖或手持刮治器去除自然牙根各面龈下牙石､菌斑等的治疗过程,牙周袋冲洗上药。</v>
          </cell>
          <cell r="D3148" t="str">
            <v>注射器</v>
          </cell>
          <cell r="E3148" t="str">
            <v/>
          </cell>
          <cell r="F3148" t="str">
            <v>每牙</v>
          </cell>
          <cell r="G3148" t="str">
            <v/>
          </cell>
          <cell r="H3148">
            <v>10</v>
          </cell>
          <cell r="I3148">
            <v>8</v>
          </cell>
          <cell r="J3148">
            <v>7</v>
          </cell>
          <cell r="K3148" t="str">
            <v>乙类</v>
          </cell>
        </row>
        <row r="3149">
          <cell r="A3149" t="str">
            <v>KHW71401</v>
          </cell>
          <cell r="B3149" t="str">
            <v>牙周夹板固定</v>
          </cell>
          <cell r="C3149" t="str">
            <v>尼龙丝､钢丝结扎固定松动患牙。牙面清洁,预备,酸蚀,粘接,树脂塑形,固化。调整咬合,抛光。</v>
          </cell>
          <cell r="D3149" t="str">
            <v>车针,抛光膏,抛光粉,咬合纸,橡皮圈</v>
          </cell>
          <cell r="E3149" t="str">
            <v>修复材料,功能丝</v>
          </cell>
          <cell r="F3149" t="str">
            <v>每牙</v>
          </cell>
          <cell r="G3149" t="str">
            <v/>
          </cell>
          <cell r="H3149">
            <v>40</v>
          </cell>
          <cell r="I3149">
            <v>32</v>
          </cell>
          <cell r="J3149">
            <v>28</v>
          </cell>
          <cell r="K3149" t="str">
            <v>甲类</v>
          </cell>
        </row>
        <row r="3150">
          <cell r="A3150" t="str">
            <v>KHZ</v>
          </cell>
          <cell r="B3150" t="str">
            <v>3.其它</v>
          </cell>
          <cell r="C3150" t="str">
            <v/>
          </cell>
          <cell r="D3150" t="str">
            <v/>
          </cell>
          <cell r="E3150" t="str">
            <v/>
          </cell>
        </row>
        <row r="3150">
          <cell r="G3150" t="str">
            <v/>
          </cell>
          <cell r="H3150" t="str">
            <v/>
          </cell>
          <cell r="I3150" t="str">
            <v/>
          </cell>
          <cell r="J3150" t="str">
            <v/>
          </cell>
        </row>
        <row r="3151">
          <cell r="A3151" t="str">
            <v>KHZ26701</v>
          </cell>
          <cell r="B3151" t="str">
            <v>牵张器加力调整</v>
          </cell>
          <cell r="C3151" t="str">
            <v>专用器械对牵张器加力与力量方向调整。</v>
          </cell>
          <cell r="D3151" t="str">
            <v/>
          </cell>
          <cell r="E3151" t="str">
            <v/>
          </cell>
          <cell r="F3151" t="str">
            <v>日</v>
          </cell>
          <cell r="G3151" t="str">
            <v/>
          </cell>
          <cell r="H3151">
            <v>50</v>
          </cell>
          <cell r="I3151">
            <v>40</v>
          </cell>
          <cell r="J3151">
            <v>35</v>
          </cell>
          <cell r="K3151" t="str">
            <v>丙类</v>
          </cell>
        </row>
        <row r="3152">
          <cell r="A3152" t="str">
            <v>KHZ64701</v>
          </cell>
          <cell r="B3152" t="str">
            <v>拆桩</v>
          </cell>
          <cell r="C3152" t="str">
            <v>指各种材料的桩核临床拆除。</v>
          </cell>
          <cell r="D3152" t="str">
            <v>车针,砂石</v>
          </cell>
          <cell r="E3152" t="str">
            <v/>
          </cell>
          <cell r="F3152" t="str">
            <v>每牙</v>
          </cell>
          <cell r="G3152" t="str">
            <v/>
          </cell>
          <cell r="H3152">
            <v>15</v>
          </cell>
          <cell r="I3152">
            <v>12</v>
          </cell>
          <cell r="J3152">
            <v>10</v>
          </cell>
          <cell r="K3152" t="str">
            <v>丙类</v>
          </cell>
        </row>
        <row r="3153">
          <cell r="A3153" t="str">
            <v>KJ</v>
          </cell>
          <cell r="B3153" t="str">
            <v>(七)呼吸系统</v>
          </cell>
          <cell r="C3153" t="str">
            <v/>
          </cell>
          <cell r="D3153" t="str">
            <v/>
          </cell>
          <cell r="E3153" t="str">
            <v/>
          </cell>
        </row>
        <row r="3153">
          <cell r="G3153" t="str">
            <v/>
          </cell>
          <cell r="H3153" t="str">
            <v/>
          </cell>
          <cell r="I3153" t="str">
            <v/>
          </cell>
          <cell r="J3153" t="str">
            <v/>
          </cell>
        </row>
        <row r="3154">
          <cell r="A3154" t="str">
            <v>KJA21401</v>
          </cell>
          <cell r="B3154" t="str">
            <v>无创呼吸机辅助通气</v>
          </cell>
          <cell r="C315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3154" t="str">
            <v>蒸馏水</v>
          </cell>
          <cell r="E3154" t="str">
            <v>面罩,管路</v>
          </cell>
          <cell r="F3154" t="str">
            <v>小时</v>
          </cell>
          <cell r="G3154" t="str">
            <v>六岁及以下儿童加收不超过30%</v>
          </cell>
          <cell r="H3154">
            <v>8</v>
          </cell>
          <cell r="I3154">
            <v>8</v>
          </cell>
          <cell r="J3154">
            <v>8</v>
          </cell>
          <cell r="K3154" t="str">
            <v>甲类</v>
          </cell>
        </row>
        <row r="3155">
          <cell r="A3155" t="str">
            <v>KJA21402</v>
          </cell>
          <cell r="B3155" t="str">
            <v>有创呼吸机辅助通气</v>
          </cell>
          <cell r="C315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3155" t="str">
            <v>蒸馏水或灭菌水,人工鼻,细菌过滤器</v>
          </cell>
          <cell r="E3155" t="str">
            <v>面罩,管路</v>
          </cell>
          <cell r="F3155" t="str">
            <v>小时</v>
          </cell>
          <cell r="G3155" t="str">
            <v>六岁及以下儿童加收不超过30%</v>
          </cell>
          <cell r="H3155">
            <v>10</v>
          </cell>
          <cell r="I3155">
            <v>10</v>
          </cell>
          <cell r="J3155">
            <v>10</v>
          </cell>
          <cell r="K3155" t="str">
            <v>甲类</v>
          </cell>
        </row>
        <row r="3156">
          <cell r="A3156" t="str">
            <v>KJA21403</v>
          </cell>
          <cell r="B3156" t="str">
            <v>舱内直排吸氧</v>
          </cell>
          <cell r="C3156" t="str">
            <v>重症病人､气管切开病人占用抢救用平车位､使用舱内急救供氧管道,特制头罩直排吸氧。</v>
          </cell>
          <cell r="D3156" t="str">
            <v/>
          </cell>
          <cell r="E3156" t="str">
            <v/>
          </cell>
          <cell r="F3156" t="str">
            <v>次</v>
          </cell>
          <cell r="G3156" t="str">
            <v/>
          </cell>
          <cell r="H3156">
            <v>50</v>
          </cell>
          <cell r="I3156">
            <v>40</v>
          </cell>
          <cell r="J3156">
            <v>35</v>
          </cell>
          <cell r="K3156" t="str">
            <v>乙类</v>
          </cell>
        </row>
        <row r="3157">
          <cell r="A3157" t="str">
            <v>KJA21404</v>
          </cell>
          <cell r="B3157" t="str">
            <v>常压高流量吸氧</v>
          </cell>
          <cell r="C3157" t="str">
            <v>常压下使用肺式氧阀(非鼻导管或文式)高流量吸氧。</v>
          </cell>
          <cell r="D3157" t="str">
            <v>吸氧管</v>
          </cell>
          <cell r="E3157" t="str">
            <v>面罩</v>
          </cell>
          <cell r="F3157" t="str">
            <v>次</v>
          </cell>
          <cell r="G3157" t="str">
            <v/>
          </cell>
          <cell r="H3157">
            <v>100</v>
          </cell>
          <cell r="I3157">
            <v>85</v>
          </cell>
          <cell r="J3157">
            <v>72</v>
          </cell>
          <cell r="K3157" t="str">
            <v>乙类</v>
          </cell>
        </row>
        <row r="3158">
          <cell r="A3158" t="str">
            <v>KJA21901</v>
          </cell>
          <cell r="B3158" t="str">
            <v>高压氧舱内常规治疗</v>
          </cell>
          <cell r="C3158"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cell r="D3158" t="str">
            <v>吸氧管</v>
          </cell>
          <cell r="E3158" t="str">
            <v>面罩</v>
          </cell>
          <cell r="F3158" t="str">
            <v>次</v>
          </cell>
          <cell r="G3158" t="str">
            <v/>
          </cell>
          <cell r="H3158">
            <v>150</v>
          </cell>
          <cell r="I3158">
            <v>128</v>
          </cell>
          <cell r="J3158">
            <v>108</v>
          </cell>
          <cell r="K3158" t="str">
            <v>乙类</v>
          </cell>
        </row>
        <row r="3159">
          <cell r="A3159" t="str">
            <v>KJA21902</v>
          </cell>
          <cell r="B3159" t="str">
            <v>舱内婴儿车治疗</v>
          </cell>
          <cell r="C3159" t="str">
            <v>舱内使用急救供氧管道用婴儿吸氧车吸氧,压力为1.0(不含1.0)以上-2.0(含2.0)个ATA。舱内需有医护人员操作婴儿吸氧车并进行病情观察。</v>
          </cell>
          <cell r="D3159" t="str">
            <v/>
          </cell>
          <cell r="E3159" t="str">
            <v/>
          </cell>
          <cell r="F3159" t="str">
            <v>次</v>
          </cell>
          <cell r="G3159" t="str">
            <v/>
          </cell>
          <cell r="H3159">
            <v>50</v>
          </cell>
          <cell r="I3159">
            <v>40</v>
          </cell>
          <cell r="J3159">
            <v>35</v>
          </cell>
          <cell r="K3159" t="str">
            <v>乙类</v>
          </cell>
        </row>
        <row r="3160">
          <cell r="A3160" t="str">
            <v>KJA21903</v>
          </cell>
          <cell r="B3160" t="str">
            <v>婴儿氧舱治疗</v>
          </cell>
          <cell r="C3160" t="str">
            <v>使用婴儿氧舱对患儿进行加压治疗,压力为1.0(不含1.0)以上-2.0(含2.0)个ATA。</v>
          </cell>
          <cell r="D3160" t="str">
            <v/>
          </cell>
          <cell r="E3160" t="str">
            <v/>
          </cell>
          <cell r="F3160" t="str">
            <v>次</v>
          </cell>
          <cell r="G3160" t="str">
            <v/>
          </cell>
          <cell r="H3160">
            <v>80</v>
          </cell>
          <cell r="I3160">
            <v>65</v>
          </cell>
          <cell r="J3160">
            <v>55</v>
          </cell>
          <cell r="K3160" t="str">
            <v>乙类</v>
          </cell>
        </row>
        <row r="3161">
          <cell r="A3161" t="str">
            <v>KJA21904</v>
          </cell>
          <cell r="B3161" t="str">
            <v>超高压力高压氧治疗</v>
          </cell>
          <cell r="C3161" t="str">
            <v>病人在高压氧舱内,升高环境压力,应用吸氧管和面罩吸入高流量纯氧治疗,压力为2.5个ATA(含2.5)以上,舱内医护人员监护和指导。不含舱内心电､呼吸､血压血氧监护､雾化吸入。</v>
          </cell>
          <cell r="D3161" t="str">
            <v>吸氧管</v>
          </cell>
          <cell r="E3161" t="str">
            <v>面罩</v>
          </cell>
          <cell r="F3161" t="str">
            <v>次</v>
          </cell>
          <cell r="G3161" t="str">
            <v/>
          </cell>
          <cell r="H3161">
            <v>100</v>
          </cell>
          <cell r="I3161">
            <v>85</v>
          </cell>
          <cell r="J3161">
            <v>72</v>
          </cell>
          <cell r="K3161" t="str">
            <v>乙类</v>
          </cell>
        </row>
        <row r="3162">
          <cell r="A3162" t="str">
            <v>KJA21905</v>
          </cell>
          <cell r="B3162" t="str">
            <v>高浓度氧射流雾化治疗</v>
          </cell>
          <cell r="C3162" t="str">
            <v>高压氧常规治疗中应用高浓度氧射流雾化装置进行雾化吸入治疗。</v>
          </cell>
          <cell r="D3162" t="str">
            <v/>
          </cell>
          <cell r="E3162" t="str">
            <v>面罩</v>
          </cell>
          <cell r="F3162" t="str">
            <v>次</v>
          </cell>
          <cell r="G3162" t="str">
            <v/>
          </cell>
          <cell r="H3162">
            <v>15</v>
          </cell>
          <cell r="I3162">
            <v>13</v>
          </cell>
          <cell r="J3162">
            <v>11</v>
          </cell>
          <cell r="K3162" t="str">
            <v>乙类</v>
          </cell>
        </row>
        <row r="3163">
          <cell r="A3163" t="str">
            <v>KJA21906</v>
          </cell>
          <cell r="B3163" t="str">
            <v>单人舱治疗</v>
          </cell>
          <cell r="C3163" t="str">
            <v>使用单人高压氧舱加压吸氧治疗,含纯氧舱,压力1.0(不含1.0)-2.5个ATA(不含2.5)。</v>
          </cell>
          <cell r="D3163" t="str">
            <v/>
          </cell>
          <cell r="E3163" t="str">
            <v/>
          </cell>
          <cell r="F3163" t="str">
            <v>次</v>
          </cell>
          <cell r="G3163" t="str">
            <v/>
          </cell>
          <cell r="H3163">
            <v>80</v>
          </cell>
          <cell r="I3163">
            <v>65</v>
          </cell>
          <cell r="J3163">
            <v>55</v>
          </cell>
          <cell r="K3163" t="str">
            <v>乙类</v>
          </cell>
        </row>
        <row r="3164">
          <cell r="A3164" t="str">
            <v>KJA21907</v>
          </cell>
          <cell r="B3164" t="str">
            <v>医护陪舱治疗</v>
          </cell>
          <cell r="C3164" t="str">
            <v>病人在高压氧舱治疗中有医生或护士在舱中监护和指导治疗。</v>
          </cell>
          <cell r="D3164" t="str">
            <v/>
          </cell>
          <cell r="E3164" t="str">
            <v/>
          </cell>
          <cell r="F3164" t="str">
            <v>次</v>
          </cell>
          <cell r="G3164" t="str">
            <v/>
          </cell>
          <cell r="H3164">
            <v>50</v>
          </cell>
          <cell r="I3164">
            <v>43</v>
          </cell>
          <cell r="J3164">
            <v>36</v>
          </cell>
          <cell r="K3164" t="str">
            <v>丙类</v>
          </cell>
        </row>
        <row r="3165">
          <cell r="A3165" t="str">
            <v>KJA21908</v>
          </cell>
          <cell r="B3165" t="str">
            <v>急救单独开舱治疗</v>
          </cell>
          <cell r="C3165" t="str">
            <v>使用多人氧舱为重症病人单独开舱治疗。医､护､技人员和氧舱使用消耗与多人氧舱开舱时一样。</v>
          </cell>
          <cell r="D3165" t="str">
            <v/>
          </cell>
          <cell r="E3165" t="str">
            <v>面罩</v>
          </cell>
          <cell r="F3165" t="str">
            <v>次</v>
          </cell>
          <cell r="G3165" t="str">
            <v/>
          </cell>
          <cell r="H3165">
            <v>200</v>
          </cell>
          <cell r="I3165">
            <v>170</v>
          </cell>
          <cell r="J3165">
            <v>145</v>
          </cell>
          <cell r="K3165" t="str">
            <v>乙类</v>
          </cell>
        </row>
        <row r="3166">
          <cell r="A3166" t="str">
            <v>KJA28701</v>
          </cell>
          <cell r="B3166" t="str">
            <v>高压氧舱内监护</v>
          </cell>
          <cell r="C3166" t="str">
            <v>指重症病人在舱内通过特殊连接的监测线路进行心电､血压､血氧监测。检测仪需放在氧舱外,导线穿过舱体,通过密封防爆处理,连接到病人体表进行监测。</v>
          </cell>
          <cell r="D3166" t="str">
            <v>电极</v>
          </cell>
          <cell r="E3166" t="str">
            <v/>
          </cell>
          <cell r="F3166" t="str">
            <v>小时</v>
          </cell>
          <cell r="G3166" t="str">
            <v/>
          </cell>
          <cell r="H3166">
            <v>5</v>
          </cell>
          <cell r="I3166">
            <v>5</v>
          </cell>
          <cell r="J3166">
            <v>5</v>
          </cell>
          <cell r="K3166" t="str">
            <v>乙类</v>
          </cell>
        </row>
        <row r="3167">
          <cell r="A3167" t="str">
            <v>KJA30901</v>
          </cell>
          <cell r="B3167" t="str">
            <v>高压氧舱内抢救</v>
          </cell>
          <cell r="C3167" t="str">
            <v>危重病人在高压氧舱内进行抢救治疗。患者生命体征不稳定,舱内需采取多种抢救措施,有丰富高压氧舱抢救治疗经验的医护人员两人以上在舱内,舱外有医护技人员配合。</v>
          </cell>
          <cell r="D3167" t="str">
            <v/>
          </cell>
          <cell r="E3167" t="str">
            <v>面罩</v>
          </cell>
          <cell r="F3167" t="str">
            <v>次</v>
          </cell>
          <cell r="G3167" t="str">
            <v/>
          </cell>
          <cell r="H3167">
            <v>200</v>
          </cell>
          <cell r="I3167">
            <v>170</v>
          </cell>
          <cell r="J3167">
            <v>145</v>
          </cell>
          <cell r="K3167" t="str">
            <v>甲类</v>
          </cell>
        </row>
        <row r="3168">
          <cell r="A3168" t="str">
            <v>KJB48901</v>
          </cell>
          <cell r="B3168" t="str">
            <v>吸入性损伤气道灌洗治疗</v>
          </cell>
          <cell r="C316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3168" t="str">
            <v>吸痰管,注射器,生理冲洗液</v>
          </cell>
          <cell r="E3168" t="str">
            <v/>
          </cell>
          <cell r="F3168" t="str">
            <v>次</v>
          </cell>
          <cell r="G3168" t="str">
            <v/>
          </cell>
          <cell r="H3168">
            <v>500</v>
          </cell>
          <cell r="I3168">
            <v>400</v>
          </cell>
          <cell r="J3168">
            <v>350</v>
          </cell>
          <cell r="K3168" t="str">
            <v>乙类</v>
          </cell>
        </row>
        <row r="3169">
          <cell r="A3169" t="str">
            <v>KJP39701</v>
          </cell>
          <cell r="B3169" t="str">
            <v>体外膈肌起搏治疗</v>
          </cell>
          <cell r="C3169" t="str">
            <v>确定双侧膈神经运动点和胸大肌位置,连接电极板,开启膈肌起搏器,选择合适的起搏方式,逐渐调节起搏强度,监测治疗效果。</v>
          </cell>
          <cell r="D3169" t="str">
            <v>电极</v>
          </cell>
          <cell r="E3169" t="str">
            <v/>
          </cell>
          <cell r="F3169" t="str">
            <v>次</v>
          </cell>
          <cell r="G3169" t="str">
            <v/>
          </cell>
          <cell r="H3169">
            <v>20</v>
          </cell>
          <cell r="I3169">
            <v>16</v>
          </cell>
          <cell r="J3169">
            <v>14</v>
          </cell>
          <cell r="K3169" t="str">
            <v>乙类</v>
          </cell>
        </row>
        <row r="3170">
          <cell r="A3170" t="str">
            <v>KJT48101</v>
          </cell>
          <cell r="B3170" t="str">
            <v>胸腹腔灌注治疗</v>
          </cell>
          <cell r="C3170" t="str">
            <v>在胸腹腔穿刺或置管后,根据患者病情向胸腹腔注入药物。不含胸腹腔穿刺术或胸腹腔穿刺置管术。</v>
          </cell>
          <cell r="D3170" t="str">
            <v/>
          </cell>
          <cell r="E3170" t="str">
            <v/>
          </cell>
          <cell r="F3170" t="str">
            <v>次</v>
          </cell>
          <cell r="G3170" t="str">
            <v/>
          </cell>
          <cell r="H3170">
            <v>130</v>
          </cell>
          <cell r="I3170">
            <v>111</v>
          </cell>
          <cell r="J3170">
            <v>94</v>
          </cell>
          <cell r="K3170" t="str">
            <v>甲类</v>
          </cell>
        </row>
        <row r="3171">
          <cell r="A3171" t="str">
            <v>KK-KL</v>
          </cell>
          <cell r="B3171" t="str">
            <v>(八)循环系统</v>
          </cell>
          <cell r="C3171" t="str">
            <v/>
          </cell>
          <cell r="D3171" t="str">
            <v/>
          </cell>
          <cell r="E3171" t="str">
            <v/>
          </cell>
        </row>
        <row r="3171">
          <cell r="G3171" t="str">
            <v/>
          </cell>
          <cell r="H3171" t="str">
            <v/>
          </cell>
          <cell r="I3171" t="str">
            <v/>
          </cell>
          <cell r="J3171" t="str">
            <v/>
          </cell>
        </row>
        <row r="3172">
          <cell r="A3172" t="str">
            <v>KKA26701</v>
          </cell>
          <cell r="B3172" t="str">
            <v>临时起搏器应用</v>
          </cell>
          <cell r="C3172" t="str">
            <v>含临时起搏器频率､输出､感知参数的调整,起搏器电极位置调整,起搏器功能状态的评估,临时起搏器持续使用,临时起搏器工作状态持续观察。</v>
          </cell>
          <cell r="D3172" t="str">
            <v>电极</v>
          </cell>
          <cell r="E3172" t="str">
            <v/>
          </cell>
          <cell r="F3172" t="str">
            <v>小时</v>
          </cell>
          <cell r="G3172" t="str">
            <v/>
          </cell>
          <cell r="H3172">
            <v>13</v>
          </cell>
          <cell r="I3172">
            <v>10</v>
          </cell>
          <cell r="J3172">
            <v>9</v>
          </cell>
          <cell r="K3172" t="str">
            <v>乙类</v>
          </cell>
        </row>
        <row r="3173">
          <cell r="A3173" t="str">
            <v>KKA26702</v>
          </cell>
          <cell r="B3173" t="str">
            <v>心脏再同步化治疗的程控功能检查</v>
          </cell>
          <cell r="C3173" t="str">
            <v>在超声心动图评价心脏同步化程度的基础上,对三腔起搏器的房室间期和心室间差异间期等参数进行程控,比较不同参数设置下的心脏同步化程度,最终达到最佳设置。不含影像学检查。</v>
          </cell>
          <cell r="D3173" t="str">
            <v/>
          </cell>
          <cell r="E3173" t="str">
            <v/>
          </cell>
          <cell r="F3173" t="str">
            <v>次</v>
          </cell>
          <cell r="G3173" t="str">
            <v/>
          </cell>
          <cell r="H3173">
            <v>20</v>
          </cell>
          <cell r="I3173">
            <v>16</v>
          </cell>
          <cell r="J3173">
            <v>14</v>
          </cell>
          <cell r="K3173" t="str">
            <v>乙类</v>
          </cell>
        </row>
        <row r="3174">
          <cell r="A3174" t="str">
            <v>KKA28701</v>
          </cell>
          <cell r="B3174" t="str">
            <v>院内遥测心电监护</v>
          </cell>
          <cell r="C3174" t="str">
            <v>皮肤清洁处理,安放并固定电极,通过中心工作站实时监护心电变化。</v>
          </cell>
          <cell r="D3174" t="str">
            <v>电极</v>
          </cell>
          <cell r="E3174" t="str">
            <v/>
          </cell>
          <cell r="F3174" t="str">
            <v>小时</v>
          </cell>
          <cell r="G3174" t="str">
            <v/>
          </cell>
          <cell r="H3174">
            <v>12</v>
          </cell>
          <cell r="I3174">
            <v>10</v>
          </cell>
          <cell r="J3174">
            <v>8</v>
          </cell>
          <cell r="K3174" t="str">
            <v>丙类</v>
          </cell>
        </row>
        <row r="3175">
          <cell r="A3175" t="str">
            <v>KKA32401</v>
          </cell>
          <cell r="B3175" t="str">
            <v>经食管心脏超速抑制治疗</v>
          </cell>
          <cell r="C3175" t="str">
            <v>口咽局部麻醉,润滑鼻腔,将电极导管经鼻送至食管内合适位置,安放体表电极,记录食管内心电图及体表心电图,将刺激仪与食道电极连接,给予快速电刺激终止心动过速。</v>
          </cell>
          <cell r="D3175" t="str">
            <v>电极</v>
          </cell>
          <cell r="E3175" t="str">
            <v>电极导管</v>
          </cell>
          <cell r="F3175" t="str">
            <v>次</v>
          </cell>
          <cell r="G3175" t="str">
            <v/>
          </cell>
          <cell r="H3175">
            <v>160</v>
          </cell>
          <cell r="I3175">
            <v>130</v>
          </cell>
          <cell r="J3175">
            <v>110</v>
          </cell>
          <cell r="K3175" t="str">
            <v>乙类</v>
          </cell>
        </row>
        <row r="3176">
          <cell r="A3176" t="str">
            <v>KKA32701</v>
          </cell>
          <cell r="B3176" t="str">
            <v>体外经胸壁心脏临时起搏术</v>
          </cell>
          <cell r="C3176" t="str">
            <v>皮肤清洁处理,使用带有体外起搏功能的体外心脏复律除颤器,安放电极于心脏表面皮肤,给予电刺激,带动心脏电活动。</v>
          </cell>
          <cell r="D3176" t="str">
            <v/>
          </cell>
          <cell r="E3176" t="str">
            <v>起搏导线</v>
          </cell>
          <cell r="F3176" t="str">
            <v>半小时</v>
          </cell>
          <cell r="G3176" t="str">
            <v/>
          </cell>
          <cell r="H3176">
            <v>45</v>
          </cell>
          <cell r="I3176">
            <v>36</v>
          </cell>
          <cell r="J3176">
            <v>32</v>
          </cell>
          <cell r="K3176" t="str">
            <v>乙类</v>
          </cell>
        </row>
        <row r="3177">
          <cell r="A3177" t="str">
            <v>KKA32702</v>
          </cell>
          <cell r="B3177" t="str">
            <v>心脏电复律</v>
          </cell>
          <cell r="C3177" t="str">
            <v>静脉麻醉,皮肤清洁处理,使用体外心脏复律除颤器,放置复律电极片或电极板,采用同步法给予不同能量电击复律。</v>
          </cell>
          <cell r="D3177" t="str">
            <v>复律除颤电极,注射器</v>
          </cell>
          <cell r="E3177" t="str">
            <v/>
          </cell>
          <cell r="F3177" t="str">
            <v>次</v>
          </cell>
          <cell r="G3177" t="str">
            <v/>
          </cell>
          <cell r="H3177">
            <v>100</v>
          </cell>
          <cell r="I3177">
            <v>80</v>
          </cell>
          <cell r="J3177">
            <v>70</v>
          </cell>
          <cell r="K3177" t="str">
            <v>甲类</v>
          </cell>
        </row>
        <row r="3178">
          <cell r="A3178" t="str">
            <v>KKA32703</v>
          </cell>
          <cell r="B3178" t="str">
            <v>心脏电除颤</v>
          </cell>
          <cell r="C3178" t="str">
            <v>静脉麻醉,皮肤清洁处理,使用体外心脏复律除颤器,放置除颤电极片或电极板,采用非同步法给予不同能量电击除颤。</v>
          </cell>
          <cell r="D3178" t="str">
            <v>复律除颤电极,注射器</v>
          </cell>
          <cell r="E3178" t="str">
            <v/>
          </cell>
          <cell r="F3178" t="str">
            <v>次</v>
          </cell>
          <cell r="G3178" t="str">
            <v/>
          </cell>
          <cell r="H3178">
            <v>50</v>
          </cell>
          <cell r="I3178">
            <v>40</v>
          </cell>
          <cell r="J3178">
            <v>35</v>
          </cell>
          <cell r="K3178" t="str">
            <v>甲类</v>
          </cell>
        </row>
        <row r="3179">
          <cell r="A3179" t="str">
            <v>KKA32704</v>
          </cell>
          <cell r="B3179" t="str">
            <v>体外反搏治疗</v>
          </cell>
          <cell r="C3179" t="str">
            <v>皮肤清洁处理,安放电极,连接体外反搏器行反搏治疗。</v>
          </cell>
          <cell r="D3179" t="str">
            <v>电极</v>
          </cell>
          <cell r="E3179" t="str">
            <v/>
          </cell>
          <cell r="F3179" t="str">
            <v>次</v>
          </cell>
          <cell r="G3179" t="str">
            <v/>
          </cell>
          <cell r="H3179">
            <v>100</v>
          </cell>
          <cell r="I3179">
            <v>85</v>
          </cell>
          <cell r="J3179">
            <v>72</v>
          </cell>
          <cell r="K3179" t="str">
            <v>甲类</v>
          </cell>
        </row>
        <row r="3180">
          <cell r="A3180" t="str">
            <v>KKA32705</v>
          </cell>
          <cell r="B3180" t="str">
            <v>体外自动心脏除颤术</v>
          </cell>
          <cell r="C3180" t="str">
            <v>识别室颤,皮肤清洁处理,使用体外自动心脏除颤器,放置除颤电极片或电极板,采用非同步法给予不同能量电击除颤。</v>
          </cell>
          <cell r="D3180" t="str">
            <v>复律除颤电极</v>
          </cell>
          <cell r="E3180" t="str">
            <v/>
          </cell>
          <cell r="F3180" t="str">
            <v>次</v>
          </cell>
          <cell r="G3180" t="str">
            <v/>
          </cell>
          <cell r="H3180">
            <v>50</v>
          </cell>
          <cell r="I3180">
            <v>40</v>
          </cell>
          <cell r="J3180">
            <v>35</v>
          </cell>
          <cell r="K3180" t="str">
            <v>乙类</v>
          </cell>
        </row>
        <row r="3181">
          <cell r="A3181" t="str">
            <v>KLF19901</v>
          </cell>
          <cell r="B3181" t="str">
            <v>颈动脉压迫训练</v>
          </cell>
          <cell r="C3181" t="str">
            <v>指手法将颈动脉压闭(mata's),促进颅内侧枝循环建立的训练方法。</v>
          </cell>
          <cell r="D3181" t="str">
            <v/>
          </cell>
          <cell r="E3181" t="str">
            <v/>
          </cell>
          <cell r="F3181" t="str">
            <v>次</v>
          </cell>
          <cell r="G3181" t="str">
            <v/>
          </cell>
          <cell r="H3181">
            <v>20</v>
          </cell>
          <cell r="I3181">
            <v>16</v>
          </cell>
          <cell r="J3181">
            <v>14</v>
          </cell>
          <cell r="K3181" t="str">
            <v>乙类</v>
          </cell>
        </row>
        <row r="3182">
          <cell r="A3182" t="str">
            <v>KN</v>
          </cell>
          <cell r="B3182" t="str">
            <v>(九)造血及淋巴系统</v>
          </cell>
          <cell r="C3182" t="str">
            <v/>
          </cell>
          <cell r="D3182" t="str">
            <v/>
          </cell>
          <cell r="E3182" t="str">
            <v/>
          </cell>
        </row>
        <row r="3182">
          <cell r="G3182" t="str">
            <v/>
          </cell>
          <cell r="H3182" t="str">
            <v/>
          </cell>
          <cell r="I3182" t="str">
            <v/>
          </cell>
          <cell r="J3182" t="str">
            <v/>
          </cell>
        </row>
        <row r="3183">
          <cell r="A3183" t="str">
            <v>KNA23701</v>
          </cell>
          <cell r="B3183" t="str">
            <v>造血干细胞超低温冻存</v>
          </cell>
          <cell r="C3183" t="str">
            <v>指骨髓或外周血或脐带血冻存。将造血干细胞在无菌操作下按比例加入人血白蛋白､二甲基亚砜､羟乙基淀粉溶液,混匀后分装入冷冻袋中,封口,放入-80℃深低温冰箱中冻存。</v>
          </cell>
          <cell r="D3183" t="str">
            <v>冷冻袋</v>
          </cell>
          <cell r="E3183" t="str">
            <v/>
          </cell>
          <cell r="F3183" t="str">
            <v>日</v>
          </cell>
          <cell r="G3183" t="str">
            <v/>
          </cell>
          <cell r="H3183">
            <v>15</v>
          </cell>
          <cell r="I3183">
            <v>12</v>
          </cell>
          <cell r="J3183">
            <v>10</v>
          </cell>
          <cell r="K3183" t="str">
            <v>丙类</v>
          </cell>
        </row>
        <row r="3184">
          <cell r="A3184" t="str">
            <v>KNA23702</v>
          </cell>
          <cell r="B3184" t="str">
            <v>造血干细胞液氮冻存</v>
          </cell>
          <cell r="C3184"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3184" t="str">
            <v>冷冻袋</v>
          </cell>
          <cell r="E3184" t="str">
            <v/>
          </cell>
          <cell r="F3184" t="str">
            <v>日</v>
          </cell>
          <cell r="G3184" t="str">
            <v/>
          </cell>
          <cell r="H3184">
            <v>20</v>
          </cell>
          <cell r="I3184">
            <v>16</v>
          </cell>
          <cell r="J3184">
            <v>14</v>
          </cell>
          <cell r="K3184" t="str">
            <v>丙类</v>
          </cell>
        </row>
        <row r="3185">
          <cell r="A3185" t="str">
            <v>KNA23703</v>
          </cell>
          <cell r="B3185" t="str">
            <v>造血干细胞解冻</v>
          </cell>
          <cell r="C3185" t="str">
            <v>将液氮或超低温冰箱保存的造血干细胞取出,迅速放入恒温水箱内解冻。</v>
          </cell>
          <cell r="D3185" t="str">
            <v>液氮</v>
          </cell>
          <cell r="E3185" t="str">
            <v/>
          </cell>
          <cell r="F3185" t="str">
            <v>日</v>
          </cell>
          <cell r="G3185" t="str">
            <v/>
          </cell>
          <cell r="H3185">
            <v>200</v>
          </cell>
          <cell r="I3185">
            <v>160</v>
          </cell>
          <cell r="J3185">
            <v>140</v>
          </cell>
          <cell r="K3185" t="str">
            <v>丙类</v>
          </cell>
        </row>
        <row r="3186">
          <cell r="A3186" t="str">
            <v>KNA39201</v>
          </cell>
          <cell r="B3186" t="str">
            <v>干细胞分离单采治疗</v>
          </cell>
          <cell r="C3186"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86" t="str">
            <v>穿刺针,输血器,注射器,分浆袋,封口铝钉</v>
          </cell>
          <cell r="E3186" t="str">
            <v>分离管路</v>
          </cell>
          <cell r="F3186" t="str">
            <v>次</v>
          </cell>
          <cell r="G3186" t="str">
            <v>以3000毫升循环量为基价,每增加1000毫升加收不超过25%</v>
          </cell>
          <cell r="H3186">
            <v>1300</v>
          </cell>
          <cell r="I3186">
            <v>1040</v>
          </cell>
          <cell r="J3186">
            <v>910</v>
          </cell>
          <cell r="K3186" t="str">
            <v>乙类</v>
          </cell>
        </row>
        <row r="3187">
          <cell r="A3187" t="str">
            <v>KNA49201</v>
          </cell>
          <cell r="B3187" t="str">
            <v>造血干细胞回输</v>
          </cell>
          <cell r="C3187" t="str">
            <v>在无菌层流房间内进行。新鲜造血干细胞或解冻复苏后的造血干细胞从中心静脉插管输注,需床旁严密监测输注过程,防止不良反应。含骨髓血､外周血干细胞､脐带血回输。不含冻存造血干细胞解冻。</v>
          </cell>
          <cell r="D3187" t="str">
            <v>输血器,血滤器</v>
          </cell>
          <cell r="E3187" t="str">
            <v/>
          </cell>
          <cell r="F3187" t="str">
            <v>次</v>
          </cell>
          <cell r="G3187" t="str">
            <v/>
          </cell>
          <cell r="H3187">
            <v>200</v>
          </cell>
          <cell r="I3187">
            <v>160</v>
          </cell>
          <cell r="J3187">
            <v>140</v>
          </cell>
          <cell r="K3187" t="str">
            <v>乙类</v>
          </cell>
        </row>
        <row r="3188">
          <cell r="A3188" t="str">
            <v>KNA65701</v>
          </cell>
          <cell r="B3188" t="str">
            <v>骨髓红细胞去除</v>
          </cell>
          <cell r="C3188" t="str">
            <v>指ABO血型主要不合的供者。将骨髓血袋混匀,取样人工白细胞计数,称重,加入羟乙基淀粉沉降,待红细胞完全沉降后将红细胞分流至另一血袋中,分别混匀,取样人工白细胞计数,称重,热合封口,贴标签。</v>
          </cell>
          <cell r="D3188" t="str">
            <v>血袋</v>
          </cell>
          <cell r="E3188" t="str">
            <v/>
          </cell>
          <cell r="F3188" t="str">
            <v>次</v>
          </cell>
          <cell r="G3188" t="str">
            <v/>
          </cell>
          <cell r="H3188" t="str">
            <v/>
          </cell>
          <cell r="I3188" t="str">
            <v/>
          </cell>
          <cell r="J3188" t="str">
            <v/>
          </cell>
          <cell r="K3188" t="str">
            <v>丙类</v>
          </cell>
        </row>
        <row r="3189">
          <cell r="A3189" t="str">
            <v>KNA65702</v>
          </cell>
          <cell r="B3189" t="str">
            <v>骨髓血浆去除</v>
          </cell>
          <cell r="C3189" t="str">
            <v>指ABO血型次要不合的供者。混匀骨髓,取样人工计数白细胞,称重,离心,用分浆夹将血浆去除,分别混匀,取样人工白细胞计数,热合封口血袋,称重,贴标签。</v>
          </cell>
          <cell r="D3189" t="str">
            <v/>
          </cell>
          <cell r="E3189" t="str">
            <v/>
          </cell>
          <cell r="F3189" t="str">
            <v>次</v>
          </cell>
          <cell r="G3189" t="str">
            <v/>
          </cell>
          <cell r="H3189" t="str">
            <v/>
          </cell>
          <cell r="I3189" t="str">
            <v/>
          </cell>
          <cell r="J3189" t="str">
            <v/>
          </cell>
          <cell r="K3189" t="str">
            <v>丙类</v>
          </cell>
        </row>
        <row r="3190">
          <cell r="A3190" t="str">
            <v>KNC32701</v>
          </cell>
          <cell r="B3190" t="str">
            <v>血液光量子照射治疗</v>
          </cell>
          <cell r="C3190"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3190" t="str">
            <v>采血袋,紫外线照射专用袋</v>
          </cell>
          <cell r="E3190" t="str">
            <v/>
          </cell>
          <cell r="F3190" t="str">
            <v>次</v>
          </cell>
          <cell r="G3190" t="str">
            <v/>
          </cell>
          <cell r="H3190">
            <v>60</v>
          </cell>
          <cell r="I3190">
            <v>48</v>
          </cell>
          <cell r="J3190">
            <v>42</v>
          </cell>
          <cell r="K3190" t="str">
            <v>乙类</v>
          </cell>
        </row>
        <row r="3191">
          <cell r="A3191" t="str">
            <v>KNC39201</v>
          </cell>
          <cell r="B3191" t="str">
            <v>血浆分离单采治疗</v>
          </cell>
          <cell r="C3191"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3191" t="str">
            <v>穿刺针,输血器,注射器,分浆袋,封口铝钉</v>
          </cell>
          <cell r="E3191" t="str">
            <v>分离管路</v>
          </cell>
          <cell r="F3191" t="str">
            <v>次</v>
          </cell>
          <cell r="G3191" t="str">
            <v>以3000毫升循环量为基价,每增加1000毫升加收不超过25%</v>
          </cell>
          <cell r="H3191">
            <v>1300</v>
          </cell>
          <cell r="I3191">
            <v>1040</v>
          </cell>
          <cell r="J3191">
            <v>910</v>
          </cell>
          <cell r="K3191" t="str">
            <v>丙类</v>
          </cell>
        </row>
        <row r="3192">
          <cell r="A3192" t="str">
            <v>KNC49201</v>
          </cell>
          <cell r="B3192" t="str">
            <v>术中自体血回输</v>
          </cell>
          <cell r="C3192" t="str">
            <v>安装自体血回收装置,连接自体血回收机,术中持续自体血回收､洗涤,将回收悬红细胞回输给病人。</v>
          </cell>
          <cell r="D3192" t="str">
            <v/>
          </cell>
          <cell r="E3192" t="str">
            <v>血液回收装置</v>
          </cell>
          <cell r="F3192" t="str">
            <v>次</v>
          </cell>
          <cell r="G3192" t="str">
            <v/>
          </cell>
          <cell r="H3192">
            <v>500</v>
          </cell>
          <cell r="I3192">
            <v>425</v>
          </cell>
          <cell r="J3192">
            <v>361</v>
          </cell>
          <cell r="K3192" t="str">
            <v>乙类</v>
          </cell>
        </row>
        <row r="3193">
          <cell r="A3193" t="str">
            <v>KNC66201</v>
          </cell>
          <cell r="B3193" t="str">
            <v>单重血浆置换</v>
          </cell>
          <cell r="C3193" t="str">
            <v>用专用血浆置换装置,将病人血液引出体外,并利用血浆分离器,用健康新鲜血浆(或白蛋白溶液､其它血浆代用品)置换出含有致病因子的血浆。</v>
          </cell>
          <cell r="D3193" t="str">
            <v>生理冲洗液</v>
          </cell>
          <cell r="E3193" t="str">
            <v>血浆分离器,分离管路</v>
          </cell>
          <cell r="F3193" t="str">
            <v>次</v>
          </cell>
          <cell r="G3193" t="str">
            <v/>
          </cell>
          <cell r="H3193">
            <v>600</v>
          </cell>
          <cell r="I3193">
            <v>510</v>
          </cell>
          <cell r="J3193">
            <v>434</v>
          </cell>
          <cell r="K3193" t="str">
            <v>乙类</v>
          </cell>
        </row>
        <row r="3194">
          <cell r="A3194" t="str">
            <v>KNC66202</v>
          </cell>
          <cell r="B3194" t="str">
            <v>双膜血浆置换</v>
          </cell>
          <cell r="C3194" t="str">
            <v>用专用血浆置换装置,将病人血液引出体外,并利用血浆分离器和血浆成分分离器,用健康新鲜血浆(或白蛋白溶液､其它血浆代用品)置换出含有致病因子的血浆。</v>
          </cell>
          <cell r="D3194" t="str">
            <v>生理冲洗液</v>
          </cell>
          <cell r="E3194" t="str">
            <v>血浆分离器,分离管路</v>
          </cell>
          <cell r="F3194" t="str">
            <v>次</v>
          </cell>
          <cell r="G3194" t="str">
            <v/>
          </cell>
          <cell r="H3194">
            <v>700</v>
          </cell>
          <cell r="I3194">
            <v>595</v>
          </cell>
          <cell r="J3194">
            <v>506</v>
          </cell>
          <cell r="K3194" t="str">
            <v>乙类</v>
          </cell>
        </row>
        <row r="3195">
          <cell r="A3195" t="str">
            <v>KND39201</v>
          </cell>
          <cell r="B3195" t="str">
            <v>粒细胞分离单采治疗</v>
          </cell>
          <cell r="C3195"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5" t="str">
            <v>穿刺针,输血器,注射器,分浆袋,封口铝钉</v>
          </cell>
          <cell r="E3195" t="str">
            <v>分离管路</v>
          </cell>
          <cell r="F3195" t="str">
            <v>次</v>
          </cell>
          <cell r="G3195" t="str">
            <v>以3000毫升循环量为基价,每增加1000毫升加收不超过25%</v>
          </cell>
          <cell r="H3195">
            <v>1300</v>
          </cell>
          <cell r="I3195">
            <v>1040</v>
          </cell>
          <cell r="J3195">
            <v>910</v>
          </cell>
          <cell r="K3195" t="str">
            <v>丙类</v>
          </cell>
        </row>
        <row r="3196">
          <cell r="A3196" t="str">
            <v>KND39202</v>
          </cell>
          <cell r="B3196" t="str">
            <v>淋巴细胞分离单采治疗</v>
          </cell>
          <cell r="C3196"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6" t="str">
            <v>穿刺针,输血器,注射器,分浆袋,封口铝钉</v>
          </cell>
          <cell r="E3196" t="str">
            <v>分离管路</v>
          </cell>
          <cell r="F3196" t="str">
            <v>次</v>
          </cell>
          <cell r="G3196" t="str">
            <v>以3000毫升循环量为基价,每增加1000毫升加收不超过25%</v>
          </cell>
          <cell r="H3196">
            <v>1300</v>
          </cell>
          <cell r="I3196">
            <v>1040</v>
          </cell>
          <cell r="J3196">
            <v>910</v>
          </cell>
          <cell r="K3196" t="str">
            <v>丙类</v>
          </cell>
        </row>
        <row r="3197">
          <cell r="A3197" t="str">
            <v>KND39203</v>
          </cell>
          <cell r="B3197" t="str">
            <v>红细胞分离单采治疗</v>
          </cell>
          <cell r="C3197"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7" t="str">
            <v>穿刺针,输血器,注射器,分浆袋,封口铝钉</v>
          </cell>
          <cell r="E3197" t="str">
            <v>分离管路</v>
          </cell>
          <cell r="F3197" t="str">
            <v>次</v>
          </cell>
          <cell r="G3197" t="str">
            <v>以3000毫升循环量为基价,每增加1000毫升加收不超过25%</v>
          </cell>
          <cell r="H3197">
            <v>1300</v>
          </cell>
          <cell r="I3197">
            <v>1040</v>
          </cell>
          <cell r="J3197">
            <v>910</v>
          </cell>
          <cell r="K3197" t="str">
            <v>丙类</v>
          </cell>
        </row>
        <row r="3198">
          <cell r="A3198" t="str">
            <v>KND39701</v>
          </cell>
          <cell r="B3198" t="str">
            <v>血小板分离单采治疗</v>
          </cell>
          <cell r="C3198"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8" t="str">
            <v>穿刺针,输血器,注射器,分浆袋,封口铝钉</v>
          </cell>
          <cell r="E3198" t="str">
            <v>分离管路</v>
          </cell>
          <cell r="F3198" t="str">
            <v>次</v>
          </cell>
          <cell r="G3198" t="str">
            <v>以3000毫升循环量为基价,每增加1000毫升加收不超过25%</v>
          </cell>
          <cell r="H3198">
            <v>1300</v>
          </cell>
          <cell r="I3198">
            <v>1040</v>
          </cell>
          <cell r="J3198">
            <v>910</v>
          </cell>
          <cell r="K3198" t="str">
            <v>丙类</v>
          </cell>
        </row>
        <row r="3199">
          <cell r="A3199" t="str">
            <v>KND48101</v>
          </cell>
          <cell r="B3199" t="str">
            <v>细胞因子活化杀伤(CIK)细胞输注治疗</v>
          </cell>
          <cell r="C3199" t="str">
            <v>提前20日采集患者骨髓进行体外树突状细胞培养,提前10日用血细胞分离机采集患者外周血单个核细胞进行培养,将培养的上述细胞进行混匀,于当日和次日离心富集回输给患者。</v>
          </cell>
          <cell r="D3199" t="str">
            <v>动静脉穿刺针,分浆袋,培养基,血袋</v>
          </cell>
          <cell r="E3199" t="str">
            <v/>
          </cell>
          <cell r="F3199" t="str">
            <v>次</v>
          </cell>
          <cell r="G3199" t="str">
            <v/>
          </cell>
          <cell r="H3199">
            <v>2500</v>
          </cell>
          <cell r="I3199">
            <v>2000</v>
          </cell>
          <cell r="J3199">
            <v>1750</v>
          </cell>
          <cell r="K3199" t="str">
            <v>乙类</v>
          </cell>
        </row>
        <row r="3200">
          <cell r="A3200" t="str">
            <v>KP-KQ</v>
          </cell>
          <cell r="B3200" t="str">
            <v>(十)消化系统</v>
          </cell>
          <cell r="C3200" t="str">
            <v/>
          </cell>
          <cell r="D3200" t="str">
            <v/>
          </cell>
          <cell r="E3200" t="str">
            <v/>
          </cell>
        </row>
        <row r="3200">
          <cell r="G3200" t="str">
            <v/>
          </cell>
          <cell r="H3200" t="str">
            <v/>
          </cell>
          <cell r="I3200" t="str">
            <v/>
          </cell>
          <cell r="J3200" t="str">
            <v/>
          </cell>
        </row>
        <row r="3201">
          <cell r="A3201" t="str">
            <v>KPD39701</v>
          </cell>
          <cell r="B3201" t="str">
            <v>体表胃起搏治疗</v>
          </cell>
          <cell r="C3201" t="str">
            <v>将体表胃起搏器电极贴敷于胃体及胃窦的体表投影处,输送电刺激信号。</v>
          </cell>
          <cell r="D3201" t="str">
            <v>电极</v>
          </cell>
          <cell r="E3201" t="str">
            <v/>
          </cell>
          <cell r="F3201" t="str">
            <v>次</v>
          </cell>
          <cell r="G3201" t="str">
            <v/>
          </cell>
          <cell r="H3201">
            <v>50</v>
          </cell>
          <cell r="I3201">
            <v>40</v>
          </cell>
          <cell r="J3201">
            <v>35</v>
          </cell>
          <cell r="K3201" t="str">
            <v>乙类</v>
          </cell>
        </row>
        <row r="3202">
          <cell r="A3202" t="str">
            <v>KPH70701</v>
          </cell>
          <cell r="B3202" t="str">
            <v>肠套叠手法复位</v>
          </cell>
          <cell r="C3202" t="str">
            <v>腹部检查,明确肠套叠部位,反复变换体位,手法推拿复位,检验效果。</v>
          </cell>
          <cell r="D3202" t="str">
            <v/>
          </cell>
          <cell r="E3202" t="str">
            <v/>
          </cell>
          <cell r="F3202" t="str">
            <v>次</v>
          </cell>
          <cell r="G3202" t="str">
            <v/>
          </cell>
          <cell r="H3202">
            <v>60</v>
          </cell>
          <cell r="I3202">
            <v>48</v>
          </cell>
          <cell r="J3202">
            <v>42</v>
          </cell>
          <cell r="K3202" t="str">
            <v>甲类</v>
          </cell>
        </row>
        <row r="3203">
          <cell r="A3203" t="str">
            <v>KPH70702</v>
          </cell>
          <cell r="B3203" t="str">
            <v>嵌顿疝手法复位</v>
          </cell>
          <cell r="C3203" t="str">
            <v>疝检查,内外环检查,注射局麻药物,复位后评估效果。</v>
          </cell>
          <cell r="D3203" t="str">
            <v>注射器</v>
          </cell>
          <cell r="E3203" t="str">
            <v/>
          </cell>
          <cell r="F3203" t="str">
            <v>次</v>
          </cell>
          <cell r="G3203" t="str">
            <v/>
          </cell>
          <cell r="H3203">
            <v>150</v>
          </cell>
          <cell r="I3203">
            <v>120</v>
          </cell>
          <cell r="J3203">
            <v>105</v>
          </cell>
          <cell r="K3203" t="str">
            <v>甲类</v>
          </cell>
        </row>
        <row r="3204">
          <cell r="A3204" t="str">
            <v>KPS48401</v>
          </cell>
          <cell r="B3204" t="str">
            <v>先天性巨结肠回流洗肠治疗</v>
          </cell>
          <cell r="C3204" t="str">
            <v>取截石位固定,肛查,插入肛管10-15厘米,经灌肠器注入生理冲洗液,按摩揉压腹部,再排出,反复数次,直至排出液清洁。</v>
          </cell>
          <cell r="D3204" t="str">
            <v>肛管,灌肠器</v>
          </cell>
          <cell r="E3204" t="str">
            <v/>
          </cell>
          <cell r="F3204" t="str">
            <v>次</v>
          </cell>
          <cell r="G3204" t="str">
            <v/>
          </cell>
          <cell r="H3204">
            <v>100</v>
          </cell>
          <cell r="I3204">
            <v>80</v>
          </cell>
          <cell r="J3204">
            <v>70</v>
          </cell>
          <cell r="K3204" t="str">
            <v>甲类</v>
          </cell>
        </row>
        <row r="3205">
          <cell r="A3205" t="str">
            <v>KPS48402</v>
          </cell>
          <cell r="B3205" t="str">
            <v>先天性巨结肠术前清洁洗肠治疗</v>
          </cell>
          <cell r="C3205" t="str">
            <v>取截石位固定,肛查,插入肛管10-15厘米,经灌肠器注入生理冲洗液,按摩揉压腹部,再排出,反复数次,直至排出液清洁。药物保留灌肠。</v>
          </cell>
          <cell r="D3205" t="str">
            <v>肛管,灌肠器</v>
          </cell>
          <cell r="E3205" t="str">
            <v/>
          </cell>
          <cell r="F3205" t="str">
            <v>次</v>
          </cell>
          <cell r="G3205" t="str">
            <v/>
          </cell>
          <cell r="H3205">
            <v>100</v>
          </cell>
          <cell r="I3205">
            <v>80</v>
          </cell>
          <cell r="J3205">
            <v>70</v>
          </cell>
          <cell r="K3205" t="str">
            <v>甲类</v>
          </cell>
        </row>
        <row r="3206">
          <cell r="A3206" t="str">
            <v>KPV39401</v>
          </cell>
          <cell r="B3206" t="str">
            <v>肛门直肠生物反馈治疗</v>
          </cell>
          <cell r="C3206" t="str">
            <v>清洁远段肠道,左侧卧位,经肛门置入肌电反馈治疗仪电极及直肠肛门测压导管,根据肌电信号及测压图形,训练患者正确的排便动作。</v>
          </cell>
          <cell r="D3206" t="str">
            <v>测压管,电极</v>
          </cell>
          <cell r="E3206" t="str">
            <v/>
          </cell>
          <cell r="F3206" t="str">
            <v>次</v>
          </cell>
          <cell r="G3206" t="str">
            <v/>
          </cell>
          <cell r="H3206">
            <v>50</v>
          </cell>
          <cell r="I3206">
            <v>40</v>
          </cell>
          <cell r="J3206">
            <v>35</v>
          </cell>
          <cell r="K3206" t="str">
            <v>乙类</v>
          </cell>
        </row>
        <row r="3207">
          <cell r="A3207" t="str">
            <v>KPV70701</v>
          </cell>
          <cell r="B3207" t="str">
            <v>混合痔嵌顿手法还纳术</v>
          </cell>
          <cell r="C3207" t="str">
            <v>检查嵌顿痔核,适度以手指推入还纳。</v>
          </cell>
          <cell r="D3207" t="str">
            <v/>
          </cell>
          <cell r="E3207" t="str">
            <v/>
          </cell>
          <cell r="F3207" t="str">
            <v>次</v>
          </cell>
          <cell r="G3207" t="str">
            <v/>
          </cell>
          <cell r="H3207">
            <v>130</v>
          </cell>
          <cell r="I3207">
            <v>105</v>
          </cell>
          <cell r="J3207">
            <v>90</v>
          </cell>
          <cell r="K3207" t="str">
            <v>甲类</v>
          </cell>
        </row>
        <row r="3208">
          <cell r="A3208" t="str">
            <v>KQT39201</v>
          </cell>
          <cell r="B3208" t="str">
            <v>分子吸附循环系统治疗(MARS)</v>
          </cell>
          <cell r="C3208"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3208" t="str">
            <v/>
          </cell>
          <cell r="E3208" t="str">
            <v>血浆分离器,分离管路,吸附器,血液灌流器</v>
          </cell>
          <cell r="F3208" t="str">
            <v>小时</v>
          </cell>
          <cell r="G3208" t="str">
            <v>无肝素连续性肾脏替代治疗及体外抗凝各加收不超过50%</v>
          </cell>
          <cell r="H3208">
            <v>200</v>
          </cell>
          <cell r="I3208">
            <v>170</v>
          </cell>
          <cell r="J3208">
            <v>145</v>
          </cell>
          <cell r="K3208" t="str">
            <v>乙类</v>
          </cell>
        </row>
        <row r="3209">
          <cell r="A3209" t="str">
            <v>KR</v>
          </cell>
          <cell r="B3209" t="str">
            <v>(十一)泌尿系统</v>
          </cell>
          <cell r="C3209" t="str">
            <v/>
          </cell>
          <cell r="D3209" t="str">
            <v/>
          </cell>
          <cell r="E3209" t="str">
            <v/>
          </cell>
        </row>
        <row r="3209">
          <cell r="G3209" t="str">
            <v/>
          </cell>
          <cell r="H3209" t="str">
            <v/>
          </cell>
          <cell r="I3209" t="str">
            <v/>
          </cell>
          <cell r="J3209" t="str">
            <v/>
          </cell>
        </row>
        <row r="3210">
          <cell r="A3210" t="str">
            <v>KRB39201</v>
          </cell>
          <cell r="B3210" t="str">
            <v>连续性肾脏替代治疗</v>
          </cell>
          <cell r="C321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cell r="D3210" t="str">
            <v/>
          </cell>
          <cell r="E3210" t="str">
            <v>血液透析管路,透析器,血滤器</v>
          </cell>
          <cell r="F3210" t="str">
            <v>小时</v>
          </cell>
          <cell r="G3210" t="str">
            <v>无肝素连续性肾脏替代治疗及体外抗凝各加收不超过50%</v>
          </cell>
          <cell r="H3210">
            <v>80</v>
          </cell>
          <cell r="I3210">
            <v>68</v>
          </cell>
          <cell r="J3210">
            <v>58</v>
          </cell>
          <cell r="K3210" t="str">
            <v>乙类</v>
          </cell>
        </row>
        <row r="3211">
          <cell r="A3211" t="str">
            <v>KRP19701</v>
          </cell>
          <cell r="B3211" t="str">
            <v>家庭腹膜透析治疗指导</v>
          </cell>
          <cell r="C321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cell r="D3211" t="str">
            <v/>
          </cell>
          <cell r="E3211" t="str">
            <v/>
          </cell>
          <cell r="F3211" t="str">
            <v>次</v>
          </cell>
          <cell r="G3211" t="str">
            <v/>
          </cell>
          <cell r="H3211">
            <v>20</v>
          </cell>
          <cell r="I3211">
            <v>16</v>
          </cell>
          <cell r="J3211">
            <v>14</v>
          </cell>
          <cell r="K3211" t="str">
            <v>丙类</v>
          </cell>
        </row>
        <row r="3212">
          <cell r="A3212" t="str">
            <v>KRP22701</v>
          </cell>
          <cell r="B3212" t="str">
            <v>腹透机自动腹膜透析</v>
          </cell>
          <cell r="C3212" t="str">
            <v>使用自动化腹透机完成腹膜透析。含自动腹透液加温,定量､定时注入透析液,按时引流透析液,引流液的自动测量及超滤量的计算。引流缓慢､负超滤等自动报警。</v>
          </cell>
          <cell r="D3212" t="str">
            <v>碘伏小帽,管路夹,注射器,自动腹膜透析管路</v>
          </cell>
          <cell r="E3212" t="str">
            <v/>
          </cell>
          <cell r="F3212" t="str">
            <v>小时</v>
          </cell>
          <cell r="G3212" t="str">
            <v/>
          </cell>
          <cell r="H3212">
            <v>8</v>
          </cell>
          <cell r="I3212">
            <v>7</v>
          </cell>
          <cell r="J3212">
            <v>6</v>
          </cell>
          <cell r="K3212" t="str">
            <v>乙类</v>
          </cell>
        </row>
        <row r="3213">
          <cell r="A3213" t="str">
            <v>KRP22702</v>
          </cell>
          <cell r="B3213" t="str">
            <v>家庭腹膜透析治疗</v>
          </cell>
          <cell r="C321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cell r="D3213" t="str">
            <v/>
          </cell>
          <cell r="E3213" t="str">
            <v/>
          </cell>
          <cell r="F3213" t="str">
            <v>次</v>
          </cell>
          <cell r="G3213" t="str">
            <v/>
          </cell>
          <cell r="H3213" t="str">
            <v/>
          </cell>
          <cell r="I3213" t="str">
            <v/>
          </cell>
          <cell r="J3213" t="str">
            <v/>
          </cell>
          <cell r="K3213" t="str">
            <v>丙类</v>
          </cell>
        </row>
        <row r="3214">
          <cell r="A3214" t="str">
            <v>KRP26701</v>
          </cell>
          <cell r="B3214" t="str">
            <v>腹膜透析液更换</v>
          </cell>
          <cell r="C321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cell r="D3214" t="str">
            <v>碘伏小帽</v>
          </cell>
          <cell r="E3214" t="str">
            <v/>
          </cell>
          <cell r="F3214" t="str">
            <v>次</v>
          </cell>
          <cell r="G3214" t="str">
            <v/>
          </cell>
          <cell r="H3214">
            <v>20</v>
          </cell>
          <cell r="I3214">
            <v>16</v>
          </cell>
          <cell r="J3214">
            <v>14</v>
          </cell>
          <cell r="K3214" t="str">
            <v>乙类</v>
          </cell>
        </row>
        <row r="3215">
          <cell r="A3215" t="str">
            <v>KRP26702</v>
          </cell>
          <cell r="B3215" t="str">
            <v>腹膜透析体外短管换管</v>
          </cell>
          <cell r="C3215" t="str">
            <v>在无菌条件下,更换腹膜透析体外专用短管。</v>
          </cell>
          <cell r="D3215" t="str">
            <v>碘伏小帽</v>
          </cell>
          <cell r="E3215" t="str">
            <v>腹膜透析短管</v>
          </cell>
          <cell r="F3215" t="str">
            <v>次</v>
          </cell>
          <cell r="G3215" t="str">
            <v/>
          </cell>
          <cell r="H3215">
            <v>40</v>
          </cell>
          <cell r="I3215">
            <v>32</v>
          </cell>
          <cell r="J3215">
            <v>28</v>
          </cell>
          <cell r="K3215" t="str">
            <v>乙类</v>
          </cell>
        </row>
        <row r="3216">
          <cell r="A3216" t="str">
            <v>KRP59701</v>
          </cell>
          <cell r="B3216" t="str">
            <v>腹膜透析管封管</v>
          </cell>
          <cell r="C321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3216" t="str">
            <v>注射器,碘伏小帽</v>
          </cell>
          <cell r="E3216" t="str">
            <v/>
          </cell>
          <cell r="F3216" t="str">
            <v>次</v>
          </cell>
          <cell r="G3216" t="str">
            <v/>
          </cell>
          <cell r="H3216">
            <v>20</v>
          </cell>
          <cell r="I3216">
            <v>16</v>
          </cell>
          <cell r="J3216">
            <v>14</v>
          </cell>
          <cell r="K3216" t="str">
            <v>乙类</v>
          </cell>
        </row>
        <row r="3217">
          <cell r="A3217" t="str">
            <v>KRZ22201</v>
          </cell>
          <cell r="B3217" t="str">
            <v>血液透析</v>
          </cell>
          <cell r="C3217" t="str">
            <v>使用血液透析机和相应管路,将病人血液引出体外并利用透析器进行普通透析治疗。</v>
          </cell>
          <cell r="D3217" t="str">
            <v>动脉穿刺针,静脉穿刺针,注射器</v>
          </cell>
          <cell r="E3217" t="str">
            <v>血液透析管路,透析器,透析液</v>
          </cell>
          <cell r="F3217" t="str">
            <v>次</v>
          </cell>
          <cell r="G3217" t="str">
            <v>每4小时为一个计价单位;无肝素透析及体外抗凝各加收不超过50%</v>
          </cell>
          <cell r="H3217">
            <v>200</v>
          </cell>
          <cell r="I3217">
            <v>160</v>
          </cell>
          <cell r="J3217">
            <v>140</v>
          </cell>
          <cell r="K3217" t="str">
            <v>乙类</v>
          </cell>
        </row>
        <row r="3218">
          <cell r="A3218" t="str">
            <v>KRZ22202</v>
          </cell>
          <cell r="B3218" t="str">
            <v>在线血液滤过</v>
          </cell>
          <cell r="C3218" t="str">
            <v>使用在线血液透析滤过机和相应管路,将病人血液引出体外并利用血液滤过器进行血液滤过治疗,从血液滤过器前或者后注入在线产生的置换液。需要置换液滤过装置。</v>
          </cell>
          <cell r="D3218" t="str">
            <v>动脉穿刺针,静脉穿刺针,注射器</v>
          </cell>
          <cell r="E3218" t="str">
            <v>血液透析管路,透析器,透析液</v>
          </cell>
          <cell r="F3218" t="str">
            <v>次</v>
          </cell>
          <cell r="G3218" t="str">
            <v>每4小时为一个计价单位;无肝素透析及体外抗凝各加收不超过50%</v>
          </cell>
          <cell r="H3218">
            <v>300</v>
          </cell>
          <cell r="I3218">
            <v>240</v>
          </cell>
          <cell r="J3218">
            <v>210</v>
          </cell>
          <cell r="K3218" t="str">
            <v>乙类</v>
          </cell>
        </row>
        <row r="3219">
          <cell r="A3219" t="str">
            <v>KRZ22203</v>
          </cell>
          <cell r="B3219" t="str">
            <v>非在线血液滤过</v>
          </cell>
          <cell r="C3219" t="str">
            <v>使用血液透析滤过机和相应管路,将病人血液引出体外并利用血液滤过器进行血液滤过治疗,从血液滤过器前或者后注入成品包装的置换液。</v>
          </cell>
          <cell r="D3219" t="str">
            <v>动脉穿刺针,静脉穿刺针,注射器</v>
          </cell>
          <cell r="E3219" t="str">
            <v>血液透析管路,透析器,透析液</v>
          </cell>
          <cell r="F3219" t="str">
            <v>次</v>
          </cell>
          <cell r="G3219" t="str">
            <v>每4小时为一个计价单位;无肝素透析及体外抗凝各加收不超过50%</v>
          </cell>
          <cell r="H3219">
            <v>300</v>
          </cell>
          <cell r="I3219">
            <v>240</v>
          </cell>
          <cell r="J3219">
            <v>210</v>
          </cell>
          <cell r="K3219" t="str">
            <v>乙类</v>
          </cell>
        </row>
        <row r="3220">
          <cell r="A3220" t="str">
            <v>KRZ22204</v>
          </cell>
          <cell r="B3220" t="str">
            <v>在线血液透析滤过</v>
          </cell>
          <cell r="C3220" t="str">
            <v>使用血液透析滤过机和相应管路,将病人血液引出体外并利用血液滤过器进行血液透析加滤过治疗,从血液滤过器前或者后注入在线产生的置换液。需要置换液滤过装置。</v>
          </cell>
          <cell r="D3220" t="str">
            <v>动脉穿刺针,静脉穿刺针,肝素,注射器</v>
          </cell>
          <cell r="E3220" t="str">
            <v>血液透析管路,透析器,透析液</v>
          </cell>
          <cell r="F3220" t="str">
            <v>次</v>
          </cell>
          <cell r="G3220" t="str">
            <v>每4小时为一个计价单位;无肝素透析及体外抗凝各加收不超过50%</v>
          </cell>
          <cell r="H3220">
            <v>300</v>
          </cell>
          <cell r="I3220">
            <v>240</v>
          </cell>
          <cell r="J3220">
            <v>210</v>
          </cell>
          <cell r="K3220" t="str">
            <v>乙类</v>
          </cell>
        </row>
        <row r="3221">
          <cell r="A3221" t="str">
            <v>KRZ22205</v>
          </cell>
          <cell r="B3221" t="str">
            <v>非在线血液透析滤过</v>
          </cell>
          <cell r="C3221" t="str">
            <v>使用血液透析滤过机和相应管路,将病人血液引出体外并利用血液滤过器进行血液透析加滤过治疗,从血液滤过器前或者后注入成品包装的置换液。</v>
          </cell>
          <cell r="D3221" t="str">
            <v>动脉穿刺针,静脉穿刺针,注射器</v>
          </cell>
          <cell r="E3221" t="str">
            <v>血液透析管路,透析器,透析液</v>
          </cell>
          <cell r="F3221" t="str">
            <v>次</v>
          </cell>
          <cell r="G3221" t="str">
            <v>每4小时为一个计价单位;无肝素透析及体外抗凝各加收不超过50%</v>
          </cell>
          <cell r="H3221">
            <v>300</v>
          </cell>
          <cell r="I3221">
            <v>240</v>
          </cell>
          <cell r="J3221">
            <v>210</v>
          </cell>
          <cell r="K3221" t="str">
            <v>乙类</v>
          </cell>
        </row>
        <row r="3222">
          <cell r="A3222" t="str">
            <v>KRZ26701</v>
          </cell>
          <cell r="B3222" t="str">
            <v>人工透析器复用</v>
          </cell>
          <cell r="C3222" t="str">
            <v>人工方法用反渗水冲洗使用过的透析器,将透析器膜内外灌满消毒后保存,待下次使用。含手工容量测定､破膜试验。</v>
          </cell>
          <cell r="D3222" t="str">
            <v/>
          </cell>
          <cell r="E3222" t="str">
            <v/>
          </cell>
          <cell r="F3222" t="str">
            <v>次</v>
          </cell>
          <cell r="G3222" t="str">
            <v/>
          </cell>
          <cell r="H3222">
            <v>15</v>
          </cell>
          <cell r="I3222">
            <v>12</v>
          </cell>
          <cell r="J3222">
            <v>10</v>
          </cell>
          <cell r="K3222" t="str">
            <v>乙类</v>
          </cell>
        </row>
        <row r="3223">
          <cell r="A3223" t="str">
            <v>KRZ26702</v>
          </cell>
          <cell r="B3223" t="str">
            <v>半自动透析器复用</v>
          </cell>
          <cell r="C3223" t="str">
            <v>半自动方法用反渗水冲洗使用过的透析器,将透析器膜内外灌满消毒后保存,待下次使用。含半自动容量测定､破膜试验。</v>
          </cell>
          <cell r="D3223" t="str">
            <v/>
          </cell>
          <cell r="E3223" t="str">
            <v/>
          </cell>
          <cell r="F3223" t="str">
            <v>次</v>
          </cell>
          <cell r="G3223" t="str">
            <v/>
          </cell>
          <cell r="H3223">
            <v>15</v>
          </cell>
          <cell r="I3223">
            <v>12</v>
          </cell>
          <cell r="J3223">
            <v>10</v>
          </cell>
          <cell r="K3223" t="str">
            <v>乙类</v>
          </cell>
        </row>
        <row r="3224">
          <cell r="A3224" t="str">
            <v>KRZ26703</v>
          </cell>
          <cell r="B3224" t="str">
            <v>全自动透析器复用</v>
          </cell>
          <cell r="C3224" t="str">
            <v>将用过的透析器连接全自动复用机,全自动方法用反渗水冲洗使用过的透析器,将透析器膜内外灌满消毒后保存,待下次使用。含全自动容量测定､破膜试验。</v>
          </cell>
          <cell r="D3224" t="str">
            <v/>
          </cell>
          <cell r="E3224" t="str">
            <v/>
          </cell>
          <cell r="F3224" t="str">
            <v>次</v>
          </cell>
          <cell r="G3224" t="str">
            <v/>
          </cell>
          <cell r="H3224">
            <v>15</v>
          </cell>
          <cell r="I3224">
            <v>12</v>
          </cell>
          <cell r="J3224">
            <v>10</v>
          </cell>
          <cell r="K3224" t="str">
            <v>乙类</v>
          </cell>
        </row>
        <row r="3225">
          <cell r="A3225" t="str">
            <v>KRZ39201</v>
          </cell>
          <cell r="B3225" t="str">
            <v>血液灌流治疗</v>
          </cell>
          <cell r="C3225" t="str">
            <v>主要用于急性中毒的抢救以及需要清除一些大分子有害物质的治疗,可用常规血液透析机,连续性肾脏替代治疗设备或者独立的血泵进行,用专用的管路和血液灌流器,对血液进行非特异性的吸附治疗。</v>
          </cell>
          <cell r="D3225" t="str">
            <v>动脉穿刺针,静脉穿刺针,生理冲洗液</v>
          </cell>
          <cell r="E3225" t="str">
            <v>血液灌流器,血液透析管路，血浆分离器，胆红素吸附器</v>
          </cell>
          <cell r="F3225" t="str">
            <v>次</v>
          </cell>
          <cell r="G3225" t="str">
            <v>全血胆红素吸附按此收费</v>
          </cell>
          <cell r="H3225">
            <v>300</v>
          </cell>
          <cell r="I3225">
            <v>240</v>
          </cell>
          <cell r="J3225">
            <v>210</v>
          </cell>
          <cell r="K3225" t="str">
            <v>乙类</v>
          </cell>
        </row>
        <row r="3226">
          <cell r="A3226" t="str">
            <v>KRZ39202</v>
          </cell>
          <cell r="B3226" t="str">
            <v>连续性血浆滤过吸附(CPFA)治疗</v>
          </cell>
          <cell r="C3226" t="str">
            <v>利用专业设备,对分离出的病人血浆,进行去除致病因子的吸附处置,处置后的血浆再输回病人体内。治疗时间可以从数小时到数十小时不间断治疗。</v>
          </cell>
          <cell r="D3226" t="str">
            <v>抗凝剂</v>
          </cell>
          <cell r="E3226" t="str">
            <v>血浆分离器,分离管路,吸附器,血液灌流器</v>
          </cell>
          <cell r="F3226" t="str">
            <v>小时</v>
          </cell>
          <cell r="G3226" t="str">
            <v/>
          </cell>
          <cell r="H3226">
            <v>130</v>
          </cell>
          <cell r="I3226">
            <v>105</v>
          </cell>
          <cell r="J3226">
            <v>90</v>
          </cell>
          <cell r="K3226" t="str">
            <v>乙类</v>
          </cell>
        </row>
        <row r="3227">
          <cell r="A3227" t="str">
            <v>KRZ48201</v>
          </cell>
          <cell r="B3227" t="str">
            <v>功能不良导管处理</v>
          </cell>
          <cell r="C3227"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3227" t="str">
            <v>注射器</v>
          </cell>
          <cell r="E3227" t="str">
            <v/>
          </cell>
          <cell r="F3227" t="str">
            <v>次</v>
          </cell>
          <cell r="G3227" t="str">
            <v/>
          </cell>
          <cell r="H3227">
            <v>100</v>
          </cell>
          <cell r="I3227">
            <v>80</v>
          </cell>
          <cell r="J3227">
            <v>70</v>
          </cell>
          <cell r="K3227" t="str">
            <v>乙类</v>
          </cell>
        </row>
        <row r="3228">
          <cell r="A3228" t="str">
            <v>KRZ48202</v>
          </cell>
          <cell r="B3228" t="str">
            <v>功能不良内瘘溶栓处理</v>
          </cell>
          <cell r="C3228"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3228" t="str">
            <v>注射器</v>
          </cell>
          <cell r="E3228" t="str">
            <v/>
          </cell>
          <cell r="F3228" t="str">
            <v>次</v>
          </cell>
          <cell r="G3228" t="str">
            <v/>
          </cell>
          <cell r="H3228">
            <v>100</v>
          </cell>
          <cell r="I3228">
            <v>80</v>
          </cell>
          <cell r="J3228">
            <v>70</v>
          </cell>
          <cell r="K3228" t="str">
            <v>乙类</v>
          </cell>
        </row>
        <row r="3229">
          <cell r="A3229" t="str">
            <v>KRZ72701</v>
          </cell>
          <cell r="B3229" t="str">
            <v>体外冲击波碎石</v>
          </cell>
          <cell r="C3229" t="str">
            <v>患者取适当体位,X线或B超定位,调整冲击波,实时监视。</v>
          </cell>
          <cell r="D3229" t="str">
            <v/>
          </cell>
          <cell r="E3229" t="str">
            <v/>
          </cell>
          <cell r="F3229" t="str">
            <v>次</v>
          </cell>
          <cell r="G3229" t="str">
            <v>一日不得超过3次</v>
          </cell>
          <cell r="H3229">
            <v>900</v>
          </cell>
          <cell r="I3229">
            <v>765</v>
          </cell>
          <cell r="J3229">
            <v>650</v>
          </cell>
          <cell r="K3229" t="str">
            <v>乙类</v>
          </cell>
        </row>
        <row r="3230">
          <cell r="A3230" t="str">
            <v>KS</v>
          </cell>
          <cell r="B3230" t="str">
            <v>(十二)男性生殖系统</v>
          </cell>
          <cell r="C3230" t="str">
            <v/>
          </cell>
          <cell r="D3230" t="str">
            <v/>
          </cell>
          <cell r="E3230" t="str">
            <v/>
          </cell>
        </row>
        <row r="3230">
          <cell r="G3230" t="str">
            <v/>
          </cell>
          <cell r="H3230" t="str">
            <v/>
          </cell>
          <cell r="I3230" t="str">
            <v/>
          </cell>
          <cell r="J3230" t="str">
            <v/>
          </cell>
        </row>
        <row r="3231">
          <cell r="A3231" t="str">
            <v>KSK20401</v>
          </cell>
          <cell r="B3231" t="str">
            <v>前列腺按摩</v>
          </cell>
          <cell r="C3231" t="str">
            <v>局部清洁,润滑,经直肠按摩前列腺。</v>
          </cell>
          <cell r="D3231" t="str">
            <v/>
          </cell>
          <cell r="E3231" t="str">
            <v/>
          </cell>
          <cell r="F3231" t="str">
            <v>次</v>
          </cell>
          <cell r="G3231" t="str">
            <v/>
          </cell>
          <cell r="H3231">
            <v>30</v>
          </cell>
          <cell r="I3231">
            <v>24</v>
          </cell>
          <cell r="J3231">
            <v>21</v>
          </cell>
          <cell r="K3231" t="str">
            <v>乙类</v>
          </cell>
        </row>
        <row r="3232">
          <cell r="A3232" t="str">
            <v>KSP70701</v>
          </cell>
          <cell r="B3232" t="str">
            <v>嵌顿包茎手法复位</v>
          </cell>
          <cell r="C3232" t="str">
            <v>阴茎消毒,润滑阴茎头,使用手法包皮复位。</v>
          </cell>
          <cell r="D3232" t="str">
            <v/>
          </cell>
          <cell r="E3232" t="str">
            <v/>
          </cell>
          <cell r="F3232" t="str">
            <v>次</v>
          </cell>
          <cell r="G3232" t="str">
            <v/>
          </cell>
          <cell r="H3232">
            <v>80</v>
          </cell>
          <cell r="I3232">
            <v>65</v>
          </cell>
          <cell r="J3232">
            <v>55</v>
          </cell>
          <cell r="K3232" t="str">
            <v>甲类</v>
          </cell>
        </row>
        <row r="3233">
          <cell r="A3233" t="str">
            <v>KSS16701</v>
          </cell>
          <cell r="B3233" t="str">
            <v>精子库供精信息技术咨询</v>
          </cell>
          <cell r="C3233"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cell r="D3233" t="str">
            <v/>
          </cell>
          <cell r="E3233" t="str">
            <v/>
          </cell>
          <cell r="F3233" t="str">
            <v>次</v>
          </cell>
          <cell r="G3233" t="str">
            <v/>
          </cell>
          <cell r="H3233">
            <v>40</v>
          </cell>
          <cell r="I3233">
            <v>32</v>
          </cell>
          <cell r="J3233">
            <v>28</v>
          </cell>
          <cell r="K3233" t="str">
            <v>丙类</v>
          </cell>
        </row>
        <row r="3234">
          <cell r="A3234" t="str">
            <v>KT</v>
          </cell>
          <cell r="B3234" t="str">
            <v>(十三)女性生殖系统</v>
          </cell>
          <cell r="C3234" t="str">
            <v/>
          </cell>
          <cell r="D3234" t="str">
            <v/>
          </cell>
          <cell r="E3234" t="str">
            <v/>
          </cell>
        </row>
        <row r="3234">
          <cell r="G3234" t="str">
            <v/>
          </cell>
          <cell r="H3234" t="str">
            <v/>
          </cell>
          <cell r="I3234" t="str">
            <v/>
          </cell>
          <cell r="J3234" t="str">
            <v/>
          </cell>
        </row>
        <row r="3235">
          <cell r="A3235" t="str">
            <v>KTE62401</v>
          </cell>
          <cell r="B3235" t="str">
            <v>宫腔填塞</v>
          </cell>
          <cell r="C3235"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cell r="D3235" t="str">
            <v/>
          </cell>
          <cell r="E3235" t="str">
            <v>子宫填塞球囊导管</v>
          </cell>
          <cell r="F3235" t="str">
            <v>次</v>
          </cell>
          <cell r="G3235" t="str">
            <v/>
          </cell>
          <cell r="H3235">
            <v>200</v>
          </cell>
          <cell r="I3235">
            <v>170</v>
          </cell>
          <cell r="J3235">
            <v>145</v>
          </cell>
          <cell r="K3235" t="str">
            <v>甲类</v>
          </cell>
        </row>
        <row r="3236">
          <cell r="A3236" t="str">
            <v>KTG48401</v>
          </cell>
          <cell r="B3236" t="str">
            <v>宫颈管上药</v>
          </cell>
          <cell r="C323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3236" t="str">
            <v>阴道窥器,扩宫材料</v>
          </cell>
          <cell r="E3236" t="str">
            <v/>
          </cell>
          <cell r="F3236" t="str">
            <v>次</v>
          </cell>
          <cell r="G3236" t="str">
            <v/>
          </cell>
          <cell r="H3236">
            <v>50</v>
          </cell>
          <cell r="I3236">
            <v>43</v>
          </cell>
          <cell r="J3236">
            <v>36</v>
          </cell>
          <cell r="K3236" t="str">
            <v>甲类</v>
          </cell>
        </row>
        <row r="3237">
          <cell r="A3237" t="str">
            <v>KTG72401</v>
          </cell>
          <cell r="B3237" t="str">
            <v>宫颈红外线治疗</v>
          </cell>
          <cell r="C3237" t="str">
            <v>膀胱截石位,外阴阴道消毒铺巾,消毒宫颈,查看病变部位,红外线治疗宫颈病变部位,创面止血,宣教术后注意事项。</v>
          </cell>
          <cell r="D3237" t="str">
            <v>阴道窥器</v>
          </cell>
          <cell r="E3237" t="str">
            <v/>
          </cell>
          <cell r="F3237" t="str">
            <v>次</v>
          </cell>
          <cell r="G3237" t="str">
            <v/>
          </cell>
          <cell r="H3237">
            <v>60</v>
          </cell>
          <cell r="I3237">
            <v>48</v>
          </cell>
          <cell r="J3237">
            <v>42</v>
          </cell>
          <cell r="K3237" t="str">
            <v>乙类</v>
          </cell>
        </row>
        <row r="3238">
          <cell r="A3238" t="str">
            <v>KTL48401</v>
          </cell>
          <cell r="B3238" t="str">
            <v>阴道灌洗上药</v>
          </cell>
          <cell r="C3238" t="str">
            <v>膀胱截石位,消毒铺巾,放置窥器,将3‰碘伏稀释液或1‰新洁尔灭液200-300毫升等,置于悬挂式冲洗桶内,手控液体流量,依次冲洗宫颈外口､阴道穹窿及全部阴道,遵医嘱将相关药物放置阴道内。</v>
          </cell>
          <cell r="D3238" t="str">
            <v>阴道窥器</v>
          </cell>
          <cell r="E3238" t="str">
            <v/>
          </cell>
          <cell r="F3238" t="str">
            <v>次</v>
          </cell>
          <cell r="G3238" t="str">
            <v/>
          </cell>
          <cell r="H3238">
            <v>22</v>
          </cell>
          <cell r="I3238">
            <v>18</v>
          </cell>
          <cell r="J3238">
            <v>15</v>
          </cell>
          <cell r="K3238" t="str">
            <v>甲类</v>
          </cell>
        </row>
        <row r="3239">
          <cell r="A3239" t="str">
            <v>KTL62401</v>
          </cell>
          <cell r="B3239" t="str">
            <v>阴道填塞</v>
          </cell>
          <cell r="C3239" t="str">
            <v>膀胱截石位,消毒外阴､阴道,铺无菌巾,填塞纱布。</v>
          </cell>
          <cell r="D3239" t="str">
            <v>阴道窥器</v>
          </cell>
          <cell r="E3239" t="str">
            <v/>
          </cell>
          <cell r="F3239" t="str">
            <v>次</v>
          </cell>
          <cell r="G3239" t="str">
            <v/>
          </cell>
          <cell r="H3239">
            <v>50</v>
          </cell>
          <cell r="I3239">
            <v>43</v>
          </cell>
          <cell r="J3239">
            <v>36</v>
          </cell>
          <cell r="K3239" t="str">
            <v>甲类</v>
          </cell>
        </row>
        <row r="3240">
          <cell r="A3240" t="str">
            <v>KTR39701</v>
          </cell>
          <cell r="B3240" t="str">
            <v>外阴病变光照射治疗</v>
          </cell>
          <cell r="C3240" t="str">
            <v>膀胱截石位,将5‰碘伏稀释液或1‰新洁尔灭液等擦洗外阴,依据仪器的设置要求,选择光谱照射的功率､时间与照射距离。</v>
          </cell>
          <cell r="D3240" t="str">
            <v/>
          </cell>
          <cell r="E3240" t="str">
            <v/>
          </cell>
          <cell r="F3240" t="str">
            <v>部位</v>
          </cell>
          <cell r="G3240" t="str">
            <v/>
          </cell>
          <cell r="H3240">
            <v>15</v>
          </cell>
          <cell r="I3240">
            <v>12</v>
          </cell>
          <cell r="J3240">
            <v>10</v>
          </cell>
          <cell r="K3240" t="str">
            <v>乙类</v>
          </cell>
        </row>
        <row r="3241">
          <cell r="A3241" t="str">
            <v>KU</v>
          </cell>
          <cell r="B3241" t="str">
            <v>(十四)孕产</v>
          </cell>
          <cell r="C3241" t="str">
            <v/>
          </cell>
          <cell r="D3241" t="str">
            <v/>
          </cell>
          <cell r="E3241" t="str">
            <v/>
          </cell>
        </row>
        <row r="3241">
          <cell r="G3241" t="str">
            <v/>
          </cell>
          <cell r="H3241" t="str">
            <v/>
          </cell>
          <cell r="I3241" t="str">
            <v/>
          </cell>
          <cell r="J3241" t="str">
            <v/>
          </cell>
        </row>
        <row r="3242">
          <cell r="A3242" t="str">
            <v>KUA28901</v>
          </cell>
          <cell r="B3242" t="str">
            <v>产程观察</v>
          </cell>
          <cell r="C3242"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3242" t="str">
            <v/>
          </cell>
          <cell r="E3242" t="str">
            <v/>
          </cell>
          <cell r="F3242" t="str">
            <v>小时</v>
          </cell>
          <cell r="G3242" t="str">
            <v/>
          </cell>
          <cell r="H3242">
            <v>10</v>
          </cell>
          <cell r="I3242">
            <v>8</v>
          </cell>
          <cell r="J3242">
            <v>7</v>
          </cell>
          <cell r="K3242" t="str">
            <v>甲类</v>
          </cell>
        </row>
        <row r="3243">
          <cell r="A3243" t="str">
            <v>KUB16701</v>
          </cell>
          <cell r="B3243" t="str">
            <v>卵子赠送技术咨询</v>
          </cell>
          <cell r="C3243"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3243" t="str">
            <v>血清移液管,培养皿,采集杯,精子计数板,矿物质油,培养液</v>
          </cell>
          <cell r="E3243" t="str">
            <v/>
          </cell>
          <cell r="F3243" t="str">
            <v>次</v>
          </cell>
          <cell r="G3243" t="str">
            <v/>
          </cell>
          <cell r="H3243">
            <v>40</v>
          </cell>
          <cell r="I3243">
            <v>32</v>
          </cell>
          <cell r="J3243">
            <v>28</v>
          </cell>
          <cell r="K3243" t="str">
            <v>丙类</v>
          </cell>
        </row>
        <row r="3244">
          <cell r="A3244" t="str">
            <v>KUE28701</v>
          </cell>
          <cell r="B3244" t="str">
            <v>胎心监护</v>
          </cell>
          <cell r="C3244" t="str">
            <v>铺一次性检查垫,使用胎心监护仪,定位胎心并固定胎心探头,将宫缩探头固定于宫底,持续监护20分钟,出具监护报告。</v>
          </cell>
          <cell r="D3244" t="str">
            <v/>
          </cell>
          <cell r="E3244" t="str">
            <v/>
          </cell>
          <cell r="F3244" t="str">
            <v>次</v>
          </cell>
          <cell r="G3244" t="str">
            <v/>
          </cell>
          <cell r="H3244">
            <v>20</v>
          </cell>
          <cell r="I3244">
            <v>16</v>
          </cell>
          <cell r="J3244">
            <v>14</v>
          </cell>
          <cell r="K3244" t="str">
            <v>甲类</v>
          </cell>
        </row>
        <row r="3245">
          <cell r="A3245" t="str">
            <v>KUN39701</v>
          </cell>
          <cell r="B3245" t="str">
            <v>新生儿暖箱治疗</v>
          </cell>
          <cell r="C3245" t="str">
            <v>使用新生儿培育箱,预热,加湿器加蒸馏水,设置箱温及体温报警限,放置体温探头。</v>
          </cell>
          <cell r="D3245" t="str">
            <v/>
          </cell>
          <cell r="E3245" t="str">
            <v/>
          </cell>
          <cell r="F3245" t="str">
            <v>小时</v>
          </cell>
        </row>
        <row r="3245">
          <cell r="H3245">
            <v>2</v>
          </cell>
          <cell r="I3245">
            <v>2</v>
          </cell>
          <cell r="J3245">
            <v>2</v>
          </cell>
          <cell r="K3245" t="str">
            <v>甲类</v>
          </cell>
        </row>
        <row r="3246">
          <cell r="A3246" t="str">
            <v>KUN39702</v>
          </cell>
          <cell r="B3246" t="str">
            <v>新生儿多功能暖箱治疗</v>
          </cell>
          <cell r="C3246" t="str">
            <v>使用新生儿多功能培育箱,预热,加湿器加蒸馏水,设置箱温及体温报警限,放置体温探头,称体重,录入患儿信息。根据需要开启或闭合遮篷,床体360°旋转,升降床体,X线托盘。</v>
          </cell>
          <cell r="D3246" t="str">
            <v/>
          </cell>
          <cell r="E3246" t="str">
            <v/>
          </cell>
          <cell r="F3246" t="str">
            <v>小时</v>
          </cell>
          <cell r="G3246" t="str">
            <v/>
          </cell>
          <cell r="H3246">
            <v>2</v>
          </cell>
          <cell r="I3246">
            <v>2</v>
          </cell>
          <cell r="J3246">
            <v>2</v>
          </cell>
          <cell r="K3246" t="str">
            <v>甲类</v>
          </cell>
        </row>
        <row r="3247">
          <cell r="A3247" t="str">
            <v>KUZ39101</v>
          </cell>
          <cell r="B3247" t="str">
            <v>复发性流产主动免疫治疗</v>
          </cell>
          <cell r="C3247"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3247" t="str">
            <v>无菌培养瓶,离心管,移液管,细胞计数板,分离液</v>
          </cell>
          <cell r="E3247" t="str">
            <v/>
          </cell>
          <cell r="F3247" t="str">
            <v>次</v>
          </cell>
          <cell r="G3247" t="str">
            <v/>
          </cell>
          <cell r="H3247">
            <v>100</v>
          </cell>
          <cell r="I3247">
            <v>80</v>
          </cell>
          <cell r="J3247">
            <v>70</v>
          </cell>
          <cell r="K3247" t="str">
            <v>丙类</v>
          </cell>
        </row>
        <row r="3248">
          <cell r="A3248" t="str">
            <v>KW-KX</v>
          </cell>
          <cell r="B3248" t="str">
            <v>(十五)肌肉骨骼系统</v>
          </cell>
          <cell r="C3248" t="str">
            <v/>
          </cell>
          <cell r="D3248" t="str">
            <v/>
          </cell>
          <cell r="E3248" t="str">
            <v/>
          </cell>
        </row>
        <row r="3248">
          <cell r="G3248" t="str">
            <v/>
          </cell>
          <cell r="H3248" t="str">
            <v/>
          </cell>
          <cell r="I3248" t="str">
            <v/>
          </cell>
          <cell r="J3248" t="str">
            <v/>
          </cell>
        </row>
        <row r="3249">
          <cell r="A3249" t="str">
            <v>KW664701</v>
          </cell>
          <cell r="B3249" t="str">
            <v>石膏拆除术</v>
          </cell>
          <cell r="C3249" t="str">
            <v>将石膏固定物拆开,将固定石膏从人体上取下。</v>
          </cell>
          <cell r="D3249" t="str">
            <v/>
          </cell>
          <cell r="E3249" t="str">
            <v/>
          </cell>
          <cell r="F3249" t="str">
            <v>单侧</v>
          </cell>
          <cell r="G3249" t="str">
            <v/>
          </cell>
          <cell r="H3249">
            <v>50</v>
          </cell>
          <cell r="I3249">
            <v>43</v>
          </cell>
          <cell r="J3249">
            <v>36</v>
          </cell>
          <cell r="K3249" t="str">
            <v>甲类</v>
          </cell>
        </row>
        <row r="3250">
          <cell r="A3250" t="str">
            <v>KW671701</v>
          </cell>
          <cell r="B3250" t="str">
            <v>创伤包扎固定术</v>
          </cell>
          <cell r="C3250" t="str">
            <v>对患处用绷带､敷料､多头巾或其它布料等对患处进行包扎固定。</v>
          </cell>
          <cell r="D3250" t="str">
            <v>外固定包扎材料</v>
          </cell>
          <cell r="E3250" t="str">
            <v/>
          </cell>
          <cell r="F3250" t="str">
            <v>单侧</v>
          </cell>
          <cell r="G3250" t="str">
            <v/>
          </cell>
          <cell r="H3250">
            <v>80</v>
          </cell>
          <cell r="I3250">
            <v>65</v>
          </cell>
          <cell r="J3250">
            <v>55</v>
          </cell>
          <cell r="K3250" t="str">
            <v>甲类</v>
          </cell>
        </row>
        <row r="3251">
          <cell r="A3251" t="str">
            <v>KW671702</v>
          </cell>
          <cell r="B3251" t="str">
            <v>石膏托固定术(小)</v>
          </cell>
          <cell r="C3251" t="str">
            <v>以石膏托方式进行不跨越大关节的石膏固定。</v>
          </cell>
          <cell r="D3251" t="str">
            <v>外固定材料</v>
          </cell>
          <cell r="E3251" t="str">
            <v/>
          </cell>
          <cell r="F3251" t="str">
            <v>单侧</v>
          </cell>
          <cell r="G3251" t="str">
            <v/>
          </cell>
          <cell r="H3251">
            <v>210</v>
          </cell>
          <cell r="I3251">
            <v>179</v>
          </cell>
          <cell r="J3251">
            <v>152</v>
          </cell>
          <cell r="K3251" t="str">
            <v>甲类</v>
          </cell>
        </row>
        <row r="3252">
          <cell r="A3252" t="str">
            <v>KW671703</v>
          </cell>
          <cell r="B3252" t="str">
            <v>石膏托固定术(中)</v>
          </cell>
          <cell r="C3252" t="str">
            <v>以石膏托方式进行跨越一个大关节(手､足部按一个关节)的石膏固定。</v>
          </cell>
          <cell r="D3252" t="str">
            <v>外固定材料</v>
          </cell>
          <cell r="E3252" t="str">
            <v/>
          </cell>
          <cell r="F3252" t="str">
            <v>单侧</v>
          </cell>
          <cell r="G3252" t="str">
            <v/>
          </cell>
          <cell r="H3252">
            <v>375</v>
          </cell>
          <cell r="I3252">
            <v>319</v>
          </cell>
          <cell r="J3252">
            <v>271</v>
          </cell>
          <cell r="K3252" t="str">
            <v>甲类</v>
          </cell>
        </row>
        <row r="3253">
          <cell r="A3253" t="str">
            <v>KW671704</v>
          </cell>
          <cell r="B3253" t="str">
            <v>石膏托固定术(大)</v>
          </cell>
          <cell r="C3253" t="str">
            <v>以石膏托方式进行跨越两个及以上大关节的石膏固定。</v>
          </cell>
          <cell r="D3253" t="str">
            <v>外固定材料</v>
          </cell>
          <cell r="E3253" t="str">
            <v/>
          </cell>
          <cell r="F3253" t="str">
            <v>单侧</v>
          </cell>
          <cell r="G3253" t="str">
            <v/>
          </cell>
          <cell r="H3253">
            <v>495</v>
          </cell>
          <cell r="I3253">
            <v>421</v>
          </cell>
          <cell r="J3253">
            <v>358</v>
          </cell>
          <cell r="K3253" t="str">
            <v>甲类</v>
          </cell>
        </row>
        <row r="3254">
          <cell r="A3254" t="str">
            <v>KW671705</v>
          </cell>
          <cell r="B3254" t="str">
            <v>石膏固定术(特大)</v>
          </cell>
          <cell r="C3254" t="str">
            <v>以石膏托方式进行包括躯干的石膏固定。</v>
          </cell>
          <cell r="D3254" t="str">
            <v>外固定材料</v>
          </cell>
          <cell r="E3254" t="str">
            <v/>
          </cell>
          <cell r="F3254" t="str">
            <v>单侧</v>
          </cell>
          <cell r="G3254" t="str">
            <v/>
          </cell>
          <cell r="H3254">
            <v>720</v>
          </cell>
          <cell r="I3254">
            <v>612</v>
          </cell>
          <cell r="J3254">
            <v>520</v>
          </cell>
          <cell r="K3254" t="str">
            <v>甲类</v>
          </cell>
        </row>
        <row r="3255">
          <cell r="A3255" t="str">
            <v>KW671706</v>
          </cell>
          <cell r="B3255" t="str">
            <v>管型石膏固定术(小)</v>
          </cell>
          <cell r="C3255" t="str">
            <v>以缠绕管型的方式进行不跨越大关节的石膏固定。</v>
          </cell>
          <cell r="D3255" t="str">
            <v>外固定材料</v>
          </cell>
          <cell r="E3255" t="str">
            <v/>
          </cell>
          <cell r="F3255" t="str">
            <v>单侧</v>
          </cell>
          <cell r="G3255" t="str">
            <v/>
          </cell>
          <cell r="H3255">
            <v>210</v>
          </cell>
          <cell r="I3255">
            <v>179</v>
          </cell>
          <cell r="J3255">
            <v>152</v>
          </cell>
          <cell r="K3255" t="str">
            <v>甲类</v>
          </cell>
        </row>
        <row r="3256">
          <cell r="A3256" t="str">
            <v>KW671707</v>
          </cell>
          <cell r="B3256" t="str">
            <v>管型石膏固定术(中)</v>
          </cell>
          <cell r="C3256" t="str">
            <v>以缠绕管型的方式进行一个大关节(手､足部按一个关节)的石膏固定。</v>
          </cell>
          <cell r="D3256" t="str">
            <v>外固定材料</v>
          </cell>
          <cell r="E3256" t="str">
            <v/>
          </cell>
          <cell r="F3256" t="str">
            <v>单侧</v>
          </cell>
          <cell r="G3256" t="str">
            <v/>
          </cell>
          <cell r="H3256">
            <v>375</v>
          </cell>
          <cell r="I3256">
            <v>319</v>
          </cell>
          <cell r="J3256">
            <v>271</v>
          </cell>
          <cell r="K3256" t="str">
            <v>甲类</v>
          </cell>
        </row>
        <row r="3257">
          <cell r="A3257" t="str">
            <v>KW671708</v>
          </cell>
          <cell r="B3257" t="str">
            <v>管型石膏固定术(大)</v>
          </cell>
          <cell r="C3257" t="str">
            <v>以缠绕管型的方式进行跨越两个及以上大关节的石膏固定。</v>
          </cell>
          <cell r="D3257" t="str">
            <v>外固定材料</v>
          </cell>
          <cell r="E3257" t="str">
            <v/>
          </cell>
          <cell r="F3257" t="str">
            <v>单侧</v>
          </cell>
          <cell r="G3257" t="str">
            <v/>
          </cell>
          <cell r="H3257">
            <v>495</v>
          </cell>
          <cell r="I3257">
            <v>421</v>
          </cell>
          <cell r="J3257">
            <v>358</v>
          </cell>
          <cell r="K3257" t="str">
            <v>甲类</v>
          </cell>
        </row>
        <row r="3258">
          <cell r="A3258" t="str">
            <v>KW671709</v>
          </cell>
          <cell r="B3258" t="str">
            <v>管型石膏固定术(特大)</v>
          </cell>
          <cell r="C3258" t="str">
            <v>以缠绕管型的方式进行包括躯干的石膏固定。</v>
          </cell>
          <cell r="D3258" t="str">
            <v>外固定材料</v>
          </cell>
          <cell r="E3258" t="str">
            <v/>
          </cell>
          <cell r="F3258" t="str">
            <v>单侧</v>
          </cell>
          <cell r="G3258" t="str">
            <v/>
          </cell>
          <cell r="H3258">
            <v>720</v>
          </cell>
          <cell r="I3258">
            <v>612</v>
          </cell>
          <cell r="J3258">
            <v>520</v>
          </cell>
          <cell r="K3258" t="str">
            <v>甲类</v>
          </cell>
        </row>
        <row r="3259">
          <cell r="A3259" t="str">
            <v>KW671710</v>
          </cell>
          <cell r="B3259" t="str">
            <v>伊氏架拆除石膏固定术</v>
          </cell>
          <cell r="C3259" t="str">
            <v>麻醉后患肢消毒,小心剪断克氏针,勿伤及皮肤,取下伊氏架,患肢消毒包扎,相应石膏固定。</v>
          </cell>
          <cell r="D3259" t="str">
            <v>外固定材料</v>
          </cell>
          <cell r="E3259" t="str">
            <v/>
          </cell>
          <cell r="F3259" t="str">
            <v>次</v>
          </cell>
          <cell r="G3259" t="str">
            <v/>
          </cell>
          <cell r="H3259">
            <v>300</v>
          </cell>
          <cell r="I3259">
            <v>240</v>
          </cell>
          <cell r="J3259">
            <v>210</v>
          </cell>
          <cell r="K3259" t="str">
            <v>甲类</v>
          </cell>
        </row>
        <row r="3260">
          <cell r="A3260" t="str">
            <v>KX670701</v>
          </cell>
          <cell r="B3260" t="str">
            <v>骨折手法复位术</v>
          </cell>
          <cell r="C3260" t="str">
            <v>麻醉后透视机定位找到骨折远近端,复位骨折,石膏固定。不含C型臂引导。</v>
          </cell>
          <cell r="D3260" t="str">
            <v>外固定材料</v>
          </cell>
          <cell r="E3260" t="str">
            <v/>
          </cell>
          <cell r="F3260" t="str">
            <v>部位</v>
          </cell>
          <cell r="G3260" t="str">
            <v/>
          </cell>
          <cell r="H3260">
            <v>200</v>
          </cell>
          <cell r="I3260">
            <v>170</v>
          </cell>
          <cell r="J3260">
            <v>145</v>
          </cell>
          <cell r="K3260" t="str">
            <v>甲类</v>
          </cell>
        </row>
        <row r="3261">
          <cell r="A3261" t="str">
            <v>KX670702</v>
          </cell>
          <cell r="B3261" t="str">
            <v>骨折脱位手法闭合复位术</v>
          </cell>
          <cell r="C3261" t="str">
            <v>对骨折脱位的部位进行手法闭合复位。手法牵引闭合整复骨折或脱位后,一般应用石膏类物品进行外固定。不含石膏固定。</v>
          </cell>
          <cell r="D3261" t="str">
            <v/>
          </cell>
          <cell r="E3261" t="str">
            <v/>
          </cell>
          <cell r="F3261" t="str">
            <v>单侧</v>
          </cell>
          <cell r="G3261" t="str">
            <v/>
          </cell>
          <cell r="H3261">
            <v>300</v>
          </cell>
          <cell r="I3261">
            <v>255</v>
          </cell>
          <cell r="J3261">
            <v>217</v>
          </cell>
          <cell r="K3261" t="str">
            <v>甲类</v>
          </cell>
        </row>
        <row r="3262">
          <cell r="A3262" t="str">
            <v>KY</v>
          </cell>
          <cell r="B3262" t="str">
            <v>(十六)体被系统</v>
          </cell>
          <cell r="C3262" t="str">
            <v/>
          </cell>
          <cell r="D3262" t="str">
            <v/>
          </cell>
          <cell r="E3262" t="str">
            <v/>
          </cell>
        </row>
        <row r="3262">
          <cell r="G3262" t="str">
            <v/>
          </cell>
          <cell r="H3262" t="str">
            <v/>
          </cell>
          <cell r="I3262" t="str">
            <v/>
          </cell>
          <cell r="J3262" t="str">
            <v/>
          </cell>
        </row>
        <row r="3263">
          <cell r="A3263" t="str">
            <v>KYA20701</v>
          </cell>
          <cell r="B3263" t="str">
            <v>产后围产期乳房按摩</v>
          </cell>
          <cell r="C3263" t="str">
            <v>用常规手法或仪器辅助疏通乳管或用吸乳器将积乳吸出。</v>
          </cell>
          <cell r="D3263" t="str">
            <v/>
          </cell>
          <cell r="E3263" t="str">
            <v/>
          </cell>
          <cell r="F3263" t="str">
            <v>次</v>
          </cell>
          <cell r="G3263" t="str">
            <v/>
          </cell>
          <cell r="H3263">
            <v>15</v>
          </cell>
          <cell r="I3263">
            <v>12</v>
          </cell>
          <cell r="J3263">
            <v>10</v>
          </cell>
          <cell r="K3263" t="str">
            <v>丙类</v>
          </cell>
        </row>
        <row r="3264">
          <cell r="A3264" t="str">
            <v>KYC48701</v>
          </cell>
          <cell r="B3264" t="str">
            <v>全身熏蒸治疗</v>
          </cell>
          <cell r="C3264" t="str">
            <v>洗浴清洁,使用熏蒸机熬制药物,形成蒸汽熏蒸。</v>
          </cell>
          <cell r="D3264" t="str">
            <v/>
          </cell>
          <cell r="E3264" t="str">
            <v/>
          </cell>
          <cell r="F3264" t="str">
            <v>次</v>
          </cell>
          <cell r="G3264" t="str">
            <v>局部熏蒸治疗收取30元</v>
          </cell>
          <cell r="H3264">
            <v>40</v>
          </cell>
          <cell r="I3264">
            <v>32</v>
          </cell>
          <cell r="J3264">
            <v>28</v>
          </cell>
          <cell r="K3264" t="str">
            <v>丙类</v>
          </cell>
        </row>
        <row r="3265">
          <cell r="A3265" t="str">
            <v>KYE48701</v>
          </cell>
          <cell r="B3265" t="str">
            <v>药物面膜综合治疗</v>
          </cell>
          <cell r="C3265" t="str">
            <v>清洁面部,进行局部按摩20分钟,外敷药物面膜。</v>
          </cell>
          <cell r="D3265" t="str">
            <v>药物面膜</v>
          </cell>
          <cell r="E3265" t="str">
            <v/>
          </cell>
          <cell r="F3265" t="str">
            <v>次</v>
          </cell>
          <cell r="G3265" t="str">
            <v/>
          </cell>
          <cell r="H3265" t="str">
            <v>市场调节价</v>
          </cell>
          <cell r="I3265" t="str">
            <v>市场调节价</v>
          </cell>
          <cell r="J3265" t="str">
            <v>市场调节价</v>
          </cell>
          <cell r="K3265" t="str">
            <v>丙类</v>
          </cell>
        </row>
        <row r="3266">
          <cell r="A3266" t="str">
            <v>KYE48702</v>
          </cell>
          <cell r="B3266" t="str">
            <v>面部药物熏蒸治疗</v>
          </cell>
          <cell r="C3266" t="str">
            <v>清洁面部,利用熏蒸机雾化药物,熏蒸或冷喷面部。</v>
          </cell>
          <cell r="D3266" t="str">
            <v/>
          </cell>
          <cell r="E3266" t="str">
            <v/>
          </cell>
          <cell r="F3266" t="str">
            <v>次</v>
          </cell>
          <cell r="G3266" t="str">
            <v/>
          </cell>
          <cell r="H3266">
            <v>30</v>
          </cell>
          <cell r="I3266">
            <v>25</v>
          </cell>
          <cell r="J3266">
            <v>20</v>
          </cell>
          <cell r="K3266" t="str">
            <v>丙类</v>
          </cell>
        </row>
        <row r="3267">
          <cell r="A3267" t="str">
            <v>KYL70701</v>
          </cell>
          <cell r="B3267" t="str">
            <v>皮肤牵引术</v>
          </cell>
          <cell r="C3267" t="str">
            <v>用粘贴物连接皮肤进行肢体重物牵引。</v>
          </cell>
          <cell r="D3267" t="str">
            <v/>
          </cell>
          <cell r="E3267" t="str">
            <v/>
          </cell>
          <cell r="F3267" t="str">
            <v>单侧</v>
          </cell>
          <cell r="G3267" t="str">
            <v/>
          </cell>
          <cell r="H3267">
            <v>120</v>
          </cell>
          <cell r="I3267">
            <v>95</v>
          </cell>
          <cell r="J3267">
            <v>85</v>
          </cell>
          <cell r="K3267" t="str">
            <v>甲类</v>
          </cell>
        </row>
        <row r="3268">
          <cell r="A3268" t="str">
            <v>KYR30901</v>
          </cell>
          <cell r="B3268" t="str">
            <v>烧伤抢救(小)</v>
          </cell>
          <cell r="C3268"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cell r="D3268" t="str">
            <v/>
          </cell>
          <cell r="E3268" t="str">
            <v/>
          </cell>
          <cell r="F3268" t="str">
            <v>次</v>
          </cell>
          <cell r="G3268" t="str">
            <v/>
          </cell>
          <cell r="H3268">
            <v>360</v>
          </cell>
          <cell r="I3268">
            <v>306</v>
          </cell>
          <cell r="J3268">
            <v>260</v>
          </cell>
          <cell r="K3268" t="str">
            <v>甲类</v>
          </cell>
        </row>
        <row r="3269">
          <cell r="A3269" t="str">
            <v>KYR30902</v>
          </cell>
          <cell r="B3269" t="str">
            <v>烧伤抢救(中)</v>
          </cell>
          <cell r="C3269"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69" t="str">
            <v/>
          </cell>
          <cell r="E3269" t="str">
            <v/>
          </cell>
          <cell r="F3269" t="str">
            <v>次</v>
          </cell>
          <cell r="G3269" t="str">
            <v/>
          </cell>
          <cell r="H3269">
            <v>480</v>
          </cell>
          <cell r="I3269">
            <v>408</v>
          </cell>
          <cell r="J3269">
            <v>347</v>
          </cell>
          <cell r="K3269" t="str">
            <v>甲类</v>
          </cell>
        </row>
        <row r="3270">
          <cell r="A3270" t="str">
            <v>KYR30903</v>
          </cell>
          <cell r="B3270" t="str">
            <v>烧伤抢救(大)</v>
          </cell>
          <cell r="C3270"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70" t="str">
            <v/>
          </cell>
          <cell r="E3270" t="str">
            <v/>
          </cell>
          <cell r="F3270" t="str">
            <v>次</v>
          </cell>
        </row>
        <row r="3270">
          <cell r="H3270">
            <v>600</v>
          </cell>
          <cell r="I3270">
            <v>510</v>
          </cell>
          <cell r="J3270">
            <v>434</v>
          </cell>
          <cell r="K3270" t="str">
            <v>甲类</v>
          </cell>
        </row>
        <row r="3271">
          <cell r="A3271" t="str">
            <v>KYR32701</v>
          </cell>
          <cell r="B3271" t="str">
            <v>护架烤灯照射</v>
          </cell>
          <cell r="C3271"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cell r="D3271" t="str">
            <v/>
          </cell>
          <cell r="E3271" t="str">
            <v/>
          </cell>
          <cell r="F3271" t="str">
            <v>小时</v>
          </cell>
          <cell r="G3271" t="str">
            <v/>
          </cell>
          <cell r="H3271">
            <v>3</v>
          </cell>
          <cell r="I3271">
            <v>3</v>
          </cell>
          <cell r="J3271">
            <v>3</v>
          </cell>
          <cell r="K3271" t="str">
            <v>乙类</v>
          </cell>
        </row>
        <row r="3272">
          <cell r="A3272" t="str">
            <v>KYR32702</v>
          </cell>
          <cell r="B3272" t="str">
            <v>烧伤远红外治疗</v>
          </cell>
          <cell r="C3272"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cell r="D3272" t="str">
            <v/>
          </cell>
          <cell r="E3272" t="str">
            <v/>
          </cell>
          <cell r="F3272" t="str">
            <v>小时</v>
          </cell>
          <cell r="G3272" t="str">
            <v/>
          </cell>
          <cell r="H3272">
            <v>5</v>
          </cell>
          <cell r="I3272">
            <v>5</v>
          </cell>
          <cell r="J3272">
            <v>5</v>
          </cell>
          <cell r="K3272" t="str">
            <v>乙类</v>
          </cell>
        </row>
        <row r="3273">
          <cell r="A3273" t="str">
            <v>KYR32703</v>
          </cell>
          <cell r="B3273" t="str">
            <v>窄谱UVB紫外线治疗</v>
          </cell>
          <cell r="C3273" t="str">
            <v>暴露患处皮肤,使用紫外线照射设备,调整照射时间､能量等参数,应用窄谱紫外线照射皮损。</v>
          </cell>
          <cell r="D3273" t="str">
            <v/>
          </cell>
          <cell r="E3273" t="str">
            <v/>
          </cell>
          <cell r="F3273" t="str">
            <v>次</v>
          </cell>
          <cell r="G3273" t="str">
            <v>全身照射按6次计价</v>
          </cell>
          <cell r="H3273">
            <v>20</v>
          </cell>
          <cell r="I3273">
            <v>16</v>
          </cell>
          <cell r="J3273">
            <v>14</v>
          </cell>
          <cell r="K3273" t="str">
            <v>乙类</v>
          </cell>
        </row>
        <row r="3274">
          <cell r="A3274" t="str">
            <v>KYR32704</v>
          </cell>
          <cell r="B3274" t="str">
            <v>宽波UVB紫外线治疗</v>
          </cell>
          <cell r="C3274" t="str">
            <v>暴露患处皮肤,使用紫外线照射设备,调整照射时间､能量等参数,应用宽谱紫外线照射皮损。</v>
          </cell>
          <cell r="D3274" t="str">
            <v/>
          </cell>
          <cell r="E3274" t="str">
            <v/>
          </cell>
          <cell r="F3274" t="str">
            <v>次</v>
          </cell>
          <cell r="G3274" t="str">
            <v>全身照射按6次计价</v>
          </cell>
          <cell r="H3274">
            <v>20</v>
          </cell>
          <cell r="I3274">
            <v>16</v>
          </cell>
          <cell r="J3274">
            <v>14</v>
          </cell>
          <cell r="K3274" t="str">
            <v>乙类</v>
          </cell>
        </row>
        <row r="3275">
          <cell r="A3275" t="str">
            <v>KYR32705</v>
          </cell>
          <cell r="B3275" t="str">
            <v>光化学疗法(PUVA)</v>
          </cell>
          <cell r="C3275" t="str">
            <v>指利用光敏剂和长波紫外线治疗皮肤病。使用光敏药物和特定长波紫外线照射设备。内服或外涂光敏剂,等待一定时间后,使用特定紫外线光疗设备照射皮损,每次照射前调整照射时间和能量。</v>
          </cell>
          <cell r="D3275" t="str">
            <v/>
          </cell>
          <cell r="E3275" t="str">
            <v/>
          </cell>
          <cell r="F3275" t="str">
            <v>次</v>
          </cell>
          <cell r="G3275" t="str">
            <v>全身照射按6次计价</v>
          </cell>
          <cell r="H3275">
            <v>26</v>
          </cell>
          <cell r="I3275">
            <v>21</v>
          </cell>
          <cell r="J3275">
            <v>18</v>
          </cell>
          <cell r="K3275" t="str">
            <v>乙类</v>
          </cell>
        </row>
        <row r="3276">
          <cell r="A3276" t="str">
            <v>KYR32706</v>
          </cell>
          <cell r="B3276" t="str">
            <v>光动力治疗</v>
          </cell>
          <cell r="C3276" t="str">
            <v>指利用光敏剂和光学原理治疗皮肤疾患。敷药或静脉给药,等待相应时间后采用激光照射设备激光照射。</v>
          </cell>
          <cell r="D3276" t="str">
            <v/>
          </cell>
          <cell r="E3276" t="str">
            <v/>
          </cell>
          <cell r="F3276" t="str">
            <v>平方厘米</v>
          </cell>
          <cell r="G3276" t="str">
            <v/>
          </cell>
          <cell r="H3276">
            <v>30</v>
          </cell>
          <cell r="I3276">
            <v>25</v>
          </cell>
          <cell r="J3276">
            <v>20</v>
          </cell>
          <cell r="K3276" t="str">
            <v>乙类</v>
          </cell>
        </row>
        <row r="3277">
          <cell r="A3277" t="str">
            <v>KYR32707</v>
          </cell>
          <cell r="B3277" t="str">
            <v>连续二氧化碳激光治疗</v>
          </cell>
          <cell r="C3277" t="str">
            <v>指利用激光热效应烧灼皮肤损害。消毒,局部麻醉,使用二氧化碳激光设备照射皮损,创面处理。</v>
          </cell>
          <cell r="D3277" t="str">
            <v/>
          </cell>
          <cell r="E3277" t="str">
            <v/>
          </cell>
          <cell r="F3277" t="str">
            <v>每个皮损</v>
          </cell>
          <cell r="G3277" t="str">
            <v/>
          </cell>
          <cell r="H3277">
            <v>20</v>
          </cell>
          <cell r="I3277">
            <v>16</v>
          </cell>
          <cell r="J3277">
            <v>14</v>
          </cell>
          <cell r="K3277" t="str">
            <v>乙类</v>
          </cell>
        </row>
        <row r="3278">
          <cell r="A3278" t="str">
            <v>KYR32708</v>
          </cell>
          <cell r="B3278" t="str">
            <v>皮肤黏膜溃疡紫外线照射</v>
          </cell>
          <cell r="C3278" t="str">
            <v>观察皮肤黏膜,局部擦洗,紫外线仪器照射。</v>
          </cell>
          <cell r="D3278" t="str">
            <v/>
          </cell>
          <cell r="E3278" t="str">
            <v/>
          </cell>
          <cell r="F3278" t="str">
            <v>部位</v>
          </cell>
          <cell r="G3278" t="str">
            <v/>
          </cell>
          <cell r="H3278">
            <v>15</v>
          </cell>
          <cell r="I3278">
            <v>12</v>
          </cell>
          <cell r="J3278">
            <v>10</v>
          </cell>
          <cell r="K3278" t="str">
            <v>乙类</v>
          </cell>
        </row>
        <row r="3279">
          <cell r="A3279" t="str">
            <v>KYR39901</v>
          </cell>
          <cell r="B3279" t="str">
            <v>悬浮床治疗</v>
          </cell>
          <cell r="C3279"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cell r="D3279" t="str">
            <v/>
          </cell>
          <cell r="E3279" t="str">
            <v/>
          </cell>
          <cell r="F3279" t="str">
            <v>日</v>
          </cell>
          <cell r="G3279" t="str">
            <v>收取此项费用,不得再收取床位费</v>
          </cell>
          <cell r="H3279">
            <v>300</v>
          </cell>
          <cell r="I3279">
            <v>240</v>
          </cell>
          <cell r="J3279">
            <v>210</v>
          </cell>
          <cell r="K3279" t="str">
            <v>乙类</v>
          </cell>
        </row>
        <row r="3280">
          <cell r="A3280" t="str">
            <v>KYR48101</v>
          </cell>
          <cell r="B3280" t="str">
            <v>吸入过敏原注射免疫治疗</v>
          </cell>
          <cell r="C3280"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cell r="D3280" t="str">
            <v/>
          </cell>
          <cell r="E3280" t="str">
            <v/>
          </cell>
          <cell r="F3280" t="str">
            <v>次</v>
          </cell>
          <cell r="G3280" t="str">
            <v/>
          </cell>
          <cell r="H3280">
            <v>40</v>
          </cell>
          <cell r="I3280">
            <v>32</v>
          </cell>
          <cell r="J3280">
            <v>28</v>
          </cell>
          <cell r="K3280" t="str">
            <v>乙类</v>
          </cell>
        </row>
        <row r="3281">
          <cell r="A3281" t="str">
            <v>KYR48701</v>
          </cell>
          <cell r="B3281" t="str">
            <v>烧伤换药</v>
          </cell>
          <cell r="C3281" t="str">
            <v>戴一次性无菌手套去除创面敷料,检查创面,清除坏死组织,脓性分泌物,有水疱者最低位剪开引流,清洗创面,最后应用敷料妥善包扎。</v>
          </cell>
          <cell r="D3281" t="str">
            <v>生理冲洗液,换药包</v>
          </cell>
          <cell r="E3281" t="str">
            <v>功能性敷料</v>
          </cell>
          <cell r="F3281" t="str">
            <v>１%体表面积</v>
          </cell>
          <cell r="G3281" t="str">
            <v/>
          </cell>
          <cell r="H3281">
            <v>50</v>
          </cell>
          <cell r="I3281">
            <v>43</v>
          </cell>
          <cell r="J3281">
            <v>36</v>
          </cell>
          <cell r="K3281" t="str">
            <v>甲类</v>
          </cell>
        </row>
        <row r="3282">
          <cell r="A3282" t="str">
            <v>KYR48702</v>
          </cell>
          <cell r="B3282" t="str">
            <v>烧伤特殊部位换药</v>
          </cell>
          <cell r="C3282" t="str">
            <v>指头部､面部､颈部､双耳､会阴､手指､足趾部位的换药。戴一次性无菌手套去除创面敷料,检查创面,清除坏死组织,脓性分泌物,有水疱者最低位剪开引流,清洗创面,最后应用敷料妥善包扎。</v>
          </cell>
          <cell r="D3282" t="str">
            <v>生理冲洗液,换药包</v>
          </cell>
          <cell r="E3282" t="str">
            <v>功能性敷料</v>
          </cell>
          <cell r="F3282" t="str">
            <v>１%体表面积</v>
          </cell>
          <cell r="G3282" t="str">
            <v/>
          </cell>
          <cell r="H3282">
            <v>55</v>
          </cell>
          <cell r="I3282">
            <v>47</v>
          </cell>
          <cell r="J3282">
            <v>40</v>
          </cell>
          <cell r="K3282" t="str">
            <v>甲类</v>
          </cell>
        </row>
        <row r="3283">
          <cell r="A3283" t="str">
            <v>KYR65701</v>
          </cell>
          <cell r="B3283" t="str">
            <v>粟丘疹去除术</v>
          </cell>
          <cell r="C3283" t="str">
            <v>消毒,用针头挑破粟丘疹,再用粉刺挤压器挤出粟丘疹内容物,创面处理。</v>
          </cell>
          <cell r="D3283" t="str">
            <v/>
          </cell>
          <cell r="E3283" t="str">
            <v/>
          </cell>
          <cell r="F3283" t="str">
            <v>个</v>
          </cell>
          <cell r="G3283" t="str">
            <v/>
          </cell>
          <cell r="H3283">
            <v>2</v>
          </cell>
          <cell r="I3283">
            <v>2</v>
          </cell>
          <cell r="J3283">
            <v>2</v>
          </cell>
          <cell r="K3283" t="str">
            <v>丙类</v>
          </cell>
        </row>
        <row r="3284">
          <cell r="A3284" t="str">
            <v>KYR65702</v>
          </cell>
          <cell r="B3284" t="str">
            <v>粉刺挤压术</v>
          </cell>
          <cell r="C3284" t="str">
            <v>消毒,利用粉刺挤压器挤压出粉刺内容物,创面处理。</v>
          </cell>
          <cell r="D3284" t="str">
            <v/>
          </cell>
          <cell r="E3284" t="str">
            <v/>
          </cell>
          <cell r="F3284" t="str">
            <v>个</v>
          </cell>
          <cell r="G3284" t="str">
            <v/>
          </cell>
          <cell r="H3284">
            <v>5</v>
          </cell>
          <cell r="I3284">
            <v>5</v>
          </cell>
          <cell r="J3284">
            <v>5</v>
          </cell>
          <cell r="K3284" t="str">
            <v>丙类</v>
          </cell>
        </row>
        <row r="3285">
          <cell r="A3285" t="str">
            <v>KYR65703</v>
          </cell>
          <cell r="B3285" t="str">
            <v>刮疣治疗</v>
          </cell>
          <cell r="C3285" t="str">
            <v>消毒,用刮匙刮除疣体,创面处理。</v>
          </cell>
          <cell r="D3285" t="str">
            <v/>
          </cell>
          <cell r="E3285" t="str">
            <v/>
          </cell>
          <cell r="F3285" t="str">
            <v>个</v>
          </cell>
          <cell r="G3285" t="str">
            <v/>
          </cell>
          <cell r="H3285">
            <v>5</v>
          </cell>
          <cell r="I3285">
            <v>5</v>
          </cell>
          <cell r="J3285">
            <v>5</v>
          </cell>
          <cell r="K3285" t="str">
            <v>丙类</v>
          </cell>
        </row>
        <row r="3286">
          <cell r="A3286" t="str">
            <v>KYR72701</v>
          </cell>
          <cell r="B3286" t="str">
            <v>氦氖(He-Ne)激光照射治疗</v>
          </cell>
          <cell r="C3286" t="str">
            <v>皮肤消毒后将光源针刺入静脉,打开光源照射,将光源对准皮损,将光源打开照射。</v>
          </cell>
          <cell r="D3286" t="str">
            <v/>
          </cell>
          <cell r="E3286" t="str">
            <v/>
          </cell>
          <cell r="F3286" t="str">
            <v>每个照射区</v>
          </cell>
          <cell r="G3286" t="str">
            <v/>
          </cell>
          <cell r="H3286">
            <v>20</v>
          </cell>
          <cell r="I3286">
            <v>16</v>
          </cell>
          <cell r="J3286">
            <v>14</v>
          </cell>
          <cell r="K3286" t="str">
            <v>乙类</v>
          </cell>
        </row>
        <row r="3287">
          <cell r="A3287" t="str">
            <v>KYR72702</v>
          </cell>
          <cell r="B3287" t="str">
            <v>血管性疾患激光治疗</v>
          </cell>
          <cell r="C3287" t="str">
            <v>消毒,必要时外用表面麻醉剂和冷凝胶,使用专用激光设备,调整激光能量等参数,反复照射患处。</v>
          </cell>
          <cell r="D3287" t="str">
            <v/>
          </cell>
          <cell r="E3287" t="str">
            <v/>
          </cell>
          <cell r="F3287" t="str">
            <v>平方厘米</v>
          </cell>
          <cell r="G3287" t="str">
            <v/>
          </cell>
          <cell r="H3287">
            <v>25</v>
          </cell>
          <cell r="I3287">
            <v>20</v>
          </cell>
          <cell r="J3287">
            <v>18</v>
          </cell>
          <cell r="K3287" t="str">
            <v>乙类</v>
          </cell>
        </row>
        <row r="3288">
          <cell r="A3288" t="str">
            <v>KYR72703</v>
          </cell>
          <cell r="B3288" t="str">
            <v>瘢痕激光治疗</v>
          </cell>
          <cell r="C3288" t="str">
            <v>消毒,必要时外用表面麻醉剂和冷凝胶,使用专用激光设备,调整激光能量等参数,反复照射患处。</v>
          </cell>
          <cell r="D3288" t="str">
            <v/>
          </cell>
          <cell r="E3288" t="str">
            <v/>
          </cell>
          <cell r="F3288" t="str">
            <v>平方厘米</v>
          </cell>
          <cell r="G3288" t="str">
            <v/>
          </cell>
          <cell r="H3288" t="str">
            <v>市场调节价</v>
          </cell>
          <cell r="I3288" t="str">
            <v>市场调节价</v>
          </cell>
          <cell r="J3288" t="str">
            <v>市场调节价</v>
          </cell>
          <cell r="K3288" t="str">
            <v>丙类</v>
          </cell>
        </row>
        <row r="3289">
          <cell r="A3289" t="str">
            <v>KYR72704</v>
          </cell>
          <cell r="B3289" t="str">
            <v>肤质调节激光治疗</v>
          </cell>
          <cell r="C3289" t="str">
            <v>含除皱治疗。消毒,必要时外用表面麻醉剂和冷凝胶,使用专用激光设备,调整激光能量等参数,反复照射患处。</v>
          </cell>
          <cell r="D3289" t="str">
            <v/>
          </cell>
          <cell r="E3289" t="str">
            <v/>
          </cell>
          <cell r="F3289" t="str">
            <v>平方厘米</v>
          </cell>
          <cell r="G3289" t="str">
            <v/>
          </cell>
          <cell r="H3289" t="str">
            <v>市场调节价</v>
          </cell>
          <cell r="I3289" t="str">
            <v>市场调节价</v>
          </cell>
          <cell r="J3289" t="str">
            <v>市场调节价</v>
          </cell>
          <cell r="K3289" t="str">
            <v>丙类</v>
          </cell>
        </row>
        <row r="3290">
          <cell r="A3290" t="str">
            <v>KYR72705</v>
          </cell>
          <cell r="B3290" t="str">
            <v>色素性疾患激光治疗</v>
          </cell>
          <cell r="C3290" t="str">
            <v>消毒,必要时外用表面麻醉剂和冷凝胶,使用专用激光设备,调整激光能量等参数,反复照射患处。</v>
          </cell>
          <cell r="D3290" t="str">
            <v/>
          </cell>
          <cell r="E3290" t="str">
            <v/>
          </cell>
          <cell r="F3290" t="str">
            <v>平方厘米</v>
          </cell>
          <cell r="G3290" t="str">
            <v/>
          </cell>
          <cell r="H3290" t="str">
            <v>市场调节价</v>
          </cell>
          <cell r="I3290" t="str">
            <v>市场调节价</v>
          </cell>
          <cell r="J3290" t="str">
            <v>市场调节价</v>
          </cell>
          <cell r="K3290" t="str">
            <v>丙类</v>
          </cell>
        </row>
        <row r="3291">
          <cell r="A3291" t="str">
            <v>KYR72706</v>
          </cell>
          <cell r="B3291" t="str">
            <v>化学换肤术</v>
          </cell>
          <cell r="C329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3291" t="str">
            <v>试剂,量杯,中和液</v>
          </cell>
          <cell r="E3291" t="str">
            <v/>
          </cell>
          <cell r="F3291" t="str">
            <v>次</v>
          </cell>
          <cell r="G3291" t="str">
            <v/>
          </cell>
          <cell r="H3291" t="str">
            <v>市场调节价</v>
          </cell>
          <cell r="I3291" t="str">
            <v>市场调节价</v>
          </cell>
          <cell r="J3291" t="str">
            <v>市场调节价</v>
          </cell>
          <cell r="K3291" t="str">
            <v>丙类</v>
          </cell>
        </row>
        <row r="3292">
          <cell r="A3292" t="str">
            <v>KYR72707</v>
          </cell>
          <cell r="B3292" t="str">
            <v>体表肿瘤电化学治疗</v>
          </cell>
          <cell r="C3292" t="str">
            <v>皮肤消毒､麻醉,插入铂电极,连接治疗仪,通电治疗。</v>
          </cell>
          <cell r="D3292" t="str">
            <v>电极</v>
          </cell>
          <cell r="E3292" t="str">
            <v/>
          </cell>
          <cell r="F3292" t="str">
            <v>次</v>
          </cell>
          <cell r="G3292" t="str">
            <v/>
          </cell>
          <cell r="H3292">
            <v>1050</v>
          </cell>
          <cell r="I3292">
            <v>840</v>
          </cell>
          <cell r="J3292">
            <v>735</v>
          </cell>
          <cell r="K3292" t="str">
            <v>乙类</v>
          </cell>
        </row>
        <row r="3293">
          <cell r="A3293" t="str">
            <v>KYT48701</v>
          </cell>
          <cell r="B3293" t="str">
            <v>甲癣封包治疗</v>
          </cell>
          <cell r="C3293" t="str">
            <v>指利用药物封包作用治疗甲癣。消毒,修剪磨平病甲,外涂相关药物,封包。</v>
          </cell>
          <cell r="D3293" t="str">
            <v/>
          </cell>
          <cell r="E3293" t="str">
            <v/>
          </cell>
          <cell r="F3293" t="str">
            <v>每甲</v>
          </cell>
          <cell r="G3293" t="str">
            <v/>
          </cell>
          <cell r="H3293">
            <v>10</v>
          </cell>
          <cell r="I3293">
            <v>8</v>
          </cell>
          <cell r="J3293">
            <v>7</v>
          </cell>
          <cell r="K3293" t="str">
            <v>乙类</v>
          </cell>
        </row>
        <row r="3294">
          <cell r="A3294" t="str">
            <v>KYU72701</v>
          </cell>
          <cell r="B3294" t="str">
            <v>腋臭激光治疗</v>
          </cell>
          <cell r="C3294" t="str">
            <v>消毒,必要时实施局部麻醉,使用专用激光照射设备反复照射治疗区域。</v>
          </cell>
          <cell r="D3294" t="str">
            <v/>
          </cell>
          <cell r="E3294" t="str">
            <v/>
          </cell>
          <cell r="F3294" t="str">
            <v>单侧</v>
          </cell>
          <cell r="G3294" t="str">
            <v/>
          </cell>
          <cell r="H3294">
            <v>250</v>
          </cell>
          <cell r="I3294">
            <v>200</v>
          </cell>
          <cell r="J3294">
            <v>175</v>
          </cell>
          <cell r="K3294" t="str">
            <v>丙类</v>
          </cell>
        </row>
        <row r="3295">
          <cell r="A3295" t="str">
            <v>KYZ30901</v>
          </cell>
          <cell r="B3295" t="str">
            <v>严重电烧伤抢救</v>
          </cell>
          <cell r="C329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cell r="D3295" t="str">
            <v/>
          </cell>
          <cell r="E3295" t="str">
            <v/>
          </cell>
          <cell r="F3295" t="str">
            <v>12小时</v>
          </cell>
          <cell r="G3295" t="str">
            <v/>
          </cell>
          <cell r="H3295">
            <v>500</v>
          </cell>
          <cell r="I3295">
            <v>400</v>
          </cell>
          <cell r="J3295">
            <v>350</v>
          </cell>
          <cell r="K3295" t="str">
            <v>甲类</v>
          </cell>
        </row>
        <row r="3296">
          <cell r="A3296" t="str">
            <v>KYZ30902</v>
          </cell>
          <cell r="B3296" t="str">
            <v>烧伤合并吸入性损伤抢救</v>
          </cell>
          <cell r="C329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cell r="D3296" t="str">
            <v/>
          </cell>
          <cell r="E3296" t="str">
            <v/>
          </cell>
          <cell r="F3296" t="str">
            <v>12小时</v>
          </cell>
          <cell r="G3296" t="str">
            <v/>
          </cell>
          <cell r="H3296">
            <v>530</v>
          </cell>
          <cell r="I3296">
            <v>420</v>
          </cell>
          <cell r="J3296">
            <v>370</v>
          </cell>
          <cell r="K3296" t="str">
            <v>甲类</v>
          </cell>
        </row>
        <row r="3297">
          <cell r="A3297" t="str">
            <v>KYZ30903</v>
          </cell>
          <cell r="B3297" t="str">
            <v>烧伤合并爆震伤抢救</v>
          </cell>
          <cell r="C329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3297" t="str">
            <v>穿刺针,引流装置</v>
          </cell>
          <cell r="E3297" t="str">
            <v/>
          </cell>
          <cell r="F3297" t="str">
            <v>12小时</v>
          </cell>
          <cell r="G3297" t="str">
            <v/>
          </cell>
          <cell r="H3297">
            <v>640</v>
          </cell>
          <cell r="I3297">
            <v>510</v>
          </cell>
          <cell r="J3297">
            <v>450</v>
          </cell>
          <cell r="K3297" t="str">
            <v>甲类</v>
          </cell>
        </row>
        <row r="3298">
          <cell r="A3298" t="str">
            <v>KYZ30904</v>
          </cell>
          <cell r="B3298" t="str">
            <v>烧伤合并中毒抢救</v>
          </cell>
          <cell r="C3298" t="str">
            <v>指烧伤患者合并各种中毒,医生根据患者病情采取生命体征支持,以及化验血尿便进行针对性毒物检测,采取相应的解毒治疗。不含毒物检测。</v>
          </cell>
          <cell r="D3298" t="str">
            <v/>
          </cell>
          <cell r="E3298" t="str">
            <v/>
          </cell>
          <cell r="F3298" t="str">
            <v>12小时</v>
          </cell>
          <cell r="G3298" t="str">
            <v/>
          </cell>
          <cell r="H3298">
            <v>530</v>
          </cell>
          <cell r="I3298">
            <v>420</v>
          </cell>
          <cell r="J3298">
            <v>370</v>
          </cell>
          <cell r="K3298" t="str">
            <v>甲类</v>
          </cell>
        </row>
        <row r="3299">
          <cell r="A3299" t="str">
            <v>KYZ39901</v>
          </cell>
          <cell r="B3299" t="str">
            <v>翻身床治疗</v>
          </cell>
          <cell r="C3299" t="str">
            <v>将患者四肢并拢,更换烧伤单,受压､浸渍创面用专科敷料换药。按操作规程手动或电动翻身,每日不少于4次,将患者体位重新摆置呈"大"字形。不含换药。</v>
          </cell>
          <cell r="D3299" t="str">
            <v/>
          </cell>
          <cell r="E3299" t="str">
            <v/>
          </cell>
          <cell r="F3299" t="str">
            <v>日</v>
          </cell>
          <cell r="G3299" t="str">
            <v/>
          </cell>
          <cell r="H3299">
            <v>150</v>
          </cell>
          <cell r="I3299">
            <v>120</v>
          </cell>
          <cell r="J3299">
            <v>105</v>
          </cell>
          <cell r="K3299" t="str">
            <v>乙类</v>
          </cell>
        </row>
        <row r="3300">
          <cell r="A3300" t="str">
            <v>KA</v>
          </cell>
          <cell r="B3300" t="str">
            <v>(十七)精神心理</v>
          </cell>
          <cell r="C3300" t="str">
            <v/>
          </cell>
          <cell r="D3300" t="str">
            <v/>
          </cell>
          <cell r="E3300" t="str">
            <v/>
          </cell>
        </row>
        <row r="3300">
          <cell r="G3300" t="str">
            <v/>
          </cell>
          <cell r="H3300" t="str">
            <v/>
          </cell>
          <cell r="I3300" t="str">
            <v/>
          </cell>
          <cell r="J3300" t="str">
            <v/>
          </cell>
        </row>
        <row r="3301">
          <cell r="A3301" t="str">
            <v>KAZ16701</v>
          </cell>
          <cell r="B3301" t="str">
            <v>心理咨询</v>
          </cell>
          <cell r="C3301" t="str">
            <v>由经过训练的专业人员，就来访者的心理困惑，提供建设性的指导和建议。</v>
          </cell>
          <cell r="D3301" t="str">
            <v/>
          </cell>
          <cell r="E3301" t="str">
            <v/>
          </cell>
          <cell r="F3301" t="str">
            <v>次</v>
          </cell>
          <cell r="G3301" t="str">
            <v/>
          </cell>
          <cell r="H3301">
            <v>60</v>
          </cell>
          <cell r="I3301">
            <v>48</v>
          </cell>
          <cell r="J3301">
            <v>42</v>
          </cell>
          <cell r="K3301" t="str">
            <v>丙类</v>
          </cell>
        </row>
        <row r="3302">
          <cell r="A3302" t="str">
            <v>KAZ19901</v>
          </cell>
          <cell r="B3302" t="str">
            <v>听力统合训练</v>
          </cell>
          <cell r="C3302" t="str">
            <v>在安静单独的房间由经过系统培训的治疗师运用专门的听力统合治疗仪､对患儿进行一对一听力统合训练,并进行全程看护。</v>
          </cell>
          <cell r="D3302" t="str">
            <v/>
          </cell>
          <cell r="E3302" t="str">
            <v/>
          </cell>
          <cell r="F3302" t="str">
            <v>次</v>
          </cell>
          <cell r="G3302" t="str">
            <v/>
          </cell>
          <cell r="H3302">
            <v>30</v>
          </cell>
          <cell r="I3302">
            <v>25</v>
          </cell>
          <cell r="J3302">
            <v>20</v>
          </cell>
          <cell r="K3302" t="str">
            <v>乙类</v>
          </cell>
        </row>
        <row r="3303">
          <cell r="A3303" t="str">
            <v>KAZ28901</v>
          </cell>
          <cell r="B3303" t="str">
            <v>多参数监护无抽搐电休克治疗</v>
          </cell>
          <cell r="C3303"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3303" t="str">
            <v>电极</v>
          </cell>
          <cell r="E3303" t="str">
            <v/>
          </cell>
          <cell r="F3303" t="str">
            <v>次</v>
          </cell>
          <cell r="G3303" t="str">
            <v/>
          </cell>
          <cell r="H3303">
            <v>160</v>
          </cell>
          <cell r="I3303">
            <v>130</v>
          </cell>
          <cell r="J3303">
            <v>110</v>
          </cell>
          <cell r="K3303" t="str">
            <v>甲类</v>
          </cell>
        </row>
        <row r="3304">
          <cell r="A3304" t="str">
            <v>KAZ38701</v>
          </cell>
          <cell r="B3304" t="str">
            <v>心理治疗</v>
          </cell>
          <cell r="C3304" t="str">
            <v>在单独房间,安静环境,由经过训练的专业人员，选择相应的心理治疗方法,应用规范化的治疗技术和个体化的治疗方案进行心理调整,解除心理障碍。</v>
          </cell>
          <cell r="D3304" t="str">
            <v/>
          </cell>
          <cell r="E3304" t="str">
            <v/>
          </cell>
          <cell r="F3304" t="str">
            <v>次</v>
          </cell>
          <cell r="G3304" t="str">
            <v/>
          </cell>
          <cell r="H3304">
            <v>80</v>
          </cell>
          <cell r="I3304">
            <v>65</v>
          </cell>
          <cell r="J3304">
            <v>55</v>
          </cell>
          <cell r="K3304" t="str">
            <v>乙类</v>
          </cell>
        </row>
        <row r="3305">
          <cell r="A3305" t="str">
            <v>KAZ38702</v>
          </cell>
          <cell r="B3305" t="str">
            <v>电休克治疗</v>
          </cell>
          <cell r="C330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3305" t="str">
            <v>电极</v>
          </cell>
          <cell r="E3305" t="str">
            <v/>
          </cell>
          <cell r="F3305" t="str">
            <v>次</v>
          </cell>
          <cell r="G3305" t="str">
            <v/>
          </cell>
          <cell r="H3305">
            <v>40</v>
          </cell>
          <cell r="I3305">
            <v>32</v>
          </cell>
          <cell r="J3305">
            <v>28</v>
          </cell>
          <cell r="K3305" t="str">
            <v>乙类</v>
          </cell>
        </row>
        <row r="3306">
          <cell r="A3306" t="str">
            <v>KAZ38703</v>
          </cell>
          <cell r="B3306" t="str">
            <v>电针脉冲疗法</v>
          </cell>
          <cell r="C3306" t="str">
            <v>在独立的治疗室由专业培训的中医师进行诊断,操作针灸疗法(特殊手法及取穴)､电热针灸治疗､脉冲治疗。</v>
          </cell>
          <cell r="D3306" t="str">
            <v>毫针</v>
          </cell>
          <cell r="E3306" t="str">
            <v/>
          </cell>
          <cell r="F3306" t="str">
            <v>次</v>
          </cell>
          <cell r="G3306" t="str">
            <v/>
          </cell>
          <cell r="H3306">
            <v>15</v>
          </cell>
          <cell r="I3306">
            <v>12</v>
          </cell>
          <cell r="J3306">
            <v>10</v>
          </cell>
          <cell r="K3306" t="str">
            <v>乙类</v>
          </cell>
        </row>
        <row r="3307">
          <cell r="A3307" t="str">
            <v>KAZ38704</v>
          </cell>
          <cell r="B3307" t="str">
            <v>电针经络氧疗法</v>
          </cell>
          <cell r="C3307" t="str">
            <v>在独立的治疗室由专业培训的中医师进行诊断,操作经络测评､针灸疗法(特殊手法及取穴)､电热针灸治疗,同时配合高流量吸氧30分钟(3-5升每分钟)。</v>
          </cell>
          <cell r="D3307" t="str">
            <v>吸氧管,毫针</v>
          </cell>
          <cell r="E3307" t="str">
            <v/>
          </cell>
          <cell r="F3307" t="str">
            <v>次</v>
          </cell>
          <cell r="G3307" t="str">
            <v/>
          </cell>
          <cell r="H3307">
            <v>20</v>
          </cell>
          <cell r="I3307">
            <v>16</v>
          </cell>
          <cell r="J3307">
            <v>14</v>
          </cell>
          <cell r="K3307" t="str">
            <v>乙类</v>
          </cell>
        </row>
        <row r="3308">
          <cell r="A3308" t="str">
            <v>KAZ38705</v>
          </cell>
          <cell r="B3308" t="str">
            <v>漂浮治疗</v>
          </cell>
          <cell r="C3308" t="str">
            <v>限制环境刺激疗法之一。患者的疾病判断,是否适合该治疗方法。与外界环境隔离的环境,患者漂浮于一定的漂浮仪器和药液中。选择性限制部分的感觉器官或者配合一定的松弛指导语。</v>
          </cell>
          <cell r="D3308" t="str">
            <v/>
          </cell>
          <cell r="E3308" t="str">
            <v/>
          </cell>
          <cell r="F3308" t="str">
            <v>次</v>
          </cell>
          <cell r="G3308" t="str">
            <v/>
          </cell>
          <cell r="H3308">
            <v>30</v>
          </cell>
          <cell r="I3308">
            <v>25</v>
          </cell>
          <cell r="J3308">
            <v>20</v>
          </cell>
          <cell r="K3308" t="str">
            <v>丙类</v>
          </cell>
        </row>
        <row r="3309">
          <cell r="A3309" t="str">
            <v>KAZ38706</v>
          </cell>
          <cell r="B3309" t="str">
            <v>暗示治疗</v>
          </cell>
          <cell r="C3309" t="str">
            <v>在单独房间,安静环境。由经过训练的专业人员，判断患者的易感性和依从性。根据患者的症状,制订适当的暗示语。必要时给予一定的药物暗示。</v>
          </cell>
          <cell r="D3309" t="str">
            <v/>
          </cell>
          <cell r="E3309" t="str">
            <v/>
          </cell>
          <cell r="F3309" t="str">
            <v>次</v>
          </cell>
          <cell r="G3309" t="str">
            <v/>
          </cell>
          <cell r="H3309">
            <v>15</v>
          </cell>
          <cell r="I3309">
            <v>12</v>
          </cell>
          <cell r="J3309">
            <v>10</v>
          </cell>
          <cell r="K3309" t="str">
            <v>乙类</v>
          </cell>
        </row>
        <row r="3310">
          <cell r="A3310" t="str">
            <v>KAZ38707</v>
          </cell>
          <cell r="B3310" t="str">
            <v>催眠治疗</v>
          </cell>
          <cell r="C3310" t="str">
            <v>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v>
          </cell>
          <cell r="D3310" t="str">
            <v/>
          </cell>
          <cell r="E3310" t="str">
            <v/>
          </cell>
          <cell r="F3310" t="str">
            <v>次</v>
          </cell>
          <cell r="G3310" t="str">
            <v/>
          </cell>
          <cell r="H3310">
            <v>60</v>
          </cell>
          <cell r="I3310">
            <v>48</v>
          </cell>
          <cell r="J3310">
            <v>42</v>
          </cell>
          <cell r="K3310" t="str">
            <v>乙类</v>
          </cell>
        </row>
        <row r="3311">
          <cell r="A3311" t="str">
            <v>KAZ38708</v>
          </cell>
          <cell r="B3311" t="str">
            <v>森田疗法</v>
          </cell>
          <cell r="C331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3311" t="str">
            <v/>
          </cell>
          <cell r="E3311" t="str">
            <v/>
          </cell>
          <cell r="F3311" t="str">
            <v>次</v>
          </cell>
          <cell r="G3311" t="str">
            <v/>
          </cell>
          <cell r="H3311">
            <v>60</v>
          </cell>
          <cell r="I3311">
            <v>48</v>
          </cell>
          <cell r="J3311">
            <v>42</v>
          </cell>
          <cell r="K3311" t="str">
            <v>乙类</v>
          </cell>
        </row>
        <row r="3312">
          <cell r="A3312" t="str">
            <v>KAZ38709</v>
          </cell>
          <cell r="B3312" t="str">
            <v>厌恶治疗</v>
          </cell>
          <cell r="C3312" t="str">
            <v>确定目标行为和负性强化刺激物,基线评估。规律的将目标行为和负性强化刺激结合,督促和规律监测,可配合一定的药物和仪器。</v>
          </cell>
          <cell r="D3312" t="str">
            <v/>
          </cell>
          <cell r="E3312" t="str">
            <v/>
          </cell>
          <cell r="F3312" t="str">
            <v>次</v>
          </cell>
          <cell r="G3312" t="str">
            <v/>
          </cell>
          <cell r="H3312">
            <v>30</v>
          </cell>
          <cell r="I3312">
            <v>25</v>
          </cell>
          <cell r="J3312">
            <v>20</v>
          </cell>
          <cell r="K3312" t="str">
            <v>乙类</v>
          </cell>
        </row>
        <row r="3313">
          <cell r="A3313" t="str">
            <v>KAZ38710</v>
          </cell>
          <cell r="B3313" t="str">
            <v>脱瘾治疗</v>
          </cell>
          <cell r="C3313" t="str">
            <v>由精神科医师和精神科护士对精神活性物质(酒精､兴奋剂､毒品､镇静催眠药等)依赖的患者进行躯体戒断症状及心理渴求症状治疗。不含精神科监护､冲动行为干预治疗､抗精神病药物治疗监测。</v>
          </cell>
          <cell r="D3313" t="str">
            <v/>
          </cell>
          <cell r="E3313" t="str">
            <v/>
          </cell>
          <cell r="F3313" t="str">
            <v>次</v>
          </cell>
          <cell r="G3313" t="str">
            <v/>
          </cell>
          <cell r="H3313">
            <v>100</v>
          </cell>
          <cell r="I3313">
            <v>80</v>
          </cell>
          <cell r="J3313">
            <v>70</v>
          </cell>
          <cell r="K3313" t="str">
            <v>丙类</v>
          </cell>
        </row>
        <row r="3314">
          <cell r="A3314" t="str">
            <v>KAZ38901</v>
          </cell>
          <cell r="B3314" t="str">
            <v>抗精神病药物治疗</v>
          </cell>
          <cell r="C331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3314" t="str">
            <v/>
          </cell>
          <cell r="E3314" t="str">
            <v/>
          </cell>
          <cell r="F3314" t="str">
            <v>日</v>
          </cell>
          <cell r="G3314" t="str">
            <v/>
          </cell>
          <cell r="H3314">
            <v>8</v>
          </cell>
          <cell r="I3314">
            <v>7</v>
          </cell>
          <cell r="J3314">
            <v>6</v>
          </cell>
          <cell r="K3314" t="str">
            <v>甲类</v>
          </cell>
        </row>
        <row r="3315">
          <cell r="A3315" t="str">
            <v>KAZ38902</v>
          </cell>
          <cell r="B3315" t="str">
            <v>常温冬眠治疗</v>
          </cell>
          <cell r="C331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cell r="D3315" t="str">
            <v/>
          </cell>
          <cell r="E3315" t="str">
            <v/>
          </cell>
          <cell r="F3315" t="str">
            <v>日</v>
          </cell>
          <cell r="G3315" t="str">
            <v/>
          </cell>
          <cell r="H3315">
            <v>17</v>
          </cell>
          <cell r="I3315">
            <v>14</v>
          </cell>
          <cell r="J3315">
            <v>12</v>
          </cell>
          <cell r="K3315" t="str">
            <v>乙类</v>
          </cell>
        </row>
        <row r="3316">
          <cell r="A3316" t="str">
            <v>KAZ38903</v>
          </cell>
          <cell r="B3316" t="str">
            <v>进食障碍治疗</v>
          </cell>
          <cell r="C331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3316" t="str">
            <v/>
          </cell>
          <cell r="E3316" t="str">
            <v/>
          </cell>
          <cell r="F3316" t="str">
            <v>次</v>
          </cell>
          <cell r="G3316" t="str">
            <v/>
          </cell>
          <cell r="H3316">
            <v>40</v>
          </cell>
          <cell r="I3316">
            <v>32</v>
          </cell>
          <cell r="J3316">
            <v>28</v>
          </cell>
          <cell r="K3316" t="str">
            <v>丙类</v>
          </cell>
        </row>
        <row r="3317">
          <cell r="A3317" t="str">
            <v>KAZ38904</v>
          </cell>
          <cell r="B3317" t="str">
            <v>暴露疗法治疗</v>
          </cell>
          <cell r="C331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cell r="D3317" t="str">
            <v/>
          </cell>
          <cell r="E3317" t="str">
            <v/>
          </cell>
          <cell r="F3317" t="str">
            <v>次</v>
          </cell>
          <cell r="G3317" t="str">
            <v/>
          </cell>
          <cell r="H3317">
            <v>30</v>
          </cell>
          <cell r="I3317">
            <v>25</v>
          </cell>
          <cell r="J3317">
            <v>20</v>
          </cell>
          <cell r="K3317" t="str">
            <v>甲类</v>
          </cell>
        </row>
        <row r="3318">
          <cell r="A3318" t="str">
            <v>KAZ38905</v>
          </cell>
          <cell r="B3318" t="str">
            <v>行为观察治疗</v>
          </cell>
          <cell r="C331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cell r="D3318" t="str">
            <v/>
          </cell>
          <cell r="E3318" t="str">
            <v/>
          </cell>
          <cell r="F3318" t="str">
            <v>次</v>
          </cell>
          <cell r="G3318" t="str">
            <v/>
          </cell>
          <cell r="H3318">
            <v>20</v>
          </cell>
          <cell r="I3318">
            <v>16</v>
          </cell>
          <cell r="J3318">
            <v>14</v>
          </cell>
          <cell r="K3318" t="str">
            <v>甲类</v>
          </cell>
        </row>
        <row r="3319">
          <cell r="A3319" t="str">
            <v>KAZ38906</v>
          </cell>
          <cell r="B3319" t="str">
            <v>冲动行为干预治疗</v>
          </cell>
          <cell r="C331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cell r="D3319" t="str">
            <v/>
          </cell>
          <cell r="E3319" t="str">
            <v/>
          </cell>
          <cell r="F3319" t="str">
            <v>次</v>
          </cell>
          <cell r="G3319" t="str">
            <v/>
          </cell>
          <cell r="H3319">
            <v>20</v>
          </cell>
          <cell r="I3319">
            <v>16</v>
          </cell>
          <cell r="J3319">
            <v>14</v>
          </cell>
          <cell r="K3319" t="str">
            <v>甲类</v>
          </cell>
        </row>
        <row r="3320">
          <cell r="A3320" t="str">
            <v>KAZ38907</v>
          </cell>
          <cell r="B3320" t="str">
            <v>认知矫正治疗(CCRT)</v>
          </cell>
          <cell r="C3320" t="str">
            <v>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v>
          </cell>
          <cell r="D3320" t="str">
            <v/>
          </cell>
          <cell r="E3320" t="str">
            <v/>
          </cell>
          <cell r="F3320" t="str">
            <v>次</v>
          </cell>
          <cell r="G3320" t="str">
            <v/>
          </cell>
          <cell r="H3320">
            <v>30</v>
          </cell>
          <cell r="I3320">
            <v>25</v>
          </cell>
          <cell r="J3320">
            <v>20</v>
          </cell>
          <cell r="K3320" t="str">
            <v>甲类</v>
          </cell>
        </row>
        <row r="3321">
          <cell r="A3321" t="str">
            <v>KAZ38908</v>
          </cell>
          <cell r="B3321" t="str">
            <v>感觉统合治疗</v>
          </cell>
          <cell r="C332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3321" t="str">
            <v/>
          </cell>
          <cell r="E3321" t="str">
            <v/>
          </cell>
          <cell r="F3321" t="str">
            <v>次</v>
          </cell>
          <cell r="G3321" t="str">
            <v/>
          </cell>
          <cell r="H3321">
            <v>25</v>
          </cell>
          <cell r="I3321">
            <v>20</v>
          </cell>
          <cell r="J3321">
            <v>18</v>
          </cell>
          <cell r="K3321" t="str">
            <v>乙类</v>
          </cell>
        </row>
        <row r="3322">
          <cell r="A3322" t="str">
            <v>KAZ38909</v>
          </cell>
          <cell r="B3322" t="str">
            <v>工娱治疗</v>
          </cell>
          <cell r="C3322" t="str">
            <v>提供活动场地及活动用物(集体活动形式,提供室内､外训练)及活动(如音乐､影视欣赏､卡拉OK､棋牌活动､图书阅览､球类运动､手工作业､综合健身等)。按每20名患者配备以上治疗场所和工作人员。</v>
          </cell>
          <cell r="D3322" t="str">
            <v/>
          </cell>
          <cell r="E3322" t="str">
            <v/>
          </cell>
          <cell r="F3322" t="str">
            <v>日</v>
          </cell>
          <cell r="G3322" t="str">
            <v/>
          </cell>
          <cell r="H3322">
            <v>10</v>
          </cell>
          <cell r="I3322">
            <v>8</v>
          </cell>
          <cell r="J3322">
            <v>7</v>
          </cell>
          <cell r="K3322" t="str">
            <v>甲类</v>
          </cell>
        </row>
        <row r="3323">
          <cell r="A3323" t="str">
            <v>KAZ38910</v>
          </cell>
          <cell r="B3323" t="str">
            <v>特殊工娱治疗</v>
          </cell>
          <cell r="C332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3323" t="str">
            <v/>
          </cell>
          <cell r="E3323" t="str">
            <v/>
          </cell>
          <cell r="F3323" t="str">
            <v>次</v>
          </cell>
          <cell r="G3323" t="str">
            <v/>
          </cell>
          <cell r="H3323">
            <v>15</v>
          </cell>
          <cell r="I3323">
            <v>12</v>
          </cell>
          <cell r="J3323">
            <v>10</v>
          </cell>
          <cell r="K3323" t="str">
            <v>丙类</v>
          </cell>
        </row>
        <row r="3324">
          <cell r="A3324" t="str">
            <v>KAZ38911</v>
          </cell>
          <cell r="B3324" t="str">
            <v>松弛治疗</v>
          </cell>
          <cell r="C3324" t="str">
            <v>在单独房间,安静环境。由经过训练的专业人员，使用规范的治疗指导语,使逐步放松。可配合使用生物反馈仪或音像设备。</v>
          </cell>
          <cell r="D3324" t="str">
            <v/>
          </cell>
          <cell r="E3324" t="str">
            <v/>
          </cell>
          <cell r="F3324" t="str">
            <v>次</v>
          </cell>
          <cell r="G3324" t="str">
            <v/>
          </cell>
          <cell r="H3324">
            <v>15</v>
          </cell>
          <cell r="I3324">
            <v>12</v>
          </cell>
          <cell r="J3324">
            <v>10</v>
          </cell>
          <cell r="K3324" t="str">
            <v>乙类</v>
          </cell>
        </row>
        <row r="3325">
          <cell r="A3325" t="str">
            <v>KAZ38912</v>
          </cell>
          <cell r="B3325" t="str">
            <v>音乐心理治疗</v>
          </cell>
          <cell r="C332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3325" t="str">
            <v/>
          </cell>
          <cell r="E3325" t="str">
            <v/>
          </cell>
          <cell r="F3325" t="str">
            <v>次</v>
          </cell>
          <cell r="G3325" t="str">
            <v/>
          </cell>
          <cell r="H3325">
            <v>20</v>
          </cell>
          <cell r="I3325">
            <v>16</v>
          </cell>
          <cell r="J3325">
            <v>14</v>
          </cell>
          <cell r="K3325" t="str">
            <v>乙类</v>
          </cell>
        </row>
        <row r="3326">
          <cell r="A3326" t="str">
            <v>KAZ38913</v>
          </cell>
          <cell r="B3326" t="str">
            <v>行为矫正治疗</v>
          </cell>
          <cell r="C332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3326" t="str">
            <v/>
          </cell>
          <cell r="E3326" t="str">
            <v/>
          </cell>
          <cell r="F3326" t="str">
            <v>日</v>
          </cell>
          <cell r="G3326" t="str">
            <v/>
          </cell>
          <cell r="H3326">
            <v>25</v>
          </cell>
          <cell r="I3326">
            <v>20</v>
          </cell>
          <cell r="J3326">
            <v>18</v>
          </cell>
          <cell r="K3326" t="str">
            <v>甲类</v>
          </cell>
        </row>
        <row r="3327">
          <cell r="A3327" t="str">
            <v>L</v>
          </cell>
          <cell r="B3327" t="str">
            <v>七.临床物理治疗</v>
          </cell>
          <cell r="C3327" t="str">
            <v/>
          </cell>
          <cell r="D3327" t="str">
            <v/>
          </cell>
          <cell r="E3327" t="str">
            <v/>
          </cell>
        </row>
        <row r="3327">
          <cell r="G3327" t="str">
            <v/>
          </cell>
          <cell r="H3327" t="str">
            <v/>
          </cell>
          <cell r="I3327" t="str">
            <v/>
          </cell>
          <cell r="J3327" t="str">
            <v/>
          </cell>
        </row>
        <row r="3328">
          <cell r="A3328" t="str">
            <v/>
          </cell>
          <cell r="B3328" t="str">
            <v>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v>
          </cell>
        </row>
        <row r="3329">
          <cell r="A3329" t="str">
            <v>LA</v>
          </cell>
          <cell r="B3329" t="str">
            <v>(一)放射治疗</v>
          </cell>
          <cell r="C3329" t="str">
            <v/>
          </cell>
          <cell r="D3329" t="str">
            <v/>
          </cell>
          <cell r="E3329" t="str">
            <v/>
          </cell>
        </row>
        <row r="3329">
          <cell r="G3329" t="str">
            <v/>
          </cell>
          <cell r="H3329" t="str">
            <v/>
          </cell>
          <cell r="I3329" t="str">
            <v/>
          </cell>
          <cell r="J3329" t="str">
            <v/>
          </cell>
        </row>
        <row r="3330">
          <cell r="A3330" t="str">
            <v>LAA</v>
          </cell>
          <cell r="B3330" t="str">
            <v>1.放射计划设计</v>
          </cell>
          <cell r="C3330" t="str">
            <v>按每次放疗计划计算疗程。</v>
          </cell>
          <cell r="D3330" t="str">
            <v/>
          </cell>
          <cell r="E3330" t="str">
            <v/>
          </cell>
        </row>
        <row r="3330">
          <cell r="G3330" t="str">
            <v/>
          </cell>
          <cell r="H3330" t="str">
            <v/>
          </cell>
          <cell r="I3330" t="str">
            <v/>
          </cell>
          <cell r="J3330" t="str">
            <v/>
          </cell>
        </row>
        <row r="3331">
          <cell r="A3331" t="str">
            <v>LAAZZ001</v>
          </cell>
          <cell r="B3331" t="str">
            <v>人工制定治疗计划</v>
          </cell>
          <cell r="C3331" t="str">
            <v>人工二维计划设计,查表进行计量计算,填写患者基本资料､放疗示意图､摆位要求､照射剂量。</v>
          </cell>
          <cell r="D3331" t="str">
            <v/>
          </cell>
          <cell r="E3331" t="str">
            <v/>
          </cell>
          <cell r="F3331" t="str">
            <v>次</v>
          </cell>
          <cell r="G3331" t="str">
            <v/>
          </cell>
          <cell r="H3331">
            <v>110</v>
          </cell>
          <cell r="I3331">
            <v>88</v>
          </cell>
          <cell r="J3331">
            <v>77</v>
          </cell>
          <cell r="K3331" t="str">
            <v>丙类</v>
          </cell>
        </row>
        <row r="3332">
          <cell r="A3332" t="str">
            <v>LAAZZ002</v>
          </cell>
          <cell r="B3332" t="str">
            <v>二维放疗计划设计</v>
          </cell>
          <cell r="C3332" t="str">
            <v>使用计算机辅助治疗计划系统(TPS),进行内照射或外照射二维计划设计､剂量计算和剂量显示,医生审核,填写治疗单。</v>
          </cell>
          <cell r="D3332" t="str">
            <v/>
          </cell>
          <cell r="E3332" t="str">
            <v/>
          </cell>
          <cell r="F3332" t="str">
            <v>次</v>
          </cell>
          <cell r="G3332" t="str">
            <v/>
          </cell>
          <cell r="H3332">
            <v>300</v>
          </cell>
          <cell r="I3332">
            <v>240</v>
          </cell>
          <cell r="J3332">
            <v>210</v>
          </cell>
          <cell r="K3332" t="str">
            <v>丙类</v>
          </cell>
        </row>
        <row r="3333">
          <cell r="A3333" t="str">
            <v>LAAZZ003</v>
          </cell>
          <cell r="B3333" t="str">
            <v>三维适形放疗计划设计</v>
          </cell>
          <cell r="C3333" t="str">
            <v>使用专用计算机治疗计划系统,进行三维影像接收,靶区及危及器官勾画,正向三维治疗计划设计,计划确认及传输,计划验证及填写治疗单。</v>
          </cell>
          <cell r="D3333" t="str">
            <v/>
          </cell>
          <cell r="E3333" t="str">
            <v/>
          </cell>
          <cell r="F3333" t="str">
            <v>次</v>
          </cell>
          <cell r="G3333" t="str">
            <v/>
          </cell>
          <cell r="H3333">
            <v>800</v>
          </cell>
          <cell r="I3333">
            <v>640</v>
          </cell>
          <cell r="J3333">
            <v>560</v>
          </cell>
          <cell r="K3333" t="str">
            <v>丙类</v>
          </cell>
        </row>
        <row r="3334">
          <cell r="A3334" t="str">
            <v>LAAZZ004</v>
          </cell>
          <cell r="B3334" t="str">
            <v>调强放疗计划设计</v>
          </cell>
          <cell r="C3334" t="str">
            <v>使用专用计算机治疗计划系统,进行三维影像接收,靶区及危及器官勾画,逆向调强治疗计划设计,计划确认及传输。不含图像采集,传输,计划验证及填写治疗单。</v>
          </cell>
          <cell r="D3334" t="str">
            <v/>
          </cell>
          <cell r="E3334" t="str">
            <v/>
          </cell>
          <cell r="F3334" t="str">
            <v>次</v>
          </cell>
          <cell r="G3334" t="str">
            <v/>
          </cell>
          <cell r="H3334">
            <v>1000</v>
          </cell>
          <cell r="I3334">
            <v>800</v>
          </cell>
          <cell r="J3334">
            <v>700</v>
          </cell>
          <cell r="K3334" t="str">
            <v>丙类</v>
          </cell>
        </row>
        <row r="3335">
          <cell r="A3335" t="str">
            <v>LAAZZ005</v>
          </cell>
          <cell r="B3335" t="str">
            <v>伽玛刀治疗计划设计</v>
          </cell>
          <cell r="C3335" t="str">
            <v>使用专用计算机治疗计划系统,进行三维影像接收,靶区及危及器官勾画,伽玛刀治疗计划设计,计划确认。不含图像采集､传输､计划验证及填写治疗单。</v>
          </cell>
          <cell r="D3335" t="str">
            <v/>
          </cell>
          <cell r="E3335" t="str">
            <v/>
          </cell>
          <cell r="F3335" t="str">
            <v>次</v>
          </cell>
          <cell r="G3335" t="str">
            <v/>
          </cell>
          <cell r="H3335">
            <v>800</v>
          </cell>
          <cell r="I3335">
            <v>640</v>
          </cell>
          <cell r="J3335">
            <v>560</v>
          </cell>
          <cell r="K3335" t="str">
            <v>丙类</v>
          </cell>
        </row>
        <row r="3336">
          <cell r="A3336" t="str">
            <v>LAAZZ006</v>
          </cell>
          <cell r="B3336" t="str">
            <v>X刀治疗计划设计</v>
          </cell>
          <cell r="C3336" t="str">
            <v>使用专用计算机治疗计划系统,进行三维影像接收,靶区及危及器官勾画,X刀治疗计划设计,计划确认及传输。不含图像采集,传输,计划验证及填写治疗单。</v>
          </cell>
          <cell r="D3336" t="str">
            <v/>
          </cell>
          <cell r="E3336" t="str">
            <v/>
          </cell>
          <cell r="F3336" t="str">
            <v>次</v>
          </cell>
          <cell r="G3336" t="str">
            <v/>
          </cell>
          <cell r="H3336">
            <v>800</v>
          </cell>
          <cell r="I3336">
            <v>640</v>
          </cell>
          <cell r="J3336">
            <v>560</v>
          </cell>
          <cell r="K3336" t="str">
            <v>丙类</v>
          </cell>
        </row>
        <row r="3337">
          <cell r="A3337" t="str">
            <v>LAAZZ007</v>
          </cell>
          <cell r="B3337" t="str">
            <v>图像引导的三维立体定向放疗计划设计</v>
          </cell>
          <cell r="C333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cell r="D3337" t="str">
            <v/>
          </cell>
          <cell r="E3337" t="str">
            <v/>
          </cell>
          <cell r="F3337" t="str">
            <v>次</v>
          </cell>
          <cell r="G3337" t="str">
            <v/>
          </cell>
          <cell r="H3337">
            <v>1500</v>
          </cell>
          <cell r="I3337">
            <v>1200</v>
          </cell>
          <cell r="J3337">
            <v>1050</v>
          </cell>
          <cell r="K3337" t="str">
            <v>丙类</v>
          </cell>
        </row>
        <row r="3338">
          <cell r="A3338" t="str">
            <v>LAB</v>
          </cell>
          <cell r="B3338" t="str">
            <v>2.剂量验证与监控</v>
          </cell>
          <cell r="C3338" t="str">
            <v/>
          </cell>
          <cell r="D3338" t="str">
            <v/>
          </cell>
          <cell r="E3338" t="str">
            <v/>
          </cell>
        </row>
        <row r="3338">
          <cell r="G3338" t="str">
            <v/>
          </cell>
          <cell r="H3338" t="str">
            <v/>
          </cell>
          <cell r="I3338" t="str">
            <v/>
          </cell>
          <cell r="J3338" t="str">
            <v/>
          </cell>
        </row>
        <row r="3339">
          <cell r="A3339" t="str">
            <v>LABZX001</v>
          </cell>
          <cell r="B3339" t="str">
            <v>点剂量验证</v>
          </cell>
          <cell r="C3339" t="str">
            <v>使用电离室等点测量仪器,或者基于简单剂量模型的独立核对程序,采用实验测量或者独立计算的方法,验证一个计划中的一个特征点或数个特征点的剂量。</v>
          </cell>
          <cell r="D3339" t="str">
            <v/>
          </cell>
          <cell r="E3339" t="str">
            <v/>
          </cell>
          <cell r="F3339" t="str">
            <v>次</v>
          </cell>
          <cell r="G3339" t="str">
            <v/>
          </cell>
          <cell r="H3339">
            <v>200</v>
          </cell>
          <cell r="I3339">
            <v>160</v>
          </cell>
          <cell r="J3339">
            <v>140</v>
          </cell>
          <cell r="K3339" t="str">
            <v>乙类</v>
          </cell>
        </row>
        <row r="3340">
          <cell r="A3340" t="str">
            <v>LABZX002</v>
          </cell>
          <cell r="B3340" t="str">
            <v>二维剂量验证</v>
          </cell>
          <cell r="C3340" t="str">
            <v>使用阵列等面测量仪器,或者基于先进剂量模型的独立核对程序,采用实验测量或者独立计算的方法,验证一个计划中的一个特征面的剂量分布。</v>
          </cell>
          <cell r="D3340" t="str">
            <v/>
          </cell>
          <cell r="E3340" t="str">
            <v/>
          </cell>
          <cell r="F3340" t="str">
            <v>次</v>
          </cell>
          <cell r="G3340" t="str">
            <v/>
          </cell>
          <cell r="H3340">
            <v>300</v>
          </cell>
          <cell r="I3340">
            <v>240</v>
          </cell>
          <cell r="J3340">
            <v>210</v>
          </cell>
          <cell r="K3340" t="str">
            <v>乙类</v>
          </cell>
        </row>
        <row r="3341">
          <cell r="A3341" t="str">
            <v>LABZX003</v>
          </cell>
          <cell r="B3341" t="str">
            <v>三维剂量验证</v>
          </cell>
          <cell r="C3341" t="str">
            <v>使用三维剂量测量仪器,或者基于蒙特卡罗模拟的独立核对程序,采用实验测量或者独立计算的方法,验证一个计划中所有射野合成的剂量分布。</v>
          </cell>
          <cell r="D3341" t="str">
            <v/>
          </cell>
          <cell r="E3341" t="str">
            <v/>
          </cell>
          <cell r="F3341" t="str">
            <v>次</v>
          </cell>
          <cell r="G3341" t="str">
            <v/>
          </cell>
          <cell r="H3341">
            <v>500</v>
          </cell>
          <cell r="I3341">
            <v>400</v>
          </cell>
          <cell r="J3341">
            <v>350</v>
          </cell>
          <cell r="K3341" t="str">
            <v>乙类</v>
          </cell>
        </row>
        <row r="3342">
          <cell r="A3342" t="str">
            <v>LABZX004</v>
          </cell>
          <cell r="B3342" t="str">
            <v>二维实时显像监控</v>
          </cell>
          <cell r="C3342" t="str">
            <v>摆位,采用电子射野影像系统或KV级X线摄片和透视等设备获取影像,验证射野的大小､形状､位置,患者摆位。</v>
          </cell>
          <cell r="D3342" t="str">
            <v/>
          </cell>
          <cell r="E3342" t="str">
            <v/>
          </cell>
          <cell r="F3342" t="str">
            <v>次</v>
          </cell>
          <cell r="G3342" t="str">
            <v/>
          </cell>
          <cell r="H3342">
            <v>100</v>
          </cell>
          <cell r="I3342">
            <v>80</v>
          </cell>
          <cell r="J3342">
            <v>70</v>
          </cell>
          <cell r="K3342" t="str">
            <v>乙类</v>
          </cell>
        </row>
        <row r="3343">
          <cell r="A3343" t="str">
            <v>LABZX005</v>
          </cell>
          <cell r="B3343" t="str">
            <v>三维实时显像监控</v>
          </cell>
          <cell r="C3343" t="str">
            <v>适用于三维图像引导放疗､CT在线校位､自适应放疗等。摆位,采用锥形束CT等设备获取三维影像､调整摆位､影像保存。</v>
          </cell>
          <cell r="D3343" t="str">
            <v/>
          </cell>
          <cell r="E3343" t="str">
            <v/>
          </cell>
          <cell r="F3343" t="str">
            <v>次</v>
          </cell>
          <cell r="G3343" t="str">
            <v/>
          </cell>
          <cell r="H3343">
            <v>120</v>
          </cell>
          <cell r="I3343">
            <v>95</v>
          </cell>
          <cell r="J3343">
            <v>85</v>
          </cell>
          <cell r="K3343" t="str">
            <v>乙类</v>
          </cell>
        </row>
        <row r="3344">
          <cell r="A3344" t="str">
            <v>LABZX006</v>
          </cell>
          <cell r="B3344" t="str">
            <v>超声实时监控</v>
          </cell>
          <cell r="C3344" t="str">
            <v>摆位,采用超声设备获取影像,调整摆位,影像保存。图文报告。</v>
          </cell>
          <cell r="D3344" t="str">
            <v/>
          </cell>
          <cell r="E3344" t="str">
            <v/>
          </cell>
          <cell r="F3344" t="str">
            <v>次</v>
          </cell>
          <cell r="G3344" t="str">
            <v/>
          </cell>
          <cell r="H3344">
            <v>100</v>
          </cell>
          <cell r="I3344">
            <v>80</v>
          </cell>
          <cell r="J3344">
            <v>70</v>
          </cell>
          <cell r="K3344" t="str">
            <v>乙类</v>
          </cell>
        </row>
        <row r="3345">
          <cell r="A3345" t="str">
            <v>LABZX007</v>
          </cell>
          <cell r="B3345" t="str">
            <v>呼吸门控</v>
          </cell>
          <cell r="C3345" t="str">
            <v>患者在定位和治疗过程中可平静自由呼吸。采用门控设备监测患者的呼吸,采集､传输及分析呼吸信号,在呼吸的某一时相才开启射线放疗。</v>
          </cell>
          <cell r="D3345" t="str">
            <v/>
          </cell>
          <cell r="E3345" t="str">
            <v/>
          </cell>
          <cell r="F3345" t="str">
            <v>次</v>
          </cell>
          <cell r="G3345" t="str">
            <v/>
          </cell>
          <cell r="H3345">
            <v>100</v>
          </cell>
          <cell r="I3345">
            <v>80</v>
          </cell>
          <cell r="J3345">
            <v>70</v>
          </cell>
          <cell r="K3345" t="str">
            <v>乙类</v>
          </cell>
        </row>
        <row r="3346">
          <cell r="A3346" t="str">
            <v>LAC</v>
          </cell>
          <cell r="B3346" t="str">
            <v>3.模拟定位与校位</v>
          </cell>
          <cell r="C3346" t="str">
            <v/>
          </cell>
          <cell r="D3346" t="str">
            <v/>
          </cell>
          <cell r="E3346" t="str">
            <v/>
          </cell>
        </row>
        <row r="3346">
          <cell r="G3346" t="str">
            <v/>
          </cell>
          <cell r="H3346" t="str">
            <v/>
          </cell>
          <cell r="I3346" t="str">
            <v/>
          </cell>
          <cell r="J3346" t="str">
            <v/>
          </cell>
        </row>
        <row r="3347">
          <cell r="A3347" t="str">
            <v>LACZX001</v>
          </cell>
          <cell r="B3347" t="str">
            <v>X线机简易模拟定位</v>
          </cell>
          <cell r="C3347" t="str">
            <v>非专用定位机之定位。含摆位,X线透视,射野标记,拍摄X线片。</v>
          </cell>
          <cell r="D3347" t="str">
            <v/>
          </cell>
          <cell r="E3347" t="str">
            <v/>
          </cell>
          <cell r="F3347" t="str">
            <v>次</v>
          </cell>
          <cell r="G3347" t="str">
            <v/>
          </cell>
          <cell r="H3347">
            <v>100</v>
          </cell>
          <cell r="I3347">
            <v>80</v>
          </cell>
          <cell r="J3347">
            <v>70</v>
          </cell>
          <cell r="K3347" t="str">
            <v>乙类</v>
          </cell>
        </row>
        <row r="3348">
          <cell r="A3348" t="str">
            <v>LACZX002</v>
          </cell>
          <cell r="B3348" t="str">
            <v>B超简易模拟定位</v>
          </cell>
          <cell r="C3348" t="str">
            <v>摆位,B超定位,射野标记。图文报告。</v>
          </cell>
          <cell r="D3348" t="str">
            <v/>
          </cell>
          <cell r="E3348" t="str">
            <v/>
          </cell>
          <cell r="F3348" t="str">
            <v>次</v>
          </cell>
          <cell r="G3348" t="str">
            <v/>
          </cell>
          <cell r="H3348">
            <v>120</v>
          </cell>
          <cell r="I3348">
            <v>95</v>
          </cell>
          <cell r="J3348">
            <v>85</v>
          </cell>
          <cell r="K3348" t="str">
            <v>乙类</v>
          </cell>
        </row>
        <row r="3349">
          <cell r="A3349" t="str">
            <v>LACZX003</v>
          </cell>
          <cell r="B3349" t="str">
            <v>CT简易模拟定位</v>
          </cell>
          <cell r="C3349" t="str">
            <v>摆位,CT扫描,影像资料保存及传输。</v>
          </cell>
          <cell r="D3349" t="str">
            <v/>
          </cell>
          <cell r="E3349" t="str">
            <v/>
          </cell>
          <cell r="F3349" t="str">
            <v>次</v>
          </cell>
          <cell r="G3349" t="str">
            <v/>
          </cell>
          <cell r="H3349">
            <v>200</v>
          </cell>
          <cell r="I3349">
            <v>190</v>
          </cell>
          <cell r="J3349">
            <v>180</v>
          </cell>
          <cell r="K3349" t="str">
            <v>乙类</v>
          </cell>
        </row>
        <row r="3350">
          <cell r="A3350" t="str">
            <v>LACZX004</v>
          </cell>
          <cell r="B3350" t="str">
            <v>专用X线模拟机定位</v>
          </cell>
          <cell r="C3350" t="str">
            <v>摆位及体位固定,x线机操作,确定靶区及危及器官,射野标记及记录。</v>
          </cell>
          <cell r="D3350" t="str">
            <v/>
          </cell>
          <cell r="E3350" t="str">
            <v/>
          </cell>
          <cell r="F3350" t="str">
            <v>次</v>
          </cell>
          <cell r="G3350" t="str">
            <v/>
          </cell>
          <cell r="H3350">
            <v>150</v>
          </cell>
          <cell r="I3350">
            <v>120</v>
          </cell>
          <cell r="J3350">
            <v>105</v>
          </cell>
          <cell r="K3350" t="str">
            <v>乙类</v>
          </cell>
        </row>
        <row r="3351">
          <cell r="A3351" t="str">
            <v>LACZX005</v>
          </cell>
          <cell r="B3351" t="str">
            <v>专用X线模拟机校位</v>
          </cell>
          <cell r="C3351" t="str">
            <v>摆位及体位固定,x线机操作,射野调整及记录。</v>
          </cell>
          <cell r="D3351" t="str">
            <v/>
          </cell>
          <cell r="E3351" t="str">
            <v/>
          </cell>
          <cell r="F3351" t="str">
            <v>次</v>
          </cell>
          <cell r="G3351" t="str">
            <v/>
          </cell>
          <cell r="H3351">
            <v>100</v>
          </cell>
          <cell r="I3351">
            <v>80</v>
          </cell>
          <cell r="J3351">
            <v>70</v>
          </cell>
          <cell r="K3351" t="str">
            <v>乙类</v>
          </cell>
        </row>
        <row r="3352">
          <cell r="A3352" t="str">
            <v>LACZX006</v>
          </cell>
          <cell r="B3352" t="str">
            <v>CT模拟机三维定位</v>
          </cell>
          <cell r="C3352" t="str">
            <v>摆位及体位固定,参考中心标记,静脉输注对比剂,机器操作,三维影像获取,传输及记录。</v>
          </cell>
          <cell r="D3352" t="str">
            <v>注射器,高压注射器</v>
          </cell>
          <cell r="E3352" t="str">
            <v/>
          </cell>
          <cell r="F3352" t="str">
            <v>次</v>
          </cell>
          <cell r="G3352" t="str">
            <v/>
          </cell>
          <cell r="H3352">
            <v>1000</v>
          </cell>
          <cell r="I3352">
            <v>800</v>
          </cell>
          <cell r="J3352">
            <v>700</v>
          </cell>
          <cell r="K3352" t="str">
            <v>乙类</v>
          </cell>
        </row>
        <row r="3353">
          <cell r="A3353" t="str">
            <v>LACZX007</v>
          </cell>
          <cell r="B3353" t="str">
            <v>四维CT模拟机定位</v>
          </cell>
          <cell r="C3353" t="str">
            <v>摆位及体位固定,将中心移至治疗中心并标记,必要时静脉输注对比剂,机器操作,CT影像获取及比较,校正治疗中心并标记,使用呼吸门控技术将三维影像分解､重建获取四维影像。</v>
          </cell>
          <cell r="D3353" t="str">
            <v>注射器,高压注射器</v>
          </cell>
          <cell r="E3353" t="str">
            <v/>
          </cell>
          <cell r="F3353" t="str">
            <v>次</v>
          </cell>
          <cell r="G3353" t="str">
            <v/>
          </cell>
          <cell r="H3353">
            <v>1200</v>
          </cell>
          <cell r="I3353">
            <v>960</v>
          </cell>
          <cell r="J3353">
            <v>840</v>
          </cell>
          <cell r="K3353" t="str">
            <v>乙类</v>
          </cell>
        </row>
        <row r="3354">
          <cell r="A3354" t="str">
            <v>LACZX008</v>
          </cell>
          <cell r="B3354" t="str">
            <v>CT模拟机校位</v>
          </cell>
          <cell r="C3354" t="str">
            <v>摆位及体位固定,将中心移至治疗中心并标记,必要时静脉输注对比剂,机器操作,CT影像获取及比较,校正治疗中心并标记。</v>
          </cell>
          <cell r="D3354" t="str">
            <v>注射器,高压注射器</v>
          </cell>
          <cell r="E3354" t="str">
            <v/>
          </cell>
          <cell r="F3354" t="str">
            <v>次</v>
          </cell>
          <cell r="G3354" t="str">
            <v/>
          </cell>
          <cell r="H3354">
            <v>300</v>
          </cell>
          <cell r="I3354">
            <v>240</v>
          </cell>
          <cell r="J3354">
            <v>210</v>
          </cell>
          <cell r="K3354" t="str">
            <v>乙类</v>
          </cell>
        </row>
        <row r="3355">
          <cell r="A3355" t="str">
            <v>LAD</v>
          </cell>
          <cell r="B3355" t="str">
            <v>4.外照射治疗</v>
          </cell>
          <cell r="C3355" t="str">
            <v/>
          </cell>
          <cell r="D3355" t="str">
            <v/>
          </cell>
          <cell r="E3355" t="str">
            <v/>
          </cell>
        </row>
        <row r="3355">
          <cell r="G3355" t="str">
            <v/>
          </cell>
          <cell r="H3355" t="str">
            <v/>
          </cell>
          <cell r="I3355" t="str">
            <v/>
          </cell>
          <cell r="J3355" t="str">
            <v/>
          </cell>
        </row>
        <row r="3356">
          <cell r="A3356" t="str">
            <v>LADBP001</v>
          </cell>
          <cell r="B3356" t="str">
            <v>头部X线立体定向放疗</v>
          </cell>
          <cell r="C3356" t="str">
            <v>摆位,体位固定,调入放疗计划,机器操作及照射。</v>
          </cell>
          <cell r="D3356" t="str">
            <v/>
          </cell>
          <cell r="E3356" t="str">
            <v/>
          </cell>
          <cell r="F3356" t="str">
            <v>次</v>
          </cell>
          <cell r="G3356" t="str">
            <v/>
          </cell>
          <cell r="H3356">
            <v>1500</v>
          </cell>
          <cell r="I3356">
            <v>1200</v>
          </cell>
          <cell r="J3356">
            <v>1050</v>
          </cell>
          <cell r="K3356" t="str">
            <v>乙类</v>
          </cell>
        </row>
        <row r="3357">
          <cell r="A3357" t="str">
            <v>LADBP002</v>
          </cell>
          <cell r="B3357" t="str">
            <v>头部伽马刀治疗</v>
          </cell>
          <cell r="C3357" t="str">
            <v>摆位,体位固定,调入放疗计划,机器操作及照射。</v>
          </cell>
          <cell r="D3357" t="str">
            <v/>
          </cell>
          <cell r="E3357" t="str">
            <v/>
          </cell>
          <cell r="F3357" t="str">
            <v>次</v>
          </cell>
          <cell r="G3357" t="str">
            <v/>
          </cell>
          <cell r="H3357">
            <v>1500</v>
          </cell>
          <cell r="I3357">
            <v>1200</v>
          </cell>
          <cell r="J3357">
            <v>1050</v>
          </cell>
          <cell r="K3357" t="str">
            <v>乙类</v>
          </cell>
        </row>
        <row r="3358">
          <cell r="A3358" t="str">
            <v>LADWA001</v>
          </cell>
          <cell r="B3358" t="str">
            <v>半身照射</v>
          </cell>
          <cell r="C3358" t="str">
            <v>摆位,体位固定,使用铅模遮挡,机器操作及照射。</v>
          </cell>
          <cell r="D3358" t="str">
            <v/>
          </cell>
          <cell r="E3358" t="str">
            <v/>
          </cell>
          <cell r="F3358" t="str">
            <v>野</v>
          </cell>
          <cell r="G3358" t="str">
            <v/>
          </cell>
          <cell r="H3358">
            <v>1200</v>
          </cell>
          <cell r="I3358">
            <v>960</v>
          </cell>
          <cell r="J3358">
            <v>840</v>
          </cell>
          <cell r="K3358" t="str">
            <v>乙类</v>
          </cell>
        </row>
        <row r="3359">
          <cell r="A3359" t="str">
            <v>LADZW001</v>
          </cell>
          <cell r="B3359" t="str">
            <v>体部X线立体定向放疗</v>
          </cell>
          <cell r="C3359" t="str">
            <v>摆位,体位固定,调入放疗计划,机器操作及照射。</v>
          </cell>
          <cell r="D3359" t="str">
            <v/>
          </cell>
          <cell r="E3359" t="str">
            <v/>
          </cell>
          <cell r="F3359" t="str">
            <v>次</v>
          </cell>
          <cell r="G3359" t="str">
            <v/>
          </cell>
          <cell r="H3359">
            <v>1500</v>
          </cell>
          <cell r="I3359">
            <v>1200</v>
          </cell>
          <cell r="J3359">
            <v>1050</v>
          </cell>
          <cell r="K3359" t="str">
            <v>乙类</v>
          </cell>
        </row>
        <row r="3360">
          <cell r="A3360" t="str">
            <v>LADZX001</v>
          </cell>
          <cell r="B3360" t="str">
            <v>血液照射</v>
          </cell>
          <cell r="C3360" t="str">
            <v>指加速器或60钴照射源对血液进行照射。</v>
          </cell>
          <cell r="D3360" t="str">
            <v/>
          </cell>
          <cell r="E3360" t="str">
            <v/>
          </cell>
          <cell r="F3360" t="str">
            <v>次</v>
          </cell>
          <cell r="G3360" t="str">
            <v/>
          </cell>
          <cell r="H3360" t="str">
            <v/>
          </cell>
          <cell r="I3360" t="str">
            <v/>
          </cell>
          <cell r="J3360" t="str">
            <v/>
          </cell>
          <cell r="K3360" t="str">
            <v>乙类</v>
          </cell>
        </row>
        <row r="3361">
          <cell r="A3361" t="str">
            <v>LADZX002</v>
          </cell>
          <cell r="B3361" t="str">
            <v>深/浅部X线照射</v>
          </cell>
          <cell r="C3361" t="str">
            <v>选择限光桶､铅皮遮挡,机器操作及照射。</v>
          </cell>
          <cell r="D3361" t="str">
            <v/>
          </cell>
          <cell r="E3361" t="str">
            <v/>
          </cell>
          <cell r="F3361" t="str">
            <v>野</v>
          </cell>
          <cell r="G3361" t="str">
            <v/>
          </cell>
          <cell r="H3361">
            <v>50</v>
          </cell>
          <cell r="I3361">
            <v>40</v>
          </cell>
          <cell r="J3361">
            <v>35</v>
          </cell>
          <cell r="K3361" t="str">
            <v>乙类</v>
          </cell>
        </row>
        <row r="3362">
          <cell r="A3362" t="str">
            <v>LADZX003</v>
          </cell>
          <cell r="B3362" t="str">
            <v>60钴固定源皮距照射</v>
          </cell>
          <cell r="C3362" t="str">
            <v>摆位,模遮挡,机器操作及照射。</v>
          </cell>
          <cell r="D3362" t="str">
            <v/>
          </cell>
          <cell r="E3362" t="str">
            <v/>
          </cell>
          <cell r="F3362" t="str">
            <v>野</v>
          </cell>
          <cell r="G3362" t="str">
            <v/>
          </cell>
          <cell r="H3362">
            <v>30</v>
          </cell>
          <cell r="I3362">
            <v>25</v>
          </cell>
          <cell r="J3362">
            <v>20</v>
          </cell>
          <cell r="K3362" t="str">
            <v>乙类</v>
          </cell>
        </row>
        <row r="3363">
          <cell r="A3363" t="str">
            <v>LADZX004</v>
          </cell>
          <cell r="B3363" t="str">
            <v>60钴旋转等中心照射</v>
          </cell>
          <cell r="C3363" t="str">
            <v>摆位,铅模遮挡,机器操作及照射。</v>
          </cell>
          <cell r="D3363" t="str">
            <v/>
          </cell>
          <cell r="E3363" t="str">
            <v/>
          </cell>
          <cell r="F3363" t="str">
            <v>野</v>
          </cell>
          <cell r="G3363" t="str">
            <v/>
          </cell>
          <cell r="H3363">
            <v>50</v>
          </cell>
          <cell r="I3363">
            <v>40</v>
          </cell>
          <cell r="J3363">
            <v>35</v>
          </cell>
          <cell r="K3363" t="str">
            <v>乙类</v>
          </cell>
        </row>
        <row r="3364">
          <cell r="A3364" t="str">
            <v>LADZX005</v>
          </cell>
          <cell r="B3364" t="str">
            <v>60钴楔形滤板照射</v>
          </cell>
          <cell r="C3364" t="str">
            <v>摆位,机器操作及照射,治疗时使用楔形板。</v>
          </cell>
          <cell r="D3364" t="str">
            <v/>
          </cell>
          <cell r="E3364" t="str">
            <v/>
          </cell>
          <cell r="F3364" t="str">
            <v>野</v>
          </cell>
          <cell r="G3364" t="str">
            <v/>
          </cell>
          <cell r="H3364">
            <v>80</v>
          </cell>
          <cell r="I3364">
            <v>65</v>
          </cell>
          <cell r="J3364">
            <v>55</v>
          </cell>
          <cell r="K3364" t="str">
            <v>乙类</v>
          </cell>
        </row>
        <row r="3365">
          <cell r="A3365" t="str">
            <v>LADZX006</v>
          </cell>
          <cell r="B3365" t="str">
            <v>60钴多叶光栅照射</v>
          </cell>
          <cell r="C3365" t="str">
            <v>摆位,体位固定,机器操作及照射,手动或自动调节使用多叶光栅。</v>
          </cell>
          <cell r="D3365" t="str">
            <v/>
          </cell>
          <cell r="E3365" t="str">
            <v/>
          </cell>
          <cell r="F3365" t="str">
            <v>野</v>
          </cell>
          <cell r="G3365" t="str">
            <v/>
          </cell>
          <cell r="H3365">
            <v>100</v>
          </cell>
          <cell r="I3365">
            <v>80</v>
          </cell>
          <cell r="J3365">
            <v>70</v>
          </cell>
          <cell r="K3365" t="str">
            <v>乙类</v>
          </cell>
        </row>
        <row r="3366">
          <cell r="A3366" t="str">
            <v>LADZX007</v>
          </cell>
          <cell r="B3366" t="str">
            <v>直线加速器固定照射</v>
          </cell>
          <cell r="C3366" t="str">
            <v>摆位,体位固定,铅模遮挡,机器操作及照射。</v>
          </cell>
          <cell r="D3366" t="str">
            <v/>
          </cell>
          <cell r="E3366" t="str">
            <v/>
          </cell>
          <cell r="F3366" t="str">
            <v>野</v>
          </cell>
          <cell r="G3366" t="str">
            <v/>
          </cell>
          <cell r="H3366">
            <v>100</v>
          </cell>
          <cell r="I3366">
            <v>80</v>
          </cell>
          <cell r="J3366">
            <v>70</v>
          </cell>
          <cell r="K3366" t="str">
            <v>乙类</v>
          </cell>
        </row>
        <row r="3367">
          <cell r="A3367" t="str">
            <v>LADZX008</v>
          </cell>
          <cell r="B3367" t="str">
            <v>直线加速器普通准直器照射</v>
          </cell>
          <cell r="C3367" t="str">
            <v>摆位,铅模遮挡,机器操作及照射。</v>
          </cell>
          <cell r="D3367" t="str">
            <v/>
          </cell>
          <cell r="E3367" t="str">
            <v/>
          </cell>
          <cell r="F3367" t="str">
            <v>野</v>
          </cell>
          <cell r="G3367" t="str">
            <v/>
          </cell>
          <cell r="H3367">
            <v>100</v>
          </cell>
          <cell r="I3367">
            <v>80</v>
          </cell>
          <cell r="J3367">
            <v>70</v>
          </cell>
          <cell r="K3367" t="str">
            <v>乙类</v>
          </cell>
        </row>
        <row r="3368">
          <cell r="A3368" t="str">
            <v>LADZX009</v>
          </cell>
          <cell r="B3368" t="str">
            <v>直线加速器楔形滤板照射</v>
          </cell>
          <cell r="C3368" t="str">
            <v>摆位,铅模遮挡,机器操作及照射,治疗时使用楔形板。</v>
          </cell>
          <cell r="D3368" t="str">
            <v/>
          </cell>
          <cell r="E3368" t="str">
            <v/>
          </cell>
          <cell r="F3368" t="str">
            <v>野</v>
          </cell>
          <cell r="G3368" t="str">
            <v/>
          </cell>
          <cell r="H3368">
            <v>150</v>
          </cell>
          <cell r="I3368">
            <v>120</v>
          </cell>
          <cell r="J3368">
            <v>105</v>
          </cell>
          <cell r="K3368" t="str">
            <v>乙类</v>
          </cell>
        </row>
        <row r="3369">
          <cell r="A3369" t="str">
            <v>LADZX010</v>
          </cell>
          <cell r="B3369" t="str">
            <v>直线加速器多叶光栅照射</v>
          </cell>
          <cell r="C3369" t="str">
            <v>摆位,体位固定,机器操作及照射,手动或自动调节使用多叶光栅。</v>
          </cell>
          <cell r="D3369" t="str">
            <v/>
          </cell>
          <cell r="E3369" t="str">
            <v/>
          </cell>
          <cell r="F3369" t="str">
            <v>野</v>
          </cell>
          <cell r="G3369" t="str">
            <v/>
          </cell>
          <cell r="H3369">
            <v>180</v>
          </cell>
          <cell r="I3369">
            <v>140</v>
          </cell>
          <cell r="J3369">
            <v>120</v>
          </cell>
          <cell r="K3369" t="str">
            <v>乙类</v>
          </cell>
        </row>
        <row r="3370">
          <cell r="A3370" t="str">
            <v>LADZX011</v>
          </cell>
          <cell r="B3370" t="str">
            <v>直线加速器三维适形照射</v>
          </cell>
          <cell r="C3370" t="str">
            <v>摆位,体位固定,调入放疗计划,机器操作及照射。</v>
          </cell>
          <cell r="D3370" t="str">
            <v/>
          </cell>
          <cell r="E3370" t="str">
            <v/>
          </cell>
          <cell r="F3370" t="str">
            <v>野</v>
          </cell>
          <cell r="G3370" t="str">
            <v/>
          </cell>
          <cell r="H3370">
            <v>150</v>
          </cell>
          <cell r="I3370">
            <v>120</v>
          </cell>
          <cell r="J3370">
            <v>105</v>
          </cell>
          <cell r="K3370" t="str">
            <v>乙类</v>
          </cell>
        </row>
        <row r="3371">
          <cell r="A3371" t="str">
            <v>LADZX012</v>
          </cell>
          <cell r="B3371" t="str">
            <v>不规则野大面积照射</v>
          </cell>
          <cell r="C3371" t="str">
            <v>摆位,体位固定,使用铅模遮挡,机器操作及照射。</v>
          </cell>
          <cell r="D3371" t="str">
            <v/>
          </cell>
          <cell r="E3371" t="str">
            <v/>
          </cell>
          <cell r="F3371" t="str">
            <v>野</v>
          </cell>
          <cell r="G3371" t="str">
            <v/>
          </cell>
          <cell r="H3371">
            <v>300</v>
          </cell>
          <cell r="I3371">
            <v>240</v>
          </cell>
          <cell r="J3371">
            <v>210</v>
          </cell>
          <cell r="K3371" t="str">
            <v>乙类</v>
          </cell>
        </row>
        <row r="3372">
          <cell r="A3372" t="str">
            <v>LADZX013</v>
          </cell>
          <cell r="B3372" t="str">
            <v>图像引导的三维立体定向放疗</v>
          </cell>
          <cell r="C3372"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cell r="D3372" t="str">
            <v/>
          </cell>
          <cell r="E3372" t="str">
            <v/>
          </cell>
          <cell r="F3372" t="str">
            <v>次</v>
          </cell>
          <cell r="G3372" t="str">
            <v/>
          </cell>
          <cell r="H3372">
            <v>1000</v>
          </cell>
          <cell r="I3372">
            <v>800</v>
          </cell>
          <cell r="J3372">
            <v>700</v>
          </cell>
          <cell r="K3372" t="str">
            <v>乙类</v>
          </cell>
        </row>
        <row r="3373">
          <cell r="A3373" t="str">
            <v>LADZX014</v>
          </cell>
          <cell r="B3373" t="str">
            <v>术中电子线放疗</v>
          </cell>
          <cell r="C3373" t="str">
            <v>确定靶区,选择限光筒,遮蔽重要器官,确定处方剂量,机器操作及照射。</v>
          </cell>
          <cell r="D3373" t="str">
            <v/>
          </cell>
          <cell r="E3373" t="str">
            <v/>
          </cell>
          <cell r="F3373" t="str">
            <v>次</v>
          </cell>
          <cell r="G3373" t="str">
            <v/>
          </cell>
          <cell r="H3373">
            <v>2500</v>
          </cell>
          <cell r="I3373">
            <v>2000</v>
          </cell>
          <cell r="J3373">
            <v>1750</v>
          </cell>
          <cell r="K3373" t="str">
            <v>乙类</v>
          </cell>
        </row>
        <row r="3374">
          <cell r="A3374" t="str">
            <v>LADZX015</v>
          </cell>
          <cell r="B3374" t="str">
            <v>普通调强放疗</v>
          </cell>
          <cell r="C3374" t="str">
            <v>调用治疗计划,摆位,体位固定,机器操作及照射。</v>
          </cell>
          <cell r="D3374" t="str">
            <v/>
          </cell>
          <cell r="E3374" t="str">
            <v/>
          </cell>
          <cell r="F3374" t="str">
            <v>次</v>
          </cell>
          <cell r="G3374" t="str">
            <v/>
          </cell>
          <cell r="H3374">
            <v>1200</v>
          </cell>
          <cell r="I3374">
            <v>960</v>
          </cell>
          <cell r="J3374">
            <v>840</v>
          </cell>
          <cell r="K3374" t="str">
            <v>乙类</v>
          </cell>
        </row>
        <row r="3375">
          <cell r="A3375" t="str">
            <v>LADZX016</v>
          </cell>
          <cell r="B3375" t="str">
            <v>旋转调强放疗</v>
          </cell>
          <cell r="C3375" t="str">
            <v>调用治疗计划,摆位,体位固定,机器操作及照射。</v>
          </cell>
          <cell r="D3375" t="str">
            <v/>
          </cell>
          <cell r="E3375" t="str">
            <v/>
          </cell>
          <cell r="F3375" t="str">
            <v>次</v>
          </cell>
          <cell r="G3375" t="str">
            <v/>
          </cell>
          <cell r="H3375">
            <v>1500</v>
          </cell>
          <cell r="I3375">
            <v>1200</v>
          </cell>
          <cell r="J3375">
            <v>1050</v>
          </cell>
          <cell r="K3375" t="str">
            <v>乙类</v>
          </cell>
        </row>
        <row r="3376">
          <cell r="A3376" t="str">
            <v>LADZX017</v>
          </cell>
          <cell r="B3376" t="str">
            <v>局部断层调强放疗</v>
          </cell>
          <cell r="C3376" t="str">
            <v>调用治疗计划,摆位,体位固定,机器操作及照射。</v>
          </cell>
          <cell r="D3376" t="str">
            <v/>
          </cell>
          <cell r="E3376" t="str">
            <v/>
          </cell>
          <cell r="F3376" t="str">
            <v>次</v>
          </cell>
          <cell r="G3376" t="str">
            <v/>
          </cell>
          <cell r="H3376">
            <v>2000</v>
          </cell>
          <cell r="I3376">
            <v>1600</v>
          </cell>
          <cell r="J3376">
            <v>1400</v>
          </cell>
          <cell r="K3376" t="str">
            <v>乙类</v>
          </cell>
        </row>
        <row r="3377">
          <cell r="A3377" t="str">
            <v>LADZX018</v>
          </cell>
          <cell r="B3377" t="str">
            <v>图像引导的调强放疗</v>
          </cell>
          <cell r="C3377" t="str">
            <v>调用治疗计划,摆位,体位固定,机器操作及照射。</v>
          </cell>
          <cell r="D3377" t="str">
            <v/>
          </cell>
          <cell r="E3377" t="str">
            <v/>
          </cell>
          <cell r="F3377" t="str">
            <v>次</v>
          </cell>
          <cell r="G3377" t="str">
            <v/>
          </cell>
          <cell r="H3377">
            <v>2200</v>
          </cell>
          <cell r="I3377">
            <v>1760</v>
          </cell>
          <cell r="J3377">
            <v>1540</v>
          </cell>
          <cell r="K3377" t="str">
            <v>乙类</v>
          </cell>
        </row>
        <row r="3378">
          <cell r="A3378" t="str">
            <v>LADZX019</v>
          </cell>
          <cell r="B3378" t="str">
            <v>质子放疗</v>
          </cell>
          <cell r="C3378" t="str">
            <v>调用治疗计划,摆位,体位固定,机器操作及照射。</v>
          </cell>
          <cell r="D3378" t="str">
            <v/>
          </cell>
          <cell r="E3378" t="str">
            <v/>
          </cell>
          <cell r="F3378" t="str">
            <v>次</v>
          </cell>
          <cell r="G3378" t="str">
            <v/>
          </cell>
          <cell r="H3378" t="str">
            <v/>
          </cell>
          <cell r="I3378" t="str">
            <v/>
          </cell>
          <cell r="J3378" t="str">
            <v/>
          </cell>
          <cell r="K3378" t="str">
            <v>乙类</v>
          </cell>
        </row>
        <row r="3379">
          <cell r="A3379" t="str">
            <v>LADZX020</v>
          </cell>
          <cell r="B3379" t="str">
            <v>重粒子放疗</v>
          </cell>
          <cell r="C3379" t="str">
            <v>调用治疗计划,摆位,体位固定,机器操作及照射。</v>
          </cell>
          <cell r="D3379" t="str">
            <v/>
          </cell>
          <cell r="E3379" t="str">
            <v/>
          </cell>
          <cell r="F3379" t="str">
            <v>次</v>
          </cell>
          <cell r="G3379" t="str">
            <v/>
          </cell>
          <cell r="H3379" t="str">
            <v/>
          </cell>
          <cell r="I3379" t="str">
            <v/>
          </cell>
          <cell r="J3379" t="str">
            <v/>
          </cell>
          <cell r="K3379" t="str">
            <v>乙类</v>
          </cell>
        </row>
        <row r="3380">
          <cell r="A3380" t="str">
            <v>LADZY001</v>
          </cell>
          <cell r="B3380" t="str">
            <v>全身60钴照射</v>
          </cell>
          <cell r="C3380" t="str">
            <v>摆位,体位固定,使用铅模遮挡,遮挡之后加补偿物,机器操作及照射。</v>
          </cell>
          <cell r="D3380" t="str">
            <v/>
          </cell>
          <cell r="E3380" t="str">
            <v/>
          </cell>
          <cell r="F3380" t="str">
            <v>野</v>
          </cell>
          <cell r="G3380" t="str">
            <v/>
          </cell>
          <cell r="H3380" t="str">
            <v/>
          </cell>
          <cell r="I3380" t="str">
            <v/>
          </cell>
          <cell r="J3380" t="str">
            <v/>
          </cell>
          <cell r="K3380" t="str">
            <v>乙类</v>
          </cell>
        </row>
        <row r="3381">
          <cell r="A3381" t="str">
            <v>LADZY002</v>
          </cell>
          <cell r="B3381" t="str">
            <v>全身X线照射</v>
          </cell>
          <cell r="C3381" t="str">
            <v>摆位,体位固定,使用铅模遮挡,遮挡之后加补偿物,机器操作及照射。</v>
          </cell>
          <cell r="D3381" t="str">
            <v/>
          </cell>
          <cell r="E3381" t="str">
            <v/>
          </cell>
          <cell r="F3381" t="str">
            <v>野</v>
          </cell>
          <cell r="G3381" t="str">
            <v/>
          </cell>
          <cell r="H3381" t="str">
            <v/>
          </cell>
          <cell r="I3381" t="str">
            <v/>
          </cell>
          <cell r="J3381" t="str">
            <v/>
          </cell>
          <cell r="K3381" t="str">
            <v>乙类</v>
          </cell>
        </row>
        <row r="3382">
          <cell r="A3382" t="str">
            <v>LADZY003</v>
          </cell>
          <cell r="B3382" t="str">
            <v>全身电子线照射</v>
          </cell>
          <cell r="C3382" t="str">
            <v>摆位,体位固定,使用铅模遮挡,遮挡之后加补偿物,机器操作及照射。</v>
          </cell>
          <cell r="D3382" t="str">
            <v/>
          </cell>
          <cell r="E3382" t="str">
            <v/>
          </cell>
          <cell r="F3382" t="str">
            <v>野</v>
          </cell>
          <cell r="G3382" t="str">
            <v/>
          </cell>
          <cell r="H3382" t="str">
            <v/>
          </cell>
          <cell r="I3382" t="str">
            <v/>
          </cell>
          <cell r="J3382" t="str">
            <v/>
          </cell>
          <cell r="K3382" t="str">
            <v>乙类</v>
          </cell>
        </row>
        <row r="3383">
          <cell r="A3383" t="str">
            <v>LADZY004</v>
          </cell>
          <cell r="B3383" t="str">
            <v>全身断层调强放疗</v>
          </cell>
          <cell r="C3383" t="str">
            <v>调用治疗计划,摆位,体位固定,机器操作及照射。</v>
          </cell>
          <cell r="D3383" t="str">
            <v/>
          </cell>
          <cell r="E3383" t="str">
            <v/>
          </cell>
          <cell r="F3383" t="str">
            <v>次</v>
          </cell>
          <cell r="G3383" t="str">
            <v/>
          </cell>
          <cell r="H3383" t="str">
            <v/>
          </cell>
          <cell r="I3383" t="str">
            <v/>
          </cell>
          <cell r="J3383" t="str">
            <v/>
          </cell>
          <cell r="K3383" t="str">
            <v>乙类</v>
          </cell>
        </row>
        <row r="3384">
          <cell r="A3384" t="str">
            <v>LAE</v>
          </cell>
          <cell r="B3384" t="str">
            <v>5.后装放疗</v>
          </cell>
          <cell r="C3384" t="str">
            <v/>
          </cell>
          <cell r="D3384" t="str">
            <v/>
          </cell>
          <cell r="E3384" t="str">
            <v/>
          </cell>
        </row>
        <row r="3384">
          <cell r="G3384" t="str">
            <v/>
          </cell>
          <cell r="H3384" t="str">
            <v/>
          </cell>
          <cell r="I3384" t="str">
            <v/>
          </cell>
          <cell r="J3384" t="str">
            <v/>
          </cell>
        </row>
        <row r="3385">
          <cell r="A3385" t="str">
            <v>LAEGJ001</v>
          </cell>
          <cell r="B3385" t="str">
            <v>鼻咽鼻腔腔内后装放疗</v>
          </cell>
          <cell r="C3385" t="str">
            <v>摆位,体位固定,利用临床操作放置施源器,剂量计算,机器操作及照射。不含影像学引导。</v>
          </cell>
          <cell r="D3385" t="str">
            <v/>
          </cell>
        </row>
        <row r="3385">
          <cell r="F3385" t="str">
            <v>次</v>
          </cell>
          <cell r="G3385" t="str">
            <v/>
          </cell>
          <cell r="H3385">
            <v>700</v>
          </cell>
          <cell r="I3385">
            <v>560</v>
          </cell>
          <cell r="J3385">
            <v>490</v>
          </cell>
          <cell r="K3385" t="str">
            <v>乙类</v>
          </cell>
        </row>
        <row r="3386">
          <cell r="A3386" t="str">
            <v>LAEJB001</v>
          </cell>
          <cell r="B3386" t="str">
            <v>经鼻气管支气管腔内放疗</v>
          </cell>
          <cell r="C3386" t="str">
            <v>鼻腔､口咽麻醉,润滑,在影像设备导引下,利用喉镜或直接经导丝导引置入模拟后装施源器定位,放置施源器,剂量计算,机器操作及照射。不含监护､影像学引导。</v>
          </cell>
          <cell r="D3386" t="str">
            <v/>
          </cell>
          <cell r="E3386" t="str">
            <v>导丝,导管</v>
          </cell>
          <cell r="F3386" t="str">
            <v>次</v>
          </cell>
          <cell r="G3386" t="str">
            <v/>
          </cell>
          <cell r="H3386">
            <v>1200</v>
          </cell>
          <cell r="I3386">
            <v>960</v>
          </cell>
          <cell r="J3386">
            <v>840</v>
          </cell>
          <cell r="K3386" t="str">
            <v>乙类</v>
          </cell>
        </row>
        <row r="3387">
          <cell r="A3387" t="str">
            <v>LAEJB002</v>
          </cell>
          <cell r="B3387" t="str">
            <v>经支气管镜气管支气管腔内放疗</v>
          </cell>
          <cell r="C3387" t="str">
            <v>剂量计算,局麻,插入支气管镜,观察测量气道肿瘤,置入施源管,X线透视下调整位置。剂量计算,机器操作及照射。不含监护､影像学引导。</v>
          </cell>
          <cell r="D3387" t="str">
            <v/>
          </cell>
        </row>
        <row r="3387">
          <cell r="F3387" t="str">
            <v>次</v>
          </cell>
          <cell r="G3387" t="str">
            <v/>
          </cell>
          <cell r="H3387">
            <v>1700</v>
          </cell>
          <cell r="I3387">
            <v>1360</v>
          </cell>
          <cell r="J3387">
            <v>1190</v>
          </cell>
          <cell r="K3387" t="str">
            <v>乙类</v>
          </cell>
        </row>
        <row r="3388">
          <cell r="A3388" t="str">
            <v>LAEPC001</v>
          </cell>
          <cell r="B3388" t="str">
            <v>食管腔内放疗</v>
          </cell>
          <cell r="C3388" t="str">
            <v>摆位,体位固定,借助临床操作放置施源器,剂量计算,机器操作及照射。不含影像学引导。</v>
          </cell>
          <cell r="D3388" t="str">
            <v/>
          </cell>
        </row>
        <row r="3388">
          <cell r="F3388" t="str">
            <v>次</v>
          </cell>
          <cell r="G3388" t="str">
            <v/>
          </cell>
          <cell r="H3388">
            <v>700</v>
          </cell>
          <cell r="I3388">
            <v>560</v>
          </cell>
          <cell r="J3388">
            <v>490</v>
          </cell>
          <cell r="K3388" t="str">
            <v>乙类</v>
          </cell>
        </row>
        <row r="3389">
          <cell r="A3389" t="str">
            <v>LAEPU001</v>
          </cell>
          <cell r="B3389" t="str">
            <v>直肠内后装放疗</v>
          </cell>
          <cell r="C3389" t="str">
            <v>摆位,体位固定,利用临床操作放置施源器,剂量计算,机器操作及照射。不含影像学引导。</v>
          </cell>
          <cell r="D3389" t="str">
            <v/>
          </cell>
        </row>
        <row r="3389">
          <cell r="F3389" t="str">
            <v>次</v>
          </cell>
          <cell r="G3389" t="str">
            <v/>
          </cell>
          <cell r="H3389">
            <v>700</v>
          </cell>
          <cell r="I3389">
            <v>560</v>
          </cell>
          <cell r="J3389">
            <v>490</v>
          </cell>
          <cell r="K3389" t="str">
            <v>乙类</v>
          </cell>
        </row>
        <row r="3390">
          <cell r="A3390" t="str">
            <v>LAEQE001</v>
          </cell>
          <cell r="B3390" t="str">
            <v>胆管内后装放疗</v>
          </cell>
          <cell r="C3390" t="str">
            <v>胆管内支架置入,放疗。</v>
          </cell>
          <cell r="D3390" t="str">
            <v/>
          </cell>
          <cell r="E3390" t="str">
            <v>胆道支架</v>
          </cell>
          <cell r="F3390" t="str">
            <v>次</v>
          </cell>
          <cell r="G3390" t="str">
            <v/>
          </cell>
          <cell r="H3390">
            <v>700</v>
          </cell>
          <cell r="I3390">
            <v>560</v>
          </cell>
          <cell r="J3390">
            <v>490</v>
          </cell>
          <cell r="K3390" t="str">
            <v>乙类</v>
          </cell>
        </row>
        <row r="3391">
          <cell r="A3391" t="str">
            <v>LAETA001</v>
          </cell>
          <cell r="B3391" t="str">
            <v>妇科三管腔内后装放疗</v>
          </cell>
          <cell r="C3391" t="str">
            <v>摆位,体位固定,利用妇科操作放置施源器,剂量计算,机器操作及照射。不含影像学引导。</v>
          </cell>
          <cell r="D3391" t="str">
            <v/>
          </cell>
          <cell r="E3391" t="str">
            <v>施源器</v>
          </cell>
          <cell r="F3391" t="str">
            <v>次</v>
          </cell>
          <cell r="G3391" t="str">
            <v/>
          </cell>
          <cell r="H3391">
            <v>700</v>
          </cell>
          <cell r="I3391">
            <v>560</v>
          </cell>
          <cell r="J3391">
            <v>490</v>
          </cell>
          <cell r="K3391" t="str">
            <v>乙类</v>
          </cell>
        </row>
        <row r="3392">
          <cell r="A3392" t="str">
            <v>LAETA002</v>
          </cell>
          <cell r="B3392" t="str">
            <v>妇科单管腔内后装放疗</v>
          </cell>
          <cell r="C3392" t="str">
            <v>摆位,体位固定,利用妇科操作放置施源器,剂量计算,机器操作及照射。不含影像学引导。</v>
          </cell>
          <cell r="D3392" t="str">
            <v/>
          </cell>
          <cell r="E3392" t="str">
            <v>施源器</v>
          </cell>
          <cell r="F3392" t="str">
            <v>次</v>
          </cell>
          <cell r="G3392" t="str">
            <v/>
          </cell>
          <cell r="H3392">
            <v>600</v>
          </cell>
          <cell r="I3392">
            <v>480</v>
          </cell>
          <cell r="J3392">
            <v>420</v>
          </cell>
          <cell r="K3392" t="str">
            <v>乙类</v>
          </cell>
        </row>
        <row r="3393">
          <cell r="A3393" t="str">
            <v>LAETA003</v>
          </cell>
          <cell r="B3393" t="str">
            <v>妇科卵型容器腔内后装放疗</v>
          </cell>
          <cell r="C3393" t="str">
            <v>摆位,体位固定,利用妇科操作放置施源器,剂量计算,机器操作及照射。不含影像学引导。</v>
          </cell>
          <cell r="D3393" t="str">
            <v/>
          </cell>
          <cell r="E3393" t="str">
            <v>施源器</v>
          </cell>
          <cell r="F3393" t="str">
            <v>次</v>
          </cell>
          <cell r="G3393" t="str">
            <v/>
          </cell>
          <cell r="H3393">
            <v>600</v>
          </cell>
          <cell r="I3393">
            <v>480</v>
          </cell>
          <cell r="J3393">
            <v>420</v>
          </cell>
          <cell r="K3393" t="str">
            <v>乙类</v>
          </cell>
        </row>
        <row r="3394">
          <cell r="A3394" t="str">
            <v>LAETL001</v>
          </cell>
          <cell r="B3394" t="str">
            <v>阴道内腔内放疗</v>
          </cell>
          <cell r="C3394" t="str">
            <v>摆位,体位固定,利用妇科操作在阴道内放置施源器,剂量计算,机器操作及照射。不含影像学引导。</v>
          </cell>
          <cell r="D3394" t="str">
            <v/>
          </cell>
          <cell r="E3394" t="str">
            <v>施源器</v>
          </cell>
          <cell r="F3394" t="str">
            <v>次</v>
          </cell>
          <cell r="G3394" t="str">
            <v/>
          </cell>
          <cell r="H3394">
            <v>600</v>
          </cell>
          <cell r="I3394">
            <v>480</v>
          </cell>
          <cell r="J3394">
            <v>420</v>
          </cell>
          <cell r="K3394" t="str">
            <v>乙类</v>
          </cell>
        </row>
        <row r="3395">
          <cell r="A3395" t="str">
            <v>LAEYA001</v>
          </cell>
          <cell r="B3395" t="str">
            <v>乳腺手术残腔后装放疗</v>
          </cell>
          <cell r="C3395" t="str">
            <v>摆位,体位固定,剂量计算,乳腺残腔内置入施源器,机器操作及照射。不含影像学引导。</v>
          </cell>
          <cell r="D3395" t="str">
            <v/>
          </cell>
        </row>
        <row r="3395">
          <cell r="F3395" t="str">
            <v>次</v>
          </cell>
          <cell r="G3395" t="str">
            <v/>
          </cell>
          <cell r="H3395">
            <v>800</v>
          </cell>
          <cell r="I3395">
            <v>640</v>
          </cell>
          <cell r="J3395">
            <v>560</v>
          </cell>
          <cell r="K3395" t="str">
            <v>乙类</v>
          </cell>
        </row>
        <row r="3396">
          <cell r="A3396" t="str">
            <v>LAEZX001</v>
          </cell>
          <cell r="B3396" t="str">
            <v>浅表部位后装治疗</v>
          </cell>
          <cell r="C3396" t="str">
            <v>摆位,体位固定,剂量计算,放置放射源,机器操作及照射。</v>
          </cell>
          <cell r="D3396" t="str">
            <v/>
          </cell>
          <cell r="E3396" t="str">
            <v/>
          </cell>
          <cell r="F3396" t="str">
            <v>次</v>
          </cell>
          <cell r="G3396" t="str">
            <v/>
          </cell>
          <cell r="H3396">
            <v>600</v>
          </cell>
          <cell r="I3396">
            <v>480</v>
          </cell>
          <cell r="J3396">
            <v>420</v>
          </cell>
          <cell r="K3396" t="str">
            <v>乙类</v>
          </cell>
        </row>
        <row r="3397">
          <cell r="A3397" t="str">
            <v>LAEZX002</v>
          </cell>
          <cell r="B3397" t="str">
            <v>手术置管后装放疗</v>
          </cell>
          <cell r="C3397" t="str">
            <v>采用手术方式向靶点放置施源管,剂量计算,机器操作及照射。</v>
          </cell>
          <cell r="D3397" t="str">
            <v/>
          </cell>
        </row>
        <row r="3397">
          <cell r="F3397" t="str">
            <v>次</v>
          </cell>
          <cell r="G3397" t="str">
            <v/>
          </cell>
          <cell r="H3397">
            <v>700</v>
          </cell>
          <cell r="I3397">
            <v>560</v>
          </cell>
          <cell r="J3397">
            <v>490</v>
          </cell>
          <cell r="K3397" t="str">
            <v>乙类</v>
          </cell>
        </row>
        <row r="3398">
          <cell r="A3398" t="str">
            <v>LAEZX003</v>
          </cell>
          <cell r="B3398" t="str">
            <v>快中子后装治疗</v>
          </cell>
          <cell r="C3398" t="str">
            <v>指中子刀治疗。摆位,调入放疗计划,机器操作及照射。</v>
          </cell>
          <cell r="D3398" t="str">
            <v/>
          </cell>
          <cell r="E3398" t="str">
            <v/>
          </cell>
          <cell r="F3398" t="str">
            <v>次</v>
          </cell>
          <cell r="G3398" t="str">
            <v/>
          </cell>
          <cell r="H3398">
            <v>1200</v>
          </cell>
          <cell r="I3398">
            <v>960</v>
          </cell>
          <cell r="J3398">
            <v>840</v>
          </cell>
          <cell r="K3398" t="str">
            <v>乙类</v>
          </cell>
        </row>
        <row r="3399">
          <cell r="A3399" t="str">
            <v>LAEZX004</v>
          </cell>
          <cell r="B3399" t="str">
            <v>术中后装放疗</v>
          </cell>
          <cell r="C3399" t="str">
            <v>确定靶区,选择及固定施源器,遮蔽重要器官,确定处方剂量,机器操作及照射。</v>
          </cell>
          <cell r="D3399" t="str">
            <v/>
          </cell>
        </row>
        <row r="3399">
          <cell r="F3399" t="str">
            <v>次</v>
          </cell>
          <cell r="G3399" t="str">
            <v/>
          </cell>
          <cell r="H3399">
            <v>1700</v>
          </cell>
          <cell r="I3399">
            <v>1360</v>
          </cell>
          <cell r="J3399">
            <v>1190</v>
          </cell>
          <cell r="K3399" t="str">
            <v>乙类</v>
          </cell>
        </row>
        <row r="3400">
          <cell r="A3400" t="str">
            <v>LAF</v>
          </cell>
          <cell r="B3400" t="str">
            <v>6.模具制备与使用</v>
          </cell>
          <cell r="C3400" t="str">
            <v/>
          </cell>
          <cell r="D3400" t="str">
            <v/>
          </cell>
          <cell r="E3400" t="str">
            <v/>
          </cell>
        </row>
        <row r="3400">
          <cell r="G3400" t="str">
            <v/>
          </cell>
        </row>
        <row r="3401">
          <cell r="A3401" t="str">
            <v>LAFZC001</v>
          </cell>
          <cell r="B3401" t="str">
            <v>头颈肩网罩制备</v>
          </cell>
          <cell r="C3401" t="str">
            <v>摆位,加热软化塑料头颈肩罩,将罩固定于头颈肩部,冷却塑形,在固定罩上进行体位标记及修饰。</v>
          </cell>
          <cell r="D3401" t="str">
            <v>固定膜</v>
          </cell>
          <cell r="E3401" t="str">
            <v/>
          </cell>
          <cell r="F3401" t="str">
            <v>个</v>
          </cell>
          <cell r="G3401" t="str">
            <v>此项为辅加操作项目</v>
          </cell>
          <cell r="H3401">
            <v>1000</v>
          </cell>
          <cell r="I3401">
            <v>800</v>
          </cell>
          <cell r="J3401">
            <v>700</v>
          </cell>
          <cell r="K3401" t="str">
            <v>丙类</v>
          </cell>
        </row>
        <row r="3402">
          <cell r="A3402" t="str">
            <v>LAFZW001</v>
          </cell>
          <cell r="B3402" t="str">
            <v>体部固定膜制备</v>
          </cell>
          <cell r="C3402" t="str">
            <v>摆位,加热软化塑料头颈肩罩,将罩固定于体部,冷却塑形,在固定罩上进行体位标记及修饰。</v>
          </cell>
          <cell r="D3402" t="str">
            <v>固定膜</v>
          </cell>
          <cell r="E3402" t="str">
            <v/>
          </cell>
          <cell r="F3402" t="str">
            <v>个</v>
          </cell>
          <cell r="G3402" t="str">
            <v>此项为辅加操作项目</v>
          </cell>
          <cell r="H3402">
            <v>1000</v>
          </cell>
          <cell r="I3402">
            <v>800</v>
          </cell>
          <cell r="J3402">
            <v>700</v>
          </cell>
          <cell r="K3402" t="str">
            <v>丙类</v>
          </cell>
        </row>
        <row r="3403">
          <cell r="A3403" t="str">
            <v>LAFZX001</v>
          </cell>
          <cell r="B3403" t="str">
            <v>体位固定器辅助固定</v>
          </cell>
          <cell r="C3403" t="str">
            <v>在定位和放疗过程中采用头架､体架､乳腺癌放疗固定架､腹盆放疗托架等对患者体位进行辅助固定。</v>
          </cell>
          <cell r="D3403" t="str">
            <v/>
          </cell>
          <cell r="E3403" t="str">
            <v/>
          </cell>
          <cell r="F3403" t="str">
            <v>次</v>
          </cell>
          <cell r="G3403" t="str">
            <v/>
          </cell>
          <cell r="H3403">
            <v>20</v>
          </cell>
          <cell r="I3403">
            <v>16</v>
          </cell>
          <cell r="J3403">
            <v>14</v>
          </cell>
          <cell r="K3403" t="str">
            <v>丙类</v>
          </cell>
        </row>
        <row r="3404">
          <cell r="A3404" t="str">
            <v>LAFZZ001</v>
          </cell>
          <cell r="B3404" t="str">
            <v>薄铅皮挡块制备</v>
          </cell>
          <cell r="C3404" t="str">
            <v>勾画挡块轮廓,挡块切割。</v>
          </cell>
          <cell r="D3404" t="str">
            <v/>
          </cell>
          <cell r="E3404" t="str">
            <v/>
          </cell>
          <cell r="F3404" t="str">
            <v>块</v>
          </cell>
          <cell r="G3404" t="str">
            <v>此项为辅加操作项目</v>
          </cell>
          <cell r="H3404">
            <v>200</v>
          </cell>
          <cell r="I3404">
            <v>160</v>
          </cell>
          <cell r="J3404">
            <v>140</v>
          </cell>
          <cell r="K3404" t="str">
            <v>丙类</v>
          </cell>
        </row>
        <row r="3405">
          <cell r="A3405" t="str">
            <v>LAFZZ002</v>
          </cell>
          <cell r="B3405" t="str">
            <v>电子束铅模制备</v>
          </cell>
          <cell r="C3405" t="str">
            <v>勾画铅模轮廓,切割制作泡沫模具,灌注低熔点铅,冷却成型。</v>
          </cell>
          <cell r="D3405" t="str">
            <v/>
          </cell>
          <cell r="E3405" t="str">
            <v/>
          </cell>
          <cell r="F3405" t="str">
            <v>块</v>
          </cell>
          <cell r="G3405" t="str">
            <v>此项为辅加操作项目</v>
          </cell>
          <cell r="H3405">
            <v>200</v>
          </cell>
          <cell r="I3405">
            <v>160</v>
          </cell>
          <cell r="J3405">
            <v>140</v>
          </cell>
          <cell r="K3405" t="str">
            <v>丙类</v>
          </cell>
        </row>
        <row r="3406">
          <cell r="A3406" t="str">
            <v>LAFZZ003</v>
          </cell>
          <cell r="B3406" t="str">
            <v>X线铅模制备</v>
          </cell>
          <cell r="C3406" t="str">
            <v>勾画铅模轮廓,切割制作泡沫模具,灌注低熔点铅,冷却成型,铅模固定。</v>
          </cell>
          <cell r="D3406" t="str">
            <v/>
          </cell>
          <cell r="E3406" t="str">
            <v/>
          </cell>
          <cell r="F3406" t="str">
            <v>块</v>
          </cell>
          <cell r="G3406" t="str">
            <v>此项为辅加操作项目</v>
          </cell>
          <cell r="H3406">
            <v>200</v>
          </cell>
          <cell r="I3406">
            <v>160</v>
          </cell>
          <cell r="J3406">
            <v>140</v>
          </cell>
          <cell r="K3406" t="str">
            <v>丙类</v>
          </cell>
        </row>
        <row r="3407">
          <cell r="A3407" t="str">
            <v>LAFZZ004</v>
          </cell>
          <cell r="B3407" t="str">
            <v>大面积不规则野铅模制备</v>
          </cell>
          <cell r="C3407" t="str">
            <v>勾画铅模轮廓,切割制作泡沫模具,灌注低熔点铅,冷却成型,铅模固定。</v>
          </cell>
          <cell r="D3407" t="str">
            <v/>
          </cell>
          <cell r="E3407" t="str">
            <v/>
          </cell>
          <cell r="F3407" t="str">
            <v>块</v>
          </cell>
          <cell r="G3407" t="str">
            <v>此项为辅加操作项目</v>
          </cell>
          <cell r="H3407">
            <v>200</v>
          </cell>
          <cell r="I3407">
            <v>160</v>
          </cell>
          <cell r="J3407">
            <v>140</v>
          </cell>
          <cell r="K3407" t="str">
            <v>丙类</v>
          </cell>
        </row>
        <row r="3408">
          <cell r="A3408" t="str">
            <v>LAFZZ005</v>
          </cell>
          <cell r="B3408" t="str">
            <v>非均匀性补偿铅模制备</v>
          </cell>
          <cell r="C3408" t="str">
            <v>勾画铅模轮廓,切割制作泡沫模具,灌注低熔点铅,冷却成型,铅模固定。</v>
          </cell>
          <cell r="D3408" t="str">
            <v/>
          </cell>
          <cell r="E3408" t="str">
            <v/>
          </cell>
          <cell r="F3408" t="str">
            <v>块</v>
          </cell>
          <cell r="G3408" t="str">
            <v>此项为辅加操作项目</v>
          </cell>
          <cell r="H3408">
            <v>200</v>
          </cell>
          <cell r="I3408">
            <v>160</v>
          </cell>
          <cell r="J3408">
            <v>140</v>
          </cell>
          <cell r="K3408" t="str">
            <v>丙类</v>
          </cell>
        </row>
        <row r="3409">
          <cell r="A3409" t="str">
            <v>LAFZZ006</v>
          </cell>
          <cell r="B3409" t="str">
            <v>校位模板制备</v>
          </cell>
          <cell r="C3409" t="str">
            <v>电脑输入挡块轮廓,有机玻璃板自动描记挡块轮廓,按轮廓固定铅丝。</v>
          </cell>
          <cell r="D3409" t="str">
            <v/>
          </cell>
          <cell r="E3409" t="str">
            <v/>
          </cell>
          <cell r="F3409" t="str">
            <v>块</v>
          </cell>
          <cell r="G3409" t="str">
            <v>此项为辅加操作项目</v>
          </cell>
          <cell r="H3409">
            <v>300</v>
          </cell>
          <cell r="I3409">
            <v>240</v>
          </cell>
          <cell r="J3409">
            <v>210</v>
          </cell>
          <cell r="K3409" t="str">
            <v>丙类</v>
          </cell>
        </row>
        <row r="3410">
          <cell r="A3410" t="str">
            <v>LAFZZ007</v>
          </cell>
          <cell r="B3410" t="str">
            <v>填充模具制备</v>
          </cell>
          <cell r="C3410" t="str">
            <v>填充模具设计及制作。</v>
          </cell>
          <cell r="D3410" t="str">
            <v/>
          </cell>
          <cell r="E3410" t="str">
            <v/>
          </cell>
          <cell r="F3410" t="str">
            <v>个</v>
          </cell>
          <cell r="G3410" t="str">
            <v>此项为辅加操作项目</v>
          </cell>
          <cell r="H3410">
            <v>100</v>
          </cell>
          <cell r="I3410">
            <v>80</v>
          </cell>
          <cell r="J3410">
            <v>70</v>
          </cell>
          <cell r="K3410" t="str">
            <v>丙类</v>
          </cell>
        </row>
        <row r="3411">
          <cell r="A3411" t="str">
            <v>LAFZZ008</v>
          </cell>
          <cell r="B3411" t="str">
            <v>等效胶体制备</v>
          </cell>
          <cell r="C3411" t="str">
            <v>确定并选择胶体厚度。</v>
          </cell>
          <cell r="D3411" t="str">
            <v>补偿胶</v>
          </cell>
          <cell r="E3411" t="str">
            <v/>
          </cell>
          <cell r="F3411" t="str">
            <v>块</v>
          </cell>
          <cell r="G3411" t="str">
            <v>此项为辅加操作项目</v>
          </cell>
          <cell r="H3411">
            <v>100</v>
          </cell>
          <cell r="I3411">
            <v>80</v>
          </cell>
          <cell r="J3411">
            <v>70</v>
          </cell>
          <cell r="K3411" t="str">
            <v>丙类</v>
          </cell>
        </row>
        <row r="3412">
          <cell r="A3412" t="str">
            <v>LAFZZ009</v>
          </cell>
          <cell r="B3412" t="str">
            <v>蜡模制备</v>
          </cell>
          <cell r="C3412" t="str">
            <v>确定蜡膜厚度,加热软化蜡模,贴敷于被补偿部位,冷却塑形。</v>
          </cell>
          <cell r="D3412" t="str">
            <v/>
          </cell>
          <cell r="E3412" t="str">
            <v/>
          </cell>
          <cell r="F3412" t="str">
            <v>块</v>
          </cell>
          <cell r="G3412" t="str">
            <v>此项为辅加操作项目</v>
          </cell>
          <cell r="H3412">
            <v>100</v>
          </cell>
          <cell r="I3412">
            <v>80</v>
          </cell>
          <cell r="J3412">
            <v>70</v>
          </cell>
          <cell r="K3412" t="str">
            <v>丙类</v>
          </cell>
        </row>
        <row r="3413">
          <cell r="A3413" t="str">
            <v>LAFZZ010</v>
          </cell>
          <cell r="B3413" t="str">
            <v>凡士林垫块制备</v>
          </cell>
          <cell r="C3413" t="str">
            <v>确定垫块厚度,制作垫块。</v>
          </cell>
          <cell r="D3413" t="str">
            <v/>
          </cell>
          <cell r="E3413" t="str">
            <v/>
          </cell>
          <cell r="F3413" t="str">
            <v>块</v>
          </cell>
          <cell r="G3413" t="str">
            <v>此项为辅加操作项目</v>
          </cell>
          <cell r="H3413">
            <v>50</v>
          </cell>
          <cell r="I3413">
            <v>40</v>
          </cell>
          <cell r="J3413">
            <v>35</v>
          </cell>
          <cell r="K3413" t="str">
            <v>丙类</v>
          </cell>
        </row>
        <row r="3414">
          <cell r="A3414" t="str">
            <v>LAFZZ011</v>
          </cell>
          <cell r="B3414" t="str">
            <v>水囊补偿物制备</v>
          </cell>
          <cell r="C3414" t="str">
            <v>设计并制作水囊,填充于组织缺损处。</v>
          </cell>
          <cell r="D3414" t="str">
            <v/>
          </cell>
          <cell r="E3414" t="str">
            <v/>
          </cell>
          <cell r="F3414" t="str">
            <v>个</v>
          </cell>
          <cell r="G3414" t="str">
            <v>此项为辅加操作项目</v>
          </cell>
          <cell r="H3414">
            <v>200</v>
          </cell>
          <cell r="I3414">
            <v>160</v>
          </cell>
          <cell r="J3414">
            <v>140</v>
          </cell>
          <cell r="K3414" t="str">
            <v>丙类</v>
          </cell>
        </row>
        <row r="3415">
          <cell r="A3415" t="str">
            <v>LAFZZ012</v>
          </cell>
          <cell r="B3415" t="str">
            <v>压舌器补偿物制备</v>
          </cell>
          <cell r="C3415" t="str">
            <v>设计并制作压舌板或器。</v>
          </cell>
          <cell r="D3415" t="str">
            <v/>
          </cell>
          <cell r="E3415" t="str">
            <v/>
          </cell>
          <cell r="F3415" t="str">
            <v>个</v>
          </cell>
          <cell r="G3415" t="str">
            <v>此项为辅加操作项目</v>
          </cell>
          <cell r="H3415">
            <v>50</v>
          </cell>
          <cell r="I3415">
            <v>40</v>
          </cell>
          <cell r="J3415">
            <v>35</v>
          </cell>
          <cell r="K3415" t="str">
            <v>丙类</v>
          </cell>
        </row>
        <row r="3416">
          <cell r="A3416" t="str">
            <v>LAFZZ013</v>
          </cell>
          <cell r="B3416" t="str">
            <v>X刀与伽玛刀固定模制备</v>
          </cell>
          <cell r="C3416" t="str">
            <v>摆位,加热软化塑料固定模,将模罩于被固定部位,冷却塑形,在模上进行体位标记及修饰。</v>
          </cell>
          <cell r="D3416" t="str">
            <v>固定膜</v>
          </cell>
          <cell r="E3416" t="str">
            <v/>
          </cell>
          <cell r="F3416" t="str">
            <v>个</v>
          </cell>
          <cell r="G3416" t="str">
            <v>此项为辅加操作项目</v>
          </cell>
          <cell r="H3416">
            <v>1000</v>
          </cell>
          <cell r="I3416">
            <v>800</v>
          </cell>
          <cell r="J3416">
            <v>700</v>
          </cell>
          <cell r="K3416" t="str">
            <v>丙类</v>
          </cell>
        </row>
        <row r="3417">
          <cell r="A3417" t="str">
            <v>LAFZZ014</v>
          </cell>
          <cell r="B3417" t="str">
            <v>普通型面罩制备</v>
          </cell>
          <cell r="C3417" t="str">
            <v>摆位,加热软化塑料面罩,将面罩固定于头面部,冷却塑形,在面罩上进行体位标记及修饰。</v>
          </cell>
          <cell r="D3417" t="str">
            <v>固定膜</v>
          </cell>
          <cell r="E3417" t="str">
            <v/>
          </cell>
          <cell r="F3417" t="str">
            <v>个</v>
          </cell>
          <cell r="G3417" t="str">
            <v>此项为辅加操作项目</v>
          </cell>
          <cell r="H3417">
            <v>400</v>
          </cell>
          <cell r="I3417">
            <v>320</v>
          </cell>
          <cell r="J3417">
            <v>280</v>
          </cell>
          <cell r="K3417" t="str">
            <v>丙类</v>
          </cell>
        </row>
        <row r="3418">
          <cell r="A3418" t="str">
            <v>LAFZZ015</v>
          </cell>
          <cell r="B3418" t="str">
            <v>真空垫制备</v>
          </cell>
          <cell r="C3418" t="str">
            <v>真空垫充气,摆位,将患者固定部位置于真空垫上,真空垫抽气塑形及体位标记。</v>
          </cell>
          <cell r="D3418" t="str">
            <v/>
          </cell>
          <cell r="E3418" t="str">
            <v/>
          </cell>
          <cell r="F3418" t="str">
            <v>个</v>
          </cell>
          <cell r="G3418" t="str">
            <v>此项为辅加操作项目</v>
          </cell>
          <cell r="H3418">
            <v>20</v>
          </cell>
          <cell r="I3418">
            <v>16</v>
          </cell>
          <cell r="J3418">
            <v>14</v>
          </cell>
          <cell r="K3418" t="str">
            <v>丙类</v>
          </cell>
        </row>
        <row r="3419">
          <cell r="A3419" t="str">
            <v>LB</v>
          </cell>
          <cell r="B3419" t="str">
            <v>(二)放射性核素治疗</v>
          </cell>
          <cell r="C3419" t="str">
            <v/>
          </cell>
          <cell r="D3419" t="str">
            <v/>
          </cell>
          <cell r="E3419" t="str">
            <v/>
          </cell>
        </row>
        <row r="3419">
          <cell r="G3419" t="str">
            <v/>
          </cell>
          <cell r="H3419" t="str">
            <v/>
          </cell>
          <cell r="I3419" t="str">
            <v/>
          </cell>
          <cell r="J3419" t="str">
            <v/>
          </cell>
        </row>
        <row r="3420">
          <cell r="A3420" t="str">
            <v>LBADC001</v>
          </cell>
          <cell r="B3420" t="str">
            <v>碘[131I]甲亢治疗</v>
          </cell>
          <cell r="C3420"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cell r="D3420" t="str">
            <v/>
          </cell>
          <cell r="E3420" t="str">
            <v/>
          </cell>
          <cell r="F3420" t="str">
            <v>次</v>
          </cell>
          <cell r="G3420" t="str">
            <v/>
          </cell>
          <cell r="H3420">
            <v>300</v>
          </cell>
          <cell r="I3420">
            <v>240</v>
          </cell>
          <cell r="J3420">
            <v>210</v>
          </cell>
          <cell r="K3420" t="str">
            <v>乙类</v>
          </cell>
        </row>
        <row r="3421">
          <cell r="A3421" t="str">
            <v>LBADC002</v>
          </cell>
          <cell r="B3421" t="str">
            <v>碘[131I]功能自主性甲状腺瘤治疗</v>
          </cell>
          <cell r="C3421"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cell r="D3421" t="str">
            <v/>
          </cell>
          <cell r="E3421" t="str">
            <v/>
          </cell>
          <cell r="F3421" t="str">
            <v>次</v>
          </cell>
          <cell r="G3421" t="str">
            <v/>
          </cell>
          <cell r="H3421">
            <v>320</v>
          </cell>
          <cell r="I3421">
            <v>260</v>
          </cell>
          <cell r="J3421">
            <v>220</v>
          </cell>
          <cell r="K3421" t="str">
            <v>乙类</v>
          </cell>
        </row>
        <row r="3422">
          <cell r="A3422" t="str">
            <v>LBADC003</v>
          </cell>
          <cell r="B3422" t="str">
            <v>碘[131I]甲状腺癌治疗</v>
          </cell>
          <cell r="C3422"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cell r="D3422" t="str">
            <v/>
          </cell>
          <cell r="E3422" t="str">
            <v/>
          </cell>
          <cell r="F3422" t="str">
            <v>次</v>
          </cell>
          <cell r="G3422" t="str">
            <v/>
          </cell>
          <cell r="H3422">
            <v>500</v>
          </cell>
          <cell r="I3422">
            <v>400</v>
          </cell>
          <cell r="J3422">
            <v>350</v>
          </cell>
          <cell r="K3422" t="str">
            <v>乙类</v>
          </cell>
        </row>
        <row r="3423">
          <cell r="A3423" t="str">
            <v>LBAZX001</v>
          </cell>
          <cell r="B3423" t="str">
            <v>碘[131I]-间碘苄胍恶性肿瘤治疗</v>
          </cell>
          <cell r="C3423"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cell r="D3423" t="str">
            <v/>
          </cell>
          <cell r="E3423" t="str">
            <v/>
          </cell>
          <cell r="F3423" t="str">
            <v>次</v>
          </cell>
          <cell r="G3423" t="str">
            <v/>
          </cell>
          <cell r="H3423">
            <v>500</v>
          </cell>
          <cell r="I3423">
            <v>400</v>
          </cell>
          <cell r="J3423">
            <v>350</v>
          </cell>
          <cell r="K3423" t="str">
            <v>乙类</v>
          </cell>
        </row>
        <row r="3424">
          <cell r="A3424" t="str">
            <v>LBAZX002</v>
          </cell>
          <cell r="B3424" t="str">
            <v>碘[131I]肿瘤抗体放免治疗</v>
          </cell>
          <cell r="C3424"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cell r="D3424" t="str">
            <v/>
          </cell>
          <cell r="E3424" t="str">
            <v/>
          </cell>
          <cell r="F3424" t="str">
            <v>次</v>
          </cell>
          <cell r="G3424" t="str">
            <v/>
          </cell>
          <cell r="H3424">
            <v>500</v>
          </cell>
          <cell r="I3424">
            <v>400</v>
          </cell>
          <cell r="J3424">
            <v>350</v>
          </cell>
          <cell r="K3424" t="str">
            <v>乙类</v>
          </cell>
        </row>
        <row r="3425">
          <cell r="A3425" t="str">
            <v>LBBZX001</v>
          </cell>
          <cell r="B3425" t="str">
            <v>磷[32P]胶体腔内治疗</v>
          </cell>
          <cell r="C3425" t="str">
            <v>病史采集､查体､病历书写,病人告知及培训,治疗剂量设定,治疗计划,经腔内导管注射药物,治疗中空气过滤系统､放射性污染监控系统､防护器材使用,放射性废弃物的处理､存储,环境监测。不含腔内穿刺术。</v>
          </cell>
          <cell r="D3425" t="str">
            <v/>
          </cell>
          <cell r="E3425" t="str">
            <v>导管</v>
          </cell>
          <cell r="F3425" t="str">
            <v>次</v>
          </cell>
          <cell r="G3425" t="str">
            <v/>
          </cell>
          <cell r="H3425">
            <v>400</v>
          </cell>
          <cell r="I3425">
            <v>320</v>
          </cell>
          <cell r="J3425">
            <v>280</v>
          </cell>
          <cell r="K3425" t="str">
            <v>乙类</v>
          </cell>
        </row>
        <row r="3426">
          <cell r="A3426" t="str">
            <v>LBBZX002</v>
          </cell>
          <cell r="B3426" t="str">
            <v>磷[32P]血液病治疗</v>
          </cell>
          <cell r="C3426" t="str">
            <v>病史采集､查体､病历书写,病人告知及培训,治疗剂量设定,治疗计划,给药,治疗中空气过滤系统､放射性污染监控系统､防护器材使用,放射性废弃物的处理､存储,环境监测。</v>
          </cell>
          <cell r="D3426" t="str">
            <v/>
          </cell>
          <cell r="E3426" t="str">
            <v/>
          </cell>
          <cell r="F3426" t="str">
            <v>次</v>
          </cell>
          <cell r="G3426" t="str">
            <v/>
          </cell>
          <cell r="H3426">
            <v>500</v>
          </cell>
          <cell r="I3426">
            <v>400</v>
          </cell>
          <cell r="J3426">
            <v>350</v>
          </cell>
          <cell r="K3426" t="str">
            <v>乙类</v>
          </cell>
        </row>
        <row r="3427">
          <cell r="A3427" t="str">
            <v>LBBZX003</v>
          </cell>
          <cell r="B3427" t="str">
            <v>磷[32P]微球介入治疗</v>
          </cell>
          <cell r="C3427" t="str">
            <v>病史采集,查体,病历书写,病人告知及培训,治疗剂量设定,治疗计划,经动脉给药,治疗中放射性污染监控系统､防护器材使用,放射性废弃物的处理,存储,环境监测。不含腔内穿刺术。</v>
          </cell>
          <cell r="D3427" t="str">
            <v/>
          </cell>
          <cell r="E3427" t="str">
            <v>导管</v>
          </cell>
          <cell r="F3427" t="str">
            <v>次</v>
          </cell>
          <cell r="G3427" t="str">
            <v/>
          </cell>
          <cell r="H3427">
            <v>400</v>
          </cell>
          <cell r="I3427">
            <v>320</v>
          </cell>
          <cell r="J3427">
            <v>280</v>
          </cell>
          <cell r="K3427" t="str">
            <v>乙类</v>
          </cell>
        </row>
        <row r="3428">
          <cell r="A3428" t="str">
            <v>LBBZX004</v>
          </cell>
          <cell r="B3428" t="str">
            <v>磷[32P]贴敷治疗</v>
          </cell>
          <cell r="C3428" t="str">
            <v>病史采集,查体,病历书写,病人告知及培训,治疗剂量设定,治疗计划,敷贴器制备,敷贴,放射性污染监控系统､防护器材使用,放射性废弃物的处理,存储,环境监测。</v>
          </cell>
          <cell r="D3428" t="str">
            <v/>
          </cell>
          <cell r="E3428" t="str">
            <v/>
          </cell>
          <cell r="F3428" t="str">
            <v>次</v>
          </cell>
          <cell r="G3428" t="str">
            <v/>
          </cell>
          <cell r="H3428">
            <v>100</v>
          </cell>
          <cell r="I3428">
            <v>80</v>
          </cell>
          <cell r="J3428">
            <v>70</v>
          </cell>
          <cell r="K3428" t="str">
            <v>乙类</v>
          </cell>
        </row>
        <row r="3429">
          <cell r="A3429" t="str">
            <v>LBCX6001</v>
          </cell>
          <cell r="B3429" t="str">
            <v>锶[89Sr]骨转移瘤治疗</v>
          </cell>
          <cell r="C3429" t="str">
            <v>病史采集､查体､病历书写,病人告知及培训,治疗计划,给药,治疗中放射性污染监控系统､防护器材使用,放射性废弃物的处理､存储,环境监测。</v>
          </cell>
          <cell r="D3429" t="str">
            <v/>
          </cell>
          <cell r="E3429" t="str">
            <v/>
          </cell>
          <cell r="F3429" t="str">
            <v>次</v>
          </cell>
          <cell r="G3429" t="str">
            <v/>
          </cell>
          <cell r="H3429">
            <v>400</v>
          </cell>
          <cell r="I3429">
            <v>320</v>
          </cell>
          <cell r="J3429">
            <v>280</v>
          </cell>
          <cell r="K3429" t="str">
            <v>乙类</v>
          </cell>
        </row>
        <row r="3430">
          <cell r="A3430" t="str">
            <v>LBDX6001</v>
          </cell>
          <cell r="B3430" t="str">
            <v>钐[153Sm]骨转移瘤治疗</v>
          </cell>
          <cell r="C3430" t="str">
            <v>病史采集､查体､病历书写,病人告知及培训,治疗计划,给药,治疗中放射性污染监控系统､防护器材使用,放射性废弃物的处理､存储,环境监测。不含全身显像。</v>
          </cell>
          <cell r="D3430" t="str">
            <v/>
          </cell>
          <cell r="E3430" t="str">
            <v/>
          </cell>
          <cell r="F3430" t="str">
            <v>次</v>
          </cell>
          <cell r="G3430" t="str">
            <v/>
          </cell>
          <cell r="H3430">
            <v>400</v>
          </cell>
          <cell r="I3430">
            <v>320</v>
          </cell>
          <cell r="J3430">
            <v>280</v>
          </cell>
          <cell r="K3430" t="str">
            <v>乙类</v>
          </cell>
        </row>
        <row r="3431">
          <cell r="A3431" t="str">
            <v>LBEX6001</v>
          </cell>
          <cell r="B3431" t="str">
            <v>铼[186/188Re]骨转移瘤治疗</v>
          </cell>
          <cell r="C3431" t="str">
            <v>病史采集,查体,病历书写,病人告知及培训,治疗计划,给药,治疗中放射性污染监控系统､防护器材使用,放射性废弃物的处理､存储,环境监测。</v>
          </cell>
          <cell r="D3431" t="str">
            <v/>
          </cell>
          <cell r="E3431" t="str">
            <v/>
          </cell>
          <cell r="F3431" t="str">
            <v>次</v>
          </cell>
          <cell r="G3431" t="str">
            <v/>
          </cell>
          <cell r="H3431" t="str">
            <v/>
          </cell>
          <cell r="I3431" t="str">
            <v/>
          </cell>
          <cell r="J3431" t="str">
            <v/>
          </cell>
          <cell r="K3431" t="str">
            <v>乙类</v>
          </cell>
        </row>
        <row r="3432">
          <cell r="A3432" t="str">
            <v>LBFZX001</v>
          </cell>
          <cell r="B3432" t="str">
            <v>钇[90Y]微球介入治疗</v>
          </cell>
          <cell r="C3432" t="str">
            <v>病史采集,查体､病历书写,病人告知及培训,治疗剂量设定,治疗计划,经动脉给药,治疗中放射性污染监控系统､防护器材使用,放射性废弃物的处理,存储,环境监测。不含腔内穿刺术。</v>
          </cell>
          <cell r="D3432" t="str">
            <v/>
          </cell>
          <cell r="E3432" t="str">
            <v>导管</v>
          </cell>
          <cell r="F3432" t="str">
            <v>次</v>
          </cell>
          <cell r="G3432" t="str">
            <v/>
          </cell>
          <cell r="H3432">
            <v>400</v>
          </cell>
          <cell r="I3432">
            <v>320</v>
          </cell>
          <cell r="J3432">
            <v>280</v>
          </cell>
          <cell r="K3432" t="str">
            <v>乙类</v>
          </cell>
        </row>
        <row r="3433">
          <cell r="A3433" t="str">
            <v>LBFZX002</v>
          </cell>
          <cell r="B3433" t="str">
            <v>钇[90Y]敷贴治疗</v>
          </cell>
          <cell r="C3433" t="str">
            <v>病史采集,查体,病历书写,病人告知及培训,治疗剂量设定,治疗计划,敷贴(一个照射野20毫米×20毫米),放射性污染监控系统､防护器材使用,放射性废弃物的处理､存储,环境监测。</v>
          </cell>
          <cell r="D3433" t="str">
            <v/>
          </cell>
          <cell r="E3433" t="str">
            <v/>
          </cell>
          <cell r="F3433" t="str">
            <v>次</v>
          </cell>
          <cell r="G3433" t="str">
            <v/>
          </cell>
          <cell r="H3433">
            <v>100</v>
          </cell>
          <cell r="I3433">
            <v>80</v>
          </cell>
          <cell r="J3433">
            <v>70</v>
          </cell>
          <cell r="K3433" t="str">
            <v>乙类</v>
          </cell>
        </row>
        <row r="3434">
          <cell r="A3434" t="str">
            <v>LBZZX001</v>
          </cell>
          <cell r="B3434" t="str">
            <v>核素组织间介入治疗</v>
          </cell>
          <cell r="C3434"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cell r="D3434" t="str">
            <v/>
          </cell>
          <cell r="E3434" t="str">
            <v>导管</v>
          </cell>
          <cell r="F3434" t="str">
            <v>次</v>
          </cell>
          <cell r="G3434" t="str">
            <v/>
          </cell>
          <cell r="H3434">
            <v>400</v>
          </cell>
          <cell r="I3434">
            <v>320</v>
          </cell>
          <cell r="J3434">
            <v>280</v>
          </cell>
          <cell r="K3434" t="str">
            <v>乙类</v>
          </cell>
        </row>
        <row r="3435">
          <cell r="A3435" t="str">
            <v>LBZZX002</v>
          </cell>
          <cell r="B3435" t="str">
            <v>核素血管内介入治疗</v>
          </cell>
          <cell r="C3435"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cell r="D3435" t="str">
            <v/>
          </cell>
          <cell r="E3435" t="str">
            <v>导管</v>
          </cell>
          <cell r="F3435" t="str">
            <v>次</v>
          </cell>
          <cell r="G3435" t="str">
            <v/>
          </cell>
          <cell r="H3435">
            <v>500</v>
          </cell>
          <cell r="I3435">
            <v>400</v>
          </cell>
          <cell r="J3435">
            <v>350</v>
          </cell>
          <cell r="K3435" t="str">
            <v>乙类</v>
          </cell>
        </row>
        <row r="3436">
          <cell r="A3436" t="str">
            <v>LBZZX003</v>
          </cell>
          <cell r="B3436" t="str">
            <v>锝[99Tc]治疗</v>
          </cell>
          <cell r="C3436" t="str">
            <v>病史采集,查体,病历书写,病人告知及培训,治疗剂量设定,治疗计划,点滴。</v>
          </cell>
          <cell r="D3436" t="str">
            <v/>
          </cell>
          <cell r="E3436" t="str">
            <v/>
          </cell>
          <cell r="F3436" t="str">
            <v>次</v>
          </cell>
          <cell r="G3436" t="str">
            <v/>
          </cell>
          <cell r="H3436">
            <v>50</v>
          </cell>
          <cell r="I3436">
            <v>40</v>
          </cell>
          <cell r="J3436">
            <v>35</v>
          </cell>
          <cell r="K3436" t="str">
            <v>乙类</v>
          </cell>
        </row>
        <row r="3437">
          <cell r="A3437" t="str">
            <v>LBZZX004</v>
          </cell>
          <cell r="B3437" t="str">
            <v>核素组织间粒子置入治疗</v>
          </cell>
          <cell r="C3437"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3437" t="str">
            <v>穿刺针</v>
          </cell>
          <cell r="E3437" t="str">
            <v>导管</v>
          </cell>
          <cell r="F3437" t="str">
            <v>次</v>
          </cell>
          <cell r="G3437" t="str">
            <v/>
          </cell>
          <cell r="H3437">
            <v>500</v>
          </cell>
          <cell r="I3437">
            <v>400</v>
          </cell>
          <cell r="J3437">
            <v>350</v>
          </cell>
          <cell r="K3437" t="str">
            <v>乙类</v>
          </cell>
        </row>
        <row r="3438">
          <cell r="A3438" t="str">
            <v>LC</v>
          </cell>
          <cell r="B3438" t="str">
            <v>(三)聚焦超声治疗</v>
          </cell>
          <cell r="C3438" t="str">
            <v/>
          </cell>
          <cell r="D3438" t="str">
            <v/>
          </cell>
          <cell r="E3438" t="str">
            <v/>
          </cell>
        </row>
        <row r="3438">
          <cell r="G3438" t="str">
            <v/>
          </cell>
          <cell r="H3438" t="str">
            <v/>
          </cell>
          <cell r="I3438" t="str">
            <v/>
          </cell>
          <cell r="J3438" t="str">
            <v/>
          </cell>
        </row>
        <row r="3439">
          <cell r="A3439" t="str">
            <v>LCAGA001</v>
          </cell>
          <cell r="B3439" t="str">
            <v>聚焦超声治疗鼻炎</v>
          </cell>
          <cell r="C3439"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3439" t="str">
            <v>透声管</v>
          </cell>
          <cell r="E3439" t="str">
            <v/>
          </cell>
          <cell r="F3439" t="str">
            <v>次</v>
          </cell>
          <cell r="G3439" t="str">
            <v/>
          </cell>
          <cell r="H3439">
            <v>100</v>
          </cell>
          <cell r="I3439">
            <v>80</v>
          </cell>
          <cell r="J3439">
            <v>70</v>
          </cell>
          <cell r="K3439" t="str">
            <v>丙类</v>
          </cell>
        </row>
        <row r="3440">
          <cell r="A3440" t="str">
            <v>LCATA001</v>
          </cell>
          <cell r="B3440" t="str">
            <v>聚焦超声妇科疾病治疗</v>
          </cell>
          <cell r="C3440"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3440" t="str">
            <v>阴道窥器</v>
          </cell>
          <cell r="E3440" t="str">
            <v/>
          </cell>
          <cell r="F3440" t="str">
            <v>次</v>
          </cell>
          <cell r="G3440" t="str">
            <v/>
          </cell>
          <cell r="H3440">
            <v>100</v>
          </cell>
          <cell r="I3440">
            <v>80</v>
          </cell>
          <cell r="J3440">
            <v>70</v>
          </cell>
          <cell r="K3440" t="str">
            <v>丙类</v>
          </cell>
        </row>
        <row r="3441">
          <cell r="A3441" t="str">
            <v>LCAZX001</v>
          </cell>
          <cell r="B3441" t="str">
            <v>高强度精确聚焦超声热消融肿瘤治疗</v>
          </cell>
          <cell r="C3441"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cell r="D3441" t="str">
            <v/>
          </cell>
          <cell r="E3441" t="str">
            <v/>
          </cell>
          <cell r="F3441" t="str">
            <v>疗程</v>
          </cell>
          <cell r="G3441" t="str">
            <v>肿瘤直径小于或等于5厘米为一个计价单位,超过范围加收不超过30%</v>
          </cell>
          <cell r="H3441">
            <v>1800</v>
          </cell>
          <cell r="I3441">
            <v>1440</v>
          </cell>
          <cell r="J3441">
            <v>1260</v>
          </cell>
          <cell r="K3441" t="str">
            <v>乙类</v>
          </cell>
        </row>
        <row r="3442">
          <cell r="A3442" t="str">
            <v>LCAZX002</v>
          </cell>
          <cell r="B3442" t="str">
            <v>高强度聚焦超声热消融肿瘤治疗</v>
          </cell>
          <cell r="C3442"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cell r="D3442" t="str">
            <v/>
          </cell>
          <cell r="E3442" t="str">
            <v/>
          </cell>
          <cell r="F3442" t="str">
            <v>每疗程</v>
          </cell>
          <cell r="G3442" t="str">
            <v/>
          </cell>
          <cell r="H3442">
            <v>300</v>
          </cell>
          <cell r="I3442">
            <v>240</v>
          </cell>
          <cell r="J3442">
            <v>210</v>
          </cell>
          <cell r="K3442" t="str">
            <v>乙类</v>
          </cell>
        </row>
        <row r="3443">
          <cell r="A3443" t="str">
            <v>LD</v>
          </cell>
          <cell r="B3443" t="str">
            <v>(四)热疗</v>
          </cell>
          <cell r="C3443" t="str">
            <v/>
          </cell>
          <cell r="D3443" t="str">
            <v/>
          </cell>
          <cell r="E3443" t="str">
            <v/>
          </cell>
        </row>
        <row r="3443">
          <cell r="G3443" t="str">
            <v/>
          </cell>
          <cell r="H3443" t="str">
            <v/>
          </cell>
          <cell r="I3443" t="str">
            <v/>
          </cell>
          <cell r="J3443" t="str">
            <v/>
          </cell>
        </row>
        <row r="3444">
          <cell r="A3444" t="str">
            <v>LDAZX001</v>
          </cell>
          <cell r="B3444" t="str">
            <v>局部微波热疗</v>
          </cell>
          <cell r="C3444" t="str">
            <v>填写患者基本资料､摆位要求。采用浅部微波热疗仪治疗,热疗范围温度要求40-45℃。</v>
          </cell>
          <cell r="D3444" t="str">
            <v/>
          </cell>
          <cell r="E3444" t="str">
            <v/>
          </cell>
          <cell r="F3444" t="str">
            <v>次</v>
          </cell>
          <cell r="G3444" t="str">
            <v/>
          </cell>
          <cell r="H3444">
            <v>180</v>
          </cell>
          <cell r="I3444">
            <v>140</v>
          </cell>
          <cell r="J3444">
            <v>120</v>
          </cell>
          <cell r="K3444" t="str">
            <v>乙类</v>
          </cell>
        </row>
        <row r="3445">
          <cell r="A3445" t="str">
            <v>LDAZX002</v>
          </cell>
          <cell r="B3445" t="str">
            <v>区域大功率微波热疗</v>
          </cell>
          <cell r="C3445" t="str">
            <v>填写患者基本资料､摆位要求。采用大功率微波热疗仪治疗,温度测量,热疗范围温度要求39.5-43℃。</v>
          </cell>
          <cell r="D3445" t="str">
            <v/>
          </cell>
          <cell r="E3445" t="str">
            <v>循环管路</v>
          </cell>
          <cell r="F3445" t="str">
            <v>次</v>
          </cell>
          <cell r="G3445" t="str">
            <v/>
          </cell>
          <cell r="H3445">
            <v>250</v>
          </cell>
          <cell r="I3445">
            <v>200</v>
          </cell>
          <cell r="J3445">
            <v>175</v>
          </cell>
          <cell r="K3445" t="str">
            <v>乙类</v>
          </cell>
        </row>
        <row r="3446">
          <cell r="A3446" t="str">
            <v>LDAZY001</v>
          </cell>
          <cell r="B3446" t="str">
            <v>全身大功率微波热疗</v>
          </cell>
          <cell r="C3446" t="str">
            <v>填写患者基本资料､摆位要求。采用全身大功率微波热疗仪治疗,温度测量,温度要求39.5-42℃。</v>
          </cell>
          <cell r="D3446" t="str">
            <v/>
          </cell>
          <cell r="E3446" t="str">
            <v/>
          </cell>
          <cell r="F3446" t="str">
            <v>次</v>
          </cell>
          <cell r="G3446" t="str">
            <v/>
          </cell>
          <cell r="H3446">
            <v>350</v>
          </cell>
          <cell r="I3446">
            <v>280</v>
          </cell>
          <cell r="J3446">
            <v>245</v>
          </cell>
          <cell r="K3446" t="str">
            <v>丙类</v>
          </cell>
        </row>
        <row r="3447">
          <cell r="A3447" t="str">
            <v>LDBZX001</v>
          </cell>
          <cell r="B3447" t="str">
            <v>区域射频热疗</v>
          </cell>
          <cell r="C3447" t="str">
            <v>填写患者基本资料､摆位要求。采用射频热疗仪治疗,温度测量,热疗范围温度要求39.5-45℃。</v>
          </cell>
          <cell r="D3447" t="str">
            <v/>
          </cell>
          <cell r="E3447" t="str">
            <v/>
          </cell>
          <cell r="F3447" t="str">
            <v>次</v>
          </cell>
          <cell r="G3447" t="str">
            <v/>
          </cell>
          <cell r="H3447">
            <v>350</v>
          </cell>
          <cell r="I3447">
            <v>280</v>
          </cell>
          <cell r="J3447">
            <v>245</v>
          </cell>
          <cell r="K3447" t="str">
            <v>乙类</v>
          </cell>
        </row>
        <row r="3448">
          <cell r="A3448" t="str">
            <v>LDBZY001</v>
          </cell>
          <cell r="B3448" t="str">
            <v>全身射频热疗</v>
          </cell>
          <cell r="C3448" t="str">
            <v>填写患者基本资料､摆位要求。采用全身射频热疗仪治疗,温度测量,热疗范围温度要求40-42℃。</v>
          </cell>
          <cell r="D3448" t="str">
            <v/>
          </cell>
          <cell r="E3448" t="str">
            <v/>
          </cell>
          <cell r="F3448" t="str">
            <v>次</v>
          </cell>
          <cell r="G3448" t="str">
            <v/>
          </cell>
          <cell r="H3448">
            <v>350</v>
          </cell>
          <cell r="I3448">
            <v>280</v>
          </cell>
          <cell r="J3448">
            <v>245</v>
          </cell>
          <cell r="K3448" t="str">
            <v>丙类</v>
          </cell>
        </row>
        <row r="3449">
          <cell r="A3449" t="str">
            <v>LDCZX001</v>
          </cell>
          <cell r="B3449" t="str">
            <v>区域超声热疗</v>
          </cell>
          <cell r="C3449" t="str">
            <v>填写患者基本资料､摆位要求。采用超声热疗仪治疗,温度测量,热疗范围温度要求40-45℃。</v>
          </cell>
          <cell r="D3449" t="str">
            <v/>
          </cell>
          <cell r="E3449" t="str">
            <v/>
          </cell>
          <cell r="F3449" t="str">
            <v>次</v>
          </cell>
          <cell r="G3449" t="str">
            <v/>
          </cell>
          <cell r="H3449">
            <v>300</v>
          </cell>
          <cell r="I3449">
            <v>240</v>
          </cell>
          <cell r="J3449">
            <v>210</v>
          </cell>
          <cell r="K3449" t="str">
            <v>乙类</v>
          </cell>
        </row>
        <row r="3450">
          <cell r="A3450" t="str">
            <v>LDDZX001</v>
          </cell>
          <cell r="B3450" t="str">
            <v>区域环形阵列热疗</v>
          </cell>
          <cell r="C3450" t="str">
            <v>填写患者基本资料､摆位要求。采用BSD-1000或2000热疗仪治疗,温度测量,热疗范围温度要求39.5-45℃。</v>
          </cell>
          <cell r="D3450" t="str">
            <v/>
          </cell>
          <cell r="E3450" t="str">
            <v/>
          </cell>
          <cell r="F3450" t="str">
            <v>次</v>
          </cell>
          <cell r="G3450" t="str">
            <v/>
          </cell>
          <cell r="H3450">
            <v>600</v>
          </cell>
          <cell r="I3450">
            <v>480</v>
          </cell>
          <cell r="J3450">
            <v>420</v>
          </cell>
          <cell r="K3450" t="str">
            <v>乙类</v>
          </cell>
        </row>
        <row r="3451">
          <cell r="A3451" t="str">
            <v>LDEZX001</v>
          </cell>
          <cell r="B3451" t="str">
            <v>区域热循环灌注热疗</v>
          </cell>
          <cell r="C3451" t="str">
            <v>填写患者基本资料､摆位要求。采用热循环灌注仪治疗,温度测量,热疗范围温度要求40-45℃。</v>
          </cell>
          <cell r="D3451" t="str">
            <v/>
          </cell>
          <cell r="E3451" t="str">
            <v>循环管路</v>
          </cell>
          <cell r="F3451" t="str">
            <v>次</v>
          </cell>
          <cell r="G3451" t="str">
            <v/>
          </cell>
          <cell r="H3451">
            <v>300</v>
          </cell>
          <cell r="I3451">
            <v>240</v>
          </cell>
          <cell r="J3451">
            <v>210</v>
          </cell>
          <cell r="K3451" t="str">
            <v>乙类</v>
          </cell>
        </row>
        <row r="3452">
          <cell r="A3452" t="str">
            <v>LDFZY001</v>
          </cell>
          <cell r="B3452" t="str">
            <v>全身体外循环热疗</v>
          </cell>
          <cell r="C3452" t="str">
            <v>填写患者基本资料､摆位要求。采用全身体外热循环灌注仪治疗,温度测量,热疗范围温度要求40-43°。</v>
          </cell>
          <cell r="D3452" t="str">
            <v/>
          </cell>
          <cell r="E3452" t="str">
            <v/>
          </cell>
          <cell r="F3452" t="str">
            <v>次</v>
          </cell>
          <cell r="G3452" t="str">
            <v/>
          </cell>
          <cell r="H3452">
            <v>350</v>
          </cell>
          <cell r="I3452">
            <v>280</v>
          </cell>
          <cell r="J3452">
            <v>245</v>
          </cell>
          <cell r="K3452" t="str">
            <v>丙类</v>
          </cell>
        </row>
        <row r="3453">
          <cell r="A3453" t="str">
            <v>LDGZY001</v>
          </cell>
          <cell r="B3453" t="str">
            <v>全身红外热疗</v>
          </cell>
          <cell r="C3453" t="str">
            <v>填写患者基本资料､摆位要求。采用全身红外热疗仪治疗,温度测量,热疗范围温度要求39.5-42℃。</v>
          </cell>
          <cell r="D3453" t="str">
            <v/>
          </cell>
          <cell r="E3453" t="str">
            <v/>
          </cell>
          <cell r="F3453" t="str">
            <v>次</v>
          </cell>
          <cell r="G3453" t="str">
            <v/>
          </cell>
          <cell r="H3453">
            <v>350</v>
          </cell>
          <cell r="I3453">
            <v>280</v>
          </cell>
          <cell r="J3453">
            <v>245</v>
          </cell>
          <cell r="K3453" t="str">
            <v>乙类</v>
          </cell>
        </row>
        <row r="3454">
          <cell r="A3454" t="str">
            <v>LE</v>
          </cell>
          <cell r="B3454" t="str">
            <v>(五)理疗</v>
          </cell>
          <cell r="C3454" t="str">
            <v/>
          </cell>
          <cell r="D3454" t="str">
            <v/>
          </cell>
          <cell r="E3454" t="str">
            <v/>
          </cell>
        </row>
        <row r="3454">
          <cell r="G3454" t="str">
            <v/>
          </cell>
          <cell r="H3454" t="str">
            <v/>
          </cell>
          <cell r="I3454" t="str">
            <v/>
          </cell>
          <cell r="J3454" t="str">
            <v/>
          </cell>
        </row>
        <row r="3455">
          <cell r="A3455" t="str">
            <v>LEAYC001</v>
          </cell>
          <cell r="B3455" t="str">
            <v>红外线全身照射治疗</v>
          </cell>
          <cell r="C3455"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cell r="D3455" t="str">
            <v/>
          </cell>
          <cell r="E3455" t="str">
            <v/>
          </cell>
          <cell r="F3455" t="str">
            <v>次</v>
          </cell>
          <cell r="G3455" t="str">
            <v/>
          </cell>
          <cell r="H3455">
            <v>32</v>
          </cell>
          <cell r="I3455">
            <v>26</v>
          </cell>
          <cell r="J3455">
            <v>22</v>
          </cell>
          <cell r="K3455" t="str">
            <v>丙类</v>
          </cell>
        </row>
        <row r="3456">
          <cell r="A3456" t="str">
            <v>LEAYC002</v>
          </cell>
          <cell r="B3456" t="str">
            <v>紫外线全身光敏治疗</v>
          </cell>
          <cell r="C3456"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cell r="D3456" t="str">
            <v/>
          </cell>
          <cell r="E3456" t="str">
            <v/>
          </cell>
          <cell r="F3456" t="str">
            <v>次</v>
          </cell>
          <cell r="G3456" t="str">
            <v/>
          </cell>
          <cell r="H3456">
            <v>42</v>
          </cell>
          <cell r="I3456">
            <v>34</v>
          </cell>
          <cell r="J3456">
            <v>30</v>
          </cell>
          <cell r="K3456" t="str">
            <v>丙类</v>
          </cell>
        </row>
        <row r="3457">
          <cell r="A3457" t="str">
            <v>LEAYR001</v>
          </cell>
          <cell r="B3457" t="str">
            <v>红外线局部照射治疗</v>
          </cell>
          <cell r="C3457"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cell r="D3457" t="str">
            <v/>
          </cell>
          <cell r="E3457" t="str">
            <v/>
          </cell>
          <cell r="F3457" t="str">
            <v>每个照射区</v>
          </cell>
          <cell r="G3457" t="str">
            <v/>
          </cell>
          <cell r="H3457">
            <v>16</v>
          </cell>
          <cell r="I3457">
            <v>13</v>
          </cell>
          <cell r="J3457">
            <v>11</v>
          </cell>
          <cell r="K3457" t="str">
            <v>乙类</v>
          </cell>
        </row>
        <row r="3458">
          <cell r="A3458" t="str">
            <v>LEAYR002</v>
          </cell>
          <cell r="B3458" t="str">
            <v>红外线光浴治疗</v>
          </cell>
          <cell r="C3458" t="str">
            <v>仪器准备,核对医嘱,排除禁忌证,告知注意事项,摆位,暴露照射部位,评估皮肤,使用由多个红外线辐射器组成的光浴器对肢体或半身照射,调节适宜距离,计时。治疗后,查皮肤,记录治疗单。</v>
          </cell>
          <cell r="D3458" t="str">
            <v/>
          </cell>
          <cell r="E3458" t="str">
            <v/>
          </cell>
          <cell r="F3458" t="str">
            <v>每个照射区</v>
          </cell>
          <cell r="G3458" t="str">
            <v/>
          </cell>
          <cell r="H3458">
            <v>10</v>
          </cell>
          <cell r="I3458">
            <v>8</v>
          </cell>
          <cell r="J3458">
            <v>7</v>
          </cell>
          <cell r="K3458" t="str">
            <v>丙类</v>
          </cell>
        </row>
        <row r="3459">
          <cell r="A3459" t="str">
            <v>LEAYR003</v>
          </cell>
          <cell r="B3459" t="str">
            <v>红光照射治疗</v>
          </cell>
          <cell r="C3459" t="str">
            <v>仪器准备,核对医嘱,排除禁忌证,告知注意事项,摆位,暴露照射部位,评估皮肤,使用红光灯照射进行治疗。调节适宜距离,计时,必要时用治疗巾遮盖,戴防护眼镜。治疗后,查皮肤,记录治疗单。</v>
          </cell>
          <cell r="D3459" t="str">
            <v/>
          </cell>
          <cell r="E3459" t="str">
            <v/>
          </cell>
          <cell r="F3459" t="str">
            <v>每个照射区</v>
          </cell>
          <cell r="G3459" t="str">
            <v/>
          </cell>
          <cell r="H3459">
            <v>16</v>
          </cell>
          <cell r="I3459">
            <v>13</v>
          </cell>
          <cell r="J3459">
            <v>11</v>
          </cell>
          <cell r="K3459" t="str">
            <v>乙类</v>
          </cell>
        </row>
        <row r="3460">
          <cell r="A3460" t="str">
            <v>LEAYR004</v>
          </cell>
          <cell r="B3460" t="str">
            <v>蓝光照射治疗</v>
          </cell>
          <cell r="C3460" t="str">
            <v>仪器准备,核对医嘱,排除禁忌证,摆位,暴露照射部位,评估皮肤､使用蓝光灯照射仪治疗。调节适宜距离､计时､必要时用治疗巾遮盖､戴防护眼镜。治疗后,查皮肤,记录治疗单。</v>
          </cell>
          <cell r="D3460" t="str">
            <v/>
          </cell>
          <cell r="E3460" t="str">
            <v/>
          </cell>
          <cell r="F3460" t="str">
            <v>每个照射区</v>
          </cell>
          <cell r="G3460" t="str">
            <v/>
          </cell>
          <cell r="H3460">
            <v>10</v>
          </cell>
          <cell r="I3460">
            <v>8</v>
          </cell>
          <cell r="J3460">
            <v>7</v>
          </cell>
          <cell r="K3460" t="str">
            <v>乙类</v>
          </cell>
        </row>
        <row r="3461">
          <cell r="A3461" t="str">
            <v>LEAYR005</v>
          </cell>
          <cell r="B3461" t="str">
            <v>新生儿蓝光治疗</v>
          </cell>
          <cell r="C3461"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3461" t="str">
            <v>眼罩</v>
          </cell>
          <cell r="E3461" t="str">
            <v/>
          </cell>
          <cell r="F3461" t="str">
            <v>小时</v>
          </cell>
          <cell r="G3461" t="str">
            <v/>
          </cell>
          <cell r="H3461">
            <v>5</v>
          </cell>
          <cell r="I3461">
            <v>5</v>
          </cell>
          <cell r="J3461">
            <v>5</v>
          </cell>
          <cell r="K3461" t="str">
            <v>甲类</v>
          </cell>
        </row>
        <row r="3462">
          <cell r="A3462" t="str">
            <v>LEAYR006</v>
          </cell>
          <cell r="B3462" t="str">
            <v>蓝紫光浴照射治疗</v>
          </cell>
          <cell r="C3462"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cell r="D3462" t="str">
            <v/>
          </cell>
          <cell r="E3462" t="str">
            <v/>
          </cell>
          <cell r="F3462" t="str">
            <v>次</v>
          </cell>
          <cell r="G3462" t="str">
            <v/>
          </cell>
          <cell r="H3462">
            <v>12</v>
          </cell>
          <cell r="I3462">
            <v>10</v>
          </cell>
          <cell r="J3462">
            <v>8</v>
          </cell>
          <cell r="K3462" t="str">
            <v>乙类</v>
          </cell>
        </row>
        <row r="3463">
          <cell r="A3463" t="str">
            <v>LEAYR007</v>
          </cell>
          <cell r="B3463" t="str">
            <v>可见光照射治疗</v>
          </cell>
          <cell r="C3463" t="str">
            <v>指仪器准备,核对医嘱,排除禁忌证,告知注意事项,摆位,暴露治疗部位,评估皮肤,使用白织灯照射器照射治疗。调节适宜距离,计时,必要时用治疗巾遮盖,戴防护眼镜。治疗后,查皮肤,记录治疗单。</v>
          </cell>
          <cell r="D3463" t="str">
            <v/>
          </cell>
          <cell r="E3463" t="str">
            <v/>
          </cell>
          <cell r="F3463" t="str">
            <v>每个照射区</v>
          </cell>
          <cell r="G3463" t="str">
            <v/>
          </cell>
          <cell r="H3463">
            <v>15</v>
          </cell>
          <cell r="I3463">
            <v>12</v>
          </cell>
          <cell r="J3463">
            <v>10</v>
          </cell>
          <cell r="K3463" t="str">
            <v>丙类</v>
          </cell>
        </row>
        <row r="3464">
          <cell r="A3464" t="str">
            <v>LEAYR008</v>
          </cell>
          <cell r="B3464" t="str">
            <v>偏振光照射治疗</v>
          </cell>
          <cell r="C3464" t="str">
            <v>仪器准备,核对医嘱,排除禁忌证,告知注意事项,摆位,暴露治疗部位,评估皮肤,使用红外偏振光治疗仪照射。调节适宜距离,选择恰当功率和模式,必要时用治疗巾遮盖,戴防护眼镜。治疗后,查皮肤､记录治疗单。</v>
          </cell>
          <cell r="D3464" t="str">
            <v/>
          </cell>
          <cell r="E3464" t="str">
            <v/>
          </cell>
          <cell r="F3464" t="str">
            <v>每个照射区</v>
          </cell>
          <cell r="G3464" t="str">
            <v/>
          </cell>
          <cell r="H3464">
            <v>12</v>
          </cell>
          <cell r="I3464">
            <v>10</v>
          </cell>
          <cell r="J3464">
            <v>8</v>
          </cell>
          <cell r="K3464" t="str">
            <v>乙类</v>
          </cell>
        </row>
        <row r="3465">
          <cell r="A3465" t="str">
            <v>LEAYR009</v>
          </cell>
          <cell r="B3465" t="str">
            <v>长波紫外线黑光治疗</v>
          </cell>
          <cell r="C3465" t="str">
            <v>仪器准备,核对医嘱,测量心率血压,排除禁忌证,评估皮肤,使用由多个黑光灯组成的光浴舱对全身照射。告知注意事项,患者更衣入舱,佩戴防护镜,调节参数,计时。治疗后,查皮肤,测量心率血压,记录治疗单。</v>
          </cell>
          <cell r="D3465" t="str">
            <v/>
          </cell>
          <cell r="E3465" t="str">
            <v/>
          </cell>
          <cell r="F3465" t="str">
            <v>次</v>
          </cell>
          <cell r="G3465" t="str">
            <v/>
          </cell>
          <cell r="H3465">
            <v>15</v>
          </cell>
          <cell r="I3465">
            <v>12</v>
          </cell>
          <cell r="J3465">
            <v>10</v>
          </cell>
          <cell r="K3465" t="str">
            <v>乙类</v>
          </cell>
        </row>
        <row r="3466">
          <cell r="A3466" t="str">
            <v>LEAYR010</v>
          </cell>
          <cell r="B3466" t="str">
            <v>高压汞灯紫外线治疗</v>
          </cell>
          <cell r="C3466"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cell r="D3466" t="str">
            <v/>
          </cell>
          <cell r="E3466" t="str">
            <v/>
          </cell>
          <cell r="F3466" t="str">
            <v>每个照射区</v>
          </cell>
          <cell r="G3466" t="str">
            <v/>
          </cell>
          <cell r="H3466">
            <v>15</v>
          </cell>
          <cell r="I3466">
            <v>12</v>
          </cell>
          <cell r="J3466">
            <v>10</v>
          </cell>
          <cell r="K3466" t="str">
            <v>丙类</v>
          </cell>
        </row>
        <row r="3467">
          <cell r="A3467" t="str">
            <v>LEAYR011</v>
          </cell>
          <cell r="B3467" t="str">
            <v>低压汞灯紫外线治疗</v>
          </cell>
          <cell r="C3467"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cell r="D3467" t="str">
            <v/>
          </cell>
          <cell r="E3467" t="str">
            <v/>
          </cell>
          <cell r="F3467" t="str">
            <v>每个照射区</v>
          </cell>
          <cell r="G3467" t="str">
            <v/>
          </cell>
          <cell r="H3467">
            <v>15</v>
          </cell>
          <cell r="I3467">
            <v>12</v>
          </cell>
          <cell r="J3467">
            <v>10</v>
          </cell>
          <cell r="K3467" t="str">
            <v>丙类</v>
          </cell>
        </row>
        <row r="3468">
          <cell r="A3468" t="str">
            <v>LEAYR012</v>
          </cell>
          <cell r="B3468" t="str">
            <v>紫外线导子治疗</v>
          </cell>
          <cell r="C3468"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cell r="D3468" t="str">
            <v/>
          </cell>
          <cell r="E3468" t="str">
            <v/>
          </cell>
          <cell r="F3468" t="str">
            <v>每个照射区</v>
          </cell>
          <cell r="G3468" t="str">
            <v/>
          </cell>
          <cell r="H3468">
            <v>11</v>
          </cell>
          <cell r="I3468">
            <v>9</v>
          </cell>
          <cell r="J3468">
            <v>8</v>
          </cell>
          <cell r="K3468" t="str">
            <v>丙类</v>
          </cell>
        </row>
        <row r="3469">
          <cell r="A3469" t="str">
            <v>LEAYR013</v>
          </cell>
          <cell r="B3469" t="str">
            <v>紫外线局部光敏治疗</v>
          </cell>
          <cell r="C3469"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cell r="D3469" t="str">
            <v/>
          </cell>
          <cell r="E3469" t="str">
            <v/>
          </cell>
          <cell r="F3469" t="str">
            <v>每个照射区</v>
          </cell>
          <cell r="G3469" t="str">
            <v/>
          </cell>
          <cell r="H3469">
            <v>16</v>
          </cell>
          <cell r="I3469">
            <v>13</v>
          </cell>
          <cell r="J3469">
            <v>11</v>
          </cell>
          <cell r="K3469" t="str">
            <v>乙类</v>
          </cell>
        </row>
        <row r="3470">
          <cell r="A3470" t="str">
            <v>LEAYR014</v>
          </cell>
          <cell r="B3470" t="str">
            <v>紫外线光浴光敏治疗</v>
          </cell>
          <cell r="C3470"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cell r="D3470" t="str">
            <v/>
          </cell>
          <cell r="E3470" t="str">
            <v/>
          </cell>
          <cell r="F3470" t="str">
            <v>每个照射区</v>
          </cell>
          <cell r="G3470" t="str">
            <v/>
          </cell>
          <cell r="H3470">
            <v>16</v>
          </cell>
          <cell r="I3470">
            <v>13</v>
          </cell>
          <cell r="J3470">
            <v>11</v>
          </cell>
          <cell r="K3470" t="str">
            <v>丙类</v>
          </cell>
        </row>
        <row r="3471">
          <cell r="A3471" t="str">
            <v>LEAYR015</v>
          </cell>
          <cell r="B3471" t="str">
            <v>原光束激光治疗</v>
          </cell>
          <cell r="C3471" t="str">
            <v>指使用激光原光束照射治疗。仪器准备,核对医嘱,评估皮肤,排除禁忌证,告知注意事项,摆位,暴露治疗部位,选定照射区,调节适宜距离,计时,必要时佩戴防护眼镜。治疗后查皮肤,记录治疗单。</v>
          </cell>
          <cell r="D3471" t="str">
            <v/>
          </cell>
          <cell r="E3471" t="str">
            <v/>
          </cell>
          <cell r="F3471" t="str">
            <v>每个照射区</v>
          </cell>
          <cell r="G3471" t="str">
            <v/>
          </cell>
          <cell r="H3471">
            <v>16</v>
          </cell>
          <cell r="I3471">
            <v>13</v>
          </cell>
          <cell r="J3471">
            <v>11</v>
          </cell>
          <cell r="K3471" t="str">
            <v>乙类</v>
          </cell>
        </row>
        <row r="3472">
          <cell r="A3472" t="str">
            <v>LEAYR016</v>
          </cell>
          <cell r="B3472" t="str">
            <v>散焦激光治疗</v>
          </cell>
          <cell r="C3472" t="str">
            <v>指使用激光散焦照射治疗。仪器准备,核对医嘱,评估皮肤,排除禁忌证,告知注意事项,摆位,暴露治疗部位,选定照射区,调节适宜距离,计时,必要时用治疗巾遮盖,戴防护眼镜。治疗后,查皮肤､记录治疗单。</v>
          </cell>
          <cell r="D3472" t="str">
            <v/>
          </cell>
          <cell r="E3472" t="str">
            <v/>
          </cell>
          <cell r="F3472" t="str">
            <v>每个照射区</v>
          </cell>
          <cell r="G3472" t="str">
            <v/>
          </cell>
          <cell r="H3472">
            <v>16</v>
          </cell>
          <cell r="I3472">
            <v>13</v>
          </cell>
          <cell r="J3472">
            <v>11</v>
          </cell>
          <cell r="K3472" t="str">
            <v>乙类</v>
          </cell>
        </row>
        <row r="3473">
          <cell r="A3473" t="str">
            <v>LEAYR017</v>
          </cell>
          <cell r="B3473" t="str">
            <v>激光光敏治疗</v>
          </cell>
          <cell r="C3473"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cell r="D3473" t="str">
            <v/>
          </cell>
          <cell r="E3473" t="str">
            <v/>
          </cell>
          <cell r="F3473" t="str">
            <v>每个照射区</v>
          </cell>
          <cell r="G3473" t="str">
            <v/>
          </cell>
          <cell r="H3473">
            <v>15</v>
          </cell>
          <cell r="I3473">
            <v>12</v>
          </cell>
          <cell r="J3473">
            <v>10</v>
          </cell>
          <cell r="K3473" t="str">
            <v>乙类</v>
          </cell>
        </row>
        <row r="3474">
          <cell r="A3474" t="str">
            <v>LEAZX001</v>
          </cell>
          <cell r="B3474" t="str">
            <v>紫外线照射充氧血液回输治疗</v>
          </cell>
          <cell r="C347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3474" t="str">
            <v>输血袋</v>
          </cell>
          <cell r="E3474" t="str">
            <v/>
          </cell>
          <cell r="F3474" t="str">
            <v>次</v>
          </cell>
          <cell r="G3474" t="str">
            <v/>
          </cell>
          <cell r="H3474">
            <v>60</v>
          </cell>
          <cell r="I3474">
            <v>48</v>
          </cell>
          <cell r="J3474">
            <v>42</v>
          </cell>
          <cell r="K3474" t="str">
            <v>乙类</v>
          </cell>
        </row>
        <row r="3475">
          <cell r="A3475" t="str">
            <v>LEBCV001</v>
          </cell>
          <cell r="B3475" t="str">
            <v>阴部神经电刺激治疗</v>
          </cell>
          <cell r="C3475"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3475" t="str">
            <v>电极</v>
          </cell>
          <cell r="E3475" t="str">
            <v/>
          </cell>
          <cell r="F3475" t="str">
            <v>次</v>
          </cell>
          <cell r="G3475" t="str">
            <v/>
          </cell>
          <cell r="H3475">
            <v>20</v>
          </cell>
          <cell r="I3475">
            <v>16</v>
          </cell>
          <cell r="J3475">
            <v>14</v>
          </cell>
          <cell r="K3475" t="str">
            <v>乙类</v>
          </cell>
        </row>
        <row r="3476">
          <cell r="A3476" t="str">
            <v>LEBCV002</v>
          </cell>
          <cell r="B3476" t="str">
            <v>阴茎/阴蒂背神经电刺激</v>
          </cell>
          <cell r="C3476"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3476" t="str">
            <v>电极</v>
          </cell>
          <cell r="E3476" t="str">
            <v/>
          </cell>
          <cell r="F3476" t="str">
            <v>次</v>
          </cell>
          <cell r="G3476" t="str">
            <v/>
          </cell>
          <cell r="H3476">
            <v>20</v>
          </cell>
          <cell r="I3476">
            <v>16</v>
          </cell>
          <cell r="J3476">
            <v>14</v>
          </cell>
          <cell r="K3476" t="str">
            <v>乙类</v>
          </cell>
        </row>
        <row r="3477">
          <cell r="A3477" t="str">
            <v>LEBEA001</v>
          </cell>
          <cell r="B3477" t="str">
            <v>直流电眼杯药物离子导入治疗</v>
          </cell>
          <cell r="C3477"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cell r="D3477" t="str">
            <v>电极,眼杯</v>
          </cell>
          <cell r="E3477" t="str">
            <v/>
          </cell>
          <cell r="F3477" t="str">
            <v>每对电极</v>
          </cell>
          <cell r="G3477" t="str">
            <v/>
          </cell>
          <cell r="H3477">
            <v>30</v>
          </cell>
          <cell r="I3477">
            <v>25</v>
          </cell>
          <cell r="J3477">
            <v>20</v>
          </cell>
          <cell r="K3477" t="str">
            <v>丙类</v>
          </cell>
        </row>
        <row r="3478">
          <cell r="A3478" t="str">
            <v>LEBRG001</v>
          </cell>
          <cell r="B3478" t="str">
            <v>膀胱腔内电刺激治疗</v>
          </cell>
          <cell r="C3478" t="str">
            <v>用于刺激膀胱反射的恢复。采用盆底电生理治疗仪,截石位,暴露检查部位,将刺激电极经尿道置于膀胱腔内,向膀胱腔内灌注100-200毫升冲洗液,给予适当电刺激。</v>
          </cell>
          <cell r="D3478" t="str">
            <v>电极</v>
          </cell>
          <cell r="E3478" t="str">
            <v/>
          </cell>
          <cell r="F3478" t="str">
            <v>次</v>
          </cell>
          <cell r="G3478" t="str">
            <v/>
          </cell>
          <cell r="H3478">
            <v>30</v>
          </cell>
          <cell r="I3478">
            <v>25</v>
          </cell>
          <cell r="J3478">
            <v>20</v>
          </cell>
          <cell r="K3478" t="str">
            <v>乙类</v>
          </cell>
        </row>
        <row r="3479">
          <cell r="A3479" t="str">
            <v>LEBW6001</v>
          </cell>
          <cell r="B3479" t="str">
            <v>直流电肢体水浴治疗</v>
          </cell>
          <cell r="C3479"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cell r="D3479" t="str">
            <v/>
          </cell>
          <cell r="E3479" t="str">
            <v/>
          </cell>
          <cell r="F3479" t="str">
            <v>次</v>
          </cell>
          <cell r="G3479" t="str">
            <v/>
          </cell>
          <cell r="H3479">
            <v>15</v>
          </cell>
          <cell r="I3479">
            <v>12</v>
          </cell>
          <cell r="J3479">
            <v>10</v>
          </cell>
          <cell r="K3479" t="str">
            <v>丙类</v>
          </cell>
        </row>
        <row r="3480">
          <cell r="A3480" t="str">
            <v>LEBYR001</v>
          </cell>
          <cell r="B3480" t="str">
            <v>直流电体表治疗</v>
          </cell>
          <cell r="C3480" t="str">
            <v>核对医嘱,排除禁忌证,患者取舒适体位,暴露治疗部位,评估皮肤,固定电极,告知注意事项,使用直流电疗仪进行治疗,治疗后,查皮肤,告知注意事项,记录治疗单。</v>
          </cell>
          <cell r="D3480" t="str">
            <v>电极</v>
          </cell>
          <cell r="E3480" t="str">
            <v/>
          </cell>
          <cell r="F3480" t="str">
            <v>每对电极</v>
          </cell>
          <cell r="G3480" t="str">
            <v/>
          </cell>
          <cell r="H3480">
            <v>30</v>
          </cell>
          <cell r="I3480">
            <v>25</v>
          </cell>
          <cell r="J3480">
            <v>20</v>
          </cell>
          <cell r="K3480" t="str">
            <v>乙类</v>
          </cell>
        </row>
        <row r="3481">
          <cell r="A3481" t="str">
            <v>LEBYR002</v>
          </cell>
          <cell r="B3481" t="str">
            <v>直流电体表药物离子导入治疗</v>
          </cell>
          <cell r="C3481"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3481" t="str">
            <v>电极</v>
          </cell>
          <cell r="E3481" t="str">
            <v/>
          </cell>
          <cell r="F3481" t="str">
            <v>每对电极</v>
          </cell>
          <cell r="G3481" t="str">
            <v/>
          </cell>
          <cell r="H3481">
            <v>30</v>
          </cell>
          <cell r="I3481">
            <v>25</v>
          </cell>
          <cell r="J3481">
            <v>20</v>
          </cell>
          <cell r="K3481" t="str">
            <v>乙类</v>
          </cell>
        </row>
        <row r="3482">
          <cell r="A3482" t="str">
            <v>LEBYR003</v>
          </cell>
          <cell r="B3482" t="str">
            <v>体表微波消融术</v>
          </cell>
          <cell r="C3482"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3482" t="str">
            <v>电极</v>
          </cell>
          <cell r="E3482" t="str">
            <v/>
          </cell>
          <cell r="F3482" t="str">
            <v>平方厘米</v>
          </cell>
          <cell r="G3482" t="str">
            <v/>
          </cell>
          <cell r="H3482">
            <v>30</v>
          </cell>
          <cell r="I3482">
            <v>25</v>
          </cell>
          <cell r="J3482">
            <v>20</v>
          </cell>
          <cell r="K3482" t="str">
            <v>乙类</v>
          </cell>
        </row>
        <row r="3483">
          <cell r="A3483" t="str">
            <v>LEBZX001</v>
          </cell>
          <cell r="B3483" t="str">
            <v>超短波体腔治疗</v>
          </cell>
          <cell r="C3483"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3483" t="str">
            <v>电极</v>
          </cell>
          <cell r="E3483" t="str">
            <v/>
          </cell>
          <cell r="F3483" t="str">
            <v>每体腔</v>
          </cell>
          <cell r="G3483" t="str">
            <v/>
          </cell>
          <cell r="H3483">
            <v>20</v>
          </cell>
          <cell r="I3483">
            <v>16</v>
          </cell>
          <cell r="J3483">
            <v>14</v>
          </cell>
          <cell r="K3483" t="str">
            <v>乙类</v>
          </cell>
        </row>
        <row r="3484">
          <cell r="A3484" t="str">
            <v>LEBZX002</v>
          </cell>
          <cell r="B3484" t="str">
            <v>分米波体腔治疗</v>
          </cell>
          <cell r="C3484"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3484" t="str">
            <v>电极</v>
          </cell>
          <cell r="E3484" t="str">
            <v/>
          </cell>
          <cell r="F3484" t="str">
            <v>每体腔</v>
          </cell>
          <cell r="G3484" t="str">
            <v/>
          </cell>
          <cell r="H3484">
            <v>30</v>
          </cell>
          <cell r="I3484">
            <v>25</v>
          </cell>
          <cell r="J3484">
            <v>20</v>
          </cell>
          <cell r="K3484" t="str">
            <v>丙类</v>
          </cell>
        </row>
        <row r="3485">
          <cell r="A3485" t="str">
            <v>LEBZX003</v>
          </cell>
          <cell r="B3485" t="str">
            <v>直流电体腔治疗</v>
          </cell>
          <cell r="C3485"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3485" t="str">
            <v>电极</v>
          </cell>
          <cell r="E3485" t="str">
            <v/>
          </cell>
          <cell r="F3485" t="str">
            <v>每体腔</v>
          </cell>
          <cell r="G3485" t="str">
            <v/>
          </cell>
          <cell r="H3485">
            <v>20</v>
          </cell>
          <cell r="I3485">
            <v>16</v>
          </cell>
          <cell r="J3485">
            <v>14</v>
          </cell>
          <cell r="K3485" t="str">
            <v>丙类</v>
          </cell>
        </row>
        <row r="3486">
          <cell r="A3486" t="str">
            <v>LEBZX004</v>
          </cell>
          <cell r="B3486" t="str">
            <v>直流电体腔药物离子导入治疗</v>
          </cell>
          <cell r="C3486"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cell r="D3486" t="str">
            <v/>
          </cell>
          <cell r="E3486" t="str">
            <v/>
          </cell>
          <cell r="F3486" t="str">
            <v>每体腔</v>
          </cell>
          <cell r="G3486" t="str">
            <v/>
          </cell>
          <cell r="H3486">
            <v>30</v>
          </cell>
          <cell r="I3486">
            <v>25</v>
          </cell>
          <cell r="J3486">
            <v>20</v>
          </cell>
          <cell r="K3486" t="str">
            <v>丙类</v>
          </cell>
        </row>
        <row r="3487">
          <cell r="A3487" t="str">
            <v>LEBZX005</v>
          </cell>
          <cell r="B3487" t="str">
            <v>电化学疗法</v>
          </cell>
          <cell r="C3487"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3487" t="str">
            <v>电极</v>
          </cell>
          <cell r="E3487" t="str">
            <v/>
          </cell>
          <cell r="F3487" t="str">
            <v>部位</v>
          </cell>
          <cell r="G3487" t="str">
            <v/>
          </cell>
          <cell r="H3487">
            <v>80</v>
          </cell>
          <cell r="I3487">
            <v>65</v>
          </cell>
          <cell r="J3487">
            <v>55</v>
          </cell>
          <cell r="K3487" t="str">
            <v>丙类</v>
          </cell>
        </row>
        <row r="3488">
          <cell r="A3488" t="str">
            <v>LEBZX006</v>
          </cell>
          <cell r="B3488" t="str">
            <v>感应电治疗</v>
          </cell>
          <cell r="C3488"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3488" t="str">
            <v>电极</v>
          </cell>
          <cell r="E3488" t="str">
            <v/>
          </cell>
          <cell r="F3488" t="str">
            <v>部位</v>
          </cell>
          <cell r="G3488" t="str">
            <v/>
          </cell>
          <cell r="H3488">
            <v>15</v>
          </cell>
          <cell r="I3488">
            <v>12</v>
          </cell>
          <cell r="J3488">
            <v>10</v>
          </cell>
          <cell r="K3488" t="str">
            <v>丙类</v>
          </cell>
        </row>
        <row r="3489">
          <cell r="A3489" t="str">
            <v>LEBZX007</v>
          </cell>
          <cell r="B3489" t="str">
            <v>电兴奋治疗</v>
          </cell>
          <cell r="C3489"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3489" t="str">
            <v>电极</v>
          </cell>
          <cell r="E3489" t="str">
            <v/>
          </cell>
          <cell r="F3489" t="str">
            <v>部位</v>
          </cell>
          <cell r="G3489" t="str">
            <v/>
          </cell>
          <cell r="H3489">
            <v>15</v>
          </cell>
          <cell r="I3489">
            <v>12</v>
          </cell>
          <cell r="J3489">
            <v>10</v>
          </cell>
          <cell r="K3489" t="str">
            <v>丙类</v>
          </cell>
        </row>
        <row r="3490">
          <cell r="A3490" t="str">
            <v>LEBZX008</v>
          </cell>
          <cell r="B3490" t="str">
            <v>间动电治疗</v>
          </cell>
          <cell r="C3490"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3490" t="str">
            <v>电极</v>
          </cell>
          <cell r="E3490" t="str">
            <v/>
          </cell>
          <cell r="F3490" t="str">
            <v>每对电极</v>
          </cell>
          <cell r="G3490" t="str">
            <v/>
          </cell>
          <cell r="H3490">
            <v>15</v>
          </cell>
          <cell r="I3490">
            <v>12</v>
          </cell>
          <cell r="J3490">
            <v>10</v>
          </cell>
          <cell r="K3490" t="str">
            <v>丙类</v>
          </cell>
        </row>
        <row r="3491">
          <cell r="A3491" t="str">
            <v>LEBZX009</v>
          </cell>
          <cell r="B3491" t="str">
            <v>温热电脉冲治疗</v>
          </cell>
          <cell r="C3491"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3491" t="str">
            <v>电极</v>
          </cell>
          <cell r="E3491" t="str">
            <v/>
          </cell>
          <cell r="F3491" t="str">
            <v>每对电极</v>
          </cell>
          <cell r="G3491" t="str">
            <v/>
          </cell>
          <cell r="H3491">
            <v>15</v>
          </cell>
          <cell r="I3491">
            <v>12</v>
          </cell>
          <cell r="J3491">
            <v>10</v>
          </cell>
          <cell r="K3491" t="str">
            <v>乙类</v>
          </cell>
        </row>
        <row r="3492">
          <cell r="A3492" t="str">
            <v>LEBZX010</v>
          </cell>
          <cell r="B3492" t="str">
            <v>微电流疼痛治疗</v>
          </cell>
          <cell r="C3492" t="str">
            <v>使用微电流技术对痛点进行长时间治疗。</v>
          </cell>
          <cell r="D3492" t="str">
            <v>电极</v>
          </cell>
          <cell r="E3492" t="str">
            <v/>
          </cell>
          <cell r="F3492" t="str">
            <v>次</v>
          </cell>
          <cell r="G3492" t="str">
            <v/>
          </cell>
          <cell r="H3492">
            <v>30</v>
          </cell>
          <cell r="I3492">
            <v>25</v>
          </cell>
          <cell r="J3492">
            <v>20</v>
          </cell>
          <cell r="K3492" t="str">
            <v>乙类</v>
          </cell>
        </row>
        <row r="3493">
          <cell r="A3493" t="str">
            <v>LEBZX011</v>
          </cell>
          <cell r="B3493" t="str">
            <v>神经肌肉电刺激治疗</v>
          </cell>
          <cell r="C349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3493" t="str">
            <v>电极</v>
          </cell>
          <cell r="E3493" t="str">
            <v>盆底肌肉康复器，盆底肌肉治疗头</v>
          </cell>
          <cell r="F3493" t="str">
            <v>条</v>
          </cell>
          <cell r="G3493" t="str">
            <v/>
          </cell>
          <cell r="H3493">
            <v>30</v>
          </cell>
          <cell r="I3493">
            <v>25</v>
          </cell>
          <cell r="J3493">
            <v>20</v>
          </cell>
          <cell r="K3493" t="str">
            <v>乙类</v>
          </cell>
        </row>
        <row r="3494">
          <cell r="A3494" t="str">
            <v>LEBZX012</v>
          </cell>
          <cell r="B3494" t="str">
            <v>经皮神经电刺激治疗</v>
          </cell>
          <cell r="C349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3494" t="str">
            <v>电极</v>
          </cell>
          <cell r="E3494" t="str">
            <v/>
          </cell>
          <cell r="F3494" t="str">
            <v>每对电极</v>
          </cell>
          <cell r="G3494" t="str">
            <v/>
          </cell>
          <cell r="H3494">
            <v>25</v>
          </cell>
          <cell r="I3494">
            <v>20</v>
          </cell>
          <cell r="J3494">
            <v>18</v>
          </cell>
          <cell r="K3494" t="str">
            <v>乙类</v>
          </cell>
        </row>
        <row r="3495">
          <cell r="A3495" t="str">
            <v>LEBZX013</v>
          </cell>
          <cell r="B3495" t="str">
            <v>功能性电刺激治疗</v>
          </cell>
          <cell r="C349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3495" t="str">
            <v>电极</v>
          </cell>
          <cell r="E3495" t="str">
            <v/>
          </cell>
          <cell r="F3495" t="str">
            <v>条</v>
          </cell>
          <cell r="G3495" t="str">
            <v/>
          </cell>
          <cell r="H3495">
            <v>20</v>
          </cell>
          <cell r="I3495">
            <v>16</v>
          </cell>
          <cell r="J3495">
            <v>14</v>
          </cell>
          <cell r="K3495" t="str">
            <v>乙类</v>
          </cell>
        </row>
        <row r="3496">
          <cell r="A3496" t="str">
            <v>LEBZX014</v>
          </cell>
          <cell r="B3496" t="str">
            <v>微机功能性电刺激治疗</v>
          </cell>
          <cell r="C349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3496" t="str">
            <v>电极</v>
          </cell>
          <cell r="E3496" t="str">
            <v/>
          </cell>
          <cell r="F3496" t="str">
            <v>条</v>
          </cell>
          <cell r="G3496" t="str">
            <v/>
          </cell>
          <cell r="H3496">
            <v>20</v>
          </cell>
          <cell r="I3496">
            <v>16</v>
          </cell>
          <cell r="J3496">
            <v>14</v>
          </cell>
          <cell r="K3496" t="str">
            <v>丙类</v>
          </cell>
        </row>
        <row r="3497">
          <cell r="A3497" t="str">
            <v>LEBZX015</v>
          </cell>
          <cell r="B3497" t="str">
            <v>银棘电极负压电刺激治疗(SSP)</v>
          </cell>
          <cell r="C349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3497" t="str">
            <v>电极</v>
          </cell>
          <cell r="E3497" t="str">
            <v/>
          </cell>
          <cell r="F3497" t="str">
            <v>每对电极</v>
          </cell>
          <cell r="G3497" t="str">
            <v/>
          </cell>
          <cell r="H3497">
            <v>15</v>
          </cell>
          <cell r="I3497">
            <v>12</v>
          </cell>
          <cell r="J3497">
            <v>10</v>
          </cell>
          <cell r="K3497" t="str">
            <v>丙类</v>
          </cell>
        </row>
        <row r="3498">
          <cell r="A3498" t="str">
            <v>LEBZX016</v>
          </cell>
          <cell r="B3498" t="str">
            <v>中频电治疗</v>
          </cell>
          <cell r="C349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3498" t="str">
            <v>电极</v>
          </cell>
          <cell r="E3498" t="str">
            <v/>
          </cell>
          <cell r="F3498" t="str">
            <v>每对电极</v>
          </cell>
          <cell r="G3498" t="str">
            <v/>
          </cell>
          <cell r="H3498">
            <v>15</v>
          </cell>
          <cell r="I3498">
            <v>12</v>
          </cell>
          <cell r="J3498">
            <v>10</v>
          </cell>
          <cell r="K3498" t="str">
            <v>乙类</v>
          </cell>
        </row>
        <row r="3499">
          <cell r="A3499" t="str">
            <v>LEBZX017</v>
          </cell>
          <cell r="B3499" t="str">
            <v>干扰电治疗</v>
          </cell>
          <cell r="C349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3499" t="str">
            <v>电极</v>
          </cell>
          <cell r="E3499" t="str">
            <v/>
          </cell>
          <cell r="F3499" t="str">
            <v>每对电极</v>
          </cell>
          <cell r="G3499" t="str">
            <v/>
          </cell>
          <cell r="H3499">
            <v>15</v>
          </cell>
          <cell r="I3499">
            <v>12</v>
          </cell>
          <cell r="J3499">
            <v>10</v>
          </cell>
          <cell r="K3499" t="str">
            <v>乙类</v>
          </cell>
        </row>
        <row r="3500">
          <cell r="A3500" t="str">
            <v>LEBZX018</v>
          </cell>
          <cell r="B3500" t="str">
            <v>负压干扰电治疗</v>
          </cell>
          <cell r="C350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3500" t="str">
            <v>电极</v>
          </cell>
          <cell r="E3500" t="str">
            <v/>
          </cell>
          <cell r="F3500" t="str">
            <v>每对电极</v>
          </cell>
          <cell r="G3500" t="str">
            <v/>
          </cell>
          <cell r="H3500">
            <v>15</v>
          </cell>
          <cell r="I3500">
            <v>12</v>
          </cell>
          <cell r="J3500">
            <v>10</v>
          </cell>
          <cell r="K3500" t="str">
            <v>乙类</v>
          </cell>
        </row>
        <row r="3501">
          <cell r="A3501" t="str">
            <v>LEBZX019</v>
          </cell>
          <cell r="B3501" t="str">
            <v>动态干扰电治疗</v>
          </cell>
          <cell r="C350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3501" t="str">
            <v>电极</v>
          </cell>
          <cell r="E3501" t="str">
            <v/>
          </cell>
          <cell r="F3501" t="str">
            <v>每对电极</v>
          </cell>
          <cell r="G3501" t="str">
            <v/>
          </cell>
          <cell r="H3501">
            <v>15</v>
          </cell>
          <cell r="I3501">
            <v>12</v>
          </cell>
          <cell r="J3501">
            <v>10</v>
          </cell>
          <cell r="K3501" t="str">
            <v>丙类</v>
          </cell>
        </row>
        <row r="3502">
          <cell r="A3502" t="str">
            <v>LEBZX020</v>
          </cell>
          <cell r="B3502" t="str">
            <v>负压动态干扰电治疗</v>
          </cell>
          <cell r="C350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3502" t="str">
            <v>电极</v>
          </cell>
          <cell r="E3502" t="str">
            <v/>
          </cell>
          <cell r="F3502" t="str">
            <v>每对电极</v>
          </cell>
          <cell r="G3502" t="str">
            <v/>
          </cell>
          <cell r="H3502">
            <v>15</v>
          </cell>
          <cell r="I3502">
            <v>12</v>
          </cell>
          <cell r="J3502">
            <v>10</v>
          </cell>
          <cell r="K3502" t="str">
            <v>丙类</v>
          </cell>
        </row>
        <row r="3503">
          <cell r="A3503" t="str">
            <v>LEBZX021</v>
          </cell>
          <cell r="B3503" t="str">
            <v>立体动态干扰电治疗</v>
          </cell>
          <cell r="C350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3503" t="str">
            <v>电极</v>
          </cell>
          <cell r="E3503" t="str">
            <v/>
          </cell>
          <cell r="F3503" t="str">
            <v>每对电极</v>
          </cell>
          <cell r="G3503" t="str">
            <v/>
          </cell>
          <cell r="H3503">
            <v>15</v>
          </cell>
          <cell r="I3503">
            <v>12</v>
          </cell>
          <cell r="J3503">
            <v>10</v>
          </cell>
          <cell r="K3503" t="str">
            <v>丙类</v>
          </cell>
        </row>
        <row r="3504">
          <cell r="A3504" t="str">
            <v>LEBZX022</v>
          </cell>
          <cell r="B3504" t="str">
            <v>负压立体动态干扰电治疗</v>
          </cell>
          <cell r="C350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3504" t="str">
            <v>电极</v>
          </cell>
          <cell r="E3504" t="str">
            <v/>
          </cell>
          <cell r="F3504" t="str">
            <v>每对电极</v>
          </cell>
          <cell r="G3504" t="str">
            <v/>
          </cell>
          <cell r="H3504">
            <v>15</v>
          </cell>
          <cell r="I3504">
            <v>12</v>
          </cell>
          <cell r="J3504">
            <v>10</v>
          </cell>
          <cell r="K3504" t="str">
            <v>丙类</v>
          </cell>
        </row>
        <row r="3505">
          <cell r="A3505" t="str">
            <v>LEBZX023</v>
          </cell>
          <cell r="B3505" t="str">
            <v>音乐电治疗</v>
          </cell>
          <cell r="C3505" t="str">
            <v>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v>
          </cell>
          <cell r="D3505" t="str">
            <v>电极</v>
          </cell>
          <cell r="E3505" t="str">
            <v/>
          </cell>
          <cell r="F3505" t="str">
            <v>次</v>
          </cell>
          <cell r="G3505" t="str">
            <v/>
          </cell>
          <cell r="H3505">
            <v>10</v>
          </cell>
          <cell r="I3505">
            <v>8</v>
          </cell>
          <cell r="J3505">
            <v>7</v>
          </cell>
          <cell r="K3505" t="str">
            <v>丙类</v>
          </cell>
        </row>
        <row r="3506">
          <cell r="A3506" t="str">
            <v>LEBZX024</v>
          </cell>
          <cell r="B3506" t="str">
            <v>共鸣火花治疗</v>
          </cell>
          <cell r="C350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3506" t="str">
            <v>电极</v>
          </cell>
          <cell r="E3506" t="str">
            <v/>
          </cell>
          <cell r="F3506" t="str">
            <v>５分钟</v>
          </cell>
          <cell r="G3506" t="str">
            <v/>
          </cell>
          <cell r="H3506">
            <v>10</v>
          </cell>
          <cell r="I3506">
            <v>8</v>
          </cell>
          <cell r="J3506">
            <v>7</v>
          </cell>
          <cell r="K3506" t="str">
            <v>丙类</v>
          </cell>
        </row>
        <row r="3507">
          <cell r="A3507" t="str">
            <v>LEBZX025</v>
          </cell>
          <cell r="B3507" t="str">
            <v>短波治疗</v>
          </cell>
          <cell r="C350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3507" t="str">
            <v>电极</v>
          </cell>
          <cell r="E3507" t="str">
            <v/>
          </cell>
          <cell r="F3507" t="str">
            <v>部位</v>
          </cell>
          <cell r="G3507" t="str">
            <v/>
          </cell>
          <cell r="H3507">
            <v>15</v>
          </cell>
          <cell r="I3507">
            <v>12</v>
          </cell>
          <cell r="J3507">
            <v>10</v>
          </cell>
          <cell r="K3507" t="str">
            <v>乙类</v>
          </cell>
        </row>
        <row r="3508">
          <cell r="A3508" t="str">
            <v>LEBZX026</v>
          </cell>
          <cell r="B3508" t="str">
            <v>小功率短波治疗</v>
          </cell>
          <cell r="C350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3508" t="str">
            <v>电极</v>
          </cell>
          <cell r="E3508" t="str">
            <v/>
          </cell>
          <cell r="F3508" t="str">
            <v>部位</v>
          </cell>
          <cell r="G3508" t="str">
            <v/>
          </cell>
          <cell r="H3508">
            <v>15</v>
          </cell>
          <cell r="I3508">
            <v>12</v>
          </cell>
          <cell r="J3508">
            <v>10</v>
          </cell>
          <cell r="K3508" t="str">
            <v>丙类</v>
          </cell>
        </row>
        <row r="3509">
          <cell r="A3509" t="str">
            <v>LEBZX027</v>
          </cell>
          <cell r="B3509" t="str">
            <v>脉冲短波治疗</v>
          </cell>
          <cell r="C350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3509" t="str">
            <v>电极</v>
          </cell>
          <cell r="E3509" t="str">
            <v/>
          </cell>
          <cell r="F3509" t="str">
            <v>部位</v>
          </cell>
          <cell r="G3509" t="str">
            <v/>
          </cell>
          <cell r="H3509">
            <v>10</v>
          </cell>
          <cell r="I3509">
            <v>8</v>
          </cell>
          <cell r="J3509">
            <v>7</v>
          </cell>
          <cell r="K3509" t="str">
            <v>丙类</v>
          </cell>
        </row>
        <row r="3510">
          <cell r="A3510" t="str">
            <v>LEBZX028</v>
          </cell>
          <cell r="B3510" t="str">
            <v>短波体腔治疗</v>
          </cell>
          <cell r="C351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3510" t="str">
            <v>电极</v>
          </cell>
          <cell r="E3510" t="str">
            <v/>
          </cell>
          <cell r="F3510" t="str">
            <v>每体腔</v>
          </cell>
          <cell r="G3510" t="str">
            <v/>
          </cell>
          <cell r="H3510">
            <v>20</v>
          </cell>
          <cell r="I3510">
            <v>16</v>
          </cell>
          <cell r="J3510">
            <v>14</v>
          </cell>
          <cell r="K3510" t="str">
            <v>丙类</v>
          </cell>
        </row>
        <row r="3511">
          <cell r="A3511" t="str">
            <v>LEBZX029</v>
          </cell>
          <cell r="B3511" t="str">
            <v>短波热疗</v>
          </cell>
          <cell r="C351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3511" t="str">
            <v>电极</v>
          </cell>
          <cell r="E3511" t="str">
            <v/>
          </cell>
          <cell r="F3511" t="str">
            <v>部位</v>
          </cell>
          <cell r="G3511" t="str">
            <v/>
          </cell>
          <cell r="H3511">
            <v>30</v>
          </cell>
          <cell r="I3511">
            <v>25</v>
          </cell>
          <cell r="J3511">
            <v>20</v>
          </cell>
          <cell r="K3511" t="str">
            <v>丙类</v>
          </cell>
        </row>
        <row r="3512">
          <cell r="A3512" t="str">
            <v>LEBZX030</v>
          </cell>
          <cell r="B3512" t="str">
            <v>超短波治疗</v>
          </cell>
          <cell r="C351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3512" t="str">
            <v>电极</v>
          </cell>
          <cell r="E3512" t="str">
            <v/>
          </cell>
          <cell r="F3512" t="str">
            <v>部位</v>
          </cell>
          <cell r="G3512" t="str">
            <v/>
          </cell>
          <cell r="H3512">
            <v>15</v>
          </cell>
          <cell r="I3512">
            <v>12</v>
          </cell>
          <cell r="J3512">
            <v>10</v>
          </cell>
          <cell r="K3512" t="str">
            <v>乙类</v>
          </cell>
        </row>
        <row r="3513">
          <cell r="A3513" t="str">
            <v>LEBZX031</v>
          </cell>
          <cell r="B3513" t="str">
            <v>小功率超短波治疗</v>
          </cell>
          <cell r="C351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3513" t="str">
            <v>电极</v>
          </cell>
          <cell r="E3513" t="str">
            <v/>
          </cell>
          <cell r="F3513" t="str">
            <v>部位</v>
          </cell>
          <cell r="G3513" t="str">
            <v/>
          </cell>
          <cell r="H3513">
            <v>15</v>
          </cell>
          <cell r="I3513">
            <v>12</v>
          </cell>
          <cell r="J3513">
            <v>10</v>
          </cell>
          <cell r="K3513" t="str">
            <v>丙类</v>
          </cell>
        </row>
        <row r="3514">
          <cell r="A3514" t="str">
            <v>LEBZX032</v>
          </cell>
          <cell r="B3514" t="str">
            <v>脉冲超短波治疗</v>
          </cell>
          <cell r="C351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3514" t="str">
            <v>电极</v>
          </cell>
          <cell r="E3514" t="str">
            <v/>
          </cell>
          <cell r="F3514" t="str">
            <v>部位</v>
          </cell>
          <cell r="G3514" t="str">
            <v/>
          </cell>
          <cell r="H3514">
            <v>15</v>
          </cell>
          <cell r="I3514">
            <v>12</v>
          </cell>
          <cell r="J3514">
            <v>10</v>
          </cell>
          <cell r="K3514" t="str">
            <v>丙类</v>
          </cell>
        </row>
        <row r="3515">
          <cell r="A3515" t="str">
            <v>LEBZX033</v>
          </cell>
          <cell r="B3515" t="str">
            <v>超短波热疗</v>
          </cell>
          <cell r="C351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3515" t="str">
            <v>电极</v>
          </cell>
          <cell r="E3515" t="str">
            <v/>
          </cell>
          <cell r="F3515" t="str">
            <v>部位</v>
          </cell>
          <cell r="G3515" t="str">
            <v/>
          </cell>
          <cell r="H3515">
            <v>110</v>
          </cell>
          <cell r="I3515">
            <v>88</v>
          </cell>
          <cell r="J3515">
            <v>77</v>
          </cell>
          <cell r="K3515" t="str">
            <v>乙类</v>
          </cell>
        </row>
        <row r="3516">
          <cell r="A3516" t="str">
            <v>LEBZX034</v>
          </cell>
          <cell r="B3516" t="str">
            <v>分米波治疗</v>
          </cell>
          <cell r="C3516" t="str">
            <v>仪器准备,核对医嘱,排除禁忌证,告知注意事项在屏蔽房间进行,确定治疗部位,暴露部位,使用分米波治疗仪,选择并固定电极,调节仪器输出,计时。治疗中,巡视患者。治疗后,检查治疗部位,记录治疗单。</v>
          </cell>
          <cell r="D3516" t="str">
            <v>电极</v>
          </cell>
          <cell r="E3516" t="str">
            <v/>
          </cell>
          <cell r="F3516" t="str">
            <v>部位</v>
          </cell>
          <cell r="G3516" t="str">
            <v/>
          </cell>
          <cell r="H3516">
            <v>20</v>
          </cell>
          <cell r="I3516">
            <v>16</v>
          </cell>
          <cell r="J3516">
            <v>14</v>
          </cell>
          <cell r="K3516" t="str">
            <v>丙类</v>
          </cell>
        </row>
        <row r="3517">
          <cell r="A3517" t="str">
            <v>LEBZX035</v>
          </cell>
          <cell r="B3517" t="str">
            <v>分米波热疗</v>
          </cell>
          <cell r="C3517"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3517" t="str">
            <v>电极</v>
          </cell>
          <cell r="E3517" t="str">
            <v/>
          </cell>
          <cell r="F3517" t="str">
            <v>部位</v>
          </cell>
          <cell r="G3517" t="str">
            <v/>
          </cell>
          <cell r="H3517">
            <v>30</v>
          </cell>
          <cell r="I3517">
            <v>25</v>
          </cell>
          <cell r="J3517">
            <v>20</v>
          </cell>
          <cell r="K3517" t="str">
            <v>丙类</v>
          </cell>
        </row>
        <row r="3518">
          <cell r="A3518" t="str">
            <v>LEBZX036</v>
          </cell>
          <cell r="B3518" t="str">
            <v>厘米波治疗</v>
          </cell>
          <cell r="C3518" t="str">
            <v>仪器准备,核对医嘱,排除禁忌证,告知注意事项在屏蔽房间进行,确定治疗部位,暴露部位,使用厘米波治疗仪,选择并固定电极,调节仪器输出,计时。治疗中,巡视患者。治疗后,检查治疗部位,记录治疗单。</v>
          </cell>
          <cell r="D3518" t="str">
            <v>电极</v>
          </cell>
          <cell r="E3518" t="str">
            <v/>
          </cell>
          <cell r="F3518" t="str">
            <v>部位</v>
          </cell>
          <cell r="G3518" t="str">
            <v/>
          </cell>
          <cell r="H3518">
            <v>20</v>
          </cell>
          <cell r="I3518">
            <v>16</v>
          </cell>
          <cell r="J3518">
            <v>14</v>
          </cell>
          <cell r="K3518" t="str">
            <v>丙类</v>
          </cell>
        </row>
        <row r="3519">
          <cell r="A3519" t="str">
            <v>LEBZX037</v>
          </cell>
          <cell r="B3519" t="str">
            <v>厘米波体腔治疗</v>
          </cell>
          <cell r="C3519"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3519" t="str">
            <v>电极</v>
          </cell>
          <cell r="E3519" t="str">
            <v/>
          </cell>
          <cell r="F3519" t="str">
            <v>每体腔</v>
          </cell>
          <cell r="G3519" t="str">
            <v/>
          </cell>
          <cell r="H3519">
            <v>20</v>
          </cell>
          <cell r="I3519">
            <v>16</v>
          </cell>
          <cell r="J3519">
            <v>14</v>
          </cell>
          <cell r="K3519" t="str">
            <v>丙类</v>
          </cell>
        </row>
        <row r="3520">
          <cell r="A3520" t="str">
            <v>LEBZX038</v>
          </cell>
          <cell r="B3520" t="str">
            <v>厘米波热疗</v>
          </cell>
          <cell r="C3520"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3520" t="str">
            <v>电极</v>
          </cell>
          <cell r="E3520" t="str">
            <v/>
          </cell>
          <cell r="F3520" t="str">
            <v>部位</v>
          </cell>
          <cell r="G3520" t="str">
            <v/>
          </cell>
          <cell r="H3520">
            <v>20</v>
          </cell>
          <cell r="I3520">
            <v>16</v>
          </cell>
          <cell r="J3520">
            <v>14</v>
          </cell>
          <cell r="K3520" t="str">
            <v>丙类</v>
          </cell>
        </row>
        <row r="3521">
          <cell r="A3521" t="str">
            <v>LEBZX039</v>
          </cell>
          <cell r="B3521" t="str">
            <v>毫米波治疗</v>
          </cell>
          <cell r="C3521" t="str">
            <v>仪器准备,核对医嘱,排除禁忌证,告知注意事项在屏蔽房间进行,确定治疗部位,暴露部位,使用毫米波治疗仪,选择并固定电极,调节仪器输出,计时。治疗中,巡视患者。治疗后,检查治疗部位,记录治疗单。</v>
          </cell>
          <cell r="D3521" t="str">
            <v>电极</v>
          </cell>
          <cell r="E3521" t="str">
            <v/>
          </cell>
          <cell r="F3521" t="str">
            <v>部位</v>
          </cell>
          <cell r="G3521" t="str">
            <v/>
          </cell>
          <cell r="H3521">
            <v>20</v>
          </cell>
          <cell r="I3521">
            <v>16</v>
          </cell>
          <cell r="J3521">
            <v>14</v>
          </cell>
          <cell r="K3521" t="str">
            <v>丙类</v>
          </cell>
        </row>
        <row r="3522">
          <cell r="A3522" t="str">
            <v>LEBZX040</v>
          </cell>
          <cell r="B3522" t="str">
            <v>毫米波体腔治疗</v>
          </cell>
          <cell r="C3522"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3522" t="str">
            <v>电极</v>
          </cell>
          <cell r="E3522" t="str">
            <v/>
          </cell>
          <cell r="F3522" t="str">
            <v>每体腔</v>
          </cell>
          <cell r="G3522" t="str">
            <v/>
          </cell>
          <cell r="H3522">
            <v>20</v>
          </cell>
          <cell r="I3522">
            <v>16</v>
          </cell>
          <cell r="J3522">
            <v>14</v>
          </cell>
          <cell r="K3522" t="str">
            <v>丙类</v>
          </cell>
        </row>
        <row r="3523">
          <cell r="A3523" t="str">
            <v>LEBZX041</v>
          </cell>
          <cell r="B3523" t="str">
            <v>低压静电治疗</v>
          </cell>
          <cell r="C3523" t="str">
            <v>仪器准备,核对医嘱,排除禁忌证,告知注意事项,患者双足踏于带有绝缘底座的足踏电极上,使用低压静电治疗仪,调节仪器输出,计时。治疗中,巡视患者。治疗后,记录治疗单。</v>
          </cell>
          <cell r="D3523" t="str">
            <v>电极</v>
          </cell>
          <cell r="E3523" t="str">
            <v/>
          </cell>
          <cell r="F3523" t="str">
            <v>半小时</v>
          </cell>
          <cell r="G3523" t="str">
            <v/>
          </cell>
          <cell r="H3523">
            <v>20</v>
          </cell>
          <cell r="I3523">
            <v>16</v>
          </cell>
          <cell r="J3523">
            <v>14</v>
          </cell>
          <cell r="K3523" t="str">
            <v>丙类</v>
          </cell>
        </row>
        <row r="3524">
          <cell r="A3524" t="str">
            <v>LEBZX042</v>
          </cell>
          <cell r="B3524" t="str">
            <v>高压静电治疗</v>
          </cell>
          <cell r="C3524"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3524" t="str">
            <v>电极</v>
          </cell>
          <cell r="E3524" t="str">
            <v/>
          </cell>
          <cell r="F3524" t="str">
            <v>半小时</v>
          </cell>
          <cell r="G3524" t="str">
            <v/>
          </cell>
          <cell r="H3524">
            <v>20</v>
          </cell>
          <cell r="I3524">
            <v>16</v>
          </cell>
          <cell r="J3524">
            <v>14</v>
          </cell>
          <cell r="K3524" t="str">
            <v>乙类</v>
          </cell>
        </row>
        <row r="3525">
          <cell r="A3525" t="str">
            <v>LEBZX043</v>
          </cell>
          <cell r="B3525" t="str">
            <v>9000伏以下高压交变电场治疗</v>
          </cell>
          <cell r="C3525"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5" t="str">
            <v>电极</v>
          </cell>
          <cell r="E3525" t="str">
            <v/>
          </cell>
          <cell r="F3525" t="str">
            <v>半小时</v>
          </cell>
          <cell r="G3525" t="str">
            <v/>
          </cell>
          <cell r="H3525">
            <v>20</v>
          </cell>
          <cell r="I3525">
            <v>16</v>
          </cell>
          <cell r="J3525">
            <v>14</v>
          </cell>
          <cell r="K3525" t="str">
            <v>乙类</v>
          </cell>
        </row>
        <row r="3526">
          <cell r="A3526" t="str">
            <v>LEBZX044</v>
          </cell>
          <cell r="B3526" t="str">
            <v>9000伏以上高压交变电场治疗</v>
          </cell>
          <cell r="C3526"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6" t="str">
            <v>电极</v>
          </cell>
          <cell r="E3526" t="str">
            <v/>
          </cell>
          <cell r="F3526" t="str">
            <v>半小时</v>
          </cell>
          <cell r="G3526" t="str">
            <v/>
          </cell>
          <cell r="H3526">
            <v>20</v>
          </cell>
          <cell r="I3526">
            <v>16</v>
          </cell>
          <cell r="J3526">
            <v>14</v>
          </cell>
          <cell r="K3526" t="str">
            <v>乙类</v>
          </cell>
        </row>
        <row r="3527">
          <cell r="A3527" t="str">
            <v>LEBZX045</v>
          </cell>
          <cell r="B3527" t="str">
            <v>空气负离子治疗</v>
          </cell>
          <cell r="C3527" t="str">
            <v>仪器准备,核对医嘱,排除禁忌证,告知注意事项,使用空气负离子治疗仪､在单独治疗室中进行､调节仪器输出,计时。治疗中,巡视患者。治疗后,记录治疗单。</v>
          </cell>
          <cell r="D3527" t="str">
            <v/>
          </cell>
          <cell r="E3527" t="str">
            <v/>
          </cell>
          <cell r="F3527" t="str">
            <v>半小时</v>
          </cell>
          <cell r="G3527" t="str">
            <v/>
          </cell>
          <cell r="H3527">
            <v>15</v>
          </cell>
          <cell r="I3527">
            <v>12</v>
          </cell>
          <cell r="J3527">
            <v>10</v>
          </cell>
          <cell r="K3527" t="str">
            <v>丙类</v>
          </cell>
        </row>
        <row r="3528">
          <cell r="A3528" t="str">
            <v>LEBZY001</v>
          </cell>
          <cell r="B3528" t="str">
            <v>直流电全身水浴治疗</v>
          </cell>
          <cell r="C3528"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3528" t="str">
            <v>电极</v>
          </cell>
          <cell r="E3528" t="str">
            <v/>
          </cell>
          <cell r="F3528" t="str">
            <v>次</v>
          </cell>
          <cell r="G3528" t="str">
            <v/>
          </cell>
          <cell r="H3528">
            <v>30</v>
          </cell>
          <cell r="I3528">
            <v>25</v>
          </cell>
          <cell r="J3528">
            <v>20</v>
          </cell>
          <cell r="K3528" t="str">
            <v>丙类</v>
          </cell>
        </row>
        <row r="3529">
          <cell r="A3529" t="str">
            <v>LECZX001</v>
          </cell>
          <cell r="B3529" t="str">
            <v>超声波治疗</v>
          </cell>
          <cell r="C3529"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3529" t="str">
            <v>耦合剂</v>
          </cell>
          <cell r="E3529" t="str">
            <v/>
          </cell>
          <cell r="F3529" t="str">
            <v>５分钟</v>
          </cell>
          <cell r="G3529" t="str">
            <v/>
          </cell>
          <cell r="H3529">
            <v>10</v>
          </cell>
          <cell r="I3529">
            <v>8</v>
          </cell>
          <cell r="J3529">
            <v>7</v>
          </cell>
          <cell r="K3529" t="str">
            <v>乙类</v>
          </cell>
        </row>
        <row r="3530">
          <cell r="A3530" t="str">
            <v>LECZX002</v>
          </cell>
          <cell r="B3530" t="str">
            <v>超声波药物透入治疗</v>
          </cell>
          <cell r="C3530" t="str">
            <v>仪器准备,药品准备,核对医嘱,排除禁忌证,询问有无药物过敏史,告知注意事项,取舒适体位,确定并清洗治疗部位,使用超声波治疗仪进行治疗,调节仪器输出,计时。治疗后,检查治疗部位,记录治疗单。</v>
          </cell>
          <cell r="D3530" t="str">
            <v>耦合剂</v>
          </cell>
          <cell r="E3530" t="str">
            <v/>
          </cell>
          <cell r="F3530" t="str">
            <v>５分钟</v>
          </cell>
          <cell r="G3530" t="str">
            <v/>
          </cell>
          <cell r="H3530">
            <v>10</v>
          </cell>
          <cell r="I3530">
            <v>8</v>
          </cell>
          <cell r="J3530">
            <v>7</v>
          </cell>
          <cell r="K3530" t="str">
            <v>乙类</v>
          </cell>
        </row>
        <row r="3531">
          <cell r="A3531" t="str">
            <v>LECZX003</v>
          </cell>
          <cell r="B3531" t="str">
            <v>放射式冲击波疼痛治疗(RSWT)</v>
          </cell>
          <cell r="C3531" t="str">
            <v>应用体外冲击波技术,必要时在超声定位下,确定治疗区域。选择适当的冲击波参数，对疼痛区域进行镇痛治疗。不含超声引导､心电图检查､血凝检查。</v>
          </cell>
          <cell r="D3531" t="str">
            <v>耦合剂</v>
          </cell>
          <cell r="E3531" t="str">
            <v/>
          </cell>
          <cell r="F3531" t="str">
            <v>部位</v>
          </cell>
          <cell r="G3531" t="str">
            <v/>
          </cell>
          <cell r="H3531">
            <v>30</v>
          </cell>
          <cell r="I3531">
            <v>25</v>
          </cell>
          <cell r="J3531">
            <v>20</v>
          </cell>
          <cell r="K3531" t="str">
            <v>乙类</v>
          </cell>
        </row>
        <row r="3532">
          <cell r="A3532" t="str">
            <v>LEDYR001</v>
          </cell>
          <cell r="B3532" t="str">
            <v>皮温生物反馈治疗</v>
          </cell>
          <cell r="C3532"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cell r="D3532" t="str">
            <v/>
          </cell>
          <cell r="E3532" t="str">
            <v/>
          </cell>
          <cell r="F3532" t="str">
            <v>次</v>
          </cell>
          <cell r="G3532" t="str">
            <v/>
          </cell>
          <cell r="H3532">
            <v>25</v>
          </cell>
          <cell r="I3532">
            <v>20</v>
          </cell>
          <cell r="J3532">
            <v>18</v>
          </cell>
          <cell r="K3532" t="str">
            <v>乙类</v>
          </cell>
        </row>
        <row r="3533">
          <cell r="A3533" t="str">
            <v>LEDYR002</v>
          </cell>
          <cell r="B3533" t="str">
            <v>皮肤电阻生物反馈治疗</v>
          </cell>
          <cell r="C3533"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3533" t="str">
            <v>电极</v>
          </cell>
          <cell r="E3533" t="str">
            <v/>
          </cell>
          <cell r="F3533" t="str">
            <v>次</v>
          </cell>
          <cell r="G3533" t="str">
            <v/>
          </cell>
          <cell r="H3533">
            <v>25</v>
          </cell>
          <cell r="I3533">
            <v>20</v>
          </cell>
          <cell r="J3533">
            <v>18</v>
          </cell>
          <cell r="K3533" t="str">
            <v>乙类</v>
          </cell>
        </row>
        <row r="3534">
          <cell r="A3534" t="str">
            <v>LEDZX001</v>
          </cell>
          <cell r="B3534" t="str">
            <v>心率生物反馈治疗</v>
          </cell>
          <cell r="C3534"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3534" t="str">
            <v>电极</v>
          </cell>
          <cell r="E3534" t="str">
            <v/>
          </cell>
          <cell r="F3534" t="str">
            <v>次</v>
          </cell>
          <cell r="G3534" t="str">
            <v/>
          </cell>
          <cell r="H3534">
            <v>25</v>
          </cell>
          <cell r="I3534">
            <v>20</v>
          </cell>
          <cell r="J3534">
            <v>18</v>
          </cell>
          <cell r="K3534" t="str">
            <v>乙类</v>
          </cell>
        </row>
        <row r="3535">
          <cell r="A3535" t="str">
            <v>LEDZX002</v>
          </cell>
          <cell r="B3535" t="str">
            <v>脑电生物心理反馈治疗</v>
          </cell>
          <cell r="C3535"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3535" t="str">
            <v>电极</v>
          </cell>
          <cell r="E3535" t="str">
            <v/>
          </cell>
          <cell r="F3535" t="str">
            <v>次</v>
          </cell>
          <cell r="G3535" t="str">
            <v/>
          </cell>
          <cell r="H3535">
            <v>20</v>
          </cell>
          <cell r="I3535">
            <v>16</v>
          </cell>
          <cell r="J3535">
            <v>14</v>
          </cell>
          <cell r="K3535" t="str">
            <v>乙类</v>
          </cell>
        </row>
        <row r="3536">
          <cell r="A3536" t="str">
            <v>LEDZX003</v>
          </cell>
          <cell r="B3536" t="str">
            <v>肌电生物反馈治疗</v>
          </cell>
          <cell r="C3536"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3536" t="str">
            <v>电极</v>
          </cell>
          <cell r="E3536" t="str">
            <v/>
          </cell>
          <cell r="F3536" t="str">
            <v>每块肌肉</v>
          </cell>
          <cell r="G3536" t="str">
            <v/>
          </cell>
          <cell r="H3536">
            <v>20</v>
          </cell>
          <cell r="I3536">
            <v>16</v>
          </cell>
          <cell r="J3536">
            <v>14</v>
          </cell>
          <cell r="K3536" t="str">
            <v>乙类</v>
          </cell>
        </row>
        <row r="3537">
          <cell r="A3537" t="str">
            <v>LEEQU001</v>
          </cell>
          <cell r="B3537" t="str">
            <v>阴部/盆底肌磁刺激治疗</v>
          </cell>
          <cell r="C3537" t="str">
            <v>用于刺激和调节盆底神经和肌肉功能。采用盆底电生理治疗仪,患者取坐位,将磁刺激器置于盆底,给予适当刺激治疗。</v>
          </cell>
          <cell r="D3537" t="str">
            <v>电极</v>
          </cell>
          <cell r="E3537" t="str">
            <v/>
          </cell>
          <cell r="F3537" t="str">
            <v>次</v>
          </cell>
          <cell r="G3537" t="str">
            <v/>
          </cell>
          <cell r="H3537">
            <v>15</v>
          </cell>
          <cell r="I3537">
            <v>12</v>
          </cell>
          <cell r="J3537">
            <v>10</v>
          </cell>
          <cell r="K3537" t="str">
            <v>乙类</v>
          </cell>
        </row>
        <row r="3538">
          <cell r="A3538" t="str">
            <v>LEEZX001</v>
          </cell>
          <cell r="B3538" t="str">
            <v>电磁场治疗</v>
          </cell>
          <cell r="C3538" t="str">
            <v>仪器准备,核对医嘱,排除禁忌证,告知注意事项,取舒适体位,使用低频交变磁场治疗机,选取合适磁极摆放,并调节治疗参数,计时。治疗中,询问患者感觉。治疗后,移开磁极,记录治疗单。</v>
          </cell>
          <cell r="D3538" t="str">
            <v/>
          </cell>
          <cell r="E3538" t="str">
            <v/>
          </cell>
          <cell r="F3538" t="str">
            <v>次</v>
          </cell>
          <cell r="G3538" t="str">
            <v/>
          </cell>
          <cell r="H3538">
            <v>25</v>
          </cell>
          <cell r="I3538">
            <v>20</v>
          </cell>
          <cell r="J3538">
            <v>18</v>
          </cell>
          <cell r="K3538" t="str">
            <v>乙类</v>
          </cell>
        </row>
        <row r="3539">
          <cell r="A3539" t="str">
            <v>LEEZX002</v>
          </cell>
          <cell r="B3539" t="str">
            <v>旋转磁场治疗</v>
          </cell>
          <cell r="C3539" t="str">
            <v>仪器准备,核对医嘱,排除禁忌证,告知注意事项,取舒适体位,使用旋转磁场治疗机,按医嘱摆放磁极,调节治疗参数,计时。治疗中,询问患者感觉。治疗后,记录治疗单。</v>
          </cell>
          <cell r="D3539" t="str">
            <v/>
          </cell>
          <cell r="E3539" t="str">
            <v/>
          </cell>
          <cell r="F3539" t="str">
            <v>次</v>
          </cell>
          <cell r="G3539" t="str">
            <v/>
          </cell>
          <cell r="H3539">
            <v>25</v>
          </cell>
          <cell r="I3539">
            <v>20</v>
          </cell>
          <cell r="J3539">
            <v>18</v>
          </cell>
          <cell r="K3539" t="str">
            <v>丙类</v>
          </cell>
        </row>
        <row r="3540">
          <cell r="A3540" t="str">
            <v>LEEZX003</v>
          </cell>
          <cell r="B3540" t="str">
            <v>磁热治疗</v>
          </cell>
          <cell r="C3540" t="str">
            <v>选用热磁器,通过其温热效应和强磁穿割作用于特定的穴位,进行治疗和保健,根据病情选定磁力强度和治疗时间。</v>
          </cell>
          <cell r="D3540" t="str">
            <v/>
          </cell>
          <cell r="E3540" t="str">
            <v/>
          </cell>
          <cell r="F3540" t="str">
            <v>次</v>
          </cell>
          <cell r="G3540" t="str">
            <v/>
          </cell>
          <cell r="H3540">
            <v>25</v>
          </cell>
          <cell r="I3540">
            <v>20</v>
          </cell>
          <cell r="J3540">
            <v>18</v>
          </cell>
          <cell r="K3540" t="str">
            <v>丙类</v>
          </cell>
        </row>
        <row r="3541">
          <cell r="A3541" t="str">
            <v>LEEZX004</v>
          </cell>
          <cell r="B3541" t="str">
            <v>磁热振治疗</v>
          </cell>
          <cell r="C3541" t="str">
            <v>仪器准备,核对医嘱,排除禁忌证,告知注意事项,取舒适体位,使用磁热振治疗仪器,摆放治疗袋并调节治疗参数,计时。治疗中,询问患者感觉。治疗后,检查治疗部位,记录治疗单。</v>
          </cell>
          <cell r="D3541" t="str">
            <v/>
          </cell>
          <cell r="E3541" t="str">
            <v/>
          </cell>
          <cell r="F3541" t="str">
            <v>部位</v>
          </cell>
          <cell r="G3541" t="str">
            <v/>
          </cell>
          <cell r="H3541">
            <v>25</v>
          </cell>
          <cell r="I3541">
            <v>20</v>
          </cell>
          <cell r="J3541">
            <v>18</v>
          </cell>
          <cell r="K3541" t="str">
            <v>乙类</v>
          </cell>
        </row>
        <row r="3542">
          <cell r="A3542" t="str">
            <v>LEEZX005</v>
          </cell>
          <cell r="B3542" t="str">
            <v>低频脉冲磁场局部治疗</v>
          </cell>
          <cell r="C3542" t="str">
            <v>仪器准备,核对医嘱,排除禁忌证,告知注意事项,取舒适体位,使用低频脉冲磁场治疗机,选取合适磁极并摆放,调节治疗参数,计时。治疗中,询问患者感觉。治疗后,记录治疗单。</v>
          </cell>
          <cell r="D3542" t="str">
            <v/>
          </cell>
          <cell r="E3542" t="str">
            <v/>
          </cell>
          <cell r="F3542" t="str">
            <v>次</v>
          </cell>
          <cell r="G3542" t="str">
            <v/>
          </cell>
          <cell r="H3542">
            <v>25</v>
          </cell>
          <cell r="I3542">
            <v>20</v>
          </cell>
          <cell r="J3542">
            <v>18</v>
          </cell>
          <cell r="K3542" t="str">
            <v>丙类</v>
          </cell>
        </row>
        <row r="3543">
          <cell r="A3543" t="str">
            <v>LEEZY001</v>
          </cell>
          <cell r="B3543" t="str">
            <v>低频脉冲磁场全身治疗</v>
          </cell>
          <cell r="C3543" t="str">
            <v>仪器准备,核对医嘱,排除禁忌证,告知注意事项,取舒适体位,使用低频脉冲磁场治疗机,选取合适磁极并摆放,调节治疗参数,计时。治疗中,询问患者感觉。治疗后,记录治疗单。</v>
          </cell>
          <cell r="D3543" t="str">
            <v/>
          </cell>
          <cell r="E3543" t="str">
            <v/>
          </cell>
          <cell r="F3543" t="str">
            <v>次</v>
          </cell>
          <cell r="G3543" t="str">
            <v/>
          </cell>
          <cell r="H3543">
            <v>25</v>
          </cell>
          <cell r="I3543">
            <v>20</v>
          </cell>
          <cell r="J3543">
            <v>18</v>
          </cell>
          <cell r="K3543" t="str">
            <v>丙类</v>
          </cell>
        </row>
        <row r="3544">
          <cell r="A3544" t="str">
            <v>LEFWA001</v>
          </cell>
          <cell r="B3544" t="str">
            <v>上肢旋涡浴治疗</v>
          </cell>
          <cell r="C3544" t="str">
            <v>核对医嘱,排除禁忌证,告知注意事项,检查涡流装置,将上肢浸入漩涡装置水中,定时。治疗中,观察患者情况。治疗后,患者休息数分钟方可离开,记录治疗单,消毒浴盆。</v>
          </cell>
          <cell r="D3544" t="str">
            <v/>
          </cell>
          <cell r="E3544" t="str">
            <v/>
          </cell>
          <cell r="F3544" t="str">
            <v>次</v>
          </cell>
          <cell r="G3544" t="str">
            <v/>
          </cell>
          <cell r="H3544">
            <v>30</v>
          </cell>
          <cell r="I3544">
            <v>25</v>
          </cell>
          <cell r="J3544">
            <v>20</v>
          </cell>
          <cell r="K3544" t="str">
            <v>丙类</v>
          </cell>
        </row>
        <row r="3545">
          <cell r="A3545" t="str">
            <v>LEFXA001</v>
          </cell>
          <cell r="B3545" t="str">
            <v>下肢旋涡浴治疗</v>
          </cell>
          <cell r="C3545" t="str">
            <v>核对医嘱,排除禁忌证,告知注意事项,检查涡流装置,将下肢浸入漩涡装置水中,定时。治疗中,观察患者情况。治疗后,患者休息数分钟方可离开,记录治疗单,消毒浴盆。</v>
          </cell>
          <cell r="D3545" t="str">
            <v/>
          </cell>
          <cell r="E3545" t="str">
            <v/>
          </cell>
          <cell r="F3545" t="str">
            <v>次</v>
          </cell>
          <cell r="G3545" t="str">
            <v/>
          </cell>
          <cell r="H3545">
            <v>30</v>
          </cell>
          <cell r="I3545">
            <v>25</v>
          </cell>
          <cell r="J3545">
            <v>20</v>
          </cell>
          <cell r="K3545" t="str">
            <v>丙类</v>
          </cell>
        </row>
        <row r="3546">
          <cell r="A3546" t="str">
            <v>LEFYR001</v>
          </cell>
          <cell r="B3546" t="str">
            <v>烧伤浸浴治疗</v>
          </cell>
          <cell r="C3546"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cell r="D3546" t="str">
            <v/>
          </cell>
          <cell r="E3546" t="str">
            <v/>
          </cell>
          <cell r="F3546" t="str">
            <v>次</v>
          </cell>
          <cell r="G3546" t="str">
            <v/>
          </cell>
          <cell r="H3546">
            <v>30</v>
          </cell>
          <cell r="I3546">
            <v>25</v>
          </cell>
          <cell r="J3546">
            <v>20</v>
          </cell>
          <cell r="K3546" t="str">
            <v>乙类</v>
          </cell>
        </row>
        <row r="3547">
          <cell r="A3547" t="str">
            <v>LEFZX001</v>
          </cell>
          <cell r="B3547" t="str">
            <v>气泡浴治疗</v>
          </cell>
          <cell r="C3547"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cell r="D3547" t="str">
            <v/>
          </cell>
          <cell r="E3547" t="str">
            <v/>
          </cell>
          <cell r="F3547" t="str">
            <v>次</v>
          </cell>
          <cell r="G3547" t="str">
            <v/>
          </cell>
          <cell r="H3547">
            <v>30</v>
          </cell>
          <cell r="I3547">
            <v>25</v>
          </cell>
          <cell r="J3547">
            <v>20</v>
          </cell>
          <cell r="K3547" t="str">
            <v>丙类</v>
          </cell>
        </row>
        <row r="3548">
          <cell r="A3548" t="str">
            <v>LEFZX002</v>
          </cell>
          <cell r="B3548" t="str">
            <v>哈巴氏槽治疗</v>
          </cell>
          <cell r="C3548"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cell r="D3548" t="str">
            <v/>
          </cell>
          <cell r="E3548" t="str">
            <v/>
          </cell>
          <cell r="F3548" t="str">
            <v>次</v>
          </cell>
          <cell r="G3548" t="str">
            <v/>
          </cell>
          <cell r="H3548">
            <v>30</v>
          </cell>
          <cell r="I3548">
            <v>25</v>
          </cell>
          <cell r="J3548">
            <v>20</v>
          </cell>
          <cell r="K3548" t="str">
            <v>丙类</v>
          </cell>
        </row>
        <row r="3549">
          <cell r="A3549" t="str">
            <v>LEFZY001</v>
          </cell>
          <cell r="B3549" t="str">
            <v>药物浸浴治疗</v>
          </cell>
          <cell r="C3549"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cell r="D3549" t="str">
            <v/>
          </cell>
          <cell r="E3549" t="str">
            <v/>
          </cell>
          <cell r="F3549" t="str">
            <v>次</v>
          </cell>
          <cell r="G3549" t="str">
            <v/>
          </cell>
          <cell r="H3549">
            <v>30</v>
          </cell>
          <cell r="I3549">
            <v>25</v>
          </cell>
          <cell r="J3549">
            <v>20</v>
          </cell>
          <cell r="K3549" t="str">
            <v>丙类</v>
          </cell>
        </row>
        <row r="3550">
          <cell r="A3550" t="str">
            <v>LEGYR001</v>
          </cell>
          <cell r="B3550" t="str">
            <v>浸蜡治疗</v>
          </cell>
          <cell r="C3550" t="str">
            <v>核对医嘱,排除禁忌证,告知注意事项,评估皮肤,检查恒温蜡容器,测量蜡温度,快速反复数次进出蜡液,使治疗部位被蜡包裹后再浸入蜡容器中,计时。治疗中,观察患者情况。治疗后,检查皮肤､定期洗蜡并加新蜡。</v>
          </cell>
          <cell r="D3550" t="str">
            <v/>
          </cell>
          <cell r="E3550" t="str">
            <v/>
          </cell>
          <cell r="F3550" t="str">
            <v>部位</v>
          </cell>
          <cell r="G3550" t="str">
            <v/>
          </cell>
          <cell r="H3550">
            <v>30</v>
          </cell>
          <cell r="I3550">
            <v>25</v>
          </cell>
          <cell r="J3550">
            <v>20</v>
          </cell>
          <cell r="K3550" t="str">
            <v>乙类</v>
          </cell>
        </row>
        <row r="3551">
          <cell r="A3551" t="str">
            <v>LEGYR002</v>
          </cell>
          <cell r="B3551" t="str">
            <v>刷蜡治疗</v>
          </cell>
          <cell r="C3551" t="str">
            <v>核对医嘱,排除禁忌证,告知注意事项,评估治疗皮肤,测量石蜡温度､用软毛排笔取蜡液,迅速而均匀地涂在治疗部位,形成1-2厘米蜡层､计时。治疗中,观察患者情况。治疗后,检查皮肤,定期洗蜡并加新蜡。</v>
          </cell>
          <cell r="D3551" t="str">
            <v/>
          </cell>
          <cell r="E3551" t="str">
            <v/>
          </cell>
          <cell r="F3551" t="str">
            <v>部位</v>
          </cell>
          <cell r="G3551" t="str">
            <v/>
          </cell>
          <cell r="H3551">
            <v>20</v>
          </cell>
          <cell r="I3551">
            <v>16</v>
          </cell>
          <cell r="J3551">
            <v>14</v>
          </cell>
          <cell r="K3551" t="str">
            <v>乙类</v>
          </cell>
        </row>
        <row r="3552">
          <cell r="A3552" t="str">
            <v>LEGYR003</v>
          </cell>
          <cell r="B3552" t="str">
            <v>蜡敷治疗</v>
          </cell>
          <cell r="C3552"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cell r="D3552" t="str">
            <v/>
          </cell>
          <cell r="E3552" t="str">
            <v/>
          </cell>
          <cell r="F3552" t="str">
            <v>部位</v>
          </cell>
          <cell r="G3552" t="str">
            <v/>
          </cell>
          <cell r="H3552">
            <v>30</v>
          </cell>
          <cell r="I3552">
            <v>25</v>
          </cell>
          <cell r="J3552">
            <v>20</v>
          </cell>
          <cell r="K3552" t="str">
            <v>乙类</v>
          </cell>
        </row>
        <row r="3553">
          <cell r="A3553" t="str">
            <v>LEGYR004</v>
          </cell>
          <cell r="B3553" t="str">
            <v>电泥疗</v>
          </cell>
          <cell r="C3553"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3553" t="str">
            <v>电极</v>
          </cell>
          <cell r="E3553" t="str">
            <v/>
          </cell>
          <cell r="F3553" t="str">
            <v>部位</v>
          </cell>
          <cell r="G3553" t="str">
            <v/>
          </cell>
          <cell r="H3553">
            <v>30</v>
          </cell>
          <cell r="I3553">
            <v>25</v>
          </cell>
          <cell r="J3553">
            <v>20</v>
          </cell>
          <cell r="K3553" t="str">
            <v>丙类</v>
          </cell>
        </row>
        <row r="3554">
          <cell r="A3554" t="str">
            <v>LEGYR005</v>
          </cell>
          <cell r="B3554" t="str">
            <v>泥敷治疗</v>
          </cell>
          <cell r="C3554" t="str">
            <v>核对医嘱,排除禁忌证,告知注意事项,检查评估治疗部位皮肤,将治疗用泥加温至40℃-55℃备用,在治疗部位涂一层薄泥后将泥饼外敷于患部,包裹保温､计时。治疗中,观察患者情况。治疗后,检查皮肤,记录治疗单。</v>
          </cell>
          <cell r="D3554" t="str">
            <v/>
          </cell>
          <cell r="E3554" t="str">
            <v/>
          </cell>
          <cell r="F3554" t="str">
            <v>部位</v>
          </cell>
          <cell r="G3554" t="str">
            <v/>
          </cell>
          <cell r="H3554">
            <v>25</v>
          </cell>
          <cell r="I3554">
            <v>20</v>
          </cell>
          <cell r="J3554">
            <v>18</v>
          </cell>
          <cell r="K3554" t="str">
            <v>丙类</v>
          </cell>
        </row>
        <row r="3555">
          <cell r="A3555" t="str">
            <v>LEGZY001</v>
          </cell>
          <cell r="B3555" t="str">
            <v>全身泥疗</v>
          </cell>
          <cell r="C3555" t="str">
            <v>核对医嘱,排除禁忌证,告知注意事项,测量血压､心率,在专用场地将医疗泥放入浴盆内,加冲洗液或温泉水至需要稀度,患者胸部以下浸入泥水中,计时。治疗中,观察询问患者。治疗后,记录血压,心率治疗单。</v>
          </cell>
          <cell r="D3555" t="str">
            <v/>
          </cell>
          <cell r="E3555" t="str">
            <v/>
          </cell>
          <cell r="F3555" t="str">
            <v>次</v>
          </cell>
          <cell r="G3555" t="str">
            <v/>
          </cell>
          <cell r="H3555">
            <v>40</v>
          </cell>
          <cell r="I3555">
            <v>32</v>
          </cell>
          <cell r="J3555">
            <v>28</v>
          </cell>
          <cell r="K3555" t="str">
            <v>丙类</v>
          </cell>
        </row>
        <row r="3556">
          <cell r="A3556" t="str">
            <v>LEHZX001</v>
          </cell>
          <cell r="B3556" t="str">
            <v>冷空气治疗</v>
          </cell>
          <cell r="C3556" t="str">
            <v>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v>
          </cell>
          <cell r="D3556" t="str">
            <v/>
          </cell>
          <cell r="E3556" t="str">
            <v/>
          </cell>
          <cell r="F3556" t="str">
            <v>部位</v>
          </cell>
          <cell r="G3556" t="str">
            <v/>
          </cell>
          <cell r="H3556">
            <v>15</v>
          </cell>
          <cell r="I3556">
            <v>12</v>
          </cell>
          <cell r="J3556">
            <v>10</v>
          </cell>
          <cell r="K3556" t="str">
            <v>丙类</v>
          </cell>
        </row>
        <row r="3557">
          <cell r="A3557" t="str">
            <v>LEHZX002</v>
          </cell>
          <cell r="B3557" t="str">
            <v>冰敷治疗</v>
          </cell>
          <cell r="C3557" t="str">
            <v>特殊制冰机制备冰片,塑料袋内装入小冰块,空气排出,封紧口袋,将冰袋放在病变部位,严密观察,根据病情和医嘱决定治疗时间,治疗后,评估皮肤状况并记录。</v>
          </cell>
          <cell r="D3557" t="str">
            <v>冰袋</v>
          </cell>
          <cell r="E3557" t="str">
            <v/>
          </cell>
          <cell r="F3557" t="str">
            <v>部位</v>
          </cell>
          <cell r="G3557" t="str">
            <v/>
          </cell>
          <cell r="H3557">
            <v>10</v>
          </cell>
          <cell r="I3557">
            <v>10</v>
          </cell>
          <cell r="J3557">
            <v>10</v>
          </cell>
          <cell r="K3557" t="str">
            <v>乙类</v>
          </cell>
        </row>
        <row r="3558">
          <cell r="A3558" t="str">
            <v>LEHZX003</v>
          </cell>
          <cell r="B3558" t="str">
            <v>冰按摩治疗</v>
          </cell>
          <cell r="C3558" t="str">
            <v>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v>
          </cell>
          <cell r="D3558" t="str">
            <v/>
          </cell>
          <cell r="E3558" t="str">
            <v/>
          </cell>
          <cell r="F3558" t="str">
            <v>部位</v>
          </cell>
          <cell r="G3558" t="str">
            <v/>
          </cell>
          <cell r="H3558">
            <v>15</v>
          </cell>
          <cell r="I3558">
            <v>12</v>
          </cell>
          <cell r="J3558">
            <v>10</v>
          </cell>
          <cell r="K3558" t="str">
            <v>丙类</v>
          </cell>
        </row>
        <row r="3559">
          <cell r="A3559" t="str">
            <v>LEJVH001</v>
          </cell>
          <cell r="B3559" t="str">
            <v>颈椎机械牵引</v>
          </cell>
          <cell r="C3559" t="str">
            <v>核对医嘱､检查牵引装置,排除禁忌证,告知注意事项,按医嘱选取治疗体位并固定,使用颈椎机械牵引装置对颈椎进行牵引治疗,调整牵引角度和重量,计时,观察患者反应。治疗后,询问患者感觉,记录治疗单。</v>
          </cell>
          <cell r="D3559" t="str">
            <v/>
          </cell>
          <cell r="E3559" t="str">
            <v/>
          </cell>
          <cell r="F3559" t="str">
            <v>次</v>
          </cell>
          <cell r="G3559" t="str">
            <v/>
          </cell>
          <cell r="H3559">
            <v>20</v>
          </cell>
          <cell r="I3559">
            <v>18</v>
          </cell>
          <cell r="J3559">
            <v>16</v>
          </cell>
          <cell r="K3559" t="str">
            <v>甲类</v>
          </cell>
        </row>
        <row r="3560">
          <cell r="A3560" t="str">
            <v>LEJVH002</v>
          </cell>
          <cell r="B3560" t="str">
            <v>颈椎电动牵引</v>
          </cell>
          <cell r="C3560"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cell r="D3560" t="str">
            <v/>
          </cell>
          <cell r="E3560" t="str">
            <v/>
          </cell>
          <cell r="F3560" t="str">
            <v>次</v>
          </cell>
          <cell r="G3560" t="str">
            <v/>
          </cell>
          <cell r="H3560">
            <v>25</v>
          </cell>
          <cell r="I3560">
            <v>20</v>
          </cell>
          <cell r="J3560">
            <v>18</v>
          </cell>
          <cell r="K3560" t="str">
            <v>甲类</v>
          </cell>
        </row>
        <row r="3561">
          <cell r="A3561" t="str">
            <v>LEJVT001</v>
          </cell>
          <cell r="B3561" t="str">
            <v>腰椎机械牵引</v>
          </cell>
          <cell r="C3561" t="str">
            <v>核对医嘱,检查牵引装置,排除禁忌证,告知注意事项,按医嘱选取治疗体位并固定,使用腰椎机械牵引装置对腰椎进行牵引治疗,调整牵引重量,计时,观察患者反应。治疗后,询问患者感觉,记录治疗单。</v>
          </cell>
          <cell r="D3561" t="str">
            <v/>
          </cell>
          <cell r="E3561" t="str">
            <v/>
          </cell>
          <cell r="F3561" t="str">
            <v>次</v>
          </cell>
          <cell r="G3561" t="str">
            <v/>
          </cell>
          <cell r="H3561">
            <v>20</v>
          </cell>
          <cell r="I3561">
            <v>18</v>
          </cell>
          <cell r="J3561">
            <v>16</v>
          </cell>
          <cell r="K3561" t="str">
            <v>甲类</v>
          </cell>
        </row>
        <row r="3562">
          <cell r="A3562" t="str">
            <v>LEJVT002</v>
          </cell>
          <cell r="B3562" t="str">
            <v>腰椎电动牵引</v>
          </cell>
          <cell r="C3562" t="str">
            <v>核对医嘱,检查牵引装置,排除禁忌证,告知注意事项,按医嘱选取治疗体位并固定,使用腰椎电动牵引装置对腰椎进行牵引治疗,选择牵引重量和时间,开机,观察患者反应。治疗后,询问患者感觉,记录治疗单。</v>
          </cell>
          <cell r="D3562" t="str">
            <v/>
          </cell>
          <cell r="E3562" t="str">
            <v/>
          </cell>
          <cell r="F3562" t="str">
            <v>次</v>
          </cell>
          <cell r="G3562" t="str">
            <v/>
          </cell>
          <cell r="H3562">
            <v>30</v>
          </cell>
          <cell r="I3562">
            <v>25</v>
          </cell>
          <cell r="J3562">
            <v>20</v>
          </cell>
          <cell r="K3562" t="str">
            <v>甲类</v>
          </cell>
        </row>
        <row r="3563">
          <cell r="A3563" t="str">
            <v>LEJVT003</v>
          </cell>
          <cell r="B3563" t="str">
            <v>三维快速牵引</v>
          </cell>
          <cell r="C3563"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cell r="D3563" t="str">
            <v/>
          </cell>
          <cell r="E3563" t="str">
            <v/>
          </cell>
          <cell r="F3563" t="str">
            <v>次</v>
          </cell>
          <cell r="G3563" t="str">
            <v/>
          </cell>
          <cell r="H3563">
            <v>30</v>
          </cell>
          <cell r="I3563">
            <v>25</v>
          </cell>
          <cell r="J3563">
            <v>20</v>
          </cell>
          <cell r="K3563" t="str">
            <v>甲类</v>
          </cell>
        </row>
        <row r="3564">
          <cell r="A3564" t="str">
            <v>LEJW6001</v>
          </cell>
          <cell r="B3564" t="str">
            <v>肢体加压治疗</v>
          </cell>
          <cell r="C3564"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cell r="D3564" t="str">
            <v/>
          </cell>
          <cell r="E3564" t="str">
            <v/>
          </cell>
          <cell r="F3564" t="str">
            <v>单肢</v>
          </cell>
          <cell r="G3564" t="str">
            <v/>
          </cell>
          <cell r="H3564">
            <v>20</v>
          </cell>
          <cell r="I3564">
            <v>16</v>
          </cell>
          <cell r="J3564">
            <v>14</v>
          </cell>
          <cell r="K3564" t="str">
            <v>乙类</v>
          </cell>
        </row>
        <row r="3565">
          <cell r="A3565" t="str">
            <v>LEJW6002</v>
          </cell>
          <cell r="B3565" t="str">
            <v>肢体负压吸引治疗</v>
          </cell>
          <cell r="C3565"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cell r="D3565" t="str">
            <v/>
          </cell>
          <cell r="E3565" t="str">
            <v/>
          </cell>
          <cell r="F3565" t="str">
            <v>次</v>
          </cell>
          <cell r="G3565" t="str">
            <v/>
          </cell>
          <cell r="H3565">
            <v>20</v>
          </cell>
          <cell r="I3565">
            <v>16</v>
          </cell>
          <cell r="J3565">
            <v>14</v>
          </cell>
          <cell r="K3565" t="str">
            <v>乙类</v>
          </cell>
        </row>
        <row r="3566">
          <cell r="A3566" t="str">
            <v>LEJW8001</v>
          </cell>
          <cell r="B3566" t="str">
            <v>四肢关节功能牵引</v>
          </cell>
          <cell r="C3566" t="str">
            <v>核对医嘱,排除禁忌证,告知注意事项,使用四肢关节机械牵引器械,检查牵引装置,患者取相应体位并固定,按医嘱要求部位和牵引参数进行治疗,治疗中观察询问患者,结束后记录。</v>
          </cell>
          <cell r="D3566" t="str">
            <v/>
          </cell>
          <cell r="E3566" t="str">
            <v/>
          </cell>
          <cell r="F3566" t="str">
            <v>单肢</v>
          </cell>
          <cell r="G3566" t="str">
            <v/>
          </cell>
          <cell r="H3566">
            <v>26</v>
          </cell>
          <cell r="I3566">
            <v>21</v>
          </cell>
          <cell r="J3566">
            <v>18</v>
          </cell>
          <cell r="K3566" t="str">
            <v>甲类</v>
          </cell>
        </row>
        <row r="3567">
          <cell r="A3567" t="str">
            <v>LEJZX001</v>
          </cell>
          <cell r="B3567" t="str">
            <v>悬吊治疗</v>
          </cell>
          <cell r="C3567" t="str">
            <v>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v>
          </cell>
          <cell r="D3567" t="str">
            <v/>
          </cell>
          <cell r="E3567" t="str">
            <v/>
          </cell>
          <cell r="F3567" t="str">
            <v>次</v>
          </cell>
          <cell r="G3567" t="str">
            <v/>
          </cell>
          <cell r="H3567">
            <v>40</v>
          </cell>
          <cell r="I3567">
            <v>32</v>
          </cell>
          <cell r="J3567">
            <v>28</v>
          </cell>
          <cell r="K3567" t="str">
            <v>甲类</v>
          </cell>
        </row>
        <row r="3568">
          <cell r="A3568" t="str">
            <v>LEJZX002</v>
          </cell>
          <cell r="B3568" t="str">
            <v>局部电动按摩</v>
          </cell>
          <cell r="C3568" t="str">
            <v>指使用电动按摩仪对人体局部进行的治疗。仪器准备,核对医嘱,评估皮肤,告知注意事项,取舒适体位,计时,必要时用治疗巾遮盖,询问患者感觉。治疗后,查皮肤,记录治疗单。</v>
          </cell>
          <cell r="D3568" t="str">
            <v/>
          </cell>
          <cell r="E3568" t="str">
            <v/>
          </cell>
          <cell r="F3568" t="str">
            <v>部位</v>
          </cell>
          <cell r="G3568" t="str">
            <v/>
          </cell>
          <cell r="H3568">
            <v>10</v>
          </cell>
          <cell r="I3568">
            <v>8</v>
          </cell>
          <cell r="J3568">
            <v>7</v>
          </cell>
          <cell r="K3568" t="str">
            <v>丙类</v>
          </cell>
        </row>
        <row r="3569">
          <cell r="A3569" t="str">
            <v>LEJZX003</v>
          </cell>
          <cell r="B3569" t="str">
            <v>局部电热按摩</v>
          </cell>
          <cell r="C3569" t="str">
            <v>指使用合并热疗的电动按摩仪对人体局部进行治疗。仪器准备,核对医嘱,评估皮肤,告知注意事项,取舒适体位,计时,必要时用治疗巾遮盖,询问患者感觉。治疗后,查皮肤,记录治疗单。</v>
          </cell>
          <cell r="D3569" t="str">
            <v/>
          </cell>
          <cell r="E3569" t="str">
            <v/>
          </cell>
          <cell r="F3569" t="str">
            <v>部位</v>
          </cell>
          <cell r="G3569" t="str">
            <v/>
          </cell>
          <cell r="H3569">
            <v>10</v>
          </cell>
          <cell r="I3569">
            <v>8</v>
          </cell>
          <cell r="J3569">
            <v>7</v>
          </cell>
          <cell r="K3569" t="str">
            <v>丙类</v>
          </cell>
        </row>
        <row r="3570">
          <cell r="A3570" t="str">
            <v>LEJZY001</v>
          </cell>
          <cell r="B3570" t="str">
            <v>全身电动按摩</v>
          </cell>
          <cell r="C3570" t="str">
            <v>指使用电动按摩床或按摩椅对人体全身进行治疗。仪器准备,核对医嘱,选定记录参数,评估皮肤,告知注意事项,取舒适体位,计时,观察,必要时用治疗巾遮盖,询问患者感觉。治疗后,查皮肤,记录治疗单。</v>
          </cell>
          <cell r="D3570" t="str">
            <v/>
          </cell>
          <cell r="E3570" t="str">
            <v/>
          </cell>
          <cell r="F3570" t="str">
            <v>次</v>
          </cell>
          <cell r="G3570" t="str">
            <v/>
          </cell>
          <cell r="H3570">
            <v>20</v>
          </cell>
          <cell r="I3570">
            <v>16</v>
          </cell>
          <cell r="J3570">
            <v>14</v>
          </cell>
          <cell r="K3570" t="str">
            <v>丙类</v>
          </cell>
        </row>
        <row r="3571">
          <cell r="A3571" t="str">
            <v>LEJZY002</v>
          </cell>
          <cell r="B3571" t="str">
            <v>全身电热按摩</v>
          </cell>
          <cell r="C3571" t="str">
            <v>指使用合并热疗的电动按摩床或按摩椅对人体全身进行治疗。仪器准备,核对医嘱,评估皮肤,告知注意事项,取舒适体位,计时,必要时用治疗巾遮盖,询问患者感觉。治疗后,查皮肤,记录治疗单。</v>
          </cell>
          <cell r="D3571" t="str">
            <v/>
          </cell>
          <cell r="E3571" t="str">
            <v/>
          </cell>
          <cell r="F3571" t="str">
            <v>次</v>
          </cell>
          <cell r="G3571" t="str">
            <v/>
          </cell>
          <cell r="H3571">
            <v>25</v>
          </cell>
          <cell r="I3571">
            <v>20</v>
          </cell>
          <cell r="J3571">
            <v>18</v>
          </cell>
          <cell r="K3571" t="str">
            <v>丙类</v>
          </cell>
        </row>
        <row r="3572">
          <cell r="A3572" t="str">
            <v>LEZZX001</v>
          </cell>
          <cell r="B3572" t="str">
            <v>场效应治疗</v>
          </cell>
          <cell r="C3572"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cell r="D3572" t="str">
            <v/>
          </cell>
          <cell r="E3572" t="str">
            <v/>
          </cell>
          <cell r="F3572" t="str">
            <v>部位</v>
          </cell>
          <cell r="G3572" t="str">
            <v/>
          </cell>
          <cell r="H3572">
            <v>20</v>
          </cell>
          <cell r="I3572">
            <v>16</v>
          </cell>
          <cell r="J3572">
            <v>14</v>
          </cell>
          <cell r="K3572" t="str">
            <v>丙类</v>
          </cell>
        </row>
        <row r="3573">
          <cell r="A3573" t="str">
            <v>M</v>
          </cell>
          <cell r="B3573" t="str">
            <v>八.康复医疗</v>
          </cell>
          <cell r="C3573" t="str">
            <v/>
          </cell>
          <cell r="D3573" t="str">
            <v/>
          </cell>
          <cell r="E3573" t="str">
            <v/>
          </cell>
        </row>
        <row r="3573">
          <cell r="G3573" t="str">
            <v/>
          </cell>
          <cell r="H3573" t="str">
            <v/>
          </cell>
          <cell r="I3573" t="str">
            <v/>
          </cell>
          <cell r="J3573" t="str">
            <v/>
          </cell>
        </row>
        <row r="3574">
          <cell r="A3574" t="str">
            <v/>
          </cell>
          <cell r="B3574" t="str">
            <v>本章说明:1.本章"康复医疗"项目指对各种功能障碍进行康复评定､功能训练和恢复的医疗服务项目｡2.本章包括"康复评定"､"康复治疗"两个部分,共计150项｡本章项目编码字首为M｡</v>
          </cell>
        </row>
        <row r="3575">
          <cell r="A3575" t="str">
            <v>MA</v>
          </cell>
          <cell r="B3575" t="str">
            <v>(一)康复评定</v>
          </cell>
          <cell r="C3575" t="str">
            <v/>
          </cell>
          <cell r="D3575" t="str">
            <v/>
          </cell>
          <cell r="E3575" t="str">
            <v/>
          </cell>
        </row>
        <row r="3575">
          <cell r="G3575" t="str">
            <v/>
          </cell>
          <cell r="H3575" t="str">
            <v/>
          </cell>
          <cell r="I3575" t="str">
            <v/>
          </cell>
          <cell r="J3575" t="str">
            <v/>
          </cell>
        </row>
        <row r="3576">
          <cell r="A3576" t="str">
            <v>MAAX8001</v>
          </cell>
          <cell r="B3576" t="str">
            <v>表面肌电图检查</v>
          </cell>
          <cell r="C3576"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3576" t="str">
            <v>电极</v>
          </cell>
          <cell r="E3576" t="str">
            <v/>
          </cell>
          <cell r="F3576" t="str">
            <v>次</v>
          </cell>
          <cell r="G3576" t="str">
            <v/>
          </cell>
          <cell r="H3576">
            <v>30</v>
          </cell>
          <cell r="I3576">
            <v>25</v>
          </cell>
          <cell r="J3576">
            <v>20</v>
          </cell>
          <cell r="K3576" t="str">
            <v>乙类</v>
          </cell>
        </row>
        <row r="3577">
          <cell r="A3577" t="str">
            <v>MAAX9001</v>
          </cell>
          <cell r="B3577" t="str">
            <v>直流-感应电电诊断检查</v>
          </cell>
          <cell r="C3577"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3577" t="str">
            <v>电极</v>
          </cell>
          <cell r="E3577" t="str">
            <v/>
          </cell>
          <cell r="F3577" t="str">
            <v>条</v>
          </cell>
          <cell r="G3577" t="str">
            <v/>
          </cell>
          <cell r="H3577">
            <v>15</v>
          </cell>
          <cell r="I3577">
            <v>12</v>
          </cell>
          <cell r="J3577">
            <v>10</v>
          </cell>
          <cell r="K3577" t="str">
            <v>乙类</v>
          </cell>
        </row>
        <row r="3578">
          <cell r="A3578" t="str">
            <v>MAAX9002</v>
          </cell>
          <cell r="B3578" t="str">
            <v>低频电强度-时间曲线检查</v>
          </cell>
          <cell r="C3578"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3578" t="str">
            <v>电极</v>
          </cell>
          <cell r="E3578" t="str">
            <v/>
          </cell>
          <cell r="F3578" t="str">
            <v>条</v>
          </cell>
          <cell r="G3578" t="str">
            <v/>
          </cell>
          <cell r="H3578">
            <v>15</v>
          </cell>
          <cell r="I3578">
            <v>12</v>
          </cell>
          <cell r="J3578">
            <v>10</v>
          </cell>
          <cell r="K3578" t="str">
            <v>乙类</v>
          </cell>
        </row>
        <row r="3579">
          <cell r="A3579" t="str">
            <v>MABW6001</v>
          </cell>
          <cell r="B3579" t="str">
            <v>偏瘫/截瘫肢体功能评定</v>
          </cell>
          <cell r="C3579" t="str">
            <v>采用偏瘫、截瘫肢体功能评定量表对偏瘫患者上肢､手指､下肢的联合反应､随意收缩､痉挛､屈伸肌联带运动､部分分离运动､分离运动､速度协调性､运动控制､平衡､感觉､关节活动度及疼痛等方面进行综合检查。人工报告。</v>
          </cell>
          <cell r="D3579" t="str">
            <v/>
          </cell>
          <cell r="E3579" t="str">
            <v/>
          </cell>
          <cell r="F3579" t="str">
            <v>次</v>
          </cell>
          <cell r="G3579" t="str">
            <v/>
          </cell>
          <cell r="H3579">
            <v>40</v>
          </cell>
          <cell r="I3579">
            <v>32</v>
          </cell>
          <cell r="J3579">
            <v>28</v>
          </cell>
          <cell r="K3579" t="str">
            <v>乙类</v>
          </cell>
        </row>
        <row r="3580">
          <cell r="A3580" t="str">
            <v>MABW6002</v>
          </cell>
          <cell r="B3580" t="str">
            <v>肢体残疾评定</v>
          </cell>
          <cell r="C3580" t="str">
            <v>对脑瘫､偏瘫､脊髓疾病及损伤､小儿麻痹后遗症､截肢､严重骨(或关节､肌肉)疾病和损伤､周围神经疾病和损伤患者的肢体残缺､畸形､瘫痪所致人体运动功能障碍进行综合检查评定。人工报告。</v>
          </cell>
          <cell r="D3580" t="str">
            <v/>
          </cell>
          <cell r="E3580" t="str">
            <v/>
          </cell>
          <cell r="F3580" t="str">
            <v>次</v>
          </cell>
          <cell r="G3580" t="str">
            <v/>
          </cell>
          <cell r="H3580">
            <v>100</v>
          </cell>
          <cell r="I3580">
            <v>80</v>
          </cell>
          <cell r="J3580">
            <v>70</v>
          </cell>
          <cell r="K3580" t="str">
            <v>丙类</v>
          </cell>
        </row>
        <row r="3581">
          <cell r="A3581" t="str">
            <v>MABXA001</v>
          </cell>
          <cell r="B3581" t="str">
            <v>6分钟步行测试</v>
          </cell>
          <cell r="C3581" t="str">
            <v>采用标准化方法,对患者进行时间限定的步行距离､步行速度以及不适症状的检查。</v>
          </cell>
          <cell r="D3581" t="str">
            <v/>
          </cell>
          <cell r="E3581" t="str">
            <v/>
          </cell>
          <cell r="F3581" t="str">
            <v>次</v>
          </cell>
          <cell r="G3581" t="str">
            <v/>
          </cell>
          <cell r="H3581">
            <v>15</v>
          </cell>
          <cell r="I3581">
            <v>12</v>
          </cell>
          <cell r="J3581">
            <v>10</v>
          </cell>
          <cell r="K3581" t="str">
            <v>乙类</v>
          </cell>
        </row>
        <row r="3582">
          <cell r="A3582" t="str">
            <v>MABXA002</v>
          </cell>
          <cell r="B3582" t="str">
            <v>步态分析检查</v>
          </cell>
          <cell r="C3582"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cell r="D3582" t="str">
            <v/>
          </cell>
          <cell r="E3582" t="str">
            <v/>
          </cell>
          <cell r="F3582" t="str">
            <v>次</v>
          </cell>
          <cell r="G3582" t="str">
            <v/>
          </cell>
          <cell r="H3582">
            <v>20</v>
          </cell>
          <cell r="I3582">
            <v>16</v>
          </cell>
          <cell r="J3582">
            <v>14</v>
          </cell>
          <cell r="K3582" t="str">
            <v>丙类</v>
          </cell>
        </row>
        <row r="3583">
          <cell r="A3583" t="str">
            <v>MABXA003</v>
          </cell>
          <cell r="B3583" t="str">
            <v>步态动力学分析检查</v>
          </cell>
          <cell r="C3583" t="str">
            <v>采用动力学步态分析系统,患者从铺设在地面的压力传感器上走过,通过该系统对行走中下肢(髋､膝､踝关节)受力情况进行地反力､关节力矩､人体代谢性能量与机械能转换与守恒等的诊断。人工报告。</v>
          </cell>
          <cell r="D3583" t="str">
            <v/>
          </cell>
          <cell r="E3583" t="str">
            <v/>
          </cell>
          <cell r="F3583" t="str">
            <v>次</v>
          </cell>
          <cell r="G3583" t="str">
            <v/>
          </cell>
          <cell r="H3583">
            <v>30</v>
          </cell>
          <cell r="I3583">
            <v>25</v>
          </cell>
          <cell r="J3583">
            <v>20</v>
          </cell>
          <cell r="K3583" t="str">
            <v>丙类</v>
          </cell>
        </row>
        <row r="3584">
          <cell r="A3584" t="str">
            <v>MABX7001</v>
          </cell>
          <cell r="B3584" t="str">
            <v>关节活动度检查</v>
          </cell>
          <cell r="C3584" t="str">
            <v>利用徒手的方式,摆放不同体位,让患者被动或主动地进行关节活动,根据动作完成的状况与质量,利用量角器准确地摆放量角器的移动臂和固定臂,记录关节的活动度与患者的反应或状况。人工报告。</v>
          </cell>
          <cell r="D3584" t="str">
            <v/>
          </cell>
          <cell r="E3584" t="str">
            <v/>
          </cell>
          <cell r="F3584" t="str">
            <v>每关节</v>
          </cell>
          <cell r="G3584" t="str">
            <v/>
          </cell>
          <cell r="H3584">
            <v>20</v>
          </cell>
          <cell r="I3584">
            <v>16</v>
          </cell>
          <cell r="J3584">
            <v>14</v>
          </cell>
          <cell r="K3584" t="str">
            <v>乙类</v>
          </cell>
        </row>
        <row r="3585">
          <cell r="A3585" t="str">
            <v>MABX8001</v>
          </cell>
          <cell r="B3585" t="str">
            <v>肌张力评定</v>
          </cell>
          <cell r="C3585" t="str">
            <v>采用徒手或肌张力测定仪对患者进行检查,标准测试体位,将压力传感器垂直置于被测肌腹上,依次在休息位和最大等长收缩状态下各进行5次重复测量。取同名肌双侧比较。人工报告。</v>
          </cell>
          <cell r="D3585" t="str">
            <v/>
          </cell>
          <cell r="E3585" t="str">
            <v/>
          </cell>
          <cell r="F3585" t="str">
            <v>次</v>
          </cell>
          <cell r="G3585" t="str">
            <v/>
          </cell>
          <cell r="H3585">
            <v>25</v>
          </cell>
          <cell r="I3585">
            <v>20</v>
          </cell>
          <cell r="J3585">
            <v>18</v>
          </cell>
          <cell r="K3585" t="str">
            <v>乙类</v>
          </cell>
        </row>
        <row r="3586">
          <cell r="A3586" t="str">
            <v>MABX8002</v>
          </cell>
          <cell r="B3586" t="str">
            <v>等速肌力测定</v>
          </cell>
          <cell r="C3586" t="str">
            <v>采用等速运动肌力测试系统。依次标定被试体重､被测肢体重量,然后在仪器预先选定的速度(慢速､中速和快速)下进行被测肢体的等速运动测试。人工报告。</v>
          </cell>
          <cell r="D3586" t="str">
            <v/>
          </cell>
          <cell r="E3586" t="str">
            <v/>
          </cell>
          <cell r="F3586" t="str">
            <v>每关节</v>
          </cell>
          <cell r="G3586" t="str">
            <v/>
          </cell>
          <cell r="H3586">
            <v>20</v>
          </cell>
          <cell r="I3586">
            <v>16</v>
          </cell>
          <cell r="J3586">
            <v>14</v>
          </cell>
          <cell r="K3586" t="str">
            <v>丙类</v>
          </cell>
        </row>
        <row r="3587">
          <cell r="A3587" t="str">
            <v>MABX8003</v>
          </cell>
          <cell r="B3587" t="str">
            <v>等长肌力评价</v>
          </cell>
          <cell r="C3587" t="str">
            <v>采用等长肌力测试仪器对患者进行不同关节角度下等长肌力的测试。人工报告。</v>
          </cell>
          <cell r="D3587" t="str">
            <v/>
          </cell>
          <cell r="E3587" t="str">
            <v/>
          </cell>
          <cell r="F3587" t="str">
            <v>每关节</v>
          </cell>
          <cell r="G3587" t="str">
            <v/>
          </cell>
          <cell r="H3587">
            <v>20</v>
          </cell>
          <cell r="I3587">
            <v>16</v>
          </cell>
          <cell r="J3587">
            <v>14</v>
          </cell>
          <cell r="K3587" t="str">
            <v>丙类</v>
          </cell>
        </row>
        <row r="3588">
          <cell r="A3588" t="str">
            <v>MABX8004</v>
          </cell>
          <cell r="B3588" t="str">
            <v>肌肉疲劳度测定</v>
          </cell>
          <cell r="C3588" t="str">
            <v>表面肌电图和等肌力测试系统相结合,对被测工作肌群进行测定,要求连续完成动作20-30次,取前5次平均数值和后5次平均数值进行比较,并进行频谱分析。根据所提供多项数据人工报告。</v>
          </cell>
          <cell r="D3588" t="str">
            <v/>
          </cell>
          <cell r="E3588" t="str">
            <v/>
          </cell>
          <cell r="F3588" t="str">
            <v>次</v>
          </cell>
          <cell r="G3588" t="str">
            <v/>
          </cell>
          <cell r="H3588">
            <v>30</v>
          </cell>
          <cell r="I3588">
            <v>25</v>
          </cell>
          <cell r="J3588">
            <v>20</v>
          </cell>
          <cell r="K3588" t="str">
            <v>丙类</v>
          </cell>
        </row>
        <row r="3589">
          <cell r="A3589" t="str">
            <v>MACZY001</v>
          </cell>
          <cell r="B3589" t="str">
            <v>跌倒风险评估</v>
          </cell>
          <cell r="C3589"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cell r="D3589" t="str">
            <v/>
          </cell>
          <cell r="E3589" t="str">
            <v/>
          </cell>
          <cell r="F3589" t="str">
            <v>次</v>
          </cell>
          <cell r="G3589" t="str">
            <v/>
          </cell>
          <cell r="H3589">
            <v>20</v>
          </cell>
          <cell r="I3589">
            <v>16</v>
          </cell>
          <cell r="J3589">
            <v>14</v>
          </cell>
          <cell r="K3589" t="str">
            <v>丙类</v>
          </cell>
        </row>
        <row r="3590">
          <cell r="A3590" t="str">
            <v>MACZY002</v>
          </cell>
          <cell r="B3590" t="str">
            <v>运动协调性检查</v>
          </cell>
          <cell r="C3590" t="str">
            <v>采用计算机辅助的肢体三维运动检查设备,记录指鼻试验,指指试验,跟膝胫试验等的运动轨迹并进行定量分析。人工报告。</v>
          </cell>
          <cell r="D3590" t="str">
            <v/>
          </cell>
          <cell r="E3590" t="str">
            <v/>
          </cell>
          <cell r="F3590" t="str">
            <v>次</v>
          </cell>
          <cell r="G3590" t="str">
            <v/>
          </cell>
          <cell r="H3590">
            <v>20</v>
          </cell>
          <cell r="I3590">
            <v>16</v>
          </cell>
          <cell r="J3590">
            <v>14</v>
          </cell>
          <cell r="K3590" t="str">
            <v>乙类</v>
          </cell>
        </row>
        <row r="3591">
          <cell r="A3591" t="str">
            <v>MADJE001</v>
          </cell>
          <cell r="B3591" t="str">
            <v>肺功能康复评定</v>
          </cell>
          <cell r="C3591"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3591" t="str">
            <v>电极</v>
          </cell>
          <cell r="E3591" t="str">
            <v/>
          </cell>
          <cell r="F3591" t="str">
            <v>次</v>
          </cell>
          <cell r="G3591" t="str">
            <v/>
          </cell>
          <cell r="H3591">
            <v>30</v>
          </cell>
          <cell r="I3591">
            <v>25</v>
          </cell>
          <cell r="J3591">
            <v>20</v>
          </cell>
          <cell r="K3591" t="str">
            <v>丙类</v>
          </cell>
        </row>
        <row r="3592">
          <cell r="A3592" t="str">
            <v>MADJE002</v>
          </cell>
          <cell r="B3592" t="str">
            <v>呼吸方式+呼吸肌功能的评定</v>
          </cell>
          <cell r="C3592" t="str">
            <v>测试前说明目的和要求并取得患者配合,装置呼吸肌功能检测仪,患者按要求完成呼吸动作,分析患者呼吸形式､呼吸肌目前的状况和肺功能的客观检查。人工报告。</v>
          </cell>
          <cell r="D3592" t="str">
            <v/>
          </cell>
          <cell r="E3592" t="str">
            <v/>
          </cell>
          <cell r="F3592" t="str">
            <v>次</v>
          </cell>
          <cell r="G3592" t="str">
            <v/>
          </cell>
          <cell r="H3592">
            <v>30</v>
          </cell>
          <cell r="I3592">
            <v>25</v>
          </cell>
          <cell r="J3592">
            <v>20</v>
          </cell>
          <cell r="K3592" t="str">
            <v>丙类</v>
          </cell>
        </row>
        <row r="3593">
          <cell r="A3593" t="str">
            <v>MADKA001</v>
          </cell>
          <cell r="B3593" t="str">
            <v>心功能康复评定</v>
          </cell>
          <cell r="C3593"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3593" t="str">
            <v>电极</v>
          </cell>
          <cell r="E3593" t="str">
            <v/>
          </cell>
          <cell r="F3593" t="str">
            <v>次</v>
          </cell>
          <cell r="G3593" t="str">
            <v/>
          </cell>
          <cell r="H3593">
            <v>30</v>
          </cell>
          <cell r="I3593">
            <v>25</v>
          </cell>
          <cell r="J3593">
            <v>20</v>
          </cell>
          <cell r="K3593" t="str">
            <v>丙类</v>
          </cell>
        </row>
        <row r="3594">
          <cell r="A3594" t="str">
            <v>MAEBZ001</v>
          </cell>
          <cell r="B3594" t="str">
            <v>感觉障碍检查</v>
          </cell>
          <cell r="C3594" t="str">
            <v>使用定量感觉障碍测定仪,将温度觉探头或振动觉探头置于被测部位,测量受检者的温度觉､振动觉和痛觉。人工报告。</v>
          </cell>
          <cell r="D3594" t="str">
            <v/>
          </cell>
          <cell r="E3594" t="str">
            <v/>
          </cell>
          <cell r="F3594" t="str">
            <v>次</v>
          </cell>
          <cell r="G3594" t="str">
            <v/>
          </cell>
          <cell r="H3594">
            <v>20</v>
          </cell>
          <cell r="I3594">
            <v>16</v>
          </cell>
          <cell r="J3594">
            <v>14</v>
          </cell>
          <cell r="K3594" t="str">
            <v>丙类</v>
          </cell>
        </row>
        <row r="3595">
          <cell r="A3595" t="str">
            <v>MAEYR001</v>
          </cell>
          <cell r="B3595" t="str">
            <v>单丝皮肤感觉检查</v>
          </cell>
          <cell r="C3595" t="str">
            <v>采用单丝触觉测量计,即通过采用20种不同直径､不同压力的单丝垂直作用于皮肤,定量测定受检者的触觉。根据感觉减退时所用单丝水平,确定损伤部位､损伤水平､损伤性质以及神经损伤恢复程度。人工报告。</v>
          </cell>
          <cell r="D3595" t="str">
            <v/>
          </cell>
          <cell r="E3595" t="str">
            <v/>
          </cell>
          <cell r="F3595" t="str">
            <v>次</v>
          </cell>
          <cell r="G3595" t="str">
            <v/>
          </cell>
          <cell r="H3595">
            <v>20</v>
          </cell>
          <cell r="I3595">
            <v>16</v>
          </cell>
          <cell r="J3595">
            <v>14</v>
          </cell>
          <cell r="K3595" t="str">
            <v>丙类</v>
          </cell>
        </row>
        <row r="3596">
          <cell r="A3596" t="str">
            <v>MAFAZ001</v>
          </cell>
          <cell r="B3596" t="str">
            <v>反应时检查</v>
          </cell>
          <cell r="C3596" t="str">
            <v>采用反应时检查仪测定患者对刺激信号作出反应的时间的长短或快慢,根据目标刺激不同,被试选择相应按键进行应答,对患者进行简单反应时和复杂反应时检查。人工报告。</v>
          </cell>
          <cell r="D3596" t="str">
            <v/>
          </cell>
          <cell r="E3596" t="str">
            <v/>
          </cell>
          <cell r="F3596" t="str">
            <v>次</v>
          </cell>
          <cell r="G3596" t="str">
            <v/>
          </cell>
          <cell r="H3596">
            <v>30</v>
          </cell>
          <cell r="I3596">
            <v>25</v>
          </cell>
          <cell r="J3596">
            <v>20</v>
          </cell>
          <cell r="K3596" t="str">
            <v>丙类</v>
          </cell>
        </row>
        <row r="3597">
          <cell r="A3597" t="str">
            <v>MAFAZ002</v>
          </cell>
          <cell r="B3597" t="str">
            <v>失认症评定</v>
          </cell>
          <cell r="C3597" t="str">
            <v>通过对患者进行物品辨认､面容辨认､图形辨认､颜色辨认等检查,判断患者是否存在物品失认,面容失认,同时失认以及颜色失认。人工报告。</v>
          </cell>
          <cell r="D3597" t="str">
            <v/>
          </cell>
          <cell r="E3597" t="str">
            <v/>
          </cell>
          <cell r="F3597" t="str">
            <v>次</v>
          </cell>
          <cell r="G3597" t="str">
            <v/>
          </cell>
          <cell r="H3597">
            <v>30</v>
          </cell>
          <cell r="I3597">
            <v>25</v>
          </cell>
          <cell r="J3597">
            <v>20</v>
          </cell>
          <cell r="K3597" t="str">
            <v>丙类</v>
          </cell>
        </row>
        <row r="3598">
          <cell r="A3598" t="str">
            <v>MAFAZ003</v>
          </cell>
          <cell r="B3598" t="str">
            <v>失用症评定</v>
          </cell>
          <cell r="C3598" t="str">
            <v>通过对患者进行空间构成能力､动作模仿､工具运用､系列动作等检查,诊断患者是否存在结构性失用､运动性失用､运动意念性失用､意念性失用等。人工报告。</v>
          </cell>
          <cell r="D3598" t="str">
            <v/>
          </cell>
          <cell r="E3598" t="str">
            <v/>
          </cell>
          <cell r="F3598" t="str">
            <v>次</v>
          </cell>
          <cell r="G3598" t="str">
            <v/>
          </cell>
          <cell r="H3598">
            <v>30</v>
          </cell>
          <cell r="I3598">
            <v>25</v>
          </cell>
          <cell r="J3598">
            <v>20</v>
          </cell>
          <cell r="K3598" t="str">
            <v>丙类</v>
          </cell>
        </row>
        <row r="3599">
          <cell r="A3599" t="str">
            <v>MAFAZ004</v>
          </cell>
          <cell r="B3599" t="str">
            <v>失算症检查</v>
          </cell>
          <cell r="C3599" t="str">
            <v>采用失算症评定系统对患者进行数字序列､点计数､数字符号转换､计算符号､比较大小､心算､估算､书写运算式､笔算､数学常识等项目的检查。人工报告。</v>
          </cell>
          <cell r="D3599" t="str">
            <v/>
          </cell>
          <cell r="E3599" t="str">
            <v/>
          </cell>
          <cell r="F3599" t="str">
            <v>次</v>
          </cell>
          <cell r="G3599" t="str">
            <v/>
          </cell>
          <cell r="H3599">
            <v>30</v>
          </cell>
          <cell r="I3599">
            <v>25</v>
          </cell>
          <cell r="J3599">
            <v>20</v>
          </cell>
          <cell r="K3599" t="str">
            <v>丙类</v>
          </cell>
        </row>
        <row r="3600">
          <cell r="A3600" t="str">
            <v>MAGAZ001</v>
          </cell>
          <cell r="B3600" t="str">
            <v>言语能力筛查</v>
          </cell>
          <cell r="C3600" t="str">
            <v>使用失语症筛查表､构音障碍筛查表､儿童言语障碍筛查表､言语失用检查表对患者进行言语测查,人工报告。</v>
          </cell>
          <cell r="D3600" t="str">
            <v/>
          </cell>
          <cell r="E3600" t="str">
            <v/>
          </cell>
          <cell r="F3600" t="str">
            <v>次</v>
          </cell>
          <cell r="G3600" t="str">
            <v>六岁及以下儿童加收不超过30%</v>
          </cell>
          <cell r="H3600">
            <v>30</v>
          </cell>
          <cell r="I3600">
            <v>25</v>
          </cell>
          <cell r="J3600">
            <v>20</v>
          </cell>
          <cell r="K3600" t="str">
            <v>乙类</v>
          </cell>
        </row>
        <row r="3601">
          <cell r="A3601" t="str">
            <v>MAGAZ002</v>
          </cell>
          <cell r="B3601" t="str">
            <v>失语症筛查</v>
          </cell>
          <cell r="C3601" t="str">
            <v>使用失语症筛查表对患者进行听理解､命名､复述､手语理解､手语表示等方面的测查,人工报告。</v>
          </cell>
          <cell r="D3601" t="str">
            <v/>
          </cell>
          <cell r="E3601" t="str">
            <v/>
          </cell>
          <cell r="F3601" t="str">
            <v>次</v>
          </cell>
          <cell r="G3601" t="str">
            <v/>
          </cell>
          <cell r="H3601">
            <v>30</v>
          </cell>
          <cell r="I3601">
            <v>25</v>
          </cell>
          <cell r="J3601">
            <v>20</v>
          </cell>
          <cell r="K3601" t="str">
            <v>丙类</v>
          </cell>
        </row>
        <row r="3602">
          <cell r="A3602" t="str">
            <v>MAGAZ003</v>
          </cell>
          <cell r="B3602" t="str">
            <v>构音障碍筛查</v>
          </cell>
          <cell r="C3602" t="str">
            <v>使用构音障碍筛查表对患者进行会话､单词检查､喉功能检查､构音器官等方面的测查,人工报告。</v>
          </cell>
          <cell r="D3602" t="str">
            <v/>
          </cell>
          <cell r="E3602" t="str">
            <v/>
          </cell>
          <cell r="F3602" t="str">
            <v>次</v>
          </cell>
          <cell r="G3602" t="str">
            <v/>
          </cell>
          <cell r="H3602">
            <v>30</v>
          </cell>
          <cell r="I3602">
            <v>25</v>
          </cell>
          <cell r="J3602">
            <v>20</v>
          </cell>
          <cell r="K3602" t="str">
            <v>丙类</v>
          </cell>
        </row>
        <row r="3603">
          <cell r="A3603" t="str">
            <v>MAGAZ004</v>
          </cell>
          <cell r="B3603" t="str">
            <v>儿童言语障碍筛查表</v>
          </cell>
          <cell r="C3603" t="str">
            <v>使用儿童言语障碍筛查表对患者进行名词､动词､词句等言语方面的测查。人工报告。</v>
          </cell>
          <cell r="D3603" t="str">
            <v/>
          </cell>
          <cell r="E3603" t="str">
            <v/>
          </cell>
          <cell r="F3603" t="str">
            <v>次</v>
          </cell>
          <cell r="G3603" t="str">
            <v/>
          </cell>
          <cell r="H3603">
            <v>30</v>
          </cell>
          <cell r="I3603">
            <v>25</v>
          </cell>
          <cell r="J3603">
            <v>20</v>
          </cell>
          <cell r="K3603" t="str">
            <v>丙类</v>
          </cell>
        </row>
        <row r="3604">
          <cell r="A3604" t="str">
            <v>MAGAZ005</v>
          </cell>
          <cell r="B3604" t="str">
            <v>构音障碍检查</v>
          </cell>
          <cell r="C3604"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cell r="D3604" t="str">
            <v/>
          </cell>
          <cell r="E3604" t="str">
            <v/>
          </cell>
          <cell r="F3604" t="str">
            <v>次</v>
          </cell>
          <cell r="G3604" t="str">
            <v/>
          </cell>
          <cell r="H3604">
            <v>30</v>
          </cell>
          <cell r="I3604">
            <v>25</v>
          </cell>
          <cell r="J3604">
            <v>20</v>
          </cell>
          <cell r="K3604" t="str">
            <v>丙类</v>
          </cell>
        </row>
        <row r="3605">
          <cell r="A3605" t="str">
            <v>MAGAZ006</v>
          </cell>
          <cell r="B3605" t="str">
            <v>言语失用检查</v>
          </cell>
          <cell r="C3605" t="str">
            <v>使用言语失用检查表对患者进行口失用和言语失用的测查。人工报告。</v>
          </cell>
          <cell r="D3605" t="str">
            <v/>
          </cell>
          <cell r="E3605" t="str">
            <v/>
          </cell>
          <cell r="F3605" t="str">
            <v>次</v>
          </cell>
          <cell r="G3605" t="str">
            <v/>
          </cell>
          <cell r="H3605">
            <v>30</v>
          </cell>
          <cell r="I3605">
            <v>25</v>
          </cell>
          <cell r="J3605">
            <v>20</v>
          </cell>
          <cell r="K3605" t="str">
            <v>丙类</v>
          </cell>
        </row>
        <row r="3606">
          <cell r="A3606" t="str">
            <v>MAGAZ007</v>
          </cell>
          <cell r="B3606" t="str">
            <v>言语评估检查</v>
          </cell>
          <cell r="C3606" t="str">
            <v>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cell r="D3606" t="str">
            <v/>
          </cell>
          <cell r="E3606" t="str">
            <v/>
          </cell>
          <cell r="F3606" t="str">
            <v>次</v>
          </cell>
          <cell r="G3606" t="str">
            <v/>
          </cell>
          <cell r="H3606">
            <v>30</v>
          </cell>
          <cell r="I3606">
            <v>25</v>
          </cell>
          <cell r="J3606">
            <v>20</v>
          </cell>
          <cell r="K3606" t="str">
            <v>丙类</v>
          </cell>
        </row>
        <row r="3607">
          <cell r="A3607" t="str">
            <v>MAGAZ008</v>
          </cell>
          <cell r="B3607" t="str">
            <v>失语症检查</v>
          </cell>
          <cell r="C3607" t="str">
            <v>使用失语症检查表对患者的听理解､复述､命名､描述､朗读､阅读､抄写､描写､听写､计算各个方面在单词水平､短句水平､复杂句水平方面的残存能力进行检查,评分,分析。人工报告。</v>
          </cell>
          <cell r="D3607" t="str">
            <v/>
          </cell>
          <cell r="E3607" t="str">
            <v/>
          </cell>
          <cell r="F3607" t="str">
            <v>次</v>
          </cell>
          <cell r="G3607" t="str">
            <v/>
          </cell>
          <cell r="H3607">
            <v>25</v>
          </cell>
          <cell r="I3607">
            <v>20</v>
          </cell>
          <cell r="J3607">
            <v>18</v>
          </cell>
          <cell r="K3607" t="str">
            <v>丙类</v>
          </cell>
        </row>
        <row r="3608">
          <cell r="A3608" t="str">
            <v>MAGAZ009</v>
          </cell>
          <cell r="B3608" t="str">
            <v>代币检查(TokenTest)</v>
          </cell>
          <cell r="C3608" t="str">
            <v>使用代币检查表对患者的听理解在单词水平､短句水平､复杂句水平方面的残存能力进行检查,评分,分析。人工报告。</v>
          </cell>
          <cell r="D3608" t="str">
            <v/>
          </cell>
          <cell r="E3608" t="str">
            <v/>
          </cell>
          <cell r="F3608" t="str">
            <v>次</v>
          </cell>
          <cell r="G3608" t="str">
            <v/>
          </cell>
          <cell r="H3608">
            <v>25</v>
          </cell>
          <cell r="I3608">
            <v>20</v>
          </cell>
          <cell r="J3608">
            <v>18</v>
          </cell>
          <cell r="K3608" t="str">
            <v>丙类</v>
          </cell>
        </row>
        <row r="3609">
          <cell r="A3609" t="str">
            <v>MAGAZ010</v>
          </cell>
          <cell r="B3609" t="str">
            <v>实用性语言交流能力检查(CADL)</v>
          </cell>
          <cell r="C3609" t="str">
            <v>使用实用性语言交流能力检查表,根据交流的实用性对患者进行日常言语交流能力的分类､检查,判断患者言语交流障碍的程度并分析功能障碍的代偿方法,人工报告。</v>
          </cell>
          <cell r="D3609" t="str">
            <v/>
          </cell>
          <cell r="E3609" t="str">
            <v/>
          </cell>
          <cell r="F3609" t="str">
            <v>次</v>
          </cell>
          <cell r="G3609" t="str">
            <v/>
          </cell>
          <cell r="H3609">
            <v>30</v>
          </cell>
          <cell r="I3609">
            <v>25</v>
          </cell>
          <cell r="J3609">
            <v>20</v>
          </cell>
          <cell r="K3609" t="str">
            <v>丙类</v>
          </cell>
        </row>
        <row r="3610">
          <cell r="A3610" t="str">
            <v>MAGAZ011</v>
          </cell>
          <cell r="B3610" t="str">
            <v>100单词听理解检查</v>
          </cell>
          <cell r="C3610" t="str">
            <v>使用100单词检查表,对患者进行不同范畴词､同范畴词共200个词的听理解检查,分析听理解能力和水平,并以此作为制定今后训练的内容。人工报告。</v>
          </cell>
          <cell r="D3610" t="str">
            <v/>
          </cell>
          <cell r="E3610" t="str">
            <v/>
          </cell>
          <cell r="F3610" t="str">
            <v>次</v>
          </cell>
          <cell r="G3610" t="str">
            <v/>
          </cell>
          <cell r="H3610">
            <v>30</v>
          </cell>
          <cell r="I3610">
            <v>25</v>
          </cell>
          <cell r="J3610">
            <v>20</v>
          </cell>
          <cell r="K3610" t="str">
            <v>丙类</v>
          </cell>
        </row>
        <row r="3611">
          <cell r="A3611" t="str">
            <v>MAGAZ012</v>
          </cell>
          <cell r="B3611" t="str">
            <v>100单词命名检查</v>
          </cell>
          <cell r="C3611" t="str">
            <v>使用单词命名检查表,对患者进行100个词的命名能力的检查,分析命名能力,并以此作为今后训练的内容。人工报告。</v>
          </cell>
          <cell r="D3611" t="str">
            <v/>
          </cell>
          <cell r="E3611" t="str">
            <v/>
          </cell>
          <cell r="F3611" t="str">
            <v>次</v>
          </cell>
          <cell r="G3611" t="str">
            <v/>
          </cell>
          <cell r="H3611">
            <v>30</v>
          </cell>
          <cell r="I3611">
            <v>25</v>
          </cell>
          <cell r="J3611">
            <v>20</v>
          </cell>
          <cell r="K3611" t="str">
            <v>丙类</v>
          </cell>
        </row>
        <row r="3612">
          <cell r="A3612" t="str">
            <v>MAGAZ013</v>
          </cell>
          <cell r="B3612" t="str">
            <v>口吃检查</v>
          </cell>
          <cell r="C3612" t="str">
            <v>利用问诊､会话､命名､描述､单词和句子朗读､回答问题等方法对患者进行检查､分析。人工报告。</v>
          </cell>
          <cell r="D3612" t="str">
            <v/>
          </cell>
          <cell r="E3612" t="str">
            <v/>
          </cell>
          <cell r="F3612" t="str">
            <v>次</v>
          </cell>
          <cell r="G3612" t="str">
            <v/>
          </cell>
          <cell r="H3612">
            <v>20</v>
          </cell>
          <cell r="I3612">
            <v>16</v>
          </cell>
          <cell r="J3612">
            <v>14</v>
          </cell>
          <cell r="K3612" t="str">
            <v>丙类</v>
          </cell>
        </row>
        <row r="3613">
          <cell r="A3613" t="str">
            <v>MAGAZ014</v>
          </cell>
          <cell r="B3613" t="str">
            <v>语音频谱分析检查</v>
          </cell>
          <cell r="C3613" t="str">
            <v>使用语音频谱分析仪,对患者在发音､发声的状态下,其音声特点､发音部位和发音方法､声韵母的共振峰､音调､音量等嗓音多维度的实时检查､分析,人工报告。</v>
          </cell>
          <cell r="D3613" t="str">
            <v/>
          </cell>
          <cell r="E3613" t="str">
            <v/>
          </cell>
          <cell r="F3613" t="str">
            <v>次</v>
          </cell>
          <cell r="G3613" t="str">
            <v/>
          </cell>
          <cell r="H3613">
            <v>30</v>
          </cell>
          <cell r="I3613">
            <v>25</v>
          </cell>
          <cell r="J3613">
            <v>20</v>
          </cell>
          <cell r="K3613" t="str">
            <v>丙类</v>
          </cell>
        </row>
        <row r="3614">
          <cell r="A3614" t="str">
            <v>MAGAZ015</v>
          </cell>
          <cell r="B3614" t="str">
            <v>听力障碍儿童语言检查</v>
          </cell>
          <cell r="C3614" t="str">
            <v>使用语言清晰度检查表､构音检查表､语言发育检查表对患儿的言语表达能力,口唇､舌等构音器官的形态是否异常,构音器官的运动是否有障碍,语言发育处于哪一个水平进行检查,评价人工报告。</v>
          </cell>
          <cell r="D3614" t="str">
            <v/>
          </cell>
          <cell r="E3614" t="str">
            <v/>
          </cell>
          <cell r="F3614" t="str">
            <v>次</v>
          </cell>
          <cell r="G3614" t="str">
            <v/>
          </cell>
          <cell r="H3614">
            <v>20</v>
          </cell>
          <cell r="I3614">
            <v>16</v>
          </cell>
          <cell r="J3614">
            <v>14</v>
          </cell>
          <cell r="K3614" t="str">
            <v>丙类</v>
          </cell>
        </row>
        <row r="3615">
          <cell r="A3615" t="str">
            <v>MAGAZ016</v>
          </cell>
          <cell r="B3615" t="str">
            <v>发声障碍检查</v>
          </cell>
          <cell r="C3615" t="str">
            <v>使用声质评价表(GRBAS)对患者的声音的特点进行检查,评价,使用鼻流量计检查患者的鼻漏气情况,使用主观检查法对患者进行音量和音调的匹配,音量变化,音调变化,最大发声时间进行检查,评价。人工报告。</v>
          </cell>
          <cell r="D3615" t="str">
            <v/>
          </cell>
          <cell r="E3615" t="str">
            <v/>
          </cell>
          <cell r="F3615" t="str">
            <v>次</v>
          </cell>
          <cell r="G3615" t="str">
            <v/>
          </cell>
          <cell r="H3615">
            <v>20</v>
          </cell>
          <cell r="I3615">
            <v>16</v>
          </cell>
          <cell r="J3615">
            <v>14</v>
          </cell>
          <cell r="K3615" t="str">
            <v>丙类</v>
          </cell>
        </row>
        <row r="3616">
          <cell r="A3616" t="str">
            <v>MAGAZ017</v>
          </cell>
          <cell r="B3616" t="str">
            <v>儿童语言障碍检查</v>
          </cell>
          <cell r="C3616"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cell r="D3616" t="str">
            <v/>
          </cell>
          <cell r="E3616" t="str">
            <v/>
          </cell>
          <cell r="F3616" t="str">
            <v>次</v>
          </cell>
          <cell r="G3616" t="str">
            <v/>
          </cell>
          <cell r="H3616">
            <v>20</v>
          </cell>
          <cell r="I3616">
            <v>16</v>
          </cell>
          <cell r="J3616">
            <v>14</v>
          </cell>
          <cell r="K3616" t="str">
            <v>丙类</v>
          </cell>
        </row>
        <row r="3617">
          <cell r="A3617" t="str">
            <v>MAGGA001</v>
          </cell>
          <cell r="B3617" t="str">
            <v>鼻流量检查</v>
          </cell>
          <cell r="C3617" t="str">
            <v>使用鼻流量检查仪,在发音和言语状态下,检查患者异常鼻漏气的定量指标,人工报告。</v>
          </cell>
          <cell r="D3617" t="str">
            <v/>
          </cell>
          <cell r="E3617" t="str">
            <v/>
          </cell>
          <cell r="F3617" t="str">
            <v>次</v>
          </cell>
          <cell r="G3617" t="str">
            <v/>
          </cell>
          <cell r="H3617">
            <v>20</v>
          </cell>
          <cell r="I3617">
            <v>16</v>
          </cell>
          <cell r="J3617">
            <v>14</v>
          </cell>
          <cell r="K3617" t="str">
            <v>丙类</v>
          </cell>
        </row>
        <row r="3618">
          <cell r="A3618" t="str">
            <v>MAGGK001</v>
          </cell>
          <cell r="B3618" t="str">
            <v>吞咽功能障碍检查</v>
          </cell>
          <cell r="C3618" t="str">
            <v>使用口颜面功能检查表､吞咽功能检查表､吞咽失用检查表对患者的口唇､舌､颊､颌､软腭､喉的运动及功能进行检查,对患者的吞咽动作和饮水过程有无呛咳､所需时间､饮水状况进行分级。人工报告。</v>
          </cell>
          <cell r="D3618" t="str">
            <v/>
          </cell>
          <cell r="E3618" t="str">
            <v/>
          </cell>
          <cell r="F3618" t="str">
            <v>次</v>
          </cell>
          <cell r="G3618" t="str">
            <v/>
          </cell>
          <cell r="H3618">
            <v>30</v>
          </cell>
          <cell r="I3618">
            <v>25</v>
          </cell>
          <cell r="J3618">
            <v>20</v>
          </cell>
          <cell r="K3618" t="str">
            <v>乙类</v>
          </cell>
        </row>
        <row r="3619">
          <cell r="A3619" t="str">
            <v>MAGGM001</v>
          </cell>
          <cell r="B3619" t="str">
            <v>喉发声检查</v>
          </cell>
          <cell r="C3619" t="str">
            <v>使用喉发声检查仪,对患者发声的单位时间内的气流量､最长发声时间､声音的强度､声音的高度进行检测,人工报告。</v>
          </cell>
          <cell r="D3619" t="str">
            <v/>
          </cell>
          <cell r="E3619" t="str">
            <v/>
          </cell>
          <cell r="F3619" t="str">
            <v>次</v>
          </cell>
          <cell r="G3619" t="str">
            <v/>
          </cell>
          <cell r="H3619">
            <v>30</v>
          </cell>
          <cell r="I3619">
            <v>25</v>
          </cell>
          <cell r="J3619">
            <v>20</v>
          </cell>
          <cell r="K3619" t="str">
            <v>丙类</v>
          </cell>
        </row>
        <row r="3620">
          <cell r="A3620" t="str">
            <v>MAGZX001</v>
          </cell>
          <cell r="B3620" t="str">
            <v>腭裂构音检查</v>
          </cell>
          <cell r="C3620"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cell r="D3620" t="str">
            <v/>
          </cell>
          <cell r="E3620" t="str">
            <v/>
          </cell>
          <cell r="F3620" t="str">
            <v>次</v>
          </cell>
          <cell r="G3620" t="str">
            <v/>
          </cell>
          <cell r="H3620">
            <v>30</v>
          </cell>
          <cell r="I3620">
            <v>25</v>
          </cell>
          <cell r="J3620">
            <v>20</v>
          </cell>
          <cell r="K3620" t="str">
            <v>丙类</v>
          </cell>
        </row>
        <row r="3621">
          <cell r="A3621" t="str">
            <v>MAHWR001</v>
          </cell>
          <cell r="B3621" t="str">
            <v>手功能评定</v>
          </cell>
          <cell r="C3621" t="str">
            <v>利用计算机上肢功能评价系统对患者进行手部功能的检查,其中有速度､协调性以及动作完成的准确性等量化指标,同时电脑记录相关数据。人工报告。</v>
          </cell>
          <cell r="D3621" t="str">
            <v/>
          </cell>
          <cell r="E3621" t="str">
            <v/>
          </cell>
          <cell r="F3621" t="str">
            <v>次</v>
          </cell>
          <cell r="G3621" t="str">
            <v/>
          </cell>
          <cell r="H3621">
            <v>25</v>
          </cell>
          <cell r="I3621">
            <v>20</v>
          </cell>
          <cell r="J3621">
            <v>18</v>
          </cell>
          <cell r="K3621" t="str">
            <v>乙类</v>
          </cell>
        </row>
        <row r="3622">
          <cell r="A3622" t="str">
            <v>MAHZZ001</v>
          </cell>
          <cell r="B3622" t="str">
            <v>辅助器具使用评价</v>
          </cell>
          <cell r="C3622" t="str">
            <v>根据患者需要使用的辅助器具类别评定所用辅助器具是否符合患者的功能需要,评价辅助器具的适合性并观察患者使用情况,为确定康复目标和康复治疗方案提供依据,给出具体建议并出具报告。</v>
          </cell>
          <cell r="D3622" t="str">
            <v/>
          </cell>
          <cell r="E3622" t="str">
            <v/>
          </cell>
          <cell r="F3622" t="str">
            <v>次</v>
          </cell>
          <cell r="G3622" t="str">
            <v/>
          </cell>
          <cell r="H3622">
            <v>30</v>
          </cell>
          <cell r="I3622">
            <v>25</v>
          </cell>
          <cell r="J3622">
            <v>20</v>
          </cell>
          <cell r="K3622" t="str">
            <v>丙类</v>
          </cell>
        </row>
        <row r="3623">
          <cell r="A3623" t="str">
            <v>MAHZZ002</v>
          </cell>
          <cell r="B3623" t="str">
            <v>轮椅肢位摆放评定</v>
          </cell>
          <cell r="C3623"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cell r="D3623" t="str">
            <v/>
          </cell>
          <cell r="E3623" t="str">
            <v/>
          </cell>
          <cell r="F3623" t="str">
            <v>次</v>
          </cell>
          <cell r="G3623" t="str">
            <v/>
          </cell>
          <cell r="H3623">
            <v>15</v>
          </cell>
          <cell r="I3623">
            <v>12</v>
          </cell>
          <cell r="J3623">
            <v>10</v>
          </cell>
          <cell r="K3623" t="str">
            <v>丙类</v>
          </cell>
        </row>
        <row r="3624">
          <cell r="A3624" t="str">
            <v>MAKZY001</v>
          </cell>
          <cell r="B3624" t="str">
            <v>徒手职业能力评定</v>
          </cell>
          <cell r="C3624" t="str">
            <v>对患者进行与职业功能状态相关的徒手技术操作能力评定,含日常生活中与职业相关的各种运动技能和操作技能的评定。人工报告。</v>
          </cell>
          <cell r="D3624" t="str">
            <v/>
          </cell>
          <cell r="E3624" t="str">
            <v/>
          </cell>
          <cell r="F3624" t="str">
            <v>次</v>
          </cell>
          <cell r="G3624" t="str">
            <v/>
          </cell>
          <cell r="H3624">
            <v>50</v>
          </cell>
          <cell r="I3624">
            <v>40</v>
          </cell>
          <cell r="J3624">
            <v>35</v>
          </cell>
          <cell r="K3624" t="str">
            <v>丙类</v>
          </cell>
        </row>
        <row r="3625">
          <cell r="A3625" t="str">
            <v>MAKZY002</v>
          </cell>
          <cell r="B3625" t="str">
            <v>器械职业能力评定</v>
          </cell>
          <cell r="C3625" t="str">
            <v>利用仪器或器械模拟进行与职业功能状态相关的技术能力评定,含对患者日常生活中与职业相关的各种运动技能和操作技能的评定。人工报告。</v>
          </cell>
          <cell r="D3625" t="str">
            <v/>
          </cell>
          <cell r="E3625" t="str">
            <v/>
          </cell>
          <cell r="F3625" t="str">
            <v>次</v>
          </cell>
          <cell r="G3625" t="str">
            <v/>
          </cell>
          <cell r="H3625">
            <v>50</v>
          </cell>
          <cell r="I3625">
            <v>40</v>
          </cell>
          <cell r="J3625">
            <v>35</v>
          </cell>
          <cell r="K3625" t="str">
            <v>丙类</v>
          </cell>
        </row>
        <row r="3626">
          <cell r="A3626" t="str">
            <v>MAMZY001</v>
          </cell>
          <cell r="B3626" t="str">
            <v>综合能力评估</v>
          </cell>
          <cell r="C3626" t="str">
            <v>对肢体运动功能､认知功能､日常生活活动能力､生存质量､就业能力等做综合定量评定。人工报告。</v>
          </cell>
          <cell r="D3626" t="str">
            <v/>
          </cell>
          <cell r="E3626" t="str">
            <v/>
          </cell>
          <cell r="F3626" t="str">
            <v>次</v>
          </cell>
          <cell r="G3626" t="str">
            <v/>
          </cell>
          <cell r="H3626">
            <v>100</v>
          </cell>
          <cell r="I3626">
            <v>80</v>
          </cell>
          <cell r="J3626">
            <v>70</v>
          </cell>
          <cell r="K3626" t="str">
            <v>乙类</v>
          </cell>
        </row>
        <row r="3627">
          <cell r="A3627" t="str">
            <v>MAMZY002</v>
          </cell>
          <cell r="B3627" t="str">
            <v>生活质量评定</v>
          </cell>
          <cell r="C3627" t="str">
            <v>对患者进行主观生活质量(日常生活满意指数)和客观生活质量(功能性限制分布量表)的评定。人工报告。</v>
          </cell>
          <cell r="D3627" t="str">
            <v/>
          </cell>
          <cell r="E3627" t="str">
            <v/>
          </cell>
          <cell r="F3627" t="str">
            <v>次</v>
          </cell>
          <cell r="G3627" t="str">
            <v/>
          </cell>
          <cell r="H3627">
            <v>30</v>
          </cell>
          <cell r="I3627">
            <v>25</v>
          </cell>
          <cell r="J3627">
            <v>20</v>
          </cell>
          <cell r="K3627" t="str">
            <v>乙类</v>
          </cell>
        </row>
        <row r="3628">
          <cell r="A3628" t="str">
            <v>MAMZY003</v>
          </cell>
          <cell r="B3628" t="str">
            <v>康复综合评定</v>
          </cell>
          <cell r="C3628"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D3628" t="str">
            <v/>
          </cell>
          <cell r="E3628" t="str">
            <v/>
          </cell>
          <cell r="F3628" t="str">
            <v>次</v>
          </cell>
          <cell r="G3628" t="str">
            <v/>
          </cell>
          <cell r="H3628">
            <v>55</v>
          </cell>
          <cell r="I3628">
            <v>45</v>
          </cell>
          <cell r="J3628">
            <v>40</v>
          </cell>
          <cell r="K3628" t="str">
            <v>乙类</v>
          </cell>
        </row>
        <row r="3629">
          <cell r="A3629" t="str">
            <v>MAMZY004</v>
          </cell>
          <cell r="B3629" t="str">
            <v>多发性硬化功能残缺评分检查(EDSS)</v>
          </cell>
          <cell r="C3629" t="str">
            <v>对多发性硬化功能残缺的评分。量表分8大项,分别检测大脑､小脑､脑干､脊髓共济,大小便等功能,每项内根据功能缺损程度分0-3分。由专业医师一对一完成病人的问答和体格检查完成并计分。</v>
          </cell>
          <cell r="D3629" t="str">
            <v/>
          </cell>
          <cell r="E3629" t="str">
            <v/>
          </cell>
          <cell r="F3629" t="str">
            <v>次</v>
          </cell>
          <cell r="G3629" t="str">
            <v/>
          </cell>
          <cell r="H3629">
            <v>30</v>
          </cell>
          <cell r="I3629">
            <v>25</v>
          </cell>
          <cell r="J3629">
            <v>20</v>
          </cell>
          <cell r="K3629" t="str">
            <v>丙类</v>
          </cell>
        </row>
        <row r="3630">
          <cell r="A3630" t="str">
            <v>MAMZY005</v>
          </cell>
          <cell r="B3630" t="str">
            <v>卒中功能评分(NIHSS)</v>
          </cell>
          <cell r="C3630" t="str">
            <v>美国国立卫生院对卒中的功能评分。量表分7大项,分别检测唤醒､眼球活动､语言､肢体运动等功能,每项内根据功能缺损程度分0-5分。由专业医师一对一完成病人的问答和体格检查完成并计分。</v>
          </cell>
          <cell r="D3630" t="str">
            <v/>
          </cell>
          <cell r="E3630" t="str">
            <v/>
          </cell>
          <cell r="F3630" t="str">
            <v>次</v>
          </cell>
          <cell r="G3630" t="str">
            <v/>
          </cell>
          <cell r="H3630">
            <v>30</v>
          </cell>
          <cell r="I3630">
            <v>25</v>
          </cell>
          <cell r="J3630">
            <v>20</v>
          </cell>
          <cell r="K3630" t="str">
            <v>乙类</v>
          </cell>
        </row>
        <row r="3631">
          <cell r="A3631" t="str">
            <v>MAZRG001</v>
          </cell>
          <cell r="B3631" t="str">
            <v>膀胱容量测定</v>
          </cell>
          <cell r="C3631"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3631" t="str">
            <v>导尿管,尿袋</v>
          </cell>
          <cell r="E3631" t="str">
            <v>三腔导尿管</v>
          </cell>
          <cell r="F3631" t="str">
            <v>次</v>
          </cell>
          <cell r="G3631" t="str">
            <v/>
          </cell>
          <cell r="H3631">
            <v>50</v>
          </cell>
          <cell r="I3631">
            <v>40</v>
          </cell>
          <cell r="J3631">
            <v>35</v>
          </cell>
          <cell r="K3631" t="str">
            <v>乙类</v>
          </cell>
        </row>
        <row r="3632">
          <cell r="A3632" t="str">
            <v>MAZRG002</v>
          </cell>
          <cell r="B3632" t="str">
            <v>仪器法膀胱容量测定</v>
          </cell>
          <cell r="C3632" t="str">
            <v>采用膀胱容量测定仪器,在患者耻骨上涂抹耦合剂,测量膀胱容量,显示数据并记录。</v>
          </cell>
          <cell r="D3632" t="str">
            <v/>
          </cell>
          <cell r="E3632" t="str">
            <v/>
          </cell>
          <cell r="F3632" t="str">
            <v>次</v>
          </cell>
          <cell r="G3632" t="str">
            <v/>
          </cell>
          <cell r="H3632">
            <v>35</v>
          </cell>
          <cell r="I3632">
            <v>28</v>
          </cell>
          <cell r="J3632">
            <v>24</v>
          </cell>
          <cell r="K3632" t="str">
            <v>乙类</v>
          </cell>
        </row>
        <row r="3633">
          <cell r="A3633" t="str">
            <v>MAZW6001</v>
          </cell>
          <cell r="B3633" t="str">
            <v>截肢前评定</v>
          </cell>
          <cell r="C3633" t="str">
            <v>全身情况评定:一般状况､营养水平､有无内科疾患;局部情况评定:行血管彩超或MRI判断血管情况､肢体红外热像､X线(X-ray)､CT､截肢平面的选择及手术方式,截肢后应选择的假肢类型,人工报告。</v>
          </cell>
          <cell r="D3633" t="str">
            <v/>
          </cell>
          <cell r="E3633" t="str">
            <v/>
          </cell>
          <cell r="F3633" t="str">
            <v>次</v>
          </cell>
          <cell r="G3633" t="str">
            <v/>
          </cell>
          <cell r="H3633">
            <v>50</v>
          </cell>
          <cell r="I3633">
            <v>40</v>
          </cell>
          <cell r="J3633">
            <v>35</v>
          </cell>
          <cell r="K3633" t="str">
            <v>丙类</v>
          </cell>
        </row>
        <row r="3634">
          <cell r="A3634" t="str">
            <v>MAZW6002</v>
          </cell>
          <cell r="B3634" t="str">
            <v>截肢患者初期评价</v>
          </cell>
          <cell r="C3634"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cell r="D3634" t="str">
            <v/>
          </cell>
          <cell r="E3634" t="str">
            <v/>
          </cell>
          <cell r="F3634" t="str">
            <v>次</v>
          </cell>
          <cell r="G3634" t="str">
            <v/>
          </cell>
          <cell r="H3634">
            <v>50</v>
          </cell>
          <cell r="I3634">
            <v>40</v>
          </cell>
          <cell r="J3634">
            <v>35</v>
          </cell>
          <cell r="K3634" t="str">
            <v>丙类</v>
          </cell>
        </row>
        <row r="3635">
          <cell r="A3635" t="str">
            <v>MAZW6003</v>
          </cell>
          <cell r="B3635" t="str">
            <v>截肢患者中期评价</v>
          </cell>
          <cell r="C3635"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cell r="D3635" t="str">
            <v/>
          </cell>
          <cell r="E3635" t="str">
            <v/>
          </cell>
          <cell r="F3635" t="str">
            <v>次</v>
          </cell>
          <cell r="G3635" t="str">
            <v/>
          </cell>
          <cell r="H3635">
            <v>50</v>
          </cell>
          <cell r="I3635">
            <v>40</v>
          </cell>
          <cell r="J3635">
            <v>35</v>
          </cell>
          <cell r="K3635" t="str">
            <v>丙类</v>
          </cell>
        </row>
        <row r="3636">
          <cell r="A3636" t="str">
            <v>MAZW6004</v>
          </cell>
          <cell r="B3636" t="str">
            <v>截肢患者末期评价</v>
          </cell>
          <cell r="C3636" t="str">
            <v>下肢假肢的步态评定:坐位站起,转移,闭目站立,双脚并拢站立,单腿站立,双足一前一后站立等动作,负重平衡评定,负重量的评定,假肢质量的评定:假肢的悬吊情况,接受腔的情况,与残端的匹配情况。</v>
          </cell>
          <cell r="D3636" t="str">
            <v/>
          </cell>
          <cell r="E3636" t="str">
            <v/>
          </cell>
          <cell r="F3636" t="str">
            <v>次</v>
          </cell>
          <cell r="G3636" t="str">
            <v/>
          </cell>
          <cell r="H3636">
            <v>50</v>
          </cell>
          <cell r="I3636">
            <v>40</v>
          </cell>
          <cell r="J3636">
            <v>35</v>
          </cell>
          <cell r="K3636" t="str">
            <v>丙类</v>
          </cell>
        </row>
        <row r="3637">
          <cell r="A3637" t="str">
            <v>MAZW6005</v>
          </cell>
          <cell r="B3637" t="str">
            <v>肢体形态学测量</v>
          </cell>
          <cell r="C3637" t="str">
            <v>利用量尺对患者肢体的外观､长度､肌围度与肿胀的状况进行测量,并与对侧肢体进行比较､认真记录。人工报告。</v>
          </cell>
          <cell r="D3637" t="str">
            <v/>
          </cell>
          <cell r="E3637" t="str">
            <v/>
          </cell>
          <cell r="F3637" t="str">
            <v>次</v>
          </cell>
          <cell r="G3637" t="str">
            <v/>
          </cell>
          <cell r="H3637">
            <v>20</v>
          </cell>
          <cell r="I3637">
            <v>16</v>
          </cell>
          <cell r="J3637">
            <v>14</v>
          </cell>
          <cell r="K3637" t="str">
            <v>丙类</v>
          </cell>
        </row>
        <row r="3638">
          <cell r="A3638" t="str">
            <v>MAZXU001</v>
          </cell>
          <cell r="B3638" t="str">
            <v>足底压力检查</v>
          </cell>
          <cell r="C3638" t="str">
            <v>采用足底压力测试系统。患者静止站立在压力传感器平台上,观察足底压力分布状况,双侧比较。人工报告。</v>
          </cell>
          <cell r="D3638" t="str">
            <v>电极片</v>
          </cell>
          <cell r="E3638" t="str">
            <v/>
          </cell>
          <cell r="F3638" t="str">
            <v>次</v>
          </cell>
          <cell r="G3638" t="str">
            <v/>
          </cell>
          <cell r="H3638">
            <v>20</v>
          </cell>
          <cell r="I3638">
            <v>16</v>
          </cell>
          <cell r="J3638">
            <v>14</v>
          </cell>
          <cell r="K3638" t="str">
            <v>丙类</v>
          </cell>
        </row>
        <row r="3639">
          <cell r="A3639" t="str">
            <v>MAZX8001</v>
          </cell>
          <cell r="B3639" t="str">
            <v>肌萎缩侧索硬化功能评分</v>
          </cell>
          <cell r="C3639" t="str">
            <v>采用肌萎缩侧索硬化功能评分量表,由专业人员根据量表中的项目进行评定,含填表指导与评分。</v>
          </cell>
          <cell r="D3639" t="str">
            <v/>
          </cell>
          <cell r="E3639" t="str">
            <v/>
          </cell>
          <cell r="F3639" t="str">
            <v>次</v>
          </cell>
          <cell r="G3639" t="str">
            <v/>
          </cell>
          <cell r="H3639">
            <v>20</v>
          </cell>
          <cell r="I3639">
            <v>16</v>
          </cell>
          <cell r="J3639">
            <v>14</v>
          </cell>
          <cell r="K3639" t="str">
            <v>丙类</v>
          </cell>
        </row>
        <row r="3640">
          <cell r="A3640" t="str">
            <v>MAZYR001</v>
          </cell>
          <cell r="B3640" t="str">
            <v>紫外线生物剂量测定</v>
          </cell>
          <cell r="C3640"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cell r="D3640" t="str">
            <v/>
          </cell>
          <cell r="E3640" t="str">
            <v/>
          </cell>
          <cell r="F3640" t="str">
            <v>次</v>
          </cell>
          <cell r="G3640" t="str">
            <v/>
          </cell>
          <cell r="H3640">
            <v>20</v>
          </cell>
          <cell r="I3640">
            <v>16</v>
          </cell>
          <cell r="J3640">
            <v>14</v>
          </cell>
          <cell r="K3640" t="str">
            <v>丙类</v>
          </cell>
        </row>
        <row r="3641">
          <cell r="A3641" t="str">
            <v>MAZZY001</v>
          </cell>
          <cell r="B3641" t="str">
            <v>疼痛综合评定</v>
          </cell>
          <cell r="C3641" t="str">
            <v>进行麦吉尔疼痛问卷评定,视觉模拟评分法评定,慢性疼痛状况分级等,对患者疼痛的部位､程度､性质､频率和对日常生活的影响等方面进行综合评定。人工报告。</v>
          </cell>
          <cell r="D3641" t="str">
            <v/>
          </cell>
          <cell r="E3641" t="str">
            <v/>
          </cell>
          <cell r="F3641" t="str">
            <v>次</v>
          </cell>
          <cell r="G3641" t="str">
            <v/>
          </cell>
          <cell r="H3641">
            <v>20</v>
          </cell>
          <cell r="I3641">
            <v>16</v>
          </cell>
          <cell r="J3641">
            <v>14</v>
          </cell>
          <cell r="K3641" t="str">
            <v>乙类</v>
          </cell>
        </row>
        <row r="3642">
          <cell r="A3642" t="str">
            <v>MAZZZ001</v>
          </cell>
          <cell r="B3642" t="str">
            <v>假肢评定</v>
          </cell>
          <cell r="C3642" t="str">
            <v>对假肢的接受腔的大小和深度,悬吊能力,对线,长度和患者穿戴假肢后各项功能活动能力进行综合评价。人工报告。</v>
          </cell>
          <cell r="D3642" t="str">
            <v/>
          </cell>
          <cell r="E3642" t="str">
            <v/>
          </cell>
          <cell r="F3642" t="str">
            <v>次</v>
          </cell>
          <cell r="G3642" t="str">
            <v/>
          </cell>
          <cell r="H3642">
            <v>50</v>
          </cell>
          <cell r="I3642">
            <v>40</v>
          </cell>
          <cell r="J3642">
            <v>35</v>
          </cell>
          <cell r="K3642" t="str">
            <v>丙类</v>
          </cell>
        </row>
        <row r="3643">
          <cell r="A3643" t="str">
            <v>MB</v>
          </cell>
          <cell r="B3643" t="str">
            <v>(二)康复治疗</v>
          </cell>
          <cell r="C3643" t="str">
            <v/>
          </cell>
          <cell r="D3643" t="str">
            <v/>
          </cell>
          <cell r="E3643" t="str">
            <v/>
          </cell>
        </row>
        <row r="3643">
          <cell r="G3643" t="str">
            <v/>
          </cell>
          <cell r="H3643" t="str">
            <v/>
          </cell>
          <cell r="I3643" t="str">
            <v/>
          </cell>
          <cell r="J3643" t="str">
            <v/>
          </cell>
        </row>
        <row r="3644">
          <cell r="A3644" t="str">
            <v>MBAW6001</v>
          </cell>
          <cell r="B3644" t="str">
            <v>水中肢体功能训练</v>
          </cell>
          <cell r="C3644"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cell r="D3644" t="str">
            <v/>
          </cell>
          <cell r="E3644" t="str">
            <v/>
          </cell>
          <cell r="F3644" t="str">
            <v>次</v>
          </cell>
          <cell r="G3644" t="str">
            <v/>
          </cell>
          <cell r="H3644">
            <v>35</v>
          </cell>
          <cell r="I3644">
            <v>28</v>
          </cell>
          <cell r="J3644">
            <v>24</v>
          </cell>
          <cell r="K3644" t="str">
            <v>丙类</v>
          </cell>
        </row>
        <row r="3645">
          <cell r="A3645" t="str">
            <v>MBAZX001</v>
          </cell>
          <cell r="B3645" t="str">
            <v>步行浴训练</v>
          </cell>
          <cell r="C3645"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cell r="D3645" t="str">
            <v/>
          </cell>
          <cell r="E3645" t="str">
            <v/>
          </cell>
          <cell r="F3645" t="str">
            <v>次</v>
          </cell>
          <cell r="G3645" t="str">
            <v/>
          </cell>
          <cell r="H3645">
            <v>35</v>
          </cell>
          <cell r="I3645">
            <v>28</v>
          </cell>
          <cell r="J3645">
            <v>24</v>
          </cell>
          <cell r="K3645" t="str">
            <v>丙类</v>
          </cell>
        </row>
        <row r="3646">
          <cell r="A3646" t="str">
            <v>MBAZX002</v>
          </cell>
          <cell r="B3646" t="str">
            <v>电动浴缸训练</v>
          </cell>
          <cell r="C3646"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cell r="D3646" t="str">
            <v/>
          </cell>
          <cell r="E3646" t="str">
            <v/>
          </cell>
          <cell r="F3646" t="str">
            <v>次</v>
          </cell>
          <cell r="G3646" t="str">
            <v/>
          </cell>
          <cell r="H3646">
            <v>35</v>
          </cell>
          <cell r="I3646">
            <v>28</v>
          </cell>
          <cell r="J3646">
            <v>24</v>
          </cell>
          <cell r="K3646" t="str">
            <v>丙类</v>
          </cell>
        </row>
        <row r="3647">
          <cell r="A3647" t="str">
            <v>MBAZX003</v>
          </cell>
          <cell r="B3647" t="str">
            <v>水中步行运动训练</v>
          </cell>
          <cell r="C3647"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cell r="D3647" t="str">
            <v/>
          </cell>
          <cell r="E3647" t="str">
            <v/>
          </cell>
          <cell r="F3647" t="str">
            <v>次</v>
          </cell>
          <cell r="G3647" t="str">
            <v/>
          </cell>
          <cell r="H3647">
            <v>35</v>
          </cell>
          <cell r="I3647">
            <v>28</v>
          </cell>
          <cell r="J3647">
            <v>24</v>
          </cell>
          <cell r="K3647" t="str">
            <v>丙类</v>
          </cell>
        </row>
        <row r="3648">
          <cell r="A3648" t="str">
            <v>MBBHY001</v>
          </cell>
          <cell r="B3648" t="str">
            <v>颈部综合运动训练</v>
          </cell>
          <cell r="C3648" t="str">
            <v>利用徒手或各种颈部综合运动训练设备,为患者进行被动的､辅助主动的､抗阻的关节活动范围训练､肌力训练､局部缓解肌肉痉挛训练､功能活动能力训练､姿势矫正训练。</v>
          </cell>
          <cell r="D3648" t="str">
            <v/>
          </cell>
          <cell r="E3648" t="str">
            <v/>
          </cell>
          <cell r="F3648" t="str">
            <v>次</v>
          </cell>
          <cell r="G3648" t="str">
            <v/>
          </cell>
          <cell r="H3648">
            <v>20</v>
          </cell>
          <cell r="I3648">
            <v>16</v>
          </cell>
          <cell r="J3648">
            <v>14</v>
          </cell>
          <cell r="K3648" t="str">
            <v>乙类</v>
          </cell>
        </row>
        <row r="3649">
          <cell r="A3649" t="str">
            <v>MBBVF001</v>
          </cell>
          <cell r="B3649" t="str">
            <v>脊柱关节松动训练</v>
          </cell>
          <cell r="C3649" t="str">
            <v>利用不同手法力度,徒手对患者颈椎､胸椎､腰椎､骶尾各关节进行不同方向的被动手法操作训练,扩大关节活动范围训练,缓解疼痛训练。</v>
          </cell>
          <cell r="D3649" t="str">
            <v/>
          </cell>
          <cell r="E3649" t="str">
            <v/>
          </cell>
          <cell r="F3649" t="str">
            <v>次</v>
          </cell>
          <cell r="G3649" t="str">
            <v/>
          </cell>
          <cell r="H3649">
            <v>35</v>
          </cell>
          <cell r="I3649">
            <v>28</v>
          </cell>
          <cell r="J3649">
            <v>24</v>
          </cell>
          <cell r="K3649" t="str">
            <v>乙类</v>
          </cell>
        </row>
        <row r="3650">
          <cell r="A3650" t="str">
            <v>MBBVG001</v>
          </cell>
          <cell r="B3650" t="str">
            <v>呼吸训练</v>
          </cell>
          <cell r="C3650" t="str">
            <v>徒手为患者胸部及其周围部位的肌肉进行被动的､辅助主动的､主动的放松训练､腹式呼吸训练､呼吸肌训练､缩唇式呼吸训练､咳嗽训练,体位引流,特殊手法操作训练及器械训练。</v>
          </cell>
          <cell r="D3650" t="str">
            <v/>
          </cell>
          <cell r="E3650" t="str">
            <v/>
          </cell>
          <cell r="F3650" t="str">
            <v>次</v>
          </cell>
          <cell r="G3650" t="str">
            <v/>
          </cell>
          <cell r="H3650">
            <v>25</v>
          </cell>
          <cell r="I3650">
            <v>20</v>
          </cell>
          <cell r="J3650">
            <v>18</v>
          </cell>
          <cell r="K3650" t="str">
            <v>乙类</v>
          </cell>
        </row>
        <row r="3651">
          <cell r="A3651" t="str">
            <v>MBBVG002</v>
          </cell>
          <cell r="B3651" t="str">
            <v>腰背肌器械训练</v>
          </cell>
          <cell r="C3651" t="str">
            <v>采用腰背肌训练器进行腰背肌训练,训练时根据腰背肌力量选择负荷量。</v>
          </cell>
          <cell r="D3651" t="str">
            <v/>
          </cell>
          <cell r="E3651" t="str">
            <v/>
          </cell>
          <cell r="F3651" t="str">
            <v>次</v>
          </cell>
          <cell r="G3651" t="str">
            <v/>
          </cell>
          <cell r="H3651">
            <v>30</v>
          </cell>
          <cell r="I3651">
            <v>25</v>
          </cell>
          <cell r="J3651">
            <v>20</v>
          </cell>
          <cell r="K3651" t="str">
            <v>丙类</v>
          </cell>
        </row>
        <row r="3652">
          <cell r="A3652" t="str">
            <v>MBBWA001</v>
          </cell>
          <cell r="B3652" t="str">
            <v>上肢综合运动训练</v>
          </cell>
          <cell r="C3652" t="str">
            <v>徒手及利用各种上肢综合运动训练设备,为患者进行被动的､辅助主动的､主动的､抗阻的关节活动范围训练､肌力训练､局部缓解肌肉痉挛训练､局部肌肉牵拉训练､协调性训练､功能活动能力训练及器械训练。</v>
          </cell>
          <cell r="D3652" t="str">
            <v/>
          </cell>
          <cell r="E3652" t="str">
            <v/>
          </cell>
          <cell r="F3652" t="str">
            <v>次</v>
          </cell>
          <cell r="G3652" t="str">
            <v>六岁及以下儿童加收不超过30%</v>
          </cell>
          <cell r="H3652">
            <v>35</v>
          </cell>
          <cell r="I3652">
            <v>28</v>
          </cell>
          <cell r="J3652">
            <v>25</v>
          </cell>
          <cell r="K3652" t="str">
            <v>乙类</v>
          </cell>
        </row>
        <row r="3653">
          <cell r="A3653" t="str">
            <v>MBBWR001</v>
          </cell>
          <cell r="B3653" t="str">
            <v>烧伤后手功能训练</v>
          </cell>
          <cell r="C3653"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cell r="D3653" t="str">
            <v/>
          </cell>
          <cell r="E3653" t="str">
            <v/>
          </cell>
          <cell r="F3653" t="str">
            <v>单侧</v>
          </cell>
          <cell r="G3653" t="str">
            <v/>
          </cell>
          <cell r="H3653">
            <v>20</v>
          </cell>
          <cell r="I3653">
            <v>16</v>
          </cell>
          <cell r="J3653">
            <v>14</v>
          </cell>
          <cell r="K3653" t="str">
            <v>乙类</v>
          </cell>
        </row>
        <row r="3654">
          <cell r="A3654" t="str">
            <v>MBBW6001</v>
          </cell>
          <cell r="B3654" t="str">
            <v>偏瘫肢体综合训练</v>
          </cell>
          <cell r="C3654" t="str">
            <v>通过徒手的方式,对患者进行身体关节活动度训练,调整异常肌张力训练,诱发患者主动活动能力训练,协调性功能训练,平衡功能训练,日常生活动作能力综合训练。</v>
          </cell>
          <cell r="D3654" t="str">
            <v/>
          </cell>
          <cell r="E3654" t="str">
            <v/>
          </cell>
          <cell r="F3654" t="str">
            <v>次</v>
          </cell>
          <cell r="G3654" t="str">
            <v/>
          </cell>
          <cell r="H3654">
            <v>40</v>
          </cell>
          <cell r="I3654">
            <v>32</v>
          </cell>
          <cell r="J3654">
            <v>28</v>
          </cell>
          <cell r="K3654" t="str">
            <v>乙类</v>
          </cell>
        </row>
        <row r="3655">
          <cell r="A3655" t="str">
            <v>MBBW6002</v>
          </cell>
          <cell r="B3655" t="str">
            <v>脑瘫肢体综合训练</v>
          </cell>
          <cell r="C3655" t="str">
            <v>通过徒手的方式,对患者进行身体关节活动度训练,调整异常肌张力训练,诱发患者主动活动能力训练,协调性功能训练,平衡功能训练,日常生活动作能力综合训练及运动发育的诱发和感觉统合训练。</v>
          </cell>
          <cell r="D3655" t="str">
            <v/>
          </cell>
          <cell r="E3655" t="str">
            <v/>
          </cell>
          <cell r="F3655" t="str">
            <v>次</v>
          </cell>
          <cell r="G3655" t="str">
            <v>六岁及以下儿童加收不超过30%</v>
          </cell>
          <cell r="H3655">
            <v>40</v>
          </cell>
          <cell r="I3655">
            <v>32</v>
          </cell>
          <cell r="J3655">
            <v>28</v>
          </cell>
          <cell r="K3655" t="str">
            <v>乙类</v>
          </cell>
        </row>
        <row r="3656">
          <cell r="A3656" t="str">
            <v>MBBW6003</v>
          </cell>
          <cell r="B3656" t="str">
            <v>截瘫肢体综合训练</v>
          </cell>
          <cell r="C3656" t="str">
            <v>通过徒手的方式,对患者躯干及双侧下肢进行关节活动度训练,调整异常肌张力训练,提高患者残存肌力训练,转移动作训练,平衡功能训练,步行能力训练,日常生活动作能力综合训练。</v>
          </cell>
          <cell r="D3656" t="str">
            <v/>
          </cell>
          <cell r="E3656" t="str">
            <v/>
          </cell>
          <cell r="F3656" t="str">
            <v>次</v>
          </cell>
          <cell r="G3656" t="str">
            <v/>
          </cell>
          <cell r="H3656">
            <v>40</v>
          </cell>
          <cell r="I3656">
            <v>32</v>
          </cell>
          <cell r="J3656">
            <v>28</v>
          </cell>
          <cell r="K3656" t="str">
            <v>乙类</v>
          </cell>
        </row>
        <row r="3657">
          <cell r="A3657" t="str">
            <v>MBBW6004</v>
          </cell>
          <cell r="B3657" t="str">
            <v>四肢瘫肢体综合训练</v>
          </cell>
          <cell r="C3657" t="str">
            <v>通过徒手及辅助器具协助的方式,对患者四肢及躯干进行关节活动度训练,调整异常肌张力训练,提高患者残存肌力训练,呼吸训练,转移动作训练,平衡功能训练,日常生活动作能力综合训练。</v>
          </cell>
          <cell r="D3657" t="str">
            <v/>
          </cell>
          <cell r="E3657" t="str">
            <v/>
          </cell>
          <cell r="F3657" t="str">
            <v>次</v>
          </cell>
          <cell r="G3657" t="str">
            <v/>
          </cell>
          <cell r="H3657">
            <v>40</v>
          </cell>
          <cell r="I3657">
            <v>32</v>
          </cell>
          <cell r="J3657">
            <v>28</v>
          </cell>
          <cell r="K3657" t="str">
            <v>乙类</v>
          </cell>
        </row>
        <row r="3658">
          <cell r="A3658" t="str">
            <v>MBBW6005</v>
          </cell>
          <cell r="B3658" t="str">
            <v>截肢肢体综合训练</v>
          </cell>
          <cell r="C3658" t="str">
            <v>通过徒手的方式,对患者假肢安装前后进行身体关节活动度训练,肌力训练,协调功能训练,平衡功能训练,日常生活动作能力综合训练及假肢清理､穿脱动作的训练。不含假肢的制作。</v>
          </cell>
          <cell r="D3658" t="str">
            <v/>
          </cell>
          <cell r="E3658" t="str">
            <v/>
          </cell>
          <cell r="F3658" t="str">
            <v>次</v>
          </cell>
          <cell r="G3658" t="str">
            <v/>
          </cell>
          <cell r="H3658">
            <v>30</v>
          </cell>
          <cell r="I3658">
            <v>25</v>
          </cell>
          <cell r="J3658">
            <v>20</v>
          </cell>
          <cell r="K3658" t="str">
            <v>乙类</v>
          </cell>
        </row>
        <row r="3659">
          <cell r="A3659" t="str">
            <v>MBBXA001</v>
          </cell>
          <cell r="B3659" t="str">
            <v>下肢综合运动训练</v>
          </cell>
          <cell r="C3659"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cell r="D3659" t="str">
            <v/>
          </cell>
          <cell r="E3659" t="str">
            <v/>
          </cell>
          <cell r="F3659" t="str">
            <v>次</v>
          </cell>
          <cell r="G3659" t="str">
            <v>六岁及以下儿童加收不超过30%</v>
          </cell>
          <cell r="H3659">
            <v>20</v>
          </cell>
          <cell r="I3659">
            <v>16</v>
          </cell>
          <cell r="J3659">
            <v>14</v>
          </cell>
          <cell r="K3659" t="str">
            <v>乙类</v>
          </cell>
        </row>
        <row r="3660">
          <cell r="A3660" t="str">
            <v>MBBXA002</v>
          </cell>
          <cell r="B3660" t="str">
            <v>站立+步行能力综合训练</v>
          </cell>
          <cell r="C3660" t="str">
            <v>利用各种站立与步行能力综合训练设备,为患者进行被动的､辅助主动的､主动的､抗阻的下肢负重训练､立位平衡训练､身体重心转移训练､步态矫正训练､步行的耐力训练,功能性步行训练及器械训练。</v>
          </cell>
          <cell r="D3660" t="str">
            <v/>
          </cell>
          <cell r="E3660" t="str">
            <v/>
          </cell>
          <cell r="F3660" t="str">
            <v>次</v>
          </cell>
          <cell r="G3660" t="str">
            <v/>
          </cell>
          <cell r="H3660">
            <v>20</v>
          </cell>
          <cell r="I3660">
            <v>16</v>
          </cell>
          <cell r="J3660">
            <v>14</v>
          </cell>
          <cell r="K3660" t="str">
            <v>乙类</v>
          </cell>
        </row>
        <row r="3661">
          <cell r="A3661" t="str">
            <v>MBBXA003</v>
          </cell>
          <cell r="B3661" t="str">
            <v>平衡生物反馈训练</v>
          </cell>
          <cell r="C3661" t="str">
            <v>采用视听觉生物反馈训练仪对双下肢对称负重､重心转移､单腿负重､重心主动控制转移､稳定极限等技能进行训练。</v>
          </cell>
          <cell r="D3661" t="str">
            <v/>
          </cell>
          <cell r="E3661" t="str">
            <v/>
          </cell>
          <cell r="F3661" t="str">
            <v>次</v>
          </cell>
          <cell r="G3661" t="str">
            <v/>
          </cell>
          <cell r="H3661">
            <v>20</v>
          </cell>
          <cell r="I3661">
            <v>16</v>
          </cell>
          <cell r="J3661">
            <v>14</v>
          </cell>
          <cell r="K3661" t="str">
            <v>乙类</v>
          </cell>
        </row>
        <row r="3662">
          <cell r="A3662" t="str">
            <v>MBBX7001</v>
          </cell>
          <cell r="B3662" t="str">
            <v>烧伤后关节功能训练</v>
          </cell>
          <cell r="C3662" t="str">
            <v>指除手部以外的肢体关节主被动活动。由医生通过按摩､推拿､牵拉的方法以及特殊仪器给予关节被动屈伸活动,以及在医生指导下患者采取主动屈伸活动。</v>
          </cell>
          <cell r="D3662" t="str">
            <v/>
          </cell>
          <cell r="E3662" t="str">
            <v/>
          </cell>
          <cell r="F3662" t="str">
            <v>每关节</v>
          </cell>
          <cell r="G3662" t="str">
            <v/>
          </cell>
          <cell r="H3662">
            <v>20</v>
          </cell>
          <cell r="I3662">
            <v>16</v>
          </cell>
          <cell r="J3662">
            <v>14</v>
          </cell>
          <cell r="K3662" t="str">
            <v>乙类</v>
          </cell>
        </row>
        <row r="3663">
          <cell r="A3663" t="str">
            <v>MBBX7002</v>
          </cell>
          <cell r="B3663" t="str">
            <v>小关节松动训练</v>
          </cell>
          <cell r="C3663" t="str">
            <v>利用不同手法力度,徒手对患者腕､掌指､指间､踝及足部的关节,进行不同方向的被动手法操作训练,扩大关节活动范围训练,缓解疼痛训练。</v>
          </cell>
          <cell r="D3663" t="str">
            <v/>
          </cell>
          <cell r="E3663" t="str">
            <v/>
          </cell>
          <cell r="F3663" t="str">
            <v>次</v>
          </cell>
          <cell r="G3663" t="str">
            <v/>
          </cell>
          <cell r="H3663">
            <v>30</v>
          </cell>
          <cell r="I3663">
            <v>25</v>
          </cell>
          <cell r="J3663">
            <v>20</v>
          </cell>
          <cell r="K3663" t="str">
            <v>乙类</v>
          </cell>
        </row>
        <row r="3664">
          <cell r="A3664" t="str">
            <v>MBBX7003</v>
          </cell>
          <cell r="B3664" t="str">
            <v>大关节松动训练</v>
          </cell>
          <cell r="C3664" t="str">
            <v>利用不同手法力度,徒手对患者肩､肘､髋及膝关节进行不同方向的被动手法操作训练,扩大关节活动范围训练,缓解疼痛训练。</v>
          </cell>
          <cell r="D3664" t="str">
            <v/>
          </cell>
          <cell r="E3664" t="str">
            <v/>
          </cell>
          <cell r="F3664" t="str">
            <v>次</v>
          </cell>
          <cell r="G3664" t="str">
            <v/>
          </cell>
          <cell r="H3664">
            <v>30</v>
          </cell>
          <cell r="I3664">
            <v>25</v>
          </cell>
          <cell r="J3664">
            <v>20</v>
          </cell>
          <cell r="K3664" t="str">
            <v>乙类</v>
          </cell>
        </row>
        <row r="3665">
          <cell r="A3665" t="str">
            <v>MBBZH001</v>
          </cell>
          <cell r="B3665" t="str">
            <v>腰部综合运动训练</v>
          </cell>
          <cell r="C3665" t="str">
            <v>利用各种腰部综合运动训练设备,为患者进行被动的､辅助主动的､主动的､抗阻的关节活动范围训练､肌力训练､局部缓解肌肉痉挛训练､功能活动能力训练､姿势矫正训练及器械训练。</v>
          </cell>
          <cell r="D3665" t="str">
            <v/>
          </cell>
          <cell r="E3665" t="str">
            <v/>
          </cell>
          <cell r="F3665" t="str">
            <v>次</v>
          </cell>
          <cell r="G3665" t="str">
            <v/>
          </cell>
          <cell r="H3665">
            <v>25</v>
          </cell>
          <cell r="I3665">
            <v>20</v>
          </cell>
          <cell r="J3665">
            <v>18</v>
          </cell>
          <cell r="K3665" t="str">
            <v>乙类</v>
          </cell>
        </row>
        <row r="3666">
          <cell r="A3666" t="str">
            <v>MBBZX001</v>
          </cell>
          <cell r="B3666" t="str">
            <v>转移动作训练</v>
          </cell>
          <cell r="C3666" t="str">
            <v>利用各种转移动作训练设备,为患者进行被动的､辅助主动的､主动的床上翻身､起坐､站立､床与轮椅(座椅)之间的转移动作的训练,功能性活动训练及器械训练。</v>
          </cell>
          <cell r="D3666" t="str">
            <v/>
          </cell>
          <cell r="E3666" t="str">
            <v/>
          </cell>
          <cell r="F3666" t="str">
            <v>次</v>
          </cell>
          <cell r="G3666" t="str">
            <v/>
          </cell>
          <cell r="H3666">
            <v>20</v>
          </cell>
          <cell r="I3666">
            <v>16</v>
          </cell>
          <cell r="J3666">
            <v>14</v>
          </cell>
          <cell r="K3666" t="str">
            <v>乙类</v>
          </cell>
        </row>
        <row r="3667">
          <cell r="A3667" t="str">
            <v>MBBZX002</v>
          </cell>
          <cell r="B3667" t="str">
            <v>等速肌力训练</v>
          </cell>
          <cell r="C3667" t="str">
            <v>采用等速肌力训练仪,选择不同训练肌群,选择不同的训练配件,将患者固定,选择训练速度,训练模式,设定训练量。</v>
          </cell>
          <cell r="D3667" t="str">
            <v/>
          </cell>
          <cell r="E3667" t="str">
            <v/>
          </cell>
          <cell r="F3667" t="str">
            <v>次</v>
          </cell>
          <cell r="G3667" t="str">
            <v/>
          </cell>
          <cell r="H3667">
            <v>30</v>
          </cell>
          <cell r="I3667">
            <v>25</v>
          </cell>
          <cell r="J3667">
            <v>20</v>
          </cell>
          <cell r="K3667" t="str">
            <v>乙类</v>
          </cell>
        </row>
        <row r="3668">
          <cell r="A3668" t="str">
            <v>MBBZX003</v>
          </cell>
          <cell r="B3668" t="str">
            <v>持续性被动关节活动范围训练(CPM)</v>
          </cell>
          <cell r="C3668" t="str">
            <v>利用持续性被动关节活动范围训练专用设备,对患者肩､肘､腕､髋､膝､踝关节,设定持续性被动关节活动范围训练的时间､阻力､速度和间歇时间等参数,在监测的状况下,进行被动关节活动范围的训练。</v>
          </cell>
          <cell r="D3668" t="str">
            <v/>
          </cell>
          <cell r="E3668" t="str">
            <v/>
          </cell>
          <cell r="F3668" t="str">
            <v>每关节</v>
          </cell>
          <cell r="G3668" t="str">
            <v/>
          </cell>
          <cell r="H3668">
            <v>35</v>
          </cell>
          <cell r="I3668">
            <v>28</v>
          </cell>
          <cell r="J3668">
            <v>25</v>
          </cell>
          <cell r="K3668" t="str">
            <v>乙类</v>
          </cell>
        </row>
        <row r="3669">
          <cell r="A3669" t="str">
            <v>MBBZX004</v>
          </cell>
          <cell r="B3669" t="str">
            <v>床边徒手肢体运动训练</v>
          </cell>
          <cell r="C3669" t="str">
            <v>利用徒手的方法,对患者进行早期或维持性的关节活动范围训练,提高肌力或肢体主动活动训练等。</v>
          </cell>
          <cell r="D3669" t="str">
            <v/>
          </cell>
          <cell r="E3669" t="str">
            <v/>
          </cell>
          <cell r="F3669" t="str">
            <v>次</v>
          </cell>
          <cell r="G3669" t="str">
            <v/>
          </cell>
          <cell r="H3669">
            <v>30</v>
          </cell>
          <cell r="I3669">
            <v>25</v>
          </cell>
          <cell r="J3669">
            <v>20</v>
          </cell>
          <cell r="K3669" t="str">
            <v>乙类</v>
          </cell>
        </row>
        <row r="3670">
          <cell r="A3670" t="str">
            <v>MBBZX005</v>
          </cell>
          <cell r="B3670" t="str">
            <v>博巴斯训练(Bobath)</v>
          </cell>
          <cell r="C3670" t="str">
            <v>把异常的身体部位被动地､辅助主动地､主动地摆放于良肢位,并对身体的关键点进行徒手的控制能力训练,异常肌张力的调整训练,利用反射模式进行功能活动训练,诱发患者主动参与功能性活动训练及器械训练。</v>
          </cell>
          <cell r="D3670" t="str">
            <v/>
          </cell>
          <cell r="E3670" t="str">
            <v/>
          </cell>
          <cell r="F3670" t="str">
            <v>次</v>
          </cell>
          <cell r="G3670" t="str">
            <v/>
          </cell>
          <cell r="H3670">
            <v>38</v>
          </cell>
          <cell r="I3670">
            <v>30</v>
          </cell>
          <cell r="J3670">
            <v>27</v>
          </cell>
          <cell r="K3670" t="str">
            <v>乙类</v>
          </cell>
        </row>
        <row r="3671">
          <cell r="A3671" t="str">
            <v>MBBZX006</v>
          </cell>
          <cell r="B3671" t="str">
            <v>布伦斯特伦训练(Brunnstrom)</v>
          </cell>
          <cell r="C3671" t="str">
            <v>把异常的身体部位被动地､辅助主动地､主动地摆放于功能位,并对异常的肌张力进行相应的手法训练,利用反射模式进行功能活动训练,诱发患者主动参与功能性活动训练及器械训练。</v>
          </cell>
          <cell r="D3671" t="str">
            <v/>
          </cell>
          <cell r="E3671" t="str">
            <v/>
          </cell>
          <cell r="F3671" t="str">
            <v>次</v>
          </cell>
          <cell r="G3671" t="str">
            <v/>
          </cell>
          <cell r="H3671">
            <v>30</v>
          </cell>
          <cell r="I3671">
            <v>25</v>
          </cell>
          <cell r="J3671">
            <v>20</v>
          </cell>
          <cell r="K3671" t="str">
            <v>乙类</v>
          </cell>
        </row>
        <row r="3672">
          <cell r="A3672" t="str">
            <v>MBBZX007</v>
          </cell>
          <cell r="B3672" t="str">
            <v>本体感觉神经肌肉促进训练(PNF)</v>
          </cell>
          <cell r="C3672"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cell r="D3672" t="str">
            <v/>
          </cell>
          <cell r="E3672" t="str">
            <v/>
          </cell>
          <cell r="F3672" t="str">
            <v>次</v>
          </cell>
          <cell r="G3672" t="str">
            <v/>
          </cell>
          <cell r="H3672">
            <v>30</v>
          </cell>
          <cell r="I3672">
            <v>25</v>
          </cell>
          <cell r="J3672">
            <v>20</v>
          </cell>
          <cell r="K3672" t="str">
            <v>乙类</v>
          </cell>
        </row>
        <row r="3673">
          <cell r="A3673" t="str">
            <v>MBBZX008</v>
          </cell>
          <cell r="B3673" t="str">
            <v>运动再学习训练(MRP)</v>
          </cell>
          <cell r="C3673" t="str">
            <v>徒手对患者进行上肢功能训练,口面部功能活动训练,从仰卧到床边坐起训练,从侧卧到坐起训练,坐位平衡训练,站起坐下训练,站立平衡训练,步行训练及器械训练。</v>
          </cell>
          <cell r="D3673" t="str">
            <v/>
          </cell>
          <cell r="E3673" t="str">
            <v/>
          </cell>
          <cell r="F3673" t="str">
            <v>次</v>
          </cell>
          <cell r="G3673" t="str">
            <v/>
          </cell>
          <cell r="H3673">
            <v>38</v>
          </cell>
          <cell r="I3673">
            <v>30</v>
          </cell>
          <cell r="J3673">
            <v>27</v>
          </cell>
          <cell r="K3673" t="str">
            <v>乙类</v>
          </cell>
        </row>
        <row r="3674">
          <cell r="A3674" t="str">
            <v>MBBZX009</v>
          </cell>
          <cell r="B3674" t="str">
            <v>减重支持系统训练</v>
          </cell>
          <cell r="C3674" t="str">
            <v>利用减重支持仪,穿戴悬吊背心,根据其残存的运动功能状况调整气压,并固定气压阀,拉紧悬吊拉扣后,徒手对患者进行被动的､辅助主动的､主动的减重步行训练,平衡功能训练,下肢协调性训练。</v>
          </cell>
          <cell r="D3674" t="str">
            <v/>
          </cell>
          <cell r="E3674" t="str">
            <v/>
          </cell>
          <cell r="F3674" t="str">
            <v>次</v>
          </cell>
          <cell r="G3674" t="str">
            <v/>
          </cell>
          <cell r="H3674">
            <v>40</v>
          </cell>
          <cell r="I3674">
            <v>32</v>
          </cell>
          <cell r="J3674">
            <v>28</v>
          </cell>
          <cell r="K3674" t="str">
            <v>乙类</v>
          </cell>
        </row>
        <row r="3675">
          <cell r="A3675" t="str">
            <v>MBBZX010</v>
          </cell>
          <cell r="B3675" t="str">
            <v>电动起立床训练</v>
          </cell>
          <cell r="C3675" t="str">
            <v>利用电动起立床,根据病情在不同的角度下,对患者实施被动的站立训练。</v>
          </cell>
          <cell r="D3675" t="str">
            <v/>
          </cell>
          <cell r="E3675" t="str">
            <v/>
          </cell>
          <cell r="F3675" t="str">
            <v>次</v>
          </cell>
          <cell r="G3675" t="str">
            <v>六岁及以下儿童加收不超过30%</v>
          </cell>
          <cell r="H3675">
            <v>20</v>
          </cell>
          <cell r="I3675">
            <v>16</v>
          </cell>
          <cell r="J3675">
            <v>14</v>
          </cell>
          <cell r="K3675" t="str">
            <v>乙类</v>
          </cell>
        </row>
        <row r="3676">
          <cell r="A3676" t="str">
            <v>MBBZX011</v>
          </cell>
          <cell r="B3676" t="str">
            <v>跑台康复训练</v>
          </cell>
          <cell r="C3676" t="str">
            <v>根据患者具体情况,采用可调速度､可调坡度的康复训练跑台对患者进行康复训练。</v>
          </cell>
          <cell r="D3676" t="str">
            <v/>
          </cell>
          <cell r="E3676" t="str">
            <v/>
          </cell>
          <cell r="F3676" t="str">
            <v>次</v>
          </cell>
          <cell r="G3676" t="str">
            <v>六岁及以下儿童加收不超过30%</v>
          </cell>
          <cell r="H3676">
            <v>20</v>
          </cell>
          <cell r="I3676">
            <v>16</v>
          </cell>
          <cell r="J3676">
            <v>14</v>
          </cell>
          <cell r="K3676" t="str">
            <v>乙类</v>
          </cell>
        </row>
        <row r="3677">
          <cell r="A3677" t="str">
            <v>MBBZX012</v>
          </cell>
          <cell r="B3677" t="str">
            <v>功率自行车康复训练</v>
          </cell>
          <cell r="C3677" t="str">
            <v>根据患者具体情况,采用可调速度､可调功率的功率车对患者进行康复训练。训练中对心率进行监测。</v>
          </cell>
          <cell r="D3677" t="str">
            <v/>
          </cell>
          <cell r="E3677" t="str">
            <v/>
          </cell>
          <cell r="F3677" t="str">
            <v>次</v>
          </cell>
          <cell r="G3677" t="str">
            <v>六岁及以下儿童加收不超过30%</v>
          </cell>
          <cell r="H3677">
            <v>20</v>
          </cell>
          <cell r="I3677">
            <v>16</v>
          </cell>
          <cell r="J3677">
            <v>14</v>
          </cell>
          <cell r="K3677" t="str">
            <v>乙类</v>
          </cell>
        </row>
        <row r="3678">
          <cell r="A3678" t="str">
            <v>MBBZX013</v>
          </cell>
          <cell r="B3678" t="str">
            <v>肢体平衡功能训练</v>
          </cell>
          <cell r="C3678" t="str">
            <v>指平衡障碍的平衡训练。利用坐位､爬行位､单膝跪位､双膝跪位､单足立位､双足立位,对患者进行徒手的静态平衡训练,动态平衡训练,保护性姿势反应的动作训练,功能性平衡能力训练。</v>
          </cell>
          <cell r="D3678" t="str">
            <v/>
          </cell>
          <cell r="E3678" t="str">
            <v/>
          </cell>
          <cell r="F3678" t="str">
            <v>次</v>
          </cell>
          <cell r="G3678" t="str">
            <v/>
          </cell>
          <cell r="H3678">
            <v>30</v>
          </cell>
          <cell r="I3678">
            <v>25</v>
          </cell>
          <cell r="J3678">
            <v>20</v>
          </cell>
          <cell r="K3678" t="str">
            <v>乙类</v>
          </cell>
        </row>
        <row r="3679">
          <cell r="A3679" t="str">
            <v>MBBZX014</v>
          </cell>
          <cell r="B3679" t="str">
            <v>运动协调性训练</v>
          </cell>
          <cell r="C3679" t="str">
            <v>利用徒手的方式,进行手眼协调性训练,双侧上肢､双侧下肢､上肢与下肢､肢体与躯干间的运动协调性训练。</v>
          </cell>
          <cell r="D3679" t="str">
            <v/>
          </cell>
          <cell r="E3679" t="str">
            <v/>
          </cell>
          <cell r="F3679" t="str">
            <v>次</v>
          </cell>
          <cell r="G3679" t="str">
            <v/>
          </cell>
          <cell r="H3679">
            <v>30</v>
          </cell>
          <cell r="I3679">
            <v>25</v>
          </cell>
          <cell r="J3679">
            <v>20</v>
          </cell>
          <cell r="K3679" t="str">
            <v>乙类</v>
          </cell>
        </row>
        <row r="3680">
          <cell r="A3680" t="str">
            <v>MBBZX015</v>
          </cell>
          <cell r="B3680" t="str">
            <v>引导式教育训练</v>
          </cell>
          <cell r="C3680" t="str">
            <v>对智力和行为有障碍的患儿进行注意力､操作能力､模仿能力､依从行为､行为控制力､交往沟通能力康复训练。</v>
          </cell>
          <cell r="D3680" t="str">
            <v/>
          </cell>
          <cell r="E3680" t="str">
            <v/>
          </cell>
          <cell r="F3680" t="str">
            <v>次</v>
          </cell>
          <cell r="G3680" t="str">
            <v/>
          </cell>
          <cell r="H3680">
            <v>25</v>
          </cell>
          <cell r="I3680">
            <v>20</v>
          </cell>
          <cell r="J3680">
            <v>18</v>
          </cell>
          <cell r="K3680" t="str">
            <v>乙类</v>
          </cell>
        </row>
        <row r="3681">
          <cell r="A3681" t="str">
            <v>MBBZX016</v>
          </cell>
          <cell r="B3681" t="str">
            <v>烧伤功能训练床治疗</v>
          </cell>
          <cell r="C3681"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cell r="D3681" t="str">
            <v/>
          </cell>
          <cell r="E3681" t="str">
            <v/>
          </cell>
          <cell r="F3681" t="str">
            <v>次</v>
          </cell>
          <cell r="G3681" t="str">
            <v/>
          </cell>
          <cell r="H3681">
            <v>25</v>
          </cell>
          <cell r="I3681">
            <v>20</v>
          </cell>
          <cell r="J3681">
            <v>18</v>
          </cell>
          <cell r="K3681" t="str">
            <v>丙类</v>
          </cell>
        </row>
        <row r="3682">
          <cell r="A3682" t="str">
            <v>MBBZX017</v>
          </cell>
          <cell r="B3682" t="str">
            <v>截肢术后康复训练</v>
          </cell>
          <cell r="C3682" t="str">
            <v>协助指导四肢主要肌肉肌力训练､关节活动度的训练､站立平衡的训练､迈步的训练､假肢穿戴的训练､肌电手的开手和闭手训练､抛物训练､日常生活能力训练。</v>
          </cell>
          <cell r="D3682" t="str">
            <v/>
          </cell>
          <cell r="E3682" t="str">
            <v/>
          </cell>
          <cell r="F3682" t="str">
            <v>次</v>
          </cell>
          <cell r="G3682" t="str">
            <v/>
          </cell>
          <cell r="H3682">
            <v>40</v>
          </cell>
          <cell r="I3682">
            <v>32</v>
          </cell>
          <cell r="J3682">
            <v>28</v>
          </cell>
          <cell r="K3682" t="str">
            <v>乙类</v>
          </cell>
        </row>
        <row r="3683">
          <cell r="A3683" t="str">
            <v>MBBZX018</v>
          </cell>
          <cell r="B3683" t="str">
            <v>假肢使用训练</v>
          </cell>
          <cell r="C3683" t="str">
            <v>对患者假肢的应用进行控制训练及使用假肢模拟日常生活活动进行的训练。</v>
          </cell>
          <cell r="D3683" t="str">
            <v/>
          </cell>
          <cell r="E3683" t="str">
            <v/>
          </cell>
          <cell r="F3683" t="str">
            <v>次</v>
          </cell>
          <cell r="G3683" t="str">
            <v/>
          </cell>
          <cell r="H3683">
            <v>40</v>
          </cell>
          <cell r="I3683">
            <v>32</v>
          </cell>
          <cell r="J3683">
            <v>28</v>
          </cell>
          <cell r="K3683" t="str">
            <v>乙类</v>
          </cell>
        </row>
        <row r="3684">
          <cell r="A3684" t="str">
            <v>MBBZX019</v>
          </cell>
          <cell r="B3684" t="str">
            <v>耐力训练</v>
          </cell>
          <cell r="C3684" t="str">
            <v>徒手或利用康复训练设备与仪器,辅助或指导患者在结合心肺功能训练的前提下,进行全身性的肌肉耐久性训练。</v>
          </cell>
          <cell r="D3684" t="str">
            <v/>
          </cell>
          <cell r="E3684" t="str">
            <v/>
          </cell>
          <cell r="F3684" t="str">
            <v>次</v>
          </cell>
          <cell r="G3684" t="str">
            <v/>
          </cell>
          <cell r="H3684">
            <v>25</v>
          </cell>
          <cell r="I3684">
            <v>20</v>
          </cell>
          <cell r="J3684">
            <v>18</v>
          </cell>
          <cell r="K3684" t="str">
            <v>乙类</v>
          </cell>
        </row>
        <row r="3685">
          <cell r="A3685" t="str">
            <v>MBCWR001</v>
          </cell>
          <cell r="B3685" t="str">
            <v>徒手手功能训练</v>
          </cell>
          <cell r="C3685" t="str">
            <v>利用徒手的方法进行的各种手部功能训练或者进行手工艺制作和训练,必要时进行手法治疗或指导。</v>
          </cell>
          <cell r="D3685" t="str">
            <v/>
          </cell>
          <cell r="E3685" t="str">
            <v/>
          </cell>
          <cell r="F3685" t="str">
            <v>次</v>
          </cell>
          <cell r="G3685" t="str">
            <v/>
          </cell>
          <cell r="H3685">
            <v>20</v>
          </cell>
          <cell r="I3685">
            <v>16</v>
          </cell>
          <cell r="J3685">
            <v>14</v>
          </cell>
          <cell r="K3685" t="str">
            <v>乙类</v>
          </cell>
        </row>
        <row r="3686">
          <cell r="A3686" t="str">
            <v>MBCWR002</v>
          </cell>
          <cell r="B3686" t="str">
            <v>器械手功能训练</v>
          </cell>
          <cell r="C3686" t="str">
            <v>利用仪器设定特定的治疗程序或者器械进行手部功能训练,含使用电脑辅助游戏以及手工艺制作活动,必要时给予指导。</v>
          </cell>
          <cell r="D3686" t="str">
            <v/>
          </cell>
          <cell r="E3686" t="str">
            <v/>
          </cell>
          <cell r="F3686" t="str">
            <v>次</v>
          </cell>
          <cell r="G3686" t="str">
            <v/>
          </cell>
          <cell r="H3686">
            <v>25</v>
          </cell>
          <cell r="I3686">
            <v>20</v>
          </cell>
          <cell r="J3686">
            <v>18</v>
          </cell>
          <cell r="K3686" t="str">
            <v>乙类</v>
          </cell>
        </row>
        <row r="3687">
          <cell r="A3687" t="str">
            <v>MBCZX001</v>
          </cell>
          <cell r="B3687" t="str">
            <v>身体功能障碍作业疗法训练</v>
          </cell>
          <cell r="C3687" t="str">
            <v>徒手或利用各种运动训练设备,对身体功能障碍的患者进行主动､被动､辅助主动的关节活动度､肌力､缓解局部痉挛以及姿势矫正、运动控制、日常生活活动等功能及能力训练，使患者更好地主动参与家庭及社会生活。</v>
          </cell>
          <cell r="D3687" t="str">
            <v/>
          </cell>
          <cell r="E3687" t="str">
            <v/>
          </cell>
          <cell r="F3687" t="str">
            <v>次</v>
          </cell>
          <cell r="G3687" t="str">
            <v/>
          </cell>
          <cell r="H3687">
            <v>35</v>
          </cell>
          <cell r="I3687">
            <v>28</v>
          </cell>
          <cell r="J3687">
            <v>25</v>
          </cell>
          <cell r="K3687" t="str">
            <v>乙类</v>
          </cell>
        </row>
        <row r="3688">
          <cell r="A3688" t="str">
            <v>MBCZX002</v>
          </cell>
          <cell r="B3688" t="str">
            <v>精神障碍作业疗法训练</v>
          </cell>
          <cell r="C3688"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cell r="D3688" t="str">
            <v/>
          </cell>
          <cell r="E3688" t="str">
            <v/>
          </cell>
          <cell r="F3688" t="str">
            <v>次</v>
          </cell>
          <cell r="G3688" t="str">
            <v/>
          </cell>
          <cell r="H3688">
            <v>30</v>
          </cell>
          <cell r="I3688">
            <v>25</v>
          </cell>
          <cell r="J3688">
            <v>20</v>
          </cell>
          <cell r="K3688" t="str">
            <v>乙类</v>
          </cell>
        </row>
        <row r="3689">
          <cell r="A3689" t="str">
            <v>MBCZX003</v>
          </cell>
          <cell r="B3689" t="str">
            <v>认知功能障碍作业疗法训练</v>
          </cell>
          <cell r="C3689"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cell r="D3689" t="str">
            <v/>
          </cell>
          <cell r="E3689" t="str">
            <v/>
          </cell>
          <cell r="F3689" t="str">
            <v>次</v>
          </cell>
          <cell r="G3689" t="str">
            <v>六岁及以下儿童加收不超过30%</v>
          </cell>
          <cell r="H3689">
            <v>30</v>
          </cell>
          <cell r="I3689">
            <v>25</v>
          </cell>
          <cell r="J3689">
            <v>20</v>
          </cell>
          <cell r="K3689" t="str">
            <v>乙类</v>
          </cell>
        </row>
        <row r="3690">
          <cell r="A3690" t="str">
            <v>MBCZX004</v>
          </cell>
          <cell r="B3690" t="str">
            <v>日常生活动作训练</v>
          </cell>
          <cell r="C3690" t="str">
            <v>对独立生活而每天所必须反复进行的､最基本的一系列身体动作,即进行衣､食､住､行､个人卫生等日常生活的基本动作进行系统的评定,发现存在的问题并将制定相关的训练计划付诸实施的过程。</v>
          </cell>
          <cell r="D3690" t="str">
            <v/>
          </cell>
          <cell r="E3690" t="str">
            <v/>
          </cell>
          <cell r="F3690" t="str">
            <v>次</v>
          </cell>
          <cell r="G3690" t="str">
            <v>六岁及以下儿童加收不超过30%</v>
          </cell>
          <cell r="H3690">
            <v>30</v>
          </cell>
          <cell r="I3690">
            <v>25</v>
          </cell>
          <cell r="J3690">
            <v>20</v>
          </cell>
          <cell r="K3690" t="str">
            <v>乙类</v>
          </cell>
        </row>
        <row r="3691">
          <cell r="A3691" t="str">
            <v>MBCZX005</v>
          </cell>
          <cell r="B3691" t="str">
            <v>辅助(器)具作业疗法训练</v>
          </cell>
          <cell r="C3691" t="str">
            <v>通过各种辅助(器)具与日常生活活动相结合的训练使用,提高患者使用各种矫形器､轮椅､拐杖､洗澡椅､坐便椅等辅助器具的能力,提高患者的个人生活自理能力的训练。</v>
          </cell>
          <cell r="D3691" t="str">
            <v/>
          </cell>
          <cell r="E3691" t="str">
            <v/>
          </cell>
          <cell r="F3691" t="str">
            <v>次</v>
          </cell>
          <cell r="G3691" t="str">
            <v/>
          </cell>
          <cell r="H3691">
            <v>30</v>
          </cell>
          <cell r="I3691">
            <v>25</v>
          </cell>
          <cell r="J3691">
            <v>20</v>
          </cell>
          <cell r="K3691" t="str">
            <v>乙类</v>
          </cell>
        </row>
        <row r="3692">
          <cell r="A3692" t="str">
            <v>MBCZZ001</v>
          </cell>
          <cell r="B3692" t="str">
            <v>自助具制作</v>
          </cell>
          <cell r="C3692" t="str">
            <v>针对患者需要使用的辅助器具种类､所用辅助器具的功能需要以及正确使用辅助器具的方法进行评定和制作,使之适合并弥补患者的功能缺失水平,提高患者康复水平和康复治疗效果。</v>
          </cell>
          <cell r="D3692" t="str">
            <v/>
          </cell>
          <cell r="E3692" t="str">
            <v/>
          </cell>
          <cell r="F3692" t="str">
            <v>次</v>
          </cell>
          <cell r="G3692" t="str">
            <v>此项为辅加操作项目；六岁及以下儿童加收不超过30%</v>
          </cell>
          <cell r="H3692">
            <v>30</v>
          </cell>
          <cell r="I3692">
            <v>25</v>
          </cell>
          <cell r="J3692">
            <v>20</v>
          </cell>
          <cell r="K3692" t="str">
            <v>乙类</v>
          </cell>
        </row>
        <row r="3693">
          <cell r="A3693" t="str">
            <v>MBDZX001</v>
          </cell>
          <cell r="B3693" t="str">
            <v>口吃训练</v>
          </cell>
          <cell r="C3693" t="str">
            <v>利用直接训练方法和对家属的指导,帮助患者控制言语节律与速度､音量､语音､呼吸和呼吸气流的控制､韵律､说话态度等方面进行训练。</v>
          </cell>
          <cell r="D3693" t="str">
            <v/>
          </cell>
          <cell r="E3693" t="str">
            <v/>
          </cell>
          <cell r="F3693" t="str">
            <v>次</v>
          </cell>
          <cell r="G3693" t="str">
            <v/>
          </cell>
          <cell r="H3693">
            <v>20</v>
          </cell>
          <cell r="I3693">
            <v>16</v>
          </cell>
          <cell r="J3693">
            <v>14</v>
          </cell>
          <cell r="K3693" t="str">
            <v>丙类</v>
          </cell>
        </row>
        <row r="3694">
          <cell r="A3694" t="str">
            <v>MBDZX002</v>
          </cell>
          <cell r="B3694" t="str">
            <v>失语症训练</v>
          </cell>
          <cell r="C3694" t="str">
            <v>利用实物､图片或仪器,对患者在听理解､复述､命名､朗读､阅读理解､书写等语言模式及其在单词水平､句子水平､短文水平､文章水平等方面的训练。</v>
          </cell>
          <cell r="D3694" t="str">
            <v/>
          </cell>
          <cell r="E3694" t="str">
            <v/>
          </cell>
          <cell r="F3694" t="str">
            <v>次</v>
          </cell>
          <cell r="G3694" t="str">
            <v/>
          </cell>
          <cell r="H3694">
            <v>20</v>
          </cell>
          <cell r="I3694">
            <v>16</v>
          </cell>
          <cell r="J3694">
            <v>14</v>
          </cell>
          <cell r="K3694" t="str">
            <v>乙类</v>
          </cell>
        </row>
        <row r="3695">
          <cell r="A3695" t="str">
            <v>MBDZX003</v>
          </cell>
          <cell r="B3695" t="str">
            <v>腭裂构音训练</v>
          </cell>
          <cell r="C3695" t="str">
            <v>指导患者进行呼吸训练､发声训练､吞咽运动训练､构音训练,使患者逐步建立正常的语音体系。</v>
          </cell>
          <cell r="D3695" t="str">
            <v/>
          </cell>
          <cell r="E3695" t="str">
            <v/>
          </cell>
          <cell r="F3695" t="str">
            <v>次</v>
          </cell>
          <cell r="G3695" t="str">
            <v/>
          </cell>
          <cell r="H3695">
            <v>30</v>
          </cell>
          <cell r="I3695">
            <v>25</v>
          </cell>
          <cell r="J3695">
            <v>20</v>
          </cell>
          <cell r="K3695" t="str">
            <v>乙类</v>
          </cell>
        </row>
        <row r="3696">
          <cell r="A3696" t="str">
            <v>MBDZX004</v>
          </cell>
          <cell r="B3696" t="str">
            <v>儿童语言障碍训练</v>
          </cell>
          <cell r="C3696" t="str">
            <v>利用实物､玩具､图片､镶嵌板､交流图板治疗仪对患儿进行交流态度､事物基本概念的理解､事物符号(含手势语､幼儿语､成人语)的理解､语法规则的理解以及文字的认读､书写和言语表达方面训练。</v>
          </cell>
          <cell r="D3696" t="str">
            <v/>
          </cell>
          <cell r="E3696" t="str">
            <v/>
          </cell>
          <cell r="F3696" t="str">
            <v>次</v>
          </cell>
          <cell r="G3696" t="str">
            <v>六岁及以下儿童加收不超过30%</v>
          </cell>
          <cell r="H3696">
            <v>30</v>
          </cell>
          <cell r="I3696">
            <v>25</v>
          </cell>
          <cell r="J3696">
            <v>20</v>
          </cell>
          <cell r="K3696" t="str">
            <v>乙类</v>
          </cell>
        </row>
        <row r="3697">
          <cell r="A3697" t="str">
            <v>MBDZX005</v>
          </cell>
          <cell r="B3697" t="str">
            <v>孤独症儿童语言障碍训练</v>
          </cell>
          <cell r="C3697" t="str">
            <v>利用实物､玩具､图片､镶嵌板､交流图板治疗仪等用具对患儿语言交流方面进行综合训练。</v>
          </cell>
          <cell r="D3697" t="str">
            <v/>
          </cell>
          <cell r="E3697" t="str">
            <v/>
          </cell>
          <cell r="F3697" t="str">
            <v>次</v>
          </cell>
          <cell r="G3697" t="str">
            <v>六岁及以下儿童加收不超过30%</v>
          </cell>
          <cell r="H3697">
            <v>30</v>
          </cell>
          <cell r="I3697">
            <v>25</v>
          </cell>
          <cell r="J3697">
            <v>20</v>
          </cell>
          <cell r="K3697" t="str">
            <v>乙类</v>
          </cell>
        </row>
        <row r="3698">
          <cell r="A3698" t="str">
            <v>MBDZX006</v>
          </cell>
          <cell r="B3698" t="str">
            <v>儿童听力障碍语言训练</v>
          </cell>
          <cell r="C3698" t="str">
            <v>利用乐器､听觉训练仪､图片､实物等对患儿的听觉能力和言语表达能力进行训练。</v>
          </cell>
          <cell r="D3698" t="str">
            <v/>
          </cell>
          <cell r="E3698" t="str">
            <v/>
          </cell>
          <cell r="F3698" t="str">
            <v>次</v>
          </cell>
          <cell r="G3698" t="str">
            <v>六岁及以下儿童加收不超过30%</v>
          </cell>
          <cell r="H3698">
            <v>25</v>
          </cell>
          <cell r="I3698">
            <v>20</v>
          </cell>
          <cell r="J3698">
            <v>18</v>
          </cell>
          <cell r="K3698" t="str">
            <v>乙类</v>
          </cell>
        </row>
        <row r="3699">
          <cell r="A3699" t="str">
            <v>MBDZX007</v>
          </cell>
          <cell r="B3699" t="str">
            <v>构音障碍训练</v>
          </cell>
          <cell r="C3699" t="str">
            <v>指导患者进行呼吸训练､放松训练､构音改善训练､克服鼻音化训练､克服费力音训练､克服气息音训练､韵律训练､语音工作站､交流系统应用训练等对患者进行发声及矫正错误发音的训练。</v>
          </cell>
          <cell r="D3699" t="str">
            <v/>
          </cell>
          <cell r="E3699" t="str">
            <v/>
          </cell>
          <cell r="F3699" t="str">
            <v>次</v>
          </cell>
          <cell r="G3699" t="str">
            <v/>
          </cell>
          <cell r="H3699">
            <v>30</v>
          </cell>
          <cell r="I3699">
            <v>25</v>
          </cell>
          <cell r="J3699">
            <v>20</v>
          </cell>
          <cell r="K3699" t="str">
            <v>乙类</v>
          </cell>
        </row>
        <row r="3700">
          <cell r="A3700" t="str">
            <v>MBDZX008</v>
          </cell>
          <cell r="B3700" t="str">
            <v>发声障碍训练</v>
          </cell>
          <cell r="C3700" t="str">
            <v>通过体位与呼吸功能的改善训练､放松训练､持续发声训练,改善异常音调､音量､音质训练以及正确用声方法的指导和发声障碍后的治疗。</v>
          </cell>
          <cell r="D3700" t="str">
            <v/>
          </cell>
          <cell r="E3700" t="str">
            <v/>
          </cell>
          <cell r="F3700" t="str">
            <v>次</v>
          </cell>
          <cell r="G3700" t="str">
            <v/>
          </cell>
          <cell r="H3700">
            <v>30</v>
          </cell>
          <cell r="I3700">
            <v>25</v>
          </cell>
          <cell r="J3700">
            <v>20</v>
          </cell>
          <cell r="K3700" t="str">
            <v>乙类</v>
          </cell>
        </row>
        <row r="3701">
          <cell r="A3701" t="str">
            <v>MBDZX009</v>
          </cell>
          <cell r="B3701" t="str">
            <v>无喉者发声障碍训练</v>
          </cell>
          <cell r="C3701" t="str">
            <v>通过特殊培训对喉摘除患者利用食管打嗝的练习､空咽的练习､元音的加入､辅音的加入､加快速度､延长气流时间､词和句子的练习､音调和语气等方法进行特殊的发声训练。</v>
          </cell>
          <cell r="D3701" t="str">
            <v/>
          </cell>
          <cell r="E3701" t="str">
            <v/>
          </cell>
          <cell r="F3701" t="str">
            <v>次</v>
          </cell>
          <cell r="G3701" t="str">
            <v/>
          </cell>
          <cell r="H3701">
            <v>30</v>
          </cell>
          <cell r="I3701">
            <v>25</v>
          </cell>
          <cell r="J3701">
            <v>20</v>
          </cell>
          <cell r="K3701" t="str">
            <v>丙类</v>
          </cell>
        </row>
        <row r="3702">
          <cell r="A3702" t="str">
            <v>MBDZX010</v>
          </cell>
          <cell r="B3702" t="str">
            <v>吞咽障碍电刺激训练</v>
          </cell>
          <cell r="C3702" t="str">
            <v>利用电刺激治疗仪对患者的吞咽肌群进行低频电刺激,同时进行冰刺激､舌唇､下颌运动训练､进食训练。</v>
          </cell>
          <cell r="D3702" t="str">
            <v>电极</v>
          </cell>
          <cell r="E3702" t="str">
            <v/>
          </cell>
          <cell r="F3702" t="str">
            <v>次</v>
          </cell>
          <cell r="G3702" t="str">
            <v/>
          </cell>
          <cell r="H3702">
            <v>30</v>
          </cell>
          <cell r="I3702">
            <v>25</v>
          </cell>
          <cell r="J3702">
            <v>20</v>
          </cell>
          <cell r="K3702" t="str">
            <v>乙类</v>
          </cell>
        </row>
        <row r="3703">
          <cell r="A3703" t="str">
            <v>MBDZZ001</v>
          </cell>
          <cell r="B3703" t="str">
            <v>言语矫正治疗</v>
          </cell>
          <cell r="C3703" t="str">
            <v>言语治疗医师对患者呼吸功能评估､发声功能评估､共鸣功能评估和构音功能进行有针对性的训练和矫正,可通过计算机软件,患者应用耳机和麦克风,通过人机对话方式进行训练。</v>
          </cell>
          <cell r="D3703" t="str">
            <v/>
          </cell>
          <cell r="E3703" t="str">
            <v/>
          </cell>
          <cell r="F3703" t="str">
            <v>次</v>
          </cell>
          <cell r="G3703" t="str">
            <v/>
          </cell>
          <cell r="H3703">
            <v>30</v>
          </cell>
          <cell r="I3703">
            <v>25</v>
          </cell>
          <cell r="J3703">
            <v>20</v>
          </cell>
          <cell r="K3703" t="str">
            <v>乙类</v>
          </cell>
        </row>
        <row r="3704">
          <cell r="A3704" t="str">
            <v>MBEZX001</v>
          </cell>
          <cell r="B3704" t="str">
            <v>知觉障碍康复训练</v>
          </cell>
          <cell r="C3704" t="str">
            <v>对单侧忽略､躯体失认､手指失认､空间知觉障碍､物品失认､面容失认､结构性失用､意念运动性失用､意念性失用等进行一对一康复训练。记录训练成绩。</v>
          </cell>
          <cell r="D3704" t="str">
            <v/>
          </cell>
          <cell r="E3704" t="str">
            <v/>
          </cell>
          <cell r="F3704" t="str">
            <v>次</v>
          </cell>
          <cell r="G3704" t="str">
            <v/>
          </cell>
          <cell r="H3704">
            <v>20</v>
          </cell>
          <cell r="I3704">
            <v>16</v>
          </cell>
          <cell r="J3704">
            <v>14</v>
          </cell>
          <cell r="K3704" t="str">
            <v>乙类</v>
          </cell>
        </row>
        <row r="3705">
          <cell r="A3705" t="str">
            <v>MBFZX001</v>
          </cell>
          <cell r="B3705" t="str">
            <v>儿童认知能力训练</v>
          </cell>
          <cell r="C3705" t="str">
            <v>根据患儿的心理行为特点,利用实物､图片､玩具､教材对患儿注意力､基本概念､观察能力､分类､判断､解决问题､计算等方面的能力进行训练。</v>
          </cell>
          <cell r="D3705" t="str">
            <v/>
          </cell>
          <cell r="E3705" t="str">
            <v/>
          </cell>
          <cell r="F3705" t="str">
            <v>次</v>
          </cell>
          <cell r="G3705" t="str">
            <v/>
          </cell>
          <cell r="H3705">
            <v>20</v>
          </cell>
          <cell r="I3705">
            <v>16</v>
          </cell>
          <cell r="J3705">
            <v>14</v>
          </cell>
          <cell r="K3705" t="str">
            <v>乙类</v>
          </cell>
        </row>
        <row r="3706">
          <cell r="A3706" t="str">
            <v>MBFZX002</v>
          </cell>
          <cell r="B3706" t="str">
            <v>儿童适应能力训练</v>
          </cell>
          <cell r="C3706" t="str">
            <v>根据患儿的社会生活能力特点,利用实物､图片､玩具､游戏､生活情景训练患儿对外界刺激的反应､满足自己及他人的需求､自我管理､社会交往､社会常识､生活自理等能力。</v>
          </cell>
          <cell r="D3706" t="str">
            <v/>
          </cell>
          <cell r="E3706" t="str">
            <v/>
          </cell>
          <cell r="F3706" t="str">
            <v>次</v>
          </cell>
          <cell r="G3706" t="str">
            <v/>
          </cell>
          <cell r="H3706">
            <v>20</v>
          </cell>
          <cell r="I3706">
            <v>16</v>
          </cell>
          <cell r="J3706">
            <v>14</v>
          </cell>
          <cell r="K3706" t="str">
            <v>丙类</v>
          </cell>
        </row>
        <row r="3707">
          <cell r="A3707" t="str">
            <v>MBFZX003</v>
          </cell>
          <cell r="B3707" t="str">
            <v>认知障碍康复训练</v>
          </cell>
          <cell r="C3707" t="str">
            <v>对注意障碍､记忆障碍､失算症､分类障碍､推理障碍､序列思维障碍､执行功能障碍等进行一对一康复训练。训练成绩自动记录。</v>
          </cell>
          <cell r="D3707" t="str">
            <v/>
          </cell>
          <cell r="E3707" t="str">
            <v/>
          </cell>
          <cell r="F3707" t="str">
            <v>次</v>
          </cell>
          <cell r="G3707" t="str">
            <v>六岁及以下儿童加收不超过30%</v>
          </cell>
          <cell r="H3707">
            <v>20</v>
          </cell>
          <cell r="I3707">
            <v>16</v>
          </cell>
          <cell r="J3707">
            <v>14</v>
          </cell>
          <cell r="K3707" t="str">
            <v>乙类</v>
          </cell>
        </row>
        <row r="3708">
          <cell r="A3708" t="str">
            <v>MBGZX001</v>
          </cell>
          <cell r="B3708" t="str">
            <v>认知行为塑造训练</v>
          </cell>
          <cell r="C3708" t="str">
            <v>由精神科医生或心理治疗师对患者的情绪､注意力､操作能力､模仿能力､依从行为､行为控制力､交往沟通能力等进行矫正和塑造训练。</v>
          </cell>
          <cell r="D3708" t="str">
            <v/>
          </cell>
          <cell r="E3708" t="str">
            <v/>
          </cell>
          <cell r="F3708" t="str">
            <v>次</v>
          </cell>
          <cell r="G3708" t="str">
            <v>六岁及以下儿童加收不超过30%</v>
          </cell>
          <cell r="H3708">
            <v>20</v>
          </cell>
          <cell r="I3708">
            <v>16</v>
          </cell>
          <cell r="J3708">
            <v>14</v>
          </cell>
          <cell r="K3708" t="str">
            <v>乙类</v>
          </cell>
        </row>
        <row r="3709">
          <cell r="A3709" t="str">
            <v>MBHZX001</v>
          </cell>
          <cell r="B3709" t="str">
            <v>轮椅技能训练</v>
          </cell>
          <cell r="C3709" t="str">
            <v>指导患者乘坐轮椅正确的坐姿以及驱动轮椅的正确技术动作､转移动作,进行驱动轮椅快速起动､急停和转弯训练,绕障碍物行走､抬前轮､上下台阶及坡道练等训练。</v>
          </cell>
          <cell r="D3709" t="str">
            <v/>
          </cell>
          <cell r="E3709" t="str">
            <v/>
          </cell>
          <cell r="F3709" t="str">
            <v>次</v>
          </cell>
          <cell r="G3709" t="str">
            <v/>
          </cell>
          <cell r="H3709">
            <v>20</v>
          </cell>
          <cell r="I3709">
            <v>16</v>
          </cell>
          <cell r="J3709">
            <v>14</v>
          </cell>
          <cell r="K3709" t="str">
            <v>乙类</v>
          </cell>
        </row>
        <row r="3710">
          <cell r="A3710" t="str">
            <v>MBHZX002</v>
          </cell>
          <cell r="B3710" t="str">
            <v>轮椅篮球训练</v>
          </cell>
          <cell r="C3710" t="str">
            <v>指导患者驱动轮椅进行各方向跑动练习,各种姿势的传球和接球､原地投篮､跑动投篮以及从地面拾球练习,并分组进行练习比赛,将各种基本技术综合应用,进一步提高轮椅使用技术,改善残疾患者心理状态。</v>
          </cell>
          <cell r="D3710" t="str">
            <v/>
          </cell>
          <cell r="E3710" t="str">
            <v/>
          </cell>
          <cell r="F3710" t="str">
            <v>次</v>
          </cell>
          <cell r="G3710" t="str">
            <v/>
          </cell>
          <cell r="H3710">
            <v>20</v>
          </cell>
          <cell r="I3710">
            <v>16</v>
          </cell>
          <cell r="J3710">
            <v>14</v>
          </cell>
          <cell r="K3710" t="str">
            <v>丙类</v>
          </cell>
        </row>
        <row r="3711">
          <cell r="A3711" t="str">
            <v>MBHZX003</v>
          </cell>
          <cell r="B3711" t="str">
            <v>轮椅跑台训练</v>
          </cell>
          <cell r="C3711" t="str">
            <v>根据患者具体情况,设置电子轮椅跑台变速时间､距离､阻力等数据,通过患者在轮椅跑台上用力摇动轮椅来完成所预定的目标。</v>
          </cell>
          <cell r="D3711" t="str">
            <v/>
          </cell>
          <cell r="E3711" t="str">
            <v/>
          </cell>
          <cell r="F3711" t="str">
            <v>次</v>
          </cell>
          <cell r="G3711" t="str">
            <v/>
          </cell>
          <cell r="H3711">
            <v>20</v>
          </cell>
          <cell r="I3711">
            <v>16</v>
          </cell>
          <cell r="J3711">
            <v>14</v>
          </cell>
          <cell r="K3711" t="str">
            <v>丙类</v>
          </cell>
        </row>
        <row r="3712">
          <cell r="A3712" t="str">
            <v>MBHZX004</v>
          </cell>
          <cell r="B3712" t="str">
            <v>轮椅体操训练</v>
          </cell>
          <cell r="C3712" t="str">
            <v>根据患者具体情况,按照颈部､肩关节､肘关节､手腕､手指､躯干､髋关节､膝关节､踝关节进行体操练习,以保持肢体各关节正常的活动范围,提高身体的灵活性和柔韧性。</v>
          </cell>
          <cell r="D3712" t="str">
            <v/>
          </cell>
          <cell r="E3712" t="str">
            <v/>
          </cell>
          <cell r="F3712" t="str">
            <v>次</v>
          </cell>
          <cell r="G3712" t="str">
            <v/>
          </cell>
          <cell r="H3712">
            <v>20</v>
          </cell>
          <cell r="I3712">
            <v>16</v>
          </cell>
          <cell r="J3712">
            <v>14</v>
          </cell>
          <cell r="K3712" t="str">
            <v>丙类</v>
          </cell>
        </row>
        <row r="3713">
          <cell r="A3713" t="str">
            <v>MBKCQ001</v>
          </cell>
          <cell r="B3713" t="str">
            <v>经皮骶神经电刺激测试</v>
          </cell>
          <cell r="C3713" t="str">
            <v>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v>
          </cell>
          <cell r="D3713" t="str">
            <v>电极</v>
          </cell>
          <cell r="E3713" t="str">
            <v/>
          </cell>
          <cell r="F3713" t="str">
            <v>次</v>
          </cell>
          <cell r="G3713" t="str">
            <v/>
          </cell>
          <cell r="H3713">
            <v>60</v>
          </cell>
          <cell r="I3713">
            <v>48</v>
          </cell>
          <cell r="J3713">
            <v>42</v>
          </cell>
          <cell r="K3713" t="str">
            <v>乙类</v>
          </cell>
        </row>
        <row r="3714">
          <cell r="A3714" t="str">
            <v>MBKZX001</v>
          </cell>
          <cell r="B3714" t="str">
            <v>家居环境改造咨询</v>
          </cell>
          <cell r="C3714"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cell r="D3714" t="str">
            <v/>
          </cell>
          <cell r="E3714" t="str">
            <v/>
          </cell>
          <cell r="F3714" t="str">
            <v>次</v>
          </cell>
          <cell r="G3714" t="str">
            <v/>
          </cell>
          <cell r="H3714">
            <v>30</v>
          </cell>
          <cell r="I3714">
            <v>25</v>
          </cell>
          <cell r="J3714">
            <v>20</v>
          </cell>
          <cell r="K3714" t="str">
            <v>丙类</v>
          </cell>
        </row>
        <row r="3715">
          <cell r="A3715" t="str">
            <v>MBKZX002</v>
          </cell>
          <cell r="B3715" t="str">
            <v>职业功能训练</v>
          </cell>
          <cell r="C3715" t="str">
            <v>使用仪器或器械模拟对患者进行与职业功能状态相关的训练,含日常生活中与职业相关的各种运动技能和操作技能的训练。</v>
          </cell>
          <cell r="D3715" t="str">
            <v/>
          </cell>
          <cell r="E3715" t="str">
            <v/>
          </cell>
          <cell r="F3715" t="str">
            <v>次</v>
          </cell>
          <cell r="G3715" t="str">
            <v/>
          </cell>
          <cell r="H3715">
            <v>20</v>
          </cell>
          <cell r="I3715">
            <v>16</v>
          </cell>
          <cell r="J3715">
            <v>14</v>
          </cell>
          <cell r="K3715" t="str">
            <v>乙类</v>
          </cell>
        </row>
        <row r="3716">
          <cell r="A3716" t="str">
            <v>MBKZX003</v>
          </cell>
          <cell r="B3716" t="str">
            <v>工作模拟训练</v>
          </cell>
          <cell r="C3716" t="str">
            <v>使用仪器或器械模拟对患者进行与职业功能状态或就业目标相关的训练,含单个工作任务的训练及提高患者的工作行为意识,重新找回工作者角色。</v>
          </cell>
          <cell r="D3716" t="str">
            <v/>
          </cell>
          <cell r="E3716" t="str">
            <v/>
          </cell>
          <cell r="F3716" t="str">
            <v>次</v>
          </cell>
          <cell r="G3716" t="str">
            <v/>
          </cell>
          <cell r="H3716">
            <v>20</v>
          </cell>
          <cell r="I3716">
            <v>16</v>
          </cell>
          <cell r="J3716">
            <v>14</v>
          </cell>
          <cell r="K3716" t="str">
            <v>丙类</v>
          </cell>
        </row>
        <row r="3717">
          <cell r="A3717" t="str">
            <v>MBKZX004</v>
          </cell>
          <cell r="B3717" t="str">
            <v>工作强化训练</v>
          </cell>
          <cell r="C3717" t="str">
            <v>在相关的工作环境下设计或使用真实或模拟的工作活动,一般配合身体重塑项目进行。</v>
          </cell>
          <cell r="D3717" t="str">
            <v/>
          </cell>
          <cell r="E3717" t="str">
            <v/>
          </cell>
          <cell r="F3717" t="str">
            <v>次</v>
          </cell>
          <cell r="G3717" t="str">
            <v/>
          </cell>
          <cell r="H3717">
            <v>20</v>
          </cell>
          <cell r="I3717">
            <v>16</v>
          </cell>
          <cell r="J3717">
            <v>14</v>
          </cell>
          <cell r="K3717" t="str">
            <v>丙类</v>
          </cell>
        </row>
        <row r="3718">
          <cell r="A3718" t="str">
            <v>MBKZX005</v>
          </cell>
          <cell r="B3718" t="str">
            <v>工作行为教育与训练</v>
          </cell>
          <cell r="C3718" t="str">
            <v>通过小组学习与治疗,协助患者认识自身的工作行为限制,提高患者的工作行为意识,重新找回工作者角色。</v>
          </cell>
          <cell r="D3718" t="str">
            <v/>
          </cell>
          <cell r="E3718" t="str">
            <v/>
          </cell>
          <cell r="F3718" t="str">
            <v>次</v>
          </cell>
          <cell r="G3718" t="str">
            <v/>
          </cell>
          <cell r="H3718">
            <v>20</v>
          </cell>
          <cell r="I3718">
            <v>16</v>
          </cell>
          <cell r="J3718">
            <v>14</v>
          </cell>
          <cell r="K3718" t="str">
            <v>丙类</v>
          </cell>
        </row>
        <row r="3719">
          <cell r="A3719" t="str">
            <v>MBKZX006</v>
          </cell>
          <cell r="B3719" t="str">
            <v>工作重塑</v>
          </cell>
          <cell r="C3719" t="str">
            <v>在相关的工作环境下设计或使用真实或模拟的工作活动。制定与工作有关的､密集的和以目标为导向的治疗计划,特别设计用来恢复个人的肌力､耐力､移动能力､灵活度､四肢控制能力及心肺功能。</v>
          </cell>
          <cell r="D3719" t="str">
            <v/>
          </cell>
          <cell r="E3719" t="str">
            <v/>
          </cell>
          <cell r="F3719" t="str">
            <v>次</v>
          </cell>
          <cell r="G3719" t="str">
            <v/>
          </cell>
          <cell r="H3719">
            <v>20</v>
          </cell>
          <cell r="I3719">
            <v>16</v>
          </cell>
          <cell r="J3719">
            <v>14</v>
          </cell>
          <cell r="K3719" t="str">
            <v>丙类</v>
          </cell>
        </row>
        <row r="3720">
          <cell r="A3720" t="str">
            <v>MBKZX007</v>
          </cell>
          <cell r="B3720" t="str">
            <v>压力衣制作</v>
          </cell>
          <cell r="C3720"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3720" t="str">
            <v/>
          </cell>
          <cell r="E3720" t="str">
            <v/>
          </cell>
          <cell r="F3720" t="str">
            <v>次</v>
          </cell>
          <cell r="G3720" t="str">
            <v>此项为辅加操作项目</v>
          </cell>
          <cell r="H3720">
            <v>500</v>
          </cell>
          <cell r="I3720">
            <v>400</v>
          </cell>
          <cell r="J3720">
            <v>350</v>
          </cell>
          <cell r="K3720" t="str">
            <v>丙类</v>
          </cell>
        </row>
        <row r="3721">
          <cell r="A3721" t="str">
            <v>MBLZZ001</v>
          </cell>
          <cell r="B3721" t="str">
            <v>上肢矫形器制作</v>
          </cell>
          <cell r="C3721" t="str">
            <v>根据患者上肢功能障碍状况,通过评定､制样､取材､塑型､调试,进行上肢及手的矫形器的制作,达到改善或维持手及上肢功能,使患者最大程度地提高或代偿部分丧失的手及上肢功能。</v>
          </cell>
          <cell r="D3721" t="str">
            <v/>
          </cell>
          <cell r="E3721" t="str">
            <v/>
          </cell>
          <cell r="F3721" t="str">
            <v>次</v>
          </cell>
          <cell r="G3721" t="str">
            <v>此项为辅加操作项目；六岁及以下儿童加收不超过30%</v>
          </cell>
          <cell r="H3721">
            <v>100</v>
          </cell>
          <cell r="I3721">
            <v>80</v>
          </cell>
          <cell r="J3721">
            <v>70</v>
          </cell>
          <cell r="K3721" t="str">
            <v>乙类</v>
          </cell>
        </row>
        <row r="3722">
          <cell r="A3722" t="str">
            <v>MBLZZ002</v>
          </cell>
          <cell r="B3722" t="str">
            <v>下肢矫形器制作</v>
          </cell>
          <cell r="C3722" t="str">
            <v>根据患者下肢功能障碍状况,通过评定､制样､取材､塑型､调试,进行下肢的矫形器的制作,达到改善或维持下肢功能,使患者最大程度地提高或代偿部分丧失的下肢功能。</v>
          </cell>
          <cell r="D3722" t="str">
            <v/>
          </cell>
          <cell r="E3722" t="str">
            <v/>
          </cell>
          <cell r="F3722" t="str">
            <v>次</v>
          </cell>
          <cell r="G3722" t="str">
            <v>此项为辅加操作项目；六岁及以下儿童加收不超过30%</v>
          </cell>
          <cell r="H3722">
            <v>100</v>
          </cell>
          <cell r="I3722">
            <v>80</v>
          </cell>
          <cell r="J3722">
            <v>70</v>
          </cell>
          <cell r="K3722" t="str">
            <v>乙类</v>
          </cell>
        </row>
        <row r="3723">
          <cell r="A3723" t="str">
            <v>MBLZZ003</v>
          </cell>
          <cell r="B3723" t="str">
            <v>即刻假肢安装</v>
          </cell>
          <cell r="C3723" t="str">
            <v>手术结束后在手术间安装即刻假肢,由于接受腔的压迫,限制残端肿胀,加速残肢定型,减少幻肢痛,术后尽早离床,对患者心理起到鼓舞作用。</v>
          </cell>
          <cell r="D3723" t="str">
            <v/>
          </cell>
          <cell r="E3723" t="str">
            <v>假肢</v>
          </cell>
          <cell r="F3723" t="str">
            <v>次</v>
          </cell>
          <cell r="G3723" t="str">
            <v/>
          </cell>
          <cell r="H3723">
            <v>50</v>
          </cell>
          <cell r="I3723">
            <v>40</v>
          </cell>
          <cell r="J3723">
            <v>35</v>
          </cell>
          <cell r="K3723" t="str">
            <v>乙类</v>
          </cell>
        </row>
        <row r="3724">
          <cell r="A3724" t="str">
            <v>MBZCA001</v>
          </cell>
          <cell r="B3724" t="str">
            <v>痉挛肢体外周神经切断治疗</v>
          </cell>
          <cell r="C3724"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3724" t="str">
            <v>电极</v>
          </cell>
          <cell r="E3724" t="str">
            <v/>
          </cell>
          <cell r="F3724" t="str">
            <v>次</v>
          </cell>
          <cell r="G3724" t="str">
            <v/>
          </cell>
          <cell r="H3724">
            <v>100</v>
          </cell>
          <cell r="I3724">
            <v>80</v>
          </cell>
          <cell r="J3724">
            <v>70</v>
          </cell>
          <cell r="K3724" t="str">
            <v>乙类</v>
          </cell>
        </row>
        <row r="3725">
          <cell r="A3725" t="str">
            <v>MBZRG001</v>
          </cell>
          <cell r="B3725" t="str">
            <v>膀胱功能训练</v>
          </cell>
          <cell r="C372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3725" t="str">
            <v/>
          </cell>
          <cell r="E3725" t="str">
            <v/>
          </cell>
          <cell r="F3725" t="str">
            <v>次</v>
          </cell>
          <cell r="G3725" t="str">
            <v/>
          </cell>
          <cell r="H3725">
            <v>20</v>
          </cell>
          <cell r="I3725">
            <v>16</v>
          </cell>
          <cell r="J3725">
            <v>14</v>
          </cell>
          <cell r="K3725" t="str">
            <v>乙类</v>
          </cell>
        </row>
        <row r="3726">
          <cell r="A3726" t="str">
            <v>MBZRJ001</v>
          </cell>
          <cell r="B3726" t="str">
            <v>康复清洁导尿培训</v>
          </cell>
          <cell r="C3726"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v>
          </cell>
          <cell r="D3726" t="str">
            <v>导尿管,尿袋</v>
          </cell>
          <cell r="E3726" t="str">
            <v/>
          </cell>
          <cell r="F3726" t="str">
            <v>次</v>
          </cell>
          <cell r="G3726" t="str">
            <v/>
          </cell>
          <cell r="H3726">
            <v>10</v>
          </cell>
          <cell r="I3726">
            <v>8</v>
          </cell>
          <cell r="J3726">
            <v>7</v>
          </cell>
          <cell r="K3726" t="str">
            <v>丙类</v>
          </cell>
        </row>
        <row r="3727">
          <cell r="A3727" t="str">
            <v>N</v>
          </cell>
          <cell r="B3727" t="str">
            <v>九.辅助操作</v>
          </cell>
          <cell r="C3727" t="str">
            <v/>
          </cell>
          <cell r="D3727" t="str">
            <v/>
          </cell>
          <cell r="E3727" t="str">
            <v/>
          </cell>
        </row>
        <row r="3727">
          <cell r="G3727" t="str">
            <v/>
          </cell>
          <cell r="H3727" t="str">
            <v/>
          </cell>
          <cell r="I3727" t="str">
            <v/>
          </cell>
          <cell r="J3727" t="str">
            <v/>
          </cell>
        </row>
        <row r="3728">
          <cell r="A3728" t="str">
            <v/>
          </cell>
          <cell r="B3728" t="str">
            <v>本章说明:本章说明：                                                                                                                                                                          1. 本章“辅助操作”项目指在主入路的操作项目中需要设备辅助操作协助完成的项目，如经腹全子宫切除术(主入路)+腹腔镜辅助操作(辅助操作)。
2.本章包</v>
          </cell>
        </row>
        <row r="3729">
          <cell r="A3729" t="str">
            <v>NA</v>
          </cell>
          <cell r="B3729" t="str">
            <v>(一)设备辅助操作</v>
          </cell>
          <cell r="C3729" t="str">
            <v/>
          </cell>
          <cell r="D3729" t="str">
            <v/>
          </cell>
          <cell r="E3729" t="str">
            <v/>
          </cell>
        </row>
        <row r="3729">
          <cell r="G3729" t="str">
            <v/>
          </cell>
          <cell r="H3729" t="str">
            <v/>
          </cell>
          <cell r="I3729" t="str">
            <v/>
          </cell>
          <cell r="J3729" t="str">
            <v/>
          </cell>
        </row>
        <row r="3730">
          <cell r="A3730" t="str">
            <v>NAAA0000</v>
          </cell>
          <cell r="B3730" t="str">
            <v>颅内镜辅助操作</v>
          </cell>
          <cell r="C3730" t="str">
            <v>指开颅手术中需颅内镜辅助下完成的操作。消毒铺巾,颅骨钻孔后切开硬脑膜､将工作镜置入颅内进行手术。相关消耗:颅内镜主机､观察镜､工作镜､给水管一套､生理盐水。</v>
          </cell>
          <cell r="D3730" t="str">
            <v/>
          </cell>
          <cell r="E3730" t="str">
            <v>颅内镜头</v>
          </cell>
          <cell r="F3730" t="str">
            <v>次</v>
          </cell>
          <cell r="G3730" t="str">
            <v/>
          </cell>
          <cell r="H3730">
            <v>300</v>
          </cell>
          <cell r="I3730">
            <v>240</v>
          </cell>
          <cell r="J3730">
            <v>210</v>
          </cell>
          <cell r="K3730" t="str">
            <v>乙类</v>
          </cell>
        </row>
        <row r="3731">
          <cell r="A3731" t="str">
            <v>NAAB0000</v>
          </cell>
          <cell r="B3731" t="str">
            <v>胸腔镜辅助操作</v>
          </cell>
          <cell r="C3731"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cell r="D3731" t="str">
            <v/>
          </cell>
          <cell r="E3731" t="str">
            <v>一次性内镜切割缝合器,一次性内镜钛夹,止血材料,切口保护器,生物胶,皮肤缝合器,特殊缝线,切割吻合器,血管闭合器,一次性内镜抓钳,胸腔镜穿刺套管,大血管闭合系统</v>
          </cell>
          <cell r="F3731" t="str">
            <v>次</v>
          </cell>
          <cell r="G3731" t="str">
            <v/>
          </cell>
          <cell r="H3731">
            <v>200</v>
          </cell>
          <cell r="I3731">
            <v>160</v>
          </cell>
          <cell r="J3731">
            <v>140</v>
          </cell>
          <cell r="K3731" t="str">
            <v>乙类</v>
          </cell>
        </row>
        <row r="3732">
          <cell r="A3732" t="str">
            <v>NAAC0000</v>
          </cell>
          <cell r="B3732" t="str">
            <v>腹腔镜辅助操作</v>
          </cell>
          <cell r="C3732"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cell r="D3732" t="str">
            <v/>
          </cell>
          <cell r="E3732" t="str">
            <v>一次性吻合器,切割缝合器,钉仓,血管夹,皮肤钉合器,特殊缝线,止血材料,防粘连材料,打孔器(tro⁃car),切口保护器,血管闭合器,钛夹,活检针,塑料夹(Hem-o-lok),腹腔镜手助套装,大血管闭合系统，内镜用取物管袋</v>
          </cell>
          <cell r="F3732" t="str">
            <v>次</v>
          </cell>
          <cell r="G3732" t="str">
            <v/>
          </cell>
          <cell r="H3732">
            <v>200</v>
          </cell>
          <cell r="I3732">
            <v>160</v>
          </cell>
          <cell r="J3732">
            <v>140</v>
          </cell>
          <cell r="K3732" t="str">
            <v>乙类</v>
          </cell>
        </row>
        <row r="3733">
          <cell r="A3733" t="str">
            <v>NAAD0000</v>
          </cell>
          <cell r="B3733" t="str">
            <v>宫腔镜辅助操作</v>
          </cell>
          <cell r="C3733" t="str">
            <v>指开腹手术中需宫腔镜辅助下完成的操作。体位摆放,消毒铺巾,穿刺器置入,建立气腹,宫腔镜探查,宫腔镜下手术操作。相关消耗:膨宫泵用具,普通进水导管(双头),医用手术胶。</v>
          </cell>
          <cell r="D3733" t="str">
            <v/>
          </cell>
          <cell r="E3733" t="str">
            <v>膨宫管,电切环,滚球,膨宫介质</v>
          </cell>
          <cell r="F3733" t="str">
            <v>次</v>
          </cell>
          <cell r="G3733" t="str">
            <v/>
          </cell>
          <cell r="H3733">
            <v>200</v>
          </cell>
          <cell r="I3733">
            <v>160</v>
          </cell>
          <cell r="J3733">
            <v>140</v>
          </cell>
          <cell r="K3733" t="str">
            <v>乙类</v>
          </cell>
        </row>
        <row r="3734">
          <cell r="A3734" t="str">
            <v>NABA0000</v>
          </cell>
          <cell r="B3734" t="str">
            <v>手术显微镜辅助操作</v>
          </cell>
          <cell r="C3734" t="str">
            <v>应用专用显微镜,显微手术器械,采用显微操作技术,进行精确病变显露,切除,止血等。相关消耗:消耗性氙灯光源､光导纤维､物镜､主镜､助手镜等。</v>
          </cell>
          <cell r="D3734" t="str">
            <v/>
          </cell>
          <cell r="E3734" t="str">
            <v/>
          </cell>
          <cell r="F3734" t="str">
            <v>次</v>
          </cell>
          <cell r="G3734" t="str">
            <v/>
          </cell>
          <cell r="H3734">
            <v>200</v>
          </cell>
          <cell r="I3734">
            <v>160</v>
          </cell>
          <cell r="J3734">
            <v>140</v>
          </cell>
          <cell r="K3734" t="str">
            <v>乙类</v>
          </cell>
        </row>
        <row r="3735">
          <cell r="A3735" t="str">
            <v>NACA0000</v>
          </cell>
          <cell r="B3735" t="str">
            <v>激光辅助操作</v>
          </cell>
          <cell r="C3735" t="str">
            <v>相关消耗:激光刀头､特殊激光刀头､激光脉冲､激光光纤､激光探头。</v>
          </cell>
          <cell r="D3735" t="str">
            <v/>
          </cell>
          <cell r="E3735" t="str">
            <v>激光刀头,特殊激光刀头,激光探头,激光光纤,激光脉冲</v>
          </cell>
          <cell r="F3735" t="str">
            <v>次</v>
          </cell>
          <cell r="G3735" t="str">
            <v/>
          </cell>
          <cell r="H3735">
            <v>100</v>
          </cell>
          <cell r="I3735">
            <v>80</v>
          </cell>
          <cell r="J3735">
            <v>70</v>
          </cell>
          <cell r="K3735" t="str">
            <v>乙类</v>
          </cell>
        </row>
        <row r="3736">
          <cell r="A3736" t="str">
            <v>NADA0000</v>
          </cell>
          <cell r="B3736" t="str">
            <v>微波辅助操作</v>
          </cell>
          <cell r="C3736" t="str">
            <v>相关消耗:各种微波探头､微波手术钳。</v>
          </cell>
          <cell r="D3736" t="str">
            <v/>
          </cell>
          <cell r="E3736" t="str">
            <v>微波探头,微波手术钳，微波消融针</v>
          </cell>
          <cell r="F3736" t="str">
            <v>次</v>
          </cell>
          <cell r="G3736" t="str">
            <v/>
          </cell>
          <cell r="H3736">
            <v>100</v>
          </cell>
          <cell r="I3736">
            <v>80</v>
          </cell>
          <cell r="J3736">
            <v>70</v>
          </cell>
          <cell r="K3736" t="str">
            <v>乙类</v>
          </cell>
        </row>
        <row r="3737">
          <cell r="A3737" t="str">
            <v>NAEA0000</v>
          </cell>
          <cell r="B3737" t="str">
            <v>射频辅助操作</v>
          </cell>
          <cell r="C3737" t="str">
            <v>相关消耗:射频刀头､射频脉冲､射频纤维､射频探头､射频毁损电极､射频针。</v>
          </cell>
          <cell r="D3737" t="str">
            <v/>
          </cell>
          <cell r="E3737" t="str">
            <v>射频针,射频刀头,射频毁损电极,射频探头,射频脉冲,射频纤维，射频消融导管</v>
          </cell>
          <cell r="F3737" t="str">
            <v>次</v>
          </cell>
          <cell r="G3737" t="str">
            <v/>
          </cell>
          <cell r="H3737">
            <v>100</v>
          </cell>
          <cell r="I3737">
            <v>80</v>
          </cell>
          <cell r="J3737">
            <v>70</v>
          </cell>
          <cell r="K3737" t="str">
            <v>乙类</v>
          </cell>
        </row>
        <row r="3738">
          <cell r="A3738" t="str">
            <v>NAFA0000</v>
          </cell>
          <cell r="B3738" t="str">
            <v>超声刀辅助操作</v>
          </cell>
          <cell r="C3738" t="str">
            <v>相关消耗:超声刀头､刀柄､连线等。</v>
          </cell>
          <cell r="D3738" t="str">
            <v/>
          </cell>
          <cell r="E3738" t="str">
            <v>超声刀头</v>
          </cell>
          <cell r="F3738" t="str">
            <v>次</v>
          </cell>
          <cell r="G3738" t="str">
            <v/>
          </cell>
          <cell r="H3738">
            <v>100</v>
          </cell>
          <cell r="I3738">
            <v>80</v>
          </cell>
          <cell r="J3738">
            <v>70</v>
          </cell>
          <cell r="K3738" t="str">
            <v>乙类</v>
          </cell>
        </row>
        <row r="3739">
          <cell r="A3739" t="str">
            <v>NAGA0000</v>
          </cell>
          <cell r="B3739" t="str">
            <v>等离子刀辅助操作</v>
          </cell>
          <cell r="C3739" t="str">
            <v>相关消耗:刀头､刀柄､连线等。</v>
          </cell>
          <cell r="D3739" t="str">
            <v/>
          </cell>
          <cell r="E3739" t="str">
            <v>等离子刀头</v>
          </cell>
          <cell r="F3739" t="str">
            <v>次</v>
          </cell>
          <cell r="G3739" t="str">
            <v/>
          </cell>
          <cell r="H3739">
            <v>100</v>
          </cell>
          <cell r="I3739">
            <v>80</v>
          </cell>
          <cell r="J3739">
            <v>70</v>
          </cell>
          <cell r="K3739" t="str">
            <v>乙类</v>
          </cell>
        </row>
        <row r="3740">
          <cell r="A3740" t="str">
            <v>NB</v>
          </cell>
          <cell r="B3740" t="str">
            <v>(二)微动力系统辅助操作</v>
          </cell>
          <cell r="C3740" t="str">
            <v/>
          </cell>
          <cell r="D3740" t="str">
            <v/>
          </cell>
          <cell r="E3740" t="str">
            <v/>
          </cell>
        </row>
        <row r="3740">
          <cell r="G3740" t="str">
            <v/>
          </cell>
          <cell r="H3740" t="str">
            <v/>
          </cell>
          <cell r="I3740" t="str">
            <v/>
          </cell>
          <cell r="J3740" t="str">
            <v/>
          </cell>
        </row>
        <row r="3741">
          <cell r="A3741" t="str">
            <v>NBAA0000</v>
          </cell>
          <cell r="B3741" t="str">
            <v>颅微动力系统</v>
          </cell>
          <cell r="C3741" t="str">
            <v>相关消耗:铣刀刀片､磨钻磨头。</v>
          </cell>
          <cell r="D3741" t="str">
            <v/>
          </cell>
          <cell r="E3741" t="str">
            <v>铣刀，无菌颅骨钻头,无菌磨钻头，无菌骨锯片，无菌钻针</v>
          </cell>
          <cell r="F3741" t="str">
            <v>次</v>
          </cell>
          <cell r="G3741" t="str">
            <v/>
          </cell>
          <cell r="H3741">
            <v>200</v>
          </cell>
          <cell r="I3741">
            <v>160</v>
          </cell>
          <cell r="J3741">
            <v>140</v>
          </cell>
          <cell r="K3741" t="str">
            <v>乙类</v>
          </cell>
        </row>
        <row r="3742">
          <cell r="A3742" t="str">
            <v>NBBA0000</v>
          </cell>
          <cell r="B3742" t="str">
            <v>眼耳鼻喉微动力系统</v>
          </cell>
          <cell r="C3742" t="str">
            <v>相关消耗:电钻系统,各种磨头､球､电动切割器。</v>
          </cell>
          <cell r="D3742" t="str">
            <v/>
          </cell>
          <cell r="E3742" t="str">
            <v>无菌眼耳鼻喉刨刀头,无菌耳鼻喉钻头，无菌磨钻头，无菌骨锯片，无菌钻针，眼科用钻头，无菌铣刀</v>
          </cell>
          <cell r="F3742" t="str">
            <v>次</v>
          </cell>
          <cell r="G3742" t="str">
            <v/>
          </cell>
          <cell r="H3742">
            <v>100</v>
          </cell>
          <cell r="I3742">
            <v>80</v>
          </cell>
          <cell r="J3742">
            <v>70</v>
          </cell>
          <cell r="K3742" t="str">
            <v>乙类</v>
          </cell>
        </row>
        <row r="3743">
          <cell r="A3743" t="str">
            <v>NBCA0000</v>
          </cell>
          <cell r="B3743" t="str">
            <v>骨微动力系统</v>
          </cell>
          <cell r="C3743" t="str">
            <v>相关消耗:微动力套件､旋切导管､旋切套装､旋切刀具､刀具</v>
          </cell>
          <cell r="D3743" t="str">
            <v/>
          </cell>
          <cell r="E3743" t="str">
            <v>无菌骨锯片，无菌关节刨刀，无菌关节钻头，无菌磨钻头，无菌铣刀，无菌微创脊柱变向磨钻头，无菌微创脊柱磨钻头，无菌微创脊柱钻头，无菌微创脊柱刨刀，无菌柳锯片，变向磨钻头，脊柱直钻头</v>
          </cell>
          <cell r="F3743" t="str">
            <v>次</v>
          </cell>
          <cell r="G3743" t="str">
            <v/>
          </cell>
          <cell r="H3743">
            <v>100</v>
          </cell>
          <cell r="I3743">
            <v>80</v>
          </cell>
          <cell r="J3743">
            <v>70</v>
          </cell>
          <cell r="K3743" t="str">
            <v>乙类</v>
          </cell>
        </row>
        <row r="3744">
          <cell r="A3744" t="str">
            <v>NBDA0000</v>
          </cell>
          <cell r="B3744" t="str">
            <v>颌面微动力系统</v>
          </cell>
          <cell r="C3744" t="str">
            <v>相关消耗:各种直径钻头､磨头､来复锯､矢状锯､摆动锯､各种锯片､各种接口。</v>
          </cell>
          <cell r="D3744" t="str">
            <v/>
          </cell>
          <cell r="E3744" t="str">
            <v>无菌骨锯片，无菌磨钻头，摆动锯，无菌钻针，矢状锯</v>
          </cell>
          <cell r="F3744" t="str">
            <v>次</v>
          </cell>
          <cell r="G3744" t="str">
            <v/>
          </cell>
          <cell r="H3744">
            <v>100</v>
          </cell>
          <cell r="I3744">
            <v>80</v>
          </cell>
          <cell r="J3744">
            <v>70</v>
          </cell>
          <cell r="K3744" t="str">
            <v>丙类</v>
          </cell>
        </row>
        <row r="3745">
          <cell r="A3745" t="str">
            <v>NBEA0000</v>
          </cell>
          <cell r="B3745" t="str">
            <v>齿科微动力系统</v>
          </cell>
          <cell r="C3745" t="str">
            <v>相关消耗:超声骨刀､切割钻头､镍钛根管挫､研磨钻头､去除根(或管)充填物的材料,套筒针取断针专用系统。</v>
          </cell>
          <cell r="D3745" t="str">
            <v/>
          </cell>
          <cell r="E3745" t="str">
            <v>切割钻头，镍
钛根管挫，研
磨钻头，去除
根(或管)充填
物的材料</v>
          </cell>
          <cell r="F3745" t="str">
            <v>次</v>
          </cell>
          <cell r="G3745" t="str">
            <v/>
          </cell>
          <cell r="H3745">
            <v>100</v>
          </cell>
          <cell r="I3745">
            <v>80</v>
          </cell>
          <cell r="J3745">
            <v>70</v>
          </cell>
          <cell r="K3745" t="str">
            <v>丙类</v>
          </cell>
        </row>
        <row r="3746">
          <cell r="A3746" t="str">
            <v>H</v>
          </cell>
          <cell r="B3746" t="str">
            <v>十.临床手术治疗</v>
          </cell>
          <cell r="C3746" t="str">
            <v/>
          </cell>
          <cell r="D3746" t="str">
            <v/>
          </cell>
          <cell r="E3746" t="str">
            <v/>
          </cell>
        </row>
        <row r="3746">
          <cell r="G3746" t="str">
            <v/>
          </cell>
          <cell r="H3746" t="str">
            <v/>
          </cell>
          <cell r="I3746" t="str">
            <v/>
          </cell>
          <cell r="J3746" t="str">
            <v/>
          </cell>
        </row>
        <row r="3747">
          <cell r="B3747"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v>
          </cell>
        </row>
        <row r="3748">
          <cell r="A3748" t="str">
            <v>HA</v>
          </cell>
          <cell r="B3748" t="str">
            <v>(一)麻醉</v>
          </cell>
          <cell r="C3748" t="str">
            <v>本章项目八十岁及以上老人加收不超过30%。</v>
          </cell>
          <cell r="D3748" t="str">
            <v/>
          </cell>
          <cell r="E3748" t="str">
            <v/>
          </cell>
        </row>
        <row r="3748">
          <cell r="G3748" t="str">
            <v/>
          </cell>
          <cell r="H3748" t="str">
            <v/>
          </cell>
          <cell r="I3748" t="str">
            <v/>
          </cell>
          <cell r="J3748" t="str">
            <v/>
          </cell>
        </row>
        <row r="3749">
          <cell r="A3749" t="str">
            <v>HAA</v>
          </cell>
          <cell r="B3749" t="str">
            <v>1.全身麻醉</v>
          </cell>
          <cell r="C3749" t="str">
            <v/>
          </cell>
          <cell r="D3749" t="str">
            <v/>
          </cell>
          <cell r="E3749" t="str">
            <v/>
          </cell>
        </row>
        <row r="3749">
          <cell r="G3749" t="str">
            <v/>
          </cell>
          <cell r="H3749" t="str">
            <v/>
          </cell>
          <cell r="I3749" t="str">
            <v/>
          </cell>
          <cell r="J3749" t="str">
            <v/>
          </cell>
        </row>
        <row r="3750">
          <cell r="A3750" t="str">
            <v>HAA42401</v>
          </cell>
          <cell r="B3750" t="str">
            <v>支气管内麻醉</v>
          </cell>
          <cell r="C3750"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0" t="str">
            <v>面罩,气管导管,口咽通气道,鼻咽通气道,麻醉废气吸附器,钠石灰</v>
          </cell>
          <cell r="E3750" t="str">
            <v>人工鼻,双腔气管导管,支气管堵塞器</v>
          </cell>
          <cell r="F3750" t="str">
            <v>2小时</v>
          </cell>
          <cell r="G3750" t="str">
            <v>麻醉2小时后,每增加1小时加收不超过20%</v>
          </cell>
          <cell r="H3750">
            <v>1100</v>
          </cell>
          <cell r="I3750">
            <v>935</v>
          </cell>
          <cell r="J3750">
            <v>825</v>
          </cell>
          <cell r="K3750" t="str">
            <v>甲类</v>
          </cell>
        </row>
        <row r="3751">
          <cell r="A3751" t="str">
            <v>HAA42402</v>
          </cell>
          <cell r="B3751" t="str">
            <v>肺灌洗麻醉</v>
          </cell>
          <cell r="C3751"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1" t="str">
            <v>面罩,气管导管,支气管导管,口咽通气道,鼻咽通气道,麻醉废气吸附器,钠石灰</v>
          </cell>
          <cell r="E3751" t="str">
            <v>人工鼻,双腔气管导管,支气管堵塞器</v>
          </cell>
          <cell r="F3751" t="str">
            <v>2小时</v>
          </cell>
          <cell r="G3751" t="str">
            <v>麻醉2小时后,每增加1小时加收不超过20%</v>
          </cell>
          <cell r="H3751">
            <v>1100</v>
          </cell>
          <cell r="I3751">
            <v>935</v>
          </cell>
          <cell r="J3751">
            <v>825</v>
          </cell>
          <cell r="K3751" t="str">
            <v>甲类</v>
          </cell>
        </row>
        <row r="3752">
          <cell r="A3752" t="str">
            <v>HAA42901</v>
          </cell>
          <cell r="B3752" t="str">
            <v>全身麻醉</v>
          </cell>
          <cell r="C3752"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752" t="str">
            <v>面罩,气管导管,口咽通气道,鼻咽通气道,吸痰管,麻醉废气吸附器,麻醉呼吸回路,钠石灰</v>
          </cell>
          <cell r="E3752" t="str">
            <v>人工鼻,异型气管导管，喉罩</v>
          </cell>
          <cell r="F3752" t="str">
            <v>2小时</v>
          </cell>
          <cell r="G3752" t="str">
            <v>全身麻醉使用喉罩按800元收取；麻醉2小时后,每增加1小时加收不超过20%</v>
          </cell>
          <cell r="H3752">
            <v>900</v>
          </cell>
          <cell r="I3752">
            <v>765</v>
          </cell>
          <cell r="J3752">
            <v>675</v>
          </cell>
          <cell r="K3752" t="str">
            <v>甲类</v>
          </cell>
        </row>
        <row r="3753">
          <cell r="A3753" t="str">
            <v>HAA42902</v>
          </cell>
          <cell r="B3753" t="str">
            <v>无插管全麻</v>
          </cell>
          <cell r="C3753" t="str">
            <v>药物经静脉或吸入作用于中枢神经系统产生全身麻醉,诱导迅速､病人舒适､苏醒较快。适用于对血流动力学和呼吸影响较小的手术及检查。</v>
          </cell>
          <cell r="D3753" t="str">
            <v>注射器,吸痰管,面罩</v>
          </cell>
          <cell r="E3753" t="str">
            <v>蓄氧面罩</v>
          </cell>
          <cell r="F3753" t="str">
            <v>次</v>
          </cell>
          <cell r="G3753" t="str">
            <v/>
          </cell>
          <cell r="H3753">
            <v>400</v>
          </cell>
          <cell r="I3753">
            <v>340</v>
          </cell>
          <cell r="J3753">
            <v>300</v>
          </cell>
          <cell r="K3753" t="str">
            <v>甲类</v>
          </cell>
        </row>
        <row r="3754">
          <cell r="A3754" t="str">
            <v>HAB</v>
          </cell>
          <cell r="B3754" t="str">
            <v>2.局部麻醉</v>
          </cell>
          <cell r="C3754" t="str">
            <v/>
          </cell>
          <cell r="D3754" t="str">
            <v/>
          </cell>
          <cell r="E3754" t="str">
            <v/>
          </cell>
        </row>
        <row r="3754">
          <cell r="G3754" t="str">
            <v/>
          </cell>
          <cell r="H3754" t="str">
            <v/>
          </cell>
          <cell r="I3754" t="str">
            <v/>
          </cell>
          <cell r="J3754" t="str">
            <v/>
          </cell>
        </row>
        <row r="3755">
          <cell r="A3755" t="str">
            <v>HAB42101</v>
          </cell>
          <cell r="B3755" t="str">
            <v>踝关节局部阻滞麻醉</v>
          </cell>
          <cell r="C3755" t="str">
            <v>指用于手术麻醉或镇痛治疗。消毒铺巾,在血压､心电图､脉搏血氧饱和度监测下,穿刺注药进行单侧神经阻滞。不含特殊神经定位方法､麻醉监护下镇静。</v>
          </cell>
          <cell r="D3755" t="str">
            <v>穿刺针</v>
          </cell>
          <cell r="E3755" t="str">
            <v/>
          </cell>
          <cell r="F3755" t="str">
            <v>2小时</v>
          </cell>
          <cell r="G3755" t="str">
            <v>麻醉2小时后,每增加1小时加收不超过20%</v>
          </cell>
          <cell r="H3755">
            <v>260</v>
          </cell>
          <cell r="I3755">
            <v>220</v>
          </cell>
          <cell r="J3755">
            <v>195</v>
          </cell>
          <cell r="K3755" t="str">
            <v>甲类</v>
          </cell>
        </row>
        <row r="3756">
          <cell r="A3756" t="str">
            <v>HAB42201</v>
          </cell>
          <cell r="B3756" t="str">
            <v>局部静脉内麻醉</v>
          </cell>
          <cell r="C3756" t="str">
            <v>在麻醉肢体建立静脉通路,麻醉肢体上止血带,在监测下通过静脉注射局麻药,使止血帯远端部位无痛。全程连续观察各项生命体征。</v>
          </cell>
          <cell r="D3756" t="str">
            <v>注射器</v>
          </cell>
          <cell r="E3756" t="str">
            <v/>
          </cell>
          <cell r="F3756" t="str">
            <v>2小时</v>
          </cell>
          <cell r="G3756" t="str">
            <v>麻醉2小时后,每增加1小时加收不超过20%</v>
          </cell>
          <cell r="H3756">
            <v>240</v>
          </cell>
          <cell r="I3756">
            <v>210</v>
          </cell>
          <cell r="J3756">
            <v>180</v>
          </cell>
          <cell r="K3756" t="str">
            <v>甲类</v>
          </cell>
        </row>
        <row r="3757">
          <cell r="A3757" t="str">
            <v>HAC</v>
          </cell>
          <cell r="B3757" t="str">
            <v>椎管内麻醉</v>
          </cell>
          <cell r="C3757" t="str">
            <v/>
          </cell>
          <cell r="D3757" t="str">
            <v/>
          </cell>
          <cell r="E3757" t="str">
            <v/>
          </cell>
        </row>
        <row r="3757">
          <cell r="G3757" t="str">
            <v/>
          </cell>
          <cell r="H3757" t="str">
            <v/>
          </cell>
          <cell r="I3757" t="str">
            <v/>
          </cell>
          <cell r="J3757" t="str">
            <v/>
          </cell>
        </row>
        <row r="3758">
          <cell r="A3758" t="str">
            <v>HAC42101</v>
          </cell>
          <cell r="B3758" t="str">
            <v>单次腰麻</v>
          </cell>
          <cell r="C375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758" t="str">
            <v>注射器,面罩,穿刺针</v>
          </cell>
          <cell r="E3758" t="str">
            <v/>
          </cell>
          <cell r="F3758" t="str">
            <v>2小时</v>
          </cell>
          <cell r="G3758" t="str">
            <v>麻醉2小时后,每增加1小时加收不超过20%</v>
          </cell>
          <cell r="H3758">
            <v>370</v>
          </cell>
          <cell r="I3758">
            <v>315</v>
          </cell>
          <cell r="J3758">
            <v>278</v>
          </cell>
          <cell r="K3758" t="str">
            <v>甲类</v>
          </cell>
        </row>
        <row r="3759">
          <cell r="A3759" t="str">
            <v>HAC42102</v>
          </cell>
          <cell r="B3759" t="str">
            <v>连续腰麻</v>
          </cell>
          <cell r="C375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759" t="str">
            <v>注射器,面罩,穿刺针</v>
          </cell>
          <cell r="E3759" t="str">
            <v/>
          </cell>
          <cell r="F3759" t="str">
            <v>2小时</v>
          </cell>
          <cell r="G3759" t="str">
            <v>麻醉2小时后,每增加1小时加收不超过20%</v>
          </cell>
          <cell r="H3759">
            <v>450</v>
          </cell>
          <cell r="I3759">
            <v>380</v>
          </cell>
          <cell r="J3759">
            <v>340</v>
          </cell>
          <cell r="K3759" t="str">
            <v>甲类</v>
          </cell>
        </row>
        <row r="3760">
          <cell r="A3760" t="str">
            <v>HAC42103</v>
          </cell>
          <cell r="B3760" t="str">
            <v>腰麻复合连续硬膜外阻滞麻醉</v>
          </cell>
          <cell r="C3760"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760" t="str">
            <v>注射器,面罩,穿刺针</v>
          </cell>
          <cell r="E3760" t="str">
            <v/>
          </cell>
          <cell r="F3760" t="str">
            <v>2小时</v>
          </cell>
          <cell r="G3760" t="str">
            <v>麻醉2小时后,每增加1小时加收不超过20%</v>
          </cell>
          <cell r="H3760">
            <v>510</v>
          </cell>
          <cell r="I3760">
            <v>434</v>
          </cell>
          <cell r="J3760">
            <v>383</v>
          </cell>
          <cell r="K3760" t="str">
            <v>甲类</v>
          </cell>
        </row>
        <row r="3761">
          <cell r="A3761" t="str">
            <v>HAC42104</v>
          </cell>
          <cell r="B3761" t="str">
            <v>骶管单次阻滞麻醉</v>
          </cell>
          <cell r="C3761"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761" t="str">
            <v>注射器,面罩,穿刺针</v>
          </cell>
          <cell r="E3761" t="str">
            <v/>
          </cell>
          <cell r="F3761" t="str">
            <v>2小时</v>
          </cell>
          <cell r="G3761" t="str">
            <v>麻醉2小时后,每增加1小时加收不超过20%</v>
          </cell>
          <cell r="H3761">
            <v>440</v>
          </cell>
          <cell r="I3761">
            <v>380</v>
          </cell>
          <cell r="J3761">
            <v>330</v>
          </cell>
          <cell r="K3761" t="str">
            <v>甲类</v>
          </cell>
        </row>
        <row r="3762">
          <cell r="A3762" t="str">
            <v>HAC42105</v>
          </cell>
          <cell r="B3762" t="str">
            <v>颈部硬膜外单次阻滞麻醉</v>
          </cell>
          <cell r="C3762"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2" t="str">
            <v>注射器,面罩,穿刺针</v>
          </cell>
          <cell r="E3762" t="str">
            <v/>
          </cell>
          <cell r="F3762" t="str">
            <v>2小时</v>
          </cell>
          <cell r="G3762" t="str">
            <v>麻醉2小时后,每增加1小时加收不超过20%</v>
          </cell>
          <cell r="H3762">
            <v>480</v>
          </cell>
          <cell r="I3762">
            <v>410</v>
          </cell>
          <cell r="J3762">
            <v>370</v>
          </cell>
          <cell r="K3762" t="str">
            <v>甲类</v>
          </cell>
        </row>
        <row r="3763">
          <cell r="A3763" t="str">
            <v>HAC42106</v>
          </cell>
          <cell r="B3763" t="str">
            <v>颈部硬膜外连续阻滞麻醉</v>
          </cell>
          <cell r="C3763"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763" t="str">
            <v>注射器,面罩,穿刺针</v>
          </cell>
          <cell r="E3763" t="str">
            <v/>
          </cell>
          <cell r="F3763" t="str">
            <v>2小时</v>
          </cell>
          <cell r="G3763" t="str">
            <v>麻醉2小时后,每增加1小时加收不超过20%</v>
          </cell>
          <cell r="H3763">
            <v>500</v>
          </cell>
          <cell r="I3763">
            <v>400</v>
          </cell>
          <cell r="J3763">
            <v>350</v>
          </cell>
          <cell r="K3763" t="str">
            <v>甲类</v>
          </cell>
        </row>
        <row r="3764">
          <cell r="A3764" t="str">
            <v>HAC42107</v>
          </cell>
          <cell r="B3764" t="str">
            <v>胸部硬膜外单次阻滞麻醉</v>
          </cell>
          <cell r="C3764"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4" t="str">
            <v>注射器,面罩,穿刺针</v>
          </cell>
          <cell r="E3764" t="str">
            <v/>
          </cell>
          <cell r="F3764" t="str">
            <v>2小时</v>
          </cell>
          <cell r="G3764" t="str">
            <v>麻醉2小时后,每增加1小时加收不超过20%</v>
          </cell>
          <cell r="H3764">
            <v>440</v>
          </cell>
          <cell r="I3764">
            <v>380</v>
          </cell>
          <cell r="J3764">
            <v>330</v>
          </cell>
          <cell r="K3764" t="str">
            <v>甲类</v>
          </cell>
        </row>
        <row r="3765">
          <cell r="A3765" t="str">
            <v>HAC42108</v>
          </cell>
          <cell r="B3765" t="str">
            <v>胸部硬膜外连续阻滞麻醉</v>
          </cell>
          <cell r="C376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5" t="str">
            <v>注射器,面罩,穿刺针</v>
          </cell>
          <cell r="E3765" t="str">
            <v/>
          </cell>
          <cell r="F3765" t="str">
            <v>2小时</v>
          </cell>
          <cell r="G3765" t="str">
            <v>麻醉2小时后,每增加1小时加收不超过20%</v>
          </cell>
          <cell r="H3765">
            <v>530</v>
          </cell>
          <cell r="I3765">
            <v>450</v>
          </cell>
          <cell r="J3765">
            <v>398</v>
          </cell>
          <cell r="K3765" t="str">
            <v>甲类</v>
          </cell>
        </row>
        <row r="3766">
          <cell r="A3766" t="str">
            <v>HAC42109</v>
          </cell>
          <cell r="B3766" t="str">
            <v>腰部硬膜外单次阻滞麻醉</v>
          </cell>
          <cell r="C376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6" t="str">
            <v>注射器,面罩,穿刺针</v>
          </cell>
          <cell r="E3766" t="str">
            <v/>
          </cell>
          <cell r="F3766" t="str">
            <v>2小时</v>
          </cell>
          <cell r="G3766" t="str">
            <v>麻醉2小时后,每增加1小时加收不超过20%</v>
          </cell>
          <cell r="H3766">
            <v>440</v>
          </cell>
          <cell r="I3766">
            <v>380</v>
          </cell>
          <cell r="J3766">
            <v>330</v>
          </cell>
          <cell r="K3766" t="str">
            <v>甲类</v>
          </cell>
        </row>
        <row r="3767">
          <cell r="A3767" t="str">
            <v>HAC42110</v>
          </cell>
          <cell r="B3767" t="str">
            <v>腰部硬膜外连续阻滞麻醉</v>
          </cell>
          <cell r="C3767"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7" t="str">
            <v>注射器,面罩,穿刺针</v>
          </cell>
          <cell r="E3767" t="str">
            <v/>
          </cell>
          <cell r="F3767" t="str">
            <v>2小时</v>
          </cell>
          <cell r="G3767" t="str">
            <v>麻醉2小时后,每增加1小时加收不超过20%</v>
          </cell>
          <cell r="H3767">
            <v>510</v>
          </cell>
          <cell r="I3767">
            <v>434</v>
          </cell>
          <cell r="J3767">
            <v>383</v>
          </cell>
          <cell r="K3767" t="str">
            <v>甲类</v>
          </cell>
        </row>
        <row r="3768">
          <cell r="A3768" t="str">
            <v>HAC42111</v>
          </cell>
          <cell r="B3768" t="str">
            <v>骶管连续阻滞麻醉</v>
          </cell>
          <cell r="C3768"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8" t="str">
            <v>注射器,面罩,穿刺针</v>
          </cell>
          <cell r="E3768" t="str">
            <v/>
          </cell>
          <cell r="F3768" t="str">
            <v>2小时</v>
          </cell>
          <cell r="G3768" t="str">
            <v>麻醉2小时后,每增加1小时加收不超过20%</v>
          </cell>
          <cell r="H3768">
            <v>510</v>
          </cell>
          <cell r="I3768">
            <v>434</v>
          </cell>
          <cell r="J3768">
            <v>383</v>
          </cell>
          <cell r="K3768" t="str">
            <v>甲类</v>
          </cell>
        </row>
        <row r="3769">
          <cell r="A3769" t="str">
            <v>HAC62101</v>
          </cell>
          <cell r="B3769" t="str">
            <v>椎管内置管术</v>
          </cell>
          <cell r="C3769" t="str">
            <v>在局部麻醉下,以针穿刺进入蛛网膜下腔或硬膜外腔,置入和留置导管。不含麻醉监测。</v>
          </cell>
          <cell r="D3769" t="str">
            <v>注射器,面罩,穿刺针</v>
          </cell>
          <cell r="E3769" t="str">
            <v/>
          </cell>
          <cell r="F3769" t="str">
            <v>次</v>
          </cell>
          <cell r="G3769" t="str">
            <v/>
          </cell>
          <cell r="H3769">
            <v>200</v>
          </cell>
          <cell r="I3769">
            <v>170</v>
          </cell>
          <cell r="J3769">
            <v>150</v>
          </cell>
          <cell r="K3769" t="str">
            <v>甲类</v>
          </cell>
        </row>
        <row r="3770">
          <cell r="A3770" t="str">
            <v>HAD-HAL</v>
          </cell>
          <cell r="B3770" t="str">
            <v>神经阻滞麻醉</v>
          </cell>
          <cell r="C3770" t="str">
            <v>本节项目所需的特殊医用耗材，未列入本节项目除外内容的，如：外周神经丛刺激针可单独收费。</v>
          </cell>
          <cell r="D3770" t="str">
            <v/>
          </cell>
          <cell r="E3770" t="str">
            <v/>
          </cell>
        </row>
        <row r="3770">
          <cell r="G3770" t="str">
            <v/>
          </cell>
          <cell r="H3770" t="str">
            <v/>
          </cell>
          <cell r="I3770" t="str">
            <v/>
          </cell>
          <cell r="J3770" t="str">
            <v/>
          </cell>
        </row>
        <row r="3771">
          <cell r="A3771" t="str">
            <v>HAD42101</v>
          </cell>
          <cell r="B3771" t="str">
            <v>眶上神经阻滞麻醉</v>
          </cell>
          <cell r="C3771" t="str">
            <v>指用于手术麻醉或镇痛治疗。消毒铺巾,穿刺注药进行单侧神经阻滞。不含特殊神经定位方法。</v>
          </cell>
          <cell r="D3771" t="str">
            <v>注射器,面罩,穿刺针</v>
          </cell>
          <cell r="E3771" t="str">
            <v/>
          </cell>
          <cell r="F3771" t="str">
            <v>2小时</v>
          </cell>
          <cell r="G3771" t="str">
            <v>麻醉2小时后,每增加1小时加收不超过20%</v>
          </cell>
          <cell r="H3771">
            <v>260</v>
          </cell>
          <cell r="I3771">
            <v>205</v>
          </cell>
          <cell r="J3771">
            <v>180</v>
          </cell>
          <cell r="K3771" t="str">
            <v>甲类</v>
          </cell>
        </row>
        <row r="3772">
          <cell r="A3772" t="str">
            <v>HAD42102</v>
          </cell>
          <cell r="B3772" t="str">
            <v>眶下神经阻滞麻醉</v>
          </cell>
          <cell r="C3772" t="str">
            <v>指用于手术麻醉或镇痛治疗。消毒铺巾,穿刺注药进行单侧神经阻滞。不含特殊神经定位方法。</v>
          </cell>
          <cell r="D3772" t="str">
            <v>注射器,面罩,穿刺针</v>
          </cell>
          <cell r="E3772" t="str">
            <v/>
          </cell>
          <cell r="F3772" t="str">
            <v>2小时</v>
          </cell>
          <cell r="G3772" t="str">
            <v>麻醉2小时后,每增加1小时加收不超过20%</v>
          </cell>
          <cell r="H3772">
            <v>260</v>
          </cell>
          <cell r="I3772">
            <v>205</v>
          </cell>
          <cell r="J3772">
            <v>180</v>
          </cell>
          <cell r="K3772" t="str">
            <v>甲类</v>
          </cell>
        </row>
        <row r="3773">
          <cell r="A3773" t="str">
            <v>HAD42103</v>
          </cell>
          <cell r="B3773" t="str">
            <v>滑车上神经阻滞麻醉</v>
          </cell>
          <cell r="C3773" t="str">
            <v>指用于手术麻醉或镇痛治疗。消毒铺巾,穿刺注药进行单侧神经阻滞。不含特殊神经定位方法。</v>
          </cell>
          <cell r="D3773" t="str">
            <v>注射器,面罩,穿刺针</v>
          </cell>
          <cell r="E3773" t="str">
            <v/>
          </cell>
          <cell r="F3773" t="str">
            <v>2小时</v>
          </cell>
          <cell r="G3773" t="str">
            <v>麻醉2小时后,每增加1小时加收不超过20%</v>
          </cell>
          <cell r="H3773">
            <v>260</v>
          </cell>
          <cell r="I3773">
            <v>205</v>
          </cell>
          <cell r="J3773">
            <v>180</v>
          </cell>
          <cell r="K3773" t="str">
            <v>甲类</v>
          </cell>
        </row>
        <row r="3774">
          <cell r="A3774" t="str">
            <v>HAD42104</v>
          </cell>
          <cell r="B3774" t="str">
            <v>三叉神经节阻滞麻醉</v>
          </cell>
          <cell r="C3774" t="str">
            <v>消毒铺巾,穿刺注药进行单侧神经节阻滞。不含特殊神经定位方法。</v>
          </cell>
          <cell r="D3774" t="str">
            <v>注射器,面罩,穿刺针</v>
          </cell>
          <cell r="E3774" t="str">
            <v/>
          </cell>
          <cell r="F3774" t="str">
            <v>2小时</v>
          </cell>
          <cell r="G3774" t="str">
            <v>麻醉2小时后,每增加1小时加收不超过20%</v>
          </cell>
          <cell r="H3774">
            <v>300</v>
          </cell>
          <cell r="I3774">
            <v>240</v>
          </cell>
          <cell r="J3774">
            <v>210</v>
          </cell>
          <cell r="K3774" t="str">
            <v>甲类</v>
          </cell>
        </row>
        <row r="3775">
          <cell r="A3775" t="str">
            <v>HAD42105</v>
          </cell>
          <cell r="B3775" t="str">
            <v>上颌神经阻滞麻醉</v>
          </cell>
          <cell r="C3775" t="str">
            <v>指用于手术麻醉或镇痛治疗。消毒铺巾,穿刺注药进行单侧神经阻滞。不含特殊神经定位方法。</v>
          </cell>
          <cell r="D3775" t="str">
            <v>注射器,面罩,穿刺针</v>
          </cell>
          <cell r="E3775" t="str">
            <v/>
          </cell>
          <cell r="F3775" t="str">
            <v>2小时</v>
          </cell>
          <cell r="G3775" t="str">
            <v>麻醉2小时后,每增加1小时加收不超过20%</v>
          </cell>
          <cell r="H3775">
            <v>260</v>
          </cell>
          <cell r="I3775">
            <v>205</v>
          </cell>
          <cell r="J3775">
            <v>180</v>
          </cell>
          <cell r="K3775" t="str">
            <v>甲类</v>
          </cell>
        </row>
        <row r="3776">
          <cell r="A3776" t="str">
            <v>HAD42106</v>
          </cell>
          <cell r="B3776" t="str">
            <v>下颌神经阻滞麻醉</v>
          </cell>
          <cell r="C3776" t="str">
            <v>指用于手术麻醉或镇痛治疗。消毒铺巾,穿刺注药进行单侧神经阻滞。不含特殊神经定位方法。</v>
          </cell>
          <cell r="D3776" t="str">
            <v>注射器,面罩,穿刺针</v>
          </cell>
          <cell r="E3776" t="str">
            <v/>
          </cell>
          <cell r="F3776" t="str">
            <v>2小时</v>
          </cell>
          <cell r="G3776" t="str">
            <v>麻醉2小时后,每增加1小时加收不超过20%</v>
          </cell>
          <cell r="H3776">
            <v>260</v>
          </cell>
          <cell r="I3776">
            <v>205</v>
          </cell>
          <cell r="J3776">
            <v>180</v>
          </cell>
          <cell r="K3776" t="str">
            <v>甲类</v>
          </cell>
        </row>
        <row r="3777">
          <cell r="A3777" t="str">
            <v>HAD42107</v>
          </cell>
          <cell r="B3777" t="str">
            <v>面神经阻滞麻醉</v>
          </cell>
          <cell r="C3777" t="str">
            <v>指用于手术麻醉或镇痛治疗。消毒铺巾,穿刺注药进行单侧神经阻滞。不含特殊神经定位方法。</v>
          </cell>
          <cell r="D3777" t="str">
            <v>注射器,面罩,穿刺针</v>
          </cell>
          <cell r="E3777" t="str">
            <v/>
          </cell>
          <cell r="F3777" t="str">
            <v>2小时</v>
          </cell>
          <cell r="G3777" t="str">
            <v>麻醉2小时后,每增加1小时加收不超过20%</v>
          </cell>
          <cell r="H3777">
            <v>260</v>
          </cell>
          <cell r="I3777">
            <v>205</v>
          </cell>
          <cell r="J3777">
            <v>180</v>
          </cell>
          <cell r="K3777" t="str">
            <v>甲类</v>
          </cell>
        </row>
        <row r="3778">
          <cell r="A3778" t="str">
            <v>HAD42108</v>
          </cell>
          <cell r="B3778" t="str">
            <v>舌咽神经阻滞麻醉</v>
          </cell>
          <cell r="C3778" t="str">
            <v>指用于手术麻醉或镇痛治疗。消毒铺巾,穿刺注药进行单侧神经阻滞。不含特殊神经定位方法。</v>
          </cell>
          <cell r="D3778" t="str">
            <v>注射器,面罩,穿刺针</v>
          </cell>
          <cell r="E3778" t="str">
            <v/>
          </cell>
          <cell r="F3778" t="str">
            <v>2小时</v>
          </cell>
          <cell r="G3778" t="str">
            <v>麻醉2小时后,每增加1小时加收不超过20%</v>
          </cell>
          <cell r="H3778">
            <v>260</v>
          </cell>
          <cell r="I3778">
            <v>205</v>
          </cell>
          <cell r="J3778">
            <v>180</v>
          </cell>
          <cell r="K3778" t="str">
            <v>甲类</v>
          </cell>
        </row>
        <row r="3779">
          <cell r="A3779" t="str">
            <v>HAD42109</v>
          </cell>
          <cell r="B3779" t="str">
            <v>喉上神经阻滞麻醉</v>
          </cell>
          <cell r="C3779" t="str">
            <v>指用于手术麻醉或镇痛治疗。消毒铺巾,穿刺注药进行单侧神经阻滞。不含特殊神经定位方法。</v>
          </cell>
          <cell r="D3779" t="str">
            <v>注射器,面罩,穿刺针</v>
          </cell>
          <cell r="E3779" t="str">
            <v/>
          </cell>
          <cell r="F3779" t="str">
            <v>2小时</v>
          </cell>
          <cell r="G3779" t="str">
            <v>麻醉2小时后,每增加1小时加收不超过20%</v>
          </cell>
          <cell r="H3779">
            <v>260</v>
          </cell>
          <cell r="I3779">
            <v>205</v>
          </cell>
          <cell r="J3779">
            <v>180</v>
          </cell>
          <cell r="K3779" t="str">
            <v>甲类</v>
          </cell>
        </row>
        <row r="3780">
          <cell r="A3780" t="str">
            <v>HAD42110</v>
          </cell>
          <cell r="B3780" t="str">
            <v>颏神经阻滞麻醉</v>
          </cell>
          <cell r="C3780" t="str">
            <v>指用于手术麻醉或镇痛治疗。消毒铺巾,穿刺注药进行单侧神经阻滞。不含特殊神经定位方法。</v>
          </cell>
          <cell r="D3780" t="str">
            <v>注射器,面罩,穿刺针</v>
          </cell>
          <cell r="E3780" t="str">
            <v/>
          </cell>
          <cell r="F3780" t="str">
            <v>2小时</v>
          </cell>
          <cell r="G3780" t="str">
            <v>麻醉2小时后,每增加1小时加收不超过20%</v>
          </cell>
          <cell r="H3780">
            <v>260</v>
          </cell>
          <cell r="I3780">
            <v>205</v>
          </cell>
          <cell r="J3780">
            <v>180</v>
          </cell>
          <cell r="K3780" t="str">
            <v>甲类</v>
          </cell>
        </row>
        <row r="3781">
          <cell r="A3781" t="str">
            <v>HAD42111</v>
          </cell>
          <cell r="B3781" t="str">
            <v>舌/下牙槽神经阻滞麻醉</v>
          </cell>
          <cell r="C3781" t="str">
            <v>指用于手术麻醉或镇痛治疗。消毒铺巾,穿刺注药进行单侧神经阻滞。不含特殊神经定位方法。</v>
          </cell>
          <cell r="D3781" t="str">
            <v>注射器,面罩,穿刺针</v>
          </cell>
          <cell r="E3781" t="str">
            <v/>
          </cell>
          <cell r="F3781" t="str">
            <v>2小时</v>
          </cell>
          <cell r="G3781" t="str">
            <v>麻醉2小时后,每增加1小时加收不超过20%</v>
          </cell>
          <cell r="H3781">
            <v>260</v>
          </cell>
          <cell r="I3781">
            <v>205</v>
          </cell>
          <cell r="J3781">
            <v>180</v>
          </cell>
          <cell r="K3781" t="str">
            <v>甲类</v>
          </cell>
        </row>
        <row r="3782">
          <cell r="A3782" t="str">
            <v>HAE42101</v>
          </cell>
          <cell r="B3782" t="str">
            <v>椎旁神经单次阻滞麻醉</v>
          </cell>
          <cell r="C3782"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782" t="str">
            <v>注射器,面罩,穿刺针</v>
          </cell>
          <cell r="E3782" t="str">
            <v/>
          </cell>
          <cell r="F3782" t="str">
            <v>2小时</v>
          </cell>
          <cell r="G3782" t="str">
            <v>麻醉2小时后,每增加1小时加收不超过20%</v>
          </cell>
          <cell r="H3782">
            <v>260</v>
          </cell>
          <cell r="I3782">
            <v>205</v>
          </cell>
          <cell r="J3782">
            <v>180</v>
          </cell>
          <cell r="K3782" t="str">
            <v>甲类</v>
          </cell>
        </row>
        <row r="3783">
          <cell r="A3783" t="str">
            <v>HAE42102</v>
          </cell>
          <cell r="B3783" t="str">
            <v>椎旁神经连续阻滞麻醉</v>
          </cell>
          <cell r="C3783"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783" t="str">
            <v>注射器,面罩,穿刺针</v>
          </cell>
          <cell r="E3783" t="str">
            <v/>
          </cell>
          <cell r="F3783" t="str">
            <v>2小时</v>
          </cell>
          <cell r="G3783" t="str">
            <v>麻醉2小时后,每增加1小时加收不超过20%</v>
          </cell>
          <cell r="H3783">
            <v>300</v>
          </cell>
          <cell r="I3783">
            <v>240</v>
          </cell>
          <cell r="J3783">
            <v>210</v>
          </cell>
          <cell r="K3783" t="str">
            <v>甲类</v>
          </cell>
        </row>
        <row r="3784">
          <cell r="A3784" t="str">
            <v>HAE42103</v>
          </cell>
          <cell r="B3784" t="str">
            <v>星状神经节阻滞麻醉</v>
          </cell>
          <cell r="C3784" t="str">
            <v>消毒铺巾,穿刺注药进行单侧神经节阻滞。不含特殊神经定位方法。</v>
          </cell>
          <cell r="D3784" t="str">
            <v>注射器,面罩,穿刺针</v>
          </cell>
          <cell r="E3784" t="str">
            <v/>
          </cell>
          <cell r="F3784" t="str">
            <v>2小时</v>
          </cell>
          <cell r="G3784" t="str">
            <v/>
          </cell>
          <cell r="H3784">
            <v>260</v>
          </cell>
          <cell r="I3784">
            <v>205</v>
          </cell>
          <cell r="J3784">
            <v>180</v>
          </cell>
          <cell r="K3784" t="str">
            <v>甲类</v>
          </cell>
        </row>
        <row r="3785">
          <cell r="A3785" t="str">
            <v>HAF42101</v>
          </cell>
          <cell r="B3785" t="str">
            <v>颈丛神经阻滞麻醉</v>
          </cell>
          <cell r="C3785" t="str">
            <v>以局部麻醉药对单(双)侧颈丛神经进行注射阻滞。全程连续观察各项生命体征,每5分钟记录一次,分析调整病情,调节麻醉深度至手术结束,处理各类合并症,预防并发症,平稳从麻醉状态中苏醒恢复,麻醉后访视。</v>
          </cell>
          <cell r="D3785" t="str">
            <v>注射器,面罩,穿刺针</v>
          </cell>
          <cell r="E3785" t="str">
            <v/>
          </cell>
          <cell r="F3785" t="str">
            <v>2小时</v>
          </cell>
          <cell r="G3785" t="str">
            <v/>
          </cell>
          <cell r="H3785">
            <v>260</v>
          </cell>
          <cell r="I3785">
            <v>205</v>
          </cell>
          <cell r="J3785">
            <v>180</v>
          </cell>
          <cell r="K3785" t="str">
            <v>甲类</v>
          </cell>
        </row>
        <row r="3786">
          <cell r="A3786" t="str">
            <v>HAF42102</v>
          </cell>
          <cell r="B3786" t="str">
            <v>枕大/枕小神经阻滞麻醉</v>
          </cell>
          <cell r="C3786" t="str">
            <v>指用于手术麻醉或镇痛治疗。消毒铺巾,穿刺注药进行单侧神经阻滞。不含特殊神经定位方法。</v>
          </cell>
          <cell r="D3786" t="str">
            <v>注射器,面罩,穿刺针</v>
          </cell>
          <cell r="E3786" t="str">
            <v/>
          </cell>
          <cell r="F3786" t="str">
            <v>2小时</v>
          </cell>
          <cell r="G3786" t="str">
            <v>麻醉2小时后,每增加1小时加收不超过20%</v>
          </cell>
          <cell r="H3786">
            <v>300</v>
          </cell>
          <cell r="I3786">
            <v>240</v>
          </cell>
          <cell r="J3786">
            <v>210</v>
          </cell>
          <cell r="K3786" t="str">
            <v>甲类</v>
          </cell>
        </row>
        <row r="3787">
          <cell r="A3787" t="str">
            <v>HAG42101</v>
          </cell>
          <cell r="B3787" t="str">
            <v>臂丛神经单次阻滞麻醉</v>
          </cell>
          <cell r="C378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787" t="str">
            <v>注射器,面罩,穿刺针</v>
          </cell>
          <cell r="E3787" t="str">
            <v/>
          </cell>
          <cell r="F3787" t="str">
            <v>2小时</v>
          </cell>
          <cell r="G3787" t="str">
            <v>麻醉2小时后,每增加1小时加收不超过20%</v>
          </cell>
          <cell r="H3787">
            <v>260</v>
          </cell>
          <cell r="I3787">
            <v>205</v>
          </cell>
          <cell r="J3787">
            <v>180</v>
          </cell>
          <cell r="K3787" t="str">
            <v>甲类</v>
          </cell>
        </row>
        <row r="3788">
          <cell r="A3788" t="str">
            <v>HAG42102</v>
          </cell>
          <cell r="B3788" t="str">
            <v>臂丛神经连续阻滞麻醉</v>
          </cell>
          <cell r="C3788" t="str">
            <v>指用于手术麻醉,通过置入导管持续阻滞神经。含腋路､锁骨上､锁骨下和肌间沟入路。消毒铺巾,穿刺注药进行单侧神经阻滞。不含特殊神经定位方法。</v>
          </cell>
          <cell r="D3788" t="str">
            <v>注射器,面罩,穿刺针</v>
          </cell>
          <cell r="E3788" t="str">
            <v/>
          </cell>
          <cell r="F3788" t="str">
            <v>2小时</v>
          </cell>
          <cell r="G3788" t="str">
            <v>麻醉2小时后,每增加1小时加收不超过20%</v>
          </cell>
          <cell r="H3788">
            <v>300</v>
          </cell>
          <cell r="I3788">
            <v>240</v>
          </cell>
          <cell r="J3788">
            <v>210</v>
          </cell>
          <cell r="K3788" t="str">
            <v>甲类</v>
          </cell>
        </row>
        <row r="3789">
          <cell r="A3789" t="str">
            <v>HAG42103</v>
          </cell>
          <cell r="B3789" t="str">
            <v>肩岬上神经阻滞麻醉</v>
          </cell>
          <cell r="C3789" t="str">
            <v>指用于手术麻醉,通过注射阻滞神经。消毒铺巾,穿刺注药进行单侧神经阻滞。连接麻醉机监测仪持续监测心电图(ECG),脉搏氧饱和度(SpO2)和无创动脉血压监测。不含特殊神经定位方法。</v>
          </cell>
          <cell r="D3789" t="str">
            <v>注射器,面罩,穿刺针</v>
          </cell>
          <cell r="E3789" t="str">
            <v/>
          </cell>
          <cell r="F3789" t="str">
            <v>2小时</v>
          </cell>
          <cell r="G3789" t="str">
            <v>麻醉2小时后,每增加1小时加收不超过20%</v>
          </cell>
          <cell r="H3789">
            <v>260</v>
          </cell>
          <cell r="I3789">
            <v>205</v>
          </cell>
          <cell r="J3789">
            <v>180</v>
          </cell>
          <cell r="K3789" t="str">
            <v>甲类</v>
          </cell>
        </row>
        <row r="3790">
          <cell r="A3790" t="str">
            <v>HAG42104</v>
          </cell>
          <cell r="B3790" t="str">
            <v>桡神经单次阻滞麻醉</v>
          </cell>
          <cell r="C3790" t="str">
            <v>指用于手术麻醉,通过单次注射阻滞神经。消毒铺巾,穿刺注药进行单侧神经阻滞。不含特殊神经定位方法。</v>
          </cell>
          <cell r="D3790" t="str">
            <v>注射器,面罩,穿刺针</v>
          </cell>
          <cell r="E3790" t="str">
            <v/>
          </cell>
          <cell r="F3790" t="str">
            <v>2小时</v>
          </cell>
          <cell r="G3790" t="str">
            <v>麻醉2小时后,每增加1小时加收不超过20%</v>
          </cell>
          <cell r="H3790">
            <v>260</v>
          </cell>
          <cell r="I3790">
            <v>205</v>
          </cell>
          <cell r="J3790">
            <v>180</v>
          </cell>
          <cell r="K3790" t="str">
            <v>甲类</v>
          </cell>
        </row>
        <row r="3791">
          <cell r="A3791" t="str">
            <v>HAG42105</v>
          </cell>
          <cell r="B3791" t="str">
            <v>桡神经连续阻滞麻醉</v>
          </cell>
          <cell r="C3791" t="str">
            <v>指用于手术麻醉,通过置入导管持续阻滞神经。消毒铺巾,穿刺注药进行单侧神经阻滞。连接麻醉机监测仪持续监测心电图(ECG),脉搏氧饱和度(SpO2)和无创动脉血压监测。不含特殊神经定位方法。</v>
          </cell>
          <cell r="D3791" t="str">
            <v>注射器,面罩,穿刺针</v>
          </cell>
          <cell r="E3791" t="str">
            <v/>
          </cell>
          <cell r="F3791" t="str">
            <v>2小时</v>
          </cell>
          <cell r="G3791" t="str">
            <v>麻醉2小时后,每增加1小时加收不超过20%</v>
          </cell>
          <cell r="H3791">
            <v>300</v>
          </cell>
          <cell r="I3791">
            <v>240</v>
          </cell>
          <cell r="J3791">
            <v>210</v>
          </cell>
          <cell r="K3791" t="str">
            <v>甲类</v>
          </cell>
        </row>
        <row r="3792">
          <cell r="A3792" t="str">
            <v>HAG42106</v>
          </cell>
          <cell r="B3792" t="str">
            <v>尺神经阻滞麻醉</v>
          </cell>
          <cell r="C3792" t="str">
            <v>指用于手术麻醉,通过注射阻滞神经。消毒铺巾,穿刺注药进行单侧神经阻滞。连接麻醉机监测仪持续监测心电图(ECG),脉搏氧饱和度(SpO2)和无创动脉血压监测。不含特殊神经定位方法。</v>
          </cell>
          <cell r="D3792" t="str">
            <v>注射器,面罩,穿刺针</v>
          </cell>
          <cell r="E3792" t="str">
            <v/>
          </cell>
          <cell r="F3792" t="str">
            <v>2小时</v>
          </cell>
          <cell r="G3792" t="str">
            <v>麻醉2小时后,每增加1小时加收不超过20%</v>
          </cell>
          <cell r="H3792">
            <v>260</v>
          </cell>
          <cell r="I3792">
            <v>205</v>
          </cell>
          <cell r="J3792">
            <v>180</v>
          </cell>
          <cell r="K3792" t="str">
            <v>甲类</v>
          </cell>
        </row>
        <row r="3793">
          <cell r="A3793" t="str">
            <v>HAG42107</v>
          </cell>
          <cell r="B3793" t="str">
            <v>正中神经阻滞麻醉</v>
          </cell>
          <cell r="C3793" t="str">
            <v>指用于手术麻醉,通过注射阻滞神经。消毒铺巾,穿刺注药进行单侧神经阻滞。连接麻醉机监测仪持续监测心电图(ECG),脉搏氧饱和度(SpO2)和无创动脉血压监测。不含特殊神经定位方法。</v>
          </cell>
          <cell r="D3793" t="str">
            <v>注射器,面罩,穿刺针</v>
          </cell>
          <cell r="E3793" t="str">
            <v/>
          </cell>
          <cell r="F3793" t="str">
            <v>2小时</v>
          </cell>
          <cell r="G3793" t="str">
            <v>麻醉2小时后,每增加1小时加收不超过20%</v>
          </cell>
          <cell r="H3793">
            <v>260</v>
          </cell>
          <cell r="I3793">
            <v>205</v>
          </cell>
          <cell r="J3793">
            <v>180</v>
          </cell>
          <cell r="K3793" t="str">
            <v>甲类</v>
          </cell>
        </row>
        <row r="3794">
          <cell r="A3794" t="str">
            <v>HAG42108</v>
          </cell>
          <cell r="B3794" t="str">
            <v>指间神经阻滞麻醉</v>
          </cell>
          <cell r="C3794" t="str">
            <v>指用于手术麻醉,通过注射阻滞神经。消毒铺巾,穿刺注药进行单侧神经阻滞。连接麻醉机监测仪持续监测心电图(ECG),脉搏氧饱和度(SpO2)和无创动脉血压监测。不含特殊神经定位方法。</v>
          </cell>
          <cell r="D3794" t="str">
            <v>注射器,面罩,穿刺针</v>
          </cell>
          <cell r="E3794" t="str">
            <v/>
          </cell>
          <cell r="F3794" t="str">
            <v>2小时</v>
          </cell>
          <cell r="G3794" t="str">
            <v>麻醉2小时后,每增加1小时加收不超过20%</v>
          </cell>
          <cell r="H3794">
            <v>190</v>
          </cell>
          <cell r="I3794">
            <v>162</v>
          </cell>
          <cell r="J3794">
            <v>143</v>
          </cell>
          <cell r="K3794" t="str">
            <v>甲类</v>
          </cell>
        </row>
        <row r="3795">
          <cell r="A3795" t="str">
            <v>HAH42101</v>
          </cell>
          <cell r="B3795" t="str">
            <v>肋间神经阻滞麻醉</v>
          </cell>
          <cell r="C3795" t="str">
            <v>指用于手术麻醉,通过注射阻滞神经。消毒铺巾,穿刺注药进行单侧神经阻滞。连接麻醉机监测仪持续监测心电图(ECG),脉搏氧饱和度(SpO2)和无创动脉血压监测。不含特殊神经定位方法。</v>
          </cell>
          <cell r="D3795" t="str">
            <v>注射器,面罩,穿刺针</v>
          </cell>
          <cell r="E3795" t="str">
            <v/>
          </cell>
          <cell r="F3795" t="str">
            <v>2小时</v>
          </cell>
          <cell r="G3795" t="str">
            <v>麻醉2小时后,每增加1小时加收不超过20%</v>
          </cell>
          <cell r="H3795">
            <v>260</v>
          </cell>
          <cell r="I3795">
            <v>205</v>
          </cell>
          <cell r="J3795">
            <v>180</v>
          </cell>
          <cell r="K3795" t="str">
            <v>甲类</v>
          </cell>
        </row>
        <row r="3796">
          <cell r="A3796" t="str">
            <v>HAJ42101</v>
          </cell>
          <cell r="B3796" t="str">
            <v>腰丛神经单次阻滞麻醉</v>
          </cell>
          <cell r="C3796" t="str">
            <v>指用于手术麻醉,通过单次注射阻滞神经。消毒铺巾,穿刺注药进行单侧神经阻滞。连接麻醉机监测仪持续监测心电图(ECG),脉搏氧饱和度(SpO2)和无创动脉血压监测。不含特殊神经定位方法。</v>
          </cell>
          <cell r="D3796" t="str">
            <v>注射器,面罩,穿刺针</v>
          </cell>
          <cell r="E3796" t="str">
            <v/>
          </cell>
          <cell r="F3796" t="str">
            <v>2小时</v>
          </cell>
          <cell r="G3796" t="str">
            <v>麻醉2小时后,每增加1小时加收不超过20%</v>
          </cell>
          <cell r="H3796">
            <v>300</v>
          </cell>
          <cell r="I3796">
            <v>240</v>
          </cell>
          <cell r="J3796">
            <v>210</v>
          </cell>
          <cell r="K3796" t="str">
            <v>甲类</v>
          </cell>
        </row>
        <row r="3797">
          <cell r="A3797" t="str">
            <v>HAJ42102</v>
          </cell>
          <cell r="B3797" t="str">
            <v>腰丛神经连续阻滞麻醉</v>
          </cell>
          <cell r="C3797" t="str">
            <v>指用于手术麻醉,通过置入导管持续阻滞神经。消毒铺巾,穿刺注药进行单侧神经阻滞。连接麻醉机监测仪持续监测心电图(ECG),脉搏氧饱和度(SpO2)和无创动脉血压监测。不含特殊神经定位方法。</v>
          </cell>
          <cell r="D3797" t="str">
            <v>注射器,面罩,穿刺针</v>
          </cell>
          <cell r="E3797" t="str">
            <v/>
          </cell>
          <cell r="F3797" t="str">
            <v>2小时</v>
          </cell>
          <cell r="G3797" t="str">
            <v>麻醉2小时后,每增加1小时加收不超过20%</v>
          </cell>
          <cell r="H3797">
            <v>350</v>
          </cell>
          <cell r="I3797">
            <v>280</v>
          </cell>
          <cell r="J3797">
            <v>245</v>
          </cell>
          <cell r="K3797" t="str">
            <v>甲类</v>
          </cell>
        </row>
        <row r="3798">
          <cell r="A3798" t="str">
            <v>HAJ42103</v>
          </cell>
          <cell r="B3798" t="str">
            <v>股神经单次阻滞麻醉</v>
          </cell>
          <cell r="C3798" t="str">
            <v>指用于手术麻醉,通过单次注射阻滞神经。消毒铺巾,穿刺注药进行单侧神经阻滞。连接麻醉机监测仪持续监测心电图(ECG),脉搏氧饱和度(SpO2)和无创动脉血压监测。不含特殊神经定位方法。</v>
          </cell>
          <cell r="D3798" t="str">
            <v>注射器,面罩,穿刺针</v>
          </cell>
          <cell r="E3798" t="str">
            <v/>
          </cell>
          <cell r="F3798" t="str">
            <v>2小时</v>
          </cell>
          <cell r="G3798" t="str">
            <v>麻醉2小时后,每增加1小时加收不超过20%</v>
          </cell>
          <cell r="H3798">
            <v>260</v>
          </cell>
          <cell r="I3798">
            <v>205</v>
          </cell>
          <cell r="J3798">
            <v>180</v>
          </cell>
          <cell r="K3798" t="str">
            <v>甲类</v>
          </cell>
        </row>
        <row r="3799">
          <cell r="A3799" t="str">
            <v>HAJ42104</v>
          </cell>
          <cell r="B3799" t="str">
            <v>股神经连续阻滞麻醉</v>
          </cell>
          <cell r="C3799" t="str">
            <v>指用于手术麻醉,通过置入导管持续阻滞神经。消毒铺巾,穿刺注药进行单侧神经阻滞。连接麻醉机监测仪持续监测心电图(ECG),脉搏氧饱和度(SpO2)和无创动脉血压监测。不含特殊神经定位方法。</v>
          </cell>
          <cell r="D3799" t="str">
            <v>注射器,面罩,穿刺针</v>
          </cell>
          <cell r="E3799" t="str">
            <v/>
          </cell>
          <cell r="F3799" t="str">
            <v>2小时</v>
          </cell>
          <cell r="G3799" t="str">
            <v>麻醉2小时后,每增加1小时加收不超过20%</v>
          </cell>
          <cell r="H3799">
            <v>300</v>
          </cell>
          <cell r="I3799">
            <v>240</v>
          </cell>
          <cell r="J3799">
            <v>210</v>
          </cell>
          <cell r="K3799" t="str">
            <v>甲类</v>
          </cell>
        </row>
        <row r="3800">
          <cell r="A3800" t="str">
            <v>HAJ42105</v>
          </cell>
          <cell r="B3800" t="str">
            <v>股外侧皮神经单次阻滞麻醉</v>
          </cell>
          <cell r="C3800" t="str">
            <v>指用于手术麻醉,通过注射阻滞神经。消毒铺巾,穿刺注药进行单侧神经阻滞。连接麻醉机监测仪持续监测心电图(ECG),脉搏氧饱和度(SpO2)和无创动脉血压监测。不含特殊神经定位方法。</v>
          </cell>
          <cell r="D3800" t="str">
            <v>注射器,面罩,穿刺针</v>
          </cell>
          <cell r="E3800" t="str">
            <v/>
          </cell>
          <cell r="F3800" t="str">
            <v>2小时</v>
          </cell>
          <cell r="G3800" t="str">
            <v>麻醉2小时后,每增加1小时加收不超过20%</v>
          </cell>
          <cell r="H3800">
            <v>260</v>
          </cell>
          <cell r="I3800">
            <v>205</v>
          </cell>
          <cell r="J3800">
            <v>180</v>
          </cell>
          <cell r="K3800" t="str">
            <v>甲类</v>
          </cell>
        </row>
        <row r="3801">
          <cell r="A3801" t="str">
            <v>HAJ42106</v>
          </cell>
          <cell r="B3801" t="str">
            <v>股外侧皮神经连续阻滞麻醉</v>
          </cell>
          <cell r="C3801" t="str">
            <v>指用于手术麻醉,通过置入导管阻滞神经。消毒铺巾,穿刺注药进行单侧神经阻滞。连接麻醉机监测仪持续监测心电图(ECG),脉搏氧饱和度(SpO2)和无创动脉血压监测。不含特殊神经定位方法。</v>
          </cell>
          <cell r="D3801" t="str">
            <v>注射器,面罩,穿刺针</v>
          </cell>
          <cell r="E3801" t="str">
            <v/>
          </cell>
          <cell r="F3801" t="str">
            <v>2小时</v>
          </cell>
          <cell r="G3801" t="str">
            <v>麻醉2小时后,每增加1小时加收不超过20%</v>
          </cell>
          <cell r="H3801">
            <v>300</v>
          </cell>
          <cell r="I3801">
            <v>240</v>
          </cell>
          <cell r="J3801">
            <v>210</v>
          </cell>
          <cell r="K3801" t="str">
            <v>甲类</v>
          </cell>
        </row>
        <row r="3802">
          <cell r="A3802" t="str">
            <v>HAK42101</v>
          </cell>
          <cell r="B3802" t="str">
            <v>坐骨神经单次阻滞麻醉</v>
          </cell>
          <cell r="C3802" t="str">
            <v>指用于手术麻醉,通过单次注射阻滞神经。消毒铺巾,经各种入路穿刺注药进行单侧神经阻滞。连接麻醉机监测仪持续监测心电图(ECG),脉搏氧饱和度(SpO2)和无创动脉血压监测。不含特殊神经定位方法。</v>
          </cell>
          <cell r="D3802" t="str">
            <v>注射器,面罩,穿刺针</v>
          </cell>
          <cell r="E3802" t="str">
            <v/>
          </cell>
          <cell r="F3802" t="str">
            <v>2小时</v>
          </cell>
          <cell r="G3802" t="str">
            <v>麻醉2小时后,每增加1小时加收不超过20%</v>
          </cell>
          <cell r="H3802">
            <v>260</v>
          </cell>
          <cell r="I3802">
            <v>205</v>
          </cell>
          <cell r="J3802">
            <v>180</v>
          </cell>
          <cell r="K3802" t="str">
            <v>甲类</v>
          </cell>
        </row>
        <row r="3803">
          <cell r="A3803" t="str">
            <v>HAK42102</v>
          </cell>
          <cell r="B3803" t="str">
            <v>坐骨神经连续阻滞麻醉</v>
          </cell>
          <cell r="C3803" t="str">
            <v>指用于手术麻醉,通过置入导管持续阻滞神经。消毒铺巾,经各种入路穿刺注药进行单侧神经阻滞。连接麻醉机监测仪持续监测心电图(ECG),脉搏氧饱和度(SpO2)和无创动脉血压监测。不含特殊神经定位方法。</v>
          </cell>
          <cell r="D3803" t="str">
            <v>注射器,面罩,穿刺针</v>
          </cell>
          <cell r="E3803" t="str">
            <v/>
          </cell>
          <cell r="F3803" t="str">
            <v>2小时</v>
          </cell>
          <cell r="G3803" t="str">
            <v>麻醉2小时后,每增加1小时加收不超过20%</v>
          </cell>
          <cell r="H3803">
            <v>300</v>
          </cell>
          <cell r="I3803">
            <v>240</v>
          </cell>
          <cell r="J3803">
            <v>210</v>
          </cell>
          <cell r="K3803" t="str">
            <v>甲类</v>
          </cell>
        </row>
        <row r="3804">
          <cell r="A3804" t="str">
            <v>HAK42103</v>
          </cell>
          <cell r="B3804" t="str">
            <v>隐神经阻滞麻醉</v>
          </cell>
          <cell r="C3804" t="str">
            <v>指用于手术麻醉或镇痛治疗。消毒铺巾,穿刺注药进行单侧神经阻滞。不含特殊神经定位方法。</v>
          </cell>
          <cell r="D3804" t="str">
            <v>注射器,面罩,穿刺针</v>
          </cell>
          <cell r="E3804" t="str">
            <v/>
          </cell>
          <cell r="F3804" t="str">
            <v>2小时</v>
          </cell>
          <cell r="G3804" t="str">
            <v>麻醉2小时后,每增加1小时加收不超过20%</v>
          </cell>
          <cell r="H3804">
            <v>260</v>
          </cell>
          <cell r="I3804">
            <v>205</v>
          </cell>
          <cell r="J3804">
            <v>180</v>
          </cell>
          <cell r="K3804" t="str">
            <v>甲类</v>
          </cell>
        </row>
        <row r="3805">
          <cell r="A3805" t="str">
            <v>HAK42104</v>
          </cell>
          <cell r="B3805" t="str">
            <v>腘窝入路胫神经单次阻滞麻醉</v>
          </cell>
          <cell r="C3805" t="str">
            <v>指用于手术麻醉,通过单次注射阻滞神经。消毒铺巾,穿刺注药进行单侧神经阻滞。连接麻醉机监测仪持续监测心电图(ECG),脉搏氧饱和度(SpO2)和无创动脉血压监测。不含特殊神经定位方法。</v>
          </cell>
          <cell r="D3805" t="str">
            <v>注射器,面罩,穿刺针</v>
          </cell>
          <cell r="E3805" t="str">
            <v/>
          </cell>
          <cell r="F3805" t="str">
            <v>2小时</v>
          </cell>
          <cell r="G3805" t="str">
            <v>麻醉2小时后,每增加1小时加收不超过20%</v>
          </cell>
          <cell r="H3805">
            <v>300</v>
          </cell>
          <cell r="I3805">
            <v>240</v>
          </cell>
          <cell r="J3805">
            <v>210</v>
          </cell>
          <cell r="K3805" t="str">
            <v>甲类</v>
          </cell>
        </row>
        <row r="3806">
          <cell r="A3806" t="str">
            <v>HAK42105</v>
          </cell>
          <cell r="B3806" t="str">
            <v>腘窝入路胫神经连续阻滞麻醉</v>
          </cell>
          <cell r="C3806" t="str">
            <v>指用于手术麻醉,通过置入导管持续阻滞神经。消毒铺巾,穿刺注药进行单侧神经阻滞。连接麻醉机监测仪持续监测心电图(ECG),脉搏氧饱和度(SpO2)和无创动脉血压监测。不含特殊神经定位方法､麻醉监护下镇静。</v>
          </cell>
          <cell r="D3806" t="str">
            <v>注射器,面罩,穿刺针</v>
          </cell>
          <cell r="E3806" t="str">
            <v/>
          </cell>
          <cell r="F3806" t="str">
            <v>2小时</v>
          </cell>
          <cell r="G3806" t="str">
            <v>麻醉2小时后,每增加1小时加收不超过20%</v>
          </cell>
          <cell r="H3806">
            <v>350</v>
          </cell>
          <cell r="I3806">
            <v>280</v>
          </cell>
          <cell r="J3806">
            <v>245</v>
          </cell>
          <cell r="K3806" t="str">
            <v>甲类</v>
          </cell>
        </row>
        <row r="3807">
          <cell r="A3807" t="str">
            <v>HAK42106</v>
          </cell>
          <cell r="B3807" t="str">
            <v>腓总神经阻滞麻醉</v>
          </cell>
          <cell r="C3807" t="str">
            <v>指用于手术麻醉､镇痛治疗或置入导管持续阻滞。消毒铺巾,在血压､心电图､脉搏血氧饱和度监测下,穿刺注药进行单侧神经阻滞。不含特殊神经定位方法。</v>
          </cell>
          <cell r="D3807" t="str">
            <v>注射器,面罩,穿刺针</v>
          </cell>
          <cell r="E3807" t="str">
            <v/>
          </cell>
          <cell r="F3807" t="str">
            <v>2小时</v>
          </cell>
          <cell r="G3807" t="str">
            <v>麻醉2小时后,每增加1小时加收不超过20%</v>
          </cell>
          <cell r="H3807">
            <v>300</v>
          </cell>
          <cell r="I3807">
            <v>240</v>
          </cell>
          <cell r="J3807">
            <v>210</v>
          </cell>
          <cell r="K3807" t="str">
            <v>甲类</v>
          </cell>
        </row>
        <row r="3808">
          <cell r="A3808" t="str">
            <v>HAL42101</v>
          </cell>
          <cell r="B3808" t="str">
            <v>内脏神经丛单次阻滞麻醉</v>
          </cell>
          <cell r="C3808" t="str">
            <v>指用于手术麻醉,通过单次注射阻滞神经。消毒铺巾,穿刺注药进行单侧神经阻滞。连接麻醉机监测仪持续监测心电图(ECG),脉搏氧饱和度(SpO2)和无创动脉血压监测。不含特殊神经定位方法。</v>
          </cell>
          <cell r="D3808" t="str">
            <v>注射器,面罩,穿刺针</v>
          </cell>
          <cell r="E3808" t="str">
            <v/>
          </cell>
          <cell r="F3808" t="str">
            <v>2小时</v>
          </cell>
          <cell r="G3808" t="str">
            <v>麻醉2小时后,每增加1小时加收不超过20%</v>
          </cell>
          <cell r="H3808">
            <v>260</v>
          </cell>
          <cell r="I3808">
            <v>205</v>
          </cell>
          <cell r="J3808">
            <v>180</v>
          </cell>
          <cell r="K3808" t="str">
            <v>甲类</v>
          </cell>
        </row>
        <row r="3809">
          <cell r="A3809" t="str">
            <v>HAL42102</v>
          </cell>
          <cell r="B3809" t="str">
            <v>内脏神经丛连续阻滞麻醉</v>
          </cell>
          <cell r="C3809" t="str">
            <v>指用于手术麻醉,通过置入导管持续阻滞神经。消毒铺巾,穿刺注药进行单侧神经阻滞。连接麻醉机监测仪持续监测心电图(ECG),脉搏氧饱和度(SpO2)和无创动脉血压监测。不含特殊神经定位方法。</v>
          </cell>
          <cell r="D3809" t="str">
            <v>注射器,面罩,穿刺针</v>
          </cell>
          <cell r="E3809" t="str">
            <v/>
          </cell>
          <cell r="F3809" t="str">
            <v>2小时</v>
          </cell>
          <cell r="G3809" t="str">
            <v>麻醉2小时后,每增加1小时加收不超过20%</v>
          </cell>
          <cell r="H3809">
            <v>300</v>
          </cell>
          <cell r="I3809">
            <v>240</v>
          </cell>
          <cell r="J3809">
            <v>210</v>
          </cell>
          <cell r="K3809" t="str">
            <v>甲类</v>
          </cell>
        </row>
        <row r="3810">
          <cell r="A3810" t="str">
            <v>HAL48101</v>
          </cell>
          <cell r="B3810" t="str">
            <v>内脏神经丛单次阻滞镇痛术</v>
          </cell>
          <cell r="C3810" t="str">
            <v>用于镇痛治疗,通过注射阻滞神经。消毒铺巾,穿刺注药进行单侧神经阻滞。连接麻醉机监测仪持续监测心电图(ECG),脉搏氧饱和度(SpO2)和无创动脉血压监测。不含特殊神经定位方法。</v>
          </cell>
          <cell r="D3810" t="str">
            <v>穿刺针,面罩</v>
          </cell>
          <cell r="E3810" t="str">
            <v>镇痛泵</v>
          </cell>
          <cell r="F3810" t="str">
            <v>次</v>
          </cell>
          <cell r="G3810" t="str">
            <v/>
          </cell>
          <cell r="H3810">
            <v>200</v>
          </cell>
          <cell r="I3810">
            <v>170</v>
          </cell>
          <cell r="J3810">
            <v>150</v>
          </cell>
          <cell r="K3810" t="str">
            <v>甲类</v>
          </cell>
        </row>
        <row r="3811">
          <cell r="A3811" t="str">
            <v>HAL48102</v>
          </cell>
          <cell r="B3811" t="str">
            <v>内脏神经丛连续阻滞镇痛术</v>
          </cell>
          <cell r="C3811" t="str">
            <v>用于镇痛治疗,通过置入导管持续阻滞神经。消毒铺巾,穿刺注药进行单侧神经阻滞。连接麻醉机监测仪持续监测心电图(ECG),脉搏氧饱和度(SpO2)和无创动脉血压监测。不含特殊神经定位方法。</v>
          </cell>
          <cell r="D3811" t="str">
            <v>穿刺针,面罩</v>
          </cell>
          <cell r="E3811" t="str">
            <v>镇痛泵</v>
          </cell>
          <cell r="F3811" t="str">
            <v>次</v>
          </cell>
          <cell r="G3811" t="str">
            <v/>
          </cell>
          <cell r="H3811">
            <v>240</v>
          </cell>
          <cell r="I3811">
            <v>204</v>
          </cell>
          <cell r="J3811">
            <v>180</v>
          </cell>
          <cell r="K3811" t="str">
            <v>甲类</v>
          </cell>
        </row>
        <row r="3812">
          <cell r="A3812" t="str">
            <v>HAM</v>
          </cell>
          <cell r="B3812" t="str">
            <v>3.气道管理</v>
          </cell>
          <cell r="C3812" t="str">
            <v/>
          </cell>
          <cell r="D3812" t="str">
            <v/>
          </cell>
          <cell r="E3812" t="str">
            <v/>
          </cell>
        </row>
        <row r="3812">
          <cell r="G3812" t="str">
            <v/>
          </cell>
          <cell r="H3812" t="str">
            <v/>
          </cell>
          <cell r="I3812" t="str">
            <v/>
          </cell>
          <cell r="J3812" t="str">
            <v/>
          </cell>
        </row>
        <row r="3813">
          <cell r="A3813" t="str">
            <v>HAM62101</v>
          </cell>
          <cell r="B3813" t="str">
            <v>环甲膜穿刺逆行气管插管术</v>
          </cell>
          <cell r="C3813" t="str">
            <v>手术室内静脉给药,消毒,环甲膜穿刺,经穿刺针往喉方向置入细导引丝或细导引管使之进入咽腔,顺导引管置入气管导管,听诊判断气管导管的位置,固定气管导管,连接呼吸回路,麻醉机或呼吸机行机械通气。</v>
          </cell>
          <cell r="D3813" t="str">
            <v>吸痰管,气管导管,穿刺针</v>
          </cell>
          <cell r="E3813" t="str">
            <v>异型气管导管</v>
          </cell>
          <cell r="F3813" t="str">
            <v>次</v>
          </cell>
          <cell r="G3813" t="str">
            <v/>
          </cell>
          <cell r="H3813">
            <v>300</v>
          </cell>
          <cell r="I3813">
            <v>255</v>
          </cell>
          <cell r="J3813">
            <v>225</v>
          </cell>
          <cell r="K3813" t="str">
            <v>甲类</v>
          </cell>
        </row>
        <row r="3814">
          <cell r="A3814" t="str">
            <v>HAM62401</v>
          </cell>
          <cell r="B3814" t="str">
            <v>经口气管插管术</v>
          </cell>
          <cell r="C3814" t="str">
            <v>指在手术室外急诊抢救所进行的普通经口气管插管。静脉给药,清理口腔分泌物,咽喉表面麻醉,置入喉镜,暴露声门后插管,听诊判断气管导管的位置,固定气管导管,连接麻醉机或呼吸机行机械通气。</v>
          </cell>
          <cell r="D3814" t="str">
            <v>吸痰管,气管导管</v>
          </cell>
          <cell r="E3814" t="str">
            <v/>
          </cell>
          <cell r="F3814" t="str">
            <v>次</v>
          </cell>
          <cell r="G3814" t="str">
            <v/>
          </cell>
          <cell r="H3814">
            <v>120</v>
          </cell>
          <cell r="I3814">
            <v>102</v>
          </cell>
          <cell r="J3814">
            <v>87</v>
          </cell>
          <cell r="K3814" t="str">
            <v>甲类</v>
          </cell>
        </row>
        <row r="3815">
          <cell r="A3815" t="str">
            <v>HAM62402</v>
          </cell>
          <cell r="B3815" t="str">
            <v>支气管内插管术</v>
          </cell>
          <cell r="C3815"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815" t="str">
            <v>吸痰管,支气管导管</v>
          </cell>
          <cell r="E3815" t="str">
            <v>双腔气管导管,支气管堵塞器</v>
          </cell>
          <cell r="F3815" t="str">
            <v>次</v>
          </cell>
          <cell r="G3815" t="str">
            <v/>
          </cell>
          <cell r="H3815">
            <v>80</v>
          </cell>
          <cell r="I3815">
            <v>65</v>
          </cell>
          <cell r="J3815">
            <v>55</v>
          </cell>
          <cell r="K3815" t="str">
            <v>甲类</v>
          </cell>
        </row>
        <row r="3816">
          <cell r="A3816" t="str">
            <v>HAM62403</v>
          </cell>
          <cell r="B3816" t="str">
            <v>经鼻明视气管插管术</v>
          </cell>
          <cell r="C3816"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816" t="str">
            <v>吸痰管,气管导管</v>
          </cell>
          <cell r="E3816" t="str">
            <v>异型气管导管</v>
          </cell>
          <cell r="F3816" t="str">
            <v>次</v>
          </cell>
          <cell r="G3816" t="str">
            <v/>
          </cell>
          <cell r="H3816">
            <v>200</v>
          </cell>
          <cell r="I3816">
            <v>170</v>
          </cell>
          <cell r="J3816">
            <v>150</v>
          </cell>
          <cell r="K3816" t="str">
            <v>甲类</v>
          </cell>
        </row>
        <row r="3817">
          <cell r="A3817" t="str">
            <v>HAM62404</v>
          </cell>
          <cell r="B3817" t="str">
            <v>困难气道盲探气管插管术</v>
          </cell>
          <cell r="C3817" t="str">
            <v>手术室内静脉给药,盲探下经鼻或经口气管插管,听诊判断气管导管的位置,固定气管导管,连接呼吸回路,麻醉机或呼吸机行机械通气。</v>
          </cell>
          <cell r="D3817" t="str">
            <v>吸痰管,气管导管</v>
          </cell>
          <cell r="E3817" t="str">
            <v>异型气管导管</v>
          </cell>
          <cell r="F3817" t="str">
            <v>次</v>
          </cell>
          <cell r="G3817" t="str">
            <v/>
          </cell>
          <cell r="H3817">
            <v>200</v>
          </cell>
          <cell r="I3817">
            <v>170</v>
          </cell>
          <cell r="J3817">
            <v>150</v>
          </cell>
          <cell r="K3817" t="str">
            <v>甲类</v>
          </cell>
        </row>
        <row r="3818">
          <cell r="A3818" t="str">
            <v>HAM62405</v>
          </cell>
          <cell r="B3818" t="str">
            <v>新生儿气管插管术</v>
          </cell>
          <cell r="C3818" t="str">
            <v>吸引口咽分泌物,直接喉镜开放气道,将气管导管经声门插入气管,接复苏气囊加压通气,听诊双肺呼吸音,调整气管插管位置,固定气管导管,吸引气管导管内分泌物。不含监护。</v>
          </cell>
          <cell r="D3818" t="str">
            <v>吸痰管,气管导管</v>
          </cell>
          <cell r="E3818" t="str">
            <v/>
          </cell>
          <cell r="F3818" t="str">
            <v>次</v>
          </cell>
          <cell r="G3818" t="str">
            <v/>
          </cell>
          <cell r="H3818">
            <v>120</v>
          </cell>
          <cell r="I3818">
            <v>102</v>
          </cell>
          <cell r="J3818">
            <v>90</v>
          </cell>
          <cell r="K3818" t="str">
            <v>甲类</v>
          </cell>
        </row>
        <row r="3819">
          <cell r="A3819" t="str">
            <v>HAM62601</v>
          </cell>
          <cell r="B3819" t="str">
            <v>可视喉镜辅助下气管插管术</v>
          </cell>
          <cell r="C3819" t="str">
            <v>在可视喉镜引导下行气管插管术。静脉给药,清理口腔分泌物,咽喉表面麻醉,经口置入喉镜,暴露声门后插管,听诊判断气管导管位置,固定气管导管,连接呼吸回路,麻醉机或呼吸机行机械通气。</v>
          </cell>
          <cell r="D3819" t="str">
            <v>吸痰管,气管导管</v>
          </cell>
          <cell r="E3819" t="str">
            <v>异型气管导管</v>
          </cell>
          <cell r="F3819" t="str">
            <v>次</v>
          </cell>
          <cell r="G3819" t="str">
            <v/>
          </cell>
          <cell r="H3819">
            <v>200</v>
          </cell>
          <cell r="I3819">
            <v>170</v>
          </cell>
          <cell r="J3819">
            <v>150</v>
          </cell>
          <cell r="K3819" t="str">
            <v>甲类</v>
          </cell>
        </row>
        <row r="3820">
          <cell r="A3820" t="str">
            <v>HAM62602</v>
          </cell>
          <cell r="B3820" t="str">
            <v>硬纤维喉镜引导下气管插管术</v>
          </cell>
          <cell r="C3820" t="str">
            <v>手术室内在硬纤维喉镜引导下行气管插管术。静脉给药,清理口腔分泌物,咽喉表面麻醉,经口置入喉镜,暴露声门后插管,听诊判断气管导管的位置,固定气管导管,连接呼吸回路,麻醉机或呼吸机行机械通气。</v>
          </cell>
          <cell r="D3820" t="str">
            <v>吸痰管,气管导管</v>
          </cell>
          <cell r="E3820" t="str">
            <v>异型气管导管</v>
          </cell>
          <cell r="F3820" t="str">
            <v>次</v>
          </cell>
          <cell r="G3820" t="str">
            <v/>
          </cell>
          <cell r="H3820">
            <v>200</v>
          </cell>
          <cell r="I3820">
            <v>170</v>
          </cell>
          <cell r="J3820">
            <v>150</v>
          </cell>
          <cell r="K3820" t="str">
            <v>甲类</v>
          </cell>
        </row>
        <row r="3821">
          <cell r="A3821" t="str">
            <v>HAN-HAP</v>
          </cell>
          <cell r="B3821" t="str">
            <v>4.功能监测</v>
          </cell>
          <cell r="C3821" t="str">
            <v/>
          </cell>
          <cell r="D3821" t="str">
            <v/>
          </cell>
          <cell r="E3821" t="str">
            <v/>
          </cell>
        </row>
        <row r="3821">
          <cell r="G3821" t="str">
            <v/>
          </cell>
          <cell r="H3821" t="str">
            <v/>
          </cell>
          <cell r="I3821" t="str">
            <v/>
          </cell>
          <cell r="J3821" t="str">
            <v/>
          </cell>
        </row>
        <row r="3822">
          <cell r="A3822" t="str">
            <v>HAN</v>
          </cell>
          <cell r="B3822" t="str">
            <v>生命体征监测</v>
          </cell>
          <cell r="C3822" t="str">
            <v/>
          </cell>
          <cell r="D3822" t="str">
            <v/>
          </cell>
          <cell r="E3822" t="str">
            <v/>
          </cell>
        </row>
        <row r="3822">
          <cell r="G3822" t="str">
            <v/>
          </cell>
          <cell r="H3822" t="str">
            <v/>
          </cell>
          <cell r="I3822" t="str">
            <v/>
          </cell>
          <cell r="J3822" t="str">
            <v/>
          </cell>
        </row>
        <row r="3823">
          <cell r="A3823" t="str">
            <v>HAN05201</v>
          </cell>
          <cell r="B3823" t="str">
            <v>有创连续动脉血压监测</v>
          </cell>
          <cell r="C3823" t="str">
            <v>将动脉置管连接压力传感器和监测仪,调节零点,及时测定和记录血压。</v>
          </cell>
          <cell r="D3823" t="str">
            <v/>
          </cell>
          <cell r="E3823" t="str">
            <v>传感器</v>
          </cell>
          <cell r="F3823" t="str">
            <v>２小时</v>
          </cell>
          <cell r="G3823" t="str">
            <v>2小时后每增加1小时加收不超过50%</v>
          </cell>
          <cell r="H3823">
            <v>40</v>
          </cell>
          <cell r="I3823">
            <v>34</v>
          </cell>
          <cell r="J3823">
            <v>30</v>
          </cell>
          <cell r="K3823" t="str">
            <v>乙类</v>
          </cell>
        </row>
        <row r="3824">
          <cell r="A3824" t="str">
            <v>HAN05202</v>
          </cell>
          <cell r="B3824" t="str">
            <v>有创血流动力学监测</v>
          </cell>
          <cell r="C3824" t="str">
            <v>将漂浮导管连接心排监测仪,体内或体外混合静脉氧饱和度校对,采集数据,记录分析肺毛压､心排量､混合静脉氧饱和度､外周血管阻力､血温监测等数据。不含漂浮导管置入术。</v>
          </cell>
          <cell r="D3824" t="str">
            <v/>
          </cell>
          <cell r="E3824" t="str">
            <v>传感器,漂浮导管</v>
          </cell>
          <cell r="F3824" t="str">
            <v>2小时</v>
          </cell>
          <cell r="G3824" t="str">
            <v>1、2小时后每增加1小时加收不超过50%;                    2、微创血流动力学监测按此收费</v>
          </cell>
          <cell r="H3824">
            <v>40</v>
          </cell>
          <cell r="I3824">
            <v>34</v>
          </cell>
          <cell r="J3824">
            <v>30</v>
          </cell>
          <cell r="K3824" t="str">
            <v>乙类</v>
          </cell>
        </row>
        <row r="3825">
          <cell r="A3825" t="str">
            <v>HAN05203</v>
          </cell>
          <cell r="B3825" t="str">
            <v>经外周动脉连续心排出量监测</v>
          </cell>
          <cell r="C3825" t="str">
            <v>消毒,动脉和中心静脉穿刺,连接监测仪,记录各项血流动力学指标､心脏每搏量变异(SVV)､肺水等监测数据。不含中心动脉导管置入。</v>
          </cell>
          <cell r="D3825" t="str">
            <v/>
          </cell>
          <cell r="E3825" t="str">
            <v>传感器，热释导管包及压力监测套装 PICCO</v>
          </cell>
          <cell r="F3825" t="str">
            <v>2小时</v>
          </cell>
          <cell r="G3825" t="str">
            <v>2小时后每增加1小时加收不超过50%</v>
          </cell>
          <cell r="H3825">
            <v>80</v>
          </cell>
          <cell r="I3825">
            <v>68</v>
          </cell>
          <cell r="J3825">
            <v>58</v>
          </cell>
          <cell r="K3825" t="str">
            <v>乙类</v>
          </cell>
        </row>
        <row r="3826">
          <cell r="A3826" t="str">
            <v>HAN05701</v>
          </cell>
          <cell r="B3826" t="str">
            <v>无创血流动力学监测</v>
          </cell>
          <cell r="C3826" t="str">
            <v>连接专用传感器,使用专用监测仪连续测定心排血量､外周血管阻力､肺水等。</v>
          </cell>
          <cell r="D3826" t="str">
            <v/>
          </cell>
          <cell r="E3826" t="str">
            <v>传感器</v>
          </cell>
          <cell r="F3826" t="str">
            <v>２小时</v>
          </cell>
          <cell r="G3826" t="str">
            <v>2小时后每增加1小时加收不超过50%</v>
          </cell>
          <cell r="H3826">
            <v>30</v>
          </cell>
          <cell r="I3826">
            <v>26</v>
          </cell>
          <cell r="J3826">
            <v>23</v>
          </cell>
          <cell r="K3826" t="str">
            <v>乙类</v>
          </cell>
        </row>
        <row r="3827">
          <cell r="A3827" t="str">
            <v>HAN05702</v>
          </cell>
          <cell r="B3827" t="str">
            <v>术中体温监测</v>
          </cell>
          <cell r="C3827" t="str">
            <v>经鼻或经肛门放置鼻温､肛温管,连接监测仪,记录体温变化。</v>
          </cell>
          <cell r="D3827" t="str">
            <v/>
          </cell>
          <cell r="E3827" t="str">
            <v>探头</v>
          </cell>
          <cell r="F3827" t="str">
            <v>２小时</v>
          </cell>
          <cell r="G3827" t="str">
            <v>2小时后每增加1小时加收不超过50%</v>
          </cell>
          <cell r="H3827">
            <v>15</v>
          </cell>
          <cell r="I3827">
            <v>12</v>
          </cell>
          <cell r="J3827">
            <v>10</v>
          </cell>
          <cell r="K3827" t="str">
            <v>乙类</v>
          </cell>
        </row>
        <row r="3828">
          <cell r="A3828" t="str">
            <v>HAN05703</v>
          </cell>
          <cell r="B3828" t="str">
            <v>脑氧饱和度监测</v>
          </cell>
          <cell r="C3828" t="str">
            <v>通过放置于颅骨上的发光电极,感应脑氧饱合度的变化,监测仪自动记录分析数据变化。</v>
          </cell>
          <cell r="D3828" t="str">
            <v>电极</v>
          </cell>
          <cell r="E3828" t="str">
            <v/>
          </cell>
          <cell r="F3828" t="str">
            <v>２小时</v>
          </cell>
          <cell r="G3828" t="str">
            <v>2小时后每增加1小时加收不超过50%</v>
          </cell>
          <cell r="H3828">
            <v>15</v>
          </cell>
          <cell r="I3828">
            <v>12</v>
          </cell>
          <cell r="J3828">
            <v>10</v>
          </cell>
          <cell r="K3828" t="str">
            <v>乙类</v>
          </cell>
        </row>
        <row r="3829">
          <cell r="A3829" t="str">
            <v>HAN05902</v>
          </cell>
          <cell r="B3829" t="str">
            <v>全身麻醉下呼吸功能监测</v>
          </cell>
          <cell r="C3829" t="str">
            <v>麻醉机监测呼吸频率､潮气量､分钟通气量､气道压､吸入氧浓度､呼气末二氧化碳分压､呼气末麻醉气体浓度等,详细记录并根据病人的情况和手术的要求,及时调节呼吸参数。</v>
          </cell>
          <cell r="D3829" t="str">
            <v/>
          </cell>
          <cell r="E3829" t="str">
            <v/>
          </cell>
          <cell r="F3829" t="str">
            <v>2小时</v>
          </cell>
          <cell r="G3829" t="str">
            <v>2小时后每增加1小时加收不超过50%</v>
          </cell>
          <cell r="H3829">
            <v>30</v>
          </cell>
          <cell r="I3829">
            <v>26</v>
          </cell>
          <cell r="J3829">
            <v>23</v>
          </cell>
          <cell r="K3829" t="str">
            <v>乙类</v>
          </cell>
        </row>
        <row r="3830">
          <cell r="A3830" t="str">
            <v>HAN05903</v>
          </cell>
          <cell r="B3830" t="str">
            <v>特殊呼吸功能监测</v>
          </cell>
          <cell r="C3830" t="str">
            <v>通过人工气道,连接呼吸功能监测仪,监测肺顺应性､呼吸容量环等。</v>
          </cell>
          <cell r="D3830" t="str">
            <v/>
          </cell>
          <cell r="E3830" t="str">
            <v/>
          </cell>
          <cell r="F3830" t="str">
            <v>２小时</v>
          </cell>
          <cell r="G3830" t="str">
            <v>2小时后每增加1小时加收不超过50%</v>
          </cell>
          <cell r="H3830">
            <v>25</v>
          </cell>
          <cell r="I3830">
            <v>20</v>
          </cell>
          <cell r="J3830">
            <v>18</v>
          </cell>
          <cell r="K3830" t="str">
            <v>乙类</v>
          </cell>
        </row>
        <row r="3831">
          <cell r="A3831" t="str">
            <v>HAP</v>
          </cell>
          <cell r="B3831" t="str">
            <v>其它生理功能监测</v>
          </cell>
          <cell r="C3831" t="str">
            <v/>
          </cell>
          <cell r="D3831" t="str">
            <v/>
          </cell>
          <cell r="E3831" t="str">
            <v/>
          </cell>
        </row>
        <row r="3831">
          <cell r="G3831" t="str">
            <v/>
          </cell>
          <cell r="H3831" t="str">
            <v/>
          </cell>
          <cell r="I3831" t="str">
            <v/>
          </cell>
          <cell r="J3831" t="str">
            <v/>
          </cell>
        </row>
        <row r="3832">
          <cell r="A3832" t="str">
            <v>HAP05901</v>
          </cell>
          <cell r="B3832" t="str">
            <v>麻醉中肌松监测</v>
          </cell>
          <cell r="C3832" t="str">
            <v>手术中在肌松监测仪指导下间断或持续给予肌松药,术后拔管时残余肌松药作用监测。</v>
          </cell>
          <cell r="D3832" t="str">
            <v>电极</v>
          </cell>
          <cell r="E3832" t="str">
            <v/>
          </cell>
          <cell r="F3832" t="str">
            <v>２小时</v>
          </cell>
          <cell r="G3832" t="str">
            <v>2小时后每增加1小时加收不超过50%</v>
          </cell>
          <cell r="H3832">
            <v>25</v>
          </cell>
          <cell r="I3832">
            <v>20</v>
          </cell>
          <cell r="J3832">
            <v>18</v>
          </cell>
          <cell r="K3832" t="str">
            <v>乙类</v>
          </cell>
        </row>
        <row r="3833">
          <cell r="A3833" t="str">
            <v>HAP05902</v>
          </cell>
          <cell r="B3833" t="str">
            <v>麻醉深度电生理监测</v>
          </cell>
          <cell r="C3833" t="str">
            <v>连接电极或传感器,使用神经电生理监测仪,根据脑电图､双频谱指数(BIS)､诱发电位等图形数据的变化调节麻醉深度。含镇静，镇痛深度电生理监测。</v>
          </cell>
          <cell r="D3833" t="str">
            <v>电极</v>
          </cell>
          <cell r="E3833" t="str">
            <v>传感器</v>
          </cell>
          <cell r="F3833" t="str">
            <v>2小时</v>
          </cell>
          <cell r="G3833" t="str">
            <v>2小时后每增加1小时加收不超过50%</v>
          </cell>
          <cell r="H3833">
            <v>40</v>
          </cell>
          <cell r="I3833">
            <v>34</v>
          </cell>
          <cell r="J3833">
            <v>30</v>
          </cell>
          <cell r="K3833" t="str">
            <v>乙类</v>
          </cell>
        </row>
        <row r="3834">
          <cell r="A3834" t="str">
            <v>HAP05903</v>
          </cell>
          <cell r="B3834" t="str">
            <v>凝血功能和血小板功能动态监测</v>
          </cell>
          <cell r="C3834" t="str">
            <v>消毒,采血,放置到特殊血样管中,使用专用凝血功能监测仪,根据图形和数值分析凝血功能的变化和血小板功能的变化。</v>
          </cell>
          <cell r="D3834" t="str">
            <v>试剂</v>
          </cell>
          <cell r="E3834" t="str">
            <v/>
          </cell>
          <cell r="F3834" t="str">
            <v>次</v>
          </cell>
          <cell r="G3834" t="str">
            <v/>
          </cell>
          <cell r="H3834">
            <v>60</v>
          </cell>
          <cell r="I3834">
            <v>51</v>
          </cell>
          <cell r="J3834">
            <v>45</v>
          </cell>
          <cell r="K3834" t="str">
            <v>乙类</v>
          </cell>
        </row>
        <row r="3835">
          <cell r="A3835" t="str">
            <v>HAP05904</v>
          </cell>
          <cell r="B3835" t="str">
            <v>术中脊髓监测</v>
          </cell>
          <cell r="C3835" t="str">
            <v>指手术中应用脊髓监护仪监测脊髓功能。置放电极,连接脊髓监护仪,连续监测。</v>
          </cell>
          <cell r="D3835" t="str">
            <v>针电极</v>
          </cell>
          <cell r="E3835" t="str">
            <v/>
          </cell>
          <cell r="F3835" t="str">
            <v>次</v>
          </cell>
          <cell r="G3835" t="str">
            <v/>
          </cell>
          <cell r="H3835">
            <v>40</v>
          </cell>
          <cell r="I3835">
            <v>34</v>
          </cell>
          <cell r="J3835">
            <v>30</v>
          </cell>
          <cell r="K3835" t="str">
            <v>乙类</v>
          </cell>
        </row>
        <row r="3836">
          <cell r="A3836" t="str">
            <v>HAP28901</v>
          </cell>
          <cell r="B3836" t="str">
            <v>麻醉恢复室监护</v>
          </cell>
          <cell r="C3836" t="str">
            <v>在麻醉恢复室内,监测仪连续无创血压､心电图､脉搏血氧饱和度监测,经气管内导管或面罩吸氧,吸痰,拔除气管导管等呼吸道管理或呼吸机支持,静脉输液,麻醉作用拮抗等。</v>
          </cell>
          <cell r="D3836" t="str">
            <v>面罩,导管,吸痰管</v>
          </cell>
          <cell r="E3836" t="str">
            <v/>
          </cell>
          <cell r="F3836" t="str">
            <v>小时</v>
          </cell>
          <cell r="G3836" t="str">
            <v/>
          </cell>
          <cell r="H3836">
            <v>45</v>
          </cell>
          <cell r="I3836">
            <v>36</v>
          </cell>
          <cell r="J3836">
            <v>32</v>
          </cell>
          <cell r="K3836" t="str">
            <v>乙类</v>
          </cell>
        </row>
        <row r="3837">
          <cell r="A3837" t="str">
            <v>HAQ</v>
          </cell>
          <cell r="B3837" t="str">
            <v>5.麻醉并发症处理</v>
          </cell>
          <cell r="C3837" t="str">
            <v/>
          </cell>
          <cell r="D3837" t="str">
            <v/>
          </cell>
          <cell r="E3837" t="str">
            <v/>
          </cell>
        </row>
        <row r="3837">
          <cell r="G3837" t="str">
            <v/>
          </cell>
          <cell r="H3837" t="str">
            <v/>
          </cell>
          <cell r="I3837" t="str">
            <v/>
          </cell>
          <cell r="J3837" t="str">
            <v/>
          </cell>
        </row>
        <row r="3838">
          <cell r="A3838" t="str">
            <v>HAQ32701</v>
          </cell>
          <cell r="B3838" t="str">
            <v>输血输液加温治疗</v>
          </cell>
          <cell r="C3838" t="str">
            <v>使用液体电加温装置给术中的输血､输液加温。</v>
          </cell>
          <cell r="D3838" t="str">
            <v>加温袋</v>
          </cell>
          <cell r="E3838" t="str">
            <v/>
          </cell>
          <cell r="F3838" t="str">
            <v>次</v>
          </cell>
          <cell r="G3838" t="str">
            <v>以加热1袋为基价,每增加1袋加收不超过40%</v>
          </cell>
          <cell r="H3838">
            <v>14</v>
          </cell>
          <cell r="I3838">
            <v>11</v>
          </cell>
          <cell r="J3838">
            <v>9</v>
          </cell>
          <cell r="K3838" t="str">
            <v>丙类</v>
          </cell>
        </row>
        <row r="3839">
          <cell r="A3839" t="str">
            <v>HAQ32702</v>
          </cell>
          <cell r="B3839" t="str">
            <v>体表加温治疗</v>
          </cell>
          <cell r="C3839" t="str">
            <v>使用体表加温装置维持手术患者体温正常。</v>
          </cell>
          <cell r="D3839" t="str">
            <v/>
          </cell>
          <cell r="E3839" t="str">
            <v/>
          </cell>
          <cell r="F3839" t="str">
            <v>小时</v>
          </cell>
          <cell r="G3839" t="str">
            <v/>
          </cell>
          <cell r="H3839">
            <v>10</v>
          </cell>
          <cell r="I3839">
            <v>9</v>
          </cell>
          <cell r="J3839">
            <v>8</v>
          </cell>
          <cell r="K3839" t="str">
            <v>丙类</v>
          </cell>
        </row>
        <row r="3840">
          <cell r="A3840" t="str">
            <v>HAQ42101</v>
          </cell>
          <cell r="B3840" t="str">
            <v>麻醉监护下镇静术</v>
          </cell>
          <cell r="C3840" t="str">
            <v>在麻醉监护下注射镇静药物和麻醉性镇痛药物,使病人处于清醒镇静状态,为有创操作创造条件。不含基本生命体征监测。</v>
          </cell>
          <cell r="D3840" t="str">
            <v>面罩,口咽通气道,鼻咽通气道</v>
          </cell>
          <cell r="E3840" t="str">
            <v>人工鼻</v>
          </cell>
          <cell r="F3840" t="str">
            <v>２小时</v>
          </cell>
          <cell r="G3840" t="str">
            <v>麻醉2小时后加收不超过50%</v>
          </cell>
          <cell r="H3840">
            <v>70</v>
          </cell>
          <cell r="I3840">
            <v>60</v>
          </cell>
          <cell r="J3840">
            <v>53</v>
          </cell>
          <cell r="K3840" t="str">
            <v>乙类</v>
          </cell>
        </row>
        <row r="3841">
          <cell r="A3841" t="str">
            <v>HAQ99901</v>
          </cell>
          <cell r="B3841" t="str">
            <v>控制性降压</v>
          </cell>
          <cell r="C3841" t="str">
            <v>监测动静脉压,使用药物根据手术需要,调节控制血压,维护重要器官功能。</v>
          </cell>
          <cell r="D3841" t="str">
            <v/>
          </cell>
          <cell r="E3841" t="str">
            <v/>
          </cell>
          <cell r="F3841" t="str">
            <v>２小时</v>
          </cell>
          <cell r="G3841" t="str">
            <v>2小时后每增加1小时加收不超过50%</v>
          </cell>
          <cell r="H3841">
            <v>55</v>
          </cell>
          <cell r="I3841">
            <v>45</v>
          </cell>
          <cell r="J3841">
            <v>40</v>
          </cell>
          <cell r="K3841" t="str">
            <v>甲类</v>
          </cell>
        </row>
        <row r="3842">
          <cell r="A3842" t="str">
            <v>HAR</v>
          </cell>
          <cell r="B3842" t="str">
            <v>6.复苏</v>
          </cell>
          <cell r="C3842" t="str">
            <v/>
          </cell>
          <cell r="D3842" t="str">
            <v/>
          </cell>
          <cell r="E3842" t="str">
            <v/>
          </cell>
        </row>
        <row r="3842">
          <cell r="G3842" t="str">
            <v/>
          </cell>
          <cell r="H3842" t="str">
            <v/>
          </cell>
          <cell r="I3842" t="str">
            <v/>
          </cell>
          <cell r="J3842" t="str">
            <v/>
          </cell>
        </row>
        <row r="3843">
          <cell r="A3843" t="str">
            <v>HAR30901</v>
          </cell>
          <cell r="B3843" t="str">
            <v>心肺复苏术</v>
          </cell>
          <cell r="C3843" t="str">
            <v>指手术室内外所有行心肺复苏的治疗。气管插管,气道管理,开放静脉通路,心外按压,心外除颤等治疗。不含气管插管术､监测､心内注射、心脏电除颤。</v>
          </cell>
          <cell r="D3843" t="str">
            <v>气管导管,穿刺针</v>
          </cell>
          <cell r="E3843" t="str">
            <v/>
          </cell>
          <cell r="F3843" t="str">
            <v>次</v>
          </cell>
          <cell r="G3843" t="str">
            <v/>
          </cell>
          <cell r="H3843">
            <v>240</v>
          </cell>
          <cell r="I3843">
            <v>190</v>
          </cell>
          <cell r="J3843">
            <v>170</v>
          </cell>
          <cell r="K3843" t="str">
            <v>甲类</v>
          </cell>
        </row>
        <row r="3844">
          <cell r="A3844" t="str">
            <v>HAR30902</v>
          </cell>
          <cell r="B3844" t="str">
            <v>新生儿复苏术</v>
          </cell>
          <cell r="C3844" t="str">
            <v>开放气道,吸引口咽分泌物,面罩复苏气囊加压通气,心率小于60-80次/分钟,同时胸外按压,操作1-2分钟,无缓解,立即行气管插管术,正压通气,建立静脉通道给药。不含监护。</v>
          </cell>
          <cell r="D3844" t="str">
            <v>吸痰管,注射器,气管导管</v>
          </cell>
          <cell r="E3844" t="str">
            <v/>
          </cell>
          <cell r="F3844" t="str">
            <v>次</v>
          </cell>
          <cell r="G3844" t="str">
            <v/>
          </cell>
          <cell r="H3844">
            <v>110</v>
          </cell>
          <cell r="I3844">
            <v>94</v>
          </cell>
          <cell r="J3844">
            <v>83</v>
          </cell>
          <cell r="K3844" t="str">
            <v>甲类</v>
          </cell>
        </row>
        <row r="3845">
          <cell r="A3845" t="str">
            <v>HAZ</v>
          </cell>
          <cell r="B3845" t="str">
            <v>7.其它</v>
          </cell>
          <cell r="C3845" t="str">
            <v/>
          </cell>
          <cell r="D3845" t="str">
            <v/>
          </cell>
          <cell r="E3845" t="str">
            <v/>
          </cell>
        </row>
        <row r="3845">
          <cell r="G3845" t="str">
            <v/>
          </cell>
          <cell r="H3845" t="str">
            <v/>
          </cell>
          <cell r="I3845" t="str">
            <v/>
          </cell>
          <cell r="J3845" t="str">
            <v/>
          </cell>
        </row>
        <row r="3846">
          <cell r="A3846" t="str">
            <v>HAZ48101</v>
          </cell>
          <cell r="B3846" t="str">
            <v>自控静脉镇痛治疗</v>
          </cell>
          <cell r="C3846" t="str">
            <v>指患者或产妇通过硬膜外自行控制给药的镇痛治疗。可使用电子泵或一次性镇痛泵。观察镇痛效果,患者生命体征,并发症等。不含特殊检查､特殊监测。</v>
          </cell>
          <cell r="D3846" t="str">
            <v/>
          </cell>
          <cell r="E3846" t="str">
            <v>镇痛泵</v>
          </cell>
          <cell r="F3846" t="str">
            <v>日</v>
          </cell>
          <cell r="G3846" t="str">
            <v/>
          </cell>
          <cell r="H3846">
            <v>110</v>
          </cell>
          <cell r="I3846">
            <v>94</v>
          </cell>
          <cell r="J3846">
            <v>83</v>
          </cell>
          <cell r="K3846" t="str">
            <v>丙类</v>
          </cell>
        </row>
        <row r="3847">
          <cell r="A3847" t="str">
            <v>HAZ48102</v>
          </cell>
          <cell r="B3847" t="str">
            <v>自控硬膜外镇痛治疗</v>
          </cell>
          <cell r="C3847" t="str">
            <v>指患者或产妇自行控制给药的镇痛治疗。经硬膜外导管放置患者自控镇痛泵进行持续镇痛。观察镇痛效果,患者生命体征,并发症等。不含监测项目､硬膜外穿刺置管。</v>
          </cell>
          <cell r="D3847" t="str">
            <v/>
          </cell>
          <cell r="E3847" t="str">
            <v>镇痛泵</v>
          </cell>
          <cell r="F3847" t="str">
            <v>日</v>
          </cell>
          <cell r="G3847" t="str">
            <v/>
          </cell>
          <cell r="H3847">
            <v>110</v>
          </cell>
          <cell r="I3847">
            <v>94</v>
          </cell>
          <cell r="J3847">
            <v>83</v>
          </cell>
          <cell r="K3847" t="str">
            <v>丙类</v>
          </cell>
        </row>
        <row r="3848">
          <cell r="A3848" t="str">
            <v>HAZ62301</v>
          </cell>
          <cell r="B3848" t="str">
            <v>镇痛泵体内置入术</v>
          </cell>
          <cell r="C3848" t="str">
            <v>消毒铺巾,局麻,皮下切开,将治疗泵置入体内(皮下､脑室､椎管内),缝合伤口,固定。</v>
          </cell>
          <cell r="D3848" t="str">
            <v/>
          </cell>
          <cell r="E3848" t="str">
            <v/>
          </cell>
          <cell r="F3848" t="str">
            <v>次</v>
          </cell>
          <cell r="G3848" t="str">
            <v/>
          </cell>
          <cell r="H3848">
            <v>120</v>
          </cell>
          <cell r="I3848">
            <v>102</v>
          </cell>
          <cell r="J3848">
            <v>90</v>
          </cell>
          <cell r="K3848" t="str">
            <v>丙类</v>
          </cell>
        </row>
        <row r="3849">
          <cell r="A3849" t="str">
            <v>HAZ64301</v>
          </cell>
          <cell r="B3849" t="str">
            <v>镇痛泵体内取出术</v>
          </cell>
          <cell r="C3849" t="str">
            <v>消毒铺巾,局麻,皮下切开,将以前置入(皮下､脑室､椎管内)的治疗泵取出,缝合伤口。</v>
          </cell>
          <cell r="D3849" t="str">
            <v/>
          </cell>
          <cell r="E3849" t="str">
            <v/>
          </cell>
          <cell r="F3849" t="str">
            <v>次</v>
          </cell>
          <cell r="G3849" t="str">
            <v/>
          </cell>
          <cell r="H3849">
            <v>100</v>
          </cell>
          <cell r="I3849">
            <v>85</v>
          </cell>
          <cell r="J3849">
            <v>75</v>
          </cell>
          <cell r="K3849" t="str">
            <v>丙类</v>
          </cell>
        </row>
        <row r="3850">
          <cell r="A3850" t="str">
            <v>HB-HC</v>
          </cell>
          <cell r="B3850" t="str">
            <v>(二)神经系统</v>
          </cell>
          <cell r="C3850" t="str">
            <v/>
          </cell>
          <cell r="D3850" t="str">
            <v/>
          </cell>
          <cell r="E3850" t="str">
            <v/>
          </cell>
        </row>
        <row r="3850">
          <cell r="G3850" t="str">
            <v/>
          </cell>
          <cell r="H3850" t="str">
            <v/>
          </cell>
          <cell r="I3850" t="str">
            <v/>
          </cell>
          <cell r="J3850" t="str">
            <v/>
          </cell>
        </row>
        <row r="3851">
          <cell r="A3851" t="str">
            <v>HBA</v>
          </cell>
          <cell r="B3851" t="str">
            <v>1.中枢神经系统</v>
          </cell>
          <cell r="C3851" t="str">
            <v/>
          </cell>
          <cell r="D3851" t="str">
            <v/>
          </cell>
          <cell r="E3851" t="str">
            <v/>
          </cell>
        </row>
        <row r="3851">
          <cell r="G3851" t="str">
            <v/>
          </cell>
          <cell r="H3851" t="str">
            <v/>
          </cell>
          <cell r="I3851" t="str">
            <v/>
          </cell>
          <cell r="J3851" t="str">
            <v/>
          </cell>
        </row>
        <row r="3852">
          <cell r="A3852" t="str">
            <v>HBA45301</v>
          </cell>
          <cell r="B3852" t="str">
            <v>脑脓肿穿刺引流术</v>
          </cell>
          <cell r="C3852" t="str">
            <v>消毒,切皮,双极止血,气钻或电钻颅骨钻孔,切开硬脑膜,局部感染处理,放置引流装置,冲洗引流,缝合,包扎。</v>
          </cell>
          <cell r="D3852" t="str">
            <v>引流装置</v>
          </cell>
          <cell r="E3852" t="str">
            <v>骨蜡,穿刺针,特殊缝线,双极电凝镊</v>
          </cell>
          <cell r="F3852" t="str">
            <v>次</v>
          </cell>
          <cell r="G3852" t="str">
            <v/>
          </cell>
          <cell r="H3852">
            <v>1500</v>
          </cell>
          <cell r="I3852">
            <v>1200</v>
          </cell>
          <cell r="J3852">
            <v>1050</v>
          </cell>
          <cell r="K3852" t="str">
            <v>乙类</v>
          </cell>
        </row>
        <row r="3853">
          <cell r="A3853" t="str">
            <v>HBA45302</v>
          </cell>
          <cell r="B3853" t="str">
            <v>经乳突脑脓肿切开引流术</v>
          </cell>
          <cell r="C3853" t="str">
            <v>麻醉,消毒铺巾。耳后切开,乳突根治,根据术前定位,自乳突壁向大脑或小脑或乙状窦用粗针头穿刺,吸尽脓液,双氧水､抗菌素冲洗浸泡,放置引流条,包扎。</v>
          </cell>
          <cell r="D3853" t="str">
            <v>引流装置</v>
          </cell>
          <cell r="E3853" t="str">
            <v>穿刺针</v>
          </cell>
          <cell r="F3853" t="str">
            <v>单侧</v>
          </cell>
          <cell r="G3853" t="str">
            <v/>
          </cell>
          <cell r="H3853">
            <v>1000</v>
          </cell>
          <cell r="I3853">
            <v>800</v>
          </cell>
          <cell r="J3853">
            <v>700</v>
          </cell>
          <cell r="K3853" t="str">
            <v>甲类</v>
          </cell>
        </row>
        <row r="3854">
          <cell r="A3854" t="str">
            <v>HBA56301</v>
          </cell>
          <cell r="B3854" t="str">
            <v>显微镜下开颅颅内减压术</v>
          </cell>
          <cell r="C3854" t="str">
            <v>消毒铺巾,切皮,双极止血,气钻或电钻颅骨钻孔,铣刀取下骨瓣,切开硬脑膜,显微镜下切除颞极､额极､枕极,止血,骨瓣复位,缝合,包扎。不含神经电生理监测。</v>
          </cell>
          <cell r="D3854" t="str">
            <v/>
          </cell>
          <cell r="E3854" t="str">
            <v>骨蜡,特殊缝线,双极电凝镊</v>
          </cell>
          <cell r="F3854" t="str">
            <v>次</v>
          </cell>
          <cell r="G3854" t="str">
            <v>每增加1个部位加收不超过30%</v>
          </cell>
          <cell r="H3854">
            <v>2200</v>
          </cell>
          <cell r="I3854">
            <v>1760</v>
          </cell>
          <cell r="J3854">
            <v>1540</v>
          </cell>
          <cell r="K3854" t="str">
            <v>甲类</v>
          </cell>
        </row>
        <row r="3855">
          <cell r="A3855" t="str">
            <v>HBA56302</v>
          </cell>
          <cell r="B3855" t="str">
            <v>颅内颞肌下减压术</v>
          </cell>
          <cell r="C3855" t="str">
            <v>消毒铺巾,切皮,双极止血,气钻或电钻颅骨钻孔,咬除骨窗,切开硬脑膜,止血,缝合,包扎。不含神经电生理监测。</v>
          </cell>
          <cell r="D3855" t="str">
            <v/>
          </cell>
          <cell r="E3855" t="str">
            <v>骨蜡,特殊缝线,双极电凝镊</v>
          </cell>
          <cell r="F3855" t="str">
            <v>次</v>
          </cell>
          <cell r="G3855" t="str">
            <v/>
          </cell>
          <cell r="H3855">
            <v>2000</v>
          </cell>
          <cell r="I3855">
            <v>1600</v>
          </cell>
          <cell r="J3855">
            <v>1400</v>
          </cell>
          <cell r="K3855" t="str">
            <v>甲类</v>
          </cell>
        </row>
        <row r="3856">
          <cell r="A3856" t="str">
            <v>HBA62201</v>
          </cell>
          <cell r="B3856" t="str">
            <v>颅内压监测探头置入术</v>
          </cell>
          <cell r="C3856" t="str">
            <v>消毒铺巾,局部麻醉,经股动脉穿刺,颅骨锥颅,置入监测探头(颅内硬脑膜下､硬脑膜外､脑内､脑室内各型探头),头皮固定。</v>
          </cell>
          <cell r="D3856" t="str">
            <v>注射器</v>
          </cell>
          <cell r="E3856" t="str">
            <v/>
          </cell>
          <cell r="F3856" t="str">
            <v>次</v>
          </cell>
          <cell r="G3856" t="str">
            <v/>
          </cell>
          <cell r="H3856">
            <v>1200</v>
          </cell>
          <cell r="I3856">
            <v>960</v>
          </cell>
          <cell r="J3856">
            <v>840</v>
          </cell>
          <cell r="K3856" t="str">
            <v>乙类</v>
          </cell>
        </row>
        <row r="3857">
          <cell r="A3857" t="str">
            <v>HBA62301</v>
          </cell>
          <cell r="B3857" t="str">
            <v>颅内皮层电极置入术</v>
          </cell>
          <cell r="C3857" t="str">
            <v>局麻及镇痛,消毒铺巾,切皮,双极止血,气钻或电钻颅骨钻孔,铣刀取下骨瓣,切开硬脑膜,皮层电极置入,止血,缝合硬脑膜,骨瓣复位,缝合,包扎。不含神经电生理监测。</v>
          </cell>
          <cell r="D3857" t="str">
            <v>注射器</v>
          </cell>
          <cell r="E3857" t="str">
            <v>特殊缝线,双极电凝镊</v>
          </cell>
          <cell r="F3857" t="str">
            <v>单侧</v>
          </cell>
          <cell r="G3857" t="str">
            <v>超过两个电极加收不超过50%</v>
          </cell>
          <cell r="H3857">
            <v>1500</v>
          </cell>
          <cell r="I3857">
            <v>1200</v>
          </cell>
          <cell r="J3857">
            <v>1050</v>
          </cell>
          <cell r="K3857" t="str">
            <v>乙类</v>
          </cell>
        </row>
        <row r="3858">
          <cell r="A3858" t="str">
            <v>HBA62302</v>
          </cell>
          <cell r="B3858" t="str">
            <v>脑深部刺激器置入术</v>
          </cell>
          <cell r="C3858" t="str">
            <v>消毒铺巾,切皮,双极止血,打通头部至锁骨下隧道,锁骨下放置刺激器,延伸导线连接头部脑深部电极和刺激器,缝合,包扎。</v>
          </cell>
          <cell r="D3858" t="str">
            <v/>
          </cell>
          <cell r="E3858" t="str">
            <v>电极,特殊缝线,双极电凝镊</v>
          </cell>
          <cell r="F3858" t="str">
            <v>单侧</v>
          </cell>
          <cell r="G3858" t="str">
            <v/>
          </cell>
          <cell r="H3858">
            <v>1500</v>
          </cell>
          <cell r="I3858">
            <v>1200</v>
          </cell>
          <cell r="J3858">
            <v>1050</v>
          </cell>
          <cell r="K3858" t="str">
            <v>乙类</v>
          </cell>
        </row>
        <row r="3859">
          <cell r="A3859" t="str">
            <v>HBA64301</v>
          </cell>
          <cell r="B3859" t="str">
            <v>颅内皮层电极拔除术</v>
          </cell>
          <cell r="C3859" t="str">
            <v>局麻及镇痛,消毒铺巾,切皮,双极止血,拔除皮层电极装置,缝合,包扎。</v>
          </cell>
          <cell r="D3859" t="str">
            <v>注射器</v>
          </cell>
          <cell r="E3859" t="str">
            <v>特殊缝线,双极电凝镊</v>
          </cell>
          <cell r="F3859" t="str">
            <v>单侧</v>
          </cell>
          <cell r="G3859" t="str">
            <v/>
          </cell>
          <cell r="H3859">
            <v>1500</v>
          </cell>
          <cell r="I3859">
            <v>1200</v>
          </cell>
          <cell r="J3859">
            <v>1050</v>
          </cell>
          <cell r="K3859" t="str">
            <v>乙类</v>
          </cell>
        </row>
        <row r="3860">
          <cell r="A3860" t="str">
            <v>HBA65301</v>
          </cell>
          <cell r="B3860" t="str">
            <v>立体定向颅内血肿清除术</v>
          </cell>
          <cell r="C3860" t="str">
            <v>消毒铺巾,切皮,双极止血,气钻或电钻钻孔,骨止血,切开硬脑膜,立体定向下行血肿清除,止血,处理骨窗,缝合,包扎。不含神经导航。</v>
          </cell>
          <cell r="D3860" t="str">
            <v>引流装置</v>
          </cell>
          <cell r="E3860" t="str">
            <v>骨蜡,特殊缝线,双极电凝镊</v>
          </cell>
          <cell r="F3860" t="str">
            <v>次</v>
          </cell>
          <cell r="G3860" t="str">
            <v>以1个靶点为基价,每增加1个加收不超过50%</v>
          </cell>
          <cell r="H3860">
            <v>3100</v>
          </cell>
          <cell r="I3860">
            <v>2480</v>
          </cell>
          <cell r="J3860">
            <v>2170</v>
          </cell>
          <cell r="K3860" t="str">
            <v>乙类</v>
          </cell>
        </row>
        <row r="3861">
          <cell r="A3861" t="str">
            <v>HBA65302</v>
          </cell>
          <cell r="B3861" t="str">
            <v>立体定向颅内异物取出术</v>
          </cell>
          <cell r="C3861" t="str">
            <v>消毒铺巾,立体定向下切开皮,双极止血,气钻或电钻钻孔,切开硬脑膜,立体定向下将颅内异物取出,止血,处理骨窗,缝合,包扎。不含神经导航。</v>
          </cell>
          <cell r="D3861" t="str">
            <v>引流装置</v>
          </cell>
          <cell r="E3861" t="str">
            <v>骨蜡,特殊缝线,双极电凝镊</v>
          </cell>
          <cell r="F3861" t="str">
            <v>次</v>
          </cell>
          <cell r="G3861" t="str">
            <v>以1个靶点为基价,每增加1个加收不超过50%</v>
          </cell>
          <cell r="H3861">
            <v>3100</v>
          </cell>
          <cell r="I3861">
            <v>2480</v>
          </cell>
          <cell r="J3861">
            <v>2170</v>
          </cell>
          <cell r="K3861" t="str">
            <v>乙类</v>
          </cell>
        </row>
        <row r="3862">
          <cell r="A3862" t="str">
            <v>HBA65303</v>
          </cell>
          <cell r="B3862" t="str">
            <v>显微镜下颅内多发血肿清除术</v>
          </cell>
          <cell r="C3862" t="str">
            <v>指同一部位硬膜外､硬膜下､脑内。消毒铺巾,切皮,双极止血,气钻或电钻颅骨钻孔,铣刀取下骨瓣,切开硬脑膜,显微镜下清除硬膜外,硬膜下及脑内血肿。必要时放置引流装置,悬吊硬脑膜,止血,骨瓣复位,缝合,包扎。</v>
          </cell>
          <cell r="D3862" t="str">
            <v>引流装置</v>
          </cell>
          <cell r="E3862" t="str">
            <v>骨蜡,穿刺针,特殊缝线,双极电凝镊</v>
          </cell>
          <cell r="F3862" t="str">
            <v>次</v>
          </cell>
          <cell r="G3862" t="str">
            <v/>
          </cell>
          <cell r="H3862">
            <v>2300</v>
          </cell>
          <cell r="I3862">
            <v>1840</v>
          </cell>
          <cell r="J3862">
            <v>1610</v>
          </cell>
          <cell r="K3862" t="str">
            <v>乙类</v>
          </cell>
        </row>
        <row r="3863">
          <cell r="A3863" t="str">
            <v>HBA65304</v>
          </cell>
          <cell r="B3863" t="str">
            <v>显微镜下脑内血肿清除术</v>
          </cell>
          <cell r="C3863" t="str">
            <v>消毒铺巾,切皮,双极止血,气钻或电钻颅骨钻孔,铣刀取下骨瓣,切开硬脑膜,显微镜下清除脑内血肿。必要时放置引流装置,悬吊硬脑膜,止血,骨瓣复位､缝合､包扎。</v>
          </cell>
          <cell r="D3863" t="str">
            <v>引流装置</v>
          </cell>
          <cell r="E3863" t="str">
            <v>骨蜡,穿刺针,特殊缝线,双极电凝镊</v>
          </cell>
          <cell r="F3863" t="str">
            <v>次</v>
          </cell>
          <cell r="G3863" t="str">
            <v/>
          </cell>
          <cell r="H3863">
            <v>2400</v>
          </cell>
          <cell r="I3863">
            <v>1920</v>
          </cell>
          <cell r="J3863">
            <v>1680</v>
          </cell>
          <cell r="K3863" t="str">
            <v>乙类</v>
          </cell>
        </row>
        <row r="3864">
          <cell r="A3864" t="str">
            <v>HBA66101</v>
          </cell>
          <cell r="B3864" t="str">
            <v>脑脊液置换术</v>
          </cell>
          <cell r="C3864" t="str">
            <v>脑室穿刺置入引流管,腰大池穿刺置管,接外引流。</v>
          </cell>
          <cell r="D3864" t="str">
            <v>引流装置</v>
          </cell>
          <cell r="E3864" t="str">
            <v>穿刺针</v>
          </cell>
          <cell r="F3864" t="str">
            <v>次</v>
          </cell>
          <cell r="G3864" t="str">
            <v/>
          </cell>
          <cell r="H3864">
            <v>240</v>
          </cell>
          <cell r="I3864">
            <v>190</v>
          </cell>
          <cell r="J3864">
            <v>170</v>
          </cell>
          <cell r="K3864" t="str">
            <v>甲类</v>
          </cell>
        </row>
        <row r="3865">
          <cell r="A3865" t="str">
            <v>HBA66301</v>
          </cell>
          <cell r="B3865" t="str">
            <v>脑深部刺激器置换术</v>
          </cell>
          <cell r="C3865" t="str">
            <v>消毒铺巾,切皮,双极止血,取出锁骨下刺激器,更换刺激器重新置入并与延伸导线连接,缝合,包扎。</v>
          </cell>
          <cell r="D3865" t="str">
            <v/>
          </cell>
          <cell r="E3865" t="str">
            <v>电极,特殊缝线,双极电凝镊</v>
          </cell>
          <cell r="F3865" t="str">
            <v>单侧</v>
          </cell>
          <cell r="G3865" t="str">
            <v/>
          </cell>
          <cell r="H3865">
            <v>1500</v>
          </cell>
          <cell r="I3865">
            <v>1200</v>
          </cell>
          <cell r="J3865">
            <v>1050</v>
          </cell>
          <cell r="K3865" t="str">
            <v>乙类</v>
          </cell>
        </row>
        <row r="3866">
          <cell r="A3866" t="str">
            <v>HBA72301</v>
          </cell>
          <cell r="B3866" t="str">
            <v>立体定向脑内靶点毁损术</v>
          </cell>
          <cell r="C3866" t="str">
            <v>上头架,核磁共振定位,局麻加镇痛,消毒铺巾,切皮,双极止血,气钻或电钻颅骨钻孔,切开硬脑膜,立体定向下脑深部针电极行脑内核团和传导束毁损,处理骨窗,缝合,包扎。不含核磁共振。</v>
          </cell>
          <cell r="D3866" t="str">
            <v>注射器</v>
          </cell>
          <cell r="E3866" t="str">
            <v>骨蜡,电极,特殊缝线,双极电凝镊</v>
          </cell>
          <cell r="F3866" t="str">
            <v>次</v>
          </cell>
          <cell r="G3866" t="str">
            <v>以1个靶点为基价,每增加1个加收不超过50%</v>
          </cell>
          <cell r="H3866">
            <v>2850</v>
          </cell>
          <cell r="I3866">
            <v>2280</v>
          </cell>
          <cell r="J3866">
            <v>1995</v>
          </cell>
          <cell r="K3866" t="str">
            <v>乙类</v>
          </cell>
        </row>
        <row r="3867">
          <cell r="A3867" t="str">
            <v>HBA73301</v>
          </cell>
          <cell r="B3867" t="str">
            <v>颅切口感染清创术(小)</v>
          </cell>
          <cell r="C3867" t="str">
            <v>消毒铺巾,切皮,双极止血,于皮下肌肉层清除感染组织,反复冲洗伤口。必要时放置引流装置､逐层缝合､包扎。</v>
          </cell>
          <cell r="D3867" t="str">
            <v>引流装置</v>
          </cell>
          <cell r="E3867" t="str">
            <v>特殊缝线,双极电凝镊</v>
          </cell>
          <cell r="F3867" t="str">
            <v>次</v>
          </cell>
          <cell r="G3867" t="str">
            <v/>
          </cell>
          <cell r="H3867">
            <v>200</v>
          </cell>
          <cell r="I3867">
            <v>160</v>
          </cell>
          <cell r="J3867">
            <v>140</v>
          </cell>
          <cell r="K3867" t="str">
            <v>甲类</v>
          </cell>
        </row>
        <row r="3868">
          <cell r="A3868" t="str">
            <v>HBA73302</v>
          </cell>
          <cell r="B3868" t="str">
            <v>颅切口感染清创术(大)</v>
          </cell>
          <cell r="C3868" t="str">
            <v>消毒铺巾,切皮,双极止血,骨蜡止血,取下骨瓣,探查硬脑膜,硬脑膜下､脑内,清除感染组织,反复冲洗伤口。必要时放置引流装置､逐层缝合､包扎。</v>
          </cell>
          <cell r="D3868" t="str">
            <v>引流装置</v>
          </cell>
          <cell r="E3868" t="str">
            <v>特殊缝线,双极电凝镊</v>
          </cell>
          <cell r="F3868" t="str">
            <v>次</v>
          </cell>
          <cell r="G3868" t="str">
            <v/>
          </cell>
          <cell r="H3868">
            <v>400</v>
          </cell>
          <cell r="I3868">
            <v>320</v>
          </cell>
          <cell r="J3868">
            <v>280</v>
          </cell>
          <cell r="K3868" t="str">
            <v>乙类</v>
          </cell>
        </row>
        <row r="3869">
          <cell r="A3869" t="str">
            <v>HBA73303</v>
          </cell>
          <cell r="B3869" t="str">
            <v>立体定向颅内脓肿清除术</v>
          </cell>
          <cell r="C3869" t="str">
            <v>消毒铺巾,切皮,双极止血,气钻或电钻钻孔,止血,切开硬脑膜,立体定向下行颅内脓肿清除,注意保护肿物脑组织,止血,处理骨窗,缝合,包扎。</v>
          </cell>
          <cell r="D3869" t="str">
            <v>引流装置</v>
          </cell>
          <cell r="E3869" t="str">
            <v>骨蜡,特殊缝线,双极电凝镊</v>
          </cell>
          <cell r="F3869" t="str">
            <v>次</v>
          </cell>
          <cell r="G3869" t="str">
            <v>以1个靶点为基价,每增加1个加收不超过50%</v>
          </cell>
          <cell r="H3869">
            <v>2900</v>
          </cell>
          <cell r="I3869">
            <v>2320</v>
          </cell>
          <cell r="J3869">
            <v>2030</v>
          </cell>
          <cell r="K3869" t="str">
            <v>乙类</v>
          </cell>
        </row>
        <row r="3870">
          <cell r="A3870" t="str">
            <v>HBA73304</v>
          </cell>
          <cell r="B3870" t="str">
            <v>立体定向颅内肿物切除术</v>
          </cell>
          <cell r="C3870" t="str">
            <v>消毒铺巾,切皮,双极止血,气钻或电钻钻孔,骨止血,切开硬脑膜,立体定向下肿物切除,止血,处理骨窗,缝合,包扎。不含神经导航。</v>
          </cell>
          <cell r="D3870" t="str">
            <v>引流装置</v>
          </cell>
          <cell r="E3870" t="str">
            <v>骨蜡,特殊缝线,双极电凝镊</v>
          </cell>
          <cell r="F3870" t="str">
            <v>次</v>
          </cell>
          <cell r="G3870" t="str">
            <v>以1个靶点为基价,每增加1个加收不超过50%</v>
          </cell>
          <cell r="H3870">
            <v>2900</v>
          </cell>
          <cell r="I3870">
            <v>2320</v>
          </cell>
          <cell r="J3870">
            <v>2030</v>
          </cell>
          <cell r="K3870" t="str">
            <v>乙类</v>
          </cell>
        </row>
        <row r="3871">
          <cell r="A3871" t="str">
            <v>HBA73501</v>
          </cell>
          <cell r="B3871" t="str">
            <v>经颅内镜脑内囊肿造口术</v>
          </cell>
          <cell r="C3871" t="str">
            <v>消毒铺巾,切皮,双极止血,气钻或电钻颅骨钻孔,铣刀取下骨瓣,切开硬脑膜,颅内镜下切除部分脑内囊肿壁组织,洗净囊内液体后开放,止血,骨瓣复位,逐层缝合,包扎。</v>
          </cell>
          <cell r="D3871" t="str">
            <v>引流装置</v>
          </cell>
          <cell r="E3871" t="str">
            <v>特殊缝线,双极电凝镊</v>
          </cell>
          <cell r="F3871" t="str">
            <v>次</v>
          </cell>
          <cell r="G3871" t="str">
            <v/>
          </cell>
          <cell r="H3871">
            <v>2300</v>
          </cell>
          <cell r="I3871">
            <v>1840</v>
          </cell>
          <cell r="J3871">
            <v>1610</v>
          </cell>
          <cell r="K3871" t="str">
            <v>乙类</v>
          </cell>
        </row>
        <row r="3872">
          <cell r="A3872" t="str">
            <v>HBA83301</v>
          </cell>
          <cell r="B3872" t="str">
            <v>显微镜下脑脊液漏修补术</v>
          </cell>
          <cell r="C3872" t="str">
            <v>指手术切口的脑脊液漏的修补。上头架,消毒铺巾,切皮,双极止血,气钻或电钻颅骨钻孔,铣刀取下骨瓣,显微镜下探查瘘口并修补,止血。必要时放置引流装置,骨瓣复位,缝合,包扎。不含神经导航､神经电生理监测。</v>
          </cell>
          <cell r="D3872" t="str">
            <v>引流装置</v>
          </cell>
          <cell r="E3872" t="str">
            <v>骨蜡,特殊缝线,双极电凝镊，修补材料</v>
          </cell>
          <cell r="F3872" t="str">
            <v>次</v>
          </cell>
          <cell r="G3872" t="str">
            <v/>
          </cell>
          <cell r="H3872">
            <v>4000</v>
          </cell>
          <cell r="I3872">
            <v>3400</v>
          </cell>
          <cell r="J3872">
            <v>2890</v>
          </cell>
          <cell r="K3872" t="str">
            <v>乙类</v>
          </cell>
        </row>
        <row r="3873">
          <cell r="A3873" t="str">
            <v>HBA99301</v>
          </cell>
          <cell r="B3873" t="str">
            <v>脑深部电刺激镇痛术</v>
          </cell>
          <cell r="C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D3873" t="str">
            <v/>
          </cell>
          <cell r="E3873" t="str">
            <v>电极</v>
          </cell>
          <cell r="F3873" t="str">
            <v>次</v>
          </cell>
          <cell r="G3873" t="str">
            <v>以1个靶点为基价,每增加1个加收不超过50%</v>
          </cell>
          <cell r="H3873">
            <v>2000</v>
          </cell>
          <cell r="I3873">
            <v>1600</v>
          </cell>
          <cell r="J3873">
            <v>1400</v>
          </cell>
          <cell r="K3873" t="str">
            <v>丙类</v>
          </cell>
        </row>
        <row r="3874">
          <cell r="A3874" t="str">
            <v>HBB-HBM</v>
          </cell>
          <cell r="B3874" t="str">
            <v>2.颅脑</v>
          </cell>
          <cell r="C3874" t="str">
            <v/>
          </cell>
          <cell r="D3874" t="str">
            <v/>
          </cell>
          <cell r="E3874" t="str">
            <v/>
          </cell>
        </row>
        <row r="3874">
          <cell r="G3874" t="str">
            <v/>
          </cell>
          <cell r="H3874" t="str">
            <v/>
          </cell>
          <cell r="I3874" t="str">
            <v/>
          </cell>
          <cell r="J3874" t="str">
            <v/>
          </cell>
        </row>
        <row r="3875">
          <cell r="A3875" t="str">
            <v>HBB</v>
          </cell>
          <cell r="B3875" t="str">
            <v>脑被膜</v>
          </cell>
          <cell r="C3875" t="str">
            <v/>
          </cell>
          <cell r="D3875" t="str">
            <v/>
          </cell>
          <cell r="E3875" t="str">
            <v/>
          </cell>
        </row>
        <row r="3875">
          <cell r="G3875" t="str">
            <v/>
          </cell>
          <cell r="H3875" t="str">
            <v/>
          </cell>
          <cell r="I3875" t="str">
            <v/>
          </cell>
          <cell r="J3875" t="str">
            <v/>
          </cell>
        </row>
        <row r="3876">
          <cell r="A3876" t="str">
            <v>HBB45301</v>
          </cell>
          <cell r="B3876" t="str">
            <v>硬脑膜外脓肿引流术</v>
          </cell>
          <cell r="C3876" t="str">
            <v>消毒铺巾,切皮,双极止血,气钻或电钻颅骨钻孔,局部感染处理,放置引流装置,冲洗引流,缝合,骨蜡止血,包扎。</v>
          </cell>
          <cell r="D3876" t="str">
            <v>引流装置</v>
          </cell>
          <cell r="E3876" t="str">
            <v>骨蜡,穿刺针,特殊缝线,双极电凝镊</v>
          </cell>
          <cell r="F3876" t="str">
            <v>次</v>
          </cell>
          <cell r="G3876" t="str">
            <v>以1个脓肿为基价,每增加1个加收不超过50%</v>
          </cell>
          <cell r="H3876">
            <v>1700</v>
          </cell>
          <cell r="I3876">
            <v>1360</v>
          </cell>
          <cell r="J3876">
            <v>1190</v>
          </cell>
          <cell r="K3876" t="str">
            <v>甲类</v>
          </cell>
        </row>
        <row r="3877">
          <cell r="A3877" t="str">
            <v>HBB45302</v>
          </cell>
          <cell r="B3877" t="str">
            <v>硬脑膜外血肿钻孔引流术</v>
          </cell>
          <cell r="C3877" t="str">
            <v>消毒铺巾,切皮,双极止血,气钻或电钻颅骨钻孔,放置引流装置,引流血肿,冲洗引流,缝合,包扎。</v>
          </cell>
          <cell r="D3877" t="str">
            <v>引流装置</v>
          </cell>
          <cell r="E3877" t="str">
            <v>骨蜡,穿刺针,特殊缝线,双极电凝镊</v>
          </cell>
          <cell r="F3877" t="str">
            <v>次</v>
          </cell>
          <cell r="G3877" t="str">
            <v>以1个血肿为基价,每增加1个加收不超过50%</v>
          </cell>
          <cell r="H3877">
            <v>1600</v>
          </cell>
          <cell r="I3877">
            <v>1280</v>
          </cell>
          <cell r="J3877">
            <v>1120</v>
          </cell>
          <cell r="K3877" t="str">
            <v>甲类</v>
          </cell>
        </row>
        <row r="3878">
          <cell r="A3878" t="str">
            <v>HBB45303</v>
          </cell>
          <cell r="B3878" t="str">
            <v>经乳突硬膜外切开引流术</v>
          </cell>
          <cell r="C3878" t="str">
            <v>麻醉,消毒铺巾。耳后切开,乳突根治,根据术前定位,自乳突壁向大脑或小脑或乙状窦用粗针头穿刺,吸尽脓肿或积液,双氧水､抗菌素冲洗浸泡,放置引流条,包扎。</v>
          </cell>
          <cell r="D3878" t="str">
            <v>引流装置</v>
          </cell>
          <cell r="E3878" t="str">
            <v>骨蜡,穿刺针,双极电凝镊</v>
          </cell>
          <cell r="F3878" t="str">
            <v>单侧</v>
          </cell>
          <cell r="G3878" t="str">
            <v/>
          </cell>
          <cell r="H3878">
            <v>1200</v>
          </cell>
          <cell r="I3878">
            <v>960</v>
          </cell>
          <cell r="J3878">
            <v>840</v>
          </cell>
          <cell r="K3878" t="str">
            <v>甲类</v>
          </cell>
        </row>
        <row r="3879">
          <cell r="A3879" t="str">
            <v>HBB45304</v>
          </cell>
          <cell r="B3879" t="str">
            <v>慢性硬脑膜下血肿钻孔术</v>
          </cell>
          <cell r="C3879" t="str">
            <v>局麻加镇痛,消毒铺巾,切皮,双极止血,气钻或电钻颅骨钻孔,切开硬脑膜,冲洗血肿,放置一次性引流装置,止血,处理骨窗,缝合,包扎。</v>
          </cell>
          <cell r="D3879" t="str">
            <v>引流装置</v>
          </cell>
          <cell r="E3879" t="str">
            <v>穿刺针,特殊缝线,双极电凝镊</v>
          </cell>
          <cell r="F3879" t="str">
            <v>次</v>
          </cell>
          <cell r="G3879" t="str">
            <v>以1个血肿为基价,每增加1个加收不超过50%</v>
          </cell>
          <cell r="H3879">
            <v>1200</v>
          </cell>
          <cell r="I3879">
            <v>960</v>
          </cell>
          <cell r="J3879">
            <v>840</v>
          </cell>
          <cell r="K3879" t="str">
            <v>甲类</v>
          </cell>
        </row>
        <row r="3880">
          <cell r="A3880" t="str">
            <v>HBB58301</v>
          </cell>
          <cell r="B3880" t="str">
            <v>显微镜下多处软脑膜下横纤维切断术</v>
          </cell>
          <cell r="C388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880" t="str">
            <v>引流装置</v>
          </cell>
          <cell r="E3880" t="str">
            <v>骨蜡,特殊缝线,双极电凝镊</v>
          </cell>
          <cell r="F3880" t="str">
            <v>次</v>
          </cell>
          <cell r="G3880" t="str">
            <v/>
          </cell>
          <cell r="H3880">
            <v>3100</v>
          </cell>
          <cell r="I3880">
            <v>2480</v>
          </cell>
          <cell r="J3880">
            <v>2170</v>
          </cell>
          <cell r="K3880" t="str">
            <v>乙类</v>
          </cell>
        </row>
        <row r="3881">
          <cell r="A3881" t="str">
            <v>HBB65301</v>
          </cell>
          <cell r="B3881" t="str">
            <v>硬脑膜外血肿清除术</v>
          </cell>
          <cell r="C3881" t="str">
            <v>消毒铺巾,切皮,双极止血,气钻或电钻颅骨钻孔,铣刀取下骨瓣,清除硬脑膜外血肿。必要时放置引流装置,悬吊硬脑膜,止血,骨瓣复位,缝合,包扎。</v>
          </cell>
          <cell r="D3881" t="str">
            <v>引流装置</v>
          </cell>
          <cell r="E3881" t="str">
            <v>骨蜡,穿刺针,特殊缝线,双极电凝镊</v>
          </cell>
          <cell r="F3881" t="str">
            <v>次</v>
          </cell>
          <cell r="G3881" t="str">
            <v/>
          </cell>
          <cell r="H3881">
            <v>2800</v>
          </cell>
          <cell r="I3881">
            <v>2240</v>
          </cell>
          <cell r="J3881">
            <v>1960</v>
          </cell>
          <cell r="K3881" t="str">
            <v>甲类</v>
          </cell>
        </row>
        <row r="3882">
          <cell r="A3882" t="str">
            <v>HBB65302</v>
          </cell>
          <cell r="B3882" t="str">
            <v>硬脑膜下血肿清除术</v>
          </cell>
          <cell r="C3882" t="str">
            <v>消毒铺巾,切皮,双极止血,气钻或电钻颅骨钻孔,铣刀取下骨瓣,切开硬脑膜,清除硬脑膜下血肿。必要时放置引流装置,悬吊硬脑膜,止血,骨瓣复位,缝合,包扎。</v>
          </cell>
          <cell r="D3882" t="str">
            <v>引流装置</v>
          </cell>
          <cell r="E3882" t="str">
            <v>穿刺针,特殊缝线,双极电凝镊</v>
          </cell>
          <cell r="F3882" t="str">
            <v>次</v>
          </cell>
          <cell r="G3882" t="str">
            <v/>
          </cell>
          <cell r="H3882">
            <v>3000</v>
          </cell>
          <cell r="I3882">
            <v>2400</v>
          </cell>
          <cell r="J3882">
            <v>2100</v>
          </cell>
          <cell r="K3882" t="str">
            <v>甲类</v>
          </cell>
        </row>
        <row r="3883">
          <cell r="A3883" t="str">
            <v>HBB73301</v>
          </cell>
          <cell r="B3883" t="str">
            <v>开放性颅脑损伤清创缝合术</v>
          </cell>
          <cell r="C3883" t="str">
            <v>局部伤口消毒,清创,清除碎骨片,异物及坏死组织,修补硬脑膜,双极止血。必要时放置引流装置,清创缝合,包扎。</v>
          </cell>
          <cell r="D3883" t="str">
            <v>引流装置</v>
          </cell>
          <cell r="E3883" t="str">
            <v>骨蜡,特殊缝线,双极电凝镊，人工硬脑膜</v>
          </cell>
          <cell r="F3883" t="str">
            <v>次</v>
          </cell>
          <cell r="G3883" t="str">
            <v/>
          </cell>
          <cell r="H3883">
            <v>2200</v>
          </cell>
          <cell r="I3883">
            <v>1760</v>
          </cell>
          <cell r="J3883">
            <v>1540</v>
          </cell>
          <cell r="K3883" t="str">
            <v>甲类</v>
          </cell>
        </row>
        <row r="3884">
          <cell r="A3884" t="str">
            <v>HBB73302</v>
          </cell>
          <cell r="B3884" t="str">
            <v>火器伤开放性颅脑损伤清创术</v>
          </cell>
          <cell r="C3884" t="str">
            <v>局部伤口消毒,清创,清除碎骨片,异物及坏死组织,修补硬脑膜,局部伤口处理,双极止血。必要时放置引流装置,清创缝合,包扎。</v>
          </cell>
          <cell r="D3884" t="str">
            <v>引流装置</v>
          </cell>
          <cell r="E3884" t="str">
            <v>骨蜡,特殊缝线,双极电凝镊</v>
          </cell>
          <cell r="F3884" t="str">
            <v>次</v>
          </cell>
          <cell r="G3884" t="str">
            <v/>
          </cell>
          <cell r="H3884">
            <v>2200</v>
          </cell>
          <cell r="I3884">
            <v>1760</v>
          </cell>
          <cell r="J3884">
            <v>1540</v>
          </cell>
          <cell r="K3884" t="str">
            <v>甲类</v>
          </cell>
        </row>
        <row r="3885">
          <cell r="A3885" t="str">
            <v>HBB73303</v>
          </cell>
          <cell r="B3885" t="str">
            <v>显微镜下海绵窦肿物切除术</v>
          </cell>
          <cell r="C388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885" t="str">
            <v>引流装置</v>
          </cell>
          <cell r="E3885" t="str">
            <v>骨蜡,特殊缝线,双极电凝镊</v>
          </cell>
          <cell r="F3885" t="str">
            <v>次</v>
          </cell>
          <cell r="G3885" t="str">
            <v/>
          </cell>
          <cell r="H3885">
            <v>2900</v>
          </cell>
          <cell r="I3885">
            <v>2320</v>
          </cell>
          <cell r="J3885">
            <v>2030</v>
          </cell>
          <cell r="K3885" t="str">
            <v>乙类</v>
          </cell>
        </row>
        <row r="3886">
          <cell r="A3886" t="str">
            <v>HBB73304</v>
          </cell>
          <cell r="B3886" t="str">
            <v>显微镜下颅内蛛网膜囊肿摘除术</v>
          </cell>
          <cell r="C388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886" t="str">
            <v>引流装置</v>
          </cell>
          <cell r="E3886" t="str">
            <v>骨蜡,特殊缝线,双极电凝镊</v>
          </cell>
          <cell r="F3886" t="str">
            <v>次</v>
          </cell>
          <cell r="G3886" t="str">
            <v/>
          </cell>
          <cell r="H3886">
            <v>3400</v>
          </cell>
          <cell r="I3886">
            <v>2720</v>
          </cell>
          <cell r="J3886">
            <v>2380</v>
          </cell>
          <cell r="K3886" t="str">
            <v>乙类</v>
          </cell>
        </row>
        <row r="3887">
          <cell r="A3887" t="str">
            <v>HBB73305</v>
          </cell>
          <cell r="B3887" t="str">
            <v>显微镜下桥小脑角肿物切除术</v>
          </cell>
          <cell r="C38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887" t="str">
            <v>引流装置</v>
          </cell>
          <cell r="E3887" t="str">
            <v>骨蜡,特殊缝线,双极电凝镊</v>
          </cell>
          <cell r="F3887" t="str">
            <v>次</v>
          </cell>
          <cell r="G3887" t="str">
            <v>肿物直径大于3厘米加收不超过50%</v>
          </cell>
          <cell r="H3887">
            <v>3900</v>
          </cell>
          <cell r="I3887">
            <v>3120</v>
          </cell>
          <cell r="J3887">
            <v>2730</v>
          </cell>
          <cell r="K3887" t="str">
            <v>乙类</v>
          </cell>
        </row>
        <row r="3888">
          <cell r="A3888" t="str">
            <v>HBB83301</v>
          </cell>
          <cell r="B3888" t="str">
            <v>显微镜下脑膜膨出修补术</v>
          </cell>
          <cell r="C3888" t="str">
            <v>上头架,消毒铺巾,切皮,双极止血,气钻或电钻颅骨钻孔,铣刀取下骨瓣,显微镜下硬脑膜修补,止血。必要时放置引流装置,骨瓣复位,缝合,包扎。不含神经导航､神经电生理监测。</v>
          </cell>
          <cell r="D3888" t="str">
            <v>引流装置</v>
          </cell>
          <cell r="E3888" t="str">
            <v>骨蜡,特殊缝线,双极电凝镊，修补材料</v>
          </cell>
          <cell r="F3888" t="str">
            <v>次</v>
          </cell>
          <cell r="G3888" t="str">
            <v/>
          </cell>
          <cell r="H3888">
            <v>3200</v>
          </cell>
          <cell r="I3888">
            <v>2720</v>
          </cell>
          <cell r="J3888">
            <v>2312</v>
          </cell>
          <cell r="K3888" t="str">
            <v>乙类</v>
          </cell>
        </row>
        <row r="3889">
          <cell r="A3889" t="str">
            <v>HBB83601</v>
          </cell>
          <cell r="B3889" t="str">
            <v>经鼻内镜脑膜修补术</v>
          </cell>
          <cell r="C3889" t="str">
            <v>麻醉,消毒铺巾,副肾纱条收缩鼻腔后,经鼻腔､鼻窦,开放筛窦,查找前颅底缺损处,清除缺损处肉芽,暴露病损,以自体或异体材料修补缺损创面,碘仿纱条术腔填塞粘合材料封闭颅底。</v>
          </cell>
          <cell r="D3889" t="str">
            <v>引流装置</v>
          </cell>
          <cell r="E3889" t="str">
            <v>人工硬脑膜,止血材料</v>
          </cell>
          <cell r="F3889" t="str">
            <v>次</v>
          </cell>
          <cell r="G3889" t="str">
            <v/>
          </cell>
          <cell r="H3889">
            <v>2100</v>
          </cell>
          <cell r="I3889">
            <v>1680</v>
          </cell>
          <cell r="J3889">
            <v>1470</v>
          </cell>
          <cell r="K3889" t="str">
            <v>乙类</v>
          </cell>
        </row>
        <row r="3890">
          <cell r="A3890" t="str">
            <v>HBB86301</v>
          </cell>
          <cell r="B3890" t="str">
            <v>显微镜下颅内蛛网膜囊肿分流术</v>
          </cell>
          <cell r="C3890" t="str">
            <v>消毒铺巾,切皮,双极止血,气钻或电钻颅骨钻孔,切开硬脑膜,显微镜下置入分流管囊肿端,打通皮下隧道,切开腹壁至腹腔,置入分流管腹腔端,缝合,包扎。</v>
          </cell>
          <cell r="D3890" t="str">
            <v>引流装置</v>
          </cell>
          <cell r="E3890" t="str">
            <v>骨蜡,特殊缝线,双极电凝镊,分流管</v>
          </cell>
          <cell r="F3890" t="str">
            <v>次</v>
          </cell>
          <cell r="G3890" t="str">
            <v/>
          </cell>
          <cell r="H3890">
            <v>2100</v>
          </cell>
          <cell r="I3890">
            <v>1680</v>
          </cell>
          <cell r="J3890">
            <v>1470</v>
          </cell>
          <cell r="K3890" t="str">
            <v>乙类</v>
          </cell>
        </row>
        <row r="3891">
          <cell r="A3891" t="str">
            <v>HBC</v>
          </cell>
          <cell r="B3891" t="str">
            <v>端脑</v>
          </cell>
          <cell r="C3891" t="str">
            <v/>
          </cell>
          <cell r="D3891" t="str">
            <v/>
          </cell>
          <cell r="E3891" t="str">
            <v/>
          </cell>
        </row>
        <row r="3891">
          <cell r="G3891" t="str">
            <v/>
          </cell>
          <cell r="H3891" t="str">
            <v/>
          </cell>
          <cell r="I3891" t="str">
            <v/>
          </cell>
          <cell r="J3891" t="str">
            <v/>
          </cell>
        </row>
        <row r="3892">
          <cell r="A3892" t="str">
            <v>HBC50301</v>
          </cell>
          <cell r="B3892" t="str">
            <v>显微镜下胼胝体切开术</v>
          </cell>
          <cell r="C389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892" t="str">
            <v>引流装置</v>
          </cell>
          <cell r="E3892" t="str">
            <v>骨蜡,特殊缝线,双极电凝镊</v>
          </cell>
          <cell r="F3892" t="str">
            <v>次</v>
          </cell>
          <cell r="G3892" t="str">
            <v/>
          </cell>
          <cell r="H3892">
            <v>2600</v>
          </cell>
          <cell r="I3892">
            <v>2080</v>
          </cell>
          <cell r="J3892">
            <v>1820</v>
          </cell>
          <cell r="K3892" t="str">
            <v>乙类</v>
          </cell>
        </row>
        <row r="3893">
          <cell r="A3893" t="str">
            <v>HBC65301</v>
          </cell>
          <cell r="B3893" t="str">
            <v>显微镜下幕上浅部异物清除术</v>
          </cell>
          <cell r="C3893" t="str">
            <v>上头架,消毒铺巾,切皮,双极止血,气钻或电钻颅骨钻孔,铣刀取下骨瓣,切开硬脑膜,显微镜下取出异物,止血。必要时放置引流装置,缝合硬脑膜,骨瓣复位,缝合,包扎。不含神经导航。</v>
          </cell>
          <cell r="D3893" t="str">
            <v>引流装置</v>
          </cell>
          <cell r="E3893" t="str">
            <v>骨蜡,特殊缝线,双极电凝镊</v>
          </cell>
          <cell r="F3893" t="str">
            <v>次</v>
          </cell>
          <cell r="G3893" t="str">
            <v/>
          </cell>
          <cell r="H3893">
            <v>2400</v>
          </cell>
          <cell r="I3893">
            <v>1920</v>
          </cell>
          <cell r="J3893">
            <v>1680</v>
          </cell>
          <cell r="K3893" t="str">
            <v>乙类</v>
          </cell>
        </row>
        <row r="3894">
          <cell r="A3894" t="str">
            <v>HBC65302</v>
          </cell>
          <cell r="B3894" t="str">
            <v>显微镜下幕上深部异物清除术</v>
          </cell>
          <cell r="C3894" t="str">
            <v>上头架,消毒铺巾,切皮,双极止血,气钻或电钻颅骨钻孔,铣刀取下骨瓣,头架附加,切开硬脑膜,显微镜下取出异物,止血。必要时放置引流装置,缝合硬脑膜,骨瓣复位,缝合,包扎。不含神经导航。</v>
          </cell>
          <cell r="D3894" t="str">
            <v>引流装置</v>
          </cell>
          <cell r="E3894" t="str">
            <v>骨蜡,特殊缝线,双极电凝镊</v>
          </cell>
          <cell r="F3894" t="str">
            <v>次</v>
          </cell>
          <cell r="G3894" t="str">
            <v/>
          </cell>
          <cell r="H3894">
            <v>3200</v>
          </cell>
          <cell r="I3894">
            <v>2560</v>
          </cell>
          <cell r="J3894">
            <v>2240</v>
          </cell>
          <cell r="K3894" t="str">
            <v>乙类</v>
          </cell>
        </row>
        <row r="3895">
          <cell r="A3895" t="str">
            <v>HBC73301</v>
          </cell>
          <cell r="B3895" t="str">
            <v>显微镜下幕上深部肿物切除术</v>
          </cell>
          <cell r="C389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895" t="str">
            <v>引流装置</v>
          </cell>
          <cell r="E3895" t="str">
            <v>骨蜡,特殊缝线,双极电凝镊</v>
          </cell>
          <cell r="F3895" t="str">
            <v>次</v>
          </cell>
          <cell r="G3895" t="str">
            <v/>
          </cell>
          <cell r="H3895">
            <v>3400</v>
          </cell>
          <cell r="I3895">
            <v>2720</v>
          </cell>
          <cell r="J3895">
            <v>2380</v>
          </cell>
          <cell r="K3895" t="str">
            <v>乙类</v>
          </cell>
        </row>
        <row r="3896">
          <cell r="A3896" t="str">
            <v>HBC73302</v>
          </cell>
          <cell r="B3896" t="str">
            <v>显微镜下幕上深部脑室内肿物切除术</v>
          </cell>
          <cell r="C389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896" t="str">
            <v>引流装置</v>
          </cell>
          <cell r="E3896" t="str">
            <v>骨蜡,特殊缝线,双极电凝镊</v>
          </cell>
          <cell r="F3896" t="str">
            <v>次</v>
          </cell>
          <cell r="G3896" t="str">
            <v/>
          </cell>
          <cell r="H3896">
            <v>3400</v>
          </cell>
          <cell r="I3896">
            <v>2720</v>
          </cell>
          <cell r="J3896">
            <v>2380</v>
          </cell>
          <cell r="K3896" t="str">
            <v>乙类</v>
          </cell>
        </row>
        <row r="3897">
          <cell r="A3897" t="str">
            <v>HBC73303</v>
          </cell>
          <cell r="B3897" t="str">
            <v>显微镜下癫痫灶切除术</v>
          </cell>
          <cell r="C389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897" t="str">
            <v>引流装置</v>
          </cell>
          <cell r="E3897" t="str">
            <v>骨蜡,特殊缝线,双极电凝镊</v>
          </cell>
          <cell r="F3897" t="str">
            <v>次</v>
          </cell>
          <cell r="G3897" t="str">
            <v>以1个病灶为基价,每增加1个加收不超过80%</v>
          </cell>
          <cell r="H3897">
            <v>2400</v>
          </cell>
          <cell r="I3897">
            <v>1920</v>
          </cell>
          <cell r="J3897">
            <v>1680</v>
          </cell>
          <cell r="K3897" t="str">
            <v>乙类</v>
          </cell>
        </row>
        <row r="3898">
          <cell r="A3898" t="str">
            <v>HBC73304</v>
          </cell>
          <cell r="B3898" t="str">
            <v>显微镜下功能区癫痫灶切除术</v>
          </cell>
          <cell r="C389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898" t="str">
            <v>引流装置</v>
          </cell>
          <cell r="E3898" t="str">
            <v>骨蜡,特殊缝线,双极电凝镊</v>
          </cell>
          <cell r="F3898" t="str">
            <v>次</v>
          </cell>
          <cell r="G3898" t="str">
            <v/>
          </cell>
          <cell r="H3898">
            <v>2400</v>
          </cell>
          <cell r="I3898">
            <v>1920</v>
          </cell>
          <cell r="J3898">
            <v>1680</v>
          </cell>
          <cell r="K3898" t="str">
            <v>乙类</v>
          </cell>
        </row>
        <row r="3899">
          <cell r="A3899" t="str">
            <v>HBC73305</v>
          </cell>
          <cell r="B3899" t="str">
            <v>显微镜下选择性杏仁核海马切除术</v>
          </cell>
          <cell r="C389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899" t="str">
            <v>引流装置</v>
          </cell>
          <cell r="E3899" t="str">
            <v>骨蜡,特殊缝线,双极电凝镊</v>
          </cell>
          <cell r="F3899" t="str">
            <v>次</v>
          </cell>
          <cell r="G3899" t="str">
            <v/>
          </cell>
          <cell r="H3899">
            <v>3200</v>
          </cell>
          <cell r="I3899">
            <v>2560</v>
          </cell>
          <cell r="J3899">
            <v>2240</v>
          </cell>
          <cell r="K3899" t="str">
            <v>乙类</v>
          </cell>
        </row>
        <row r="3900">
          <cell r="A3900" t="str">
            <v>HBC73306</v>
          </cell>
          <cell r="B3900" t="str">
            <v>显微镜下大脑半球切除术</v>
          </cell>
          <cell r="C390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900" t="str">
            <v>引流装置</v>
          </cell>
          <cell r="E3900" t="str">
            <v>骨蜡,特殊缝线,双极电凝镊</v>
          </cell>
          <cell r="F3900" t="str">
            <v>次</v>
          </cell>
          <cell r="G3900" t="str">
            <v/>
          </cell>
          <cell r="H3900">
            <v>3200</v>
          </cell>
          <cell r="I3900">
            <v>2560</v>
          </cell>
          <cell r="J3900">
            <v>2240</v>
          </cell>
          <cell r="K3900" t="str">
            <v>乙类</v>
          </cell>
        </row>
        <row r="3901">
          <cell r="A3901" t="str">
            <v>HBC73307</v>
          </cell>
          <cell r="B3901" t="str">
            <v>显微镜下幕上浅部脑脓肿清除术</v>
          </cell>
          <cell r="C3901" t="str">
            <v>上头架,消毒铺巾,切皮,双极止血,气钻或电钻颅骨钻孔,铣刀取下骨瓣,切开硬脑膜,显微镜下切除脑脓肿,止血。必要时放置引流装置,缝合硬脑膜,骨瓣复位,缝合,包扎。不含神经导航。</v>
          </cell>
          <cell r="D3901" t="str">
            <v>引流装置</v>
          </cell>
          <cell r="E3901" t="str">
            <v>骨蜡,特殊缝线,双极电凝镊</v>
          </cell>
          <cell r="F3901" t="str">
            <v>次</v>
          </cell>
          <cell r="G3901" t="str">
            <v/>
          </cell>
          <cell r="H3901">
            <v>2400</v>
          </cell>
          <cell r="I3901">
            <v>1920</v>
          </cell>
          <cell r="J3901">
            <v>1680</v>
          </cell>
          <cell r="K3901" t="str">
            <v>乙类</v>
          </cell>
        </row>
        <row r="3902">
          <cell r="A3902" t="str">
            <v>HBC73308</v>
          </cell>
          <cell r="B3902" t="str">
            <v>显微镜下幕上浅部肿物切除术</v>
          </cell>
          <cell r="C390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902" t="str">
            <v>引流装置</v>
          </cell>
          <cell r="E3902" t="str">
            <v>骨蜡,特殊缝线,双极电凝镊</v>
          </cell>
          <cell r="F3902" t="str">
            <v>次</v>
          </cell>
          <cell r="G3902" t="str">
            <v/>
          </cell>
          <cell r="H3902">
            <v>2400</v>
          </cell>
          <cell r="I3902">
            <v>1920</v>
          </cell>
          <cell r="J3902">
            <v>1680</v>
          </cell>
          <cell r="K3902" t="str">
            <v>乙类</v>
          </cell>
        </row>
        <row r="3903">
          <cell r="A3903" t="str">
            <v>HBC73309</v>
          </cell>
          <cell r="B3903" t="str">
            <v>显微镜下幕上深部脑脓肿清除术</v>
          </cell>
          <cell r="C3903" t="str">
            <v>上头架,消毒铺巾,切皮,双极止血,气钻或电钻颅骨钻孔,铣刀取下骨瓣,切开硬脑膜,显微镜下切除脑脓肿。必要时放置引流装置,缝合硬脑膜,骨瓣复位,缝合,包扎。不含神经导航。</v>
          </cell>
          <cell r="D3903" t="str">
            <v>引流装置</v>
          </cell>
          <cell r="E3903" t="str">
            <v>骨蜡,特殊缝线,双极电凝镊</v>
          </cell>
          <cell r="F3903" t="str">
            <v>次</v>
          </cell>
          <cell r="G3903" t="str">
            <v/>
          </cell>
          <cell r="H3903">
            <v>3400</v>
          </cell>
          <cell r="I3903">
            <v>2720</v>
          </cell>
          <cell r="J3903">
            <v>2380</v>
          </cell>
          <cell r="K3903" t="str">
            <v>乙类</v>
          </cell>
        </row>
        <row r="3904">
          <cell r="A3904" t="str">
            <v>HBC83301</v>
          </cell>
          <cell r="B3904" t="str">
            <v>显微镜下幕上开颅脑脊液漏修补术</v>
          </cell>
          <cell r="C3904" t="str">
            <v>上头架,消毒铺巾,切皮,双极止血,气钻或电钻颅骨钻孔,铣刀取下骨瓣,显微镜下探查瘘口并修补,止血。必要时放置引流装置,骨瓣复位,缝合,包扎。不含神经导航､神经电生理监测。</v>
          </cell>
          <cell r="D3904" t="str">
            <v>引流装置</v>
          </cell>
          <cell r="E3904" t="str">
            <v>骨蜡,特殊缝线,双极电凝镊</v>
          </cell>
          <cell r="F3904" t="str">
            <v>次</v>
          </cell>
          <cell r="G3904" t="str">
            <v/>
          </cell>
          <cell r="H3904">
            <v>2500</v>
          </cell>
          <cell r="I3904">
            <v>2000</v>
          </cell>
          <cell r="J3904">
            <v>1750</v>
          </cell>
          <cell r="K3904" t="str">
            <v>乙类</v>
          </cell>
        </row>
        <row r="3905">
          <cell r="A3905" t="str">
            <v>HBC99301</v>
          </cell>
          <cell r="B3905" t="str">
            <v>运动皮层电刺激镇痛术</v>
          </cell>
          <cell r="C390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cell r="D3905" t="str">
            <v/>
          </cell>
          <cell r="E3905" t="str">
            <v>电极</v>
          </cell>
          <cell r="F3905" t="str">
            <v>次</v>
          </cell>
          <cell r="G3905" t="str">
            <v>双侧加收不超过60%</v>
          </cell>
          <cell r="H3905">
            <v>370</v>
          </cell>
          <cell r="I3905">
            <v>300</v>
          </cell>
          <cell r="J3905">
            <v>260</v>
          </cell>
          <cell r="K3905" t="str">
            <v>丙类</v>
          </cell>
        </row>
        <row r="3906">
          <cell r="A3906" t="str">
            <v>HBD</v>
          </cell>
          <cell r="B3906" t="str">
            <v>间脑</v>
          </cell>
          <cell r="C3906" t="str">
            <v/>
          </cell>
          <cell r="D3906" t="str">
            <v/>
          </cell>
          <cell r="E3906" t="str">
            <v/>
          </cell>
        </row>
        <row r="3906">
          <cell r="G3906" t="str">
            <v/>
          </cell>
          <cell r="H3906" t="str">
            <v/>
          </cell>
          <cell r="I3906" t="str">
            <v/>
          </cell>
          <cell r="J3906" t="str">
            <v/>
          </cell>
        </row>
        <row r="3907">
          <cell r="A3907" t="str">
            <v>HBD73301</v>
          </cell>
          <cell r="B3907" t="str">
            <v>显微镜下丘脑肿物切除术</v>
          </cell>
          <cell r="C390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907" t="str">
            <v>引流装置</v>
          </cell>
          <cell r="E3907" t="str">
            <v>骨蜡,特殊缝线,双极电凝镊</v>
          </cell>
          <cell r="F3907" t="str">
            <v>次</v>
          </cell>
          <cell r="G3907" t="str">
            <v/>
          </cell>
          <cell r="H3907">
            <v>3900</v>
          </cell>
          <cell r="I3907">
            <v>3120</v>
          </cell>
          <cell r="J3907">
            <v>2730</v>
          </cell>
          <cell r="K3907" t="str">
            <v>乙类</v>
          </cell>
        </row>
        <row r="3908">
          <cell r="A3908" t="str">
            <v>HBE</v>
          </cell>
          <cell r="B3908" t="str">
            <v>小脑</v>
          </cell>
          <cell r="C3908" t="str">
            <v/>
          </cell>
          <cell r="D3908" t="str">
            <v/>
          </cell>
          <cell r="E3908" t="str">
            <v/>
          </cell>
        </row>
        <row r="3908">
          <cell r="G3908" t="str">
            <v/>
          </cell>
          <cell r="H3908" t="str">
            <v/>
          </cell>
          <cell r="I3908" t="str">
            <v/>
          </cell>
          <cell r="J3908" t="str">
            <v/>
          </cell>
        </row>
        <row r="3909">
          <cell r="A3909" t="str">
            <v>HBE73301</v>
          </cell>
          <cell r="B3909" t="str">
            <v>显微镜下小脑半球血肿清除术</v>
          </cell>
          <cell r="C3909" t="str">
            <v>上头架,消毒铺巾,切皮,双极电刀止血,气钻或电钻颅骨钻孔,铣刀取下骨瓣,切开硬脑膜,显微镜下血肿清除,止血。必要时放置引流装置,缝合硬脑膜,骨瓣复位,缝合,包扎。不含颅骨成形术､神经电生理监测。</v>
          </cell>
          <cell r="D3909" t="str">
            <v>引流装置</v>
          </cell>
          <cell r="E3909" t="str">
            <v>骨蜡,特殊缝线,双极电凝镊</v>
          </cell>
          <cell r="F3909" t="str">
            <v>次</v>
          </cell>
          <cell r="G3909" t="str">
            <v/>
          </cell>
          <cell r="H3909">
            <v>2800</v>
          </cell>
          <cell r="I3909">
            <v>2240</v>
          </cell>
          <cell r="J3909">
            <v>1960</v>
          </cell>
          <cell r="K3909" t="str">
            <v>乙类</v>
          </cell>
        </row>
        <row r="3910">
          <cell r="A3910" t="str">
            <v>HBE73302</v>
          </cell>
          <cell r="B3910" t="str">
            <v>显微镜下小脑脓肿切除术</v>
          </cell>
          <cell r="C391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910" t="str">
            <v>引流装置</v>
          </cell>
          <cell r="E3910" t="str">
            <v>骨蜡,特殊缝线</v>
          </cell>
          <cell r="F3910" t="str">
            <v>次</v>
          </cell>
          <cell r="G3910" t="str">
            <v/>
          </cell>
          <cell r="H3910">
            <v>2800</v>
          </cell>
          <cell r="I3910">
            <v>2240</v>
          </cell>
          <cell r="J3910">
            <v>1960</v>
          </cell>
          <cell r="K3910" t="str">
            <v>乙类</v>
          </cell>
        </row>
        <row r="3911">
          <cell r="A3911" t="str">
            <v>HBE73303</v>
          </cell>
          <cell r="B3911" t="str">
            <v>显微镜下小脑肿物切除术</v>
          </cell>
          <cell r="C391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911" t="str">
            <v>引流装置</v>
          </cell>
          <cell r="E3911" t="str">
            <v>骨蜡,特殊缝线</v>
          </cell>
          <cell r="F3911" t="str">
            <v>次</v>
          </cell>
          <cell r="G3911" t="str">
            <v/>
          </cell>
          <cell r="H3911">
            <v>2800</v>
          </cell>
          <cell r="I3911">
            <v>2240</v>
          </cell>
          <cell r="J3911">
            <v>1960</v>
          </cell>
          <cell r="K3911" t="str">
            <v>乙类</v>
          </cell>
        </row>
        <row r="3912">
          <cell r="A3912" t="str">
            <v>HBE83301</v>
          </cell>
          <cell r="B3912" t="str">
            <v>显微镜下幕下开颅脑脊液漏修补术</v>
          </cell>
          <cell r="C3912" t="str">
            <v>上头架,消毒铺巾,切皮,双极止血,气钻或电钻颅骨钻孔,铣刀取下骨瓣,显微镜下探查瘘口并修补,止血,骨瓣复位,缝合,包扎。不含神经导航､神经电生理监测。</v>
          </cell>
          <cell r="D3912" t="str">
            <v>引流装置</v>
          </cell>
          <cell r="E3912" t="str">
            <v>骨蜡,特殊缝线,双极电凝镊</v>
          </cell>
          <cell r="F3912" t="str">
            <v>次</v>
          </cell>
          <cell r="G3912" t="str">
            <v/>
          </cell>
          <cell r="H3912">
            <v>2900</v>
          </cell>
          <cell r="I3912">
            <v>2320</v>
          </cell>
          <cell r="J3912">
            <v>2030</v>
          </cell>
          <cell r="K3912" t="str">
            <v>乙类</v>
          </cell>
        </row>
        <row r="3913">
          <cell r="A3913" t="str">
            <v>HBF</v>
          </cell>
          <cell r="B3913" t="str">
            <v>脑干</v>
          </cell>
          <cell r="C3913" t="str">
            <v/>
          </cell>
          <cell r="D3913" t="str">
            <v/>
          </cell>
          <cell r="E3913" t="str">
            <v/>
          </cell>
        </row>
        <row r="3913">
          <cell r="G3913" t="str">
            <v/>
          </cell>
          <cell r="H3913" t="str">
            <v/>
          </cell>
          <cell r="I3913" t="str">
            <v/>
          </cell>
          <cell r="J3913" t="str">
            <v/>
          </cell>
        </row>
        <row r="3914">
          <cell r="A3914" t="str">
            <v>HBF65301</v>
          </cell>
          <cell r="B3914" t="str">
            <v>显微镜下脑干血肿清除术</v>
          </cell>
          <cell r="C391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914" t="str">
            <v>引流装置</v>
          </cell>
          <cell r="E3914" t="str">
            <v>骨蜡,特殊缝线</v>
          </cell>
          <cell r="F3914" t="str">
            <v>次</v>
          </cell>
          <cell r="G3914" t="str">
            <v/>
          </cell>
          <cell r="H3914">
            <v>3400</v>
          </cell>
          <cell r="I3914">
            <v>2720</v>
          </cell>
          <cell r="J3914">
            <v>2380</v>
          </cell>
          <cell r="K3914" t="str">
            <v>乙类</v>
          </cell>
        </row>
        <row r="3915">
          <cell r="A3915" t="str">
            <v>HBF73301</v>
          </cell>
          <cell r="B3915" t="str">
            <v>显微镜下脑干肿物切除术</v>
          </cell>
          <cell r="C391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915" t="str">
            <v>引流装置</v>
          </cell>
          <cell r="E3915" t="str">
            <v>骨蜡,特殊缝线</v>
          </cell>
          <cell r="F3915" t="str">
            <v>次</v>
          </cell>
          <cell r="G3915" t="str">
            <v/>
          </cell>
          <cell r="H3915">
            <v>3450</v>
          </cell>
          <cell r="I3915">
            <v>2760</v>
          </cell>
          <cell r="J3915">
            <v>2415</v>
          </cell>
          <cell r="K3915" t="str">
            <v>乙类</v>
          </cell>
        </row>
        <row r="3916">
          <cell r="A3916" t="str">
            <v>HBG</v>
          </cell>
          <cell r="B3916" t="str">
            <v>脑室</v>
          </cell>
          <cell r="C3916" t="str">
            <v/>
          </cell>
          <cell r="D3916" t="str">
            <v/>
          </cell>
          <cell r="E3916" t="str">
            <v/>
          </cell>
        </row>
        <row r="3916">
          <cell r="G3916" t="str">
            <v/>
          </cell>
          <cell r="H3916" t="str">
            <v/>
          </cell>
          <cell r="I3916" t="str">
            <v/>
          </cell>
          <cell r="J3916" t="str">
            <v/>
          </cell>
        </row>
        <row r="3917">
          <cell r="A3917" t="str">
            <v>HBG45101</v>
          </cell>
          <cell r="B3917" t="str">
            <v>新生儿侧脑室穿刺术</v>
          </cell>
          <cell r="C3917" t="str">
            <v>剃除穿刺部位毛发,消毒铺巾,定位,穿刺针刺入侧脑室,留取侧脑室液后,拔针,纱布按压,胶布固定。</v>
          </cell>
          <cell r="D3917" t="str">
            <v/>
          </cell>
          <cell r="E3917" t="str">
            <v>穿刺针</v>
          </cell>
          <cell r="F3917" t="str">
            <v>次</v>
          </cell>
          <cell r="G3917" t="str">
            <v/>
          </cell>
          <cell r="H3917">
            <v>130</v>
          </cell>
          <cell r="I3917">
            <v>105</v>
          </cell>
          <cell r="J3917">
            <v>90</v>
          </cell>
          <cell r="K3917" t="str">
            <v>甲类</v>
          </cell>
        </row>
        <row r="3918">
          <cell r="A3918" t="str">
            <v>HBG45301</v>
          </cell>
          <cell r="B3918" t="str">
            <v>脑室钻孔置管引流术</v>
          </cell>
          <cell r="C3918" t="str">
            <v>消毒铺巾,局部麻醉,颅骨锥颅,置入一次性引流装置,头皮固定。</v>
          </cell>
          <cell r="D3918" t="str">
            <v>注射器,引流装置</v>
          </cell>
          <cell r="E3918" t="str">
            <v>骨蜡</v>
          </cell>
          <cell r="F3918" t="str">
            <v>次</v>
          </cell>
          <cell r="G3918" t="str">
            <v/>
          </cell>
          <cell r="H3918">
            <v>500</v>
          </cell>
          <cell r="I3918">
            <v>400</v>
          </cell>
          <cell r="J3918">
            <v>350</v>
          </cell>
          <cell r="K3918" t="str">
            <v>甲类</v>
          </cell>
        </row>
        <row r="3919">
          <cell r="A3919" t="str">
            <v>HBG45302</v>
          </cell>
          <cell r="B3919" t="str">
            <v>侧脑室引流术</v>
          </cell>
          <cell r="C3919" t="str">
            <v>消毒铺巾,切皮,双极止血,气钻或电钻颅骨钻孔,切开硬脑膜,置入引流管,固定,缝合,包扎。</v>
          </cell>
          <cell r="D3919" t="str">
            <v>引流装置</v>
          </cell>
          <cell r="E3919" t="str">
            <v>骨蜡,特殊缝线,双极电凝镊</v>
          </cell>
          <cell r="F3919" t="str">
            <v>次</v>
          </cell>
          <cell r="G3919" t="str">
            <v/>
          </cell>
          <cell r="H3919">
            <v>800</v>
          </cell>
          <cell r="I3919">
            <v>640</v>
          </cell>
          <cell r="J3919">
            <v>560</v>
          </cell>
          <cell r="K3919" t="str">
            <v>甲类</v>
          </cell>
        </row>
        <row r="3920">
          <cell r="A3920" t="str">
            <v>HBG48301</v>
          </cell>
          <cell r="B3920" t="str">
            <v>侧脑室连续镇痛术</v>
          </cell>
          <cell r="C3920" t="str">
            <v>在具有无菌和抢救设备的治疗室内或CT室,局麻或全麻下侧脑室置入导管,使用隧道器建立皮下隧道引出导管,导管连接特殊镇痛泵,敷料固定。不含基本生命体征监测。</v>
          </cell>
          <cell r="D3920" t="str">
            <v>注射器</v>
          </cell>
          <cell r="E3920" t="str">
            <v>镇痛泵</v>
          </cell>
          <cell r="F3920" t="str">
            <v>日</v>
          </cell>
          <cell r="G3920" t="str">
            <v/>
          </cell>
          <cell r="H3920">
            <v>180</v>
          </cell>
          <cell r="I3920">
            <v>140</v>
          </cell>
          <cell r="J3920">
            <v>120</v>
          </cell>
          <cell r="K3920" t="str">
            <v>丙类</v>
          </cell>
        </row>
        <row r="3921">
          <cell r="A3921" t="str">
            <v>HBG50301</v>
          </cell>
          <cell r="B3921" t="str">
            <v>显微镜下第三脑室底造瘘术</v>
          </cell>
          <cell r="C3921" t="str">
            <v>上头架,消毒铺巾,切皮,双极止血,气钻或电钻钻孔,铣刀取下骨瓣,切开硬脑膜,显微镜或脑室镜下三脑室底造瘘,止血,缝合硬脑膜,骨瓣复位,缝合,包扎。不含颅内镜下手术。</v>
          </cell>
          <cell r="D3921" t="str">
            <v>骨蜡</v>
          </cell>
          <cell r="E3921" t="str">
            <v>内固定材料,脑室引流管,人工硬脑膜,特殊缝线,止血材料,双极电凝镊</v>
          </cell>
          <cell r="F3921" t="str">
            <v>次</v>
          </cell>
          <cell r="G3921" t="str">
            <v>行经颅内镜下颅内囊肿造瘘术按80%收取</v>
          </cell>
          <cell r="H3921">
            <v>2300</v>
          </cell>
          <cell r="I3921">
            <v>1840</v>
          </cell>
          <cell r="J3921">
            <v>1610</v>
          </cell>
          <cell r="K3921" t="str">
            <v>乙类</v>
          </cell>
        </row>
        <row r="3922">
          <cell r="A3922" t="str">
            <v>HBG50302</v>
          </cell>
          <cell r="B3922" t="str">
            <v>显微镜下透明膈造瘘术</v>
          </cell>
          <cell r="C3922" t="str">
            <v>上头架,消毒铺巾,切皮,双极止血,气钻或电钻钻孔,铣刀取下骨瓣,切开硬脑膜,显微镜或颅内镜下透明膈造瘘,止血,缝合硬脑膜,骨瓣复位,缝合,包扎。不含颅内镜下手术。</v>
          </cell>
          <cell r="D3922" t="str">
            <v>骨蜡</v>
          </cell>
          <cell r="E3922" t="str">
            <v>内固定材料,脑室引流管,人工硬脑膜,特殊缝线,止血材料,双极电凝镊</v>
          </cell>
          <cell r="F3922" t="str">
            <v>次</v>
          </cell>
          <cell r="G3922" t="str">
            <v/>
          </cell>
          <cell r="H3922">
            <v>2300</v>
          </cell>
          <cell r="I3922">
            <v>1840</v>
          </cell>
          <cell r="J3922">
            <v>1610</v>
          </cell>
          <cell r="K3922" t="str">
            <v>乙类</v>
          </cell>
        </row>
        <row r="3923">
          <cell r="A3923" t="str">
            <v>HBG62301</v>
          </cell>
          <cell r="B3923" t="str">
            <v>侧脑室钻孔穿刺置管术</v>
          </cell>
          <cell r="C3923" t="str">
            <v>消毒铺巾,额部于发际内中线旁冠状缝前1厘米,行颅骨钻孔后穿刺置管。</v>
          </cell>
          <cell r="D3923" t="str">
            <v>穿刺针</v>
          </cell>
          <cell r="E3923" t="str">
            <v>特殊缝线,脑室引流管</v>
          </cell>
          <cell r="F3923" t="str">
            <v>次</v>
          </cell>
          <cell r="G3923" t="str">
            <v/>
          </cell>
          <cell r="H3923">
            <v>500</v>
          </cell>
          <cell r="I3923">
            <v>400</v>
          </cell>
          <cell r="J3923">
            <v>350</v>
          </cell>
          <cell r="K3923" t="str">
            <v>甲类</v>
          </cell>
        </row>
        <row r="3924">
          <cell r="A3924" t="str">
            <v>HBG62302</v>
          </cell>
          <cell r="B3924" t="str">
            <v>脑室内药物泵置入术</v>
          </cell>
          <cell r="C392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924" t="str">
            <v>药物泵</v>
          </cell>
          <cell r="E3924" t="str">
            <v/>
          </cell>
          <cell r="F3924" t="str">
            <v>次</v>
          </cell>
          <cell r="G3924" t="str">
            <v/>
          </cell>
          <cell r="H3924">
            <v>570</v>
          </cell>
          <cell r="I3924">
            <v>460</v>
          </cell>
          <cell r="J3924">
            <v>400</v>
          </cell>
          <cell r="K3924" t="str">
            <v>乙类</v>
          </cell>
        </row>
        <row r="3925">
          <cell r="A3925" t="str">
            <v>HBG65301</v>
          </cell>
          <cell r="B3925" t="str">
            <v>显微镜下第四脑室导水管囊虫切除术</v>
          </cell>
          <cell r="C3925"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925" t="str">
            <v>骨蜡,引流装置</v>
          </cell>
          <cell r="E3925" t="str">
            <v>内固定材料,脑室引流管,人工硬脑膜,特殊缝线,止血材料</v>
          </cell>
          <cell r="F3925" t="str">
            <v>次</v>
          </cell>
          <cell r="G3925" t="str">
            <v/>
          </cell>
          <cell r="H3925">
            <v>3000</v>
          </cell>
          <cell r="I3925">
            <v>2400</v>
          </cell>
          <cell r="J3925">
            <v>2100</v>
          </cell>
          <cell r="K3925" t="str">
            <v>乙类</v>
          </cell>
        </row>
        <row r="3926">
          <cell r="A3926" t="str">
            <v>HBG72501</v>
          </cell>
          <cell r="B3926" t="str">
            <v>经颅内镜脑室脉络丛烧灼术</v>
          </cell>
          <cell r="C3926" t="str">
            <v>消毒铺巾,切皮,双极止血,气钻或电钻颅骨钻孔,切开硬脑膜,颅内镜下脑室脉络丛烧灼,止血,处理骨窗,缝合,包扎。不含神经导航。</v>
          </cell>
          <cell r="D3926" t="str">
            <v>骨蜡</v>
          </cell>
          <cell r="E3926" t="str">
            <v>内固定材料,脑室引流管,人工硬脑膜,特殊缝线,止血材料,双极电凝镊</v>
          </cell>
          <cell r="F3926" t="str">
            <v>次</v>
          </cell>
          <cell r="G3926" t="str">
            <v/>
          </cell>
          <cell r="H3926">
            <v>2700</v>
          </cell>
          <cell r="I3926">
            <v>2160</v>
          </cell>
          <cell r="J3926">
            <v>1890</v>
          </cell>
          <cell r="K3926" t="str">
            <v>乙类</v>
          </cell>
        </row>
        <row r="3927">
          <cell r="A3927" t="str">
            <v>HBG73301</v>
          </cell>
          <cell r="B3927" t="str">
            <v>显微镜下第三脑室前肿物切除术</v>
          </cell>
          <cell r="C392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7" t="str">
            <v>骨蜡,引流装置</v>
          </cell>
          <cell r="E3927" t="str">
            <v>内固定材料,脑室引流管,人工硬脑膜,特殊缝线,止血材料,双极电凝镊</v>
          </cell>
          <cell r="F3927" t="str">
            <v>次</v>
          </cell>
          <cell r="G3927" t="str">
            <v/>
          </cell>
          <cell r="H3927">
            <v>3600</v>
          </cell>
          <cell r="I3927">
            <v>2880</v>
          </cell>
          <cell r="J3927">
            <v>2520</v>
          </cell>
          <cell r="K3927" t="str">
            <v>乙类</v>
          </cell>
        </row>
        <row r="3928">
          <cell r="A3928" t="str">
            <v>HBG73302</v>
          </cell>
          <cell r="B3928" t="str">
            <v>显微镜下第三脑室肿物切除术</v>
          </cell>
          <cell r="C392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928" t="str">
            <v>骨蜡,引流装置</v>
          </cell>
          <cell r="E3928" t="str">
            <v>内固定材料,脑室引流管,人工硬脑膜,特殊缝线,止血材料,双极电凝镊</v>
          </cell>
          <cell r="F3928" t="str">
            <v>次</v>
          </cell>
          <cell r="G3928" t="str">
            <v/>
          </cell>
          <cell r="H3928">
            <v>3600</v>
          </cell>
          <cell r="I3928">
            <v>2880</v>
          </cell>
          <cell r="J3928">
            <v>2520</v>
          </cell>
          <cell r="K3928" t="str">
            <v>乙类</v>
          </cell>
        </row>
        <row r="3929">
          <cell r="A3929" t="str">
            <v>HBG73303</v>
          </cell>
          <cell r="B3929" t="str">
            <v>显微镜下第三脑室后肿物切除术</v>
          </cell>
          <cell r="C392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9" t="str">
            <v>骨蜡,引流装置</v>
          </cell>
          <cell r="E3929" t="str">
            <v>内固定材料,脑室引流管,人工硬脑膜,特殊缝线,止血材料,双极电凝镊</v>
          </cell>
          <cell r="F3929" t="str">
            <v>次</v>
          </cell>
          <cell r="G3929" t="str">
            <v/>
          </cell>
          <cell r="H3929">
            <v>3600</v>
          </cell>
          <cell r="I3929">
            <v>2880</v>
          </cell>
          <cell r="J3929">
            <v>2520</v>
          </cell>
          <cell r="K3929" t="str">
            <v>乙类</v>
          </cell>
        </row>
        <row r="3930">
          <cell r="A3930" t="str">
            <v>HBG73304</v>
          </cell>
          <cell r="B3930" t="str">
            <v>显微镜下第四脑室小脑下蚓部肿物切除术</v>
          </cell>
          <cell r="C393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930" t="str">
            <v>骨蜡,引流装置</v>
          </cell>
          <cell r="E3930" t="str">
            <v>内固定材料,脑室引流管,人工硬脑膜,特殊缝线,止血材料</v>
          </cell>
          <cell r="F3930" t="str">
            <v>次</v>
          </cell>
          <cell r="G3930" t="str">
            <v/>
          </cell>
          <cell r="H3930">
            <v>3800</v>
          </cell>
          <cell r="I3930">
            <v>3040</v>
          </cell>
          <cell r="J3930">
            <v>2660</v>
          </cell>
          <cell r="K3930" t="str">
            <v>乙类</v>
          </cell>
        </row>
        <row r="3931">
          <cell r="A3931" t="str">
            <v>HBG73501</v>
          </cell>
          <cell r="B3931" t="str">
            <v>经脑室镜胶样囊肿切除术</v>
          </cell>
          <cell r="C3931" t="str">
            <v>上头架,消毒铺巾,切皮,双极止血,气钻或电钻钻孔,铣刀取下骨瓣,切开硬脑膜,脑室镜下切除胶样囊肿,止血。必要时放置引流装置,缝合硬脑膜,骨瓣复位,缝合,包扎。</v>
          </cell>
          <cell r="D3931" t="str">
            <v>引流装置</v>
          </cell>
          <cell r="E3931" t="str">
            <v>内固定材料,脑室引流管,特殊缝线,止血材料,双极电凝镊</v>
          </cell>
          <cell r="F3931" t="str">
            <v>次</v>
          </cell>
          <cell r="G3931" t="str">
            <v/>
          </cell>
          <cell r="H3931">
            <v>3000</v>
          </cell>
          <cell r="I3931">
            <v>2400</v>
          </cell>
          <cell r="J3931">
            <v>2100</v>
          </cell>
          <cell r="K3931" t="str">
            <v>乙类</v>
          </cell>
        </row>
        <row r="3932">
          <cell r="A3932" t="str">
            <v>HBG86301</v>
          </cell>
          <cell r="B3932" t="str">
            <v>侧脑室-心房分流术</v>
          </cell>
          <cell r="C3932" t="str">
            <v>消毒铺巾,切皮,双极止血,气钻或电钻颅骨钻孔,切开硬脑膜,置入分流管脑室端,打通皮下隧道,置入分流管心房端,缝合,包扎。</v>
          </cell>
          <cell r="D3932" t="str">
            <v>骨蜡</v>
          </cell>
          <cell r="E3932" t="str">
            <v>分流管,特殊缝线,止血材料,双极电凝镊</v>
          </cell>
          <cell r="F3932" t="str">
            <v>次</v>
          </cell>
          <cell r="G3932" t="str">
            <v/>
          </cell>
          <cell r="H3932" t="str">
            <v/>
          </cell>
          <cell r="I3932" t="str">
            <v/>
          </cell>
          <cell r="J3932" t="str">
            <v/>
          </cell>
          <cell r="K3932" t="str">
            <v>乙类</v>
          </cell>
        </row>
        <row r="3933">
          <cell r="A3933" t="str">
            <v>HBG86302</v>
          </cell>
          <cell r="B3933" t="str">
            <v>侧脑室-膀胱分流术</v>
          </cell>
          <cell r="C3933" t="str">
            <v>消毒铺巾,切皮,双极止血,气钻或电钻颅骨钻孔､切开硬脑膜､置入分流管脑室端､打通皮下隧道､置入分流管膀胱端,缝合,包扎。</v>
          </cell>
          <cell r="D3933" t="str">
            <v>骨蜡</v>
          </cell>
          <cell r="E3933" t="str">
            <v>分流管,特殊缝线,止血材料,双极电凝镊</v>
          </cell>
          <cell r="F3933" t="str">
            <v>次</v>
          </cell>
          <cell r="G3933" t="str">
            <v/>
          </cell>
          <cell r="H3933" t="str">
            <v/>
          </cell>
          <cell r="I3933" t="str">
            <v/>
          </cell>
          <cell r="J3933" t="str">
            <v/>
          </cell>
          <cell r="K3933" t="str">
            <v>乙类</v>
          </cell>
        </row>
        <row r="3934">
          <cell r="A3934" t="str">
            <v>HBG86303</v>
          </cell>
          <cell r="B3934" t="str">
            <v>侧脑室-腹腔分流术</v>
          </cell>
          <cell r="C3934" t="str">
            <v>消毒铺巾,切皮,双极止血,气钻或电钻颅骨钻孔,切开硬脑膜,置入分流管脑室端,打通皮下隧道,切开腹壁至腹腔,置入分流管腹腔端,缝合,包扎。</v>
          </cell>
          <cell r="D3934" t="str">
            <v>骨蜡</v>
          </cell>
          <cell r="E3934" t="str">
            <v>分流管,特殊缝线,止血材料,双极电凝镊</v>
          </cell>
          <cell r="F3934" t="str">
            <v>次</v>
          </cell>
          <cell r="G3934" t="str">
            <v/>
          </cell>
          <cell r="H3934">
            <v>1500</v>
          </cell>
          <cell r="I3934">
            <v>1200</v>
          </cell>
          <cell r="J3934">
            <v>1050</v>
          </cell>
          <cell r="K3934" t="str">
            <v>甲类</v>
          </cell>
        </row>
        <row r="3935">
          <cell r="A3935" t="str">
            <v>HBH</v>
          </cell>
          <cell r="B3935" t="str">
            <v>3.脑血管</v>
          </cell>
          <cell r="C3935" t="str">
            <v/>
          </cell>
          <cell r="D3935" t="str">
            <v/>
          </cell>
          <cell r="E3935" t="str">
            <v/>
          </cell>
        </row>
        <row r="3935">
          <cell r="G3935" t="str">
            <v/>
          </cell>
          <cell r="H3935" t="str">
            <v/>
          </cell>
          <cell r="I3935" t="str">
            <v/>
          </cell>
          <cell r="J3935" t="str">
            <v/>
          </cell>
        </row>
        <row r="3936">
          <cell r="A3936" t="str">
            <v>HBH48201</v>
          </cell>
          <cell r="B3936" t="str">
            <v>经皮穿刺脑血管腔内化疗术</v>
          </cell>
          <cell r="C3936" t="str">
            <v>消毒铺巾,麻醉,穿刺置管,造影摄片,药物灌注,拔管,穿刺点压迫包扎,人工报告。不含监护。</v>
          </cell>
          <cell r="D3936" t="str">
            <v>穿刺针</v>
          </cell>
          <cell r="E3936" t="str">
            <v>导管,导丝,血管鞘组</v>
          </cell>
          <cell r="F3936" t="str">
            <v>次</v>
          </cell>
          <cell r="G3936" t="str">
            <v/>
          </cell>
          <cell r="H3936">
            <v>2000</v>
          </cell>
          <cell r="I3936">
            <v>1600</v>
          </cell>
          <cell r="J3936">
            <v>1400</v>
          </cell>
          <cell r="K3936" t="str">
            <v>乙类</v>
          </cell>
        </row>
        <row r="3937">
          <cell r="A3937" t="str">
            <v>HBH59201</v>
          </cell>
          <cell r="B3937" t="str">
            <v>脑动静脉畸形栓塞术</v>
          </cell>
          <cell r="C3937" t="str">
            <v>消毒铺巾,麻醉,经颈动脉穿刺,置血管鞘,导管插入供血动脉,经导管注入对比剂,微导管到位,使用栓塞材料栓塞。</v>
          </cell>
          <cell r="D3937" t="str">
            <v>注射器,高压注射器,穿刺针</v>
          </cell>
          <cell r="E3937" t="str">
            <v>导管,导丝,血管鞘组,栓塞材料</v>
          </cell>
          <cell r="F3937" t="str">
            <v>次</v>
          </cell>
          <cell r="G3937" t="str">
            <v/>
          </cell>
          <cell r="H3937">
            <v>2200</v>
          </cell>
          <cell r="I3937">
            <v>1760</v>
          </cell>
          <cell r="J3937">
            <v>1540</v>
          </cell>
          <cell r="K3937" t="str">
            <v>乙类</v>
          </cell>
        </row>
        <row r="3938">
          <cell r="A3938" t="str">
            <v>HBH59202</v>
          </cell>
          <cell r="B3938" t="str">
            <v>经动静脉联合途径颅内动静脉瘘栓塞术</v>
          </cell>
          <cell r="C3938" t="str">
            <v>消毒铺巾,麻醉,置血管鞘,导管插入目标血管,经导管注入对比剂,微导管到位,使用栓塞材料栓塞。</v>
          </cell>
          <cell r="D3938" t="str">
            <v>注射器,高压注射器,穿刺针</v>
          </cell>
          <cell r="E3938" t="str">
            <v>导管,导丝,血管鞘组,栓塞材料</v>
          </cell>
          <cell r="F3938" t="str">
            <v>次</v>
          </cell>
          <cell r="G3938" t="str">
            <v/>
          </cell>
          <cell r="H3938">
            <v>2200</v>
          </cell>
          <cell r="I3938">
            <v>1760</v>
          </cell>
          <cell r="J3938">
            <v>1540</v>
          </cell>
          <cell r="K3938" t="str">
            <v>乙类</v>
          </cell>
        </row>
        <row r="3939">
          <cell r="A3939" t="str">
            <v>HBH59203</v>
          </cell>
          <cell r="B3939" t="str">
            <v>经动脉颅内动静脉瘘栓塞术</v>
          </cell>
          <cell r="C3939" t="str">
            <v>消毒铺巾,麻醉,经颈动脉穿刺,置血管鞘,导管插入供血动脉,经导管注入对比剂,微导管到位,使用栓塞材料栓塞。</v>
          </cell>
          <cell r="D3939" t="str">
            <v>注射器,高压注射器,穿刺针</v>
          </cell>
          <cell r="E3939" t="str">
            <v>导管,导丝,血管鞘组,栓塞材料</v>
          </cell>
          <cell r="F3939" t="str">
            <v>次</v>
          </cell>
          <cell r="G3939" t="str">
            <v/>
          </cell>
          <cell r="H3939">
            <v>2200</v>
          </cell>
          <cell r="I3939">
            <v>1760</v>
          </cell>
          <cell r="J3939">
            <v>1540</v>
          </cell>
          <cell r="K3939" t="str">
            <v>乙类</v>
          </cell>
        </row>
        <row r="3940">
          <cell r="A3940" t="str">
            <v>HBH59204</v>
          </cell>
          <cell r="B3940" t="str">
            <v>经静脉颅内动静脉瘘栓塞术</v>
          </cell>
          <cell r="C3940" t="str">
            <v>消毒铺巾,麻醉,穿刺(含眼上静脉穿刺),置血管鞘,导管插入脑静脉,微导管到位,使用栓塞材料栓塞。</v>
          </cell>
          <cell r="D3940" t="str">
            <v>注射器,高压注射器,穿刺针</v>
          </cell>
          <cell r="E3940" t="str">
            <v>导管,导丝,血管鞘组,栓塞材料</v>
          </cell>
          <cell r="F3940" t="str">
            <v>次</v>
          </cell>
          <cell r="G3940" t="str">
            <v/>
          </cell>
          <cell r="H3940">
            <v>2200</v>
          </cell>
          <cell r="I3940">
            <v>1760</v>
          </cell>
          <cell r="J3940">
            <v>1540</v>
          </cell>
          <cell r="K3940" t="str">
            <v>乙类</v>
          </cell>
        </row>
        <row r="3941">
          <cell r="A3941" t="str">
            <v>HBH59205</v>
          </cell>
          <cell r="B3941" t="str">
            <v>经颅静脉窦穿刺置管动静脉瘘栓塞术</v>
          </cell>
          <cell r="C3941" t="str">
            <v>消毒铺巾,麻醉,穿刺静脉窦,导管插入静脉窦,经导管注入对比剂,经导管或微导管填入栓塞材料。</v>
          </cell>
          <cell r="D3941" t="str">
            <v>注射器,高压注射器,穿刺针</v>
          </cell>
          <cell r="E3941" t="str">
            <v>导管,导丝,血管鞘组,栓塞材料</v>
          </cell>
          <cell r="F3941" t="str">
            <v>次</v>
          </cell>
          <cell r="G3941" t="str">
            <v/>
          </cell>
          <cell r="H3941">
            <v>2200</v>
          </cell>
          <cell r="I3941">
            <v>1760</v>
          </cell>
          <cell r="J3941">
            <v>1540</v>
          </cell>
          <cell r="K3941" t="str">
            <v>乙类</v>
          </cell>
        </row>
        <row r="3942">
          <cell r="A3942" t="str">
            <v>HBH73301</v>
          </cell>
          <cell r="B3942" t="str">
            <v>显微镜下脑干动静脉畸形切除术</v>
          </cell>
          <cell r="C394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942" t="str">
            <v>骨蜡,引流装置</v>
          </cell>
          <cell r="E3942" t="str">
            <v>内固定材料,脑室引流管,人工硬脑膜,特殊缝线,止血材料,双极电凝镊</v>
          </cell>
          <cell r="F3942" t="str">
            <v>次</v>
          </cell>
          <cell r="G3942" t="str">
            <v/>
          </cell>
          <cell r="H3942">
            <v>4000</v>
          </cell>
          <cell r="I3942">
            <v>3200</v>
          </cell>
          <cell r="J3942">
            <v>2800</v>
          </cell>
          <cell r="K3942" t="str">
            <v>乙类</v>
          </cell>
        </row>
        <row r="3943">
          <cell r="A3943" t="str">
            <v>HBH73302</v>
          </cell>
          <cell r="B3943" t="str">
            <v>显微镜下颅内动静脉畸形切除术</v>
          </cell>
          <cell r="C394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943" t="str">
            <v>骨蜡,引流装置</v>
          </cell>
          <cell r="E3943" t="str">
            <v>内固定材料,脑室引流管,人工硬脑膜,血管夹,特殊缝线,止血材料,双极电凝镊</v>
          </cell>
          <cell r="F3943" t="str">
            <v>次</v>
          </cell>
          <cell r="G3943" t="str">
            <v/>
          </cell>
          <cell r="H3943">
            <v>3150</v>
          </cell>
          <cell r="I3943">
            <v>2520</v>
          </cell>
          <cell r="J3943">
            <v>2205</v>
          </cell>
          <cell r="K3943" t="str">
            <v>乙类</v>
          </cell>
        </row>
        <row r="3944">
          <cell r="A3944" t="str">
            <v>HBJ</v>
          </cell>
          <cell r="B3944" t="str">
            <v>脑动脉</v>
          </cell>
          <cell r="C3944" t="str">
            <v/>
          </cell>
          <cell r="D3944" t="str">
            <v/>
          </cell>
          <cell r="E3944" t="str">
            <v/>
          </cell>
        </row>
        <row r="3944">
          <cell r="G3944" t="str">
            <v/>
          </cell>
          <cell r="H3944" t="str">
            <v/>
          </cell>
          <cell r="I3944" t="str">
            <v/>
          </cell>
          <cell r="J3944" t="str">
            <v/>
          </cell>
        </row>
        <row r="3945">
          <cell r="A3945" t="str">
            <v>HBJ59201</v>
          </cell>
          <cell r="B3945" t="str">
            <v>脑动脉瘤栓塞术</v>
          </cell>
          <cell r="C3945" t="str">
            <v>经颈动脉穿刺,置血管鞘,导管插入供血动脉,经导管注入对比剂,微导管到位,使用栓塞材料栓塞。</v>
          </cell>
          <cell r="D3945" t="str">
            <v>注射器,高压注射器,穿刺针</v>
          </cell>
          <cell r="E3945" t="str">
            <v>导管,导丝,血管鞘组,栓塞材料</v>
          </cell>
          <cell r="F3945" t="str">
            <v>次</v>
          </cell>
          <cell r="G3945" t="str">
            <v/>
          </cell>
          <cell r="H3945">
            <v>2800</v>
          </cell>
          <cell r="I3945">
            <v>2240</v>
          </cell>
          <cell r="J3945">
            <v>1960</v>
          </cell>
          <cell r="K3945" t="str">
            <v>乙类</v>
          </cell>
        </row>
        <row r="3946">
          <cell r="A3946" t="str">
            <v>HBJ59202</v>
          </cell>
          <cell r="B3946" t="str">
            <v>颈内动脉入路颈内动脉海绵窦瘘栓塞术</v>
          </cell>
          <cell r="C3946" t="str">
            <v>消毒铺巾,麻醉,穿刺置管,造影摄片,超选择置管,栓塞,复查造影,拔管,穿刺点压迫包扎。人工报告。不含监护。</v>
          </cell>
          <cell r="D3946" t="str">
            <v>穿刺针</v>
          </cell>
          <cell r="E3946" t="str">
            <v>导管,导丝,血管鞘组,导引导管,栓塞材料</v>
          </cell>
          <cell r="F3946" t="str">
            <v>次</v>
          </cell>
          <cell r="G3946" t="str">
            <v/>
          </cell>
          <cell r="H3946">
            <v>3100</v>
          </cell>
          <cell r="I3946">
            <v>2480</v>
          </cell>
          <cell r="J3946">
            <v>2170</v>
          </cell>
          <cell r="K3946" t="str">
            <v>乙类</v>
          </cell>
        </row>
        <row r="3947">
          <cell r="A3947" t="str">
            <v>HBJ59203</v>
          </cell>
          <cell r="B3947" t="str">
            <v>颈外动脉入路颈内动脉海绵窦瘘栓塞术</v>
          </cell>
          <cell r="C3947" t="str">
            <v>消毒铺巾,麻醉,穿刺置管,造影摄片,超选择置管,栓塞,复查造影,拔管,穿刺点压迫包扎。人工报告。不含监护。</v>
          </cell>
          <cell r="D3947" t="str">
            <v>穿刺针</v>
          </cell>
          <cell r="E3947" t="str">
            <v>导管,导丝,血管鞘组,导引导管,栓塞材料</v>
          </cell>
          <cell r="F3947" t="str">
            <v>次</v>
          </cell>
          <cell r="G3947" t="str">
            <v/>
          </cell>
          <cell r="H3947">
            <v>3100</v>
          </cell>
          <cell r="I3947">
            <v>2480</v>
          </cell>
          <cell r="J3947">
            <v>2170</v>
          </cell>
          <cell r="K3947" t="str">
            <v>乙类</v>
          </cell>
        </row>
        <row r="3948">
          <cell r="A3948" t="str">
            <v>HBJ59204</v>
          </cell>
          <cell r="B3948" t="str">
            <v>经颈内静脉颈内动脉海绵窦瘘栓塞术</v>
          </cell>
          <cell r="C3948" t="str">
            <v>消毒铺巾,麻醉,穿刺置管,造影摄片,超选择置管,栓塞,复查造影,拔管,穿刺点压迫包扎。人工报告。不含监护。</v>
          </cell>
          <cell r="D3948" t="str">
            <v>穿刺针</v>
          </cell>
          <cell r="E3948" t="str">
            <v>导管,导丝,血管鞘组,导引导管,栓塞材料</v>
          </cell>
          <cell r="F3948" t="str">
            <v>次</v>
          </cell>
          <cell r="G3948" t="str">
            <v/>
          </cell>
          <cell r="H3948">
            <v>3100</v>
          </cell>
          <cell r="I3948">
            <v>2480</v>
          </cell>
          <cell r="J3948">
            <v>2170</v>
          </cell>
          <cell r="K3948" t="str">
            <v>乙类</v>
          </cell>
        </row>
        <row r="3949">
          <cell r="A3949" t="str">
            <v>HBJ59205</v>
          </cell>
          <cell r="B3949" t="str">
            <v>经眼上静脉颈内动脉海绵窦瘘栓塞术</v>
          </cell>
          <cell r="C3949" t="str">
            <v>消毒铺巾,麻醉,解剖分离眼上静脉,穿刺置管,造影摄片,栓塞,复查造影,拔管,穿刺点压迫缝合包扎。人工报告。不含监护。</v>
          </cell>
          <cell r="D3949" t="str">
            <v>穿刺针</v>
          </cell>
          <cell r="E3949" t="str">
            <v>导管,导丝,血管鞘组,栓塞材料</v>
          </cell>
          <cell r="F3949" t="str">
            <v>次</v>
          </cell>
          <cell r="G3949" t="str">
            <v/>
          </cell>
          <cell r="H3949">
            <v>3100</v>
          </cell>
          <cell r="I3949">
            <v>2480</v>
          </cell>
          <cell r="J3949">
            <v>2170</v>
          </cell>
          <cell r="K3949" t="str">
            <v>乙类</v>
          </cell>
        </row>
        <row r="3950">
          <cell r="A3950" t="str">
            <v>HBJ59301</v>
          </cell>
          <cell r="B3950" t="str">
            <v>经上颌窦颌内动脉结扎术</v>
          </cell>
          <cell r="C39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3950" t="str">
            <v/>
          </cell>
          <cell r="E3950" t="str">
            <v>止血材料,特殊缝线</v>
          </cell>
          <cell r="F3950" t="str">
            <v>次</v>
          </cell>
          <cell r="G3950" t="str">
            <v/>
          </cell>
          <cell r="H3950">
            <v>1000</v>
          </cell>
          <cell r="I3950">
            <v>800</v>
          </cell>
          <cell r="J3950">
            <v>700</v>
          </cell>
          <cell r="K3950" t="str">
            <v>甲类</v>
          </cell>
        </row>
        <row r="3951">
          <cell r="A3951" t="str">
            <v>HBJ59302</v>
          </cell>
          <cell r="B3951" t="str">
            <v>显微镜下颅内动脉瘤夹闭术</v>
          </cell>
          <cell r="C395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951" t="str">
            <v>骨蜡,引流装置</v>
          </cell>
          <cell r="E3951" t="str">
            <v>内固定材料,人工硬脑膜,血管夹,特殊缝线,止血材料,双极电凝镊</v>
          </cell>
          <cell r="F3951" t="str">
            <v>次</v>
          </cell>
          <cell r="G3951" t="str">
            <v>以1个动脉瘤为基价,每增加1个加收不超过50%</v>
          </cell>
          <cell r="H3951">
            <v>3100</v>
          </cell>
          <cell r="I3951">
            <v>2480</v>
          </cell>
          <cell r="J3951">
            <v>2170</v>
          </cell>
          <cell r="K3951" t="str">
            <v>乙类</v>
          </cell>
        </row>
        <row r="3952">
          <cell r="A3952" t="str">
            <v>HBJ59303</v>
          </cell>
          <cell r="B3952" t="str">
            <v>显微镜下颅内动脉瘤包裹旷置术</v>
          </cell>
          <cell r="C3952" t="str">
            <v>上头架,消毒铺巾,切皮,双极止血,气钻或电钻颅骨钻孔,铣刀取下骨瓣,切开硬脑膜,显微镜下分离,包裹动脉瘤,止血,缝合硬脑膜,骨瓣复位,缝合,包扎。不含神经导航､荧光造影､神经电生理监测､术中超声监测。</v>
          </cell>
          <cell r="D3952" t="str">
            <v>骨蜡,引流装置</v>
          </cell>
          <cell r="E3952" t="str">
            <v>内固定材料,人工硬脑膜,血管夹,特殊缝线,止血材料,双极电凝镊</v>
          </cell>
          <cell r="F3952" t="str">
            <v>次</v>
          </cell>
          <cell r="G3952" t="str">
            <v/>
          </cell>
          <cell r="H3952">
            <v>2800</v>
          </cell>
          <cell r="I3952">
            <v>2240</v>
          </cell>
          <cell r="J3952">
            <v>1960</v>
          </cell>
          <cell r="K3952" t="str">
            <v>乙类</v>
          </cell>
        </row>
        <row r="3953">
          <cell r="A3953" t="str">
            <v>HBJ65201</v>
          </cell>
          <cell r="B3953" t="str">
            <v>超选择脑动脉腔内血栓取出术</v>
          </cell>
          <cell r="C3953" t="str">
            <v>消毒铺巾,麻醉,穿刺置管,造影摄片,取栓,造影复查,穿刺点压迫包扎。人工报告。不含监护。</v>
          </cell>
          <cell r="D3953" t="str">
            <v>穿刺针,引流装置</v>
          </cell>
          <cell r="E3953" t="str">
            <v>导管,导丝,血管鞘组,导引导管,止血材料，支架</v>
          </cell>
          <cell r="F3953" t="str">
            <v>次</v>
          </cell>
          <cell r="G3953" t="str">
            <v/>
          </cell>
          <cell r="H3953">
            <v>2630</v>
          </cell>
          <cell r="I3953">
            <v>2100</v>
          </cell>
          <cell r="J3953">
            <v>1840</v>
          </cell>
          <cell r="K3953" t="str">
            <v>乙类</v>
          </cell>
        </row>
        <row r="3954">
          <cell r="A3954" t="str">
            <v>HBJ65301</v>
          </cell>
          <cell r="B3954" t="str">
            <v>椎动脉内膜剥脱术</v>
          </cell>
          <cell r="C3954" t="str">
            <v>上头架,消毒铺巾,切皮,双极止血,气钻,分离椎动脉,临时阻断,椎动脉内膜剥除,缝合椎动脉,逐层缝合。不含术中超声监测。</v>
          </cell>
          <cell r="D3954" t="str">
            <v>引流装置</v>
          </cell>
          <cell r="E3954" t="str">
            <v>特殊缝线,止血材料,双极电凝镊</v>
          </cell>
          <cell r="F3954" t="str">
            <v>次</v>
          </cell>
          <cell r="G3954" t="str">
            <v/>
          </cell>
          <cell r="H3954">
            <v>2800</v>
          </cell>
          <cell r="I3954">
            <v>2240</v>
          </cell>
          <cell r="J3954">
            <v>1960</v>
          </cell>
          <cell r="K3954" t="str">
            <v>乙类</v>
          </cell>
        </row>
        <row r="3955">
          <cell r="A3955" t="str">
            <v>HBJ72201</v>
          </cell>
          <cell r="B3955" t="str">
            <v>超选择脑动脉灌注溶栓术</v>
          </cell>
          <cell r="C3955" t="str">
            <v>消毒铺巾,麻醉,穿刺置管,造影摄片,灌注溶栓,造影复查,穿刺点压迫包扎,人工报告。不含监护。</v>
          </cell>
          <cell r="D3955" t="str">
            <v>穿刺针</v>
          </cell>
          <cell r="E3955" t="str">
            <v>导管,导丝,血管鞘组,导引导管</v>
          </cell>
          <cell r="F3955" t="str">
            <v>次</v>
          </cell>
          <cell r="G3955" t="str">
            <v/>
          </cell>
          <cell r="H3955">
            <v>2600</v>
          </cell>
          <cell r="I3955">
            <v>2080</v>
          </cell>
          <cell r="J3955">
            <v>1820</v>
          </cell>
          <cell r="K3955" t="str">
            <v>乙类</v>
          </cell>
        </row>
        <row r="3956">
          <cell r="A3956" t="str">
            <v>HBJ72202</v>
          </cell>
          <cell r="B3956" t="str">
            <v>超选择脑动脉接触性溶栓术</v>
          </cell>
          <cell r="C3956" t="str">
            <v>消毒铺巾,麻醉,穿刺置管,造影摄片,超选择置管,溶栓碎栓,造影复查,穿刺点压迫包扎。人工报告。不含监护。</v>
          </cell>
          <cell r="D3956" t="str">
            <v>穿刺针</v>
          </cell>
          <cell r="E3956" t="str">
            <v>导管,导丝,血管鞘组,导引导管</v>
          </cell>
          <cell r="F3956" t="str">
            <v>次</v>
          </cell>
          <cell r="G3956" t="str">
            <v/>
          </cell>
          <cell r="H3956">
            <v>2600</v>
          </cell>
          <cell r="I3956">
            <v>2080</v>
          </cell>
          <cell r="J3956">
            <v>1820</v>
          </cell>
          <cell r="K3956" t="str">
            <v>乙类</v>
          </cell>
        </row>
        <row r="3957">
          <cell r="A3957" t="str">
            <v>HBJ73301</v>
          </cell>
          <cell r="B3957" t="str">
            <v>显微镜下脑动脉瘤动静脉畸形切除术</v>
          </cell>
          <cell r="C395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957" t="str">
            <v>骨蜡,引流装置</v>
          </cell>
          <cell r="E3957" t="str">
            <v>内固定材料,脑室引流管,人工硬脑膜,血管夹,特殊缝线,止血材料,双极电凝镊</v>
          </cell>
          <cell r="F3957" t="str">
            <v>次</v>
          </cell>
          <cell r="G3957" t="str">
            <v/>
          </cell>
          <cell r="H3957">
            <v>3150</v>
          </cell>
          <cell r="I3957">
            <v>2520</v>
          </cell>
          <cell r="J3957">
            <v>2250</v>
          </cell>
          <cell r="K3957" t="str">
            <v>乙类</v>
          </cell>
        </row>
        <row r="3958">
          <cell r="A3958" t="str">
            <v>HBJ73302</v>
          </cell>
          <cell r="B3958" t="str">
            <v>显微镜下颅内巨大动脉瘤夹闭切除术</v>
          </cell>
          <cell r="C395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958" t="str">
            <v>骨蜡,引流装置</v>
          </cell>
          <cell r="E3958" t="str">
            <v>内固定材料,脑室引流管,人工硬脑膜,血管夹,特殊缝线,止血材料,双极电凝镊</v>
          </cell>
          <cell r="F3958" t="str">
            <v>次</v>
          </cell>
          <cell r="G3958" t="str">
            <v>以1个动脉瘤为基价,每增加1个加收不超过50%</v>
          </cell>
          <cell r="H3958">
            <v>3800</v>
          </cell>
          <cell r="I3958">
            <v>3040</v>
          </cell>
          <cell r="J3958">
            <v>2660</v>
          </cell>
          <cell r="K3958" t="str">
            <v>乙类</v>
          </cell>
        </row>
        <row r="3959">
          <cell r="A3959" t="str">
            <v>HBJ73303</v>
          </cell>
          <cell r="B3959" t="str">
            <v>显微镜下颅内巨大动脉瘤夹闭切除术+颈动脉暴露术</v>
          </cell>
          <cell r="C395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959" t="str">
            <v>骨蜡,引流装置</v>
          </cell>
          <cell r="E3959" t="str">
            <v>内固定材料,脑室引流管,人工硬脑膜,血管夹,特殊缝线,止血材料,双极电凝镊</v>
          </cell>
          <cell r="F3959" t="str">
            <v>次</v>
          </cell>
          <cell r="G3959" t="str">
            <v>以1个动脉瘤为基价,每增加1个加收不超过50%</v>
          </cell>
          <cell r="H3959">
            <v>4000</v>
          </cell>
          <cell r="I3959">
            <v>3200</v>
          </cell>
          <cell r="J3959">
            <v>2800</v>
          </cell>
          <cell r="K3959" t="str">
            <v>乙类</v>
          </cell>
        </row>
        <row r="3960">
          <cell r="A3960" t="str">
            <v>HBJ80201</v>
          </cell>
          <cell r="B3960" t="str">
            <v>颅内动脉瘤支架夹闭术</v>
          </cell>
          <cell r="C3960" t="str">
            <v>消毒铺巾,麻醉,穿刺置管,造影摄片,支架置入,复查造影,拔管,穿刺点压迫包扎。人工报告。不含监护。</v>
          </cell>
          <cell r="D3960" t="str">
            <v>穿刺针</v>
          </cell>
          <cell r="E3960" t="str">
            <v>导管,导丝,血管鞘组,导引导管,支架</v>
          </cell>
          <cell r="F3960" t="str">
            <v>次</v>
          </cell>
          <cell r="G3960" t="str">
            <v/>
          </cell>
          <cell r="H3960">
            <v>2900</v>
          </cell>
          <cell r="I3960">
            <v>2320</v>
          </cell>
          <cell r="J3960">
            <v>2030</v>
          </cell>
          <cell r="K3960" t="str">
            <v>乙类</v>
          </cell>
        </row>
        <row r="3961">
          <cell r="A3961" t="str">
            <v>HBJ80202</v>
          </cell>
          <cell r="B3961" t="str">
            <v>经皮穿刺颈内动脉颅内段球囊成形术</v>
          </cell>
          <cell r="C3961" t="str">
            <v>消毒铺巾,麻醉,穿刺置管,造影摄片,球囊扩张,造影复查,穿刺点压迫包扎。人工报告。不含监护。</v>
          </cell>
          <cell r="D3961" t="str">
            <v>穿刺针</v>
          </cell>
          <cell r="E3961" t="str">
            <v>球囊扩张导管,支架,导管,导丝,血管鞘组</v>
          </cell>
          <cell r="F3961" t="str">
            <v>次</v>
          </cell>
          <cell r="G3961" t="str">
            <v/>
          </cell>
          <cell r="H3961">
            <v>1600</v>
          </cell>
          <cell r="I3961">
            <v>1280</v>
          </cell>
          <cell r="J3961">
            <v>1120</v>
          </cell>
          <cell r="K3961" t="str">
            <v>乙类</v>
          </cell>
        </row>
        <row r="3962">
          <cell r="A3962" t="str">
            <v>HBJ80203</v>
          </cell>
          <cell r="B3962" t="str">
            <v>颈内动脉入路颈内动脉海绵窦瘘带膜支架隔绝术</v>
          </cell>
          <cell r="C3962" t="str">
            <v>消毒铺巾,麻醉,穿刺置管,造影摄片,支架置入,复查造影,拔管,穿刺点压迫包扎。人工报告。不含监护。</v>
          </cell>
          <cell r="D3962" t="str">
            <v>穿刺针</v>
          </cell>
          <cell r="E3962" t="str">
            <v>导管,导丝,血管鞘组,导引导管,球囊扩张导管,支架</v>
          </cell>
          <cell r="F3962" t="str">
            <v>次</v>
          </cell>
          <cell r="G3962" t="str">
            <v/>
          </cell>
          <cell r="H3962">
            <v>2100</v>
          </cell>
          <cell r="I3962">
            <v>1680</v>
          </cell>
          <cell r="J3962">
            <v>1470</v>
          </cell>
          <cell r="K3962" t="str">
            <v>乙类</v>
          </cell>
        </row>
        <row r="3963">
          <cell r="A3963" t="str">
            <v>HBJ80204</v>
          </cell>
          <cell r="B3963" t="str">
            <v>经皮穿刺大脑前动脉球囊成形术</v>
          </cell>
          <cell r="C3963" t="str">
            <v>消毒铺巾,麻醉,穿刺置管,造影摄片,球囊扩张,造影复查,穿刺点压迫包扎。人工报告。不含监护。</v>
          </cell>
          <cell r="D3963" t="str">
            <v>穿刺针</v>
          </cell>
          <cell r="E3963" t="str">
            <v>导管,导丝,血管鞘组,导引导管,球囊扩张导管,支架</v>
          </cell>
          <cell r="F3963" t="str">
            <v>次</v>
          </cell>
          <cell r="G3963" t="str">
            <v/>
          </cell>
          <cell r="H3963">
            <v>2100</v>
          </cell>
          <cell r="I3963">
            <v>1680</v>
          </cell>
          <cell r="J3963">
            <v>1470</v>
          </cell>
          <cell r="K3963" t="str">
            <v>乙类</v>
          </cell>
        </row>
        <row r="3964">
          <cell r="A3964" t="str">
            <v>HBJ80205</v>
          </cell>
          <cell r="B3964" t="str">
            <v>经皮穿刺大脑中动脉球囊成形术</v>
          </cell>
          <cell r="C3964" t="str">
            <v>消毒铺巾,麻醉,穿刺置管,造影摄片,球囊扩张,造影复查,穿刺点压迫包扎。人工报告。不含监护。</v>
          </cell>
          <cell r="D3964" t="str">
            <v>穿刺针</v>
          </cell>
          <cell r="E3964" t="str">
            <v>导管,导丝,血管鞘组,导引导管,球囊扩张导管,支架</v>
          </cell>
          <cell r="F3964" t="str">
            <v>次</v>
          </cell>
          <cell r="G3964" t="str">
            <v/>
          </cell>
          <cell r="H3964">
            <v>2100</v>
          </cell>
          <cell r="I3964">
            <v>1680</v>
          </cell>
          <cell r="J3964">
            <v>1470</v>
          </cell>
          <cell r="K3964" t="str">
            <v>乙类</v>
          </cell>
        </row>
        <row r="3965">
          <cell r="A3965" t="str">
            <v>HBJ80206</v>
          </cell>
          <cell r="B3965" t="str">
            <v>经皮穿刺大脑中/前动脉腔内支架置入术</v>
          </cell>
          <cell r="C3965" t="str">
            <v>消毒铺巾,麻醉,穿刺置管,造影摄片,球囊扩张,造影复查,穿刺点压迫包扎。人工报告。不含监护。</v>
          </cell>
          <cell r="D3965" t="str">
            <v>穿刺针</v>
          </cell>
          <cell r="E3965" t="str">
            <v>导管,导丝,血管鞘组,导引导管,球囊扩张导管,支架</v>
          </cell>
          <cell r="F3965" t="str">
            <v>次</v>
          </cell>
          <cell r="G3965" t="str">
            <v/>
          </cell>
          <cell r="H3965">
            <v>2600</v>
          </cell>
          <cell r="I3965">
            <v>2080</v>
          </cell>
          <cell r="J3965">
            <v>1820</v>
          </cell>
          <cell r="K3965" t="str">
            <v>乙类</v>
          </cell>
        </row>
        <row r="3966">
          <cell r="A3966" t="str">
            <v>HBJ80207</v>
          </cell>
          <cell r="B3966" t="str">
            <v>经皮穿刺大脑后动脉球囊成形术</v>
          </cell>
          <cell r="C3966" t="str">
            <v>消毒铺巾,麻醉,穿刺置管,造影摄片,球囊扩张,造影复查,穿刺点压迫包扎。人工报告。不含监护。</v>
          </cell>
          <cell r="D3966" t="str">
            <v>穿刺针</v>
          </cell>
          <cell r="E3966" t="str">
            <v>导管,导丝,血管鞘组,导引导管,球囊扩张导管,支架</v>
          </cell>
          <cell r="F3966" t="str">
            <v>次</v>
          </cell>
          <cell r="G3966" t="str">
            <v/>
          </cell>
          <cell r="H3966">
            <v>2100</v>
          </cell>
          <cell r="I3966">
            <v>1680</v>
          </cell>
          <cell r="J3966">
            <v>1470</v>
          </cell>
          <cell r="K3966" t="str">
            <v>乙类</v>
          </cell>
        </row>
        <row r="3967">
          <cell r="A3967" t="str">
            <v>HBJ80208</v>
          </cell>
          <cell r="B3967" t="str">
            <v>经皮穿刺大脑后动脉支架置入术</v>
          </cell>
          <cell r="C3967" t="str">
            <v>消毒铺巾,麻醉,穿刺置管,造影摄片,球囊扩张,支架置入,造影复查,穿刺点压迫包扎。人工报告。不含监护。</v>
          </cell>
          <cell r="D3967" t="str">
            <v>穿刺针</v>
          </cell>
          <cell r="E3967" t="str">
            <v>导管,导丝,血管鞘组,导引导管,球囊扩张导管,支架</v>
          </cell>
          <cell r="F3967" t="str">
            <v>次</v>
          </cell>
          <cell r="G3967" t="str">
            <v/>
          </cell>
          <cell r="H3967">
            <v>2600</v>
          </cell>
          <cell r="I3967">
            <v>2080</v>
          </cell>
          <cell r="J3967">
            <v>1820</v>
          </cell>
          <cell r="K3967" t="str">
            <v>乙类</v>
          </cell>
        </row>
        <row r="3968">
          <cell r="A3968" t="str">
            <v>HBJ80209</v>
          </cell>
          <cell r="B3968" t="str">
            <v>经皮穿刺椎动脉颅内段球囊成形术</v>
          </cell>
          <cell r="C3968" t="str">
            <v>消毒铺巾,麻醉,穿刺置管,造影摄片,球囊扩张,造影复查,穿刺点压迫包扎。人工报告。不含监护。</v>
          </cell>
          <cell r="D3968" t="str">
            <v>穿刺针</v>
          </cell>
          <cell r="E3968" t="str">
            <v>导管,导丝,血管鞘组,导引导管,球囊扩张导管</v>
          </cell>
          <cell r="F3968" t="str">
            <v>次</v>
          </cell>
          <cell r="G3968" t="str">
            <v/>
          </cell>
          <cell r="H3968">
            <v>2100</v>
          </cell>
          <cell r="I3968">
            <v>1680</v>
          </cell>
          <cell r="J3968">
            <v>1470</v>
          </cell>
          <cell r="K3968" t="str">
            <v>乙类</v>
          </cell>
        </row>
        <row r="3969">
          <cell r="A3969" t="str">
            <v>HBJ80210</v>
          </cell>
          <cell r="B3969" t="str">
            <v>经皮穿刺椎动脉颅内段支架置入术</v>
          </cell>
          <cell r="C3969" t="str">
            <v>消毒铺巾,麻醉,穿刺置管,造影摄片,球囊扩张,支架置入,造影复查,穿刺点压迫包扎。人工报告。不含监护。</v>
          </cell>
          <cell r="D3969" t="str">
            <v>穿刺针</v>
          </cell>
          <cell r="E3969" t="str">
            <v>导管,导丝,血管鞘组,导引导管,球囊扩张导管,支架</v>
          </cell>
          <cell r="F3969" t="str">
            <v>次</v>
          </cell>
          <cell r="G3969" t="str">
            <v/>
          </cell>
          <cell r="H3969">
            <v>2600</v>
          </cell>
          <cell r="I3969">
            <v>2080</v>
          </cell>
          <cell r="J3969">
            <v>1820</v>
          </cell>
          <cell r="K3969" t="str">
            <v>乙类</v>
          </cell>
        </row>
        <row r="3970">
          <cell r="A3970" t="str">
            <v>HBJ80211</v>
          </cell>
          <cell r="B3970" t="str">
            <v>经皮穿刺基底动脉球囊成形术</v>
          </cell>
          <cell r="C3970" t="str">
            <v>消毒铺巾,麻醉,穿刺置管,造影摄片,球囊扩张,造影复查,穿刺点压迫包扎。人工报告。不含监护。</v>
          </cell>
          <cell r="D3970" t="str">
            <v>穿刺针</v>
          </cell>
          <cell r="E3970" t="str">
            <v>导管,导丝,血管鞘组,导引导管,球囊扩张导管</v>
          </cell>
          <cell r="F3970" t="str">
            <v>次</v>
          </cell>
          <cell r="G3970" t="str">
            <v/>
          </cell>
          <cell r="H3970">
            <v>2100</v>
          </cell>
          <cell r="I3970">
            <v>1680</v>
          </cell>
          <cell r="J3970">
            <v>1470</v>
          </cell>
          <cell r="K3970" t="str">
            <v>乙类</v>
          </cell>
        </row>
        <row r="3971">
          <cell r="A3971" t="str">
            <v>HBJ80212</v>
          </cell>
          <cell r="B3971" t="str">
            <v>经皮穿刺基底动脉腔内支架置入术</v>
          </cell>
          <cell r="C3971" t="str">
            <v>消毒铺巾,麻醉,穿刺置管,造影摄片,球囊扩张,支架置入,造影复查,穿刺点压迫包扎。人工报告。不含监护。</v>
          </cell>
          <cell r="D3971" t="str">
            <v>穿刺针</v>
          </cell>
          <cell r="E3971" t="str">
            <v>导管,导丝,血管鞘组,导引导管,球囊扩张导管,支架</v>
          </cell>
          <cell r="F3971" t="str">
            <v>次</v>
          </cell>
          <cell r="G3971" t="str">
            <v/>
          </cell>
          <cell r="H3971">
            <v>2600</v>
          </cell>
          <cell r="I3971">
            <v>2080</v>
          </cell>
          <cell r="J3971">
            <v>1820</v>
          </cell>
          <cell r="K3971" t="str">
            <v>乙类</v>
          </cell>
        </row>
        <row r="3972">
          <cell r="A3972" t="str">
            <v>HBJ86301</v>
          </cell>
          <cell r="B3972" t="str">
            <v>显微镜下颅外内动脉旁路移植术</v>
          </cell>
          <cell r="C397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cell r="D3972" t="str">
            <v>骨蜡,引流装置</v>
          </cell>
          <cell r="E3972" t="str">
            <v>内固定材料,人工硬脑膜,特殊缝线,止血材料,双极电凝镊</v>
          </cell>
          <cell r="F3972" t="str">
            <v>次</v>
          </cell>
          <cell r="G3972" t="str">
            <v/>
          </cell>
          <cell r="H3972">
            <v>2900</v>
          </cell>
          <cell r="I3972">
            <v>2320</v>
          </cell>
          <cell r="J3972">
            <v>2030</v>
          </cell>
          <cell r="K3972" t="str">
            <v>乙类</v>
          </cell>
        </row>
        <row r="3973">
          <cell r="A3973" t="str">
            <v>HBJ86302</v>
          </cell>
          <cell r="B3973" t="str">
            <v>显微镜下颅外内动脉旁路移植术+颈动脉暴露术</v>
          </cell>
          <cell r="C397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cell r="D3973" t="str">
            <v>骨蜡,引流装置</v>
          </cell>
          <cell r="E3973" t="str">
            <v>内固定材料,人工硬脑膜,特殊缝线,止血材料,双极电凝镊</v>
          </cell>
          <cell r="F3973" t="str">
            <v>次</v>
          </cell>
          <cell r="G3973" t="str">
            <v/>
          </cell>
          <cell r="H3973">
            <v>2900</v>
          </cell>
          <cell r="I3973">
            <v>2320</v>
          </cell>
          <cell r="J3973">
            <v>2030</v>
          </cell>
          <cell r="K3973" t="str">
            <v>乙类</v>
          </cell>
        </row>
        <row r="3974">
          <cell r="A3974" t="str">
            <v>HBJ86303</v>
          </cell>
          <cell r="B3974" t="str">
            <v>显微镜下颈总动脉大脑中动脉吻合术</v>
          </cell>
          <cell r="C397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cell r="D3974" t="str">
            <v>骨蜡,引流装置</v>
          </cell>
          <cell r="E3974" t="str">
            <v>内固定材料,人工硬脑膜,特殊缝线,止血材料,双极电凝镊</v>
          </cell>
          <cell r="F3974" t="str">
            <v>次</v>
          </cell>
          <cell r="G3974" t="str">
            <v/>
          </cell>
          <cell r="H3974">
            <v>2900</v>
          </cell>
          <cell r="I3974">
            <v>2320</v>
          </cell>
          <cell r="J3974">
            <v>2030</v>
          </cell>
          <cell r="K3974" t="str">
            <v>乙类</v>
          </cell>
        </row>
        <row r="3975">
          <cell r="A3975" t="str">
            <v>HBJ99301</v>
          </cell>
          <cell r="B3975" t="str">
            <v>显微镜下颞肌颞浅动脉贴敷术</v>
          </cell>
          <cell r="C3975" t="str">
            <v>消毒铺巾,切皮,双极止血,气钻或电钻钻孔,切开硬脑膜,显微镜下分离颞浅动脉,贴敷于大脑表面,止血,缝合,包扎。</v>
          </cell>
          <cell r="D3975" t="str">
            <v>骨蜡,引流装置</v>
          </cell>
          <cell r="E3975" t="str">
            <v>内固定材料,人工硬脑膜,特殊缝线,止血材料,双极电凝镊</v>
          </cell>
          <cell r="F3975" t="str">
            <v>次</v>
          </cell>
          <cell r="G3975" t="str">
            <v/>
          </cell>
          <cell r="H3975">
            <v>2400</v>
          </cell>
          <cell r="I3975">
            <v>1920</v>
          </cell>
          <cell r="J3975">
            <v>1680</v>
          </cell>
          <cell r="K3975" t="str">
            <v>乙类</v>
          </cell>
        </row>
        <row r="3976">
          <cell r="A3976" t="str">
            <v>HBM</v>
          </cell>
          <cell r="B3976" t="str">
            <v>脑静脉</v>
          </cell>
          <cell r="C3976" t="str">
            <v/>
          </cell>
          <cell r="D3976" t="str">
            <v/>
          </cell>
          <cell r="E3976" t="str">
            <v/>
          </cell>
        </row>
        <row r="3976">
          <cell r="G3976" t="str">
            <v/>
          </cell>
          <cell r="H3976" t="str">
            <v/>
          </cell>
          <cell r="I3976" t="str">
            <v/>
          </cell>
          <cell r="J3976" t="str">
            <v/>
          </cell>
        </row>
        <row r="3977">
          <cell r="A3977" t="str">
            <v>HBM60201</v>
          </cell>
          <cell r="B3977" t="str">
            <v>经皮穿刺选择性岩下窦静脉取血术</v>
          </cell>
          <cell r="C3977" t="str">
            <v>消毒麻醉,股静脉穿刺插管,选择岩下窦静脉,注射对比剂并摄片取血,拔管压迫止血。人工报告。不含监护。</v>
          </cell>
          <cell r="D3977" t="str">
            <v>穿刺针</v>
          </cell>
          <cell r="E3977" t="str">
            <v>导管,导丝,血管鞘组</v>
          </cell>
          <cell r="F3977" t="str">
            <v>次</v>
          </cell>
          <cell r="G3977" t="str">
            <v/>
          </cell>
          <cell r="H3977">
            <v>1700</v>
          </cell>
          <cell r="I3977">
            <v>1360</v>
          </cell>
          <cell r="J3977">
            <v>1190</v>
          </cell>
          <cell r="K3977" t="str">
            <v>乙类</v>
          </cell>
        </row>
        <row r="3978">
          <cell r="A3978" t="str">
            <v>HBM65201</v>
          </cell>
          <cell r="B3978" t="str">
            <v>超选择脑静脉系统血栓取出术</v>
          </cell>
          <cell r="C3978" t="str">
            <v>消毒铺巾,麻醉,穿刺置管,造影摄片,取栓,造影复查,穿刺点压迫包扎。人工报告。不含监护。</v>
          </cell>
          <cell r="D3978" t="str">
            <v>穿刺针</v>
          </cell>
          <cell r="E3978" t="str">
            <v>导管,导丝,血管鞘组,导引导管</v>
          </cell>
          <cell r="F3978" t="str">
            <v>次</v>
          </cell>
          <cell r="G3978" t="str">
            <v/>
          </cell>
          <cell r="H3978">
            <v>2600</v>
          </cell>
          <cell r="I3978">
            <v>2080</v>
          </cell>
          <cell r="J3978">
            <v>1820</v>
          </cell>
          <cell r="K3978" t="str">
            <v>乙类</v>
          </cell>
        </row>
        <row r="3979">
          <cell r="A3979" t="str">
            <v>HBM72201</v>
          </cell>
          <cell r="B3979" t="str">
            <v>脑静脉系统血栓间接溶栓术</v>
          </cell>
          <cell r="C3979" t="str">
            <v>消毒铺巾,麻醉,穿刺置管,造影摄片,经动脉灌注溶栓,造影复查,穿刺点压迫包扎。人工报告。不含监护。</v>
          </cell>
          <cell r="D3979" t="str">
            <v>穿刺针</v>
          </cell>
          <cell r="E3979" t="str">
            <v>导管,导丝,血管鞘组,导引导管</v>
          </cell>
          <cell r="F3979" t="str">
            <v>次</v>
          </cell>
          <cell r="G3979" t="str">
            <v/>
          </cell>
          <cell r="H3979">
            <v>2600</v>
          </cell>
          <cell r="I3979">
            <v>2080</v>
          </cell>
          <cell r="J3979">
            <v>1820</v>
          </cell>
          <cell r="K3979" t="str">
            <v>乙类</v>
          </cell>
        </row>
        <row r="3980">
          <cell r="A3980" t="str">
            <v>HBM72202</v>
          </cell>
          <cell r="B3980" t="str">
            <v>超选择脑静脉窦接触性溶栓术</v>
          </cell>
          <cell r="C3980" t="str">
            <v>消毒铺巾,麻醉,穿刺置管,造影摄片,超选择置管,溶栓,造影复查,穿刺点压迫包扎。人工报告。不含监护。</v>
          </cell>
          <cell r="D3980" t="str">
            <v>穿刺针</v>
          </cell>
          <cell r="E3980" t="str">
            <v>导管,导丝,血管鞘组,导引导管</v>
          </cell>
          <cell r="F3980" t="str">
            <v>次</v>
          </cell>
          <cell r="G3980" t="str">
            <v/>
          </cell>
          <cell r="H3980">
            <v>2600</v>
          </cell>
          <cell r="I3980">
            <v>2080</v>
          </cell>
          <cell r="J3980">
            <v>1820</v>
          </cell>
          <cell r="K3980" t="str">
            <v>乙类</v>
          </cell>
        </row>
        <row r="3981">
          <cell r="A3981" t="str">
            <v>HBM73301</v>
          </cell>
          <cell r="B3981" t="str">
            <v>显微镜下颅内巨大动静脉畸形切除术</v>
          </cell>
          <cell r="C398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981" t="str">
            <v>骨蜡</v>
          </cell>
          <cell r="E3981" t="str">
            <v>内固定材料,脑室引流管,人工硬脑膜,血管夹,特殊缝线,止血材料,双极电凝镊</v>
          </cell>
          <cell r="F3981" t="str">
            <v>次</v>
          </cell>
          <cell r="G3981" t="str">
            <v/>
          </cell>
          <cell r="H3981">
            <v>3800</v>
          </cell>
          <cell r="I3981">
            <v>3040</v>
          </cell>
          <cell r="J3981">
            <v>2660</v>
          </cell>
          <cell r="K3981" t="str">
            <v>乙类</v>
          </cell>
        </row>
        <row r="3982">
          <cell r="A3982" t="str">
            <v>HBM74301</v>
          </cell>
          <cell r="B3982" t="str">
            <v>显微镜下大静脉矢状窦脑膜瘤切除血管窦旁重建术</v>
          </cell>
          <cell r="C398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982" t="str">
            <v>骨蜡,引流装置</v>
          </cell>
          <cell r="E3982" t="str">
            <v>内固定材料,脑室引流管,修补材料,特殊缝线,止血材料,双极电凝镊</v>
          </cell>
          <cell r="F3982" t="str">
            <v>次</v>
          </cell>
          <cell r="G3982" t="str">
            <v/>
          </cell>
          <cell r="H3982">
            <v>2900</v>
          </cell>
          <cell r="I3982">
            <v>2320</v>
          </cell>
          <cell r="J3982">
            <v>2030</v>
          </cell>
          <cell r="K3982" t="str">
            <v>乙类</v>
          </cell>
        </row>
        <row r="3983">
          <cell r="A3983" t="str">
            <v>HBM74302</v>
          </cell>
          <cell r="B3983" t="str">
            <v>显微镜下大静脉窦汇区脑膜瘤切除血管窦重建术</v>
          </cell>
          <cell r="C398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983" t="str">
            <v>骨蜡,引流装置</v>
          </cell>
          <cell r="E3983" t="str">
            <v>内固定材料,脑室引流管,修补材料,特殊缝线,止血材料,双极电凝镊</v>
          </cell>
          <cell r="F3983" t="str">
            <v>次</v>
          </cell>
          <cell r="G3983" t="str">
            <v/>
          </cell>
          <cell r="H3983">
            <v>3200</v>
          </cell>
          <cell r="I3983">
            <v>2560</v>
          </cell>
          <cell r="J3983">
            <v>2240</v>
          </cell>
          <cell r="K3983" t="str">
            <v>乙类</v>
          </cell>
        </row>
        <row r="3984">
          <cell r="A3984" t="str">
            <v>HBM80201</v>
          </cell>
          <cell r="B3984" t="str">
            <v>静脉窦支架置入术</v>
          </cell>
          <cell r="C3984" t="str">
            <v>消毒铺巾,麻醉,穿刺置管,造影摄片,超选择置管,溶栓,支架置入,造影复查,穿刺点压迫包扎。人工报告。不含监护。</v>
          </cell>
          <cell r="D3984" t="str">
            <v>穿刺针</v>
          </cell>
          <cell r="E3984" t="str">
            <v>导管,导丝,血管鞘组,导引导管,球囊扩张导管,支架</v>
          </cell>
          <cell r="F3984" t="str">
            <v>次</v>
          </cell>
          <cell r="G3984" t="str">
            <v/>
          </cell>
          <cell r="H3984">
            <v>1000</v>
          </cell>
          <cell r="I3984">
            <v>800</v>
          </cell>
          <cell r="J3984">
            <v>700</v>
          </cell>
          <cell r="K3984" t="str">
            <v>乙类</v>
          </cell>
        </row>
        <row r="3985">
          <cell r="A3985" t="str">
            <v>HBM83301</v>
          </cell>
          <cell r="B3985" t="str">
            <v>静脉窦破裂重建修复术</v>
          </cell>
          <cell r="C3985" t="str">
            <v>消毒铺巾,切皮,双极止血,清除碎骨片,气钻或电钻颅骨钻孔,颅骨止血,静脉窦破口处理(缝合重建､压迫)。必要时放置引流装置,骨瓣处理,缝合,包扎。</v>
          </cell>
          <cell r="D3985" t="str">
            <v>骨蜡,引流装置</v>
          </cell>
          <cell r="E3985" t="str">
            <v>修补材料,内固定材料,脑室引流管,人工硬脑膜,特殊缝线,止血材料,双极电凝镊</v>
          </cell>
          <cell r="F3985" t="str">
            <v>次</v>
          </cell>
          <cell r="G3985" t="str">
            <v/>
          </cell>
          <cell r="H3985">
            <v>2900</v>
          </cell>
          <cell r="I3985">
            <v>2320</v>
          </cell>
          <cell r="J3985">
            <v>2030</v>
          </cell>
          <cell r="K3985" t="str">
            <v>乙类</v>
          </cell>
        </row>
        <row r="3986">
          <cell r="A3986" t="str">
            <v>HBN</v>
          </cell>
          <cell r="B3986" t="str">
            <v>4.颅底</v>
          </cell>
          <cell r="C3986" t="str">
            <v/>
          </cell>
          <cell r="D3986" t="str">
            <v/>
          </cell>
          <cell r="E3986" t="str">
            <v/>
          </cell>
        </row>
        <row r="3986">
          <cell r="G3986" t="str">
            <v/>
          </cell>
          <cell r="H3986" t="str">
            <v/>
          </cell>
          <cell r="I3986" t="str">
            <v/>
          </cell>
          <cell r="J3986" t="str">
            <v/>
          </cell>
        </row>
        <row r="3987">
          <cell r="A3987" t="str">
            <v>HBN56301</v>
          </cell>
          <cell r="B3987" t="str">
            <v>显微镜下寰枕畸形枕大孔区减压+枕颈固定术</v>
          </cell>
          <cell r="C3987" t="str">
            <v>上头架,消毒铺巾,切皮,双极电刀止血,气钻或电钻钻孔,铣刀取下骨片,显微镜下硬脑膜切开减压,枕颈固定,止血,缝合,包扎。不含神经电生理监测。</v>
          </cell>
          <cell r="D3987" t="str">
            <v>骨蜡</v>
          </cell>
          <cell r="E3987" t="str">
            <v>内固定材料,脊柱膜,脑室引流管,人工硬脑膜,特殊缝线,止血材料</v>
          </cell>
          <cell r="F3987" t="str">
            <v>次</v>
          </cell>
          <cell r="G3987" t="str">
            <v/>
          </cell>
          <cell r="H3987">
            <v>2700</v>
          </cell>
          <cell r="I3987">
            <v>2160</v>
          </cell>
          <cell r="J3987">
            <v>1890</v>
          </cell>
          <cell r="K3987" t="str">
            <v>乙类</v>
          </cell>
        </row>
        <row r="3988">
          <cell r="A3988" t="str">
            <v>HBN56302</v>
          </cell>
          <cell r="B3988" t="str">
            <v>显微镜下寰枕畸形减压术</v>
          </cell>
          <cell r="C3988" t="str">
            <v>上头架,消毒铺巾,切皮,双极电刀止血,气钻或电钻钻孔,铣刀取下骨片,显微镜或颅内镜下硬脑膜切开减压,止血,缝合,包扎。不含神经电生理监测､颅内镜下手术。</v>
          </cell>
          <cell r="D3988" t="str">
            <v>骨蜡,引流装置</v>
          </cell>
          <cell r="E3988" t="str">
            <v>脊柱膜,脑室引流管,人工硬脑膜,特殊缝线,止血材料</v>
          </cell>
          <cell r="F3988" t="str">
            <v>次</v>
          </cell>
          <cell r="G3988" t="str">
            <v/>
          </cell>
          <cell r="H3988">
            <v>2700</v>
          </cell>
          <cell r="I3988">
            <v>2160</v>
          </cell>
          <cell r="J3988">
            <v>1890</v>
          </cell>
          <cell r="K3988" t="str">
            <v>乙类</v>
          </cell>
        </row>
        <row r="3989">
          <cell r="A3989" t="str">
            <v>HBN56501</v>
          </cell>
          <cell r="B3989" t="str">
            <v>经颅内镜寰枕畸形减压术</v>
          </cell>
          <cell r="C3989" t="str">
            <v>上头架,消毒铺巾,切皮,双极电刀止血,气钻或电钻钻孔,铣刀取下骨片,颅内镜下硬脑膜切开减压,止血,缝合,包扎。不含神经电生理监测。</v>
          </cell>
          <cell r="D3989" t="str">
            <v>骨蜡,引流装置</v>
          </cell>
          <cell r="E3989" t="str">
            <v>脊柱膜,脑室引流管,人工硬脑膜,特殊缝线,止血材料</v>
          </cell>
          <cell r="F3989" t="str">
            <v>次</v>
          </cell>
          <cell r="G3989" t="str">
            <v/>
          </cell>
          <cell r="H3989">
            <v>2700</v>
          </cell>
          <cell r="I3989">
            <v>2160</v>
          </cell>
          <cell r="J3989">
            <v>1890</v>
          </cell>
          <cell r="K3989" t="str">
            <v>乙类</v>
          </cell>
        </row>
        <row r="3990">
          <cell r="A3990" t="str">
            <v>HBN73301</v>
          </cell>
          <cell r="B3990" t="str">
            <v>显微镜下枕大孔区肿物切除术</v>
          </cell>
          <cell r="C399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990" t="str">
            <v>骨蜡,引流装置</v>
          </cell>
          <cell r="E3990" t="str">
            <v>内固定材料,脑室引流管,人工硬脑膜,特殊缝线,止血材料</v>
          </cell>
          <cell r="F3990" t="str">
            <v>次</v>
          </cell>
          <cell r="G3990" t="str">
            <v/>
          </cell>
          <cell r="H3990">
            <v>3400</v>
          </cell>
          <cell r="I3990">
            <v>2720</v>
          </cell>
          <cell r="J3990">
            <v>2380</v>
          </cell>
          <cell r="K3990" t="str">
            <v>乙类</v>
          </cell>
        </row>
        <row r="3991">
          <cell r="A3991" t="str">
            <v>HBN73302</v>
          </cell>
          <cell r="B3991" t="str">
            <v>显微镜下颈静脉孔区肿物切除术</v>
          </cell>
          <cell r="C399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991" t="str">
            <v>骨蜡,引流装置</v>
          </cell>
          <cell r="E3991" t="str">
            <v>内固定材料,脑室引流管,人工硬脑膜,特殊缝线,止血材料,双极电凝镊</v>
          </cell>
          <cell r="F3991" t="str">
            <v>次</v>
          </cell>
          <cell r="G3991" t="str">
            <v/>
          </cell>
          <cell r="H3991">
            <v>3400</v>
          </cell>
          <cell r="I3991">
            <v>2720</v>
          </cell>
          <cell r="J3991">
            <v>2380</v>
          </cell>
          <cell r="K3991" t="str">
            <v>乙类</v>
          </cell>
        </row>
        <row r="3992">
          <cell r="A3992" t="str">
            <v>HBN73303</v>
          </cell>
          <cell r="B3992" t="str">
            <v>上颌进路颅底肿瘤切除术</v>
          </cell>
          <cell r="C3992" t="str">
            <v>全麻插管,上头架,消毒铺巾,沿鼻侧切开分离,暴露上颌骨,应用电锯锯开上颌骨与其它骨的连接处,掀翻暴露翼腭窝及前中颅底,行肿瘤切除,若肿瘤有颅内受侵,可行颅面联合切除。不含颌面联合切除。</v>
          </cell>
          <cell r="D3992" t="str">
            <v>引流装置</v>
          </cell>
          <cell r="E3992" t="str">
            <v>脑室引流管</v>
          </cell>
          <cell r="F3992" t="str">
            <v>次</v>
          </cell>
          <cell r="G3992" t="str">
            <v/>
          </cell>
          <cell r="H3992">
            <v>2800</v>
          </cell>
          <cell r="I3992">
            <v>2240</v>
          </cell>
          <cell r="J3992">
            <v>1960</v>
          </cell>
          <cell r="K3992" t="str">
            <v>甲类</v>
          </cell>
        </row>
        <row r="3993">
          <cell r="A3993" t="str">
            <v>HBN73304</v>
          </cell>
          <cell r="B3993" t="str">
            <v>鼻颅联合径路肿瘤切除术</v>
          </cell>
          <cell r="C3993" t="str">
            <v>上头架,消毒铺巾,鼻内镜下应用电动切割器,切除前颅底肿瘤,头部常规切口,切开电烧止血,暴露露骨,应用电锯切开露骨,暴露前颅底肿瘤切除修复前颅底,缝合,鼻腔填塞。</v>
          </cell>
          <cell r="D3993" t="str">
            <v>引流装置</v>
          </cell>
          <cell r="E3993" t="str">
            <v>内固定材料,脑室引流管,止血材料,特殊缝线</v>
          </cell>
          <cell r="F3993" t="str">
            <v>次</v>
          </cell>
          <cell r="G3993" t="str">
            <v/>
          </cell>
          <cell r="H3993">
            <v>2900</v>
          </cell>
          <cell r="I3993">
            <v>2320</v>
          </cell>
          <cell r="J3993">
            <v>2030</v>
          </cell>
          <cell r="K3993" t="str">
            <v>甲类</v>
          </cell>
        </row>
        <row r="3994">
          <cell r="A3994" t="str">
            <v>HBN73305</v>
          </cell>
          <cell r="B3994" t="str">
            <v>颅底肿物切除术</v>
          </cell>
          <cell r="C399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v>
          </cell>
          <cell r="D3994" t="str">
            <v>骨蜡,引流装置</v>
          </cell>
          <cell r="E3994" t="str">
            <v>内固定材料,脑室引流管,人工硬脑膜,特殊缝线,止血材料,双极电凝镊</v>
          </cell>
          <cell r="F3994" t="str">
            <v>次</v>
          </cell>
          <cell r="G3994" t="str">
            <v/>
          </cell>
          <cell r="H3994">
            <v>3300</v>
          </cell>
          <cell r="I3994">
            <v>2640</v>
          </cell>
          <cell r="J3994">
            <v>2310</v>
          </cell>
          <cell r="K3994" t="str">
            <v>甲类</v>
          </cell>
        </row>
        <row r="3995">
          <cell r="A3995" t="str">
            <v>HBN73306</v>
          </cell>
          <cell r="B3995" t="str">
            <v>斜坡肿物切除术</v>
          </cell>
          <cell r="C399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995" t="str">
            <v>骨蜡,引流装置</v>
          </cell>
          <cell r="E3995" t="str">
            <v>内固定材料,脑室引流管,人工硬脑膜,特殊缝线,止血材料</v>
          </cell>
          <cell r="F3995" t="str">
            <v>次</v>
          </cell>
          <cell r="G3995" t="str">
            <v/>
          </cell>
          <cell r="H3995">
            <v>2700</v>
          </cell>
          <cell r="I3995">
            <v>2160</v>
          </cell>
          <cell r="J3995">
            <v>1890</v>
          </cell>
          <cell r="K3995" t="str">
            <v>甲类</v>
          </cell>
        </row>
        <row r="3996">
          <cell r="A3996" t="str">
            <v>HBN73307</v>
          </cell>
          <cell r="B3996" t="str">
            <v>显微镜下经蝶入路颅底斜坡肿物切除术</v>
          </cell>
          <cell r="C399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996" t="str">
            <v>骨蜡,引流装置</v>
          </cell>
          <cell r="E3996" t="str">
            <v>脑室引流管,人工硬脑膜,止血材料</v>
          </cell>
          <cell r="F3996" t="str">
            <v>次</v>
          </cell>
          <cell r="G3996" t="str">
            <v/>
          </cell>
          <cell r="H3996">
            <v>2900</v>
          </cell>
          <cell r="I3996">
            <v>2320</v>
          </cell>
          <cell r="J3996">
            <v>2030</v>
          </cell>
          <cell r="K3996" t="str">
            <v>乙类</v>
          </cell>
        </row>
        <row r="3997">
          <cell r="A3997" t="str">
            <v>HBN73308</v>
          </cell>
          <cell r="B3997" t="str">
            <v>侧颅底肿瘤切除术</v>
          </cell>
          <cell r="C3997" t="str">
            <v>上头架,麻醉,消毒铺巾,经颞骨､颞下窝入路,切开皮肤至颅骨,电锯电钻颅骨切开,暴露侧颅底肿瘤,显微镜下切除肿瘤,粘合材料封闭颅底,复位颅骨,缝合包扎。</v>
          </cell>
          <cell r="D3997" t="str">
            <v>引流装置</v>
          </cell>
          <cell r="E3997" t="str">
            <v>脑室引流管,粘合材料,特殊缝线</v>
          </cell>
          <cell r="F3997" t="str">
            <v>次</v>
          </cell>
          <cell r="G3997" t="str">
            <v/>
          </cell>
          <cell r="H3997">
            <v>3300</v>
          </cell>
          <cell r="I3997">
            <v>2640</v>
          </cell>
          <cell r="J3997">
            <v>2310</v>
          </cell>
          <cell r="K3997" t="str">
            <v>乙类</v>
          </cell>
        </row>
        <row r="3998">
          <cell r="A3998" t="str">
            <v>HBN73309</v>
          </cell>
          <cell r="B3998" t="str">
            <v>显微镜下鞍区肿物切除术</v>
          </cell>
          <cell r="C399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998" t="str">
            <v>骨蜡,引流装置</v>
          </cell>
          <cell r="E3998" t="str">
            <v>内固定材料,脑室引流管,人工硬脑膜,特殊缝线,止血材料,双极电凝镊</v>
          </cell>
          <cell r="F3998" t="str">
            <v>次</v>
          </cell>
          <cell r="G3998" t="str">
            <v/>
          </cell>
          <cell r="H3998">
            <v>3200</v>
          </cell>
          <cell r="I3998">
            <v>2560</v>
          </cell>
          <cell r="J3998">
            <v>2240</v>
          </cell>
          <cell r="K3998" t="str">
            <v>乙类</v>
          </cell>
        </row>
        <row r="3999">
          <cell r="A3999" t="str">
            <v>HBN73501</v>
          </cell>
          <cell r="B3999" t="str">
            <v>经颅内镜经蝶入路颅底斜坡肿物切除术</v>
          </cell>
          <cell r="C399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999" t="str">
            <v>骨蜡,引流装置</v>
          </cell>
          <cell r="E3999" t="str">
            <v>脑室引流管,人工硬脑膜,特殊缝线,止血材料</v>
          </cell>
          <cell r="F3999" t="str">
            <v>次</v>
          </cell>
          <cell r="G3999" t="str">
            <v/>
          </cell>
          <cell r="H3999">
            <v>2750</v>
          </cell>
          <cell r="I3999">
            <v>2200</v>
          </cell>
          <cell r="J3999">
            <v>1925</v>
          </cell>
          <cell r="K3999" t="str">
            <v>乙类</v>
          </cell>
        </row>
        <row r="4000">
          <cell r="A4000" t="str">
            <v>HBN73601</v>
          </cell>
          <cell r="B4000" t="str">
            <v>经鼻内镜前颅底肿瘤切除术</v>
          </cell>
          <cell r="C400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4000" t="str">
            <v>引流装置</v>
          </cell>
          <cell r="E4000" t="str">
            <v>脑室引流管,人工硬脑膜,止血材料</v>
          </cell>
          <cell r="F4000" t="str">
            <v>次</v>
          </cell>
          <cell r="G4000" t="str">
            <v/>
          </cell>
          <cell r="H4000">
            <v>2650</v>
          </cell>
          <cell r="I4000">
            <v>2120</v>
          </cell>
          <cell r="J4000">
            <v>1855</v>
          </cell>
          <cell r="K4000" t="str">
            <v>乙类</v>
          </cell>
        </row>
        <row r="4001">
          <cell r="A4001" t="str">
            <v>HBN73602</v>
          </cell>
          <cell r="B4001" t="str">
            <v>鼻内镜蝶窦径路斜坡占位性病变切除术</v>
          </cell>
          <cell r="C400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4001" t="str">
            <v>引流装置</v>
          </cell>
          <cell r="E4001" t="str">
            <v>脑室引流管,粘合材料,止血材料</v>
          </cell>
          <cell r="F4001" t="str">
            <v>次</v>
          </cell>
          <cell r="G4001" t="str">
            <v/>
          </cell>
          <cell r="H4001">
            <v>2700</v>
          </cell>
          <cell r="I4001">
            <v>2160</v>
          </cell>
          <cell r="J4001">
            <v>1890</v>
          </cell>
          <cell r="K4001" t="str">
            <v>乙类</v>
          </cell>
        </row>
        <row r="4002">
          <cell r="A4002" t="str">
            <v>HBN73603</v>
          </cell>
          <cell r="B4002" t="str">
            <v>经鼻内镜侧颅底肿瘤切除术</v>
          </cell>
          <cell r="C4002" t="str">
            <v>上头架,消毒铺巾,鼻内镜开放上颌窦,也可以开放鼻腔外侧壁,暴露上颌窦后壁,电钻开放上颌窦后壁,暴露翼腭窝,充分暴露侧颅底肿瘤,避免血管神经损伤,切除肿瘤,鼻腔填塞。</v>
          </cell>
          <cell r="D4002" t="str">
            <v>引流装置</v>
          </cell>
          <cell r="E4002" t="str">
            <v>脑室引流管,扩张管,止血材料</v>
          </cell>
          <cell r="F4002" t="str">
            <v>次</v>
          </cell>
          <cell r="G4002" t="str">
            <v/>
          </cell>
          <cell r="H4002">
            <v>3200</v>
          </cell>
          <cell r="I4002">
            <v>2560</v>
          </cell>
          <cell r="J4002">
            <v>2240</v>
          </cell>
          <cell r="K4002" t="str">
            <v>乙类</v>
          </cell>
        </row>
        <row r="4003">
          <cell r="A4003" t="str">
            <v>HBN73604</v>
          </cell>
          <cell r="B4003" t="str">
            <v>经鼻内镜中颅窝及岩尖部肿瘤切除术</v>
          </cell>
          <cell r="C400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v>
          </cell>
          <cell r="D4003" t="str">
            <v>引流装置</v>
          </cell>
          <cell r="E4003" t="str">
            <v>脑室引流管,扩张管,人工硬脑膜,止血材料</v>
          </cell>
          <cell r="F4003" t="str">
            <v>次</v>
          </cell>
          <cell r="G4003" t="str">
            <v/>
          </cell>
          <cell r="H4003">
            <v>2700</v>
          </cell>
          <cell r="I4003">
            <v>2160</v>
          </cell>
          <cell r="J4003">
            <v>1890</v>
          </cell>
          <cell r="K4003" t="str">
            <v>乙类</v>
          </cell>
        </row>
        <row r="4004">
          <cell r="A4004" t="str">
            <v>HBN73605</v>
          </cell>
          <cell r="B4004" t="str">
            <v>鼻内镜鞍区肿物切除术</v>
          </cell>
          <cell r="C400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4004" t="str">
            <v>引流装置</v>
          </cell>
          <cell r="E4004" t="str">
            <v>脑室引流管,扩张管,止血材料</v>
          </cell>
          <cell r="F4004" t="str">
            <v>次</v>
          </cell>
          <cell r="G4004" t="str">
            <v/>
          </cell>
          <cell r="H4004">
            <v>3200</v>
          </cell>
          <cell r="I4004">
            <v>2560</v>
          </cell>
          <cell r="J4004">
            <v>2240</v>
          </cell>
          <cell r="K4004" t="str">
            <v>乙类</v>
          </cell>
        </row>
        <row r="4005">
          <cell r="A4005" t="str">
            <v>HBN73606</v>
          </cell>
          <cell r="B4005" t="str">
            <v>鼻内镜鞍上区肿物切除术</v>
          </cell>
          <cell r="C400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4005" t="str">
            <v>引流装置</v>
          </cell>
          <cell r="E4005" t="str">
            <v>脑室引流管,扩张管,止血材料</v>
          </cell>
          <cell r="F4005" t="str">
            <v>次</v>
          </cell>
          <cell r="G4005" t="str">
            <v/>
          </cell>
          <cell r="H4005">
            <v>3200</v>
          </cell>
          <cell r="I4005">
            <v>2560</v>
          </cell>
          <cell r="J4005">
            <v>2240</v>
          </cell>
          <cell r="K4005" t="str">
            <v>乙类</v>
          </cell>
        </row>
        <row r="4006">
          <cell r="A4006" t="str">
            <v>HBN74301</v>
          </cell>
          <cell r="B4006" t="str">
            <v>面中部掀翻径路肿瘤切除鼻颅底重建术</v>
          </cell>
          <cell r="C400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4006" t="str">
            <v>引流装置</v>
          </cell>
          <cell r="E4006" t="str">
            <v>内固定材料,止血材料,特殊缝线</v>
          </cell>
          <cell r="F4006" t="str">
            <v>次</v>
          </cell>
          <cell r="G4006" t="str">
            <v/>
          </cell>
          <cell r="H4006">
            <v>2900</v>
          </cell>
          <cell r="I4006">
            <v>2320</v>
          </cell>
          <cell r="J4006">
            <v>2030</v>
          </cell>
          <cell r="K4006" t="str">
            <v>乙类</v>
          </cell>
        </row>
        <row r="4007">
          <cell r="A4007" t="str">
            <v>HBN83301</v>
          </cell>
          <cell r="B4007" t="str">
            <v>显微镜下脑膜脑膨出颅底修补术</v>
          </cell>
          <cell r="C4007"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4007" t="str">
            <v>骨蜡,引流装置</v>
          </cell>
          <cell r="E4007" t="str">
            <v>内固定材料,脑室引流管,人工硬脑膜,粘合材料,特殊缝线,止血材料,双极电凝镊</v>
          </cell>
          <cell r="F4007" t="str">
            <v>次</v>
          </cell>
          <cell r="G4007" t="str">
            <v/>
          </cell>
          <cell r="H4007">
            <v>1250</v>
          </cell>
          <cell r="I4007">
            <v>1000</v>
          </cell>
          <cell r="J4007">
            <v>875</v>
          </cell>
          <cell r="K4007" t="str">
            <v>乙类</v>
          </cell>
        </row>
        <row r="4008">
          <cell r="A4008" t="str">
            <v>HBN83601</v>
          </cell>
          <cell r="B4008" t="str">
            <v>经鼻内镜脑膜脑膨出颅底修补术</v>
          </cell>
          <cell r="C400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4008" t="str">
            <v>引流装置</v>
          </cell>
          <cell r="E4008" t="str">
            <v>修补材料,止血材料</v>
          </cell>
          <cell r="F4008" t="str">
            <v>次</v>
          </cell>
          <cell r="G4008" t="str">
            <v/>
          </cell>
          <cell r="H4008">
            <v>1300</v>
          </cell>
          <cell r="I4008">
            <v>1040</v>
          </cell>
          <cell r="J4008">
            <v>910</v>
          </cell>
          <cell r="K4008" t="str">
            <v>乙类</v>
          </cell>
        </row>
        <row r="4009">
          <cell r="A4009" t="str">
            <v>HBQ-HBT</v>
          </cell>
          <cell r="B4009" t="str">
            <v>5.椎管及脊髓</v>
          </cell>
          <cell r="C4009" t="str">
            <v/>
          </cell>
          <cell r="D4009" t="str">
            <v/>
          </cell>
          <cell r="E4009" t="str">
            <v/>
          </cell>
        </row>
        <row r="4009">
          <cell r="G4009" t="str">
            <v/>
          </cell>
          <cell r="H4009" t="str">
            <v/>
          </cell>
          <cell r="I4009" t="str">
            <v/>
          </cell>
          <cell r="J4009" t="str">
            <v/>
          </cell>
        </row>
        <row r="4010">
          <cell r="A4010" t="str">
            <v>HBQ</v>
          </cell>
          <cell r="B4010" t="str">
            <v>椎管</v>
          </cell>
          <cell r="C4010" t="str">
            <v/>
          </cell>
          <cell r="D4010" t="str">
            <v/>
          </cell>
          <cell r="E4010" t="str">
            <v/>
          </cell>
        </row>
        <row r="4010">
          <cell r="G4010" t="str">
            <v/>
          </cell>
          <cell r="H4010" t="str">
            <v/>
          </cell>
          <cell r="I4010" t="str">
            <v/>
          </cell>
          <cell r="J4010" t="str">
            <v/>
          </cell>
        </row>
        <row r="4011">
          <cell r="A4011" t="str">
            <v>HBQ45301</v>
          </cell>
          <cell r="B4011" t="str">
            <v>显微镜下椎管内脓肿切开引流术</v>
          </cell>
          <cell r="C4011"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4011" t="str">
            <v>骨蜡,引流装置,冲洗液</v>
          </cell>
          <cell r="E4011" t="str">
            <v>内固定材料,脑室引流管,特殊缝线,止血材料,双极电凝镊</v>
          </cell>
          <cell r="F4011" t="str">
            <v>次</v>
          </cell>
          <cell r="G4011" t="str">
            <v/>
          </cell>
          <cell r="H4011">
            <v>1700</v>
          </cell>
          <cell r="I4011">
            <v>1360</v>
          </cell>
          <cell r="J4011">
            <v>1190</v>
          </cell>
          <cell r="K4011" t="str">
            <v>乙类</v>
          </cell>
        </row>
        <row r="4012">
          <cell r="A4012" t="str">
            <v>HBQ48101</v>
          </cell>
          <cell r="B4012" t="str">
            <v>骶管单次阻滞镇痛术</v>
          </cell>
          <cell r="C4012" t="str">
            <v>用于镇痛治疗,通过单次注射阻滞神经。消毒铺巾,经穿刺针向骶管内注射局麻药物､阿片类药物等。不含特殊神经定位方法､麻醉监护下镇静。</v>
          </cell>
          <cell r="D4012" t="str">
            <v>面罩,穿刺针</v>
          </cell>
          <cell r="E4012" t="str">
            <v/>
          </cell>
          <cell r="F4012" t="str">
            <v>次</v>
          </cell>
          <cell r="G4012" t="str">
            <v/>
          </cell>
          <cell r="H4012">
            <v>300</v>
          </cell>
          <cell r="I4012">
            <v>240</v>
          </cell>
          <cell r="J4012">
            <v>210</v>
          </cell>
          <cell r="K4012" t="str">
            <v>乙类</v>
          </cell>
        </row>
        <row r="4013">
          <cell r="A4013" t="str">
            <v>HBQ48102</v>
          </cell>
          <cell r="B4013" t="str">
            <v>骶管连续阻滞镇痛术</v>
          </cell>
          <cell r="C4013" t="str">
            <v>用于镇痛治疗,通过连续注射阻滞神经。消毒铺巾,经穿刺针向骶管内注射局麻药物､阿片类药物等。不含特殊神经定位方法､麻醉监护下镇静。</v>
          </cell>
          <cell r="D4013" t="str">
            <v>穿刺针,镇痛泵</v>
          </cell>
          <cell r="E4013" t="str">
            <v/>
          </cell>
          <cell r="F4013" t="str">
            <v>日</v>
          </cell>
          <cell r="G4013" t="str">
            <v/>
          </cell>
          <cell r="H4013">
            <v>300</v>
          </cell>
          <cell r="I4013">
            <v>240</v>
          </cell>
          <cell r="J4013">
            <v>210</v>
          </cell>
          <cell r="K4013" t="str">
            <v>乙类</v>
          </cell>
        </row>
        <row r="4014">
          <cell r="A4014" t="str">
            <v>HBQ56301</v>
          </cell>
          <cell r="B4014" t="str">
            <v>椎管减压术</v>
          </cell>
          <cell r="C4014" t="str">
            <v>消毒铺巾,切皮,双极电刀止血,气钻或电钻铣刀取下椎板,切除压迫硬膜囊和神经根的异常结构,缝合,包扎。不含神经电生理监测。</v>
          </cell>
          <cell r="D4014" t="str">
            <v>骨蜡</v>
          </cell>
          <cell r="E4014" t="str">
            <v>内固定材料,特殊缝线,止血材料</v>
          </cell>
          <cell r="F4014" t="str">
            <v>每椎体</v>
          </cell>
          <cell r="G4014" t="str">
            <v/>
          </cell>
          <cell r="H4014">
            <v>1000</v>
          </cell>
          <cell r="I4014">
            <v>800</v>
          </cell>
          <cell r="J4014">
            <v>700</v>
          </cell>
          <cell r="K4014" t="str">
            <v>甲类</v>
          </cell>
        </row>
        <row r="4015">
          <cell r="A4015" t="str">
            <v>HBQ62101</v>
          </cell>
          <cell r="B4015" t="str">
            <v>椎管内镇痛装置置入术</v>
          </cell>
          <cell r="C401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cell r="D4015" t="str">
            <v/>
          </cell>
          <cell r="E4015" t="str">
            <v>镇痛泵</v>
          </cell>
          <cell r="F4015" t="str">
            <v>次</v>
          </cell>
          <cell r="G4015" t="str">
            <v/>
          </cell>
          <cell r="H4015">
            <v>800</v>
          </cell>
          <cell r="I4015">
            <v>640</v>
          </cell>
          <cell r="J4015">
            <v>560</v>
          </cell>
          <cell r="K4015" t="str">
            <v>乙类</v>
          </cell>
        </row>
        <row r="4016">
          <cell r="A4016" t="str">
            <v>HBQ64101</v>
          </cell>
          <cell r="B4016" t="str">
            <v>椎管内镇痛装置取出术</v>
          </cell>
          <cell r="C4016" t="str">
            <v>用于药物泵的取出。消毒,原切口入路,拆除固定装置,取出药物泵及导管。不含监测。</v>
          </cell>
          <cell r="D4016" t="str">
            <v/>
          </cell>
          <cell r="E4016" t="str">
            <v/>
          </cell>
          <cell r="F4016" t="str">
            <v>次</v>
          </cell>
          <cell r="G4016" t="str">
            <v/>
          </cell>
          <cell r="H4016">
            <v>400</v>
          </cell>
          <cell r="I4016">
            <v>320</v>
          </cell>
          <cell r="J4016">
            <v>280</v>
          </cell>
          <cell r="K4016" t="str">
            <v>乙类</v>
          </cell>
        </row>
        <row r="4017">
          <cell r="A4017" t="str">
            <v>HBQ73301</v>
          </cell>
          <cell r="B4017" t="str">
            <v>显微镜下椎管内外哑铃型肿物切除术</v>
          </cell>
          <cell r="C401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4017" t="str">
            <v>骨蜡,引流装置</v>
          </cell>
          <cell r="E4017" t="str">
            <v>内固定材料,脊柱膜,人工硬脑膜,特殊缝线,止血材料</v>
          </cell>
          <cell r="F4017" t="str">
            <v>次</v>
          </cell>
          <cell r="G4017" t="str">
            <v/>
          </cell>
          <cell r="H4017">
            <v>2200</v>
          </cell>
          <cell r="I4017">
            <v>1760</v>
          </cell>
          <cell r="J4017">
            <v>1540</v>
          </cell>
          <cell r="K4017" t="str">
            <v>乙类</v>
          </cell>
        </row>
        <row r="4018">
          <cell r="A4018" t="str">
            <v>HBR</v>
          </cell>
          <cell r="B4018" t="str">
            <v>脊髓被膜</v>
          </cell>
          <cell r="C4018" t="str">
            <v/>
          </cell>
          <cell r="D4018" t="str">
            <v/>
          </cell>
          <cell r="E4018" t="str">
            <v/>
          </cell>
        </row>
        <row r="4018">
          <cell r="G4018" t="str">
            <v/>
          </cell>
          <cell r="H4018" t="str">
            <v/>
          </cell>
          <cell r="I4018" t="str">
            <v/>
          </cell>
          <cell r="J4018" t="str">
            <v/>
          </cell>
        </row>
        <row r="4019">
          <cell r="A4019" t="str">
            <v>HBR48101</v>
          </cell>
          <cell r="B4019" t="str">
            <v>颈部硬膜外单次阻滞镇痛术</v>
          </cell>
          <cell r="C4019" t="str">
            <v>用于镇痛治疗,通过单次注射阻滞神经。消毒铺巾,经穿刺在硬膜外腔置入导管,经导管间断或持续注射局麻药､阿片类镇痛药等。不含特殊神经定位方法､麻醉监护下镇静。</v>
          </cell>
          <cell r="D4019" t="str">
            <v>穿刺针</v>
          </cell>
          <cell r="E4019" t="str">
            <v>镇痛泵</v>
          </cell>
          <cell r="F4019" t="str">
            <v>次</v>
          </cell>
          <cell r="G4019" t="str">
            <v/>
          </cell>
          <cell r="H4019">
            <v>400</v>
          </cell>
          <cell r="I4019">
            <v>320</v>
          </cell>
          <cell r="J4019">
            <v>280</v>
          </cell>
          <cell r="K4019" t="str">
            <v>乙类</v>
          </cell>
        </row>
        <row r="4020">
          <cell r="A4020" t="str">
            <v>HBR48102</v>
          </cell>
          <cell r="B4020" t="str">
            <v>颈部硬膜外连续阻滞镇痛术</v>
          </cell>
          <cell r="C4020" t="str">
            <v>用于镇痛治疗,通过置入导管持续阻滞神经。消毒铺巾,经穿刺在硬膜外腔置入导管,经导管间断或持续注射局麻药､阿片类镇痛药等。不含特殊神经定位方法､麻醉监护下镇静。</v>
          </cell>
          <cell r="D4020" t="str">
            <v>穿刺针</v>
          </cell>
          <cell r="E4020" t="str">
            <v>镇痛泵</v>
          </cell>
          <cell r="F4020" t="str">
            <v>日</v>
          </cell>
          <cell r="G4020" t="str">
            <v/>
          </cell>
          <cell r="H4020">
            <v>400</v>
          </cell>
          <cell r="I4020">
            <v>320</v>
          </cell>
          <cell r="J4020">
            <v>280</v>
          </cell>
          <cell r="K4020" t="str">
            <v>乙类</v>
          </cell>
        </row>
        <row r="4021">
          <cell r="A4021" t="str">
            <v>HBR48103</v>
          </cell>
          <cell r="B4021" t="str">
            <v>胸部硬膜外单次阻滞镇痛术</v>
          </cell>
          <cell r="C4021" t="str">
            <v>用于胸部镇痛治疗,通过注射阻滞神经。消毒铺巾,穿刺注药进行单侧神经阻滞。不含特殊神经定位方法､麻醉监护下镇静。</v>
          </cell>
          <cell r="D4021" t="str">
            <v>穿刺针</v>
          </cell>
          <cell r="E4021" t="str">
            <v>镇痛泵</v>
          </cell>
          <cell r="F4021" t="str">
            <v>次</v>
          </cell>
          <cell r="G4021" t="str">
            <v/>
          </cell>
          <cell r="H4021">
            <v>380</v>
          </cell>
          <cell r="I4021">
            <v>300</v>
          </cell>
          <cell r="J4021">
            <v>260</v>
          </cell>
          <cell r="K4021" t="str">
            <v>乙类</v>
          </cell>
        </row>
        <row r="4022">
          <cell r="A4022" t="str">
            <v>HBR48104</v>
          </cell>
          <cell r="B4022" t="str">
            <v>胸部硬膜外连续阻滞镇痛术</v>
          </cell>
          <cell r="C4022" t="str">
            <v>用于胸部镇痛治疗,通过置入导管持续阻滞神经。消毒铺巾,穿刺注药进行单侧神经阻滞。不含特殊神经定位方法､麻醉监护下镇静。</v>
          </cell>
          <cell r="D4022" t="str">
            <v>穿刺针</v>
          </cell>
          <cell r="E4022" t="str">
            <v>镇痛泵</v>
          </cell>
          <cell r="F4022" t="str">
            <v>日</v>
          </cell>
          <cell r="G4022" t="str">
            <v/>
          </cell>
          <cell r="H4022">
            <v>780</v>
          </cell>
          <cell r="I4022">
            <v>620</v>
          </cell>
          <cell r="J4022">
            <v>545</v>
          </cell>
          <cell r="K4022" t="str">
            <v>乙类</v>
          </cell>
        </row>
        <row r="4023">
          <cell r="A4023" t="str">
            <v>HBR48105</v>
          </cell>
          <cell r="B4023" t="str">
            <v>腰部硬膜外单次阻滞镇痛术</v>
          </cell>
          <cell r="C4023" t="str">
            <v>用于腰背腹下肢及会阴部镇痛治疗,通过注射阻滞神经。消毒铺巾,穿刺注药进行单侧神经阻滞。不含特殊神经定位方法､麻醉监护下镇静。</v>
          </cell>
          <cell r="D4023" t="str">
            <v>穿刺针</v>
          </cell>
          <cell r="E4023" t="str">
            <v/>
          </cell>
          <cell r="F4023" t="str">
            <v>次</v>
          </cell>
          <cell r="G4023" t="str">
            <v/>
          </cell>
          <cell r="H4023">
            <v>130</v>
          </cell>
          <cell r="I4023">
            <v>105</v>
          </cell>
          <cell r="J4023">
            <v>90</v>
          </cell>
          <cell r="K4023" t="str">
            <v>乙类</v>
          </cell>
        </row>
        <row r="4024">
          <cell r="A4024" t="str">
            <v>HBR48106</v>
          </cell>
          <cell r="B4024" t="str">
            <v>腰部硬膜外连续神经阻滞镇痛术</v>
          </cell>
          <cell r="C4024" t="str">
            <v>用于腰背腹下肢及会阴部镇痛治疗,通过置入导管持续阻滞神经。消毒铺巾,穿刺注药进行单侧神经阻滞。不含特殊神经定位方法､麻醉监护下镇静。</v>
          </cell>
          <cell r="D4024" t="str">
            <v>穿刺针</v>
          </cell>
          <cell r="E4024" t="str">
            <v>镇痛泵</v>
          </cell>
          <cell r="F4024" t="str">
            <v>日</v>
          </cell>
          <cell r="G4024" t="str">
            <v/>
          </cell>
          <cell r="H4024">
            <v>200</v>
          </cell>
          <cell r="I4024">
            <v>160</v>
          </cell>
          <cell r="J4024">
            <v>140</v>
          </cell>
          <cell r="K4024" t="str">
            <v>乙类</v>
          </cell>
        </row>
        <row r="4025">
          <cell r="A4025" t="str">
            <v>HBR48107</v>
          </cell>
          <cell r="B4025" t="str">
            <v>蛛网膜下腔神经阻滞镇痛术</v>
          </cell>
          <cell r="C4025" t="str">
            <v>用于脊神经相关顽固性疼痛治疗,含颈胸腰段。消毒铺巾,经皮穿刺在蛛网膜腔或置入导管,经穿刺针和导管间断和持续注入药物等。不含影像学引导。</v>
          </cell>
          <cell r="D4025" t="str">
            <v>穿刺针</v>
          </cell>
          <cell r="E4025" t="str">
            <v>镇痛泵</v>
          </cell>
          <cell r="F4025" t="str">
            <v>次</v>
          </cell>
          <cell r="G4025" t="str">
            <v/>
          </cell>
          <cell r="H4025">
            <v>400</v>
          </cell>
          <cell r="I4025">
            <v>320</v>
          </cell>
          <cell r="J4025">
            <v>280</v>
          </cell>
          <cell r="K4025" t="str">
            <v>乙类</v>
          </cell>
        </row>
        <row r="4026">
          <cell r="A4026" t="str">
            <v>HBR48108</v>
          </cell>
          <cell r="B4026" t="str">
            <v>蛛网膜下腔注药</v>
          </cell>
          <cell r="C402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4026" t="str">
            <v>穿刺针</v>
          </cell>
          <cell r="E4026" t="str">
            <v>镇痛泵</v>
          </cell>
          <cell r="F4026" t="str">
            <v>次</v>
          </cell>
          <cell r="G4026" t="str">
            <v/>
          </cell>
          <cell r="H4026">
            <v>220</v>
          </cell>
          <cell r="I4026">
            <v>180</v>
          </cell>
          <cell r="J4026">
            <v>160</v>
          </cell>
          <cell r="K4026" t="str">
            <v>甲类</v>
          </cell>
        </row>
        <row r="4027">
          <cell r="A4027" t="str">
            <v>HBR56301</v>
          </cell>
          <cell r="B4027" t="str">
            <v>显微镜下硬膜外神经根减压术</v>
          </cell>
          <cell r="C4027" t="str">
            <v>消毒铺巾,切皮,双极电刀止血,显微镜下气钻或电钻切除部分椎板,切除压迫硬膜囊和神经根的异常结构,扩大椎间孔,缝合,包扎。不含神经电生理监测。</v>
          </cell>
          <cell r="D4027" t="str">
            <v>骨蜡</v>
          </cell>
          <cell r="E4027" t="str">
            <v>特殊缝线,止血材料</v>
          </cell>
          <cell r="F4027" t="str">
            <v>次</v>
          </cell>
          <cell r="G4027" t="str">
            <v/>
          </cell>
          <cell r="H4027">
            <v>380</v>
          </cell>
          <cell r="I4027">
            <v>300</v>
          </cell>
          <cell r="J4027">
            <v>260</v>
          </cell>
          <cell r="K4027" t="str">
            <v>乙类</v>
          </cell>
        </row>
        <row r="4028">
          <cell r="A4028" t="str">
            <v>HBR72101</v>
          </cell>
          <cell r="B4028" t="str">
            <v>经皮穿刺硬膜外间隙神经化学毁损术</v>
          </cell>
          <cell r="C4028" t="str">
            <v>用于颈胸腰髓膨大部分以外的脊神经外周分布的疼痛治疗。确定穿刺点,穿刺处消毒铺巾,穿刺到位后注射酚制剂或无水乙醇。不含影像学引导。</v>
          </cell>
          <cell r="D4028" t="str">
            <v>穿刺针,电极</v>
          </cell>
          <cell r="E4028" t="str">
            <v/>
          </cell>
          <cell r="F4028" t="str">
            <v>次</v>
          </cell>
          <cell r="G4028" t="str">
            <v>颈胸腰段加收不超过30%</v>
          </cell>
          <cell r="H4028">
            <v>410</v>
          </cell>
          <cell r="I4028">
            <v>330</v>
          </cell>
          <cell r="J4028">
            <v>290</v>
          </cell>
          <cell r="K4028" t="str">
            <v>乙类</v>
          </cell>
        </row>
        <row r="4029">
          <cell r="A4029" t="str">
            <v>HBR72102</v>
          </cell>
          <cell r="B4029" t="str">
            <v>经皮穿刺蛛网膜下腔神经根选择化学毁损术</v>
          </cell>
          <cell r="C402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4029" t="str">
            <v>穿刺针,电极</v>
          </cell>
          <cell r="E4029" t="str">
            <v/>
          </cell>
          <cell r="F4029" t="str">
            <v>次</v>
          </cell>
          <cell r="G4029" t="str">
            <v>以1支神经根为基价,每增加1支加收不超过80%</v>
          </cell>
          <cell r="H4029">
            <v>410</v>
          </cell>
          <cell r="I4029">
            <v>330</v>
          </cell>
          <cell r="J4029">
            <v>290</v>
          </cell>
          <cell r="K4029" t="str">
            <v>乙类</v>
          </cell>
        </row>
        <row r="4030">
          <cell r="A4030" t="str">
            <v>HBR73301</v>
          </cell>
          <cell r="B4030" t="str">
            <v>显微镜下硬脊膜外肿物切除术</v>
          </cell>
          <cell r="C4030" t="str">
            <v>消毒铺巾,切皮,双极电刀止血,气钻或电钻铣刀取下椎板,切开硬脊膜,显微镜下分离切除肿瘤,缝合硬脊膜,覆以脊柱膜,椎板复位,缝合,包扎。不含神经导航､神经电生理监测､术中超声监测。</v>
          </cell>
          <cell r="D4030" t="str">
            <v>骨蜡,引流装置</v>
          </cell>
          <cell r="E4030" t="str">
            <v>内固定材料,脊柱膜,人工硬脑膜,特殊缝线,止血材料</v>
          </cell>
          <cell r="F4030" t="str">
            <v>次</v>
          </cell>
          <cell r="G4030" t="str">
            <v/>
          </cell>
          <cell r="H4030">
            <v>2200</v>
          </cell>
          <cell r="I4030">
            <v>1760</v>
          </cell>
          <cell r="J4030">
            <v>1540</v>
          </cell>
          <cell r="K4030" t="str">
            <v>乙类</v>
          </cell>
        </row>
        <row r="4031">
          <cell r="A4031" t="str">
            <v>HBR73302</v>
          </cell>
          <cell r="B4031" t="str">
            <v>显微镜下硬脊膜下肿物切除术</v>
          </cell>
          <cell r="C4031" t="str">
            <v>消毒铺巾,切皮,双极电刀止血,气钻或电钻铣刀取下椎板,切开硬脊膜,显微镜下分离切除肿瘤,缝合硬脊膜,覆以脊柱膜,椎板复位,缝合,包扎。不含神经导航､神经电生理监测､术中超声监测。</v>
          </cell>
          <cell r="D4031" t="str">
            <v>骨蜡,引流装置</v>
          </cell>
          <cell r="E4031" t="str">
            <v>内固定材料,脊柱膜,人工硬脑膜,特殊缝线,止血材料</v>
          </cell>
          <cell r="F4031" t="str">
            <v>次</v>
          </cell>
          <cell r="G4031" t="str">
            <v/>
          </cell>
          <cell r="H4031">
            <v>2200</v>
          </cell>
          <cell r="I4031">
            <v>1760</v>
          </cell>
          <cell r="J4031">
            <v>1540</v>
          </cell>
          <cell r="K4031" t="str">
            <v>乙类</v>
          </cell>
        </row>
        <row r="4032">
          <cell r="A4032" t="str">
            <v>HBR83301</v>
          </cell>
          <cell r="B4032" t="str">
            <v>显微镜下脊膜膨出修补术</v>
          </cell>
          <cell r="C4032" t="str">
            <v>消毒铺巾,切皮,双极电刀止血,气钻或电钻,铣刀取下椎板,显微镜下硬脊膜修补,止血,椎板复位,缝合,包扎。不含神经电生理监测。</v>
          </cell>
          <cell r="D4032" t="str">
            <v>骨蜡,引流装置</v>
          </cell>
          <cell r="E4032" t="str">
            <v>脊柱膜,内固定材料,特殊缝线,止血材料</v>
          </cell>
          <cell r="F4032" t="str">
            <v>次</v>
          </cell>
          <cell r="G4032" t="str">
            <v/>
          </cell>
          <cell r="H4032">
            <v>2000</v>
          </cell>
          <cell r="I4032">
            <v>1600</v>
          </cell>
          <cell r="J4032">
            <v>1400</v>
          </cell>
          <cell r="K4032" t="str">
            <v>乙类</v>
          </cell>
        </row>
        <row r="4033">
          <cell r="A4033" t="str">
            <v>HBR83302</v>
          </cell>
          <cell r="B4033" t="str">
            <v>显微镜下脊膜膨出修补+椎管成形术</v>
          </cell>
          <cell r="C4033" t="str">
            <v>消毒铺巾,切皮,双极电刀止血,气钻或电钻,铣刀取下椎板,显微镜下硬脊膜修补,止血,椎板复位,缝合,包扎。不含神经电生理监测。</v>
          </cell>
          <cell r="D4033" t="str">
            <v>骨蜡,引流装置</v>
          </cell>
          <cell r="E4033" t="str">
            <v>脊柱膜,内固定材料,特殊缝线,止血材料</v>
          </cell>
          <cell r="F4033" t="str">
            <v>次</v>
          </cell>
          <cell r="G4033" t="str">
            <v/>
          </cell>
          <cell r="H4033">
            <v>2000</v>
          </cell>
          <cell r="I4033">
            <v>1600</v>
          </cell>
          <cell r="J4033">
            <v>1400</v>
          </cell>
          <cell r="K4033" t="str">
            <v>乙类</v>
          </cell>
        </row>
        <row r="4034">
          <cell r="A4034" t="str">
            <v>HBR83303</v>
          </cell>
          <cell r="B4034" t="str">
            <v>显微镜下脊膜膨出修补+脊髓神经根松解术+终丝切断术</v>
          </cell>
          <cell r="C4034" t="str">
            <v>消毒铺巾,切皮,双极电刀止血,气钻或电钻,铣刀取下椎板,显微镜下硬脊膜修补,脊髓及脊神经根松解,终丝切断,止血,椎板复位,缝合,包扎。不含神经电生理监测。</v>
          </cell>
          <cell r="D4034" t="str">
            <v>骨蜡,引流装置</v>
          </cell>
          <cell r="E4034" t="str">
            <v>脊柱膜,内固定材料,特殊缝线,止血材料</v>
          </cell>
          <cell r="F4034" t="str">
            <v>次</v>
          </cell>
          <cell r="G4034" t="str">
            <v/>
          </cell>
          <cell r="H4034">
            <v>2300</v>
          </cell>
          <cell r="I4034">
            <v>1840</v>
          </cell>
          <cell r="J4034">
            <v>1610</v>
          </cell>
          <cell r="K4034" t="str">
            <v>乙类</v>
          </cell>
        </row>
        <row r="4035">
          <cell r="A4035" t="str">
            <v>HBR86301</v>
          </cell>
          <cell r="B4035" t="str">
            <v>显微镜下脊髓蛛网膜下腔腹腔分流术</v>
          </cell>
          <cell r="C4035" t="str">
            <v>消毒铺巾,切皮,双极电刀止血,气钻或电钻铣刀取下椎板,显微镜下切开硬脑膜,打开蛛网膜并置入分流管,缝合硬脊膜,固定引流管,将引流管贮液器置于椎旁皮下,通过皮下隧道常规安放腹腔端,缝合包扎。</v>
          </cell>
          <cell r="D4035" t="str">
            <v>骨蜡,引流装置</v>
          </cell>
          <cell r="E4035" t="str">
            <v>分流管,脊柱膜,人工硬脑膜,特殊缝线,止血材料</v>
          </cell>
          <cell r="F4035" t="str">
            <v>次</v>
          </cell>
          <cell r="G4035" t="str">
            <v/>
          </cell>
          <cell r="H4035">
            <v>2100</v>
          </cell>
          <cell r="I4035">
            <v>1680</v>
          </cell>
          <cell r="J4035">
            <v>1470</v>
          </cell>
          <cell r="K4035" t="str">
            <v>乙类</v>
          </cell>
        </row>
        <row r="4036">
          <cell r="A4036" t="str">
            <v>HBR86302</v>
          </cell>
          <cell r="B4036" t="str">
            <v>显微镜下脊髓蛛网膜下腔输尿管分流术</v>
          </cell>
          <cell r="C4036" t="str">
            <v>消毒铺巾,切皮,双极止血,气钻或电钻铣刀取下椎板,显微镜下切开硬脑膜,打开蛛网膜并置入分流管,缝合硬脊膜,固定引流管,将引流管贮液器置于椎旁皮下,通过皮下隧道常规安放输尿管端,缝合,包扎。</v>
          </cell>
          <cell r="D4036" t="str">
            <v>骨蜡,引流装置</v>
          </cell>
          <cell r="E4036" t="str">
            <v>分流管,脊柱膜,人工硬脑膜,特殊缝线,止血材料</v>
          </cell>
          <cell r="F4036" t="str">
            <v>次</v>
          </cell>
          <cell r="G4036" t="str">
            <v/>
          </cell>
          <cell r="H4036">
            <v>2100</v>
          </cell>
          <cell r="I4036">
            <v>1680</v>
          </cell>
          <cell r="J4036">
            <v>1470</v>
          </cell>
          <cell r="K4036" t="str">
            <v>乙类</v>
          </cell>
        </row>
        <row r="4037">
          <cell r="A4037" t="str">
            <v>HBS</v>
          </cell>
          <cell r="B4037" t="str">
            <v>脊髓</v>
          </cell>
          <cell r="C4037" t="str">
            <v/>
          </cell>
          <cell r="D4037" t="str">
            <v/>
          </cell>
          <cell r="E4037" t="str">
            <v/>
          </cell>
        </row>
        <row r="4037">
          <cell r="G4037" t="str">
            <v/>
          </cell>
          <cell r="H4037" t="str">
            <v/>
          </cell>
          <cell r="I4037" t="str">
            <v/>
          </cell>
          <cell r="J4037" t="str">
            <v/>
          </cell>
        </row>
        <row r="4038">
          <cell r="A4038" t="str">
            <v>HBS57301</v>
          </cell>
          <cell r="B4038" t="str">
            <v>显微镜下脊髓栓系综合征手术</v>
          </cell>
          <cell r="C403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4038" t="str">
            <v>骨蜡,引流装置</v>
          </cell>
          <cell r="E4038" t="str">
            <v>内固定材料,脊柱膜,人工硬脑膜,特殊缝线,止血材料</v>
          </cell>
          <cell r="F4038" t="str">
            <v>次</v>
          </cell>
          <cell r="G4038" t="str">
            <v/>
          </cell>
          <cell r="H4038">
            <v>2200</v>
          </cell>
          <cell r="I4038">
            <v>1760</v>
          </cell>
          <cell r="J4038">
            <v>1540</v>
          </cell>
          <cell r="K4038" t="str">
            <v>乙类</v>
          </cell>
        </row>
        <row r="4039">
          <cell r="A4039" t="str">
            <v>HBS58301</v>
          </cell>
          <cell r="B4039" t="str">
            <v>显微镜下脊髓丘脑束切断术</v>
          </cell>
          <cell r="C4039"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4039" t="str">
            <v>骨蜡</v>
          </cell>
          <cell r="E4039" t="str">
            <v>内固定材料,脊柱膜,人工硬脑膜,特殊缝线,止血材料</v>
          </cell>
          <cell r="F4039" t="str">
            <v>次</v>
          </cell>
          <cell r="G4039" t="str">
            <v/>
          </cell>
          <cell r="H4039">
            <v>2100</v>
          </cell>
          <cell r="I4039">
            <v>1680</v>
          </cell>
          <cell r="J4039">
            <v>1470</v>
          </cell>
          <cell r="K4039" t="str">
            <v>乙类</v>
          </cell>
        </row>
        <row r="4040">
          <cell r="A4040" t="str">
            <v>HBS58302</v>
          </cell>
          <cell r="B4040" t="str">
            <v>脊髓前外侧束切断术</v>
          </cell>
          <cell r="C404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4040" t="str">
            <v>电极,穿刺针,引流装置</v>
          </cell>
          <cell r="E4040" t="str">
            <v>止血材料</v>
          </cell>
          <cell r="F4040" t="str">
            <v>次</v>
          </cell>
          <cell r="G4040" t="str">
            <v/>
          </cell>
          <cell r="H4040">
            <v>1600</v>
          </cell>
          <cell r="I4040">
            <v>1280</v>
          </cell>
          <cell r="J4040">
            <v>1120</v>
          </cell>
          <cell r="K4040" t="str">
            <v>乙类</v>
          </cell>
        </row>
        <row r="4041">
          <cell r="A4041" t="str">
            <v>HBS58303</v>
          </cell>
          <cell r="B4041" t="str">
            <v>显微镜下脊髓前连合切断术</v>
          </cell>
          <cell r="C4041" t="str">
            <v>消毒铺巾,切皮,双极电刀止血,气钻或电钻铣刀取下椎板,切开硬脊膜,显微镜下找出相应节段的脊髓正中线,在脊髓后正中沟纵向切开,缝合硬脊膜,覆以脊柱膜,椎板复位,缝合,包扎。不含神经电生理监测。</v>
          </cell>
          <cell r="D4041" t="str">
            <v>骨蜡,引流装置</v>
          </cell>
          <cell r="E4041" t="str">
            <v>内固定材料,脊柱膜,人工硬脑膜,特殊缝线,止血材料</v>
          </cell>
          <cell r="F4041" t="str">
            <v>次</v>
          </cell>
          <cell r="G4041" t="str">
            <v/>
          </cell>
          <cell r="H4041">
            <v>1600</v>
          </cell>
          <cell r="I4041">
            <v>1280</v>
          </cell>
          <cell r="J4041">
            <v>1120</v>
          </cell>
          <cell r="K4041" t="str">
            <v>乙类</v>
          </cell>
        </row>
        <row r="4042">
          <cell r="A4042" t="str">
            <v>HBS64301</v>
          </cell>
          <cell r="B4042" t="str">
            <v>脊髓电刺激电极取出术</v>
          </cell>
          <cell r="C4042" t="str">
            <v>用于刺激电极的取出。手术在具有无菌､抢救设备的手术室,监测生命体征下,消毒,局麻下原切口入路逐层暴露临时延长导线及电极,拆除电极固定装置,拔除完整电极,逐层缝合,敷料固定。不含影像学引导。</v>
          </cell>
          <cell r="D4042" t="str">
            <v>穿刺针</v>
          </cell>
          <cell r="E4042" t="str">
            <v>特殊缝线</v>
          </cell>
          <cell r="F4042" t="str">
            <v>次</v>
          </cell>
          <cell r="G4042" t="str">
            <v>双侧加收不超过50%</v>
          </cell>
          <cell r="H4042">
            <v>230</v>
          </cell>
          <cell r="I4042">
            <v>185</v>
          </cell>
          <cell r="J4042">
            <v>160</v>
          </cell>
          <cell r="K4042" t="str">
            <v>乙类</v>
          </cell>
        </row>
        <row r="4043">
          <cell r="A4043" t="str">
            <v>HBS73301</v>
          </cell>
          <cell r="B4043" t="str">
            <v>显微镜下脊髓髓内肿物切除术</v>
          </cell>
          <cell r="C4043" t="str">
            <v>消毒铺巾,切皮,双极电刀止血,气钻或电钻铣刀取下椎板,切开硬脊膜,显微镜下切开蛛网膜和脊髓,显露,分离切除肿瘤,缝合硬脊膜,覆以脊柱膜,椎板复位,缝合,包扎。不含神经导航､神经电生理监测､术中超声监测。</v>
          </cell>
          <cell r="D4043" t="str">
            <v>骨蜡,引流装置</v>
          </cell>
          <cell r="E4043" t="str">
            <v>内固定材料,脊柱膜,人工硬脑膜,特殊缝线,止血材料</v>
          </cell>
          <cell r="F4043" t="str">
            <v>次</v>
          </cell>
          <cell r="G4043" t="str">
            <v>肿瘤直径大于5厘米加收不超过50%</v>
          </cell>
          <cell r="H4043">
            <v>2700</v>
          </cell>
          <cell r="I4043">
            <v>2160</v>
          </cell>
          <cell r="J4043">
            <v>1890</v>
          </cell>
          <cell r="K4043" t="str">
            <v>乙类</v>
          </cell>
        </row>
        <row r="4044">
          <cell r="A4044" t="str">
            <v>HBS83301</v>
          </cell>
          <cell r="B4044" t="str">
            <v>显微镜下脊髓外露修补术</v>
          </cell>
          <cell r="C4044" t="str">
            <v>消毒铺巾,切皮,双极电刀止血,气钻或电钻铣刀取下椎板,切除异常骨组织,显露缺损的硬脊膜和外露脊髓,显微镜下分离粘连,将正常神经组织还纳,修补缺损硬脊膜,椎板复位,缝合,结扎。不含神经电生理监测。</v>
          </cell>
          <cell r="D4044" t="str">
            <v>骨蜡,引流装置</v>
          </cell>
          <cell r="E4044" t="str">
            <v>内固定材料,脊柱膜,人工硬脑膜,特殊缝线,止血材料</v>
          </cell>
          <cell r="F4044" t="str">
            <v>次</v>
          </cell>
          <cell r="G4044" t="str">
            <v/>
          </cell>
          <cell r="H4044">
            <v>2250</v>
          </cell>
          <cell r="I4044">
            <v>1800</v>
          </cell>
          <cell r="J4044">
            <v>1575</v>
          </cell>
          <cell r="K4044" t="str">
            <v>乙类</v>
          </cell>
        </row>
        <row r="4045">
          <cell r="A4045" t="str">
            <v>HBS99301</v>
          </cell>
          <cell r="B4045" t="str">
            <v>脊髓电刺激器镇痛术</v>
          </cell>
          <cell r="C4045" t="str">
            <v>在具有无菌､抢救设备的治疗室或CT室内,基本生命体征监测,局麻或全麻下,神经定位准确(C臂或CT下定位),消毒,刺激电极置入,电刺激试验,电极导线固定,电刺激器皮下固定,敷料固定。不含C型臂或CT引导。</v>
          </cell>
          <cell r="D4045" t="str">
            <v/>
          </cell>
          <cell r="E4045" t="str">
            <v>电极</v>
          </cell>
          <cell r="F4045" t="str">
            <v>次</v>
          </cell>
          <cell r="G4045" t="str">
            <v/>
          </cell>
          <cell r="H4045">
            <v>230</v>
          </cell>
          <cell r="I4045">
            <v>185</v>
          </cell>
          <cell r="J4045">
            <v>160</v>
          </cell>
          <cell r="K4045" t="str">
            <v>乙类</v>
          </cell>
        </row>
        <row r="4046">
          <cell r="A4046" t="str">
            <v>HBS99302</v>
          </cell>
          <cell r="B4046" t="str">
            <v>经皮穿刺脊髓电刺激镇痛术</v>
          </cell>
          <cell r="C404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4046" t="str">
            <v>穿刺针,注射器</v>
          </cell>
          <cell r="E4046" t="str">
            <v>电极,特殊缝线</v>
          </cell>
          <cell r="F4046" t="str">
            <v>次</v>
          </cell>
          <cell r="G4046" t="str">
            <v>双侧加收不超过50%</v>
          </cell>
          <cell r="H4046">
            <v>360</v>
          </cell>
          <cell r="I4046">
            <v>290</v>
          </cell>
          <cell r="J4046">
            <v>250</v>
          </cell>
          <cell r="K4046" t="str">
            <v>乙类</v>
          </cell>
        </row>
        <row r="4047">
          <cell r="A4047" t="str">
            <v>HBS99303</v>
          </cell>
          <cell r="B4047" t="str">
            <v>脊髓电刺激镇痛术</v>
          </cell>
          <cell r="C404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cell r="D4047" t="str">
            <v/>
          </cell>
          <cell r="E4047" t="str">
            <v>电极,特殊缝线</v>
          </cell>
          <cell r="F4047" t="str">
            <v>次</v>
          </cell>
          <cell r="G4047" t="str">
            <v>双侧加收不超过50%</v>
          </cell>
          <cell r="H4047">
            <v>230</v>
          </cell>
          <cell r="I4047">
            <v>185</v>
          </cell>
          <cell r="J4047">
            <v>160</v>
          </cell>
          <cell r="K4047" t="str">
            <v>乙类</v>
          </cell>
        </row>
        <row r="4048">
          <cell r="A4048" t="str">
            <v>HBT</v>
          </cell>
          <cell r="B4048" t="str">
            <v>脊髓血管</v>
          </cell>
          <cell r="C4048" t="str">
            <v/>
          </cell>
          <cell r="D4048" t="str">
            <v/>
          </cell>
          <cell r="E4048" t="str">
            <v/>
          </cell>
        </row>
        <row r="4048">
          <cell r="G4048" t="str">
            <v/>
          </cell>
          <cell r="H4048" t="str">
            <v/>
          </cell>
          <cell r="I4048" t="str">
            <v/>
          </cell>
          <cell r="J4048" t="str">
            <v/>
          </cell>
        </row>
        <row r="4049">
          <cell r="A4049" t="str">
            <v>HBT59201</v>
          </cell>
          <cell r="B4049" t="str">
            <v>脊髓血管畸形栓塞术</v>
          </cell>
          <cell r="C4049" t="str">
            <v>经颈动脉穿刺,置血管鞘,导管插入供血动脉,经导管注入对比剂,微导管到位,使用栓塞材料栓塞。</v>
          </cell>
          <cell r="D4049" t="str">
            <v>注射器,高压注射器,穿刺针</v>
          </cell>
          <cell r="E4049" t="str">
            <v>导管,导丝,血管鞘组,栓塞材料</v>
          </cell>
          <cell r="F4049" t="str">
            <v>次</v>
          </cell>
          <cell r="G4049" t="str">
            <v/>
          </cell>
          <cell r="H4049">
            <v>2800</v>
          </cell>
          <cell r="I4049">
            <v>2240</v>
          </cell>
          <cell r="J4049">
            <v>1960</v>
          </cell>
          <cell r="K4049" t="str">
            <v>乙类</v>
          </cell>
        </row>
        <row r="4050">
          <cell r="A4050" t="str">
            <v>HBT73301</v>
          </cell>
          <cell r="B4050" t="str">
            <v>显微镜下脊髓动静脉畸形切除术</v>
          </cell>
          <cell r="C405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4050" t="str">
            <v>骨蜡</v>
          </cell>
          <cell r="E4050" t="str">
            <v>内固定材料,脊柱膜,人工硬脑膜,血管夹,特殊缝线,止血材料</v>
          </cell>
          <cell r="F4050" t="str">
            <v>次</v>
          </cell>
          <cell r="G4050" t="str">
            <v/>
          </cell>
          <cell r="H4050">
            <v>2700</v>
          </cell>
          <cell r="I4050">
            <v>2160</v>
          </cell>
          <cell r="J4050">
            <v>1890</v>
          </cell>
          <cell r="K4050" t="str">
            <v>乙类</v>
          </cell>
        </row>
        <row r="4051">
          <cell r="A4051" t="str">
            <v>HCA</v>
          </cell>
          <cell r="B4051" t="str">
            <v>6.周围神经系统</v>
          </cell>
          <cell r="C4051" t="str">
            <v/>
          </cell>
          <cell r="D4051" t="str">
            <v/>
          </cell>
          <cell r="E4051" t="str">
            <v/>
          </cell>
        </row>
        <row r="4051">
          <cell r="G4051" t="str">
            <v/>
          </cell>
          <cell r="H4051" t="str">
            <v/>
          </cell>
          <cell r="I4051" t="str">
            <v/>
          </cell>
          <cell r="J4051" t="str">
            <v/>
          </cell>
        </row>
        <row r="4052">
          <cell r="A4052" t="str">
            <v>HCA48101</v>
          </cell>
          <cell r="B4052" t="str">
            <v>周围神经减压镇痛术</v>
          </cell>
          <cell r="C405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4052" t="str">
            <v>引流装置</v>
          </cell>
          <cell r="E4052" t="str">
            <v/>
          </cell>
          <cell r="F4052" t="str">
            <v>次</v>
          </cell>
          <cell r="G4052" t="str">
            <v/>
          </cell>
          <cell r="H4052">
            <v>1350</v>
          </cell>
          <cell r="I4052">
            <v>1080</v>
          </cell>
          <cell r="J4052">
            <v>945</v>
          </cell>
          <cell r="K4052" t="str">
            <v>乙类</v>
          </cell>
        </row>
        <row r="4053">
          <cell r="A4053" t="str">
            <v>HCA56301</v>
          </cell>
          <cell r="B4053" t="str">
            <v>周围神经卡压切开减压术</v>
          </cell>
          <cell r="C4053" t="str">
            <v>消毒铺巾,气囊止血带止血,切开皮肤,切开卡压神经的结构,或松解神经。不含术中显微镜下操作。</v>
          </cell>
          <cell r="D4053" t="str">
            <v>引流装置</v>
          </cell>
          <cell r="E4053" t="str">
            <v>特殊缝线</v>
          </cell>
          <cell r="F4053" t="str">
            <v>次</v>
          </cell>
          <cell r="G4053" t="str">
            <v/>
          </cell>
          <cell r="H4053">
            <v>1000</v>
          </cell>
          <cell r="I4053">
            <v>800</v>
          </cell>
          <cell r="J4053">
            <v>700</v>
          </cell>
          <cell r="K4053" t="str">
            <v>甲类</v>
          </cell>
        </row>
        <row r="4054">
          <cell r="A4054" t="str">
            <v>HCA56302</v>
          </cell>
          <cell r="B4054" t="str">
            <v>周围神经微创减压术</v>
          </cell>
          <cell r="C4054" t="str">
            <v>治疗外周神经疾病。消毒铺巾,神经阻滞麻醉,切皮,近､远端松解受压神经,止血,处理创面,缝合,包扎。</v>
          </cell>
          <cell r="D4054" t="str">
            <v>引流装置</v>
          </cell>
          <cell r="E4054" t="str">
            <v>特殊缝线</v>
          </cell>
          <cell r="F4054" t="str">
            <v>次</v>
          </cell>
          <cell r="G4054" t="str">
            <v/>
          </cell>
          <cell r="H4054">
            <v>1500</v>
          </cell>
          <cell r="I4054">
            <v>1200</v>
          </cell>
          <cell r="J4054">
            <v>1050</v>
          </cell>
          <cell r="K4054" t="str">
            <v>甲类</v>
          </cell>
        </row>
        <row r="4055">
          <cell r="A4055" t="str">
            <v>HCA56501</v>
          </cell>
          <cell r="B4055" t="str">
            <v>腔镜下周围神经卡压减压术</v>
          </cell>
          <cell r="C4055" t="str">
            <v>消毒铺巾,气囊止血带止血,切开皮肤,插入腔镜,切开卡压神经的结构,或松解神经。</v>
          </cell>
          <cell r="D4055" t="str">
            <v>引流装置</v>
          </cell>
          <cell r="E4055" t="str">
            <v>腔镜材料</v>
          </cell>
          <cell r="F4055" t="str">
            <v>次</v>
          </cell>
          <cell r="G4055" t="str">
            <v/>
          </cell>
          <cell r="H4055">
            <v>1350</v>
          </cell>
          <cell r="I4055">
            <v>1080</v>
          </cell>
          <cell r="J4055">
            <v>945</v>
          </cell>
          <cell r="K4055" t="str">
            <v>甲类</v>
          </cell>
        </row>
        <row r="4056">
          <cell r="A4056" t="str">
            <v>HCA57301</v>
          </cell>
          <cell r="B4056" t="str">
            <v>周围神经松解术</v>
          </cell>
          <cell r="C4056" t="str">
            <v>消毒铺巾,气囊止血带止血,切开皮肤,显露损伤神经,切除表面及外周瘢痕。不含术中显微镜下操作。</v>
          </cell>
          <cell r="D4056" t="str">
            <v>引流装置</v>
          </cell>
          <cell r="E4056" t="str">
            <v>特殊缝线</v>
          </cell>
          <cell r="F4056" t="str">
            <v>次</v>
          </cell>
          <cell r="G4056" t="str">
            <v/>
          </cell>
          <cell r="H4056">
            <v>1200</v>
          </cell>
          <cell r="I4056">
            <v>960</v>
          </cell>
          <cell r="J4056">
            <v>840</v>
          </cell>
          <cell r="K4056" t="str">
            <v>甲类</v>
          </cell>
        </row>
        <row r="4057">
          <cell r="A4057" t="str">
            <v>HCA57501</v>
          </cell>
          <cell r="B4057" t="str">
            <v>腔镜下周围神经松解术</v>
          </cell>
          <cell r="C4057" t="str">
            <v>消毒铺巾,气囊止血带止血,切开皮肤,插入腔镜,松解神经。</v>
          </cell>
          <cell r="D4057" t="str">
            <v>引流装置</v>
          </cell>
          <cell r="E4057" t="str">
            <v>腔镜材料</v>
          </cell>
          <cell r="F4057" t="str">
            <v>次</v>
          </cell>
          <cell r="G4057" t="str">
            <v/>
          </cell>
          <cell r="H4057">
            <v>1350</v>
          </cell>
          <cell r="I4057">
            <v>1080</v>
          </cell>
          <cell r="J4057">
            <v>945</v>
          </cell>
          <cell r="K4057" t="str">
            <v>甲类</v>
          </cell>
        </row>
        <row r="4058">
          <cell r="A4058" t="str">
            <v>HCA58301</v>
          </cell>
          <cell r="B4058" t="str">
            <v>周围神经切断术</v>
          </cell>
          <cell r="C4058" t="str">
            <v>消毒铺巾,气囊止血带止血,切开皮肤,显露神经,将其切断。不含术中显微镜下操作。</v>
          </cell>
          <cell r="D4058" t="str">
            <v>引流装置</v>
          </cell>
          <cell r="E4058" t="str">
            <v>特殊缝线</v>
          </cell>
          <cell r="F4058" t="str">
            <v>次</v>
          </cell>
          <cell r="G4058" t="str">
            <v/>
          </cell>
          <cell r="H4058">
            <v>800</v>
          </cell>
          <cell r="I4058">
            <v>640</v>
          </cell>
          <cell r="J4058">
            <v>560</v>
          </cell>
          <cell r="K4058" t="str">
            <v>甲类</v>
          </cell>
        </row>
        <row r="4059">
          <cell r="A4059" t="str">
            <v>HCA58302</v>
          </cell>
          <cell r="B4059" t="str">
            <v>周围神经部分切断术</v>
          </cell>
          <cell r="C4059" t="str">
            <v>消毒铺巾,气囊止血带止血,切开皮肤,显露神经,将其部分(束)切断。不含术中显微镜下操作。</v>
          </cell>
          <cell r="D4059" t="str">
            <v>引流装置</v>
          </cell>
          <cell r="E4059" t="str">
            <v>特殊缝线</v>
          </cell>
          <cell r="F4059" t="str">
            <v>次</v>
          </cell>
          <cell r="G4059" t="str">
            <v/>
          </cell>
          <cell r="H4059">
            <v>1100</v>
          </cell>
          <cell r="I4059">
            <v>880</v>
          </cell>
          <cell r="J4059">
            <v>770</v>
          </cell>
          <cell r="K4059" t="str">
            <v>甲类</v>
          </cell>
        </row>
        <row r="4060">
          <cell r="A4060" t="str">
            <v>HCA58303</v>
          </cell>
          <cell r="B4060" t="str">
            <v>周围神经关节支切断术</v>
          </cell>
          <cell r="C4060" t="str">
            <v>消毒铺巾,气囊止血带止血,切开皮肤,显露神经,将其关节支切断。不含术中显微镜下操作。</v>
          </cell>
          <cell r="D4060" t="str">
            <v>引流装置</v>
          </cell>
          <cell r="E4060" t="str">
            <v>特殊缝线</v>
          </cell>
          <cell r="F4060" t="str">
            <v>次</v>
          </cell>
          <cell r="G4060" t="str">
            <v/>
          </cell>
          <cell r="H4060">
            <v>1100</v>
          </cell>
          <cell r="I4060">
            <v>880</v>
          </cell>
          <cell r="J4060">
            <v>770</v>
          </cell>
          <cell r="K4060" t="str">
            <v>甲类</v>
          </cell>
        </row>
        <row r="4061">
          <cell r="A4061" t="str">
            <v>HCA58304</v>
          </cell>
          <cell r="B4061" t="str">
            <v>周围神经皮支切断术</v>
          </cell>
          <cell r="C4061" t="str">
            <v>消毒铺巾,气囊止血带止血,切开皮肤,显露神经,将其皮支切断。不含术中显微镜下操作。</v>
          </cell>
          <cell r="D4061" t="str">
            <v>引流装置</v>
          </cell>
          <cell r="E4061" t="str">
            <v>特殊缝线</v>
          </cell>
          <cell r="F4061" t="str">
            <v>次</v>
          </cell>
          <cell r="G4061" t="str">
            <v/>
          </cell>
          <cell r="H4061">
            <v>1100</v>
          </cell>
          <cell r="I4061">
            <v>880</v>
          </cell>
          <cell r="J4061">
            <v>770</v>
          </cell>
          <cell r="K4061" t="str">
            <v>甲类</v>
          </cell>
        </row>
        <row r="4062">
          <cell r="A4062" t="str">
            <v>HCA58305</v>
          </cell>
          <cell r="B4062" t="str">
            <v>周围神经肌支切断术</v>
          </cell>
          <cell r="C4062" t="str">
            <v>消毒铺巾,气囊止血带止血,切开皮肤,显露神经,将其肌支切断。不含术中显微镜下操作。</v>
          </cell>
          <cell r="D4062" t="str">
            <v>引流装置</v>
          </cell>
          <cell r="E4062" t="str">
            <v/>
          </cell>
          <cell r="F4062" t="str">
            <v>次</v>
          </cell>
          <cell r="G4062" t="str">
            <v/>
          </cell>
          <cell r="H4062">
            <v>1100</v>
          </cell>
          <cell r="I4062">
            <v>880</v>
          </cell>
          <cell r="J4062">
            <v>770</v>
          </cell>
          <cell r="K4062" t="str">
            <v>甲类</v>
          </cell>
        </row>
        <row r="4063">
          <cell r="A4063" t="str">
            <v>HCA59301</v>
          </cell>
          <cell r="B4063" t="str">
            <v>神经束膜切断外膜结扎术</v>
          </cell>
          <cell r="C4063" t="str">
            <v>将神经外膜纵行切开,把神经束剥离,切断神经束,再将神经外膜结扎闭锁,使神经纤维被包埋在闭锁的神经外膜管内,切断的神经残端不能向外生长,防止神经瘤形成。</v>
          </cell>
          <cell r="D4063" t="str">
            <v/>
          </cell>
          <cell r="E4063" t="str">
            <v>特殊缝线</v>
          </cell>
          <cell r="F4063" t="str">
            <v>次</v>
          </cell>
          <cell r="G4063" t="str">
            <v/>
          </cell>
          <cell r="H4063">
            <v>1200</v>
          </cell>
          <cell r="I4063">
            <v>960</v>
          </cell>
          <cell r="J4063">
            <v>840</v>
          </cell>
          <cell r="K4063" t="str">
            <v>甲类</v>
          </cell>
        </row>
        <row r="4064">
          <cell r="A4064" t="str">
            <v>HCA60501</v>
          </cell>
          <cell r="B4064" t="str">
            <v>腔镜下周围神经切取术</v>
          </cell>
          <cell r="C4064" t="str">
            <v>消毒铺巾,气囊止血带止血,切开皮肤,插入窥镜,切取神经。</v>
          </cell>
          <cell r="D4064" t="str">
            <v>引流装置</v>
          </cell>
          <cell r="E4064" t="str">
            <v>腔镜材料</v>
          </cell>
          <cell r="F4064" t="str">
            <v>次</v>
          </cell>
          <cell r="G4064" t="str">
            <v/>
          </cell>
          <cell r="H4064">
            <v>1300</v>
          </cell>
          <cell r="I4064">
            <v>1040</v>
          </cell>
          <cell r="J4064">
            <v>910</v>
          </cell>
          <cell r="K4064" t="str">
            <v>乙类</v>
          </cell>
        </row>
        <row r="4065">
          <cell r="A4065" t="str">
            <v>HCA62301</v>
          </cell>
          <cell r="B4065" t="str">
            <v>周围神经刺激电极置入术</v>
          </cell>
          <cell r="C4065" t="str">
            <v>用于慢性顽固性疼痛的治疗。监测生命体征下,消毒,根据准备刺激的神经标记皮肤切口,手术显露神经干,置入刺激电极,连接导线术中进行刺激试验,不同期植入脉冲发生器。不含监测､影像学引导､术中监护。</v>
          </cell>
          <cell r="D4065" t="str">
            <v>电极</v>
          </cell>
          <cell r="E4065" t="str">
            <v/>
          </cell>
          <cell r="F4065" t="str">
            <v>次</v>
          </cell>
          <cell r="G4065" t="str">
            <v/>
          </cell>
          <cell r="H4065">
            <v>200</v>
          </cell>
          <cell r="I4065">
            <v>160</v>
          </cell>
          <cell r="J4065">
            <v>140</v>
          </cell>
          <cell r="K4065" t="str">
            <v>乙类</v>
          </cell>
        </row>
        <row r="4066">
          <cell r="A4066" t="str">
            <v>HCA73301</v>
          </cell>
          <cell r="B4066" t="str">
            <v>周围神经瘤切除术</v>
          </cell>
          <cell r="C4066" t="str">
            <v>消毒铺巾,气囊止血带止血,切开皮肤,显露并切除神经瘤,将断端留置于肌肉或移位于骨髓腔内。不含术中显微镜下操作。</v>
          </cell>
          <cell r="D4066" t="str">
            <v>引流装置</v>
          </cell>
          <cell r="E4066" t="str">
            <v>特殊缝线</v>
          </cell>
          <cell r="F4066" t="str">
            <v>次</v>
          </cell>
          <cell r="G4066" t="str">
            <v/>
          </cell>
          <cell r="H4066">
            <v>1800</v>
          </cell>
          <cell r="I4066">
            <v>1440</v>
          </cell>
          <cell r="J4066">
            <v>1260</v>
          </cell>
          <cell r="K4066" t="str">
            <v>甲类</v>
          </cell>
        </row>
        <row r="4067">
          <cell r="A4067" t="str">
            <v>HCA73302</v>
          </cell>
          <cell r="B4067" t="str">
            <v>周围神经肿瘤切除术</v>
          </cell>
          <cell r="C4067" t="str">
            <v>消毒铺巾,气囊止血带止血,切开皮肤,显露并切除神经内或外膜肿瘤,必要时行神经缝合。不含术中显微镜下操作。</v>
          </cell>
          <cell r="D4067" t="str">
            <v>引流装置</v>
          </cell>
          <cell r="E4067" t="str">
            <v>特殊缝线,止血材料</v>
          </cell>
          <cell r="F4067" t="str">
            <v>次</v>
          </cell>
          <cell r="G4067" t="str">
            <v/>
          </cell>
          <cell r="H4067">
            <v>1600</v>
          </cell>
          <cell r="I4067">
            <v>1280</v>
          </cell>
          <cell r="J4067">
            <v>1120</v>
          </cell>
          <cell r="K4067" t="str">
            <v>甲类</v>
          </cell>
        </row>
        <row r="4068">
          <cell r="A4068" t="str">
            <v>HCA83301</v>
          </cell>
          <cell r="B4068" t="str">
            <v>周围神经端侧缝合术</v>
          </cell>
          <cell r="C4068" t="str">
            <v>消毒铺巾,气囊止血带止血,切开皮肤,显露损伤神经,将断裂神经与周围正常神经端侧缝合。不含术中显微镜下操作。</v>
          </cell>
          <cell r="D4068" t="str">
            <v>引流装置</v>
          </cell>
          <cell r="E4068" t="str">
            <v>特殊缝线,止血材料</v>
          </cell>
          <cell r="F4068" t="str">
            <v>次</v>
          </cell>
          <cell r="G4068" t="str">
            <v/>
          </cell>
          <cell r="H4068">
            <v>1300</v>
          </cell>
          <cell r="I4068">
            <v>1040</v>
          </cell>
          <cell r="J4068">
            <v>910</v>
          </cell>
          <cell r="K4068" t="str">
            <v>甲类</v>
          </cell>
        </row>
        <row r="4069">
          <cell r="A4069" t="str">
            <v>HCA87301</v>
          </cell>
          <cell r="B4069" t="str">
            <v>周围神经缝合术</v>
          </cell>
          <cell r="C4069" t="str">
            <v>消毒铺巾,气囊止血带止血,切开皮肤,显露损伤神经,缝合断裂神经。不含术中显微镜下操作。</v>
          </cell>
          <cell r="D4069" t="str">
            <v>引流装置</v>
          </cell>
          <cell r="E4069" t="str">
            <v>特殊缝线,止血材料</v>
          </cell>
          <cell r="F4069" t="str">
            <v>次</v>
          </cell>
          <cell r="G4069" t="str">
            <v/>
          </cell>
          <cell r="H4069">
            <v>1300</v>
          </cell>
          <cell r="I4069">
            <v>1040</v>
          </cell>
          <cell r="J4069">
            <v>910</v>
          </cell>
          <cell r="K4069" t="str">
            <v>甲类</v>
          </cell>
        </row>
        <row r="4070">
          <cell r="A4070" t="str">
            <v>HCA88301</v>
          </cell>
          <cell r="B4070" t="str">
            <v>带血管蒂周围神经移位缝合术</v>
          </cell>
          <cell r="C4070" t="str">
            <v>消毒铺巾,气囊止血带止血,切开皮肤,显露并切断神经,保留其血管蒂,将其与损伤神经缝合。不含术中显微镜下操作。</v>
          </cell>
          <cell r="D4070" t="str">
            <v>引流装置</v>
          </cell>
          <cell r="E4070" t="str">
            <v>止血材料,特殊缝线</v>
          </cell>
          <cell r="F4070" t="str">
            <v>次</v>
          </cell>
          <cell r="G4070" t="str">
            <v/>
          </cell>
          <cell r="H4070">
            <v>2000</v>
          </cell>
          <cell r="I4070">
            <v>1600</v>
          </cell>
          <cell r="J4070">
            <v>1400</v>
          </cell>
          <cell r="K4070" t="str">
            <v>乙类</v>
          </cell>
        </row>
        <row r="4071">
          <cell r="A4071" t="str">
            <v>HCA88302</v>
          </cell>
          <cell r="B4071" t="str">
            <v>吻合血管周围神经移植缝合术</v>
          </cell>
          <cell r="C4071" t="str">
            <v>消毒铺巾,气囊止血带止血,切开皮肤,显露并切取神经,保留其营养血管,将其缝合于神经损伤处,并作血管吻合。不含术中显微镜下操作。</v>
          </cell>
          <cell r="D4071" t="str">
            <v>引流装置</v>
          </cell>
          <cell r="E4071" t="str">
            <v>特殊缝线,止血材料</v>
          </cell>
          <cell r="F4071" t="str">
            <v>次</v>
          </cell>
          <cell r="G4071" t="str">
            <v/>
          </cell>
          <cell r="H4071">
            <v>2000</v>
          </cell>
          <cell r="I4071">
            <v>1600</v>
          </cell>
          <cell r="J4071">
            <v>1400</v>
          </cell>
          <cell r="K4071" t="str">
            <v>乙类</v>
          </cell>
        </row>
        <row r="4072">
          <cell r="A4072" t="str">
            <v>HCA89301</v>
          </cell>
          <cell r="B4072" t="str">
            <v>周围神经移植缝合术</v>
          </cell>
          <cell r="C4072" t="str">
            <v>消毒铺巾,气囊止血带止血,切开皮肤,显露并切取神经,将其缝合于神经损伤处。不含术中显微镜下操作。</v>
          </cell>
          <cell r="D4072" t="str">
            <v>引流装置</v>
          </cell>
          <cell r="E4072" t="str">
            <v>特殊缝线,止血材料</v>
          </cell>
          <cell r="F4072" t="str">
            <v>次</v>
          </cell>
          <cell r="G4072" t="str">
            <v/>
          </cell>
          <cell r="H4072">
            <v>1600</v>
          </cell>
          <cell r="I4072">
            <v>1280</v>
          </cell>
          <cell r="J4072">
            <v>1120</v>
          </cell>
          <cell r="K4072" t="str">
            <v>乙类</v>
          </cell>
        </row>
        <row r="4073">
          <cell r="A4073" t="str">
            <v>HCA89302</v>
          </cell>
          <cell r="B4073" t="str">
            <v>周围神经移位缝合术</v>
          </cell>
          <cell r="C4073" t="str">
            <v>消毒铺巾,气囊止血带止血,切开皮肤,显露并切断神经(束),将其与损伤神经缝合。不含术中显微镜下操作。</v>
          </cell>
          <cell r="D4073" t="str">
            <v>引流装置</v>
          </cell>
          <cell r="E4073" t="str">
            <v>特殊缝线,止血材料</v>
          </cell>
          <cell r="F4073" t="str">
            <v>次</v>
          </cell>
          <cell r="G4073" t="str">
            <v/>
          </cell>
          <cell r="H4073">
            <v>1600</v>
          </cell>
          <cell r="I4073">
            <v>1280</v>
          </cell>
          <cell r="J4073">
            <v>1120</v>
          </cell>
          <cell r="K4073" t="str">
            <v>乙类</v>
          </cell>
        </row>
        <row r="4074">
          <cell r="A4074" t="str">
            <v>HCA99101</v>
          </cell>
          <cell r="B4074" t="str">
            <v>周围神经电刺激镇痛术</v>
          </cell>
          <cell r="C407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4074" t="str">
            <v>电极</v>
          </cell>
          <cell r="E4074" t="str">
            <v/>
          </cell>
          <cell r="F4074" t="str">
            <v>次</v>
          </cell>
          <cell r="G4074" t="str">
            <v/>
          </cell>
          <cell r="H4074">
            <v>990</v>
          </cell>
          <cell r="I4074">
            <v>790</v>
          </cell>
          <cell r="J4074">
            <v>690</v>
          </cell>
          <cell r="K4074" t="str">
            <v>乙类</v>
          </cell>
        </row>
        <row r="4075">
          <cell r="A4075" t="str">
            <v>HCC-HCM</v>
          </cell>
          <cell r="B4075" t="str">
            <v>7.脑神经</v>
          </cell>
          <cell r="C4075" t="str">
            <v/>
          </cell>
          <cell r="D4075" t="str">
            <v/>
          </cell>
          <cell r="E4075" t="str">
            <v/>
          </cell>
        </row>
        <row r="4075">
          <cell r="G4075" t="str">
            <v/>
          </cell>
          <cell r="H4075" t="str">
            <v/>
          </cell>
          <cell r="I4075" t="str">
            <v/>
          </cell>
          <cell r="J4075" t="str">
            <v/>
          </cell>
        </row>
        <row r="4076">
          <cell r="A4076" t="str">
            <v>HCC</v>
          </cell>
          <cell r="B4076" t="str">
            <v>视神经</v>
          </cell>
          <cell r="C4076" t="str">
            <v/>
          </cell>
          <cell r="D4076" t="str">
            <v/>
          </cell>
          <cell r="E4076" t="str">
            <v/>
          </cell>
        </row>
        <row r="4076">
          <cell r="G4076" t="str">
            <v/>
          </cell>
          <cell r="H4076" t="str">
            <v/>
          </cell>
          <cell r="I4076" t="str">
            <v/>
          </cell>
          <cell r="J4076" t="str">
            <v/>
          </cell>
        </row>
        <row r="4077">
          <cell r="A4077" t="str">
            <v>HCC56301</v>
          </cell>
          <cell r="B4077" t="str">
            <v>视神经减压术</v>
          </cell>
          <cell r="C4077" t="str">
            <v>向患者说明治疗的注意事项。消毒铺巾,牵引眼睑,结膜切开,电凝或压迫止血,断内直肌,暴露视神经,切开视神经鞘,缝合肌肉及结膜,加压包扎。</v>
          </cell>
          <cell r="D4077" t="str">
            <v/>
          </cell>
          <cell r="E4077" t="str">
            <v>特殊缝线</v>
          </cell>
          <cell r="F4077" t="str">
            <v>单侧</v>
          </cell>
          <cell r="G4077" t="str">
            <v/>
          </cell>
          <cell r="H4077">
            <v>1000</v>
          </cell>
          <cell r="I4077">
            <v>800</v>
          </cell>
          <cell r="J4077">
            <v>700</v>
          </cell>
          <cell r="K4077" t="str">
            <v>甲类</v>
          </cell>
        </row>
        <row r="4078">
          <cell r="A4078" t="str">
            <v>HCC56302</v>
          </cell>
          <cell r="B4078" t="str">
            <v>鼻外视神经减压术</v>
          </cell>
          <cell r="C407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cell r="D4078" t="str">
            <v/>
          </cell>
          <cell r="E4078" t="str">
            <v/>
          </cell>
          <cell r="F4078" t="str">
            <v>次</v>
          </cell>
          <cell r="G4078" t="str">
            <v/>
          </cell>
          <cell r="H4078">
            <v>1200</v>
          </cell>
          <cell r="I4078">
            <v>960</v>
          </cell>
          <cell r="J4078">
            <v>840</v>
          </cell>
          <cell r="K4078" t="str">
            <v>甲类</v>
          </cell>
        </row>
        <row r="4079">
          <cell r="A4079" t="str">
            <v>HCC56303</v>
          </cell>
          <cell r="B4079" t="str">
            <v>显微镜下经颅视神经管减压术</v>
          </cell>
          <cell r="C4079" t="str">
            <v>消毒铺巾,切皮,双极止血,气钻或电钻颅骨钻孔,骨瓣取下,显微镜下分离硬脑膜,磨开眶顶,磨除视神经管上壁,止血,骨瓣复位,缝合,包扎。</v>
          </cell>
          <cell r="D4079" t="str">
            <v/>
          </cell>
          <cell r="E4079" t="str">
            <v>内固定材料,人工硬脑膜,特殊缝线,止血材料</v>
          </cell>
          <cell r="F4079" t="str">
            <v>次</v>
          </cell>
          <cell r="G4079" t="str">
            <v/>
          </cell>
          <cell r="H4079">
            <v>2300</v>
          </cell>
          <cell r="I4079">
            <v>1840</v>
          </cell>
          <cell r="J4079">
            <v>1610</v>
          </cell>
          <cell r="K4079" t="str">
            <v>乙类</v>
          </cell>
        </row>
        <row r="4080">
          <cell r="A4080" t="str">
            <v>HCC56601</v>
          </cell>
          <cell r="B4080" t="str">
            <v>鼻内镜视神经减压术</v>
          </cell>
          <cell r="C408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4080" t="str">
            <v/>
          </cell>
          <cell r="E4080" t="str">
            <v/>
          </cell>
          <cell r="F4080" t="str">
            <v>次</v>
          </cell>
          <cell r="G4080" t="str">
            <v/>
          </cell>
          <cell r="H4080">
            <v>2000</v>
          </cell>
          <cell r="I4080">
            <v>1600</v>
          </cell>
          <cell r="J4080">
            <v>1400</v>
          </cell>
          <cell r="K4080" t="str">
            <v>乙类</v>
          </cell>
        </row>
        <row r="4081">
          <cell r="A4081" t="str">
            <v>HCF</v>
          </cell>
          <cell r="B4081" t="str">
            <v>三叉神经</v>
          </cell>
          <cell r="C4081" t="str">
            <v/>
          </cell>
          <cell r="D4081" t="str">
            <v/>
          </cell>
          <cell r="E4081" t="str">
            <v/>
          </cell>
        </row>
        <row r="4081">
          <cell r="G4081" t="str">
            <v/>
          </cell>
          <cell r="H4081" t="str">
            <v/>
          </cell>
          <cell r="I4081" t="str">
            <v/>
          </cell>
          <cell r="J4081" t="str">
            <v/>
          </cell>
        </row>
        <row r="4082">
          <cell r="A4082" t="str">
            <v>HCF48101</v>
          </cell>
          <cell r="B4082" t="str">
            <v>经皮穿刺三叉神经干阻滞镇痛术</v>
          </cell>
          <cell r="C4082" t="str">
            <v>用于三叉神经第2支､第3支疼痛的治疗。监测生命体征,消毒铺巾,影像学引导下穿刺,经影像及麻醉药阻滞确认无误,注射酚制剂或无水乙醇。不含影像学引导。</v>
          </cell>
          <cell r="D4082" t="str">
            <v>穿刺针,注射器</v>
          </cell>
          <cell r="E4082" t="str">
            <v/>
          </cell>
          <cell r="F4082" t="str">
            <v>次</v>
          </cell>
          <cell r="G4082" t="str">
            <v>以1支三叉神经为基价,每增加1支加收不超过50%</v>
          </cell>
          <cell r="H4082">
            <v>700</v>
          </cell>
          <cell r="I4082">
            <v>560</v>
          </cell>
          <cell r="J4082">
            <v>490</v>
          </cell>
          <cell r="K4082" t="str">
            <v>甲类</v>
          </cell>
        </row>
        <row r="4083">
          <cell r="A4083" t="str">
            <v>HCF48102</v>
          </cell>
          <cell r="B4083" t="str">
            <v>经皮穿刺三叉神经末梢阻滞镇痛术</v>
          </cell>
          <cell r="C4083" t="str">
            <v>用于三叉神经第2支､第3支疼痛的治疗。监测生命体征,消毒铺巾,影像学引导下穿刺,经影像及麻醉药阻滞确认无误,注射酚制剂或无水乙醇。不含影像学引导､术中监护。</v>
          </cell>
          <cell r="D4083" t="str">
            <v>穿刺针,注射器</v>
          </cell>
          <cell r="E4083" t="str">
            <v/>
          </cell>
          <cell r="F4083" t="str">
            <v>次</v>
          </cell>
          <cell r="G4083" t="str">
            <v/>
          </cell>
          <cell r="H4083">
            <v>700</v>
          </cell>
          <cell r="I4083">
            <v>560</v>
          </cell>
          <cell r="J4083">
            <v>490</v>
          </cell>
          <cell r="K4083" t="str">
            <v>甲类</v>
          </cell>
        </row>
        <row r="4084">
          <cell r="A4084" t="str">
            <v>HCF48301</v>
          </cell>
          <cell r="B4084" t="str">
            <v>眶上神经封闭术</v>
          </cell>
          <cell r="C4084" t="str">
            <v>向患者说明治疗的注意事项。局部消毒,注射药物,局部压迫。</v>
          </cell>
          <cell r="D4084" t="str">
            <v>注射器</v>
          </cell>
          <cell r="E4084" t="str">
            <v/>
          </cell>
          <cell r="F4084" t="str">
            <v>次</v>
          </cell>
          <cell r="G4084" t="str">
            <v/>
          </cell>
          <cell r="H4084">
            <v>20</v>
          </cell>
          <cell r="I4084">
            <v>16</v>
          </cell>
          <cell r="J4084">
            <v>14</v>
          </cell>
          <cell r="K4084" t="str">
            <v>甲类</v>
          </cell>
        </row>
        <row r="4085">
          <cell r="A4085" t="str">
            <v>HCF56301</v>
          </cell>
          <cell r="B4085" t="str">
            <v>显微镜下三叉神经根血管减压术</v>
          </cell>
          <cell r="C4085" t="str">
            <v>用于三叉神经痛的治疗。消毒,乙状窦后入路,骨窗开颅,显微镜下暴露三叉神经根,辨别确认责任血管,用减压材料将血管与神经根垫开。不含影像学引导､术中监护。</v>
          </cell>
          <cell r="D4085" t="str">
            <v/>
          </cell>
          <cell r="E4085" t="str">
            <v>特殊缝线，垫片</v>
          </cell>
          <cell r="F4085" t="str">
            <v>次</v>
          </cell>
          <cell r="G4085" t="str">
            <v/>
          </cell>
          <cell r="H4085">
            <v>3500</v>
          </cell>
          <cell r="I4085">
            <v>2975</v>
          </cell>
          <cell r="J4085">
            <v>2529</v>
          </cell>
          <cell r="K4085" t="str">
            <v>乙类</v>
          </cell>
        </row>
        <row r="4086">
          <cell r="A4086" t="str">
            <v>HCF58301</v>
          </cell>
          <cell r="B4086" t="str">
            <v>三叉神经感觉根部分切断术</v>
          </cell>
          <cell r="C4086" t="str">
            <v>用于三叉神经痛的治疗。监测生命体征下,消毒,乙状窦后入路,骨窗开颅,显微镜下暴露三叉神经根,切断三叉神经感觉根的背外侧。不含听觉诱发电位监测､脑干诱发电位监测､影像学引导､术中监护。</v>
          </cell>
          <cell r="D4086" t="str">
            <v/>
          </cell>
          <cell r="E4086" t="str">
            <v>特殊缝线</v>
          </cell>
          <cell r="F4086" t="str">
            <v>次</v>
          </cell>
          <cell r="G4086" t="str">
            <v/>
          </cell>
          <cell r="H4086">
            <v>2500</v>
          </cell>
          <cell r="I4086">
            <v>2000</v>
          </cell>
          <cell r="J4086">
            <v>1750</v>
          </cell>
          <cell r="K4086" t="str">
            <v>甲类</v>
          </cell>
        </row>
        <row r="4087">
          <cell r="A4087" t="str">
            <v>HCF58302</v>
          </cell>
          <cell r="B4087" t="str">
            <v>三叉神经周围支切断术</v>
          </cell>
          <cell r="C4087" t="str">
            <v>X线透视定位,心电监测,神经电生理监测,找到三叉神经周围支,双极电凝后切断。</v>
          </cell>
          <cell r="D4087" t="str">
            <v/>
          </cell>
          <cell r="E4087" t="str">
            <v>特殊缝线</v>
          </cell>
          <cell r="F4087" t="str">
            <v>次</v>
          </cell>
          <cell r="G4087" t="str">
            <v/>
          </cell>
          <cell r="H4087">
            <v>1000</v>
          </cell>
          <cell r="I4087">
            <v>800</v>
          </cell>
          <cell r="J4087">
            <v>700</v>
          </cell>
          <cell r="K4087" t="str">
            <v>甲类</v>
          </cell>
        </row>
        <row r="4088">
          <cell r="A4088" t="str">
            <v>HCF58601</v>
          </cell>
          <cell r="B4088" t="str">
            <v>鼻内镜下筛前神经切断术</v>
          </cell>
          <cell r="C408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cell r="D4088" t="str">
            <v/>
          </cell>
          <cell r="E4088" t="str">
            <v/>
          </cell>
          <cell r="F4088" t="str">
            <v>次</v>
          </cell>
          <cell r="G4088" t="str">
            <v/>
          </cell>
          <cell r="H4088">
            <v>900</v>
          </cell>
          <cell r="I4088">
            <v>720</v>
          </cell>
          <cell r="J4088">
            <v>630</v>
          </cell>
          <cell r="K4088" t="str">
            <v>甲类</v>
          </cell>
        </row>
        <row r="4089">
          <cell r="A4089" t="str">
            <v>HCF72101</v>
          </cell>
          <cell r="B4089" t="str">
            <v>经皮穿刺滑车上神经射频术</v>
          </cell>
          <cell r="C4089" t="str">
            <v>用于滑车神经痛的治疗。监测生命体征,确定穿刺点,穿刺处消毒铺巾,穿刺到位后,实施射频热凝或脉冲射频调节治疗。不含监测､术中监护。</v>
          </cell>
          <cell r="D4089" t="str">
            <v/>
          </cell>
          <cell r="E4089" t="str">
            <v>射频穿刺针</v>
          </cell>
          <cell r="F4089" t="str">
            <v>次</v>
          </cell>
          <cell r="G4089" t="str">
            <v/>
          </cell>
          <cell r="H4089">
            <v>800</v>
          </cell>
          <cell r="I4089">
            <v>640</v>
          </cell>
          <cell r="J4089">
            <v>560</v>
          </cell>
          <cell r="K4089" t="str">
            <v>甲类</v>
          </cell>
        </row>
        <row r="4090">
          <cell r="A4090" t="str">
            <v>HCF72102</v>
          </cell>
          <cell r="B4090" t="str">
            <v>经皮穿刺三叉神经干射频术</v>
          </cell>
          <cell r="C4090" t="str">
            <v>用于三叉神经第2支､第3支疼痛的治疗。监测生命体征,消毒铺巾,影像学引导下穿刺,经影像及神经诱发确认无误,实施射频热凝或脉冲射频调节治疗。不含影像学引导。</v>
          </cell>
          <cell r="D4090" t="str">
            <v/>
          </cell>
          <cell r="E4090" t="str">
            <v>射频穿刺针</v>
          </cell>
          <cell r="F4090" t="str">
            <v>次</v>
          </cell>
          <cell r="G4090" t="str">
            <v>以1支三叉神经为基价,每增加1支加收不超过50%</v>
          </cell>
          <cell r="H4090">
            <v>600</v>
          </cell>
          <cell r="I4090">
            <v>480</v>
          </cell>
          <cell r="J4090">
            <v>420</v>
          </cell>
          <cell r="K4090" t="str">
            <v>乙类</v>
          </cell>
        </row>
        <row r="4091">
          <cell r="A4091" t="str">
            <v>HCF72103</v>
          </cell>
          <cell r="B4091" t="str">
            <v>经皮穿刺三叉神经干化学毁损术</v>
          </cell>
          <cell r="C4091" t="str">
            <v>消毒铺巾,螺旋CT三维重建确定穿刺神经干位置,接神经电刺激器,注射实验药物,确定穿刺部位准确,测定疗效范围,注射治疗药物。不含监护､影像学引导。</v>
          </cell>
          <cell r="D4091" t="str">
            <v>穿刺针,注射器</v>
          </cell>
          <cell r="E4091" t="str">
            <v/>
          </cell>
          <cell r="F4091" t="str">
            <v>次</v>
          </cell>
          <cell r="G4091" t="str">
            <v/>
          </cell>
          <cell r="H4091">
            <v>350</v>
          </cell>
          <cell r="I4091">
            <v>280</v>
          </cell>
          <cell r="J4091">
            <v>245</v>
          </cell>
          <cell r="K4091" t="str">
            <v>甲类</v>
          </cell>
        </row>
        <row r="4092">
          <cell r="A4092" t="str">
            <v>HCF72104</v>
          </cell>
          <cell r="B4092" t="str">
            <v>经皮穿刺三叉神经半月节射频毁损术</v>
          </cell>
          <cell r="C4092" t="str">
            <v>消毒铺巾,螺旋CT三维重建确定穿刺针进入卵圆孔､电压/电流测试并调整穿刺针至正确位置､进行射频稳控热凝术。</v>
          </cell>
          <cell r="D4092" t="str">
            <v/>
          </cell>
          <cell r="E4092" t="str">
            <v>射频穿刺针</v>
          </cell>
          <cell r="F4092" t="str">
            <v>次</v>
          </cell>
          <cell r="G4092" t="str">
            <v/>
          </cell>
          <cell r="H4092">
            <v>800</v>
          </cell>
          <cell r="I4092">
            <v>640</v>
          </cell>
          <cell r="J4092">
            <v>560</v>
          </cell>
          <cell r="K4092" t="str">
            <v>甲类</v>
          </cell>
        </row>
        <row r="4093">
          <cell r="A4093" t="str">
            <v>HCF72105</v>
          </cell>
          <cell r="B4093" t="str">
            <v>经皮穿刺三叉神经末梢射频术</v>
          </cell>
          <cell r="C4093" t="str">
            <v>用于三叉神经痛的治疗。监测生命体征,消毒铺巾,影像或体表定位下穿刺,神经诱发确认无误,实施射频热凝或脉冲射频调节治疗。不含影像学引导。</v>
          </cell>
          <cell r="D4093" t="str">
            <v>穿刺针</v>
          </cell>
          <cell r="E4093" t="str">
            <v/>
          </cell>
          <cell r="F4093" t="str">
            <v>次</v>
          </cell>
          <cell r="G4093" t="str">
            <v>以1支三叉神经为基价,每增加1支加收不超过50%</v>
          </cell>
          <cell r="H4093">
            <v>700</v>
          </cell>
          <cell r="I4093">
            <v>560</v>
          </cell>
          <cell r="J4093">
            <v>490</v>
          </cell>
          <cell r="K4093" t="str">
            <v>乙类</v>
          </cell>
        </row>
        <row r="4094">
          <cell r="A4094" t="str">
            <v>HCF72106</v>
          </cell>
          <cell r="B4094" t="str">
            <v>经皮穿刺三叉神经末梢化学毁损术</v>
          </cell>
          <cell r="C4094" t="str">
            <v>用于三叉神经痛的治疗。含眶上神经､眶下神经､颏神经。体表定位下穿刺,经麻醉药阻滞确认无误,注射酚制剂或无水乙醇。不含影像学引导。</v>
          </cell>
          <cell r="D4094" t="str">
            <v>穿刺针,注射器</v>
          </cell>
          <cell r="E4094" t="str">
            <v/>
          </cell>
          <cell r="F4094" t="str">
            <v>次</v>
          </cell>
          <cell r="G4094" t="str">
            <v>以1支三叉神经为基价,每增加1支加收不超过50%</v>
          </cell>
          <cell r="H4094">
            <v>700</v>
          </cell>
          <cell r="I4094">
            <v>560</v>
          </cell>
          <cell r="J4094">
            <v>490</v>
          </cell>
          <cell r="K4094" t="str">
            <v>甲类</v>
          </cell>
        </row>
        <row r="4095">
          <cell r="A4095" t="str">
            <v>HCF72107</v>
          </cell>
          <cell r="B4095" t="str">
            <v>经皮穿刺耳颞神经射频术</v>
          </cell>
          <cell r="C4095" t="str">
            <v>用于耳颞神经痛的治疗。确定穿刺点,穿刺处消毒铺巾,穿刺到位后,实施射频热凝或脉冲射频调节治疗。不含监测､术中监护。</v>
          </cell>
          <cell r="D4095" t="str">
            <v/>
          </cell>
          <cell r="E4095" t="str">
            <v>射频穿刺针</v>
          </cell>
          <cell r="F4095" t="str">
            <v>次</v>
          </cell>
          <cell r="G4095" t="str">
            <v/>
          </cell>
          <cell r="H4095">
            <v>400</v>
          </cell>
          <cell r="I4095">
            <v>320</v>
          </cell>
          <cell r="J4095">
            <v>280</v>
          </cell>
          <cell r="K4095" t="str">
            <v>甲类</v>
          </cell>
        </row>
        <row r="4096">
          <cell r="A4096" t="str">
            <v>HCF72301</v>
          </cell>
          <cell r="B4096" t="str">
            <v>显微镜下三叉神经感觉根射频电凝毁损术</v>
          </cell>
          <cell r="C4096" t="str">
            <v>上头架,消毒铺巾,切皮,双极止血,气钻或电钻颅骨钻孔,铣刀取下骨瓣,切开硬脑膜,显微镜下将三叉神经感觉用射频根电凝损毁,止血,缝合硬脑膜,骨瓣复位,缝合,包扎。</v>
          </cell>
          <cell r="D4096" t="str">
            <v>穿刺针</v>
          </cell>
          <cell r="E4096" t="str">
            <v>特殊缝线,止血材料</v>
          </cell>
          <cell r="F4096" t="str">
            <v>次</v>
          </cell>
          <cell r="G4096" t="str">
            <v/>
          </cell>
          <cell r="H4096">
            <v>900</v>
          </cell>
          <cell r="I4096">
            <v>720</v>
          </cell>
          <cell r="J4096">
            <v>630</v>
          </cell>
          <cell r="K4096" t="str">
            <v>乙类</v>
          </cell>
        </row>
        <row r="4097">
          <cell r="A4097" t="str">
            <v>HCH</v>
          </cell>
          <cell r="B4097" t="str">
            <v>面神经</v>
          </cell>
          <cell r="C4097" t="str">
            <v/>
          </cell>
          <cell r="D4097" t="str">
            <v/>
          </cell>
          <cell r="E4097" t="str">
            <v/>
          </cell>
        </row>
        <row r="4097">
          <cell r="G4097" t="str">
            <v/>
          </cell>
          <cell r="H4097" t="str">
            <v/>
          </cell>
          <cell r="I4097" t="str">
            <v/>
          </cell>
          <cell r="J4097" t="str">
            <v/>
          </cell>
        </row>
        <row r="4098">
          <cell r="A4098" t="str">
            <v>HCH48101</v>
          </cell>
          <cell r="B4098" t="str">
            <v>经皮穿刺蝶腭神经阻滞镇痛术</v>
          </cell>
          <cell r="C4098" t="str">
            <v>用于蝶腭神经痛的治疗。监测生命体征下,消毒铺巾,影像学引导下穿刺,经影像及神经刺激器神经诱发,注射阻滞药物,或注射酚制剂或无水乙醇。不含监测､影像学引导､术中监护。</v>
          </cell>
          <cell r="D4098" t="str">
            <v>穿刺针,注射器</v>
          </cell>
          <cell r="E4098" t="str">
            <v/>
          </cell>
          <cell r="F4098" t="str">
            <v>次</v>
          </cell>
          <cell r="G4098" t="str">
            <v/>
          </cell>
          <cell r="H4098">
            <v>300</v>
          </cell>
          <cell r="I4098">
            <v>240</v>
          </cell>
          <cell r="J4098">
            <v>210</v>
          </cell>
          <cell r="K4098" t="str">
            <v>乙类</v>
          </cell>
        </row>
        <row r="4099">
          <cell r="A4099" t="str">
            <v>HCH48102</v>
          </cell>
          <cell r="B4099" t="str">
            <v>面神经阻滞镇痛术</v>
          </cell>
          <cell r="C409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4099" t="str">
            <v>穿刺针</v>
          </cell>
          <cell r="E4099" t="str">
            <v/>
          </cell>
          <cell r="F4099" t="str">
            <v>次</v>
          </cell>
          <cell r="G4099" t="str">
            <v/>
          </cell>
          <cell r="H4099">
            <v>300</v>
          </cell>
          <cell r="I4099">
            <v>240</v>
          </cell>
          <cell r="J4099">
            <v>210</v>
          </cell>
          <cell r="K4099" t="str">
            <v>乙类</v>
          </cell>
        </row>
        <row r="4100">
          <cell r="A4100" t="str">
            <v>HCH56301</v>
          </cell>
          <cell r="B4100" t="str">
            <v>经乳突面神经松解减压术</v>
          </cell>
          <cell r="C410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cell r="D4100" t="str">
            <v>引流装置</v>
          </cell>
          <cell r="E4100" t="str">
            <v>特殊缝线</v>
          </cell>
          <cell r="F4100" t="str">
            <v>次</v>
          </cell>
          <cell r="G4100" t="str">
            <v/>
          </cell>
          <cell r="H4100">
            <v>1000</v>
          </cell>
          <cell r="I4100">
            <v>800</v>
          </cell>
          <cell r="J4100">
            <v>700</v>
          </cell>
          <cell r="K4100" t="str">
            <v>甲类</v>
          </cell>
        </row>
        <row r="4101">
          <cell r="A4101" t="str">
            <v>HCH56302</v>
          </cell>
          <cell r="B4101" t="str">
            <v>面神经减压术</v>
          </cell>
          <cell r="C410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4101" t="str">
            <v>引流装置</v>
          </cell>
          <cell r="E4101" t="str">
            <v>特殊缝线</v>
          </cell>
          <cell r="F4101" t="str">
            <v>单侧</v>
          </cell>
          <cell r="G4101" t="str">
            <v/>
          </cell>
          <cell r="H4101">
            <v>1000</v>
          </cell>
          <cell r="I4101">
            <v>800</v>
          </cell>
          <cell r="J4101">
            <v>700</v>
          </cell>
          <cell r="K4101" t="str">
            <v>甲类</v>
          </cell>
        </row>
        <row r="4102">
          <cell r="A4102" t="str">
            <v>HCH56303</v>
          </cell>
          <cell r="B4102" t="str">
            <v>面神经全程减压术</v>
          </cell>
          <cell r="C410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4102" t="str">
            <v>引流装置</v>
          </cell>
          <cell r="E4102" t="str">
            <v>特殊缝线</v>
          </cell>
          <cell r="F4102" t="str">
            <v>单侧</v>
          </cell>
          <cell r="G4102" t="str">
            <v/>
          </cell>
          <cell r="H4102">
            <v>1000</v>
          </cell>
          <cell r="I4102">
            <v>800</v>
          </cell>
          <cell r="J4102">
            <v>700</v>
          </cell>
          <cell r="K4102" t="str">
            <v>甲类</v>
          </cell>
        </row>
        <row r="4103">
          <cell r="A4103" t="str">
            <v>HCH57301</v>
          </cell>
          <cell r="B4103" t="str">
            <v>经耳面神经梳理术</v>
          </cell>
          <cell r="C410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4103" t="str">
            <v>引流装置</v>
          </cell>
          <cell r="E4103" t="str">
            <v>特殊缝线</v>
          </cell>
          <cell r="F4103" t="str">
            <v>次</v>
          </cell>
          <cell r="G4103" t="str">
            <v/>
          </cell>
          <cell r="H4103">
            <v>1800</v>
          </cell>
          <cell r="I4103">
            <v>1400</v>
          </cell>
          <cell r="J4103">
            <v>1260</v>
          </cell>
          <cell r="K4103" t="str">
            <v>甲类</v>
          </cell>
        </row>
        <row r="4104">
          <cell r="A4104" t="str">
            <v>HCH58301</v>
          </cell>
          <cell r="B4104" t="str">
            <v>岩浅大神经切断术</v>
          </cell>
          <cell r="C4104" t="str">
            <v>全麻,消毒铺巾,耳后切开,乳突骨骼化,迷路后寻面神经第一分支岩浅大神经,切断,脂肪填塞。缝合切口,包扎。</v>
          </cell>
          <cell r="D4104" t="str">
            <v>引流装置</v>
          </cell>
          <cell r="E4104" t="str">
            <v>特殊缝线</v>
          </cell>
          <cell r="F4104" t="str">
            <v>次</v>
          </cell>
          <cell r="G4104" t="str">
            <v/>
          </cell>
          <cell r="H4104">
            <v>1200</v>
          </cell>
          <cell r="I4104">
            <v>960</v>
          </cell>
          <cell r="J4104">
            <v>840</v>
          </cell>
          <cell r="K4104" t="str">
            <v>甲类</v>
          </cell>
        </row>
        <row r="4105">
          <cell r="A4105" t="str">
            <v>HCH72101</v>
          </cell>
          <cell r="B4105" t="str">
            <v>经皮穿刺蝶腭神经节射频术</v>
          </cell>
          <cell r="C4105" t="str">
            <v>用于蝶腭神经痛治疗。消毒铺巾,影像学引导下穿刺,经影像及神经诱发确认无误,实施射频热凝或脉冲射频调节治疗。不含监测､影像学引导､术中监护。</v>
          </cell>
          <cell r="D4105" t="str">
            <v/>
          </cell>
          <cell r="E4105" t="str">
            <v>射频穿刺针</v>
          </cell>
          <cell r="F4105" t="str">
            <v>次</v>
          </cell>
          <cell r="G4105" t="str">
            <v/>
          </cell>
          <cell r="H4105">
            <v>600</v>
          </cell>
          <cell r="I4105">
            <v>480</v>
          </cell>
          <cell r="J4105">
            <v>420</v>
          </cell>
          <cell r="K4105" t="str">
            <v>乙类</v>
          </cell>
        </row>
        <row r="4106">
          <cell r="A4106" t="str">
            <v>HCH72102</v>
          </cell>
          <cell r="B4106" t="str">
            <v>经皮穿刺面神经射频术</v>
          </cell>
          <cell r="C4106" t="str">
            <v>用于面肌痉孪的治疗。监测生命体征,确定穿刺点,穿刺处消毒铺巾,穿刺到位后,实施脉冲射频调节治疗。不含影像学引导。</v>
          </cell>
          <cell r="D4106" t="str">
            <v/>
          </cell>
          <cell r="E4106" t="str">
            <v>射频穿刺针</v>
          </cell>
          <cell r="F4106" t="str">
            <v>次</v>
          </cell>
          <cell r="G4106" t="str">
            <v>以1个靶点为基价,每增加1个加收不超过50%</v>
          </cell>
          <cell r="H4106">
            <v>600</v>
          </cell>
          <cell r="I4106">
            <v>480</v>
          </cell>
          <cell r="J4106">
            <v>420</v>
          </cell>
          <cell r="K4106" t="str">
            <v>乙类</v>
          </cell>
        </row>
        <row r="4107">
          <cell r="A4107" t="str">
            <v>HCH73301</v>
          </cell>
          <cell r="B4107" t="str">
            <v>面部神经纤维瘤切除术(小)</v>
          </cell>
          <cell r="C4107" t="str">
            <v>指瘤体小于5平方厘米,麻醉,设计,沿切口线切开皮肤,切除瘤体,止血,切除部分多余皮肤,放置负压引流管,关闭切口。</v>
          </cell>
          <cell r="D4107" t="str">
            <v>引流装置</v>
          </cell>
          <cell r="E4107" t="str">
            <v>特殊缝线</v>
          </cell>
          <cell r="F4107" t="str">
            <v>次</v>
          </cell>
          <cell r="G4107" t="str">
            <v/>
          </cell>
          <cell r="H4107">
            <v>400</v>
          </cell>
          <cell r="I4107">
            <v>320</v>
          </cell>
          <cell r="J4107">
            <v>280</v>
          </cell>
          <cell r="K4107" t="str">
            <v>甲类</v>
          </cell>
        </row>
        <row r="4108">
          <cell r="A4108" t="str">
            <v>HCH73302</v>
          </cell>
          <cell r="B4108" t="str">
            <v>面部神经纤维瘤切除术(中)</v>
          </cell>
          <cell r="C4108" t="str">
            <v>指瘤体在5-10平方厘米,麻醉,设计,沿切口线切开皮肤,切除瘤体,止血,切除部分多余皮肤,放置负压引流管,关闭切口。</v>
          </cell>
          <cell r="D4108" t="str">
            <v>引流装置</v>
          </cell>
          <cell r="E4108" t="str">
            <v>特殊缝线</v>
          </cell>
          <cell r="F4108" t="str">
            <v>次</v>
          </cell>
          <cell r="G4108" t="str">
            <v/>
          </cell>
          <cell r="H4108">
            <v>500</v>
          </cell>
          <cell r="I4108">
            <v>400</v>
          </cell>
          <cell r="J4108">
            <v>350</v>
          </cell>
          <cell r="K4108" t="str">
            <v>甲类</v>
          </cell>
        </row>
        <row r="4109">
          <cell r="A4109" t="str">
            <v>HCH73303</v>
          </cell>
          <cell r="B4109" t="str">
            <v>面部神经纤维瘤切除术(大)</v>
          </cell>
          <cell r="C4109" t="str">
            <v>指瘤体在大于10平方厘米,麻醉,设计,于瘤体周边以7号丝线贯穿皮下缝合止血。沿切口线切开皮肤,切除瘤体,止血,切除部分多余皮肤,放置负压引流管,关闭切口。</v>
          </cell>
          <cell r="D4109" t="str">
            <v>引流装置</v>
          </cell>
          <cell r="E4109" t="str">
            <v>特殊缝线,止血材料</v>
          </cell>
          <cell r="F4109" t="str">
            <v>次</v>
          </cell>
          <cell r="G4109" t="str">
            <v/>
          </cell>
          <cell r="H4109">
            <v>600</v>
          </cell>
          <cell r="I4109">
            <v>480</v>
          </cell>
          <cell r="J4109">
            <v>420</v>
          </cell>
          <cell r="K4109" t="str">
            <v>甲类</v>
          </cell>
        </row>
        <row r="4110">
          <cell r="A4110" t="str">
            <v>HCH86301</v>
          </cell>
          <cell r="B4110" t="str">
            <v>显微镜下面神经吻合术</v>
          </cell>
          <cell r="C4110" t="str">
            <v>上头架,消毒铺巾,切皮,双极止血,气钻或电钻颅骨钻孔,铣刀取下骨瓣,切开硬脑膜,显微镜下面神经吻合,止血,缝合硬脑膜,骨瓣复位,缝合,包扎。不含神经电生理监测。</v>
          </cell>
          <cell r="D4110" t="str">
            <v>引流装置</v>
          </cell>
          <cell r="E4110" t="str">
            <v>特殊缝线,止血材料</v>
          </cell>
          <cell r="F4110" t="str">
            <v>次</v>
          </cell>
          <cell r="G4110" t="str">
            <v/>
          </cell>
          <cell r="H4110">
            <v>2000</v>
          </cell>
          <cell r="I4110">
            <v>1600</v>
          </cell>
          <cell r="J4110">
            <v>1400</v>
          </cell>
          <cell r="K4110" t="str">
            <v>乙类</v>
          </cell>
        </row>
        <row r="4111">
          <cell r="A4111" t="str">
            <v>HCH86302</v>
          </cell>
          <cell r="B4111" t="str">
            <v>面神经吻合面瘫畸形整复术</v>
          </cell>
          <cell r="C4111" t="str">
            <v>消毒铺巾,根据面神经断裂部位解剖面神经的近､远心端,两个面神经断端在无张力的情况下,进行神经吻合,矫正面瘫畸形。电凝止血,留置引流。</v>
          </cell>
          <cell r="D4111" t="str">
            <v>引流装置</v>
          </cell>
          <cell r="E4111" t="str">
            <v>特殊缝线</v>
          </cell>
          <cell r="F4111" t="str">
            <v>次</v>
          </cell>
          <cell r="G4111" t="str">
            <v/>
          </cell>
          <cell r="H4111">
            <v>1100</v>
          </cell>
          <cell r="I4111">
            <v>880</v>
          </cell>
          <cell r="J4111">
            <v>770</v>
          </cell>
          <cell r="K4111" t="str">
            <v>乙类</v>
          </cell>
        </row>
        <row r="4112">
          <cell r="A4112" t="str">
            <v>HCH89301</v>
          </cell>
          <cell r="B4112" t="str">
            <v>面神经周围神经移植术</v>
          </cell>
          <cell r="C411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cell r="D4112" t="str">
            <v>引流装置</v>
          </cell>
          <cell r="E4112" t="str">
            <v>粘合材料,特殊缝线</v>
          </cell>
          <cell r="F4112" t="str">
            <v>次</v>
          </cell>
          <cell r="G4112" t="str">
            <v/>
          </cell>
          <cell r="H4112">
            <v>1200</v>
          </cell>
          <cell r="I4112">
            <v>960</v>
          </cell>
          <cell r="J4112">
            <v>840</v>
          </cell>
          <cell r="K4112" t="str">
            <v>乙类</v>
          </cell>
        </row>
        <row r="4113">
          <cell r="A4113" t="str">
            <v>HCH89302</v>
          </cell>
          <cell r="B4113" t="str">
            <v>跨面神经移植面瘫畸形整复术</v>
          </cell>
          <cell r="C4113" t="str">
            <v>消毒铺巾,切开皮肤,解剖两侧面神经,根据需要切取一定长度的腓肠神经,将移植的神经分别与健侧和患侧的面神经进行吻合,矫正面瘫畸形。电凝止血,留置引流。不含神经切取。</v>
          </cell>
          <cell r="D4113" t="str">
            <v>引流装置</v>
          </cell>
          <cell r="E4113" t="str">
            <v>特殊缝线</v>
          </cell>
          <cell r="F4113" t="str">
            <v>次</v>
          </cell>
          <cell r="G4113" t="str">
            <v/>
          </cell>
          <cell r="H4113">
            <v>1300</v>
          </cell>
          <cell r="I4113">
            <v>1040</v>
          </cell>
          <cell r="J4113">
            <v>910</v>
          </cell>
          <cell r="K4113" t="str">
            <v>乙类</v>
          </cell>
        </row>
        <row r="4114">
          <cell r="A4114" t="str">
            <v>HCJ</v>
          </cell>
          <cell r="B4114" t="str">
            <v>听神经</v>
          </cell>
          <cell r="C4114" t="str">
            <v/>
          </cell>
          <cell r="D4114" t="str">
            <v/>
          </cell>
          <cell r="E4114" t="str">
            <v/>
          </cell>
        </row>
        <row r="4114">
          <cell r="G4114" t="str">
            <v/>
          </cell>
          <cell r="H4114" t="str">
            <v/>
          </cell>
          <cell r="I4114" t="str">
            <v/>
          </cell>
          <cell r="J4114" t="str">
            <v/>
          </cell>
        </row>
        <row r="4115">
          <cell r="A4115" t="str">
            <v>HCJ58301</v>
          </cell>
          <cell r="B4115" t="str">
            <v>迷路后前庭神经切断术</v>
          </cell>
          <cell r="C4115" t="str">
            <v>麻醉,消毒铺巾,耳后切口,乳突轮廓化,沿乙状窦后磨除骨质,在硬膜外,磨除部分岩骨嵴。暴露内听道,暴露前庭神经,用纤维剪刀剪除前庭神经上下支及耳蜗神经的末端,含前庭神经节,缝合包扎。</v>
          </cell>
          <cell r="D4115" t="str">
            <v>引流装置</v>
          </cell>
          <cell r="E4115" t="str">
            <v>特殊缝线</v>
          </cell>
          <cell r="F4115" t="str">
            <v>次</v>
          </cell>
          <cell r="G4115" t="str">
            <v/>
          </cell>
          <cell r="H4115">
            <v>1500</v>
          </cell>
          <cell r="I4115">
            <v>1200</v>
          </cell>
          <cell r="J4115">
            <v>1050</v>
          </cell>
          <cell r="K4115" t="str">
            <v>甲类</v>
          </cell>
        </row>
        <row r="4116">
          <cell r="A4116" t="str">
            <v>HCJ58601</v>
          </cell>
          <cell r="B4116" t="str">
            <v>经内镜前庭神经切断术</v>
          </cell>
          <cell r="C4116"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116" t="str">
            <v>引流装置</v>
          </cell>
          <cell r="E4116" t="str">
            <v>特殊缝线</v>
          </cell>
          <cell r="F4116" t="str">
            <v>次</v>
          </cell>
          <cell r="G4116" t="str">
            <v/>
          </cell>
          <cell r="H4116">
            <v>1700</v>
          </cell>
          <cell r="I4116">
            <v>1360</v>
          </cell>
          <cell r="J4116">
            <v>1190</v>
          </cell>
          <cell r="K4116" t="str">
            <v>乙类</v>
          </cell>
        </row>
        <row r="4117">
          <cell r="A4117" t="str">
            <v>HCJ73301</v>
          </cell>
          <cell r="B4117" t="str">
            <v>经迷路听神经瘤切除术</v>
          </cell>
          <cell r="C4117" t="str">
            <v>全麻,消毒铺巾,耳后切开,乳突骨骼化,迷路切除,开放内听道,辨明肿瘤,保护面神经,切除肿瘤,脂肪填塞。缝合切口,包扎。不含面神经监测。</v>
          </cell>
          <cell r="D4117" t="str">
            <v>引流装置</v>
          </cell>
          <cell r="E4117" t="str">
            <v>特殊缝线</v>
          </cell>
          <cell r="F4117" t="str">
            <v>单侧</v>
          </cell>
          <cell r="G4117" t="str">
            <v/>
          </cell>
          <cell r="H4117">
            <v>1900</v>
          </cell>
          <cell r="I4117">
            <v>1520</v>
          </cell>
          <cell r="J4117">
            <v>1330</v>
          </cell>
          <cell r="K4117" t="str">
            <v>甲类</v>
          </cell>
        </row>
        <row r="4118">
          <cell r="A4118" t="str">
            <v>HCK</v>
          </cell>
          <cell r="B4118" t="str">
            <v>舌咽神经</v>
          </cell>
          <cell r="C4118" t="str">
            <v/>
          </cell>
          <cell r="D4118" t="str">
            <v/>
          </cell>
          <cell r="E4118" t="str">
            <v/>
          </cell>
        </row>
        <row r="4118">
          <cell r="G4118" t="str">
            <v/>
          </cell>
          <cell r="H4118" t="str">
            <v/>
          </cell>
          <cell r="I4118" t="str">
            <v/>
          </cell>
          <cell r="J4118" t="str">
            <v/>
          </cell>
        </row>
        <row r="4119">
          <cell r="A4119" t="str">
            <v>HCK48101</v>
          </cell>
          <cell r="B4119" t="str">
            <v>舌咽神经阻滞镇痛术</v>
          </cell>
          <cell r="C411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119" t="str">
            <v>穿刺针</v>
          </cell>
          <cell r="E4119" t="str">
            <v/>
          </cell>
          <cell r="F4119" t="str">
            <v>次</v>
          </cell>
          <cell r="G4119" t="str">
            <v/>
          </cell>
          <cell r="H4119">
            <v>230</v>
          </cell>
          <cell r="I4119">
            <v>185</v>
          </cell>
          <cell r="J4119">
            <v>160</v>
          </cell>
          <cell r="K4119" t="str">
            <v>甲类</v>
          </cell>
        </row>
        <row r="4120">
          <cell r="A4120" t="str">
            <v>HCK48102</v>
          </cell>
          <cell r="B4120" t="str">
            <v>经皮穿刺舌咽神经射频术</v>
          </cell>
          <cell r="C4120" t="str">
            <v>用于舌咽神经痛的治疗。消毒铺巾,影像学引导下穿刺,经影像及神经诱发确认无误,实施脉冲射频调节治疗。不含影像学引导､术中监护。</v>
          </cell>
          <cell r="D4120" t="str">
            <v/>
          </cell>
          <cell r="E4120" t="str">
            <v>射频穿刺针</v>
          </cell>
          <cell r="F4120" t="str">
            <v>次</v>
          </cell>
          <cell r="G4120" t="str">
            <v/>
          </cell>
          <cell r="H4120">
            <v>400</v>
          </cell>
          <cell r="I4120">
            <v>320</v>
          </cell>
          <cell r="J4120">
            <v>280</v>
          </cell>
          <cell r="K4120" t="str">
            <v>乙类</v>
          </cell>
        </row>
        <row r="4121">
          <cell r="A4121" t="str">
            <v>HCK56301</v>
          </cell>
          <cell r="B4121" t="str">
            <v>显微镜下舌咽神经根血管减压术</v>
          </cell>
          <cell r="C4121" t="str">
            <v>用于舌咽神经痛的治疗。消毒,乙状窦后入路,骨窗开颅,显微镜下暴露舌咽神经根,辨别确认责任血管,用减压材料将血管与神经根垫开。不含监测。</v>
          </cell>
          <cell r="D4121" t="str">
            <v>引流装置</v>
          </cell>
          <cell r="E4121" t="str">
            <v>特殊缝线</v>
          </cell>
          <cell r="F4121" t="str">
            <v>次</v>
          </cell>
          <cell r="G4121" t="str">
            <v/>
          </cell>
          <cell r="H4121">
            <v>2200</v>
          </cell>
          <cell r="I4121">
            <v>1760</v>
          </cell>
          <cell r="J4121">
            <v>1540</v>
          </cell>
          <cell r="K4121" t="str">
            <v>乙类</v>
          </cell>
        </row>
        <row r="4122">
          <cell r="A4122" t="str">
            <v>HCK58301</v>
          </cell>
          <cell r="B4122" t="str">
            <v>舌咽神经切断术</v>
          </cell>
          <cell r="C4122" t="str">
            <v>消毒铺巾,经颈侧切开,分离暴露舌咽神经结扎切断,止血缝合,放置引流,切口加压包扎。</v>
          </cell>
          <cell r="D4122" t="str">
            <v>引流装置</v>
          </cell>
          <cell r="E4122" t="str">
            <v>特殊缝线</v>
          </cell>
          <cell r="F4122" t="str">
            <v>次</v>
          </cell>
          <cell r="G4122" t="str">
            <v/>
          </cell>
          <cell r="H4122">
            <v>1200</v>
          </cell>
          <cell r="I4122">
            <v>960</v>
          </cell>
          <cell r="J4122">
            <v>840</v>
          </cell>
          <cell r="K4122" t="str">
            <v>甲类</v>
          </cell>
        </row>
        <row r="4123">
          <cell r="A4123" t="str">
            <v>HCK58302</v>
          </cell>
          <cell r="B4123" t="str">
            <v>显微镜下经枕下乙状窦后入路舌咽神经切断术</v>
          </cell>
          <cell r="C412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123" t="str">
            <v>引流装置</v>
          </cell>
          <cell r="E4123" t="str">
            <v>人工硬脑膜,特殊缝线</v>
          </cell>
          <cell r="F4123" t="str">
            <v>次</v>
          </cell>
          <cell r="G4123" t="str">
            <v/>
          </cell>
          <cell r="H4123">
            <v>2000</v>
          </cell>
          <cell r="I4123">
            <v>1600</v>
          </cell>
          <cell r="J4123">
            <v>1400</v>
          </cell>
          <cell r="K4123" t="str">
            <v>乙类</v>
          </cell>
        </row>
        <row r="4124">
          <cell r="A4124" t="str">
            <v>HCL</v>
          </cell>
          <cell r="B4124" t="str">
            <v>迷走神经</v>
          </cell>
          <cell r="C4124" t="str">
            <v/>
          </cell>
          <cell r="D4124" t="str">
            <v/>
          </cell>
          <cell r="E4124" t="str">
            <v/>
          </cell>
        </row>
        <row r="4124">
          <cell r="G4124" t="str">
            <v/>
          </cell>
          <cell r="H4124" t="str">
            <v/>
          </cell>
          <cell r="I4124" t="str">
            <v/>
          </cell>
          <cell r="J4124" t="str">
            <v/>
          </cell>
        </row>
        <row r="4125">
          <cell r="A4125" t="str">
            <v>HCL48101</v>
          </cell>
          <cell r="B4125" t="str">
            <v>喉上神经阻滞镇痛术</v>
          </cell>
          <cell r="C412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125" t="str">
            <v>穿刺针</v>
          </cell>
          <cell r="E4125" t="str">
            <v/>
          </cell>
          <cell r="F4125" t="str">
            <v>次</v>
          </cell>
          <cell r="G4125" t="str">
            <v/>
          </cell>
          <cell r="H4125">
            <v>230</v>
          </cell>
          <cell r="I4125">
            <v>185</v>
          </cell>
          <cell r="J4125">
            <v>160</v>
          </cell>
          <cell r="K4125" t="str">
            <v>乙类</v>
          </cell>
        </row>
        <row r="4126">
          <cell r="A4126" t="str">
            <v>HCL48102</v>
          </cell>
          <cell r="B4126" t="str">
            <v>喉返神经封闭术</v>
          </cell>
          <cell r="C4126" t="str">
            <v>应用注射器抽取药物(如氟美松5毫克,2%利多卡因2毫升),颈部皮肤消毒,于一侧喉返神经封闭点颈部一侧进针并注射适量药物。</v>
          </cell>
          <cell r="D4126" t="str">
            <v>注射器</v>
          </cell>
          <cell r="E4126" t="str">
            <v/>
          </cell>
          <cell r="F4126" t="str">
            <v>次</v>
          </cell>
          <cell r="G4126" t="str">
            <v/>
          </cell>
          <cell r="H4126">
            <v>40</v>
          </cell>
          <cell r="I4126">
            <v>32</v>
          </cell>
          <cell r="J4126">
            <v>28</v>
          </cell>
          <cell r="K4126" t="str">
            <v>乙类</v>
          </cell>
        </row>
        <row r="4127">
          <cell r="A4127" t="str">
            <v>HCL58301</v>
          </cell>
          <cell r="B4127" t="str">
            <v>胃迷走神经干切断术</v>
          </cell>
          <cell r="C4127" t="str">
            <v>逐层进腹,探查,分离食管膈肌裂孔,切断迷走神经前后干约2厘米,止血,经腹壁另戳孔置管固定,清点器具､纱布无误,冲洗腹腔,逐层关腹。</v>
          </cell>
          <cell r="D4127" t="str">
            <v>引流装置,冲洗液</v>
          </cell>
          <cell r="E4127" t="str">
            <v>特殊缝线</v>
          </cell>
          <cell r="F4127" t="str">
            <v>次</v>
          </cell>
          <cell r="G4127" t="str">
            <v/>
          </cell>
          <cell r="H4127">
            <v>1200</v>
          </cell>
          <cell r="I4127">
            <v>960</v>
          </cell>
          <cell r="J4127">
            <v>840</v>
          </cell>
          <cell r="K4127" t="str">
            <v>甲类</v>
          </cell>
        </row>
        <row r="4128">
          <cell r="A4128" t="str">
            <v>HCL58302</v>
          </cell>
          <cell r="B4128" t="str">
            <v>选择性胃迷走神经切断术</v>
          </cell>
          <cell r="C4128" t="str">
            <v>逐层进腹,探查,迷走神经前干肝支以下,后干腹腔支下分别切断胃前后支主干,止血,经腹壁另戳孔置管固定,清点器具､纱布无误,冲洗腹腔,逐层关腹。</v>
          </cell>
          <cell r="D4128" t="str">
            <v>引流装置,冲洗液</v>
          </cell>
          <cell r="E4128" t="str">
            <v>特殊缝线</v>
          </cell>
          <cell r="F4128" t="str">
            <v>次</v>
          </cell>
          <cell r="G4128" t="str">
            <v/>
          </cell>
          <cell r="H4128">
            <v>1300</v>
          </cell>
          <cell r="I4128">
            <v>1040</v>
          </cell>
          <cell r="J4128">
            <v>910</v>
          </cell>
          <cell r="K4128" t="str">
            <v>甲类</v>
          </cell>
        </row>
        <row r="4129">
          <cell r="A4129" t="str">
            <v>HCL58303</v>
          </cell>
          <cell r="B4129" t="str">
            <v>超选择性胃迷走神经切断术</v>
          </cell>
          <cell r="C4129" t="str">
            <v>逐层进腹,探查,切断胃底,胃体迷走神经,保留胃窦部的迷走神经,止血,经腹壁另戳孔置管固定,清点器具､纱布无误,冲洗腹腔,逐层关腹。</v>
          </cell>
          <cell r="D4129" t="str">
            <v>引流装置,冲洗液</v>
          </cell>
          <cell r="E4129" t="str">
            <v>特殊缝线</v>
          </cell>
          <cell r="F4129" t="str">
            <v>次</v>
          </cell>
          <cell r="G4129" t="str">
            <v/>
          </cell>
          <cell r="H4129">
            <v>1400</v>
          </cell>
          <cell r="I4129">
            <v>1120</v>
          </cell>
          <cell r="J4129">
            <v>980</v>
          </cell>
          <cell r="K4129" t="str">
            <v>甲类</v>
          </cell>
        </row>
        <row r="4130">
          <cell r="A4130" t="str">
            <v>HCL58304</v>
          </cell>
          <cell r="B4130" t="str">
            <v>保留交感神经的壁细胞胃迷走神经切断术</v>
          </cell>
          <cell r="C4130" t="str">
            <v>逐层进腹,探查,切断壁细胞区域的迷走神经,止血,经腹壁另戳孔置管固定,清点器具､纱布无误,冲洗腹腔,逐层关腹。</v>
          </cell>
          <cell r="D4130" t="str">
            <v>引流装置,冲洗液</v>
          </cell>
          <cell r="E4130" t="str">
            <v>特殊缝线</v>
          </cell>
          <cell r="F4130" t="str">
            <v>次</v>
          </cell>
          <cell r="G4130" t="str">
            <v/>
          </cell>
          <cell r="H4130">
            <v>1300</v>
          </cell>
          <cell r="I4130">
            <v>1040</v>
          </cell>
          <cell r="J4130">
            <v>910</v>
          </cell>
          <cell r="K4130" t="str">
            <v>甲类</v>
          </cell>
        </row>
        <row r="4131">
          <cell r="A4131" t="str">
            <v>HCL58501</v>
          </cell>
          <cell r="B4131" t="str">
            <v>经腹腔镜胃迷走神经干切断术</v>
          </cell>
          <cell r="C4131" t="str">
            <v>腹壁多处戳孔,造气腹,插入观察镜,插入操作内镜,插入辅助器械,探查,分离食管膈肌裂孔,切断迷走神经前后干约2厘米,止血,置管引出固定,缝合伤口。</v>
          </cell>
          <cell r="D4131" t="str">
            <v>引流装置</v>
          </cell>
          <cell r="E4131" t="str">
            <v>腔镜材料</v>
          </cell>
          <cell r="F4131" t="str">
            <v>次</v>
          </cell>
          <cell r="G4131" t="str">
            <v/>
          </cell>
          <cell r="H4131">
            <v>1400</v>
          </cell>
          <cell r="I4131">
            <v>1120</v>
          </cell>
          <cell r="J4131">
            <v>980</v>
          </cell>
          <cell r="K4131" t="str">
            <v>乙类</v>
          </cell>
        </row>
        <row r="4132">
          <cell r="A4132" t="str">
            <v>HCL58502</v>
          </cell>
          <cell r="B4132" t="str">
            <v>经腹腔镜选择性胃迷走神经切断术</v>
          </cell>
          <cell r="C4132" t="str">
            <v>腹壁多处戳孔,造气腹,插入观察镜,插入操作内镜,插入辅助器械,探查,迷走神经前干肝支以下,后干腹腔支下分别切断胃前后支主干,止血,置管引出固定,缝合伤口。</v>
          </cell>
          <cell r="D4132" t="str">
            <v>引流装置</v>
          </cell>
          <cell r="E4132" t="str">
            <v>腔镜材料</v>
          </cell>
          <cell r="F4132" t="str">
            <v>次</v>
          </cell>
          <cell r="G4132" t="str">
            <v/>
          </cell>
          <cell r="H4132">
            <v>1500</v>
          </cell>
          <cell r="I4132">
            <v>1200</v>
          </cell>
          <cell r="J4132">
            <v>1050</v>
          </cell>
          <cell r="K4132" t="str">
            <v>乙类</v>
          </cell>
        </row>
        <row r="4133">
          <cell r="A4133" t="str">
            <v>HCL58503</v>
          </cell>
          <cell r="B4133" t="str">
            <v>经腹腔镜超选择性胃迷走神经切断术</v>
          </cell>
          <cell r="C4133" t="str">
            <v>腹壁多处戳孔,造气腹,插入观察镜,插入操作内镜,插入辅助器械,探查,切断胃底,胃体迷走神经,保留胃窦部的迷走神经,止血,置管引出固定,缝合伤口。</v>
          </cell>
          <cell r="D4133" t="str">
            <v>引流装置</v>
          </cell>
          <cell r="E4133" t="str">
            <v>腔镜材料</v>
          </cell>
          <cell r="F4133" t="str">
            <v>次</v>
          </cell>
          <cell r="G4133" t="str">
            <v/>
          </cell>
          <cell r="H4133">
            <v>1600</v>
          </cell>
          <cell r="I4133">
            <v>1280</v>
          </cell>
          <cell r="J4133">
            <v>1120</v>
          </cell>
          <cell r="K4133" t="str">
            <v>乙类</v>
          </cell>
        </row>
        <row r="4134">
          <cell r="A4134" t="str">
            <v>HCL87301</v>
          </cell>
          <cell r="B4134" t="str">
            <v>喉返神经吻合术</v>
          </cell>
          <cell r="C4134" t="str">
            <v>颈部原切口瘢痕切除,逐层切开,游离患侧甲状腺,在其后方探查显露喉返神经全程､确定损伤部位,行神经吻合,止血,置管引出固定,切口逐层缝合。</v>
          </cell>
          <cell r="D4134" t="str">
            <v>引流装置</v>
          </cell>
          <cell r="E4134" t="str">
            <v>血管夹,特殊缝线</v>
          </cell>
          <cell r="F4134" t="str">
            <v>次</v>
          </cell>
          <cell r="G4134" t="str">
            <v/>
          </cell>
          <cell r="H4134">
            <v>1700</v>
          </cell>
          <cell r="I4134">
            <v>1360</v>
          </cell>
          <cell r="J4134">
            <v>1190</v>
          </cell>
          <cell r="K4134" t="str">
            <v>甲类</v>
          </cell>
        </row>
        <row r="4135">
          <cell r="A4135" t="str">
            <v>HCL89301</v>
          </cell>
          <cell r="B4135" t="str">
            <v>喉返神经移植术</v>
          </cell>
          <cell r="C4135" t="str">
            <v>颈部原切口瘢痕切除,逐层切开,游离患侧甲状腺,在其后方探查显露喉返神经全程,确定损伤缺损部位,分离临近的供吻合用的神经,手术显微镜下行神经吻合,止血,置管引出固定,切口逐层缝合。</v>
          </cell>
          <cell r="D4135" t="str">
            <v>引流装置</v>
          </cell>
          <cell r="E4135" t="str">
            <v>血管夹,特殊缝线</v>
          </cell>
          <cell r="F4135" t="str">
            <v>次</v>
          </cell>
          <cell r="G4135" t="str">
            <v/>
          </cell>
          <cell r="H4135">
            <v>1700</v>
          </cell>
          <cell r="I4135">
            <v>1360</v>
          </cell>
          <cell r="J4135">
            <v>1190</v>
          </cell>
          <cell r="K4135" t="str">
            <v>乙类</v>
          </cell>
        </row>
        <row r="4136">
          <cell r="A4136" t="str">
            <v>HCL89302</v>
          </cell>
          <cell r="B4136" t="str">
            <v>喉部神经肌蒂移植术</v>
          </cell>
          <cell r="C413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136" t="str">
            <v>引流装置</v>
          </cell>
          <cell r="E4136" t="str">
            <v>特殊缝线</v>
          </cell>
          <cell r="F4136" t="str">
            <v>次</v>
          </cell>
          <cell r="G4136" t="str">
            <v/>
          </cell>
          <cell r="H4136">
            <v>1500</v>
          </cell>
          <cell r="I4136">
            <v>1200</v>
          </cell>
          <cell r="J4136">
            <v>1050</v>
          </cell>
          <cell r="K4136" t="str">
            <v>乙类</v>
          </cell>
        </row>
        <row r="4137">
          <cell r="A4137" t="str">
            <v>HCM</v>
          </cell>
          <cell r="B4137" t="str">
            <v>副神经</v>
          </cell>
          <cell r="C4137" t="str">
            <v/>
          </cell>
          <cell r="D4137" t="str">
            <v/>
          </cell>
          <cell r="E4137" t="str">
            <v/>
          </cell>
        </row>
        <row r="4137">
          <cell r="G4137" t="str">
            <v/>
          </cell>
          <cell r="H4137" t="str">
            <v/>
          </cell>
          <cell r="I4137" t="str">
            <v/>
          </cell>
          <cell r="J4137" t="str">
            <v/>
          </cell>
        </row>
        <row r="4138">
          <cell r="A4138" t="str">
            <v>HCM48101</v>
          </cell>
          <cell r="B4138" t="str">
            <v>副神经阻滞镇痛术</v>
          </cell>
          <cell r="C413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138" t="str">
            <v>穿刺针</v>
          </cell>
          <cell r="E4138" t="str">
            <v/>
          </cell>
          <cell r="F4138" t="str">
            <v>次</v>
          </cell>
          <cell r="G4138" t="str">
            <v/>
          </cell>
          <cell r="H4138">
            <v>230</v>
          </cell>
          <cell r="I4138">
            <v>185</v>
          </cell>
          <cell r="J4138">
            <v>160</v>
          </cell>
          <cell r="K4138" t="str">
            <v>乙类</v>
          </cell>
        </row>
        <row r="4139">
          <cell r="A4139" t="str">
            <v>HCP</v>
          </cell>
          <cell r="B4139" t="str">
            <v>8.脊神经</v>
          </cell>
          <cell r="C4139" t="str">
            <v/>
          </cell>
          <cell r="D4139" t="str">
            <v/>
          </cell>
          <cell r="E4139" t="str">
            <v/>
          </cell>
        </row>
        <row r="4139">
          <cell r="G4139" t="str">
            <v/>
          </cell>
          <cell r="H4139" t="str">
            <v/>
          </cell>
          <cell r="I4139" t="str">
            <v/>
          </cell>
          <cell r="J4139" t="str">
            <v/>
          </cell>
        </row>
        <row r="4140">
          <cell r="A4140" t="str">
            <v>HCP48101</v>
          </cell>
          <cell r="B4140" t="str">
            <v>脊神经阻滞镇痛术</v>
          </cell>
          <cell r="C4140" t="str">
            <v>在具有无菌､空调､抢救设备的治疗室内或CT室,基本生命体征监测下,神经定位准确(C臂下或CT下定位),消毒,局麻,穿刺注药,穿刺点固定敷料。不含C型臂引导､CT引导。</v>
          </cell>
          <cell r="D4140" t="str">
            <v>穿刺针</v>
          </cell>
          <cell r="E4140" t="str">
            <v/>
          </cell>
          <cell r="F4140" t="str">
            <v>次</v>
          </cell>
          <cell r="G4140" t="str">
            <v>以1根神经为基价,每增加1根加收不超过50%</v>
          </cell>
          <cell r="H4140">
            <v>230</v>
          </cell>
          <cell r="I4140">
            <v>185</v>
          </cell>
          <cell r="J4140">
            <v>160</v>
          </cell>
          <cell r="K4140" t="str">
            <v>乙类</v>
          </cell>
        </row>
        <row r="4141">
          <cell r="A4141" t="str">
            <v>HCP48102</v>
          </cell>
          <cell r="B4141" t="str">
            <v>颈脊神经阻滞镇痛术</v>
          </cell>
          <cell r="C414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141" t="str">
            <v>穿刺针,注射器</v>
          </cell>
          <cell r="E4141" t="str">
            <v/>
          </cell>
          <cell r="F4141" t="str">
            <v>次</v>
          </cell>
          <cell r="G4141" t="str">
            <v/>
          </cell>
          <cell r="H4141">
            <v>230</v>
          </cell>
          <cell r="I4141">
            <v>185</v>
          </cell>
          <cell r="J4141">
            <v>160</v>
          </cell>
          <cell r="K4141" t="str">
            <v>乙类</v>
          </cell>
        </row>
        <row r="4142">
          <cell r="A4142" t="str">
            <v>HCP48103</v>
          </cell>
          <cell r="B4142" t="str">
            <v>经皮颈椎椎间孔神经阻滞镇痛术</v>
          </cell>
          <cell r="C4142" t="str">
            <v>用于颈椎神经根性痛的治疗。患者坐位或平卧位,颈转向健侧。消毒铺巾。按规范穿刺到位后,固定针头,回抽无血､液体后注射治疗药物。术中监测基本生命体征,术后留观。不含影像学引导。</v>
          </cell>
          <cell r="D4142" t="str">
            <v>穿刺针,电极</v>
          </cell>
          <cell r="E4142" t="str">
            <v/>
          </cell>
          <cell r="F4142" t="str">
            <v>次</v>
          </cell>
          <cell r="G4142" t="str">
            <v/>
          </cell>
          <cell r="H4142">
            <v>350</v>
          </cell>
          <cell r="I4142">
            <v>280</v>
          </cell>
          <cell r="J4142">
            <v>245</v>
          </cell>
          <cell r="K4142" t="str">
            <v>乙类</v>
          </cell>
        </row>
        <row r="4143">
          <cell r="A4143" t="str">
            <v>HCP48104</v>
          </cell>
          <cell r="B4143" t="str">
            <v>胸脊神经阻滞镇痛术</v>
          </cell>
          <cell r="C4143" t="str">
            <v>用于胸脊神经后支卡压所致胸背疼痛治疗,含胸后支阻滞。患者俯卧位。消毒铺巾。按规范穿刺到位后,固定针头,回抽无血､液体后注射治疗药物。术中监测基本生命体征。术后留观。不含影像学引导。</v>
          </cell>
          <cell r="D4143" t="str">
            <v>穿刺针</v>
          </cell>
          <cell r="E4143" t="str">
            <v/>
          </cell>
          <cell r="F4143" t="str">
            <v>次</v>
          </cell>
          <cell r="G4143" t="str">
            <v/>
          </cell>
          <cell r="H4143">
            <v>230</v>
          </cell>
          <cell r="I4143">
            <v>185</v>
          </cell>
          <cell r="J4143">
            <v>160</v>
          </cell>
          <cell r="K4143" t="str">
            <v>乙类</v>
          </cell>
        </row>
        <row r="4144">
          <cell r="A4144" t="str">
            <v>HCP48105</v>
          </cell>
          <cell r="B4144" t="str">
            <v>椎旁神经单次阻滞镇痛术</v>
          </cell>
          <cell r="C414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144" t="str">
            <v>穿刺针</v>
          </cell>
          <cell r="E4144" t="str">
            <v/>
          </cell>
          <cell r="F4144" t="str">
            <v>次</v>
          </cell>
          <cell r="G4144" t="str">
            <v/>
          </cell>
          <cell r="H4144">
            <v>230</v>
          </cell>
          <cell r="I4144">
            <v>185</v>
          </cell>
          <cell r="J4144">
            <v>160</v>
          </cell>
          <cell r="K4144" t="str">
            <v>乙类</v>
          </cell>
        </row>
        <row r="4145">
          <cell r="A4145" t="str">
            <v>HCP48106</v>
          </cell>
          <cell r="B4145" t="str">
            <v>椎旁神经连续阻滞镇痛术</v>
          </cell>
          <cell r="C414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145" t="str">
            <v>穿刺针</v>
          </cell>
          <cell r="E4145" t="str">
            <v/>
          </cell>
          <cell r="F4145" t="str">
            <v>次</v>
          </cell>
          <cell r="G4145" t="str">
            <v/>
          </cell>
          <cell r="H4145">
            <v>300</v>
          </cell>
          <cell r="I4145">
            <v>240</v>
          </cell>
          <cell r="J4145">
            <v>210</v>
          </cell>
          <cell r="K4145" t="str">
            <v>乙类</v>
          </cell>
        </row>
        <row r="4146">
          <cell r="A4146" t="str">
            <v>HCP62101</v>
          </cell>
          <cell r="B4146" t="str">
            <v>经皮穿刺骶神经刺激装置永久置入术</v>
          </cell>
          <cell r="C4146" t="str">
            <v>根据测试效果满意进行刺激装置永久置入。于腰骶部左侧或右侧切开皮肤,皮下潜行,将测试电极与装置相连,反复调试,达到满意应答后,固定装置。</v>
          </cell>
          <cell r="D4146" t="str">
            <v/>
          </cell>
          <cell r="E4146" t="str">
            <v>电极</v>
          </cell>
          <cell r="F4146" t="str">
            <v>次</v>
          </cell>
          <cell r="G4146" t="str">
            <v/>
          </cell>
          <cell r="H4146">
            <v>700</v>
          </cell>
          <cell r="I4146">
            <v>560</v>
          </cell>
          <cell r="J4146">
            <v>490</v>
          </cell>
          <cell r="K4146" t="str">
            <v>乙类</v>
          </cell>
        </row>
        <row r="4147">
          <cell r="A4147" t="str">
            <v>HCP72101</v>
          </cell>
          <cell r="B4147" t="str">
            <v>脊神经疼痛射频治疗</v>
          </cell>
          <cell r="C4147" t="str">
            <v>在具有无菌､空调､抢救设备的治疗室内或CT室,基本生命体征监测下,神经定位准确(C臂下或CT下定位),消毒,局麻,射频针穿刺,射频治疗,固定敷料。不含C型臂引导､CT引导。</v>
          </cell>
          <cell r="D4147" t="str">
            <v>注射器,射频穿刺针</v>
          </cell>
          <cell r="E4147" t="str">
            <v/>
          </cell>
          <cell r="F4147" t="str">
            <v>次</v>
          </cell>
          <cell r="G4147" t="str">
            <v>以1根神经为基价,每增加1根加收不超过50%</v>
          </cell>
          <cell r="H4147">
            <v>200</v>
          </cell>
          <cell r="I4147">
            <v>160</v>
          </cell>
          <cell r="J4147">
            <v>140</v>
          </cell>
          <cell r="K4147" t="str">
            <v>乙类</v>
          </cell>
        </row>
        <row r="4148">
          <cell r="A4148" t="str">
            <v>HCP73101</v>
          </cell>
          <cell r="B4148" t="str">
            <v>经皮穿刺骶神经囊肿治疗</v>
          </cell>
          <cell r="C4148" t="str">
            <v>计算机断层扫描､核磁共振影像､定位后行骶管内囊肿穿刺,抽液,减压。</v>
          </cell>
          <cell r="D4148" t="str">
            <v>穿刺针</v>
          </cell>
          <cell r="E4148" t="str">
            <v/>
          </cell>
          <cell r="F4148" t="str">
            <v>次</v>
          </cell>
          <cell r="G4148" t="str">
            <v/>
          </cell>
          <cell r="H4148">
            <v>300</v>
          </cell>
          <cell r="I4148">
            <v>240</v>
          </cell>
          <cell r="J4148">
            <v>210</v>
          </cell>
          <cell r="K4148" t="str">
            <v>乙类</v>
          </cell>
        </row>
        <row r="4149">
          <cell r="A4149" t="str">
            <v>HCP86301</v>
          </cell>
          <cell r="B4149" t="str">
            <v>显微镜下马尾神经吻合术</v>
          </cell>
          <cell r="C4149" t="str">
            <v>消毒铺巾,切皮,双极止血,气钻或电钻铣刀取下椎板,切开硬脊膜,显微镜下行马尾神经吻合,缝合硬脊膜,椎板复位,缝合,包扎。不含神经电生理监测。</v>
          </cell>
          <cell r="D4149" t="str">
            <v>骨蜡,引流装置</v>
          </cell>
          <cell r="E4149" t="str">
            <v>内固定材料,脊柱膜,特殊缝线,止血材料</v>
          </cell>
          <cell r="F4149" t="str">
            <v>次</v>
          </cell>
          <cell r="G4149" t="str">
            <v/>
          </cell>
          <cell r="H4149">
            <v>1500</v>
          </cell>
          <cell r="I4149">
            <v>1200</v>
          </cell>
          <cell r="J4149">
            <v>1050</v>
          </cell>
          <cell r="K4149" t="str">
            <v>乙类</v>
          </cell>
        </row>
        <row r="4150">
          <cell r="A4150" t="str">
            <v>HCQ</v>
          </cell>
          <cell r="B4150" t="str">
            <v>脊神经根</v>
          </cell>
          <cell r="C4150" t="str">
            <v/>
          </cell>
          <cell r="D4150" t="str">
            <v/>
          </cell>
          <cell r="E4150" t="str">
            <v/>
          </cell>
        </row>
        <row r="4150">
          <cell r="G4150" t="str">
            <v/>
          </cell>
          <cell r="H4150" t="str">
            <v/>
          </cell>
          <cell r="I4150" t="str">
            <v/>
          </cell>
          <cell r="J4150" t="str">
            <v/>
          </cell>
        </row>
        <row r="4151">
          <cell r="A4151" t="str">
            <v>HCQ48101</v>
          </cell>
          <cell r="B4151" t="str">
            <v>颈7-胸2神经根阻滞镇痛术</v>
          </cell>
          <cell r="C4151" t="str">
            <v>消毒,局麻,在颈胸结合部位采用不同穿刺针穿刺,注意角度和深度,避免出现气胸。必要时在X线透视或CT引导下。不含X线透视､CT引导。</v>
          </cell>
          <cell r="D4151" t="str">
            <v>穿刺针,注射器</v>
          </cell>
          <cell r="E4151" t="str">
            <v/>
          </cell>
          <cell r="F4151" t="str">
            <v>次</v>
          </cell>
          <cell r="G4151" t="str">
            <v/>
          </cell>
          <cell r="H4151">
            <v>230</v>
          </cell>
          <cell r="I4151">
            <v>185</v>
          </cell>
          <cell r="J4151">
            <v>160</v>
          </cell>
          <cell r="K4151" t="str">
            <v>乙类</v>
          </cell>
        </row>
        <row r="4152">
          <cell r="A4152" t="str">
            <v>HCQ48102</v>
          </cell>
          <cell r="B4152" t="str">
            <v>经皮穿刺胸椎间孔胸脊神经根阻滞镇痛术</v>
          </cell>
          <cell r="C415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152" t="str">
            <v>穿刺针,电极,注射器</v>
          </cell>
          <cell r="E4152" t="str">
            <v/>
          </cell>
          <cell r="F4152" t="str">
            <v>次</v>
          </cell>
          <cell r="G4152" t="str">
            <v>以1支神经根为基价,每增加1支加收不超过50%</v>
          </cell>
          <cell r="H4152">
            <v>280</v>
          </cell>
          <cell r="I4152">
            <v>220</v>
          </cell>
          <cell r="J4152">
            <v>190</v>
          </cell>
          <cell r="K4152" t="str">
            <v>乙类</v>
          </cell>
        </row>
        <row r="4153">
          <cell r="A4153" t="str">
            <v>HCQ48103</v>
          </cell>
          <cell r="B4153" t="str">
            <v>经皮穿刺经腰椎间孔腰脊神经根阻滞镇痛术</v>
          </cell>
          <cell r="C4153" t="str">
            <v>用于腰背腿部带状疱疹后神经痛､癌性痛等的治疗。监测生命体征,消毒铺巾,选择需治疗的神经根,影像学引导下穿刺,影像确认无误,注射阻滞药物。不含影像学引导､术中监护。</v>
          </cell>
          <cell r="D4153" t="str">
            <v>穿刺针,注射器</v>
          </cell>
          <cell r="E4153" t="str">
            <v/>
          </cell>
          <cell r="F4153" t="str">
            <v>次</v>
          </cell>
          <cell r="G4153" t="str">
            <v>以1支神经根为基价,每增加1支加收不超过50%</v>
          </cell>
          <cell r="H4153">
            <v>280</v>
          </cell>
          <cell r="I4153">
            <v>220</v>
          </cell>
          <cell r="J4153">
            <v>190</v>
          </cell>
          <cell r="K4153" t="str">
            <v>乙类</v>
          </cell>
        </row>
        <row r="4154">
          <cell r="A4154" t="str">
            <v>HCQ48104</v>
          </cell>
          <cell r="B4154" t="str">
            <v>腰脊神经根阻滞镇痛术</v>
          </cell>
          <cell r="C4154" t="str">
            <v>消毒,局麻,在腰1-骶1部位采用不同穿刺针穿刺。必要时在X线透视或CT引导下。不含X线透视､CT引导。</v>
          </cell>
          <cell r="D4154" t="str">
            <v>穿刺针,注射器</v>
          </cell>
          <cell r="E4154" t="str">
            <v/>
          </cell>
          <cell r="F4154" t="str">
            <v>次</v>
          </cell>
          <cell r="G4154" t="str">
            <v/>
          </cell>
          <cell r="H4154">
            <v>230</v>
          </cell>
          <cell r="I4154">
            <v>185</v>
          </cell>
          <cell r="J4154">
            <v>160</v>
          </cell>
          <cell r="K4154" t="str">
            <v>乙类</v>
          </cell>
        </row>
        <row r="4155">
          <cell r="A4155" t="str">
            <v>HCQ48105</v>
          </cell>
          <cell r="B4155" t="str">
            <v>腰脊神经后支阻滞术</v>
          </cell>
          <cell r="C4155" t="str">
            <v>用于脊神经后支卡压所致腰臀疼痛的治疗。患者俯卧位,穿刺点定位于腰椎棘突旁开2-3.5厘米处,消毒铺巾,按规范穿刺到位后,固定针头,回抽无血､液体后注射治疗药物。术中监测基本生命体征。术后留观。</v>
          </cell>
          <cell r="D4155" t="str">
            <v>穿刺针</v>
          </cell>
          <cell r="E4155" t="str">
            <v/>
          </cell>
          <cell r="F4155" t="str">
            <v>次</v>
          </cell>
          <cell r="G4155" t="str">
            <v/>
          </cell>
          <cell r="H4155">
            <v>230</v>
          </cell>
          <cell r="I4155">
            <v>185</v>
          </cell>
          <cell r="J4155">
            <v>160</v>
          </cell>
          <cell r="K4155" t="str">
            <v>乙类</v>
          </cell>
        </row>
        <row r="4156">
          <cell r="A4156" t="str">
            <v>HCQ50301</v>
          </cell>
          <cell r="B4156" t="str">
            <v>脊髓后根入髓区切开术</v>
          </cell>
          <cell r="C415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156" t="str">
            <v>引流装置</v>
          </cell>
          <cell r="E4156" t="str">
            <v>内固定材料,人工硬脑膜,特殊缝线,双极电凝镊</v>
          </cell>
          <cell r="F4156" t="str">
            <v>次</v>
          </cell>
          <cell r="G4156" t="str">
            <v/>
          </cell>
          <cell r="H4156">
            <v>2200</v>
          </cell>
          <cell r="I4156">
            <v>1760</v>
          </cell>
          <cell r="J4156">
            <v>1540</v>
          </cell>
          <cell r="K4156" t="str">
            <v>甲类</v>
          </cell>
        </row>
        <row r="4157">
          <cell r="A4157" t="str">
            <v>HCQ57301</v>
          </cell>
          <cell r="B4157" t="str">
            <v>显微镜下脊髓神经根粘连松解术</v>
          </cell>
          <cell r="C4157" t="str">
            <v>消毒铺巾,切皮,双极电刀止血,气钻或电钻铣刀取下椎板,显微镜下分离硬脊膜､蛛网膜､脊髓之间的粘连,松解神经根,椎板复位,缝合,包扎。不含神经电生理监测。</v>
          </cell>
          <cell r="D4157" t="str">
            <v>骨蜡,引流装置</v>
          </cell>
          <cell r="E4157" t="str">
            <v>内固定材料,脊柱膜,人工硬脑膜,特殊缝线,止血材料</v>
          </cell>
          <cell r="F4157" t="str">
            <v>次</v>
          </cell>
          <cell r="G4157" t="str">
            <v>以1个脊髓节段为基价,每增加1节段加收不超过80%</v>
          </cell>
          <cell r="H4157">
            <v>2300</v>
          </cell>
          <cell r="I4157">
            <v>1840</v>
          </cell>
          <cell r="J4157">
            <v>1610</v>
          </cell>
          <cell r="K4157" t="str">
            <v>乙类</v>
          </cell>
        </row>
        <row r="4158">
          <cell r="A4158" t="str">
            <v>HCQ58301</v>
          </cell>
          <cell r="B4158" t="str">
            <v>显微镜下选择性脊神经后根切断术(SPR)</v>
          </cell>
          <cell r="C4158" t="str">
            <v>消毒铺巾,切皮,双极电刀止血,气钻或电钻铣刀取下椎板,切开硬脊膜,显微镜下显露脊髓神经根,区分后根和前根,电生理监测,电凝切断选择的后根,椎板复位,缝合,包扎。不含神经电生理监测。</v>
          </cell>
          <cell r="D4158" t="str">
            <v>骨蜡,引流装置</v>
          </cell>
          <cell r="E4158" t="str">
            <v>内固定材料,脊柱膜,人工硬脑膜,特殊缝线,止血材料</v>
          </cell>
          <cell r="F4158" t="str">
            <v>次</v>
          </cell>
          <cell r="G4158" t="str">
            <v/>
          </cell>
          <cell r="H4158">
            <v>2400</v>
          </cell>
          <cell r="I4158">
            <v>1920</v>
          </cell>
          <cell r="J4158">
            <v>1680</v>
          </cell>
          <cell r="K4158" t="str">
            <v>乙类</v>
          </cell>
        </row>
        <row r="4159">
          <cell r="A4159" t="str">
            <v>HCQ72101</v>
          </cell>
          <cell r="B4159" t="str">
            <v>经皮穿刺颈椎间孔颈脊神经根化学毁损术</v>
          </cell>
          <cell r="C4159" t="str">
            <v>监测生命体征,消毒铺巾,选择需治疗的神经根,影像学引导下穿刺,影像及神经刺激器神经诱发确认同时行麻醉药阻滞定位无误,注射酚制剂或无水乙醇。不含影像学引导､术中监护､监测。</v>
          </cell>
          <cell r="D4159" t="str">
            <v>穿刺针,电极</v>
          </cell>
          <cell r="E4159" t="str">
            <v/>
          </cell>
          <cell r="F4159" t="str">
            <v>次</v>
          </cell>
          <cell r="G4159" t="str">
            <v>以1个靶点为基价,每增加1个加收不超过50%</v>
          </cell>
          <cell r="H4159">
            <v>500</v>
          </cell>
          <cell r="I4159">
            <v>400</v>
          </cell>
          <cell r="J4159">
            <v>350</v>
          </cell>
          <cell r="K4159" t="str">
            <v>乙类</v>
          </cell>
        </row>
        <row r="4160">
          <cell r="A4160" t="str">
            <v>HCQ72102</v>
          </cell>
          <cell r="B4160" t="str">
            <v>经皮穿刺经颈椎间孔颈脊神经根射频术</v>
          </cell>
          <cell r="C4160" t="str">
            <v>用于臂丛神经病理痛､癌性臂丛神经损伤性疼痛等的治疗。消毒铺巾,选择需治疗的神经根,影像学引导下穿刺,影像及神经诱发确认无误,实施射频热凝或脉冲射频调节治疗。不含监测､影像学引导。</v>
          </cell>
          <cell r="D4160" t="str">
            <v/>
          </cell>
          <cell r="E4160" t="str">
            <v>射频穿刺针</v>
          </cell>
          <cell r="F4160" t="str">
            <v>次</v>
          </cell>
          <cell r="G4160" t="str">
            <v>以1个靶点为基价,每增加1个加收不超过50%</v>
          </cell>
          <cell r="H4160">
            <v>800</v>
          </cell>
          <cell r="I4160">
            <v>640</v>
          </cell>
          <cell r="J4160">
            <v>560</v>
          </cell>
          <cell r="K4160" t="str">
            <v>乙类</v>
          </cell>
        </row>
        <row r="4161">
          <cell r="A4161" t="str">
            <v>HCQ72103</v>
          </cell>
          <cell r="B4161" t="str">
            <v>颈脊神经后支射频术</v>
          </cell>
          <cell r="C416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cell r="D4161" t="str">
            <v/>
          </cell>
          <cell r="E4161" t="str">
            <v>射频穿刺针</v>
          </cell>
          <cell r="F4161" t="str">
            <v>次</v>
          </cell>
          <cell r="G4161" t="str">
            <v/>
          </cell>
          <cell r="H4161">
            <v>800</v>
          </cell>
          <cell r="I4161">
            <v>640</v>
          </cell>
          <cell r="J4161">
            <v>560</v>
          </cell>
          <cell r="K4161" t="str">
            <v>乙类</v>
          </cell>
        </row>
        <row r="4162">
          <cell r="A4162" t="str">
            <v>HCQ72104</v>
          </cell>
          <cell r="B4162" t="str">
            <v>经皮穿刺经胸椎间孔胸脊神经根射频术</v>
          </cell>
          <cell r="C416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cell r="D4162" t="str">
            <v/>
          </cell>
          <cell r="E4162" t="str">
            <v>射频穿刺针</v>
          </cell>
          <cell r="F4162" t="str">
            <v>次</v>
          </cell>
          <cell r="G4162" t="str">
            <v>以1个靶点为基价,每增加1个加收不超过50%</v>
          </cell>
          <cell r="H4162">
            <v>800</v>
          </cell>
          <cell r="I4162">
            <v>640</v>
          </cell>
          <cell r="J4162">
            <v>560</v>
          </cell>
          <cell r="K4162" t="str">
            <v>乙类</v>
          </cell>
        </row>
        <row r="4163">
          <cell r="A4163" t="str">
            <v>HCQ72105</v>
          </cell>
          <cell r="B4163" t="str">
            <v>经皮穿刺经腰椎间孔腰脊神经根射频术</v>
          </cell>
          <cell r="C4163" t="str">
            <v>用于腰背腿部带状疱疹后神经痛､癌性痛等的治疗。消毒铺巾,选择需治疗的神经根,影像学引导下穿刺,影像及神经诱发确认无误,实施射频热凝或脉冲射频调节治疗。不含监测､影像学引导。</v>
          </cell>
          <cell r="D4163" t="str">
            <v/>
          </cell>
          <cell r="E4163" t="str">
            <v>射频穿刺针</v>
          </cell>
          <cell r="F4163" t="str">
            <v>次</v>
          </cell>
          <cell r="G4163" t="str">
            <v>以1个靶点为基价,每增加1个加收不超过50%</v>
          </cell>
          <cell r="H4163">
            <v>800</v>
          </cell>
          <cell r="I4163">
            <v>640</v>
          </cell>
          <cell r="J4163">
            <v>560</v>
          </cell>
          <cell r="K4163" t="str">
            <v>乙类</v>
          </cell>
        </row>
        <row r="4164">
          <cell r="A4164" t="str">
            <v>HCQ72106</v>
          </cell>
          <cell r="B4164" t="str">
            <v>经皮穿刺选择性腰脊神经后根射频术</v>
          </cell>
          <cell r="C4164" t="str">
            <v>用于脑瘫､腰腿癌性痛等的治疗。影像学引导确定穿刺点,消毒铺巾。影像学引导下穿刺,经影像及神经诱发确认无误。实施射频热凝治疗。不含监测､影像学引导。</v>
          </cell>
          <cell r="D4164" t="str">
            <v/>
          </cell>
          <cell r="E4164" t="str">
            <v>射频穿刺针</v>
          </cell>
          <cell r="F4164" t="str">
            <v>次</v>
          </cell>
          <cell r="G4164" t="str">
            <v>以1个靶点为基价,每增加1个加收不超过50%</v>
          </cell>
          <cell r="H4164">
            <v>800</v>
          </cell>
          <cell r="I4164">
            <v>640</v>
          </cell>
          <cell r="J4164">
            <v>560</v>
          </cell>
          <cell r="K4164" t="str">
            <v>乙类</v>
          </cell>
        </row>
        <row r="4165">
          <cell r="A4165" t="str">
            <v>HCQ72107</v>
          </cell>
          <cell r="B4165" t="str">
            <v>腰脊神经后支射频术</v>
          </cell>
          <cell r="C416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cell r="D4165" t="str">
            <v/>
          </cell>
          <cell r="E4165" t="str">
            <v>射频穿刺针</v>
          </cell>
          <cell r="F4165" t="str">
            <v>次</v>
          </cell>
          <cell r="G4165" t="str">
            <v/>
          </cell>
          <cell r="H4165">
            <v>800</v>
          </cell>
          <cell r="I4165">
            <v>640</v>
          </cell>
          <cell r="J4165">
            <v>560</v>
          </cell>
          <cell r="K4165" t="str">
            <v>乙类</v>
          </cell>
        </row>
        <row r="4166">
          <cell r="A4166" t="str">
            <v>HCQ72108</v>
          </cell>
          <cell r="B4166" t="str">
            <v>经皮穿刺腰椎背根神经节射频术</v>
          </cell>
          <cell r="C416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cell r="D4166" t="str">
            <v/>
          </cell>
          <cell r="E4166" t="str">
            <v>射频穿刺针</v>
          </cell>
          <cell r="F4166" t="str">
            <v>次</v>
          </cell>
          <cell r="G4166" t="str">
            <v>以1节神经节为基价,每增加1节加收不超过50%</v>
          </cell>
          <cell r="H4166">
            <v>800</v>
          </cell>
          <cell r="I4166">
            <v>640</v>
          </cell>
          <cell r="J4166">
            <v>560</v>
          </cell>
          <cell r="K4166" t="str">
            <v>乙类</v>
          </cell>
        </row>
        <row r="4167">
          <cell r="A4167" t="str">
            <v>HCQ72301</v>
          </cell>
          <cell r="B4167" t="str">
            <v>显微镜下背根入髓区毁损术</v>
          </cell>
          <cell r="C4167" t="str">
            <v>消毒铺巾,切皮,双极电刀止血,气钻或电钻铣刀取下椎板,切开硬脑脊膜,显微镜下病理节段损毁,损毁前后均需行神经电生理监测,止血,缝合硬脊膜,椎板复位,缝合,包扎。不含神经电生理监测。</v>
          </cell>
          <cell r="D4167" t="str">
            <v>骨蜡</v>
          </cell>
          <cell r="E4167" t="str">
            <v>特殊缝线,止血材料</v>
          </cell>
          <cell r="F4167" t="str">
            <v>次</v>
          </cell>
          <cell r="G4167" t="str">
            <v/>
          </cell>
          <cell r="H4167">
            <v>2000</v>
          </cell>
          <cell r="I4167">
            <v>1600</v>
          </cell>
          <cell r="J4167">
            <v>1400</v>
          </cell>
          <cell r="K4167" t="str">
            <v>乙类</v>
          </cell>
        </row>
        <row r="4168">
          <cell r="A4168" t="str">
            <v>HCR</v>
          </cell>
          <cell r="B4168" t="str">
            <v>颈丛神经</v>
          </cell>
          <cell r="C4168" t="str">
            <v/>
          </cell>
          <cell r="D4168" t="str">
            <v/>
          </cell>
          <cell r="E4168" t="str">
            <v/>
          </cell>
        </row>
        <row r="4168">
          <cell r="G4168" t="str">
            <v/>
          </cell>
          <cell r="H4168" t="str">
            <v/>
          </cell>
          <cell r="I4168" t="str">
            <v/>
          </cell>
          <cell r="J4168" t="str">
            <v/>
          </cell>
        </row>
        <row r="4169">
          <cell r="A4169" t="str">
            <v>HCR48101</v>
          </cell>
          <cell r="B4169" t="str">
            <v>颈丛神经阻滞镇痛术</v>
          </cell>
          <cell r="C4169" t="str">
            <v>用于颈浅丛､颈深丛神经阻滞。不含臭氧治疗。</v>
          </cell>
          <cell r="D4169" t="str">
            <v>穿刺针</v>
          </cell>
          <cell r="E4169" t="str">
            <v/>
          </cell>
          <cell r="F4169" t="str">
            <v>次</v>
          </cell>
          <cell r="G4169" t="str">
            <v/>
          </cell>
          <cell r="H4169">
            <v>230</v>
          </cell>
          <cell r="I4169">
            <v>185</v>
          </cell>
          <cell r="J4169">
            <v>160</v>
          </cell>
          <cell r="K4169" t="str">
            <v>乙类</v>
          </cell>
        </row>
        <row r="4170">
          <cell r="A4170" t="str">
            <v>HCR48102</v>
          </cell>
          <cell r="B4170" t="str">
            <v>枕神经阻滞镇痛术</v>
          </cell>
          <cell r="C4170" t="str">
            <v>用于枕大神经､枕小神经。不含臭氧治疗。</v>
          </cell>
          <cell r="D4170" t="str">
            <v>穿刺针</v>
          </cell>
          <cell r="E4170" t="str">
            <v/>
          </cell>
          <cell r="F4170" t="str">
            <v>次</v>
          </cell>
          <cell r="G4170" t="str">
            <v/>
          </cell>
          <cell r="H4170">
            <v>230</v>
          </cell>
          <cell r="I4170">
            <v>185</v>
          </cell>
          <cell r="J4170">
            <v>160</v>
          </cell>
          <cell r="K4170" t="str">
            <v>乙类</v>
          </cell>
        </row>
        <row r="4171">
          <cell r="A4171" t="str">
            <v>HCR48103</v>
          </cell>
          <cell r="B4171" t="str">
            <v>耳大神经阻滞镇痛术</v>
          </cell>
          <cell r="C4171" t="str">
            <v>用于耳大神经痛治疗。患者平卧位,头转向健侧。穿刺点定位于胸锁乳突肌后缘中点。消毒铺巾。按规范穿刺到位后,固定针头,回抽无血､液体后注射治疗药物。术中监测基本生命体征。术后留观。不含监测､臭氧治疗。</v>
          </cell>
          <cell r="D4171" t="str">
            <v>穿刺针</v>
          </cell>
          <cell r="E4171" t="str">
            <v/>
          </cell>
          <cell r="F4171" t="str">
            <v>次</v>
          </cell>
          <cell r="G4171" t="str">
            <v/>
          </cell>
          <cell r="H4171">
            <v>230</v>
          </cell>
          <cell r="I4171">
            <v>185</v>
          </cell>
          <cell r="J4171">
            <v>160</v>
          </cell>
          <cell r="K4171" t="str">
            <v>乙类</v>
          </cell>
        </row>
        <row r="4172">
          <cell r="A4172" t="str">
            <v>HCR48104</v>
          </cell>
          <cell r="B4172" t="str">
            <v>膈神经阻滞镇痛术</v>
          </cell>
          <cell r="C417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172" t="str">
            <v>穿刺针</v>
          </cell>
          <cell r="E4172" t="str">
            <v/>
          </cell>
          <cell r="F4172" t="str">
            <v>次</v>
          </cell>
          <cell r="G4172" t="str">
            <v/>
          </cell>
          <cell r="H4172">
            <v>300</v>
          </cell>
          <cell r="I4172">
            <v>240</v>
          </cell>
          <cell r="J4172">
            <v>210</v>
          </cell>
          <cell r="K4172" t="str">
            <v>乙类</v>
          </cell>
        </row>
        <row r="4173">
          <cell r="A4173" t="str">
            <v>HCR72101</v>
          </cell>
          <cell r="B4173" t="str">
            <v>经皮穿刺耳大神经射频术</v>
          </cell>
          <cell r="C4173" t="str">
            <v>用于耳大神经痛的治疗。消毒铺巾,穿刺,经神经诱发确认无误,实施射频热凝或脉冲射频调节治疗。不含监测､影像学引导､术中监护。</v>
          </cell>
          <cell r="D4173" t="str">
            <v/>
          </cell>
          <cell r="E4173" t="str">
            <v>射频穿刺针</v>
          </cell>
          <cell r="F4173" t="str">
            <v>次</v>
          </cell>
          <cell r="G4173" t="str">
            <v/>
          </cell>
          <cell r="H4173">
            <v>600</v>
          </cell>
          <cell r="I4173">
            <v>480</v>
          </cell>
          <cell r="J4173">
            <v>420</v>
          </cell>
          <cell r="K4173" t="str">
            <v>乙类</v>
          </cell>
        </row>
        <row r="4174">
          <cell r="A4174" t="str">
            <v>HCR72102</v>
          </cell>
          <cell r="B4174" t="str">
            <v>经皮穿刺枕神经射频术</v>
          </cell>
          <cell r="C4174" t="str">
            <v>用于枕大小神经痛的治疗。确定穿刺点,穿刺处消毒铺巾,穿刺到位后,实施射频热凝或脉冲射频调节治疗。不含影像学引导。</v>
          </cell>
          <cell r="D4174" t="str">
            <v/>
          </cell>
          <cell r="E4174" t="str">
            <v>射频穿刺针</v>
          </cell>
          <cell r="F4174" t="str">
            <v>次</v>
          </cell>
          <cell r="G4174" t="str">
            <v>以1个靶点为基价,每增加1个加收不超过50%</v>
          </cell>
          <cell r="H4174">
            <v>600</v>
          </cell>
          <cell r="I4174">
            <v>480</v>
          </cell>
          <cell r="J4174">
            <v>420</v>
          </cell>
          <cell r="K4174" t="str">
            <v>乙类</v>
          </cell>
        </row>
        <row r="4175">
          <cell r="A4175" t="str">
            <v>HCR72103</v>
          </cell>
          <cell r="B4175" t="str">
            <v>经皮穿刺膈神经射频术</v>
          </cell>
          <cell r="C4175" t="str">
            <v>用于顽固性膈神经痉挛､呃逆的治疗。消毒铺巾,影像学引导下穿刺,经影像及神经诱发确认无误,实施脉冲射频调节治疗。</v>
          </cell>
          <cell r="D4175" t="str">
            <v/>
          </cell>
          <cell r="E4175" t="str">
            <v>射频穿刺针</v>
          </cell>
          <cell r="F4175" t="str">
            <v>次</v>
          </cell>
          <cell r="G4175" t="str">
            <v>以1个靶点为基价,每增加1个加收不超过50%</v>
          </cell>
          <cell r="H4175">
            <v>600</v>
          </cell>
          <cell r="I4175">
            <v>480</v>
          </cell>
          <cell r="J4175">
            <v>420</v>
          </cell>
          <cell r="K4175" t="str">
            <v>乙类</v>
          </cell>
        </row>
        <row r="4176">
          <cell r="A4176" t="str">
            <v>HCS</v>
          </cell>
          <cell r="B4176" t="str">
            <v>臂丛神经</v>
          </cell>
          <cell r="C4176" t="str">
            <v/>
          </cell>
          <cell r="D4176" t="str">
            <v/>
          </cell>
          <cell r="E4176" t="str">
            <v/>
          </cell>
        </row>
        <row r="4176">
          <cell r="G4176" t="str">
            <v/>
          </cell>
          <cell r="H4176" t="str">
            <v/>
          </cell>
          <cell r="I4176" t="str">
            <v/>
          </cell>
          <cell r="J4176" t="str">
            <v/>
          </cell>
        </row>
        <row r="4177">
          <cell r="A4177" t="str">
            <v>HCS48101</v>
          </cell>
          <cell r="B4177" t="str">
            <v>臂丛神经单次阻滞镇痛术</v>
          </cell>
          <cell r="C417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177" t="str">
            <v>穿刺针,注射器</v>
          </cell>
          <cell r="E4177" t="str">
            <v/>
          </cell>
          <cell r="F4177" t="str">
            <v>次</v>
          </cell>
          <cell r="G4177" t="str">
            <v/>
          </cell>
          <cell r="H4177">
            <v>230</v>
          </cell>
          <cell r="I4177">
            <v>185</v>
          </cell>
          <cell r="J4177">
            <v>160</v>
          </cell>
          <cell r="K4177" t="str">
            <v>乙类</v>
          </cell>
        </row>
        <row r="4178">
          <cell r="A4178" t="str">
            <v>HCS48102</v>
          </cell>
          <cell r="B4178" t="str">
            <v>臂丛神经连续阻滞镇痛术</v>
          </cell>
          <cell r="C417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178" t="str">
            <v>穿刺针</v>
          </cell>
          <cell r="E4178" t="str">
            <v/>
          </cell>
          <cell r="F4178" t="str">
            <v>次</v>
          </cell>
          <cell r="G4178" t="str">
            <v/>
          </cell>
          <cell r="H4178">
            <v>300</v>
          </cell>
          <cell r="I4178">
            <v>240</v>
          </cell>
          <cell r="J4178">
            <v>210</v>
          </cell>
          <cell r="K4178" t="str">
            <v>乙类</v>
          </cell>
        </row>
        <row r="4179">
          <cell r="A4179" t="str">
            <v>HCS48103</v>
          </cell>
          <cell r="B4179" t="str">
            <v>肩岬上神经阻滞镇痛术</v>
          </cell>
          <cell r="C4179" t="str">
            <v>用于镇痛治疗,通过注射阻滞神经。消毒铺巾,穿刺注药进行单侧神经阻滞。连接麻醉机监测仪持续监测心电图(ECG),脉搏氧饱和度(SpO2)和无创动脉血压监测。不含特殊神经定位方法､麻醉监护下镇静。</v>
          </cell>
          <cell r="D4179" t="str">
            <v>穿刺针</v>
          </cell>
          <cell r="E4179" t="str">
            <v/>
          </cell>
          <cell r="F4179" t="str">
            <v>次</v>
          </cell>
          <cell r="G4179" t="str">
            <v/>
          </cell>
          <cell r="H4179">
            <v>230</v>
          </cell>
          <cell r="I4179">
            <v>185</v>
          </cell>
          <cell r="J4179">
            <v>160</v>
          </cell>
          <cell r="K4179" t="str">
            <v>乙类</v>
          </cell>
        </row>
        <row r="4180">
          <cell r="A4180" t="str">
            <v>HCS48104</v>
          </cell>
          <cell r="B4180" t="str">
            <v>腋神经阻滞镇痛术</v>
          </cell>
          <cell r="C4180" t="str">
            <v>消毒,局麻,在腋神经部位穿刺,注射药物。</v>
          </cell>
          <cell r="D4180" t="str">
            <v>穿刺针,注射器</v>
          </cell>
          <cell r="E4180" t="str">
            <v/>
          </cell>
          <cell r="F4180" t="str">
            <v>次</v>
          </cell>
          <cell r="G4180" t="str">
            <v/>
          </cell>
          <cell r="H4180">
            <v>230</v>
          </cell>
          <cell r="I4180">
            <v>185</v>
          </cell>
          <cell r="J4180">
            <v>160</v>
          </cell>
          <cell r="K4180" t="str">
            <v>乙类</v>
          </cell>
        </row>
        <row r="4181">
          <cell r="A4181" t="str">
            <v>HCS48105</v>
          </cell>
          <cell r="B4181" t="str">
            <v>尺神经阻滞镇痛术</v>
          </cell>
          <cell r="C4181" t="str">
            <v>用于镇痛治疗,通过注射阻滞神经。消毒铺巾,穿刺注药进行单侧神经阻滞。连接麻醉机监测仪持续监测心电图(ECG),脉搏氧饱和度(SpO2)和无创动脉血压监测。不含特殊神经定位方法､麻醉监护下镇静。</v>
          </cell>
          <cell r="D4181" t="str">
            <v>穿刺针</v>
          </cell>
          <cell r="E4181" t="str">
            <v/>
          </cell>
          <cell r="F4181" t="str">
            <v>次</v>
          </cell>
          <cell r="G4181" t="str">
            <v/>
          </cell>
          <cell r="H4181">
            <v>230</v>
          </cell>
          <cell r="I4181">
            <v>185</v>
          </cell>
          <cell r="J4181">
            <v>160</v>
          </cell>
          <cell r="K4181" t="str">
            <v>乙类</v>
          </cell>
        </row>
        <row r="4182">
          <cell r="A4182" t="str">
            <v>HCS48106</v>
          </cell>
          <cell r="B4182" t="str">
            <v>正中神经阻滞镇痛术</v>
          </cell>
          <cell r="C4182" t="str">
            <v>用于镇痛治疗,通过注射阻滞神经。消毒铺巾,穿刺注药进行单侧神经阻滞。连接麻醉机监测仪持续监测心电图(ECG),脉搏氧饱和度(SpO2)和无创动脉血压监测。不含特殊神经定位方法､麻醉监护下镇静。</v>
          </cell>
          <cell r="D4182" t="str">
            <v>穿刺针</v>
          </cell>
          <cell r="E4182" t="str">
            <v/>
          </cell>
          <cell r="F4182" t="str">
            <v>次</v>
          </cell>
          <cell r="G4182" t="str">
            <v/>
          </cell>
          <cell r="H4182">
            <v>230</v>
          </cell>
          <cell r="I4182">
            <v>185</v>
          </cell>
          <cell r="J4182">
            <v>160</v>
          </cell>
          <cell r="K4182" t="str">
            <v>乙类</v>
          </cell>
        </row>
        <row r="4183">
          <cell r="A4183" t="str">
            <v>HCS48107</v>
          </cell>
          <cell r="B4183" t="str">
            <v>桡神经阻滞镇痛术</v>
          </cell>
          <cell r="C4183" t="str">
            <v>用于镇痛治疗,通过注射阻滞神经。消毒铺巾,穿刺注药进行单侧神经阻滞。连接麻醉机监测仪持续监测心电图(ECG),脉搏氧饱和度(SpO2)和无创动脉血压监测。不含特殊神经定位方法､麻醉监护下镇静。</v>
          </cell>
          <cell r="D4183" t="str">
            <v>穿刺针</v>
          </cell>
          <cell r="E4183" t="str">
            <v/>
          </cell>
          <cell r="F4183" t="str">
            <v>次</v>
          </cell>
          <cell r="G4183" t="str">
            <v/>
          </cell>
          <cell r="H4183">
            <v>230</v>
          </cell>
          <cell r="I4183">
            <v>185</v>
          </cell>
          <cell r="J4183">
            <v>160</v>
          </cell>
          <cell r="K4183" t="str">
            <v>乙类</v>
          </cell>
        </row>
        <row r="4184">
          <cell r="A4184" t="str">
            <v>HCS48108</v>
          </cell>
          <cell r="B4184" t="str">
            <v>指间神经阻滞镇痛术</v>
          </cell>
          <cell r="C4184" t="str">
            <v>用于镇痛治疗,通过注射阻滞神经。消毒铺巾,穿刺注药进行单侧神经阻滞。连接麻醉机监测仪持续监测心电图(ECG),脉搏氧饱和度(SpO2)和无创动脉血压监测。不含特殊神经定位方法､麻醉监护下镇静。</v>
          </cell>
          <cell r="D4184" t="str">
            <v>穿刺针</v>
          </cell>
        </row>
        <row r="4184">
          <cell r="F4184" t="str">
            <v>次</v>
          </cell>
          <cell r="G4184" t="str">
            <v/>
          </cell>
          <cell r="H4184">
            <v>230</v>
          </cell>
          <cell r="I4184">
            <v>185</v>
          </cell>
          <cell r="J4184">
            <v>160</v>
          </cell>
          <cell r="K4184" t="str">
            <v>乙类</v>
          </cell>
        </row>
        <row r="4185">
          <cell r="A4185" t="str">
            <v>HCS57301</v>
          </cell>
          <cell r="B4185" t="str">
            <v>锁骨上臂丛神经探查松解术</v>
          </cell>
          <cell r="C4185" t="str">
            <v>消毒铺巾,气囊止血带止血,颈部切口,显露并松解臂丛神经根､干､股及部分分支,或切断锁骨。不含骨折复位内固定术､术中显微镜下操作。</v>
          </cell>
          <cell r="D4185" t="str">
            <v>引流装置</v>
          </cell>
          <cell r="E4185" t="str">
            <v>特殊缝线</v>
          </cell>
          <cell r="F4185" t="str">
            <v>单侧</v>
          </cell>
          <cell r="G4185" t="str">
            <v/>
          </cell>
          <cell r="H4185">
            <v>1500</v>
          </cell>
          <cell r="I4185">
            <v>1200</v>
          </cell>
          <cell r="J4185">
            <v>1050</v>
          </cell>
          <cell r="K4185" t="str">
            <v>甲类</v>
          </cell>
        </row>
        <row r="4186">
          <cell r="A4186" t="str">
            <v>HCS57302</v>
          </cell>
          <cell r="B4186" t="str">
            <v>锁骨下臂丛神经探查松解术</v>
          </cell>
          <cell r="C4186" t="str">
            <v>消毒铺巾,气囊止血带止血,肩关节前侧切口,显露并松解臂丛神经股､束及分支,或切断锁骨。不含骨折复位内固定术､术中显微镜下操作。</v>
          </cell>
          <cell r="D4186" t="str">
            <v>引流装置</v>
          </cell>
          <cell r="E4186" t="str">
            <v>特殊缝线</v>
          </cell>
          <cell r="F4186" t="str">
            <v>单侧</v>
          </cell>
          <cell r="G4186" t="str">
            <v/>
          </cell>
          <cell r="H4186">
            <v>1500</v>
          </cell>
          <cell r="I4186">
            <v>1200</v>
          </cell>
          <cell r="J4186">
            <v>1050</v>
          </cell>
          <cell r="K4186" t="str">
            <v>甲类</v>
          </cell>
        </row>
        <row r="4187">
          <cell r="A4187" t="str">
            <v>HCS57303</v>
          </cell>
          <cell r="B4187" t="str">
            <v>全臂丛神经损伤神经探查松解术</v>
          </cell>
          <cell r="C4187" t="str">
            <v>消毒铺巾,气囊止血带止血,颈及肩关节前侧切口,显露并松解臂丛神经根､干､股､束及分支,或切断锁骨。不含骨折复位内固定､术中显微镜下操作。</v>
          </cell>
          <cell r="D4187" t="str">
            <v>引流装置</v>
          </cell>
          <cell r="E4187" t="str">
            <v>特殊缝线</v>
          </cell>
          <cell r="F4187" t="str">
            <v>单侧</v>
          </cell>
          <cell r="G4187" t="str">
            <v/>
          </cell>
          <cell r="H4187">
            <v>1700</v>
          </cell>
          <cell r="I4187">
            <v>1360</v>
          </cell>
          <cell r="J4187">
            <v>1190</v>
          </cell>
          <cell r="K4187" t="str">
            <v>甲类</v>
          </cell>
        </row>
        <row r="4188">
          <cell r="A4188" t="str">
            <v>HCS57304</v>
          </cell>
          <cell r="B4188" t="str">
            <v>尺神经松解术</v>
          </cell>
          <cell r="C4188" t="str">
            <v>消毒铺巾,内上髁切开,切开肘管,游离尺神经,松解内侧肌间隔等,确定松解范围足够。尺神经前移并固定,确定无卡压,冲洗伤口,缝合包扎。</v>
          </cell>
          <cell r="D4188" t="str">
            <v>引流装置</v>
          </cell>
          <cell r="E4188" t="str">
            <v>特殊缝线</v>
          </cell>
          <cell r="F4188" t="str">
            <v>单侧</v>
          </cell>
          <cell r="G4188" t="str">
            <v/>
          </cell>
          <cell r="H4188">
            <v>600</v>
          </cell>
          <cell r="I4188">
            <v>480</v>
          </cell>
          <cell r="J4188">
            <v>420</v>
          </cell>
          <cell r="K4188" t="str">
            <v>甲类</v>
          </cell>
        </row>
        <row r="4189">
          <cell r="A4189" t="str">
            <v>HCS57501</v>
          </cell>
          <cell r="B4189" t="str">
            <v>关节镜下尺神经松解术</v>
          </cell>
          <cell r="C418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189" t="str">
            <v>引流装置,冲洗液</v>
          </cell>
          <cell r="E4189" t="str">
            <v>特殊缝线</v>
          </cell>
          <cell r="F4189" t="str">
            <v>单侧</v>
          </cell>
          <cell r="G4189" t="str">
            <v/>
          </cell>
          <cell r="H4189">
            <v>700</v>
          </cell>
          <cell r="I4189">
            <v>560</v>
          </cell>
          <cell r="J4189">
            <v>490</v>
          </cell>
          <cell r="K4189" t="str">
            <v>甲类</v>
          </cell>
        </row>
        <row r="4190">
          <cell r="A4190" t="str">
            <v>HCS57502</v>
          </cell>
          <cell r="B4190" t="str">
            <v>腔镜下臂丛神经松解术</v>
          </cell>
          <cell r="C4190" t="str">
            <v>消毒铺巾,气囊止血带止血,切开皮肤,插入窥镜,诊视并松解臂丛神经。</v>
          </cell>
          <cell r="D4190" t="str">
            <v>引流装置</v>
          </cell>
          <cell r="E4190" t="str">
            <v>腔镜材料</v>
          </cell>
          <cell r="F4190" t="str">
            <v>单侧</v>
          </cell>
          <cell r="G4190" t="str">
            <v/>
          </cell>
          <cell r="H4190">
            <v>1700</v>
          </cell>
          <cell r="I4190">
            <v>1360</v>
          </cell>
          <cell r="J4190">
            <v>1190</v>
          </cell>
          <cell r="K4190" t="str">
            <v>乙类</v>
          </cell>
        </row>
        <row r="4191">
          <cell r="A4191" t="str">
            <v>HCS72101</v>
          </cell>
          <cell r="B4191" t="str">
            <v>经皮穿刺选择性臂丛神经射频术</v>
          </cell>
          <cell r="C4191" t="str">
            <v>用于臂丛神经病理痛､癌性臂丛神经损伤性疼痛等治疗。监测生命体征,消毒铺巾,影像学引导下穿刺,经影像及神经诱发确认无误,实施射频热凝或脉冲射频调节治疗。不含监测､影像学引导､术中监护。</v>
          </cell>
          <cell r="D4191" t="str">
            <v/>
          </cell>
          <cell r="E4191" t="str">
            <v>射频穿刺针</v>
          </cell>
          <cell r="F4191" t="str">
            <v>次</v>
          </cell>
          <cell r="G4191" t="str">
            <v/>
          </cell>
          <cell r="H4191">
            <v>600</v>
          </cell>
          <cell r="I4191">
            <v>480</v>
          </cell>
          <cell r="J4191">
            <v>420</v>
          </cell>
          <cell r="K4191" t="str">
            <v>乙类</v>
          </cell>
        </row>
        <row r="4192">
          <cell r="A4192" t="str">
            <v>HCS72102</v>
          </cell>
          <cell r="B4192" t="str">
            <v>上肢周围神经干射频术</v>
          </cell>
          <cell r="C419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cell r="D4192" t="str">
            <v/>
          </cell>
          <cell r="E4192" t="str">
            <v>射频穿刺针</v>
          </cell>
          <cell r="F4192" t="str">
            <v>次</v>
          </cell>
          <cell r="G4192" t="str">
            <v/>
          </cell>
          <cell r="H4192">
            <v>600</v>
          </cell>
          <cell r="I4192">
            <v>480</v>
          </cell>
          <cell r="J4192">
            <v>420</v>
          </cell>
          <cell r="K4192" t="str">
            <v>乙类</v>
          </cell>
        </row>
        <row r="4193">
          <cell r="A4193" t="str">
            <v>HCS72103</v>
          </cell>
          <cell r="B4193" t="str">
            <v>经皮穿刺指/趾端神经瘤射频术</v>
          </cell>
          <cell r="C4193" t="str">
            <v>用于末稍神经瘤的治疗。监测生命体征,确定穿刺点,穿刺处消毒铺巾,穿刺到位后,行神经诱发定位,进行射频热凝。不含监测､影像学引导､术中监护。</v>
          </cell>
          <cell r="D4193" t="str">
            <v/>
          </cell>
          <cell r="E4193" t="str">
            <v>射频穿刺针</v>
          </cell>
          <cell r="F4193" t="str">
            <v>次</v>
          </cell>
          <cell r="G4193" t="str">
            <v/>
          </cell>
          <cell r="H4193">
            <v>500</v>
          </cell>
          <cell r="I4193">
            <v>400</v>
          </cell>
          <cell r="J4193">
            <v>350</v>
          </cell>
          <cell r="K4193" t="str">
            <v>乙类</v>
          </cell>
        </row>
        <row r="4194">
          <cell r="A4194" t="str">
            <v>HCS87301</v>
          </cell>
          <cell r="B4194" t="str">
            <v>臂丛神经缝合术</v>
          </cell>
          <cell r="C4194" t="str">
            <v>消毒铺巾,气囊止血带止血,切开皮肤,显露臂丛神经,或切断锁骨,缝合断裂神经。不含骨折复位内固定术､术中显微镜下操作。</v>
          </cell>
          <cell r="D4194" t="str">
            <v>引流装置</v>
          </cell>
          <cell r="E4194" t="str">
            <v>特殊缝线</v>
          </cell>
          <cell r="F4194" t="str">
            <v>单侧</v>
          </cell>
          <cell r="G4194" t="str">
            <v/>
          </cell>
          <cell r="H4194">
            <v>800</v>
          </cell>
          <cell r="I4194">
            <v>640</v>
          </cell>
          <cell r="J4194">
            <v>560</v>
          </cell>
          <cell r="K4194" t="str">
            <v>甲类</v>
          </cell>
        </row>
        <row r="4195">
          <cell r="A4195" t="str">
            <v>HCS88301</v>
          </cell>
          <cell r="B4195" t="str">
            <v>肘管切开尺神经前置术</v>
          </cell>
          <cell r="C4195" t="str">
            <v>消毒铺巾,气囊止血带止血,切开皮肤,切开肘管,将尺神经迁移,或神经松解,或肱骨内上髁切断固定。不含骨折复位内固定术。</v>
          </cell>
          <cell r="D4195" t="str">
            <v>引流装置</v>
          </cell>
          <cell r="E4195" t="str">
            <v>特殊缝线</v>
          </cell>
          <cell r="F4195" t="str">
            <v>单侧</v>
          </cell>
          <cell r="G4195" t="str">
            <v/>
          </cell>
          <cell r="H4195">
            <v>800</v>
          </cell>
          <cell r="I4195">
            <v>640</v>
          </cell>
          <cell r="J4195">
            <v>560</v>
          </cell>
          <cell r="K4195" t="str">
            <v>甲类</v>
          </cell>
        </row>
        <row r="4196">
          <cell r="A4196" t="str">
            <v>HCS89301</v>
          </cell>
          <cell r="B4196" t="str">
            <v>臂丛神经移位移植术</v>
          </cell>
          <cell r="C4196" t="str">
            <v>消毒铺巾,气囊止血带止血,切开皮肤,显露臂丛神经,神经移位和移植,缝合断裂神经,或切断锁骨。不含骨折复位内固定术､术中显微镜下操作。</v>
          </cell>
          <cell r="D4196" t="str">
            <v>引流装置</v>
          </cell>
          <cell r="E4196" t="str">
            <v>特殊缝线</v>
          </cell>
          <cell r="F4196" t="str">
            <v>次</v>
          </cell>
          <cell r="G4196" t="str">
            <v>以1根神经为基价,每增加1根加收不超过50%</v>
          </cell>
          <cell r="H4196">
            <v>1500</v>
          </cell>
          <cell r="I4196">
            <v>1200</v>
          </cell>
          <cell r="J4196">
            <v>1050</v>
          </cell>
          <cell r="K4196" t="str">
            <v>乙类</v>
          </cell>
        </row>
        <row r="4197">
          <cell r="A4197" t="str">
            <v>HCS89302</v>
          </cell>
          <cell r="B4197" t="str">
            <v>神经移植臂丛神经缝合术</v>
          </cell>
          <cell r="C4197" t="str">
            <v>消毒铺巾,气囊止血带止血,切开皮肤,显露臂丛神经,或切断锁骨,移植神经,缝合断裂神经。不含骨折复位内固定术､术中显微镜下操作。</v>
          </cell>
          <cell r="D4197" t="str">
            <v>引流装置</v>
          </cell>
          <cell r="E4197" t="str">
            <v>特殊缝线</v>
          </cell>
          <cell r="F4197" t="str">
            <v>次</v>
          </cell>
          <cell r="G4197" t="str">
            <v>以1根神经为基价,每增加1根加收不超过50%</v>
          </cell>
          <cell r="H4197">
            <v>1500</v>
          </cell>
          <cell r="I4197">
            <v>1200</v>
          </cell>
          <cell r="J4197">
            <v>1050</v>
          </cell>
          <cell r="K4197" t="str">
            <v>乙类</v>
          </cell>
        </row>
        <row r="4198">
          <cell r="A4198" t="str">
            <v>HCS89303</v>
          </cell>
          <cell r="B4198" t="str">
            <v>神经移位臂丛神经缝合术</v>
          </cell>
          <cell r="C4198" t="str">
            <v>指一个切口,一条神经移位。消毒铺巾,气囊止血带止血,切开皮肤,显露臂丛神经,神经移位,缝合断裂神经,或切断锁骨。不含骨折复位内固定术､术中显微镜下操作。</v>
          </cell>
          <cell r="D4198" t="str">
            <v>引流装置</v>
          </cell>
          <cell r="E4198" t="str">
            <v>特殊缝线</v>
          </cell>
          <cell r="F4198" t="str">
            <v>次</v>
          </cell>
          <cell r="G4198" t="str">
            <v>以1根神经为基价,每增加1根加收不超过50%</v>
          </cell>
          <cell r="H4198">
            <v>1500</v>
          </cell>
          <cell r="I4198">
            <v>1200</v>
          </cell>
          <cell r="J4198">
            <v>1050</v>
          </cell>
          <cell r="K4198" t="str">
            <v>乙类</v>
          </cell>
        </row>
        <row r="4199">
          <cell r="A4199" t="str">
            <v>HCT</v>
          </cell>
          <cell r="B4199" t="str">
            <v>胸神经</v>
          </cell>
          <cell r="C4199" t="str">
            <v/>
          </cell>
          <cell r="D4199" t="str">
            <v/>
          </cell>
          <cell r="E4199" t="str">
            <v/>
          </cell>
        </row>
        <row r="4199">
          <cell r="G4199" t="str">
            <v/>
          </cell>
          <cell r="H4199" t="str">
            <v/>
          </cell>
          <cell r="I4199" t="str">
            <v/>
          </cell>
          <cell r="J4199" t="str">
            <v/>
          </cell>
        </row>
        <row r="4200">
          <cell r="A4200" t="str">
            <v>HCT48101</v>
          </cell>
          <cell r="B4200" t="str">
            <v>肋间神经阻滞镇痛术</v>
          </cell>
          <cell r="C420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200" t="str">
            <v>穿刺针</v>
          </cell>
          <cell r="E4200" t="str">
            <v/>
          </cell>
          <cell r="F4200" t="str">
            <v>次</v>
          </cell>
          <cell r="G4200" t="str">
            <v/>
          </cell>
          <cell r="H4200">
            <v>230</v>
          </cell>
          <cell r="I4200">
            <v>185</v>
          </cell>
          <cell r="J4200">
            <v>160</v>
          </cell>
          <cell r="K4200" t="str">
            <v>乙类</v>
          </cell>
        </row>
        <row r="4201">
          <cell r="A4201" t="str">
            <v>HCT72101</v>
          </cell>
          <cell r="B4201" t="str">
            <v>经皮穿刺肋间神经化学毁损术</v>
          </cell>
          <cell r="C4201" t="str">
            <v>用于肋间神经痛､带状疱疹后神经痛､胸椎转移性癌痛等治疗。监测生命体征,确定穿刺点,穿刺处消毒铺巾,行神经刺激器神经诱发,局麻醉药阻滞定位后,注射酚制剂或无水乙醇。不含影像学引导。</v>
          </cell>
          <cell r="D4201" t="str">
            <v/>
          </cell>
          <cell r="E4201" t="str">
            <v>射频穿刺针</v>
          </cell>
          <cell r="F4201" t="str">
            <v>次</v>
          </cell>
          <cell r="G4201" t="str">
            <v>以1个靶点为基价,每增加1个加收不超过50%</v>
          </cell>
          <cell r="H4201">
            <v>300</v>
          </cell>
          <cell r="I4201">
            <v>240</v>
          </cell>
          <cell r="J4201">
            <v>210</v>
          </cell>
          <cell r="K4201" t="str">
            <v>乙类</v>
          </cell>
        </row>
        <row r="4202">
          <cell r="A4202" t="str">
            <v>HCT72102</v>
          </cell>
          <cell r="B4202" t="str">
            <v>经皮穿刺肋间神经射频治疗</v>
          </cell>
          <cell r="C4202" t="str">
            <v>用于肋间神经痛､带状疱疹后神经痛､胸椎转移性癌痛等治疗。监测生命体征,确定穿刺点,穿刺处消毒铺巾,行神经诱发定位,进行射频热凝。不含影像学引导。</v>
          </cell>
          <cell r="D4202" t="str">
            <v/>
          </cell>
          <cell r="E4202" t="str">
            <v>射频穿刺针</v>
          </cell>
          <cell r="F4202" t="str">
            <v>次</v>
          </cell>
          <cell r="G4202" t="str">
            <v>以1个靶点为基价,每增加1个加收不超过50%</v>
          </cell>
          <cell r="H4202">
            <v>400</v>
          </cell>
          <cell r="I4202">
            <v>320</v>
          </cell>
          <cell r="J4202">
            <v>280</v>
          </cell>
          <cell r="K4202" t="str">
            <v>乙类</v>
          </cell>
        </row>
        <row r="4203">
          <cell r="A4203" t="str">
            <v>HCT72103</v>
          </cell>
          <cell r="B4203" t="str">
            <v>胸神经后支射频术</v>
          </cell>
          <cell r="C420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cell r="D4203" t="str">
            <v/>
          </cell>
          <cell r="E4203" t="str">
            <v>射频穿刺针</v>
          </cell>
          <cell r="F4203" t="str">
            <v>次</v>
          </cell>
          <cell r="G4203" t="str">
            <v/>
          </cell>
          <cell r="H4203">
            <v>400</v>
          </cell>
          <cell r="I4203">
            <v>320</v>
          </cell>
          <cell r="J4203">
            <v>280</v>
          </cell>
          <cell r="K4203" t="str">
            <v>乙类</v>
          </cell>
        </row>
        <row r="4204">
          <cell r="A4204" t="str">
            <v>HCU</v>
          </cell>
          <cell r="B4204" t="str">
            <v>腰丛神经</v>
          </cell>
          <cell r="C4204" t="str">
            <v/>
          </cell>
          <cell r="D4204" t="str">
            <v/>
          </cell>
          <cell r="E4204" t="str">
            <v/>
          </cell>
        </row>
        <row r="4204">
          <cell r="G4204" t="str">
            <v/>
          </cell>
          <cell r="H4204" t="str">
            <v/>
          </cell>
          <cell r="I4204" t="str">
            <v/>
          </cell>
          <cell r="J4204" t="str">
            <v/>
          </cell>
        </row>
        <row r="4205">
          <cell r="A4205" t="str">
            <v>HCU48101</v>
          </cell>
          <cell r="B4205" t="str">
            <v>腰丛神经单次阻滞镇痛术</v>
          </cell>
          <cell r="C4205" t="str">
            <v>用于镇痛治疗,通过注射阻滞神经。消毒铺巾,穿刺注药进行单侧神经阻滞。连接麻醉机监测仪持续监测心电图(ECG),脉搏氧饱和度(SpO2)和无创动脉血压监测。不含特殊神经定位方法､麻醉监护下镇静。</v>
          </cell>
          <cell r="D4205" t="str">
            <v>穿刺针</v>
          </cell>
          <cell r="E4205" t="str">
            <v/>
          </cell>
          <cell r="F4205" t="str">
            <v>次</v>
          </cell>
          <cell r="G4205" t="str">
            <v/>
          </cell>
          <cell r="H4205">
            <v>230</v>
          </cell>
          <cell r="I4205">
            <v>185</v>
          </cell>
          <cell r="J4205">
            <v>160</v>
          </cell>
          <cell r="K4205" t="str">
            <v>乙类</v>
          </cell>
        </row>
        <row r="4206">
          <cell r="A4206" t="str">
            <v>HCU48102</v>
          </cell>
          <cell r="B4206" t="str">
            <v>腰丛神经连续阻滞镇痛术</v>
          </cell>
          <cell r="C4206" t="str">
            <v>用于镇痛治疗,通过置入导管持续阻滞神经。消毒铺巾,穿刺注药进行单侧神经阻滞。连接麻醉机监测仪持续监测心电图(ECG),脉搏氧饱和度(SpO2)和无创动脉血压监测。不含特殊神经定位方法､麻醉监护下镇静。</v>
          </cell>
          <cell r="D4206" t="str">
            <v>穿刺针</v>
          </cell>
          <cell r="E4206" t="str">
            <v/>
          </cell>
          <cell r="F4206" t="str">
            <v>次</v>
          </cell>
          <cell r="G4206" t="str">
            <v/>
          </cell>
          <cell r="H4206">
            <v>300</v>
          </cell>
          <cell r="I4206">
            <v>240</v>
          </cell>
          <cell r="J4206">
            <v>210</v>
          </cell>
          <cell r="K4206" t="str">
            <v>乙类</v>
          </cell>
        </row>
        <row r="4207">
          <cell r="A4207" t="str">
            <v>HCU48103</v>
          </cell>
          <cell r="B4207" t="str">
            <v>股外侧皮神经单次阻滞镇痛术</v>
          </cell>
          <cell r="C4207" t="str">
            <v>用于镇痛治疗,通过注射阻滞神经。消毒铺巾,穿刺注药进行单侧神经阻滞。连接麻醉机监测仪持续监测心电图(ECG),脉搏氧饱和度(SpO2)和无创动脉血压监测。不含特殊神经定位方法､麻醉监护下镇静。</v>
          </cell>
          <cell r="D4207" t="str">
            <v>穿刺针</v>
          </cell>
          <cell r="E4207" t="str">
            <v/>
          </cell>
          <cell r="F4207" t="str">
            <v>次</v>
          </cell>
          <cell r="G4207" t="str">
            <v/>
          </cell>
          <cell r="H4207">
            <v>230</v>
          </cell>
          <cell r="I4207">
            <v>185</v>
          </cell>
          <cell r="J4207">
            <v>160</v>
          </cell>
          <cell r="K4207" t="str">
            <v>乙类</v>
          </cell>
        </row>
        <row r="4208">
          <cell r="A4208" t="str">
            <v>HCU48104</v>
          </cell>
          <cell r="B4208" t="str">
            <v>股外侧皮神经连续阻滞镇痛术</v>
          </cell>
          <cell r="C4208" t="str">
            <v>用于镇痛治疗,通过置入导管持续阻滞神经。消毒铺巾,穿刺注药进行单侧神经阻滞。连接麻醉机监测仪持续监测心电图(ECG),脉搏氧饱和度(SpO2)和无创动脉血压监测。不含特殊神经定位方法､麻醉监护下镇静。</v>
          </cell>
          <cell r="D4208" t="str">
            <v>穿刺针</v>
          </cell>
          <cell r="E4208" t="str">
            <v/>
          </cell>
          <cell r="F4208" t="str">
            <v>次</v>
          </cell>
          <cell r="G4208" t="str">
            <v/>
          </cell>
          <cell r="H4208">
            <v>270</v>
          </cell>
          <cell r="I4208">
            <v>215</v>
          </cell>
          <cell r="J4208">
            <v>190</v>
          </cell>
          <cell r="K4208" t="str">
            <v>乙类</v>
          </cell>
        </row>
        <row r="4209">
          <cell r="A4209" t="str">
            <v>HCU48105</v>
          </cell>
          <cell r="B4209" t="str">
            <v>闭孔神经阻滞镇痛术</v>
          </cell>
          <cell r="C42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209" t="str">
            <v>穿刺针</v>
          </cell>
          <cell r="E4209" t="str">
            <v/>
          </cell>
          <cell r="F4209" t="str">
            <v>次</v>
          </cell>
          <cell r="G4209" t="str">
            <v/>
          </cell>
          <cell r="H4209">
            <v>230</v>
          </cell>
          <cell r="I4209">
            <v>185</v>
          </cell>
          <cell r="J4209">
            <v>160</v>
          </cell>
          <cell r="K4209" t="str">
            <v>乙类</v>
          </cell>
        </row>
        <row r="4210">
          <cell r="A4210" t="str">
            <v>HCU48106</v>
          </cell>
          <cell r="B4210" t="str">
            <v>股神经单次阻滞镇痛术</v>
          </cell>
          <cell r="C4210" t="str">
            <v>用于镇痛治疗,通过注射阻滞神经。消毒铺巾,穿刺注药进行单侧神经阻滞。连接麻醉机监测仪持续监测心电图(ECG),脉搏氧饱和度(SpO2)和无创动脉血压监测。不含特殊神经定位方法､麻醉监护下镇静。</v>
          </cell>
          <cell r="D4210" t="str">
            <v>穿刺针</v>
          </cell>
          <cell r="E4210" t="str">
            <v/>
          </cell>
          <cell r="F4210" t="str">
            <v>次</v>
          </cell>
          <cell r="G4210" t="str">
            <v/>
          </cell>
          <cell r="H4210">
            <v>230</v>
          </cell>
          <cell r="I4210">
            <v>185</v>
          </cell>
          <cell r="J4210">
            <v>160</v>
          </cell>
          <cell r="K4210" t="str">
            <v>乙类</v>
          </cell>
        </row>
        <row r="4211">
          <cell r="A4211" t="str">
            <v>HCU48107</v>
          </cell>
          <cell r="B4211" t="str">
            <v>股神经连续阻滞镇痛术</v>
          </cell>
          <cell r="C4211" t="str">
            <v>用于镇痛治疗,通过置入导管持续阻滞神经。消毒铺巾,穿刺注药进行单侧神经阻滞。连接麻醉机监测仪持续监测心电图(ECG),脉搏氧饱和度(SpO2)和无创动脉血压监测。不含特殊神经定位方法､麻醉监护下镇静。</v>
          </cell>
          <cell r="D4211" t="str">
            <v>穿刺针</v>
          </cell>
          <cell r="E4211" t="str">
            <v/>
          </cell>
          <cell r="F4211" t="str">
            <v>日</v>
          </cell>
          <cell r="G4211" t="str">
            <v/>
          </cell>
          <cell r="H4211">
            <v>270</v>
          </cell>
          <cell r="I4211">
            <v>215</v>
          </cell>
          <cell r="J4211">
            <v>190</v>
          </cell>
          <cell r="K4211" t="str">
            <v>乙类</v>
          </cell>
        </row>
        <row r="4212">
          <cell r="A4212" t="str">
            <v>HCU48108</v>
          </cell>
          <cell r="B4212" t="str">
            <v>腰骶神经丛阻滞镇痛术</v>
          </cell>
          <cell r="C4212" t="str">
            <v>消毒,局麻,穿刺,对相应腰骶丛神经注射药物。</v>
          </cell>
          <cell r="D4212" t="str">
            <v>穿刺针,注射器</v>
          </cell>
          <cell r="E4212" t="str">
            <v/>
          </cell>
          <cell r="F4212" t="str">
            <v>次</v>
          </cell>
          <cell r="G4212" t="str">
            <v/>
          </cell>
          <cell r="H4212">
            <v>230</v>
          </cell>
          <cell r="I4212">
            <v>185</v>
          </cell>
          <cell r="J4212">
            <v>160</v>
          </cell>
          <cell r="K4212" t="str">
            <v>乙类</v>
          </cell>
        </row>
        <row r="4213">
          <cell r="A4213" t="str">
            <v>HCU72101</v>
          </cell>
          <cell r="B4213" t="str">
            <v>经皮穿刺闭孔神经射频术</v>
          </cell>
          <cell r="C4213" t="str">
            <v>用于闭孔神经痛､癌性痛治疗。监测生命体征,影像学引导确定穿刺点,消毒铺巾。影像学引导下穿刺,经影像及神经诱发确认无误。实施射频热凝或脉冲射频调节治疗。不含影像学引导､术中监护､监测。</v>
          </cell>
          <cell r="D4213" t="str">
            <v/>
          </cell>
          <cell r="E4213" t="str">
            <v>射频穿刺针</v>
          </cell>
          <cell r="F4213" t="str">
            <v>次</v>
          </cell>
          <cell r="G4213" t="str">
            <v/>
          </cell>
          <cell r="H4213">
            <v>300</v>
          </cell>
          <cell r="I4213">
            <v>240</v>
          </cell>
          <cell r="J4213">
            <v>210</v>
          </cell>
          <cell r="K4213" t="str">
            <v>乙类</v>
          </cell>
        </row>
        <row r="4214">
          <cell r="A4214" t="str">
            <v>HCU72102</v>
          </cell>
          <cell r="B4214" t="str">
            <v>经皮穿刺股神经化学毁损术</v>
          </cell>
          <cell r="C4214" t="str">
            <v>用于癌性痛等治疗。监测生命体征,确定穿刺点,消毒铺巾。体表定位穿刺,到位后经神经刺激器诱发定位并局部麻醉药阻滞确认无误,注射酚制剂或无水乙醇。不含监测､影像学引导､术中监护。</v>
          </cell>
          <cell r="D4214" t="str">
            <v>穿刺针,注射器</v>
          </cell>
          <cell r="E4214" t="str">
            <v/>
          </cell>
          <cell r="F4214" t="str">
            <v>次</v>
          </cell>
          <cell r="G4214" t="str">
            <v/>
          </cell>
          <cell r="H4214">
            <v>400</v>
          </cell>
          <cell r="I4214">
            <v>320</v>
          </cell>
          <cell r="J4214">
            <v>280</v>
          </cell>
          <cell r="K4214" t="str">
            <v>乙类</v>
          </cell>
        </row>
        <row r="4215">
          <cell r="A4215" t="str">
            <v>HCU72103</v>
          </cell>
          <cell r="B4215" t="str">
            <v>经皮穿刺股神经射频术</v>
          </cell>
          <cell r="C4215" t="str">
            <v>用于癌性痛等治疗。监测生命体征,确定穿刺点,消毒铺巾。体表定位穿刺,经神经诱发确认无误。实施射频热凝治疗。不含影像学引导､术中监护､监测。</v>
          </cell>
          <cell r="D4215" t="str">
            <v/>
          </cell>
          <cell r="E4215" t="str">
            <v>射频穿刺针</v>
          </cell>
          <cell r="F4215" t="str">
            <v>次</v>
          </cell>
          <cell r="G4215" t="str">
            <v/>
          </cell>
          <cell r="H4215">
            <v>400</v>
          </cell>
          <cell r="I4215">
            <v>320</v>
          </cell>
          <cell r="J4215">
            <v>280</v>
          </cell>
          <cell r="K4215" t="str">
            <v>乙类</v>
          </cell>
        </row>
        <row r="4216">
          <cell r="A4216" t="str">
            <v>HCV</v>
          </cell>
          <cell r="B4216" t="str">
            <v>骶丛神经</v>
          </cell>
          <cell r="C4216" t="str">
            <v/>
          </cell>
          <cell r="D4216" t="str">
            <v/>
          </cell>
          <cell r="E4216" t="str">
            <v/>
          </cell>
        </row>
        <row r="4216">
          <cell r="G4216" t="str">
            <v/>
          </cell>
          <cell r="H4216" t="str">
            <v/>
          </cell>
          <cell r="I4216" t="str">
            <v/>
          </cell>
          <cell r="J4216" t="str">
            <v/>
          </cell>
        </row>
        <row r="4217">
          <cell r="A4217" t="str">
            <v>HCV48101</v>
          </cell>
          <cell r="B4217" t="str">
            <v>下肢周围神经干阻滞镇痛术</v>
          </cell>
          <cell r="C4217" t="str">
            <v>用于原发或继发支配区疼痛性疾病的治疗。含股神经阻滞术､腓神经阻滞术､足底神经阻滞术､胫神经阻滞术等。不含影像学引导。</v>
          </cell>
          <cell r="D4217" t="str">
            <v>穿刺针</v>
          </cell>
          <cell r="E4217" t="str">
            <v/>
          </cell>
          <cell r="F4217" t="str">
            <v>次</v>
          </cell>
          <cell r="G4217" t="str">
            <v>以1支神经干为基价,每增加1支加收不超过50%</v>
          </cell>
          <cell r="H4217">
            <v>230</v>
          </cell>
          <cell r="I4217">
            <v>185</v>
          </cell>
          <cell r="J4217">
            <v>160</v>
          </cell>
          <cell r="K4217" t="str">
            <v>乙类</v>
          </cell>
        </row>
        <row r="4218">
          <cell r="A4218" t="str">
            <v>HCV48102</v>
          </cell>
          <cell r="B4218" t="str">
            <v>腰大肌肌间沟神经阻滞镇痛术</v>
          </cell>
          <cell r="C421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218" t="str">
            <v>穿刺针</v>
          </cell>
          <cell r="E4218" t="str">
            <v/>
          </cell>
          <cell r="F4218" t="str">
            <v>次</v>
          </cell>
          <cell r="G4218" t="str">
            <v/>
          </cell>
          <cell r="H4218">
            <v>230</v>
          </cell>
          <cell r="I4218">
            <v>185</v>
          </cell>
          <cell r="J4218">
            <v>160</v>
          </cell>
          <cell r="K4218" t="str">
            <v>乙类</v>
          </cell>
        </row>
        <row r="4219">
          <cell r="A4219" t="str">
            <v>HCV48103</v>
          </cell>
          <cell r="B4219" t="str">
            <v>臀上皮神经阻滞镇痛术</v>
          </cell>
          <cell r="C421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219" t="str">
            <v>穿刺针</v>
          </cell>
          <cell r="E4219" t="str">
            <v/>
          </cell>
          <cell r="F4219" t="str">
            <v>次</v>
          </cell>
          <cell r="G4219" t="str">
            <v/>
          </cell>
          <cell r="H4219">
            <v>230</v>
          </cell>
          <cell r="I4219">
            <v>185</v>
          </cell>
          <cell r="J4219">
            <v>160</v>
          </cell>
          <cell r="K4219" t="str">
            <v>乙类</v>
          </cell>
        </row>
        <row r="4220">
          <cell r="A4220" t="str">
            <v>HCV48104</v>
          </cell>
          <cell r="B4220" t="str">
            <v>坐骨神经单次阻滞镇痛术</v>
          </cell>
          <cell r="C4220" t="str">
            <v>用于镇痛治疗,通过注射阻滞神经。消毒铺巾,经各种入路穿刺注药进行单侧神经阻滞。连接麻醉机监测仪持续监测心电图(ECG),脉搏氧饱和度(SpO2)和无创动脉血压监测。不含特殊神经定位方法､麻醉监护下镇静。</v>
          </cell>
          <cell r="D4220" t="str">
            <v>穿刺针</v>
          </cell>
          <cell r="E4220" t="str">
            <v/>
          </cell>
          <cell r="F4220" t="str">
            <v>次</v>
          </cell>
          <cell r="G4220" t="str">
            <v/>
          </cell>
          <cell r="H4220">
            <v>230</v>
          </cell>
          <cell r="I4220">
            <v>185</v>
          </cell>
          <cell r="J4220">
            <v>160</v>
          </cell>
          <cell r="K4220" t="str">
            <v>乙类</v>
          </cell>
        </row>
        <row r="4221">
          <cell r="A4221" t="str">
            <v>HCV48105</v>
          </cell>
          <cell r="B4221" t="str">
            <v>坐骨神经连续阻滞镇痛术</v>
          </cell>
          <cell r="C4221"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221" t="str">
            <v>穿刺针</v>
          </cell>
          <cell r="E4221" t="str">
            <v>镇痛泵</v>
          </cell>
          <cell r="F4221" t="str">
            <v>次</v>
          </cell>
          <cell r="G4221" t="str">
            <v/>
          </cell>
          <cell r="H4221">
            <v>150</v>
          </cell>
          <cell r="I4221">
            <v>120</v>
          </cell>
          <cell r="J4221">
            <v>105</v>
          </cell>
          <cell r="K4221" t="str">
            <v>乙类</v>
          </cell>
        </row>
        <row r="4222">
          <cell r="A4222" t="str">
            <v>HCV48106</v>
          </cell>
          <cell r="B4222" t="str">
            <v>腘窝入路胫神经单次阻滞镇痛术</v>
          </cell>
          <cell r="C4222" t="str">
            <v>用于镇痛治疗,通过注射阻滞神经。消毒铺巾,穿刺注药进行单侧神经阻滞。连接麻醉机监测仪持续监测心电图(ECG),脉搏氧饱和度(SpO2)和无创动脉血压监测。不含特殊神经定位方法､麻醉监护下镇静。</v>
          </cell>
          <cell r="D4222" t="str">
            <v>穿刺针</v>
          </cell>
          <cell r="E4222" t="str">
            <v/>
          </cell>
          <cell r="F4222" t="str">
            <v>次</v>
          </cell>
          <cell r="G4222" t="str">
            <v/>
          </cell>
          <cell r="H4222">
            <v>230</v>
          </cell>
          <cell r="I4222">
            <v>185</v>
          </cell>
          <cell r="J4222">
            <v>160</v>
          </cell>
          <cell r="K4222" t="str">
            <v>乙类</v>
          </cell>
        </row>
        <row r="4223">
          <cell r="A4223" t="str">
            <v>HCV48107</v>
          </cell>
          <cell r="B4223" t="str">
            <v>腘窝入路胫神经连续阻滞镇痛术</v>
          </cell>
          <cell r="C4223" t="str">
            <v>用于镇痛治疗,通过置入导管持续阻滞神经。消毒铺巾,穿刺注药进行单侧神经阻滞。连接麻醉机监测仪持续监测心电图(ECG),脉搏氧饱和度(SpO2)和无创动脉血压监测。不含特殊神经定位方法､麻醉监护下镇静。</v>
          </cell>
          <cell r="D4223" t="str">
            <v>穿刺针</v>
          </cell>
          <cell r="E4223" t="str">
            <v>镇痛泵</v>
          </cell>
          <cell r="F4223" t="str">
            <v>日</v>
          </cell>
          <cell r="G4223" t="str">
            <v/>
          </cell>
          <cell r="H4223">
            <v>150</v>
          </cell>
          <cell r="I4223">
            <v>120</v>
          </cell>
          <cell r="J4223">
            <v>105</v>
          </cell>
          <cell r="K4223" t="str">
            <v>乙类</v>
          </cell>
        </row>
        <row r="4224">
          <cell r="A4224" t="str">
            <v>HCV48108</v>
          </cell>
          <cell r="B4224" t="str">
            <v>腓总神经阻滞镇痛术</v>
          </cell>
          <cell r="C4224" t="str">
            <v>消毒,局麻,在腓总神经部位穿刺,注射药物。</v>
          </cell>
          <cell r="D4224" t="str">
            <v>穿刺针</v>
          </cell>
          <cell r="E4224" t="str">
            <v/>
          </cell>
          <cell r="F4224" t="str">
            <v>次</v>
          </cell>
          <cell r="G4224" t="str">
            <v/>
          </cell>
          <cell r="H4224">
            <v>230</v>
          </cell>
          <cell r="I4224">
            <v>185</v>
          </cell>
          <cell r="J4224">
            <v>160</v>
          </cell>
          <cell r="K4224" t="str">
            <v>乙类</v>
          </cell>
        </row>
        <row r="4225">
          <cell r="A4225" t="str">
            <v>HCV57301</v>
          </cell>
          <cell r="B4225" t="str">
            <v>坐骨/股神经探查松解术</v>
          </cell>
          <cell r="C4225" t="str">
            <v>消毒铺巾,切开皮肤,显露并松解坐骨神经或股神经,或切断臀大肌及相邻肌肉。不含术中显微镜下操作。</v>
          </cell>
          <cell r="D4225" t="str">
            <v>引流装置</v>
          </cell>
          <cell r="E4225" t="str">
            <v>特殊缝线</v>
          </cell>
          <cell r="F4225" t="str">
            <v>单侧</v>
          </cell>
          <cell r="G4225" t="str">
            <v/>
          </cell>
          <cell r="H4225">
            <v>1300</v>
          </cell>
          <cell r="I4225">
            <v>1040</v>
          </cell>
          <cell r="J4225">
            <v>910</v>
          </cell>
          <cell r="K4225" t="str">
            <v>甲类</v>
          </cell>
        </row>
        <row r="4226">
          <cell r="A4226" t="str">
            <v>HCV57302</v>
          </cell>
          <cell r="B4226" t="str">
            <v>经盆腔坐骨/股神经探查松解术</v>
          </cell>
          <cell r="C4226" t="str">
            <v>消毒铺巾,切开皮肤,经盆腔内显露并松解坐骨神经或股神经。不含术中显微镜下操作。</v>
          </cell>
          <cell r="D4226" t="str">
            <v>引流装置</v>
          </cell>
          <cell r="E4226" t="str">
            <v>特殊缝线</v>
          </cell>
          <cell r="F4226" t="str">
            <v>单侧</v>
          </cell>
          <cell r="G4226" t="str">
            <v/>
          </cell>
          <cell r="H4226">
            <v>1300</v>
          </cell>
          <cell r="I4226">
            <v>1040</v>
          </cell>
          <cell r="J4226">
            <v>910</v>
          </cell>
          <cell r="K4226" t="str">
            <v>甲类</v>
          </cell>
        </row>
        <row r="4227">
          <cell r="A4227" t="str">
            <v>HCV57303</v>
          </cell>
          <cell r="B4227" t="str">
            <v>骶丛神经探查松解术</v>
          </cell>
          <cell r="C4227" t="str">
            <v>消毒铺巾,切开皮肤,显露并松解骶丛神经。不含术中显微镜下操作。</v>
          </cell>
          <cell r="D4227" t="str">
            <v>引流装置</v>
          </cell>
          <cell r="E4227" t="str">
            <v>特殊缝线</v>
          </cell>
          <cell r="F4227" t="str">
            <v>单侧</v>
          </cell>
          <cell r="G4227" t="str">
            <v/>
          </cell>
          <cell r="H4227">
            <v>1300</v>
          </cell>
          <cell r="I4227">
            <v>1040</v>
          </cell>
          <cell r="J4227">
            <v>910</v>
          </cell>
          <cell r="K4227" t="str">
            <v>甲类</v>
          </cell>
        </row>
        <row r="4228">
          <cell r="A4228" t="str">
            <v>HCV58301</v>
          </cell>
          <cell r="B4228" t="str">
            <v>胫后神经肌支部分切断术</v>
          </cell>
          <cell r="C4228" t="str">
            <v>腘窝横切口,切开皮肤,分离皮下组织,肌间探查胫后神经肌支约3-4支,行纵行劈开部分切断,止血后缝合皮下组织及切口。</v>
          </cell>
          <cell r="D4228" t="str">
            <v>穿刺针,引流装置</v>
          </cell>
          <cell r="E4228" t="str">
            <v>特殊缝线</v>
          </cell>
          <cell r="F4228" t="str">
            <v>单侧</v>
          </cell>
          <cell r="G4228" t="str">
            <v>双侧加收不超过80%</v>
          </cell>
          <cell r="H4228">
            <v>1300</v>
          </cell>
          <cell r="I4228">
            <v>1040</v>
          </cell>
          <cell r="J4228">
            <v>910</v>
          </cell>
          <cell r="K4228" t="str">
            <v>甲类</v>
          </cell>
        </row>
        <row r="4229">
          <cell r="A4229" t="str">
            <v>HCV72101</v>
          </cell>
          <cell r="B4229" t="str">
            <v>下肢周围神经干射频术</v>
          </cell>
          <cell r="C4229" t="str">
            <v>用于原发性或继发性神经支配区疼痛性疾病治疗。消毒铺巾,按规范穿刺,到位后行诱发电位监测确认无误,实施射频治疗。射频结束后,注射治疗药物。术中监测基本生命体征。术后留观。不含监测､臭氧治疗。</v>
          </cell>
          <cell r="D4229" t="str">
            <v>注射器</v>
          </cell>
          <cell r="E4229" t="str">
            <v>射频穿刺针</v>
          </cell>
          <cell r="F4229" t="str">
            <v>次</v>
          </cell>
          <cell r="G4229" t="str">
            <v/>
          </cell>
          <cell r="H4229">
            <v>400</v>
          </cell>
          <cell r="I4229">
            <v>320</v>
          </cell>
          <cell r="J4229">
            <v>280</v>
          </cell>
          <cell r="K4229" t="str">
            <v>乙类</v>
          </cell>
        </row>
        <row r="4230">
          <cell r="A4230" t="str">
            <v>HCV72102</v>
          </cell>
          <cell r="B4230" t="str">
            <v>经皮穿刺足底内侧神经射频术</v>
          </cell>
          <cell r="C4230" t="str">
            <v>用于足底内侧神经痛､跖筋膜炎等治疗。监测生命体征,确定穿刺点,穿刺处消毒铺巾,体表定位下穿刺､穿刺到位后,经神经诱发确认无误。实施射频热凝或脉冲射频调节治疗。不含影像学引导。</v>
          </cell>
          <cell r="D4230" t="str">
            <v/>
          </cell>
          <cell r="E4230" t="str">
            <v>射频穿刺针</v>
          </cell>
          <cell r="F4230" t="str">
            <v>次</v>
          </cell>
          <cell r="G4230" t="str">
            <v>以1个靶点为基价,每增加1个加收不超过50%</v>
          </cell>
          <cell r="H4230">
            <v>300</v>
          </cell>
          <cell r="I4230">
            <v>240</v>
          </cell>
          <cell r="J4230">
            <v>210</v>
          </cell>
          <cell r="K4230" t="str">
            <v>乙类</v>
          </cell>
        </row>
        <row r="4231">
          <cell r="A4231" t="str">
            <v>HCV87301</v>
          </cell>
          <cell r="B4231" t="str">
            <v>坐骨/股神经缝合术</v>
          </cell>
          <cell r="C4231" t="str">
            <v>消毒铺巾,切开皮肤,经盆腔内显露并缝合坐骨神经或股神经。不含术中显微镜下操作。</v>
          </cell>
          <cell r="D4231" t="str">
            <v>穿刺针,引流装置</v>
          </cell>
          <cell r="E4231" t="str">
            <v>特殊缝线</v>
          </cell>
          <cell r="F4231" t="str">
            <v>单侧</v>
          </cell>
          <cell r="G4231" t="str">
            <v/>
          </cell>
          <cell r="H4231">
            <v>1500</v>
          </cell>
          <cell r="I4231">
            <v>1200</v>
          </cell>
          <cell r="J4231">
            <v>1050</v>
          </cell>
          <cell r="K4231" t="str">
            <v>甲类</v>
          </cell>
        </row>
        <row r="4232">
          <cell r="A4232" t="str">
            <v>HCV89301</v>
          </cell>
          <cell r="B4232" t="str">
            <v>坐骨/股神经移植缝合术</v>
          </cell>
          <cell r="C4232" t="str">
            <v>消毒铺巾,切开皮肤,经盆腔内显露坐骨神经或股神经,移植神经缝合。不含术中显微镜下操作。</v>
          </cell>
          <cell r="D4232" t="str">
            <v>穿刺针,引流装置</v>
          </cell>
          <cell r="E4232" t="str">
            <v>特殊缝线</v>
          </cell>
          <cell r="F4232" t="str">
            <v>单侧</v>
          </cell>
          <cell r="G4232" t="str">
            <v/>
          </cell>
          <cell r="H4232">
            <v>1500</v>
          </cell>
          <cell r="I4232">
            <v>1200</v>
          </cell>
          <cell r="J4232">
            <v>1050</v>
          </cell>
          <cell r="K4232" t="str">
            <v>乙类</v>
          </cell>
        </row>
        <row r="4233">
          <cell r="A4233" t="str">
            <v>HCW</v>
          </cell>
          <cell r="B4233" t="str">
            <v>9.内脏神经</v>
          </cell>
          <cell r="C4233" t="str">
            <v/>
          </cell>
          <cell r="D4233" t="str">
            <v/>
          </cell>
          <cell r="E4233" t="str">
            <v/>
          </cell>
        </row>
        <row r="4233">
          <cell r="G4233" t="str">
            <v/>
          </cell>
          <cell r="H4233" t="str">
            <v/>
          </cell>
          <cell r="I4233" t="str">
            <v/>
          </cell>
          <cell r="J4233" t="str">
            <v/>
          </cell>
        </row>
        <row r="4234">
          <cell r="A4234" t="str">
            <v>HCW48101</v>
          </cell>
          <cell r="B4234" t="str">
            <v>交感神经阻滞镇痛术</v>
          </cell>
          <cell r="C4234" t="str">
            <v>在具有无菌､抢救设备的治疗室或CT室内,基本生命体征监测,局麻或全麻下,神经定位准确(C臂或CT下定位),消毒,局麻,穿刺注药,穿刺点敷料固定。不含C型臂､CT引导。</v>
          </cell>
          <cell r="D4234" t="str">
            <v>穿刺针,注射器</v>
          </cell>
          <cell r="E4234" t="str">
            <v/>
          </cell>
          <cell r="F4234" t="str">
            <v>次</v>
          </cell>
          <cell r="G4234" t="str">
            <v>以1根神经丛为基价,每增加1根加收不超过50%</v>
          </cell>
          <cell r="H4234">
            <v>230</v>
          </cell>
          <cell r="I4234">
            <v>185</v>
          </cell>
          <cell r="J4234">
            <v>160</v>
          </cell>
          <cell r="K4234" t="str">
            <v>乙类</v>
          </cell>
        </row>
        <row r="4235">
          <cell r="A4235" t="str">
            <v>HCW48102</v>
          </cell>
          <cell r="B4235" t="str">
            <v>星状神经节阻滞镇痛术</v>
          </cell>
          <cell r="C4235" t="str">
            <v>用于交感神经相关痛症的治疗。消毒铺巾,在血压､心电图､脉搏血氧饱和度监测下,穿刺注药进行单侧神经节阻滞。不含监测､影像学引导､术中监护。</v>
          </cell>
          <cell r="D4235" t="str">
            <v>穿刺针</v>
          </cell>
          <cell r="E4235" t="str">
            <v/>
          </cell>
          <cell r="F4235" t="str">
            <v>次</v>
          </cell>
          <cell r="G4235" t="str">
            <v/>
          </cell>
          <cell r="H4235">
            <v>230</v>
          </cell>
          <cell r="I4235">
            <v>185</v>
          </cell>
          <cell r="J4235">
            <v>160</v>
          </cell>
          <cell r="K4235" t="str">
            <v>乙类</v>
          </cell>
        </row>
        <row r="4236">
          <cell r="A4236" t="str">
            <v>HCW48103</v>
          </cell>
          <cell r="B4236" t="str">
            <v>经皮穿刺奇神经节注射术</v>
          </cell>
          <cell r="C423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236" t="str">
            <v>穿刺针</v>
          </cell>
          <cell r="E4236" t="str">
            <v/>
          </cell>
          <cell r="F4236" t="str">
            <v>次</v>
          </cell>
          <cell r="G4236" t="str">
            <v/>
          </cell>
          <cell r="H4236">
            <v>300</v>
          </cell>
          <cell r="I4236">
            <v>240</v>
          </cell>
          <cell r="J4236">
            <v>210</v>
          </cell>
          <cell r="K4236" t="str">
            <v>乙类</v>
          </cell>
        </row>
        <row r="4237">
          <cell r="A4237" t="str">
            <v>HCW48104</v>
          </cell>
          <cell r="B4237" t="str">
            <v>胸交感神经节阻滞镇痛术</v>
          </cell>
          <cell r="C4237" t="str">
            <v>用于神经性疼痛及癌痛的镇痛治疗。消毒铺巾,在血压､心电图､脉搏血氧饱和度监测下,需在影像显示器引导下定位穿刺注药进行单侧神经节阻滞。不含监测､特殊神经定位方法､影像学引导､术中监护。</v>
          </cell>
          <cell r="D4237" t="str">
            <v>穿刺针</v>
          </cell>
          <cell r="E4237" t="str">
            <v/>
          </cell>
          <cell r="F4237" t="str">
            <v>次</v>
          </cell>
          <cell r="G4237" t="str">
            <v/>
          </cell>
          <cell r="H4237">
            <v>300</v>
          </cell>
          <cell r="I4237">
            <v>240</v>
          </cell>
          <cell r="J4237">
            <v>210</v>
          </cell>
          <cell r="K4237" t="str">
            <v>乙类</v>
          </cell>
        </row>
        <row r="4238">
          <cell r="A4238" t="str">
            <v>HCW48105</v>
          </cell>
          <cell r="B4238" t="str">
            <v>腰交感神经节阻滞镇痛术</v>
          </cell>
          <cell r="C4238" t="str">
            <v>用于神经性疼痛及癌痛的镇痛治疗。消毒铺巾,在血压､心电图､脉搏血氧饱和度监测下,需在影像显示器引导下定位穿刺注药进行单侧神经节阻滞。不含监测､特殊神经定位方法､影像学引导､术中监护。</v>
          </cell>
          <cell r="D4238" t="str">
            <v>穿刺针</v>
          </cell>
          <cell r="E4238" t="str">
            <v/>
          </cell>
          <cell r="F4238" t="str">
            <v>次</v>
          </cell>
          <cell r="G4238" t="str">
            <v/>
          </cell>
          <cell r="H4238">
            <v>230</v>
          </cell>
          <cell r="I4238">
            <v>185</v>
          </cell>
          <cell r="J4238">
            <v>160</v>
          </cell>
          <cell r="K4238" t="str">
            <v>乙类</v>
          </cell>
        </row>
        <row r="4239">
          <cell r="A4239" t="str">
            <v>HCW48106</v>
          </cell>
          <cell r="B4239" t="str">
            <v>腹腔神经丛阻滞镇痛术</v>
          </cell>
          <cell r="C4239" t="str">
            <v>用于神经性疼痛及癌痛的镇痛治疗。消毒铺巾,在血压､心电图､脉搏血氧饱和度监测下,需在影像显示器引导下定位穿刺注药进行单侧神经节阻滞。不含监测､特殊神经定位方法､影像学引导､术中监护。</v>
          </cell>
          <cell r="D4239" t="str">
            <v>穿刺针</v>
          </cell>
          <cell r="E4239" t="str">
            <v/>
          </cell>
          <cell r="F4239" t="str">
            <v>次</v>
          </cell>
          <cell r="G4239" t="str">
            <v/>
          </cell>
          <cell r="H4239">
            <v>230</v>
          </cell>
          <cell r="I4239">
            <v>185</v>
          </cell>
          <cell r="J4239">
            <v>160</v>
          </cell>
          <cell r="K4239" t="str">
            <v>乙类</v>
          </cell>
        </row>
        <row r="4240">
          <cell r="A4240" t="str">
            <v>HCW58301</v>
          </cell>
          <cell r="B4240" t="str">
            <v>显微镜下胸腰交感神经节切断术</v>
          </cell>
          <cell r="C4240" t="str">
            <v>消毒铺巾,切皮,双极止血,气钻或电钻铣刀取下椎板,切开硬脊膜,显微镜下切除交感神经节,缝合硬脊膜,椎板复位,缝合,包扎。不含神经电生理监测。</v>
          </cell>
          <cell r="D4240" t="str">
            <v>骨蜡</v>
          </cell>
          <cell r="E4240" t="str">
            <v>特殊缝线,止血材料</v>
          </cell>
          <cell r="F4240" t="str">
            <v>次</v>
          </cell>
          <cell r="G4240" t="str">
            <v/>
          </cell>
          <cell r="H4240">
            <v>1300</v>
          </cell>
          <cell r="I4240">
            <v>1040</v>
          </cell>
          <cell r="J4240">
            <v>910</v>
          </cell>
          <cell r="K4240" t="str">
            <v>乙类</v>
          </cell>
        </row>
        <row r="4241">
          <cell r="A4241" t="str">
            <v>HCW72101</v>
          </cell>
          <cell r="B4241" t="str">
            <v>经皮穿刺奇神经节射频术</v>
          </cell>
          <cell r="C4241" t="str">
            <v>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v>
          </cell>
          <cell r="D4241" t="str">
            <v/>
          </cell>
          <cell r="E4241" t="str">
            <v>射频穿刺针</v>
          </cell>
          <cell r="F4241" t="str">
            <v>次</v>
          </cell>
          <cell r="G4241" t="str">
            <v>以1个靶点为基价,每增加1个加收不超过50%</v>
          </cell>
          <cell r="H4241">
            <v>400</v>
          </cell>
          <cell r="I4241">
            <v>320</v>
          </cell>
          <cell r="J4241">
            <v>280</v>
          </cell>
          <cell r="K4241" t="str">
            <v>乙类</v>
          </cell>
        </row>
        <row r="4242">
          <cell r="A4242" t="str">
            <v>HCW72102</v>
          </cell>
          <cell r="B4242" t="str">
            <v>交感神经射频毁损术</v>
          </cell>
          <cell r="C4242" t="str">
            <v>在具有无菌､抢救设备的治疗室或CT室内,基本生命体征监测,局麻或全麻下,神经定位准确(C臂或CT下定位),消毒,局麻,射频针穿刺,射频治疗,穿刺点敷料固定。不含C型臂､CT引导。</v>
          </cell>
          <cell r="D4242" t="str">
            <v>面罩,注射器</v>
          </cell>
          <cell r="E4242" t="str">
            <v>射频穿刺针</v>
          </cell>
          <cell r="F4242" t="str">
            <v>次</v>
          </cell>
          <cell r="G4242" t="str">
            <v>以1根神经丛为基价,每增加1根加收不超过50%</v>
          </cell>
          <cell r="H4242">
            <v>400</v>
          </cell>
          <cell r="I4242">
            <v>320</v>
          </cell>
          <cell r="J4242">
            <v>280</v>
          </cell>
          <cell r="K4242" t="str">
            <v>乙类</v>
          </cell>
        </row>
        <row r="4243">
          <cell r="A4243" t="str">
            <v>HCW72103</v>
          </cell>
          <cell r="B4243" t="str">
            <v>交感神经毁损术</v>
          </cell>
          <cell r="C4243" t="str">
            <v>在具有无菌､抢救设备的治疗室或CT室内,基本生命体征监测,局麻或全麻下,神经定位准确(C臂或CT下定位),消毒,试验量局麻药,穿刺注射毁损药物,穿刺点敷料固定。不含C型臂､CT引导。</v>
          </cell>
          <cell r="D4243" t="str">
            <v>面罩,注射器</v>
          </cell>
          <cell r="E4243" t="str">
            <v>射频穿刺针</v>
          </cell>
          <cell r="F4243" t="str">
            <v>次</v>
          </cell>
          <cell r="G4243" t="str">
            <v>以1根神经丛为基价,每增加1根加收不超过50%</v>
          </cell>
          <cell r="H4243">
            <v>400</v>
          </cell>
          <cell r="I4243">
            <v>320</v>
          </cell>
          <cell r="J4243">
            <v>280</v>
          </cell>
          <cell r="K4243" t="str">
            <v>乙类</v>
          </cell>
        </row>
        <row r="4244">
          <cell r="A4244" t="str">
            <v>HCW72104</v>
          </cell>
          <cell r="B4244" t="str">
            <v>经皮穿刺颈交感神经射频毁损术</v>
          </cell>
          <cell r="C424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244" t="str">
            <v>注射器</v>
          </cell>
          <cell r="E4244" t="str">
            <v>射频穿刺针</v>
          </cell>
          <cell r="F4244" t="str">
            <v>次</v>
          </cell>
          <cell r="G4244" t="str">
            <v>以1个靶点为基价,每增加1个加收不超过50%</v>
          </cell>
          <cell r="H4244">
            <v>400</v>
          </cell>
          <cell r="I4244">
            <v>320</v>
          </cell>
          <cell r="J4244">
            <v>280</v>
          </cell>
          <cell r="K4244" t="str">
            <v>乙类</v>
          </cell>
        </row>
        <row r="4245">
          <cell r="A4245" t="str">
            <v>HCW72105</v>
          </cell>
          <cell r="B4245" t="str">
            <v>经皮穿刺腰交感神经节(链)射频术</v>
          </cell>
          <cell r="C424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245" t="str">
            <v>注射器</v>
          </cell>
          <cell r="E4245" t="str">
            <v>射频穿刺针</v>
          </cell>
          <cell r="F4245" t="str">
            <v>次</v>
          </cell>
          <cell r="G4245" t="str">
            <v>以1个靶点为基价,每增加1个加收不超过50%</v>
          </cell>
          <cell r="H4245">
            <v>400</v>
          </cell>
          <cell r="I4245">
            <v>320</v>
          </cell>
          <cell r="J4245">
            <v>280</v>
          </cell>
          <cell r="K4245" t="str">
            <v>乙类</v>
          </cell>
        </row>
        <row r="4246">
          <cell r="A4246" t="str">
            <v>HCW72106</v>
          </cell>
          <cell r="B4246" t="str">
            <v>经皮腰交感神经节毁损术</v>
          </cell>
          <cell r="C4246" t="str">
            <v>局部消毒麻醉,影像学引导下以穿刺针穿刺至腰交感神经节位置,药物注射行神经毁损术。不含监护､影像学引导。</v>
          </cell>
          <cell r="D4246" t="str">
            <v>注射器</v>
          </cell>
          <cell r="E4246" t="str">
            <v>射频穿刺针</v>
          </cell>
          <cell r="F4246" t="str">
            <v>次</v>
          </cell>
          <cell r="G4246" t="str">
            <v/>
          </cell>
          <cell r="H4246">
            <v>400</v>
          </cell>
          <cell r="I4246">
            <v>320</v>
          </cell>
          <cell r="J4246">
            <v>280</v>
          </cell>
          <cell r="K4246" t="str">
            <v>乙类</v>
          </cell>
        </row>
        <row r="4247">
          <cell r="A4247" t="str">
            <v>HCW72107</v>
          </cell>
          <cell r="B4247" t="str">
            <v>经皮穿刺腰交感神经节/链化学毁损术</v>
          </cell>
          <cell r="C424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247" t="str">
            <v>注射器</v>
          </cell>
          <cell r="E4247" t="str">
            <v>射频穿刺针</v>
          </cell>
          <cell r="F4247" t="str">
            <v>次</v>
          </cell>
          <cell r="G4247" t="str">
            <v>以1个靶点为基价,每增加1个加收不超过50%</v>
          </cell>
          <cell r="H4247">
            <v>400</v>
          </cell>
          <cell r="I4247">
            <v>320</v>
          </cell>
          <cell r="J4247">
            <v>280</v>
          </cell>
          <cell r="K4247" t="str">
            <v>乙类</v>
          </cell>
        </row>
        <row r="4248">
          <cell r="A4248" t="str">
            <v>HCW72108</v>
          </cell>
          <cell r="B4248" t="str">
            <v>经皮穿刺腹腔神经丛化学毁损术</v>
          </cell>
          <cell r="C424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248" t="str">
            <v>注射器</v>
          </cell>
          <cell r="E4248" t="str">
            <v>射频穿刺针</v>
          </cell>
          <cell r="F4248" t="str">
            <v>次</v>
          </cell>
          <cell r="G4248" t="str">
            <v/>
          </cell>
          <cell r="H4248">
            <v>400</v>
          </cell>
          <cell r="I4248">
            <v>320</v>
          </cell>
          <cell r="J4248">
            <v>280</v>
          </cell>
          <cell r="K4248" t="str">
            <v>乙类</v>
          </cell>
        </row>
        <row r="4249">
          <cell r="A4249" t="str">
            <v>HCW73501</v>
          </cell>
          <cell r="B4249" t="str">
            <v>经胸腔镜交感神经链切除术</v>
          </cell>
          <cell r="C4249" t="str">
            <v>消毒铺巾,切皮,双极止血,气钻或电钻铣刀取下椎板,切开硬脊膜,插入胸腔镜,显微镜下切除交感神经节,缝合硬脊膜,椎板复位,缝合,包扎。不含神经电生理监测。</v>
          </cell>
          <cell r="D4249" t="str">
            <v>骨蜡</v>
          </cell>
          <cell r="E4249" t="str">
            <v>腔镜材料</v>
          </cell>
          <cell r="F4249" t="str">
            <v>次</v>
          </cell>
          <cell r="G4249" t="str">
            <v/>
          </cell>
          <cell r="H4249">
            <v>1400</v>
          </cell>
          <cell r="I4249">
            <v>1120</v>
          </cell>
          <cell r="J4249">
            <v>980</v>
          </cell>
          <cell r="K4249" t="str">
            <v>乙类</v>
          </cell>
        </row>
        <row r="4250">
          <cell r="A4250" t="str">
            <v>HCZ</v>
          </cell>
          <cell r="B4250" t="str">
            <v>10.其它</v>
          </cell>
          <cell r="C4250" t="str">
            <v/>
          </cell>
          <cell r="D4250" t="str">
            <v/>
          </cell>
          <cell r="E4250" t="str">
            <v/>
          </cell>
        </row>
        <row r="4250">
          <cell r="G4250" t="str">
            <v/>
          </cell>
          <cell r="H4250" t="str">
            <v/>
          </cell>
          <cell r="I4250" t="str">
            <v/>
          </cell>
          <cell r="J4250" t="str">
            <v/>
          </cell>
        </row>
        <row r="4251">
          <cell r="A4251" t="str">
            <v>HCZ43701</v>
          </cell>
          <cell r="B4251" t="str">
            <v>神经刺激器引导下神经定位</v>
          </cell>
          <cell r="C4251" t="str">
            <v>使用神经刺激器对各种神经阻滞进行准确定位。</v>
          </cell>
          <cell r="D4251" t="str">
            <v/>
          </cell>
          <cell r="E4251" t="str">
            <v/>
          </cell>
          <cell r="F4251" t="str">
            <v>半小时</v>
          </cell>
          <cell r="G4251" t="str">
            <v/>
          </cell>
          <cell r="H4251">
            <v>50</v>
          </cell>
          <cell r="I4251">
            <v>40</v>
          </cell>
          <cell r="J4251">
            <v>35</v>
          </cell>
          <cell r="K4251" t="str">
            <v>乙类</v>
          </cell>
        </row>
        <row r="4252">
          <cell r="A4252" t="str">
            <v>HCZ43702</v>
          </cell>
          <cell r="B4252" t="str">
            <v>神经外科手术导航引导</v>
          </cell>
          <cell r="C4252" t="str">
            <v>术前贴标识,做核磁共振定位,通过传输数据确定手术切口,术中实时导航,确定肿瘤位置。不含术前核磁共振影像或计算机断层扫描。</v>
          </cell>
          <cell r="D4252" t="str">
            <v/>
          </cell>
          <cell r="E4252" t="str">
            <v/>
          </cell>
          <cell r="F4252" t="str">
            <v>半小时</v>
          </cell>
          <cell r="G4252" t="str">
            <v>弥散张量成像和功能磁共振成像(fMR)加收不超过50%</v>
          </cell>
          <cell r="H4252">
            <v>60</v>
          </cell>
          <cell r="I4252">
            <v>48</v>
          </cell>
          <cell r="J4252">
            <v>42</v>
          </cell>
          <cell r="K4252" t="str">
            <v>乙类</v>
          </cell>
        </row>
        <row r="4253">
          <cell r="A4253" t="str">
            <v>HCZ62301</v>
          </cell>
          <cell r="B4253" t="str">
            <v>欧玛亚(Omaya)管置入术</v>
          </cell>
          <cell r="C4253" t="str">
            <v>消毒,切皮,双极止血,气钻或电钻钻孔,切开硬脑膜,放置欧玛亚(Omaya)管,止血,处理骨窗,缝合,包扎。</v>
          </cell>
          <cell r="D4253" t="str">
            <v>骨蜡,引流装置</v>
          </cell>
          <cell r="E4253" t="str">
            <v>欧玛亚管,特殊缝线</v>
          </cell>
          <cell r="F4253" t="str">
            <v>次</v>
          </cell>
          <cell r="G4253" t="str">
            <v/>
          </cell>
          <cell r="H4253">
            <v>1500</v>
          </cell>
          <cell r="I4253">
            <v>1200</v>
          </cell>
          <cell r="J4253">
            <v>1050</v>
          </cell>
          <cell r="K4253" t="str">
            <v>乙类</v>
          </cell>
        </row>
        <row r="4254">
          <cell r="A4254" t="str">
            <v>HCZ63301</v>
          </cell>
          <cell r="B4254" t="str">
            <v>分流管调整术</v>
          </cell>
          <cell r="C4254" t="str">
            <v>头部:消毒铺巾,切皮和皮下组织,双极止血,气钻或电钻颅骨钻孔,切开硬脑膜,探查分流管脑室端状况,重新调整分流管脑室端位置。腹部:消毒铺巾,切开腹壁至腹腔探查分流管腹腔端､重新调整后置入,缝合､包扎。</v>
          </cell>
          <cell r="D4254" t="str">
            <v>骨蜡</v>
          </cell>
          <cell r="E4254" t="str">
            <v>特殊缝线,止血材料</v>
          </cell>
          <cell r="F4254" t="str">
            <v>单侧</v>
          </cell>
          <cell r="G4254" t="str">
            <v/>
          </cell>
          <cell r="H4254">
            <v>1600</v>
          </cell>
          <cell r="I4254">
            <v>1280</v>
          </cell>
          <cell r="J4254">
            <v>1120</v>
          </cell>
          <cell r="K4254" t="str">
            <v>甲类</v>
          </cell>
        </row>
        <row r="4255">
          <cell r="A4255" t="str">
            <v>HCZ64301</v>
          </cell>
          <cell r="B4255" t="str">
            <v>分流管取出术</v>
          </cell>
          <cell r="C4255" t="str">
            <v>消毒铺巾,切皮,双极止血,取出分流管,缝合,包扎。</v>
          </cell>
          <cell r="D4255" t="str">
            <v/>
          </cell>
          <cell r="E4255" t="str">
            <v>特殊缝线</v>
          </cell>
          <cell r="F4255" t="str">
            <v>单侧</v>
          </cell>
          <cell r="G4255" t="str">
            <v/>
          </cell>
          <cell r="H4255">
            <v>1200</v>
          </cell>
          <cell r="I4255">
            <v>960</v>
          </cell>
          <cell r="J4255">
            <v>840</v>
          </cell>
          <cell r="K4255" t="str">
            <v>甲类</v>
          </cell>
        </row>
        <row r="4256">
          <cell r="A4256" t="str">
            <v>HCZ66301</v>
          </cell>
          <cell r="B4256" t="str">
            <v>分流管置换术</v>
          </cell>
          <cell r="C4256" t="str">
            <v>消毒铺巾,切皮,双极止血,取出分流管,并置入分流管,缝合,包扎。</v>
          </cell>
          <cell r="D4256" t="str">
            <v/>
          </cell>
          <cell r="E4256" t="str">
            <v>分流管,特殊缝线,止血材料</v>
          </cell>
          <cell r="F4256" t="str">
            <v>单侧</v>
          </cell>
          <cell r="G4256" t="str">
            <v/>
          </cell>
          <cell r="H4256">
            <v>1800</v>
          </cell>
          <cell r="I4256">
            <v>1440</v>
          </cell>
          <cell r="J4256">
            <v>1260</v>
          </cell>
          <cell r="K4256" t="str">
            <v>甲类</v>
          </cell>
        </row>
        <row r="4257">
          <cell r="A4257" t="str">
            <v>HCZ73301</v>
          </cell>
          <cell r="B4257" t="str">
            <v>显微镜下腰骶部潜毛窦切除术</v>
          </cell>
          <cell r="C4257" t="str">
            <v>消毒铺巾,切皮,双极止血,气钻或电钻铣刀取下椎板,切开硬脊膜,显微镜下切除潜毛窦,缝合硬脊膜,椎板复位,缝合,包扎。不含神经电生理监测。</v>
          </cell>
          <cell r="D4257" t="str">
            <v/>
          </cell>
          <cell r="E4257" t="str">
            <v>特殊缝线,止血材料</v>
          </cell>
          <cell r="F4257" t="str">
            <v>次</v>
          </cell>
          <cell r="G4257" t="str">
            <v/>
          </cell>
          <cell r="H4257">
            <v>2000</v>
          </cell>
          <cell r="I4257">
            <v>1600</v>
          </cell>
          <cell r="J4257">
            <v>1400</v>
          </cell>
          <cell r="K4257" t="str">
            <v>乙类</v>
          </cell>
        </row>
        <row r="4258">
          <cell r="A4258" t="str">
            <v>HD</v>
          </cell>
          <cell r="B4258" t="str">
            <v>(三)内分泌系统</v>
          </cell>
          <cell r="C4258" t="str">
            <v/>
          </cell>
          <cell r="D4258" t="str">
            <v/>
          </cell>
          <cell r="E4258" t="str">
            <v/>
          </cell>
        </row>
        <row r="4258">
          <cell r="G4258" t="str">
            <v/>
          </cell>
          <cell r="H4258" t="str">
            <v/>
          </cell>
          <cell r="I4258" t="str">
            <v/>
          </cell>
          <cell r="J4258" t="str">
            <v/>
          </cell>
        </row>
        <row r="4259">
          <cell r="A4259" t="str">
            <v>HDB</v>
          </cell>
          <cell r="B4259" t="str">
            <v>1.垂体</v>
          </cell>
          <cell r="C4259" t="str">
            <v/>
          </cell>
          <cell r="D4259" t="str">
            <v/>
          </cell>
          <cell r="E4259" t="str">
            <v/>
          </cell>
        </row>
        <row r="4259">
          <cell r="G4259" t="str">
            <v/>
          </cell>
          <cell r="H4259" t="str">
            <v/>
          </cell>
          <cell r="I4259" t="str">
            <v/>
          </cell>
          <cell r="J4259" t="str">
            <v/>
          </cell>
        </row>
        <row r="4260">
          <cell r="A4260" t="str">
            <v>HDB75301</v>
          </cell>
          <cell r="B4260" t="str">
            <v>经颅入路垂体瘤切除术</v>
          </cell>
          <cell r="C4260" t="str">
            <v>消毒铺巾,气钻磨除鞍底,切开,行垂体瘤切除,止血,鼻腔填塞油纱或高膨胀止血海绵。不含手术导航引导。</v>
          </cell>
          <cell r="D4260" t="str">
            <v>引流装置</v>
          </cell>
          <cell r="E4260" t="str">
            <v>粘合材料,人工硬脑膜,特殊缝线,止血材料</v>
          </cell>
          <cell r="F4260" t="str">
            <v>次</v>
          </cell>
          <cell r="G4260" t="str">
            <v/>
          </cell>
          <cell r="H4260">
            <v>2700</v>
          </cell>
          <cell r="I4260">
            <v>2160</v>
          </cell>
          <cell r="J4260">
            <v>1890</v>
          </cell>
          <cell r="K4260" t="str">
            <v>甲类</v>
          </cell>
        </row>
        <row r="4261">
          <cell r="A4261" t="str">
            <v>HDB75302</v>
          </cell>
          <cell r="B4261" t="str">
            <v>显微镜下经蝶入路垂体瘤切除术</v>
          </cell>
          <cell r="C4261" t="str">
            <v>消毒铺巾,上鼻镜,气钻磨除鞍底,切开,显微镜下行垂体瘤切除,止血,鼻腔填塞油纱或高膨胀止血海绵。不含神经导航。</v>
          </cell>
          <cell r="D4261" t="str">
            <v>骨蜡,引流装置</v>
          </cell>
          <cell r="E4261" t="str">
            <v>粘合材料,人工硬脑膜,止血材料</v>
          </cell>
          <cell r="F4261" t="str">
            <v>次</v>
          </cell>
          <cell r="G4261" t="str">
            <v/>
          </cell>
          <cell r="H4261">
            <v>2750</v>
          </cell>
          <cell r="I4261">
            <v>2200</v>
          </cell>
          <cell r="J4261">
            <v>1925</v>
          </cell>
          <cell r="K4261" t="str">
            <v>乙类</v>
          </cell>
        </row>
        <row r="4262">
          <cell r="A4262" t="str">
            <v>HDB75501</v>
          </cell>
          <cell r="B4262" t="str">
            <v>经颅内镜经蝶入路垂体瘤切除术</v>
          </cell>
          <cell r="C4262" t="str">
            <v>消毒铺巾,上鼻镜,气钻磨除鞍底,脑室镜下行垂体瘤切除,止血,鼻腔填塞油纱。不含导航。</v>
          </cell>
          <cell r="D4262" t="str">
            <v>引流装置</v>
          </cell>
          <cell r="E4262" t="str">
            <v>粘合材料,人工硬脑膜,特殊缝线,止血材料</v>
          </cell>
          <cell r="F4262" t="str">
            <v>次</v>
          </cell>
          <cell r="G4262" t="str">
            <v/>
          </cell>
          <cell r="H4262">
            <v>3000</v>
          </cell>
          <cell r="I4262">
            <v>2400</v>
          </cell>
          <cell r="J4262">
            <v>2100</v>
          </cell>
          <cell r="K4262" t="str">
            <v>乙类</v>
          </cell>
        </row>
        <row r="4263">
          <cell r="A4263" t="str">
            <v>HDB75601</v>
          </cell>
          <cell r="B4263" t="str">
            <v>经鼻内镜蝶窦径路垂体瘤切除术</v>
          </cell>
          <cell r="C426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263" t="str">
            <v>引流装置</v>
          </cell>
          <cell r="E4263" t="str">
            <v>扩张管</v>
          </cell>
          <cell r="F4263" t="str">
            <v>次</v>
          </cell>
          <cell r="G4263" t="str">
            <v/>
          </cell>
          <cell r="H4263">
            <v>2000</v>
          </cell>
          <cell r="I4263">
            <v>1600</v>
          </cell>
          <cell r="J4263">
            <v>1400</v>
          </cell>
          <cell r="K4263" t="str">
            <v>乙类</v>
          </cell>
        </row>
        <row r="4264">
          <cell r="A4264" t="str">
            <v>HDC</v>
          </cell>
          <cell r="B4264" t="str">
            <v>2.甲状腺</v>
          </cell>
          <cell r="C4264" t="str">
            <v/>
          </cell>
          <cell r="D4264" t="str">
            <v/>
          </cell>
          <cell r="E4264" t="str">
            <v/>
          </cell>
        </row>
        <row r="4264">
          <cell r="G4264" t="str">
            <v/>
          </cell>
          <cell r="H4264" t="str">
            <v/>
          </cell>
          <cell r="I4264" t="str">
            <v/>
          </cell>
          <cell r="J4264" t="str">
            <v/>
          </cell>
        </row>
        <row r="4265">
          <cell r="A4265" t="str">
            <v>HDC23701</v>
          </cell>
          <cell r="B4265" t="str">
            <v>甲状腺移植细胞培养</v>
          </cell>
          <cell r="C4265" t="str">
            <v>含甲状腺细胞培养制备(甲状腺组织消化､分离､提纯､二氧化碳细胞培养箱内孵育､细胞活性检测)。</v>
          </cell>
          <cell r="D4265" t="str">
            <v>小牛血清,细胞培养液,胶原酶,浓度梯度离心液,培养皿,移液管</v>
          </cell>
          <cell r="E4265" t="str">
            <v/>
          </cell>
          <cell r="F4265" t="str">
            <v>次</v>
          </cell>
          <cell r="G4265" t="str">
            <v/>
          </cell>
          <cell r="H4265">
            <v>2300</v>
          </cell>
          <cell r="I4265">
            <v>1840</v>
          </cell>
          <cell r="J4265">
            <v>1610</v>
          </cell>
          <cell r="K4265" t="str">
            <v>丙类</v>
          </cell>
        </row>
        <row r="4266">
          <cell r="A4266" t="str">
            <v>HDC45101</v>
          </cell>
          <cell r="B4266" t="str">
            <v>甲状腺囊肿穿刺引流术</v>
          </cell>
          <cell r="C4266" t="str">
            <v>用灰阶超声仪对甲状腺肿块进行术前观察,消毒铺巾,局麻,在B超监视下将穿刺针或穿刺枪经皮刺入甲状腺肿块内,抽吸活检､置管引流或注药。不含超声引导､病理学检查。</v>
          </cell>
          <cell r="D4266" t="str">
            <v>穿刺针,引流装置</v>
          </cell>
          <cell r="E4266" t="str">
            <v/>
          </cell>
          <cell r="F4266" t="str">
            <v>次</v>
          </cell>
          <cell r="G4266" t="str">
            <v/>
          </cell>
          <cell r="H4266">
            <v>300</v>
          </cell>
          <cell r="I4266">
            <v>240</v>
          </cell>
          <cell r="J4266">
            <v>210</v>
          </cell>
          <cell r="K4266" t="str">
            <v>甲类</v>
          </cell>
        </row>
        <row r="4267">
          <cell r="A4267" t="str">
            <v>HDC73301</v>
          </cell>
          <cell r="B4267" t="str">
            <v>甲状舌管囊肿切除术</v>
          </cell>
          <cell r="C4267" t="str">
            <v>定位,消毒铺巾,局麻,切开,探查,显露舌管囊肿至舌骨根部,切除部分舌骨,切除囊肿,结扎根部,置管引出固定,切口缝合。</v>
          </cell>
          <cell r="D4267" t="str">
            <v>引流装置,注射器</v>
          </cell>
          <cell r="E4267" t="str">
            <v>特殊缝线,止血材料</v>
          </cell>
          <cell r="F4267" t="str">
            <v>次</v>
          </cell>
          <cell r="G4267" t="str">
            <v/>
          </cell>
          <cell r="H4267">
            <v>1100</v>
          </cell>
          <cell r="I4267">
            <v>880</v>
          </cell>
          <cell r="J4267">
            <v>770</v>
          </cell>
          <cell r="K4267" t="str">
            <v>甲类</v>
          </cell>
        </row>
        <row r="4268">
          <cell r="A4268" t="str">
            <v>HDC73302</v>
          </cell>
          <cell r="B4268" t="str">
            <v>甲状舌管瘘切除术</v>
          </cell>
          <cell r="C4268" t="str">
            <v>定位,消毒铺巾,局麻,封闭瘘口,沿瘘管周围分离至舌骨根部,切除部分舌骨,切除瘘管,结扎根部,置管引出固定,切口缝合。</v>
          </cell>
          <cell r="D4268" t="str">
            <v>引流装置,注射器</v>
          </cell>
          <cell r="E4268" t="str">
            <v>特殊缝线</v>
          </cell>
          <cell r="F4268" t="str">
            <v>次</v>
          </cell>
          <cell r="G4268" t="str">
            <v/>
          </cell>
          <cell r="H4268">
            <v>1100</v>
          </cell>
          <cell r="I4268">
            <v>880</v>
          </cell>
          <cell r="J4268">
            <v>770</v>
          </cell>
          <cell r="K4268" t="str">
            <v>甲类</v>
          </cell>
        </row>
        <row r="4269">
          <cell r="A4269" t="str">
            <v>HDC73303</v>
          </cell>
          <cell r="B4269" t="str">
            <v>甲状腺腺瘤摘除术</v>
          </cell>
          <cell r="C4269" t="str">
            <v>颈部切口,逐层切开显露全叶甲状腺,探查,处理血管,切除甲状腺腺肿瘤(或囊肿),保护喉上､喉返神经,处理残端,止血,放置引流,缝合切口。</v>
          </cell>
          <cell r="D4269" t="str">
            <v>引流装置</v>
          </cell>
          <cell r="E4269" t="str">
            <v>特殊缝线,止血材料</v>
          </cell>
          <cell r="F4269" t="str">
            <v>单侧</v>
          </cell>
          <cell r="G4269" t="str">
            <v/>
          </cell>
          <cell r="H4269">
            <v>1300</v>
          </cell>
          <cell r="I4269">
            <v>1040</v>
          </cell>
          <cell r="J4269">
            <v>910</v>
          </cell>
          <cell r="K4269" t="str">
            <v>甲类</v>
          </cell>
        </row>
        <row r="4270">
          <cell r="A4270" t="str">
            <v>HDC73304</v>
          </cell>
          <cell r="B4270" t="str">
            <v>甲状腺部分切除术</v>
          </cell>
          <cell r="C4270" t="str">
            <v>颈部切口,逐层切开显露全叶甲状腺,探查,处理血管,行病变侧甲状腺部分切除,保护喉上､喉返神经,处理残端,止血,置管引出固定,缝合切口。</v>
          </cell>
          <cell r="D4270" t="str">
            <v>引流装置</v>
          </cell>
          <cell r="E4270" t="str">
            <v>特殊缝线,止血材料</v>
          </cell>
          <cell r="F4270" t="str">
            <v>单侧</v>
          </cell>
          <cell r="G4270" t="str">
            <v/>
          </cell>
          <cell r="H4270">
            <v>1470</v>
          </cell>
          <cell r="I4270">
            <v>1180</v>
          </cell>
          <cell r="J4270">
            <v>1030</v>
          </cell>
          <cell r="K4270" t="str">
            <v>甲类</v>
          </cell>
        </row>
        <row r="4271">
          <cell r="A4271" t="str">
            <v>HDC73305</v>
          </cell>
          <cell r="B4271" t="str">
            <v>胸骨后甲状腺肿切除术</v>
          </cell>
          <cell r="C4271" t="str">
            <v>经颈部横切口,必要时加胸骨正中切口。消毒铺巾,贴膜,探查,解剖切断甲状腺下血管,于包膜下摘除胸骨后甲状腺肿,术后置引流管(片)。</v>
          </cell>
          <cell r="D4271" t="str">
            <v>引流装置</v>
          </cell>
          <cell r="E4271" t="str">
            <v>钢丝,特殊缝线,止血材料</v>
          </cell>
          <cell r="F4271" t="str">
            <v>次</v>
          </cell>
          <cell r="G4271" t="str">
            <v/>
          </cell>
          <cell r="H4271">
            <v>2200</v>
          </cell>
          <cell r="I4271">
            <v>1760</v>
          </cell>
          <cell r="J4271">
            <v>1540</v>
          </cell>
          <cell r="K4271" t="str">
            <v>甲类</v>
          </cell>
        </row>
        <row r="4272">
          <cell r="A4272" t="str">
            <v>HDC73306</v>
          </cell>
          <cell r="B4272" t="str">
            <v>甲状腺次全切除术</v>
          </cell>
          <cell r="C4272" t="str">
            <v>颈部切口,逐层切开显露全叶甲状腺,探查,处理血管,保留病变侧甲状腺背外侧薄层组织,行病变侧甲状腺大部切除,保护喉上､喉返神经,处理残端,止血,置管引出固定,缝合切口。</v>
          </cell>
          <cell r="D4272" t="str">
            <v>引流装置</v>
          </cell>
          <cell r="E4272" t="str">
            <v>特殊缝线,止血材料</v>
          </cell>
          <cell r="F4272" t="str">
            <v>单侧</v>
          </cell>
          <cell r="G4272" t="str">
            <v/>
          </cell>
          <cell r="H4272">
            <v>3000</v>
          </cell>
          <cell r="I4272">
            <v>2550</v>
          </cell>
          <cell r="J4272">
            <v>2168</v>
          </cell>
          <cell r="K4272" t="str">
            <v>甲类</v>
          </cell>
        </row>
        <row r="4273">
          <cell r="A4273" t="str">
            <v>HDC75301</v>
          </cell>
          <cell r="B4273" t="str">
            <v>甲状腺全切术</v>
          </cell>
          <cell r="C4273" t="str">
            <v>颈部切口,逐层切开显露全叶甲状腺,探查,处理血管,行病变侧全叶甲状腺切除,保护喉上､喉返神经,止血,置管引出固定,缝合切口。</v>
          </cell>
          <cell r="D4273" t="str">
            <v>引流装置</v>
          </cell>
          <cell r="E4273" t="str">
            <v>特殊缝线,止血材料</v>
          </cell>
          <cell r="F4273" t="str">
            <v>单侧</v>
          </cell>
          <cell r="G4273" t="str">
            <v/>
          </cell>
          <cell r="H4273">
            <v>3500</v>
          </cell>
          <cell r="I4273">
            <v>2975</v>
          </cell>
          <cell r="J4273">
            <v>2529</v>
          </cell>
          <cell r="K4273" t="str">
            <v>甲类</v>
          </cell>
        </row>
        <row r="4274">
          <cell r="A4274" t="str">
            <v>HDC77301</v>
          </cell>
          <cell r="B4274" t="str">
            <v>甲状腺癌根治术</v>
          </cell>
          <cell r="C427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274" t="str">
            <v>引流装置</v>
          </cell>
          <cell r="E4274" t="str">
            <v>特殊缝线,止血材料</v>
          </cell>
          <cell r="F4274" t="str">
            <v>单侧</v>
          </cell>
          <cell r="G4274" t="str">
            <v/>
          </cell>
          <cell r="H4274">
            <v>2300</v>
          </cell>
          <cell r="I4274">
            <v>1840</v>
          </cell>
          <cell r="J4274">
            <v>1610</v>
          </cell>
          <cell r="K4274" t="str">
            <v>甲类</v>
          </cell>
        </row>
        <row r="4275">
          <cell r="A4275" t="str">
            <v>HDC77302</v>
          </cell>
          <cell r="B4275" t="str">
            <v>甲状腺癌扩大根治术</v>
          </cell>
          <cell r="C427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275" t="str">
            <v>引流装置</v>
          </cell>
          <cell r="E4275" t="str">
            <v>特殊缝线,止血材料</v>
          </cell>
          <cell r="F4275" t="str">
            <v>次</v>
          </cell>
          <cell r="G4275" t="str">
            <v/>
          </cell>
          <cell r="H4275">
            <v>2850</v>
          </cell>
          <cell r="I4275">
            <v>2280</v>
          </cell>
          <cell r="J4275">
            <v>1995</v>
          </cell>
          <cell r="K4275" t="str">
            <v>甲类</v>
          </cell>
        </row>
        <row r="4276">
          <cell r="A4276" t="str">
            <v>HDC77303</v>
          </cell>
          <cell r="B4276" t="str">
            <v>甲状腺癌根治+上纵隔淋巴清扫术</v>
          </cell>
          <cell r="C427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v>
          </cell>
          <cell r="D4276" t="str">
            <v>引流装置</v>
          </cell>
          <cell r="E4276" t="str">
            <v>特殊缝线,止血材料</v>
          </cell>
          <cell r="F4276" t="str">
            <v>次</v>
          </cell>
          <cell r="G4276" t="str">
            <v/>
          </cell>
          <cell r="H4276">
            <v>2600</v>
          </cell>
          <cell r="I4276">
            <v>2080</v>
          </cell>
          <cell r="J4276">
            <v>1820</v>
          </cell>
          <cell r="K4276" t="str">
            <v>甲类</v>
          </cell>
        </row>
        <row r="4277">
          <cell r="A4277" t="str">
            <v>HDC89301</v>
          </cell>
          <cell r="B4277" t="str">
            <v>胎儿甲状腺大网膜移植术</v>
          </cell>
          <cell r="C4277" t="str">
            <v>消毒铺巾,逐层进腹,探查,将胎儿甲状腺植入大网膜,包埋固定,创面止血,经腹壁另戳孔置管引出固定,清点器具,纱布无误,冲洗腹腔,逐层关腹。</v>
          </cell>
          <cell r="D4277" t="str">
            <v>引流装置</v>
          </cell>
          <cell r="E4277" t="str">
            <v>特殊缝线,止血材料</v>
          </cell>
          <cell r="F4277" t="str">
            <v>次</v>
          </cell>
          <cell r="G4277" t="str">
            <v/>
          </cell>
          <cell r="H4277">
            <v>2200</v>
          </cell>
          <cell r="I4277">
            <v>1760</v>
          </cell>
          <cell r="J4277">
            <v>1540</v>
          </cell>
          <cell r="K4277" t="str">
            <v>丙类</v>
          </cell>
        </row>
        <row r="4278">
          <cell r="A4278" t="str">
            <v>HDC89302</v>
          </cell>
          <cell r="B4278" t="str">
            <v>甲状腺细胞移植术</v>
          </cell>
          <cell r="C4278" t="str">
            <v>定位,消毒铺巾,局麻,将甲状腺细胞植入胸锁乳突肌或前壁肱桡肌,钛夹标志,创面止血,置管引出固定,缝合切口。</v>
          </cell>
          <cell r="D4278" t="str">
            <v>引流装置</v>
          </cell>
          <cell r="E4278" t="str">
            <v>特殊缝线,止血材料</v>
          </cell>
          <cell r="F4278" t="str">
            <v>次</v>
          </cell>
          <cell r="G4278" t="str">
            <v/>
          </cell>
          <cell r="H4278">
            <v>2200</v>
          </cell>
          <cell r="I4278">
            <v>1760</v>
          </cell>
          <cell r="J4278">
            <v>1540</v>
          </cell>
          <cell r="K4278" t="str">
            <v>丙类</v>
          </cell>
        </row>
        <row r="4279">
          <cell r="A4279" t="str">
            <v>HDD</v>
          </cell>
          <cell r="B4279" t="str">
            <v>3.甲状旁腺</v>
          </cell>
          <cell r="C4279" t="str">
            <v/>
          </cell>
          <cell r="D4279" t="str">
            <v/>
          </cell>
          <cell r="E4279" t="str">
            <v/>
          </cell>
        </row>
        <row r="4279">
          <cell r="G4279" t="str">
            <v/>
          </cell>
          <cell r="H4279" t="str">
            <v/>
          </cell>
          <cell r="I4279" t="str">
            <v/>
          </cell>
          <cell r="J4279" t="str">
            <v/>
          </cell>
        </row>
        <row r="4280">
          <cell r="A4280" t="str">
            <v>HDD23701</v>
          </cell>
          <cell r="B4280" t="str">
            <v>甲状旁腺移植细胞培养制备</v>
          </cell>
          <cell r="C4280" t="str">
            <v>含甲状腺细胞培养制备(甲状旁腺组织消化､分离､提纯､二氧化碳细胞培养箱内孵育､细胞活性检测)。</v>
          </cell>
          <cell r="D4280" t="str">
            <v>小牛血清,细胞培养液,胶原酶,浓度梯度离心液,培养皿,移液管</v>
          </cell>
          <cell r="E4280" t="str">
            <v/>
          </cell>
          <cell r="F4280" t="str">
            <v>次</v>
          </cell>
          <cell r="G4280" t="str">
            <v>此项为辅加操作项目</v>
          </cell>
          <cell r="H4280">
            <v>1300</v>
          </cell>
          <cell r="I4280">
            <v>1040</v>
          </cell>
          <cell r="J4280">
            <v>910</v>
          </cell>
          <cell r="K4280" t="str">
            <v>丙类</v>
          </cell>
        </row>
        <row r="4281">
          <cell r="A4281" t="str">
            <v>HDD73301</v>
          </cell>
          <cell r="B4281" t="str">
            <v>甲状旁腺腺瘤切除术</v>
          </cell>
          <cell r="C4281" t="str">
            <v>颈部切口,逐层切开,探查,显露甲状腺,甲状旁腺肿瘤,处理血管,切除腺瘤,保护喉上､喉返神经,处理残端,止血,放置引流,逐层缝合切口。</v>
          </cell>
          <cell r="D4281" t="str">
            <v>引流装置</v>
          </cell>
          <cell r="E4281" t="str">
            <v>特殊缝线,止血材料</v>
          </cell>
          <cell r="F4281" t="str">
            <v>单侧</v>
          </cell>
          <cell r="G4281" t="str">
            <v/>
          </cell>
          <cell r="H4281">
            <v>1370</v>
          </cell>
          <cell r="I4281">
            <v>1100</v>
          </cell>
          <cell r="J4281">
            <v>960</v>
          </cell>
          <cell r="K4281" t="str">
            <v>甲类</v>
          </cell>
        </row>
        <row r="4282">
          <cell r="A4282" t="str">
            <v>HDD73302</v>
          </cell>
          <cell r="B4282" t="str">
            <v>甲状旁腺大部切除术</v>
          </cell>
          <cell r="C4282" t="str">
            <v>颈部切口,逐层切开,探查,显露全部甲状旁腺(4-6个),处理血管,甲状旁腺大部切除,包埋残端,保护喉上､喉返神经,止血,放置引流,逐层缝合切口。</v>
          </cell>
          <cell r="D4282" t="str">
            <v>引流装置</v>
          </cell>
          <cell r="E4282" t="str">
            <v>特殊缝线,止血材料</v>
          </cell>
          <cell r="F4282" t="str">
            <v>次</v>
          </cell>
          <cell r="G4282" t="str">
            <v/>
          </cell>
          <cell r="H4282">
            <v>1420</v>
          </cell>
          <cell r="I4282">
            <v>1140</v>
          </cell>
          <cell r="J4282">
            <v>990</v>
          </cell>
          <cell r="K4282" t="str">
            <v>甲类</v>
          </cell>
        </row>
        <row r="4283">
          <cell r="A4283" t="str">
            <v>HDD77301</v>
          </cell>
          <cell r="B4283" t="str">
            <v>甲状旁腺癌根治术</v>
          </cell>
          <cell r="C4283" t="str">
            <v>颈部切口,逐层切开,显露甲状腺,探查,活检,处理血管,切除病变侧全叶甲状腺及旁腺肿瘤,保护喉上,喉返神经,清扫区域淋巴结,止血,置管引出固定,缝合切口。</v>
          </cell>
          <cell r="D4283" t="str">
            <v>引流装置</v>
          </cell>
          <cell r="E4283" t="str">
            <v>特殊缝线,止血材料</v>
          </cell>
          <cell r="F4283" t="str">
            <v>单侧</v>
          </cell>
          <cell r="G4283" t="str">
            <v/>
          </cell>
          <cell r="H4283">
            <v>2320</v>
          </cell>
          <cell r="I4283">
            <v>1860</v>
          </cell>
          <cell r="J4283">
            <v>1620</v>
          </cell>
          <cell r="K4283" t="str">
            <v>甲类</v>
          </cell>
        </row>
        <row r="4284">
          <cell r="A4284" t="str">
            <v>HDD89301</v>
          </cell>
          <cell r="B4284" t="str">
            <v>甲状旁腺移植术</v>
          </cell>
          <cell r="C4284" t="str">
            <v>定位,消毒铺巾,局麻,将自体新鲜甲状旁腺组织植入胸锁乳突肌或前壁肱桡肌,留置钛夹标志,创面止血,放置引流,缝合切口。</v>
          </cell>
          <cell r="D4284" t="str">
            <v>引流装置</v>
          </cell>
          <cell r="E4284" t="str">
            <v>特殊缝线,止血材料</v>
          </cell>
          <cell r="F4284" t="str">
            <v>单侧</v>
          </cell>
          <cell r="G4284" t="str">
            <v/>
          </cell>
          <cell r="H4284">
            <v>2420</v>
          </cell>
          <cell r="I4284">
            <v>1940</v>
          </cell>
          <cell r="J4284">
            <v>1695</v>
          </cell>
          <cell r="K4284" t="str">
            <v>丙类</v>
          </cell>
        </row>
        <row r="4285">
          <cell r="A4285" t="str">
            <v>HDD89302</v>
          </cell>
          <cell r="B4285" t="str">
            <v>甲状旁腺细胞移植术</v>
          </cell>
          <cell r="C4285" t="str">
            <v>定位,消毒铺巾,局麻,将甲状旁腺细胞植入胸锁乳突肌或前壁肱桡肌,钛夹标志,创面止血,放置引流,缝合切口。</v>
          </cell>
          <cell r="D4285" t="str">
            <v>引流装置</v>
          </cell>
          <cell r="E4285" t="str">
            <v>特殊缝线,止血材料</v>
          </cell>
          <cell r="F4285" t="str">
            <v>次</v>
          </cell>
          <cell r="G4285" t="str">
            <v/>
          </cell>
          <cell r="H4285">
            <v>2500</v>
          </cell>
          <cell r="I4285">
            <v>2000</v>
          </cell>
          <cell r="J4285">
            <v>1750</v>
          </cell>
          <cell r="K4285" t="str">
            <v>丙类</v>
          </cell>
        </row>
        <row r="4286">
          <cell r="A4286" t="str">
            <v>HDE</v>
          </cell>
          <cell r="B4286" t="str">
            <v>4.胰岛</v>
          </cell>
          <cell r="C4286" t="str">
            <v/>
          </cell>
          <cell r="D4286" t="str">
            <v/>
          </cell>
          <cell r="E4286" t="str">
            <v/>
          </cell>
        </row>
        <row r="4286">
          <cell r="G4286" t="str">
            <v/>
          </cell>
          <cell r="H4286" t="str">
            <v/>
          </cell>
          <cell r="I4286" t="str">
            <v/>
          </cell>
          <cell r="J4286" t="str">
            <v/>
          </cell>
        </row>
        <row r="4287">
          <cell r="A4287" t="str">
            <v>HDE48101</v>
          </cell>
          <cell r="B4287" t="str">
            <v>胰岛素皮下注射</v>
          </cell>
          <cell r="C428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287" t="str">
            <v>注射器</v>
          </cell>
          <cell r="E4287" t="str">
            <v>药管·取药接口，胰岛素注射针头,胰岛素专用注射器</v>
          </cell>
          <cell r="F4287" t="str">
            <v>次</v>
          </cell>
          <cell r="G4287" t="str">
            <v/>
          </cell>
          <cell r="H4287">
            <v>3</v>
          </cell>
          <cell r="I4287">
            <v>3</v>
          </cell>
          <cell r="J4287">
            <v>3</v>
          </cell>
          <cell r="K4287" t="str">
            <v>甲类</v>
          </cell>
        </row>
        <row r="4288">
          <cell r="A4288" t="str">
            <v>HDE48102</v>
          </cell>
          <cell r="B4288" t="str">
            <v>胰岛素泵持续皮下注射胰岛素</v>
          </cell>
          <cell r="C4288"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288" t="str">
            <v>胰岛素泵管</v>
          </cell>
          <cell r="E4288" t="str">
            <v>一次性使用胰岛素泵注射组件（储药器）</v>
          </cell>
          <cell r="F4288" t="str">
            <v>小时</v>
          </cell>
          <cell r="G4288" t="str">
            <v/>
          </cell>
          <cell r="H4288">
            <v>3</v>
          </cell>
          <cell r="I4288">
            <v>3</v>
          </cell>
          <cell r="J4288">
            <v>3</v>
          </cell>
          <cell r="K4288" t="str">
            <v>甲类</v>
          </cell>
        </row>
        <row r="4289">
          <cell r="A4289" t="str">
            <v>HDE62301</v>
          </cell>
          <cell r="B4289" t="str">
            <v>胰岛素泵安装术</v>
          </cell>
          <cell r="C428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89" t="str">
            <v>胰岛素泵管</v>
          </cell>
          <cell r="E4289" t="str">
            <v/>
          </cell>
          <cell r="F4289" t="str">
            <v>次</v>
          </cell>
          <cell r="G4289" t="str">
            <v/>
          </cell>
          <cell r="H4289">
            <v>200</v>
          </cell>
          <cell r="I4289">
            <v>170</v>
          </cell>
          <cell r="J4289">
            <v>145</v>
          </cell>
          <cell r="K4289" t="str">
            <v>乙类</v>
          </cell>
        </row>
        <row r="4290">
          <cell r="A4290" t="str">
            <v>HDF</v>
          </cell>
          <cell r="B4290" t="str">
            <v>5.肾上腺</v>
          </cell>
          <cell r="C4290" t="str">
            <v/>
          </cell>
          <cell r="D4290" t="str">
            <v/>
          </cell>
          <cell r="E4290" t="str">
            <v/>
          </cell>
        </row>
        <row r="4290">
          <cell r="G4290" t="str">
            <v/>
          </cell>
          <cell r="H4290" t="str">
            <v/>
          </cell>
          <cell r="I4290" t="str">
            <v/>
          </cell>
          <cell r="J4290" t="str">
            <v/>
          </cell>
        </row>
        <row r="4291">
          <cell r="A4291" t="str">
            <v>HDF73301</v>
          </cell>
          <cell r="B4291" t="str">
            <v>肾上腺部分切除术</v>
          </cell>
          <cell r="C4291" t="str">
            <v>消毒,电刀逐层切开,暴露游离肾上腺,分离肾上腺动静脉,游离肾上腺下极或上极,切除部分肾上腺,结扎,止血,缝合。</v>
          </cell>
          <cell r="D4291" t="str">
            <v>引流装置</v>
          </cell>
          <cell r="E4291" t="str">
            <v>特殊缝线</v>
          </cell>
          <cell r="F4291" t="str">
            <v>次</v>
          </cell>
          <cell r="G4291" t="str">
            <v/>
          </cell>
          <cell r="H4291">
            <v>2000</v>
          </cell>
          <cell r="I4291">
            <v>1600</v>
          </cell>
          <cell r="J4291">
            <v>1400</v>
          </cell>
          <cell r="K4291" t="str">
            <v>甲类</v>
          </cell>
        </row>
        <row r="4292">
          <cell r="A4292" t="str">
            <v>HDF73302</v>
          </cell>
          <cell r="B4292" t="str">
            <v>肾上腺腺瘤切除术</v>
          </cell>
          <cell r="C4292" t="str">
            <v>消毒,电刀逐层切开,游离肾脏及肾上腺并向下牵拉,将胰腺(左)或肝脏(右)向上牵拉,剥离腺瘤,暴露结扎肾上腺静脉,切除腺瘤,缝合肾上腺,结扎,止血,缝合。</v>
          </cell>
          <cell r="D4292" t="str">
            <v>引流装置</v>
          </cell>
          <cell r="E4292" t="str">
            <v>特殊缝线</v>
          </cell>
          <cell r="F4292" t="str">
            <v>次</v>
          </cell>
          <cell r="G4292" t="str">
            <v/>
          </cell>
          <cell r="H4292">
            <v>1900</v>
          </cell>
          <cell r="I4292">
            <v>1520</v>
          </cell>
          <cell r="J4292">
            <v>1330</v>
          </cell>
          <cell r="K4292" t="str">
            <v>甲类</v>
          </cell>
        </row>
        <row r="4293">
          <cell r="A4293" t="str">
            <v>HDF73303</v>
          </cell>
          <cell r="B4293" t="str">
            <v>肾上腺嗜铬细胞瘤切除术</v>
          </cell>
          <cell r="C429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93" t="str">
            <v>引流装置</v>
          </cell>
          <cell r="E4293" t="str">
            <v>特殊缝线</v>
          </cell>
          <cell r="F4293" t="str">
            <v>次</v>
          </cell>
          <cell r="G4293" t="str">
            <v/>
          </cell>
          <cell r="H4293">
            <v>2840</v>
          </cell>
          <cell r="I4293">
            <v>2270</v>
          </cell>
          <cell r="J4293">
            <v>1990</v>
          </cell>
          <cell r="K4293" t="str">
            <v>甲类</v>
          </cell>
        </row>
        <row r="4294">
          <cell r="A4294" t="str">
            <v>HDF73304</v>
          </cell>
          <cell r="B4294" t="str">
            <v>异位嗜铬细胞瘤切除术</v>
          </cell>
          <cell r="C429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94" t="str">
            <v>引流装置</v>
          </cell>
          <cell r="E4294" t="str">
            <v>特殊缝线</v>
          </cell>
          <cell r="F4294" t="str">
            <v>次</v>
          </cell>
          <cell r="G4294" t="str">
            <v/>
          </cell>
          <cell r="H4294">
            <v>2840</v>
          </cell>
          <cell r="I4294">
            <v>2270</v>
          </cell>
          <cell r="J4294">
            <v>1990</v>
          </cell>
          <cell r="K4294" t="str">
            <v>甲类</v>
          </cell>
        </row>
        <row r="4295">
          <cell r="A4295" t="str">
            <v>HDF73501</v>
          </cell>
          <cell r="B4295" t="str">
            <v>经腹腔镜肾上腺部分切除术</v>
          </cell>
          <cell r="C429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95" t="str">
            <v>引流装置,冲洗液</v>
          </cell>
          <cell r="E4295" t="str">
            <v>腔镜材料</v>
          </cell>
          <cell r="F4295" t="str">
            <v>次</v>
          </cell>
          <cell r="G4295" t="str">
            <v/>
          </cell>
          <cell r="H4295">
            <v>2200</v>
          </cell>
          <cell r="I4295">
            <v>1760</v>
          </cell>
          <cell r="J4295">
            <v>1540</v>
          </cell>
          <cell r="K4295" t="str">
            <v>乙类</v>
          </cell>
        </row>
        <row r="4296">
          <cell r="A4296" t="str">
            <v>HDF73502</v>
          </cell>
          <cell r="B4296" t="str">
            <v>经腹腔镜肾上腺腺瘤切除术</v>
          </cell>
          <cell r="C429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96" t="str">
            <v>引流装置,冲洗液</v>
          </cell>
          <cell r="E4296" t="str">
            <v>腔镜材料</v>
          </cell>
          <cell r="F4296" t="str">
            <v>次</v>
          </cell>
          <cell r="G4296" t="str">
            <v/>
          </cell>
          <cell r="H4296">
            <v>2100</v>
          </cell>
          <cell r="I4296">
            <v>1680</v>
          </cell>
          <cell r="J4296">
            <v>1470</v>
          </cell>
          <cell r="K4296" t="str">
            <v>乙类</v>
          </cell>
        </row>
        <row r="4297">
          <cell r="A4297" t="str">
            <v>HDF73503</v>
          </cell>
          <cell r="B4297" t="str">
            <v>经腹腔镜肾上腺嗜铬细胞瘤切除术</v>
          </cell>
          <cell r="C429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97" t="str">
            <v>引流装置,冲洗液</v>
          </cell>
          <cell r="E4297" t="str">
            <v>腔镜材料</v>
          </cell>
          <cell r="F4297" t="str">
            <v>次</v>
          </cell>
          <cell r="G4297" t="str">
            <v/>
          </cell>
          <cell r="H4297">
            <v>3040</v>
          </cell>
          <cell r="I4297">
            <v>2430</v>
          </cell>
          <cell r="J4297">
            <v>2130</v>
          </cell>
          <cell r="K4297" t="str">
            <v>乙类</v>
          </cell>
        </row>
        <row r="4298">
          <cell r="A4298" t="str">
            <v>HDF73504</v>
          </cell>
          <cell r="B4298" t="str">
            <v>经腹腔镜异位嗜铬细胞瘤切除术</v>
          </cell>
          <cell r="C429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98" t="str">
            <v>引流装置,冲洗液</v>
          </cell>
          <cell r="E4298" t="str">
            <v>腔镜材料</v>
          </cell>
          <cell r="F4298" t="str">
            <v>次</v>
          </cell>
          <cell r="G4298" t="str">
            <v/>
          </cell>
          <cell r="H4298">
            <v>3040</v>
          </cell>
          <cell r="I4298">
            <v>2430</v>
          </cell>
          <cell r="J4298">
            <v>2130</v>
          </cell>
          <cell r="K4298" t="str">
            <v>乙类</v>
          </cell>
        </row>
        <row r="4299">
          <cell r="A4299" t="str">
            <v>HDF75301</v>
          </cell>
          <cell r="B4299" t="str">
            <v>肾上腺切除术</v>
          </cell>
          <cell r="C4299"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99" t="str">
            <v>引流装置</v>
          </cell>
          <cell r="E4299" t="str">
            <v>特殊缝线,止血材料</v>
          </cell>
          <cell r="F4299" t="str">
            <v>次</v>
          </cell>
          <cell r="G4299" t="str">
            <v/>
          </cell>
          <cell r="H4299">
            <v>1700</v>
          </cell>
          <cell r="I4299">
            <v>1360</v>
          </cell>
          <cell r="J4299">
            <v>1190</v>
          </cell>
          <cell r="K4299" t="str">
            <v>甲类</v>
          </cell>
        </row>
        <row r="4300">
          <cell r="A4300" t="str">
            <v>HDF75501</v>
          </cell>
          <cell r="B4300" t="str">
            <v>经腹腔镜肾上腺切除术</v>
          </cell>
          <cell r="C430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300" t="str">
            <v>引流装置,冲洗液</v>
          </cell>
          <cell r="E4300" t="str">
            <v>腔镜材料</v>
          </cell>
          <cell r="F4300" t="str">
            <v>次</v>
          </cell>
          <cell r="G4300" t="str">
            <v/>
          </cell>
          <cell r="H4300">
            <v>1900</v>
          </cell>
          <cell r="I4300">
            <v>1520</v>
          </cell>
          <cell r="J4300">
            <v>1330</v>
          </cell>
          <cell r="K4300" t="str">
            <v>乙类</v>
          </cell>
        </row>
        <row r="4301">
          <cell r="A4301" t="str">
            <v>HDF89301</v>
          </cell>
          <cell r="B4301" t="str">
            <v>肾上腺组织自体移植术</v>
          </cell>
          <cell r="C4301" t="str">
            <v>在肾上腺全切后,部分组织若必要则进行自体移植,选择移植部位､将肾上腺组织移植于种植部位,观察血运变化。周围组织止血,缝合。</v>
          </cell>
          <cell r="D4301" t="str">
            <v>引流装置</v>
          </cell>
          <cell r="E4301" t="str">
            <v>特殊缝线,止血材料</v>
          </cell>
          <cell r="F4301" t="str">
            <v>次</v>
          </cell>
          <cell r="G4301" t="str">
            <v/>
          </cell>
          <cell r="H4301">
            <v>3800</v>
          </cell>
          <cell r="I4301">
            <v>3040</v>
          </cell>
          <cell r="J4301">
            <v>2660</v>
          </cell>
          <cell r="K4301" t="str">
            <v>乙类</v>
          </cell>
        </row>
        <row r="4302">
          <cell r="A4302" t="str">
            <v>HE</v>
          </cell>
          <cell r="B4302" t="str">
            <v>(四)眼部</v>
          </cell>
          <cell r="C4302" t="str">
            <v/>
          </cell>
          <cell r="D4302" t="str">
            <v/>
          </cell>
          <cell r="E4302" t="str">
            <v/>
          </cell>
        </row>
        <row r="4302">
          <cell r="G4302" t="str">
            <v/>
          </cell>
          <cell r="H4302" t="str">
            <v/>
          </cell>
          <cell r="I4302" t="str">
            <v/>
          </cell>
          <cell r="J4302" t="str">
            <v/>
          </cell>
        </row>
        <row r="4303">
          <cell r="A4303" t="str">
            <v>HEA</v>
          </cell>
          <cell r="B4303" t="str">
            <v>1.眼</v>
          </cell>
          <cell r="C4303" t="str">
            <v/>
          </cell>
          <cell r="D4303" t="str">
            <v/>
          </cell>
          <cell r="E4303" t="str">
            <v/>
          </cell>
        </row>
        <row r="4303">
          <cell r="G4303" t="str">
            <v/>
          </cell>
          <cell r="H4303" t="str">
            <v/>
          </cell>
          <cell r="I4303" t="str">
            <v/>
          </cell>
          <cell r="J4303" t="str">
            <v/>
          </cell>
        </row>
        <row r="4304">
          <cell r="A4304" t="str">
            <v>HEA25701</v>
          </cell>
          <cell r="B4304" t="str">
            <v>义眼安装</v>
          </cell>
          <cell r="C4304" t="str">
            <v>消毒铺巾,开睑,根据外观,选择适合的义眼片,放置义眼。</v>
          </cell>
          <cell r="D4304" t="str">
            <v/>
          </cell>
          <cell r="E4304" t="str">
            <v>义眼</v>
          </cell>
          <cell r="F4304" t="str">
            <v>单侧</v>
          </cell>
          <cell r="G4304" t="str">
            <v/>
          </cell>
          <cell r="H4304">
            <v>200</v>
          </cell>
          <cell r="I4304">
            <v>160</v>
          </cell>
          <cell r="J4304">
            <v>140</v>
          </cell>
          <cell r="K4304" t="str">
            <v>丙类</v>
          </cell>
        </row>
        <row r="4305">
          <cell r="A4305" t="str">
            <v>HEA25702</v>
          </cell>
          <cell r="B4305" t="str">
            <v>义眼台打孔+义眼安装术</v>
          </cell>
          <cell r="C4305" t="str">
            <v>消毒铺巾,开睑,置手术贴膜,在直视或手术显微镜下标记打孔部位,打孔,置钉,安装义眼,消毒纱布遮盖。</v>
          </cell>
          <cell r="D4305" t="str">
            <v/>
          </cell>
          <cell r="E4305" t="str">
            <v>内固定材料</v>
          </cell>
          <cell r="F4305" t="str">
            <v>单侧</v>
          </cell>
          <cell r="G4305" t="str">
            <v/>
          </cell>
          <cell r="H4305">
            <v>400</v>
          </cell>
          <cell r="I4305">
            <v>320</v>
          </cell>
          <cell r="J4305">
            <v>280</v>
          </cell>
          <cell r="K4305" t="str">
            <v>丙类</v>
          </cell>
        </row>
        <row r="4306">
          <cell r="A4306" t="str">
            <v>HEA25703</v>
          </cell>
          <cell r="B4306" t="str">
            <v>义眼治疗</v>
          </cell>
          <cell r="C4306" t="str">
            <v>制作义眼蜡型,试戴,瞳孔巩膜绘色,技工室制作,试戴,抛光,复诊调改。需5次治疗完成一个疗程。不含制取印模和模型。</v>
          </cell>
          <cell r="D4306" t="str">
            <v/>
          </cell>
          <cell r="E4306" t="str">
            <v/>
          </cell>
          <cell r="F4306" t="str">
            <v>单侧</v>
          </cell>
          <cell r="G4306" t="str">
            <v/>
          </cell>
          <cell r="H4306">
            <v>200</v>
          </cell>
          <cell r="I4306">
            <v>160</v>
          </cell>
          <cell r="J4306">
            <v>140</v>
          </cell>
          <cell r="K4306" t="str">
            <v>丙类</v>
          </cell>
        </row>
        <row r="4307">
          <cell r="A4307" t="str">
            <v>HEA45301</v>
          </cell>
          <cell r="B4307" t="str">
            <v>眼表浅脓肿切开引流术</v>
          </cell>
          <cell r="C4307" t="str">
            <v>眼部表面麻醉,切开表浅脓肿,拭去脓液,置引流条,消毒纱布盖眼。</v>
          </cell>
          <cell r="D4307" t="str">
            <v>引流装置</v>
          </cell>
          <cell r="E4307" t="str">
            <v/>
          </cell>
          <cell r="F4307" t="str">
            <v>单侧</v>
          </cell>
          <cell r="G4307" t="str">
            <v/>
          </cell>
          <cell r="H4307">
            <v>60</v>
          </cell>
          <cell r="I4307">
            <v>48</v>
          </cell>
          <cell r="J4307">
            <v>42</v>
          </cell>
          <cell r="K4307" t="str">
            <v>甲类</v>
          </cell>
        </row>
        <row r="4308">
          <cell r="A4308" t="str">
            <v>HEA45302</v>
          </cell>
          <cell r="B4308" t="str">
            <v>眼深部脓肿切开引流术</v>
          </cell>
          <cell r="C4308" t="str">
            <v>眼部表面麻醉,切开深部脓肿,排出和拭去脓液,置引流条,消毒纱布盖眼。</v>
          </cell>
          <cell r="D4308" t="str">
            <v>引流装置</v>
          </cell>
          <cell r="E4308" t="str">
            <v/>
          </cell>
          <cell r="F4308" t="str">
            <v>单侧</v>
          </cell>
          <cell r="G4308" t="str">
            <v/>
          </cell>
          <cell r="H4308">
            <v>80</v>
          </cell>
          <cell r="I4308">
            <v>65</v>
          </cell>
          <cell r="J4308">
            <v>55</v>
          </cell>
          <cell r="K4308" t="str">
            <v>甲类</v>
          </cell>
        </row>
        <row r="4309">
          <cell r="A4309" t="str">
            <v>HEA61301</v>
          </cell>
          <cell r="B4309" t="str">
            <v>眼缺损种植体置入术</v>
          </cell>
          <cell r="C4309" t="str">
            <v>分期手术,第一期埋置骨种植根(秆卡式或磁性)。第二期制作外部器官。不含特殊种植体和外部器官假体的制作。</v>
          </cell>
          <cell r="D4309" t="str">
            <v>引流装置</v>
          </cell>
          <cell r="E4309" t="str">
            <v>种植体,种植支抗钉,特殊缝线</v>
          </cell>
          <cell r="F4309" t="str">
            <v>单侧</v>
          </cell>
          <cell r="G4309" t="str">
            <v/>
          </cell>
          <cell r="H4309">
            <v>800</v>
          </cell>
          <cell r="I4309">
            <v>640</v>
          </cell>
          <cell r="J4309">
            <v>560</v>
          </cell>
          <cell r="K4309" t="str">
            <v>丙类</v>
          </cell>
        </row>
        <row r="4310">
          <cell r="A4310" t="str">
            <v>HEA61701</v>
          </cell>
          <cell r="B4310" t="str">
            <v>活动性义眼台置入术</v>
          </cell>
          <cell r="C4310" t="str">
            <v>消毒铺巾,开睑,置手术贴膜,在手术显微镜下剪开结膜,电凝或压迫止血,分离肌肉,阔筋膜､异体巩膜或其它生物材料包被义眼座,置入义眼台,分层缝合,填油纱条,加压包扎。不含阔筋膜取出。</v>
          </cell>
          <cell r="D4310" t="str">
            <v>引流装置</v>
          </cell>
          <cell r="E4310" t="str">
            <v>义眼台,义眼片,特殊缝线</v>
          </cell>
          <cell r="F4310" t="str">
            <v>单侧</v>
          </cell>
          <cell r="G4310" t="str">
            <v/>
          </cell>
          <cell r="H4310">
            <v>500</v>
          </cell>
          <cell r="I4310">
            <v>400</v>
          </cell>
          <cell r="J4310">
            <v>350</v>
          </cell>
          <cell r="K4310" t="str">
            <v>丙类</v>
          </cell>
        </row>
        <row r="4311">
          <cell r="A4311" t="str">
            <v>HEA62301</v>
          </cell>
          <cell r="B4311" t="str">
            <v>眼内肿物放射敷贴器置入术</v>
          </cell>
          <cell r="C431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311" t="str">
            <v>引流装置</v>
          </cell>
          <cell r="E4311" t="str">
            <v>特殊缝线</v>
          </cell>
          <cell r="F4311" t="str">
            <v>单侧</v>
          </cell>
          <cell r="G4311" t="str">
            <v/>
          </cell>
          <cell r="H4311">
            <v>600</v>
          </cell>
          <cell r="I4311">
            <v>480</v>
          </cell>
          <cell r="J4311">
            <v>420</v>
          </cell>
          <cell r="K4311" t="str">
            <v>乙类</v>
          </cell>
        </row>
        <row r="4312">
          <cell r="A4312" t="str">
            <v>HEA64301</v>
          </cell>
          <cell r="B4312" t="str">
            <v>眼内肿物放射敷贴器取出术</v>
          </cell>
          <cell r="C4312" t="str">
            <v>消毒铺巾,开睑,置手术贴膜,在手术显微镜下切开结膜,电凝或压迫止血,吊置眼外肌,必要时断离眼外肌,取出放射敷贴器,缝合伤口,消毒纱布遮盖。</v>
          </cell>
          <cell r="D4312" t="str">
            <v>引流装置</v>
          </cell>
          <cell r="E4312" t="str">
            <v>特殊缝线</v>
          </cell>
          <cell r="F4312" t="str">
            <v>单侧</v>
          </cell>
          <cell r="G4312" t="str">
            <v/>
          </cell>
          <cell r="H4312">
            <v>400</v>
          </cell>
          <cell r="I4312">
            <v>320</v>
          </cell>
          <cell r="J4312">
            <v>280</v>
          </cell>
          <cell r="K4312" t="str">
            <v>乙类</v>
          </cell>
        </row>
        <row r="4313">
          <cell r="A4313" t="str">
            <v>HEA64302</v>
          </cell>
          <cell r="B4313" t="str">
            <v>眼内置入物取出术</v>
          </cell>
          <cell r="C431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313" t="str">
            <v>引流装置</v>
          </cell>
          <cell r="E4313" t="str">
            <v>黏弹剂,特殊缝线</v>
          </cell>
          <cell r="F4313" t="str">
            <v>单侧</v>
          </cell>
          <cell r="G4313" t="str">
            <v/>
          </cell>
          <cell r="H4313">
            <v>700</v>
          </cell>
          <cell r="I4313">
            <v>560</v>
          </cell>
          <cell r="J4313">
            <v>490</v>
          </cell>
          <cell r="K4313" t="str">
            <v>甲类</v>
          </cell>
        </row>
        <row r="4314">
          <cell r="A4314" t="str">
            <v>HEA64701</v>
          </cell>
          <cell r="B4314" t="str">
            <v>义眼台取出术</v>
          </cell>
          <cell r="C4314" t="str">
            <v>消毒铺巾,开睑,置手术贴膜,在直视或手术显微镜下剪开结膜及筋膜,电凝或压迫止血,分离眼外肌,取出义眼台,分层缝合,消毒纱布遮盖。</v>
          </cell>
          <cell r="D4314" t="str">
            <v>引流装置</v>
          </cell>
          <cell r="E4314" t="str">
            <v>特殊缝线</v>
          </cell>
          <cell r="F4314" t="str">
            <v>单侧</v>
          </cell>
          <cell r="G4314" t="str">
            <v/>
          </cell>
          <cell r="H4314">
            <v>350</v>
          </cell>
          <cell r="I4314">
            <v>280</v>
          </cell>
          <cell r="J4314">
            <v>245</v>
          </cell>
          <cell r="K4314" t="str">
            <v>丙类</v>
          </cell>
        </row>
        <row r="4315">
          <cell r="A4315" t="str">
            <v>HEA72301</v>
          </cell>
          <cell r="B4315" t="str">
            <v>内眼孤立病灶冷凝术</v>
          </cell>
          <cell r="C4315" t="str">
            <v>消毒铺巾,开睑,置手术贴膜,在手术显微镜下切开结膜,电凝或压迫止血,吊置眼外肌,应用冷冻器和冷冻头(二氧化碳或氮气制冷),病灶定位及冷冻,缝合,消毒纱布遮盖。</v>
          </cell>
          <cell r="D4315" t="str">
            <v/>
          </cell>
          <cell r="E4315" t="str">
            <v>特殊缝线</v>
          </cell>
          <cell r="F4315" t="str">
            <v>单侧</v>
          </cell>
          <cell r="G4315" t="str">
            <v/>
          </cell>
          <cell r="H4315">
            <v>700</v>
          </cell>
          <cell r="I4315">
            <v>560</v>
          </cell>
          <cell r="J4315">
            <v>490</v>
          </cell>
          <cell r="K4315" t="str">
            <v>甲类</v>
          </cell>
        </row>
        <row r="4316">
          <cell r="A4316" t="str">
            <v>HEA72302</v>
          </cell>
          <cell r="B4316" t="str">
            <v>眼部冷冻治疗</v>
          </cell>
          <cell r="C4316" t="str">
            <v>麻醉拟冷冻的部位,开睑,冷冻病变部位(炎性肉芽肿等)。</v>
          </cell>
          <cell r="D4316" t="str">
            <v/>
          </cell>
          <cell r="E4316" t="str">
            <v/>
          </cell>
          <cell r="F4316" t="str">
            <v>单侧</v>
          </cell>
          <cell r="G4316" t="str">
            <v/>
          </cell>
          <cell r="H4316">
            <v>150</v>
          </cell>
          <cell r="I4316">
            <v>120</v>
          </cell>
          <cell r="J4316">
            <v>105</v>
          </cell>
          <cell r="K4316" t="str">
            <v>甲类</v>
          </cell>
        </row>
        <row r="4317">
          <cell r="A4317" t="str">
            <v>HEA73301</v>
          </cell>
          <cell r="B4317" t="str">
            <v>镱铝石榴石激光前节治疗</v>
          </cell>
          <cell r="C4317" t="str">
            <v>眼部表面麻醉。将患者头部置于镱铝石榴石(YAG)激光机头架上。激光治疗镜镜面涂耦合剂,安置于角膜表面。应用激光清除或切断渗出膜､机化膜､玻璃体或色素等。结束时取下激光治疗镜,眼部滴用抗菌药物滴眼液。</v>
          </cell>
          <cell r="D4317" t="str">
            <v/>
          </cell>
          <cell r="E4317" t="str">
            <v/>
          </cell>
          <cell r="F4317" t="str">
            <v>单侧</v>
          </cell>
          <cell r="G4317" t="str">
            <v/>
          </cell>
          <cell r="H4317">
            <v>100</v>
          </cell>
          <cell r="I4317">
            <v>80</v>
          </cell>
          <cell r="J4317">
            <v>70</v>
          </cell>
          <cell r="K4317" t="str">
            <v>乙类</v>
          </cell>
        </row>
        <row r="4318">
          <cell r="A4318" t="str">
            <v>HEA83301</v>
          </cell>
          <cell r="B4318" t="str">
            <v>小眼畸形矫正术</v>
          </cell>
          <cell r="C4318" t="str">
            <v>局麻或者全麻,设计手术切口,切开,于内眦处做局部皮瓣改形,开大内眦,沿眼轮匝肌深面潜行剥离,找到额肌在眶上止点,剥离额肌筋膜瓣,将额肌肌膜瓣缝合固定于睑板前筋膜,缝合,加压包扎。</v>
          </cell>
          <cell r="D4318" t="str">
            <v>引流装置,注射器</v>
          </cell>
          <cell r="E4318" t="str">
            <v>特殊缝线</v>
          </cell>
          <cell r="F4318" t="str">
            <v>单侧</v>
          </cell>
          <cell r="G4318" t="str">
            <v/>
          </cell>
          <cell r="H4318">
            <v>600</v>
          </cell>
          <cell r="I4318">
            <v>480</v>
          </cell>
          <cell r="J4318">
            <v>420</v>
          </cell>
          <cell r="K4318" t="str">
            <v>丙类</v>
          </cell>
        </row>
        <row r="4319">
          <cell r="A4319" t="str">
            <v>HEA89701</v>
          </cell>
          <cell r="B4319" t="str">
            <v>眼表重建术</v>
          </cell>
          <cell r="C4319" t="str">
            <v>消毒铺巾,开睑,置手术贴膜,在手术显微镜下剪开结膜,切除新生血管膜,电凝或压迫止血,移植组织,并行缝合或粘合,加压包扎。</v>
          </cell>
          <cell r="D4319" t="str">
            <v/>
          </cell>
          <cell r="E4319" t="str">
            <v>羊膜,特殊缝线</v>
          </cell>
          <cell r="F4319" t="str">
            <v>单侧</v>
          </cell>
          <cell r="G4319" t="str">
            <v/>
          </cell>
          <cell r="H4319">
            <v>1000</v>
          </cell>
          <cell r="I4319">
            <v>800</v>
          </cell>
          <cell r="J4319">
            <v>700</v>
          </cell>
          <cell r="K4319" t="str">
            <v>乙类</v>
          </cell>
        </row>
        <row r="4320">
          <cell r="A4320" t="str">
            <v>HEB-HEC</v>
          </cell>
          <cell r="B4320" t="str">
            <v>2.眼眶及内容物</v>
          </cell>
          <cell r="C4320" t="str">
            <v/>
          </cell>
          <cell r="D4320" t="str">
            <v/>
          </cell>
          <cell r="E4320" t="str">
            <v/>
          </cell>
        </row>
        <row r="4320">
          <cell r="G4320" t="str">
            <v/>
          </cell>
          <cell r="H4320" t="str">
            <v/>
          </cell>
          <cell r="I4320" t="str">
            <v/>
          </cell>
          <cell r="J4320" t="str">
            <v/>
          </cell>
        </row>
        <row r="4321">
          <cell r="A4321" t="str">
            <v>HEB</v>
          </cell>
          <cell r="B4321" t="str">
            <v>眼眶</v>
          </cell>
          <cell r="C4321" t="str">
            <v/>
          </cell>
          <cell r="D4321" t="str">
            <v/>
          </cell>
          <cell r="E4321" t="str">
            <v/>
          </cell>
        </row>
        <row r="4321">
          <cell r="G4321" t="str">
            <v/>
          </cell>
          <cell r="H4321" t="str">
            <v/>
          </cell>
          <cell r="I4321" t="str">
            <v/>
          </cell>
          <cell r="J4321" t="str">
            <v/>
          </cell>
        </row>
        <row r="4322">
          <cell r="A4322" t="str">
            <v>HEB25701</v>
          </cell>
          <cell r="B4322" t="str">
            <v>义眼眶治疗</v>
          </cell>
          <cell r="C4322" t="str">
            <v>含义鼻､义耳治疗。常规颜面缺损赝复体设计,雕刻修复体蜡型,试戴蜡型,技工翻制成硅橡胶修复体,内外着色。需5次治疗完成一个疗程。不含制取印模和模型､各类可摘局部义齿。</v>
          </cell>
          <cell r="D4322" t="str">
            <v/>
          </cell>
          <cell r="E4322" t="str">
            <v/>
          </cell>
          <cell r="F4322" t="str">
            <v>个</v>
          </cell>
          <cell r="G4322" t="str">
            <v/>
          </cell>
          <cell r="H4322">
            <v>200</v>
          </cell>
          <cell r="I4322">
            <v>160</v>
          </cell>
          <cell r="J4322">
            <v>140</v>
          </cell>
          <cell r="K4322" t="str">
            <v>丙类</v>
          </cell>
        </row>
        <row r="4323">
          <cell r="A4323" t="str">
            <v>HEB56301</v>
          </cell>
          <cell r="B4323" t="str">
            <v>眼眶减压术</v>
          </cell>
          <cell r="C4323" t="str">
            <v>消毒铺巾,直肌牵引,外眦韧带切开,电凝或压迫止血,分离皮肤及结膜组织,去骨,止血,缝合,加压包扎。</v>
          </cell>
          <cell r="D4323" t="str">
            <v>骨蜡,引流装置</v>
          </cell>
          <cell r="E4323" t="str">
            <v>特殊缝线</v>
          </cell>
          <cell r="F4323" t="str">
            <v>单侧</v>
          </cell>
          <cell r="G4323" t="str">
            <v/>
          </cell>
          <cell r="H4323">
            <v>650</v>
          </cell>
          <cell r="I4323">
            <v>520</v>
          </cell>
          <cell r="J4323">
            <v>450</v>
          </cell>
          <cell r="K4323" t="str">
            <v>甲类</v>
          </cell>
        </row>
        <row r="4324">
          <cell r="A4324" t="str">
            <v>HEB56601</v>
          </cell>
          <cell r="B4324" t="str">
            <v>经鼻内镜眶减压术</v>
          </cell>
          <cell r="C432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324" t="str">
            <v>引流装置</v>
          </cell>
          <cell r="E4324" t="str">
            <v/>
          </cell>
          <cell r="F4324" t="str">
            <v>次</v>
          </cell>
          <cell r="G4324" t="str">
            <v/>
          </cell>
          <cell r="H4324">
            <v>900</v>
          </cell>
          <cell r="I4324">
            <v>720</v>
          </cell>
          <cell r="J4324">
            <v>630</v>
          </cell>
          <cell r="K4324" t="str">
            <v>乙类</v>
          </cell>
        </row>
        <row r="4325">
          <cell r="A4325" t="str">
            <v>HEB70301</v>
          </cell>
          <cell r="B4325" t="str">
            <v>眶颧骨折复位内固定术</v>
          </cell>
          <cell r="C4325" t="str">
            <v>消毒铺巾,设计切口,切开,电凝或压迫止血,暴露骨折处,眶钛钉､钛板固定,缝合切口,加压包扎。</v>
          </cell>
          <cell r="D4325" t="str">
            <v>骨蜡</v>
          </cell>
          <cell r="E4325" t="str">
            <v>内固定材料,特殊缝线,双极电凝镊,止血材料</v>
          </cell>
          <cell r="F4325" t="str">
            <v>单侧</v>
          </cell>
          <cell r="G4325" t="str">
            <v/>
          </cell>
          <cell r="H4325">
            <v>750</v>
          </cell>
          <cell r="I4325">
            <v>600</v>
          </cell>
          <cell r="J4325">
            <v>525</v>
          </cell>
          <cell r="K4325" t="str">
            <v>甲类</v>
          </cell>
        </row>
        <row r="4326">
          <cell r="A4326" t="str">
            <v>HEB70302</v>
          </cell>
          <cell r="B4326" t="str">
            <v>眶周骨折修复术</v>
          </cell>
          <cell r="C432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326" t="str">
            <v>引流装置</v>
          </cell>
          <cell r="E4326" t="str">
            <v>内固定材料,钢丝,人工骨,特殊缝线,双极电凝镊,止血材料</v>
          </cell>
          <cell r="F4326" t="str">
            <v>次</v>
          </cell>
          <cell r="G4326" t="str">
            <v/>
          </cell>
          <cell r="H4326">
            <v>800</v>
          </cell>
          <cell r="I4326">
            <v>640</v>
          </cell>
          <cell r="J4326">
            <v>560</v>
          </cell>
          <cell r="K4326" t="str">
            <v>甲类</v>
          </cell>
        </row>
        <row r="4327">
          <cell r="A4327" t="str">
            <v>HEB73301</v>
          </cell>
          <cell r="B4327" t="str">
            <v>显微镜下经颅眶肿物切除术</v>
          </cell>
          <cell r="C432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327" t="str">
            <v>引流装置</v>
          </cell>
          <cell r="E4327" t="str">
            <v>内固定材料,人工硬脑膜,特殊缝线,止血材料</v>
          </cell>
          <cell r="F4327" t="str">
            <v>次</v>
          </cell>
          <cell r="G4327" t="str">
            <v/>
          </cell>
          <cell r="H4327">
            <v>2400</v>
          </cell>
          <cell r="I4327">
            <v>1920</v>
          </cell>
          <cell r="J4327">
            <v>1680</v>
          </cell>
          <cell r="K4327" t="str">
            <v>乙类</v>
          </cell>
        </row>
        <row r="4328">
          <cell r="A4328" t="str">
            <v>HEB82301</v>
          </cell>
          <cell r="B4328" t="str">
            <v>颅内外“O”形截骨眶距增宽矫正术</v>
          </cell>
          <cell r="C432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328" t="str">
            <v>引流装置</v>
          </cell>
          <cell r="E4328" t="str">
            <v>内固定材料,特殊缝线,止血材料</v>
          </cell>
          <cell r="F4328" t="str">
            <v>次</v>
          </cell>
          <cell r="G4328" t="str">
            <v/>
          </cell>
          <cell r="H4328">
            <v>1300</v>
          </cell>
          <cell r="I4328">
            <v>1040</v>
          </cell>
          <cell r="J4328">
            <v>910</v>
          </cell>
          <cell r="K4328" t="str">
            <v>丙类</v>
          </cell>
        </row>
        <row r="4329">
          <cell r="A4329" t="str">
            <v>HEB82302</v>
          </cell>
          <cell r="B4329" t="str">
            <v>颅外“U”形截骨眶距增宽矫正术</v>
          </cell>
          <cell r="C432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329" t="str">
            <v>引流装置</v>
          </cell>
          <cell r="E4329" t="str">
            <v>内固定材料,特殊缝线,止血材料</v>
          </cell>
          <cell r="F4329" t="str">
            <v>次</v>
          </cell>
          <cell r="G4329" t="str">
            <v/>
          </cell>
          <cell r="H4329">
            <v>1300</v>
          </cell>
          <cell r="I4329">
            <v>1040</v>
          </cell>
          <cell r="J4329">
            <v>910</v>
          </cell>
          <cell r="K4329" t="str">
            <v>丙类</v>
          </cell>
        </row>
        <row r="4330">
          <cell r="A4330" t="str">
            <v>HEB82303</v>
          </cell>
          <cell r="B4330" t="str">
            <v>颅外眶距增宽矫正术</v>
          </cell>
          <cell r="C433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330" t="str">
            <v>引流装置</v>
          </cell>
          <cell r="E4330" t="str">
            <v>内固定材料,特殊缝线,止血材料</v>
          </cell>
          <cell r="F4330" t="str">
            <v>次</v>
          </cell>
          <cell r="G4330" t="str">
            <v/>
          </cell>
          <cell r="H4330">
            <v>1300</v>
          </cell>
          <cell r="I4330">
            <v>1040</v>
          </cell>
          <cell r="J4330">
            <v>910</v>
          </cell>
          <cell r="K4330" t="str">
            <v>丙类</v>
          </cell>
        </row>
        <row r="4331">
          <cell r="A4331" t="str">
            <v>HEB82801</v>
          </cell>
          <cell r="B4331" t="str">
            <v>颅内外联合入路眶距增宽矫正术</v>
          </cell>
          <cell r="C433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331" t="str">
            <v>引流装置</v>
          </cell>
          <cell r="E4331" t="str">
            <v>内固定材料,特殊缝线,止血材料</v>
          </cell>
          <cell r="F4331" t="str">
            <v>次</v>
          </cell>
          <cell r="G4331" t="str">
            <v/>
          </cell>
          <cell r="H4331">
            <v>1000</v>
          </cell>
          <cell r="I4331">
            <v>800</v>
          </cell>
          <cell r="J4331">
            <v>700</v>
          </cell>
          <cell r="K4331" t="str">
            <v>丙类</v>
          </cell>
        </row>
        <row r="4332">
          <cell r="A4332" t="str">
            <v>HEB83301</v>
          </cell>
          <cell r="B4332" t="str">
            <v>眶隔脂肪整形术</v>
          </cell>
          <cell r="C4332" t="str">
            <v>麻醉,沿切口线切开,暴露眶上脂肪或者眶下脂肪,松解释放内中外眶隔脂肪,嘱患者睁眼闭眼,观察可去除或者保留的脂肪,去除或者固定保留上述脂肪,缝合切口。</v>
          </cell>
          <cell r="D4332" t="str">
            <v>引流装置</v>
          </cell>
          <cell r="E4332" t="str">
            <v>特殊缝线</v>
          </cell>
          <cell r="F4332" t="str">
            <v>单侧</v>
          </cell>
          <cell r="G4332" t="str">
            <v/>
          </cell>
          <cell r="H4332" t="str">
            <v>市场调节价</v>
          </cell>
          <cell r="I4332" t="str">
            <v>市场调节价</v>
          </cell>
          <cell r="J4332" t="str">
            <v>市场调节价</v>
          </cell>
          <cell r="K4332" t="str">
            <v>丙类</v>
          </cell>
        </row>
        <row r="4333">
          <cell r="A4333" t="str">
            <v>HEB83302</v>
          </cell>
          <cell r="B4333" t="str">
            <v>眶隔修补术</v>
          </cell>
          <cell r="C4333" t="str">
            <v>消毒铺巾,设计切口,切开,电凝或压迫止血,暴露眶隔,修复,缝合切口,加压包扎。</v>
          </cell>
          <cell r="D4333" t="str">
            <v>引流装置</v>
          </cell>
          <cell r="E4333" t="str">
            <v>特殊缝线</v>
          </cell>
          <cell r="F4333" t="str">
            <v>单侧</v>
          </cell>
          <cell r="G4333" t="str">
            <v/>
          </cell>
          <cell r="H4333">
            <v>500</v>
          </cell>
          <cell r="I4333">
            <v>400</v>
          </cell>
          <cell r="J4333">
            <v>350</v>
          </cell>
          <cell r="K4333" t="str">
            <v>乙类</v>
          </cell>
        </row>
        <row r="4334">
          <cell r="A4334" t="str">
            <v>HEB83303</v>
          </cell>
          <cell r="B4334" t="str">
            <v>眶骨缺损修复人工材料植入+眼球内陷矫正术</v>
          </cell>
          <cell r="C4334" t="str">
            <v>消毒铺巾,设计切口,切开,电凝或压迫止血,暴露眶骨缺损处,羟基磷灰石或高密度多孔聚乙烯等充填,固定,缝合切口,加压包扎。</v>
          </cell>
          <cell r="D4334" t="str">
            <v>引流装置</v>
          </cell>
          <cell r="E4334" t="str">
            <v>内固定材料,修补材料,特殊缝线</v>
          </cell>
          <cell r="F4334" t="str">
            <v>单侧</v>
          </cell>
          <cell r="G4334" t="str">
            <v/>
          </cell>
          <cell r="H4334">
            <v>1000</v>
          </cell>
          <cell r="I4334">
            <v>800</v>
          </cell>
          <cell r="J4334">
            <v>700</v>
          </cell>
          <cell r="K4334" t="str">
            <v>丙类</v>
          </cell>
        </row>
        <row r="4335">
          <cell r="A4335" t="str">
            <v>HEB83601</v>
          </cell>
          <cell r="B4335" t="str">
            <v>鼻内镜筛窦纸板径路眶内壁整复术</v>
          </cell>
          <cell r="C4335" t="str">
            <v>消毒铺巾,鼻内镜下,使用电动切割器,开放筛窦,暴露眶纸板,对骨折缺损纸板修复,鼻腔填塞。</v>
          </cell>
          <cell r="D4335" t="str">
            <v>引流装置</v>
          </cell>
          <cell r="E4335" t="str">
            <v>扩张管</v>
          </cell>
          <cell r="F4335" t="str">
            <v>单侧</v>
          </cell>
          <cell r="G4335" t="str">
            <v/>
          </cell>
          <cell r="H4335">
            <v>1200</v>
          </cell>
          <cell r="I4335">
            <v>960</v>
          </cell>
          <cell r="J4335">
            <v>840</v>
          </cell>
          <cell r="K4335" t="str">
            <v>乙类</v>
          </cell>
        </row>
        <row r="4336">
          <cell r="A4336" t="str">
            <v>HEB83602</v>
          </cell>
          <cell r="B4336" t="str">
            <v>经鼻内镜上颌窦径路眶底壁骨折整复术</v>
          </cell>
          <cell r="C4336" t="str">
            <v>消毒铺巾,鼻内镜下,使用电动切割器,开放上颌窦,暴露眶底壁,对骨折缺损修复,鼻腔及上颌窦填塞。</v>
          </cell>
          <cell r="D4336" t="str">
            <v>引流装置</v>
          </cell>
          <cell r="E4336" t="str">
            <v>扩张管</v>
          </cell>
          <cell r="F4336" t="str">
            <v>单侧</v>
          </cell>
          <cell r="G4336" t="str">
            <v/>
          </cell>
          <cell r="H4336">
            <v>1200</v>
          </cell>
          <cell r="I4336">
            <v>960</v>
          </cell>
          <cell r="J4336">
            <v>840</v>
          </cell>
          <cell r="K4336" t="str">
            <v>乙类</v>
          </cell>
        </row>
        <row r="4337">
          <cell r="A4337" t="str">
            <v>HEC</v>
          </cell>
          <cell r="B4337" t="str">
            <v>眶内容物</v>
          </cell>
          <cell r="C4337" t="str">
            <v/>
          </cell>
          <cell r="D4337" t="str">
            <v/>
          </cell>
          <cell r="E4337" t="str">
            <v/>
          </cell>
        </row>
        <row r="4337">
          <cell r="G4337" t="str">
            <v/>
          </cell>
          <cell r="H4337" t="str">
            <v/>
          </cell>
          <cell r="I4337" t="str">
            <v/>
          </cell>
          <cell r="J4337" t="str">
            <v/>
          </cell>
        </row>
        <row r="4338">
          <cell r="A4338" t="str">
            <v>HEC45101</v>
          </cell>
          <cell r="B4338" t="str">
            <v>眶内血肿穿刺引流术</v>
          </cell>
          <cell r="C4338" t="str">
            <v>消毒铺巾,开睑,置手术贴膜,在超声波引导下,穿刺血肿,消毒纱布遮盖。</v>
          </cell>
          <cell r="D4338" t="str">
            <v>引流装置,注射器</v>
          </cell>
          <cell r="E4338" t="str">
            <v/>
          </cell>
          <cell r="F4338" t="str">
            <v>单侧</v>
          </cell>
          <cell r="G4338" t="str">
            <v/>
          </cell>
          <cell r="H4338">
            <v>180</v>
          </cell>
          <cell r="I4338">
            <v>140</v>
          </cell>
          <cell r="J4338">
            <v>120</v>
          </cell>
          <cell r="K4338" t="str">
            <v>甲类</v>
          </cell>
        </row>
        <row r="4339">
          <cell r="A4339" t="str">
            <v>HEC65301</v>
          </cell>
          <cell r="B4339" t="str">
            <v>眶内异物取出术</v>
          </cell>
          <cell r="C4339" t="str">
            <v>消毒铺巾,开睑,置手术贴膜,定位异物,在手术显微镜下切开结膜,电凝或压迫止血,分离组织,取出异物,缝合。不含异物定位。</v>
          </cell>
          <cell r="D4339" t="str">
            <v>引流装置</v>
          </cell>
          <cell r="E4339" t="str">
            <v>特殊缝线</v>
          </cell>
          <cell r="F4339" t="str">
            <v>单侧</v>
          </cell>
          <cell r="G4339" t="str">
            <v/>
          </cell>
          <cell r="H4339">
            <v>800</v>
          </cell>
          <cell r="I4339">
            <v>640</v>
          </cell>
          <cell r="J4339">
            <v>560</v>
          </cell>
          <cell r="K4339" t="str">
            <v>甲类</v>
          </cell>
        </row>
        <row r="4340">
          <cell r="A4340" t="str">
            <v>HEC65601</v>
          </cell>
          <cell r="B4340" t="str">
            <v>经鼻内镜筛窦纸板径路眶内异物取出术</v>
          </cell>
          <cell r="C4340" t="str">
            <v>消毒铺巾,鼻内镜下,使用电动切割器,开放筛窦,暴露眶纸板,切开纸板,暴露眶内异物,取出,鼻腔填塞。</v>
          </cell>
          <cell r="D4340" t="str">
            <v>引流装置</v>
          </cell>
          <cell r="E4340" t="str">
            <v>扩张管,止血材料</v>
          </cell>
          <cell r="F4340" t="str">
            <v>单侧</v>
          </cell>
          <cell r="G4340" t="str">
            <v/>
          </cell>
          <cell r="H4340">
            <v>2000</v>
          </cell>
          <cell r="I4340">
            <v>1600</v>
          </cell>
          <cell r="J4340">
            <v>1400</v>
          </cell>
          <cell r="K4340" t="str">
            <v>乙类</v>
          </cell>
        </row>
        <row r="4341">
          <cell r="A4341" t="str">
            <v>HEC66301</v>
          </cell>
          <cell r="B4341" t="str">
            <v>眼窝填充术</v>
          </cell>
          <cell r="C4341" t="str">
            <v>消毒铺巾,摘除眼球,止血,羟基磷灰石眼台(阔筋膜或异体巩膜或其它生物材料包被)充填,缝合,加压包扎。不含阔筋膜取出。</v>
          </cell>
          <cell r="D4341" t="str">
            <v>引流装置</v>
          </cell>
          <cell r="E4341" t="str">
            <v>义眼片,修补材料,特殊缝线</v>
          </cell>
          <cell r="F4341" t="str">
            <v>单侧</v>
          </cell>
          <cell r="G4341" t="str">
            <v/>
          </cell>
          <cell r="H4341">
            <v>700</v>
          </cell>
          <cell r="I4341">
            <v>560</v>
          </cell>
          <cell r="J4341">
            <v>490</v>
          </cell>
          <cell r="K4341" t="str">
            <v>丙类</v>
          </cell>
        </row>
        <row r="4342">
          <cell r="A4342" t="str">
            <v>HEC73301</v>
          </cell>
          <cell r="B4342" t="str">
            <v>侧壁开眶眶内肿物摘除术</v>
          </cell>
          <cell r="C4342" t="str">
            <v>消毒铺巾,设计切口,切开皮肤,电凝或压迫止血,分离暴露眶外侧壁,锯开眶骨,暴露肿物并切除,分层缝合,加压包扎。</v>
          </cell>
          <cell r="D4342" t="str">
            <v>骨蜡,引流装置</v>
          </cell>
          <cell r="E4342" t="str">
            <v>特殊缝线</v>
          </cell>
          <cell r="F4342" t="str">
            <v>单侧</v>
          </cell>
          <cell r="G4342" t="str">
            <v/>
          </cell>
          <cell r="H4342">
            <v>1000</v>
          </cell>
          <cell r="I4342">
            <v>800</v>
          </cell>
          <cell r="J4342">
            <v>700</v>
          </cell>
          <cell r="K4342" t="str">
            <v>甲类</v>
          </cell>
        </row>
        <row r="4343">
          <cell r="A4343" t="str">
            <v>HEC73302</v>
          </cell>
          <cell r="B4343" t="str">
            <v>前路眶内肿物摘除术</v>
          </cell>
          <cell r="C4343" t="str">
            <v>消毒铺巾,设计切口,切开皮肤,电凝或压迫止血,分离暴露眶隔,切开眶隔,暴露肿物并切除,分层缝合,加压包扎。</v>
          </cell>
          <cell r="D4343" t="str">
            <v>引流装置</v>
          </cell>
          <cell r="E4343" t="str">
            <v>特殊缝线</v>
          </cell>
          <cell r="F4343" t="str">
            <v>单侧</v>
          </cell>
          <cell r="G4343" t="str">
            <v/>
          </cell>
          <cell r="H4343">
            <v>1000</v>
          </cell>
          <cell r="I4343">
            <v>800</v>
          </cell>
          <cell r="J4343">
            <v>700</v>
          </cell>
          <cell r="K4343" t="str">
            <v>甲类</v>
          </cell>
        </row>
        <row r="4344">
          <cell r="A4344" t="str">
            <v>HEC73601</v>
          </cell>
          <cell r="B4344" t="str">
            <v>经鼻内镜筛窦纸板径路眶内肿瘤切除术</v>
          </cell>
          <cell r="C4344" t="str">
            <v>消毒铺巾,鼻内镜下,使用电动切割器,开放筛窦,暴露眶纸板,切开纸板,暴露眶内肿瘤,切除,鼻腔填塞。</v>
          </cell>
          <cell r="D4344" t="str">
            <v>引流装置</v>
          </cell>
          <cell r="E4344" t="str">
            <v>扩张管,止血材料</v>
          </cell>
          <cell r="F4344" t="str">
            <v>单侧</v>
          </cell>
          <cell r="G4344" t="str">
            <v/>
          </cell>
          <cell r="H4344">
            <v>2200</v>
          </cell>
          <cell r="I4344">
            <v>1760</v>
          </cell>
          <cell r="J4344">
            <v>1540</v>
          </cell>
          <cell r="K4344" t="str">
            <v>乙类</v>
          </cell>
        </row>
        <row r="4345">
          <cell r="A4345" t="str">
            <v>HEC75301</v>
          </cell>
          <cell r="B4345" t="str">
            <v>眶内容摘除术</v>
          </cell>
          <cell r="C4345" t="str">
            <v>消毒铺巾,设计切口,切除全部眶内容,止血,碘纱条充填,加压包扎。</v>
          </cell>
          <cell r="D4345" t="str">
            <v>引流装置</v>
          </cell>
          <cell r="E4345" t="str">
            <v>特殊缝线</v>
          </cell>
          <cell r="F4345" t="str">
            <v>单侧</v>
          </cell>
          <cell r="G4345" t="str">
            <v/>
          </cell>
          <cell r="H4345">
            <v>900</v>
          </cell>
          <cell r="I4345">
            <v>720</v>
          </cell>
          <cell r="J4345">
            <v>630</v>
          </cell>
          <cell r="K4345" t="str">
            <v>甲类</v>
          </cell>
        </row>
        <row r="4346">
          <cell r="A4346" t="str">
            <v>HEC75302</v>
          </cell>
          <cell r="B4346" t="str">
            <v>上颌骨切除+眶内容摘除术</v>
          </cell>
          <cell r="C4346" t="str">
            <v>消毒铺巾,设计切口,骨锯切除上颌骨,切除全部眶内容,止血,碘纱条充填,加压包扎。</v>
          </cell>
          <cell r="D4346" t="str">
            <v>骨蜡,引流装置</v>
          </cell>
          <cell r="E4346" t="str">
            <v>特殊缝线</v>
          </cell>
          <cell r="F4346" t="str">
            <v>单侧</v>
          </cell>
          <cell r="G4346" t="str">
            <v/>
          </cell>
          <cell r="H4346">
            <v>1300</v>
          </cell>
          <cell r="I4346">
            <v>1040</v>
          </cell>
          <cell r="J4346">
            <v>910</v>
          </cell>
          <cell r="K4346" t="str">
            <v>甲类</v>
          </cell>
        </row>
        <row r="4347">
          <cell r="A4347" t="str">
            <v>HED</v>
          </cell>
          <cell r="B4347" t="str">
            <v>3.眼睑</v>
          </cell>
          <cell r="C4347" t="str">
            <v/>
          </cell>
          <cell r="D4347" t="str">
            <v/>
          </cell>
          <cell r="E4347" t="str">
            <v/>
          </cell>
        </row>
        <row r="4347">
          <cell r="G4347" t="str">
            <v/>
          </cell>
          <cell r="H4347" t="str">
            <v/>
          </cell>
          <cell r="I4347" t="str">
            <v/>
          </cell>
          <cell r="J4347" t="str">
            <v/>
          </cell>
        </row>
        <row r="4348">
          <cell r="A4348" t="str">
            <v>HED57301</v>
          </cell>
          <cell r="B4348" t="str">
            <v>睑缘粘连分离术</v>
          </cell>
          <cell r="C4348" t="str">
            <v>消毒铺巾,上下睑缘粘连处切开,电凝或压迫止血,缝合睑缘伤口。</v>
          </cell>
          <cell r="D4348" t="str">
            <v/>
          </cell>
          <cell r="E4348" t="str">
            <v>特殊缝线</v>
          </cell>
          <cell r="F4348" t="str">
            <v>单侧</v>
          </cell>
          <cell r="G4348" t="str">
            <v/>
          </cell>
          <cell r="H4348">
            <v>370</v>
          </cell>
          <cell r="I4348">
            <v>300</v>
          </cell>
          <cell r="J4348">
            <v>260</v>
          </cell>
          <cell r="K4348" t="str">
            <v>甲类</v>
          </cell>
        </row>
        <row r="4349">
          <cell r="A4349" t="str">
            <v>HED57302</v>
          </cell>
          <cell r="B4349" t="str">
            <v>睑球粘连分离术</v>
          </cell>
          <cell r="C4349" t="str">
            <v>消毒铺巾,开睑,在手术显微镜下,分离睑球粘连,电凝或压迫止血,异体组织或羊膜移植,缝合,涂抗菌药物眼药膏,消毒纱布遮盖。</v>
          </cell>
          <cell r="D4349" t="str">
            <v/>
          </cell>
          <cell r="E4349" t="str">
            <v>羊膜,特殊缝线</v>
          </cell>
          <cell r="F4349" t="str">
            <v>单侧</v>
          </cell>
          <cell r="G4349" t="str">
            <v/>
          </cell>
          <cell r="H4349">
            <v>670</v>
          </cell>
          <cell r="I4349">
            <v>540</v>
          </cell>
          <cell r="J4349">
            <v>470</v>
          </cell>
          <cell r="K4349" t="str">
            <v>甲类</v>
          </cell>
        </row>
        <row r="4350">
          <cell r="A4350" t="str">
            <v>HED61101</v>
          </cell>
          <cell r="B4350" t="str">
            <v>眼睑脂肪填充术</v>
          </cell>
          <cell r="C4350" t="str">
            <v>局麻设计,受区切口,注射纯化之颗粒脂肪,轻揉,供区加压包扎。</v>
          </cell>
          <cell r="D4350" t="str">
            <v/>
          </cell>
          <cell r="E4350" t="str">
            <v/>
          </cell>
          <cell r="F4350" t="str">
            <v>部位</v>
          </cell>
          <cell r="G4350" t="str">
            <v/>
          </cell>
          <cell r="H4350" t="str">
            <v>市场调节价</v>
          </cell>
          <cell r="I4350" t="str">
            <v>市场调节价</v>
          </cell>
          <cell r="J4350" t="str">
            <v>市场调节价</v>
          </cell>
          <cell r="K4350" t="str">
            <v>丙类</v>
          </cell>
        </row>
        <row r="4351">
          <cell r="A4351" t="str">
            <v>HED65701</v>
          </cell>
          <cell r="B4351" t="str">
            <v>倒睫拔除治疗</v>
          </cell>
          <cell r="C4351" t="str">
            <v>向患者说明治疗的注意事项。应用睫毛镊或平台镊夹取倒睫毛后将其拔除。</v>
          </cell>
          <cell r="D4351" t="str">
            <v/>
          </cell>
          <cell r="E4351" t="str">
            <v/>
          </cell>
          <cell r="F4351" t="str">
            <v>单侧</v>
          </cell>
          <cell r="G4351" t="str">
            <v/>
          </cell>
          <cell r="H4351">
            <v>10</v>
          </cell>
          <cell r="I4351">
            <v>8</v>
          </cell>
          <cell r="J4351">
            <v>7</v>
          </cell>
          <cell r="K4351" t="str">
            <v>丙类</v>
          </cell>
        </row>
        <row r="4352">
          <cell r="A4352" t="str">
            <v>HED65702</v>
          </cell>
          <cell r="B4352" t="str">
            <v>倒睫电解治疗</v>
          </cell>
          <cell r="C4352" t="str">
            <v>向患者说明治疗的注意事项。眼局部消毒,局部麻醉,放置电极片,应用睫毛电解仪电解毛囊处,镊子夹取倒睫后将其拔除。结束时眼局部涂用抗菌药物眼膏。</v>
          </cell>
          <cell r="D4352" t="str">
            <v>注射器,电极</v>
          </cell>
          <cell r="E4352" t="str">
            <v/>
          </cell>
          <cell r="F4352" t="str">
            <v>单侧</v>
          </cell>
          <cell r="G4352" t="str">
            <v/>
          </cell>
          <cell r="H4352">
            <v>15</v>
          </cell>
          <cell r="I4352">
            <v>12</v>
          </cell>
          <cell r="J4352">
            <v>10</v>
          </cell>
          <cell r="K4352" t="str">
            <v>丙类</v>
          </cell>
        </row>
        <row r="4353">
          <cell r="A4353" t="str">
            <v>HED70301</v>
          </cell>
          <cell r="B4353" t="str">
            <v>创伤性眦距过宽内眦韧带复位固定术</v>
          </cell>
          <cell r="C435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353" t="str">
            <v>引流装置</v>
          </cell>
          <cell r="E4353" t="str">
            <v>内固定材料,特殊缝线</v>
          </cell>
          <cell r="F4353" t="str">
            <v>单侧</v>
          </cell>
          <cell r="G4353" t="str">
            <v>双侧加收不超过60%</v>
          </cell>
          <cell r="H4353">
            <v>1000</v>
          </cell>
          <cell r="I4353">
            <v>800</v>
          </cell>
          <cell r="J4353">
            <v>700</v>
          </cell>
          <cell r="K4353" t="str">
            <v>甲类</v>
          </cell>
        </row>
        <row r="4354">
          <cell r="A4354" t="str">
            <v>HED73301</v>
          </cell>
          <cell r="B4354" t="str">
            <v>睑板腺囊肿切除术</v>
          </cell>
          <cell r="C4354" t="str">
            <v>消毒铺巾,睑板夹夹住囊肿,切开,刮除内容物,分离剪除部分囊壁,压迫止血,缝合,消毒纱布遮盖。</v>
          </cell>
          <cell r="D4354" t="str">
            <v/>
          </cell>
          <cell r="E4354" t="str">
            <v>特殊缝线</v>
          </cell>
          <cell r="F4354" t="str">
            <v>单侧</v>
          </cell>
          <cell r="G4354" t="str">
            <v/>
          </cell>
          <cell r="H4354">
            <v>100</v>
          </cell>
          <cell r="I4354">
            <v>80</v>
          </cell>
          <cell r="J4354">
            <v>70</v>
          </cell>
          <cell r="K4354" t="str">
            <v>甲类</v>
          </cell>
        </row>
        <row r="4355">
          <cell r="A4355" t="str">
            <v>HED73302</v>
          </cell>
          <cell r="B4355" t="str">
            <v>眼睑肿物切除术</v>
          </cell>
          <cell r="C4355" t="str">
            <v>局麻,根据肿物位置和大小,设计手术切口,去除肿物,包扎。</v>
          </cell>
          <cell r="D4355" t="str">
            <v>注射器</v>
          </cell>
          <cell r="E4355" t="str">
            <v>特殊缝线</v>
          </cell>
          <cell r="F4355" t="str">
            <v>单侧</v>
          </cell>
          <cell r="G4355" t="str">
            <v/>
          </cell>
          <cell r="H4355">
            <v>300</v>
          </cell>
          <cell r="I4355">
            <v>240</v>
          </cell>
          <cell r="J4355">
            <v>210</v>
          </cell>
          <cell r="K4355" t="str">
            <v>甲类</v>
          </cell>
        </row>
        <row r="4356">
          <cell r="A4356" t="str">
            <v>HED73303</v>
          </cell>
          <cell r="B4356" t="str">
            <v>眼睑肿物切除整形术</v>
          </cell>
          <cell r="C4356" t="str">
            <v>局麻,根据肿物位置和大小,设计手术切口,去除肿物,根据创面大小及缺损情况,使用游离皮片移植或局部皮瓣修复眼睑创面。不含游离皮片切取移植术､皮瓣形成术。</v>
          </cell>
          <cell r="D4356" t="str">
            <v>注射器</v>
          </cell>
          <cell r="E4356" t="str">
            <v>特殊缝线</v>
          </cell>
          <cell r="F4356" t="str">
            <v>单侧</v>
          </cell>
          <cell r="G4356" t="str">
            <v/>
          </cell>
          <cell r="H4356">
            <v>450</v>
          </cell>
          <cell r="I4356">
            <v>360</v>
          </cell>
          <cell r="J4356">
            <v>310</v>
          </cell>
          <cell r="K4356" t="str">
            <v>乙类</v>
          </cell>
        </row>
        <row r="4357">
          <cell r="A4357" t="str">
            <v>HED73304</v>
          </cell>
          <cell r="B4357" t="str">
            <v>眼睑分裂痣切除游离植皮术</v>
          </cell>
          <cell r="C4357" t="str">
            <v>局麻,设计手术切口,切除分裂痣,根据创面大小,在供皮区取中厚皮片,关闭供皮区创面,将皮片植于创面,打包,加压包扎。</v>
          </cell>
          <cell r="D4357" t="str">
            <v>注射器</v>
          </cell>
          <cell r="E4357" t="str">
            <v>特殊缝线</v>
          </cell>
          <cell r="F4357" t="str">
            <v>单侧</v>
          </cell>
          <cell r="G4357" t="str">
            <v/>
          </cell>
          <cell r="H4357">
            <v>500</v>
          </cell>
          <cell r="I4357">
            <v>400</v>
          </cell>
          <cell r="J4357">
            <v>350</v>
          </cell>
          <cell r="K4357" t="str">
            <v>丙类</v>
          </cell>
        </row>
        <row r="4358">
          <cell r="A4358" t="str">
            <v>HED73305</v>
          </cell>
          <cell r="B4358" t="str">
            <v>泪阜部肿瘤切除术</v>
          </cell>
          <cell r="C4358" t="str">
            <v>消毒铺巾,手术显微镜下切除肿物,电凝或压迫止血,缝合,送病理。不含病理学检查。</v>
          </cell>
          <cell r="D4358" t="str">
            <v/>
          </cell>
          <cell r="E4358" t="str">
            <v>特殊缝线,止血材料</v>
          </cell>
          <cell r="F4358" t="str">
            <v>单侧</v>
          </cell>
          <cell r="G4358" t="str">
            <v/>
          </cell>
          <cell r="H4358">
            <v>400</v>
          </cell>
          <cell r="I4358">
            <v>320</v>
          </cell>
          <cell r="J4358">
            <v>280</v>
          </cell>
          <cell r="K4358" t="str">
            <v>甲类</v>
          </cell>
        </row>
        <row r="4359">
          <cell r="A4359" t="str">
            <v>HED73701</v>
          </cell>
          <cell r="B4359" t="str">
            <v>双行睫矫正术</v>
          </cell>
          <cell r="C4359" t="str">
            <v>消毒铺巾,在手术显微镜下切开睑结膜面和灰线,电凝或压迫止血,切除双行睫,黏膜组织或异体组织修补,缝合,消毒纱布盖眼。</v>
          </cell>
          <cell r="D4359" t="str">
            <v/>
          </cell>
          <cell r="E4359" t="str">
            <v>特殊缝线</v>
          </cell>
          <cell r="F4359" t="str">
            <v>单侧</v>
          </cell>
          <cell r="G4359" t="str">
            <v/>
          </cell>
          <cell r="H4359">
            <v>350</v>
          </cell>
          <cell r="I4359">
            <v>280</v>
          </cell>
          <cell r="J4359">
            <v>245</v>
          </cell>
          <cell r="K4359" t="str">
            <v>丙类</v>
          </cell>
        </row>
        <row r="4360">
          <cell r="A4360" t="str">
            <v>HED83101</v>
          </cell>
          <cell r="B4360" t="str">
            <v>经皮下睑袋整形术</v>
          </cell>
          <cell r="C4360" t="str">
            <v>局麻,设计手术切口,沿下睑缘下2毫米,切开,暴露眶隔,去除眶下部分脂肪,钝性剥离到眶下缘,去除多余皮肤,并修整眼轮匝肌,将眼轮匝肌瓣悬吊固定于外眦骨膜上,缝合眶隔筋膜,缝合皮肤。</v>
          </cell>
          <cell r="D4360" t="str">
            <v>注射器</v>
          </cell>
          <cell r="E4360" t="str">
            <v>特殊缝线</v>
          </cell>
          <cell r="F4360" t="str">
            <v>单侧</v>
          </cell>
          <cell r="G4360" t="str">
            <v/>
          </cell>
          <cell r="H4360" t="str">
            <v>市场调节价</v>
          </cell>
          <cell r="I4360" t="str">
            <v>市场调节价</v>
          </cell>
          <cell r="J4360" t="str">
            <v>市场调节价</v>
          </cell>
          <cell r="K4360" t="str">
            <v>丙类</v>
          </cell>
        </row>
        <row r="4361">
          <cell r="A4361" t="str">
            <v>HED83301</v>
          </cell>
          <cell r="B4361" t="str">
            <v>眦部睑裂缝合术</v>
          </cell>
          <cell r="C4361" t="str">
            <v>消毒铺巾,根据手术切口的设计,消毒,设计切口,切开,电凝或压迫止血,缝合,加压包扎。</v>
          </cell>
          <cell r="D4361" t="str">
            <v/>
          </cell>
          <cell r="E4361" t="str">
            <v>特殊缝线</v>
          </cell>
          <cell r="F4361" t="str">
            <v>单侧</v>
          </cell>
          <cell r="G4361" t="str">
            <v/>
          </cell>
          <cell r="H4361">
            <v>260</v>
          </cell>
          <cell r="I4361">
            <v>205</v>
          </cell>
          <cell r="J4361">
            <v>180</v>
          </cell>
          <cell r="K4361" t="str">
            <v>甲类</v>
          </cell>
        </row>
        <row r="4362">
          <cell r="A4362" t="str">
            <v>HED83302</v>
          </cell>
          <cell r="B4362" t="str">
            <v>内眦韧带断裂修复术</v>
          </cell>
          <cell r="C4362" t="str">
            <v>向患者说明治疗注意事项。消毒手术区,手术显微镜下切开,电凝或压迫止血,暴露内眦韧带断端,缝合固定,缝合切口,加压包扎。</v>
          </cell>
          <cell r="D4362" t="str">
            <v>引流装置</v>
          </cell>
          <cell r="E4362" t="str">
            <v>特殊缝线</v>
          </cell>
          <cell r="F4362" t="str">
            <v>单侧</v>
          </cell>
          <cell r="G4362" t="str">
            <v/>
          </cell>
          <cell r="H4362">
            <v>400</v>
          </cell>
          <cell r="I4362">
            <v>320</v>
          </cell>
          <cell r="J4362">
            <v>280</v>
          </cell>
          <cell r="K4362" t="str">
            <v>甲类</v>
          </cell>
        </row>
        <row r="4363">
          <cell r="A4363" t="str">
            <v>HED83303</v>
          </cell>
          <cell r="B4363" t="str">
            <v>内眦赘皮矫治术</v>
          </cell>
          <cell r="C4363" t="str">
            <v>消毒铺巾,根据手术切口的设计,改形(墨氏法或Z字形)切开内眦,电凝或压迫止血,缝合。</v>
          </cell>
          <cell r="D4363" t="str">
            <v>引流装置</v>
          </cell>
          <cell r="E4363" t="str">
            <v>特殊缝线</v>
          </cell>
          <cell r="F4363" t="str">
            <v>单侧</v>
          </cell>
          <cell r="G4363" t="str">
            <v/>
          </cell>
          <cell r="H4363">
            <v>420</v>
          </cell>
          <cell r="I4363">
            <v>340</v>
          </cell>
          <cell r="J4363">
            <v>290</v>
          </cell>
          <cell r="K4363" t="str">
            <v>丙类</v>
          </cell>
        </row>
        <row r="4364">
          <cell r="A4364" t="str">
            <v>HED83304</v>
          </cell>
          <cell r="B4364" t="str">
            <v>内眦移位矫正局部整形术</v>
          </cell>
          <cell r="C4364" t="str">
            <v>麻醉,根据内眦移位程度,设计皮瓣,用丝线将内眦固定于鼻背筋膜上,关闭皮肤。</v>
          </cell>
          <cell r="D4364" t="str">
            <v>引流装置</v>
          </cell>
          <cell r="E4364" t="str">
            <v>特殊缝线</v>
          </cell>
          <cell r="F4364" t="str">
            <v>单侧</v>
          </cell>
        </row>
        <row r="4364">
          <cell r="H4364" t="str">
            <v>市场调节价</v>
          </cell>
          <cell r="I4364" t="str">
            <v>市场调节价</v>
          </cell>
          <cell r="J4364" t="str">
            <v>市场调节价</v>
          </cell>
          <cell r="K4364" t="str">
            <v>丙类</v>
          </cell>
        </row>
        <row r="4365">
          <cell r="A4365" t="str">
            <v>HED83305</v>
          </cell>
          <cell r="B4365" t="str">
            <v>内眦成形术</v>
          </cell>
          <cell r="C4365" t="str">
            <v>局麻,设计手术切口,切开,形成对偶瓣,止血,换位缝合。</v>
          </cell>
          <cell r="D4365" t="str">
            <v>引流装置,注射器</v>
          </cell>
          <cell r="E4365" t="str">
            <v>特殊缝线</v>
          </cell>
          <cell r="F4365" t="str">
            <v>单侧</v>
          </cell>
          <cell r="G4365" t="str">
            <v/>
          </cell>
          <cell r="H4365">
            <v>480</v>
          </cell>
          <cell r="I4365">
            <v>380</v>
          </cell>
          <cell r="J4365">
            <v>330</v>
          </cell>
          <cell r="K4365" t="str">
            <v>丙类</v>
          </cell>
        </row>
        <row r="4366">
          <cell r="A4366" t="str">
            <v>HED83306</v>
          </cell>
          <cell r="B4366" t="str">
            <v>外眦成形术</v>
          </cell>
          <cell r="C4366" t="str">
            <v>局麻,设计手术切口,切开,止血,缝合。</v>
          </cell>
          <cell r="D4366" t="str">
            <v>引流装置,注射器</v>
          </cell>
          <cell r="E4366" t="str">
            <v>特殊缝线</v>
          </cell>
          <cell r="F4366" t="str">
            <v>单侧</v>
          </cell>
          <cell r="G4366" t="str">
            <v/>
          </cell>
          <cell r="H4366">
            <v>480</v>
          </cell>
          <cell r="I4366">
            <v>380</v>
          </cell>
          <cell r="J4366">
            <v>330</v>
          </cell>
          <cell r="K4366" t="str">
            <v>丙类</v>
          </cell>
        </row>
        <row r="4367">
          <cell r="A4367" t="str">
            <v>HED83307</v>
          </cell>
          <cell r="B4367" t="str">
            <v>复杂眼睑裂伤缝合术</v>
          </cell>
          <cell r="C4367" t="str">
            <v>向患者说明治疗注意事项。消毒手术区,直视或手术显微镜下清创,电凝或压迫止血,眼睑､结膜､睑板及皮肤分层缝合,消毒纱布遮盖。</v>
          </cell>
          <cell r="D4367" t="str">
            <v>引流装置</v>
          </cell>
          <cell r="E4367" t="str">
            <v>特殊缝线</v>
          </cell>
          <cell r="F4367" t="str">
            <v>单侧</v>
          </cell>
          <cell r="G4367" t="str">
            <v/>
          </cell>
          <cell r="H4367">
            <v>400</v>
          </cell>
          <cell r="I4367">
            <v>320</v>
          </cell>
          <cell r="J4367">
            <v>280</v>
          </cell>
          <cell r="K4367" t="str">
            <v>甲类</v>
          </cell>
        </row>
        <row r="4368">
          <cell r="A4368" t="str">
            <v>HED83308</v>
          </cell>
          <cell r="B4368" t="str">
            <v>眼睑结膜裂伤缝合术</v>
          </cell>
          <cell r="C4368" t="str">
            <v>消毒铺巾,直视或手术显微镜下清创,缝合,消毒纱布遮盖。</v>
          </cell>
          <cell r="D4368" t="str">
            <v/>
          </cell>
          <cell r="E4368" t="str">
            <v>特殊缝线</v>
          </cell>
          <cell r="F4368" t="str">
            <v>单侧</v>
          </cell>
          <cell r="G4368" t="str">
            <v/>
          </cell>
          <cell r="H4368">
            <v>280</v>
          </cell>
          <cell r="I4368">
            <v>220</v>
          </cell>
          <cell r="J4368">
            <v>190</v>
          </cell>
          <cell r="K4368" t="str">
            <v>甲类</v>
          </cell>
        </row>
        <row r="4369">
          <cell r="A4369" t="str">
            <v>HED83309</v>
          </cell>
          <cell r="B4369" t="str">
            <v>睑缘粘连术</v>
          </cell>
          <cell r="C4369" t="str">
            <v>消毒铺巾,上下睑缘切开,电凝或压迫止血,缝合上､下睑缘。</v>
          </cell>
          <cell r="D4369" t="str">
            <v>引流装置</v>
          </cell>
          <cell r="E4369" t="str">
            <v>特殊缝线</v>
          </cell>
          <cell r="F4369" t="str">
            <v>单侧</v>
          </cell>
          <cell r="G4369" t="str">
            <v/>
          </cell>
          <cell r="H4369">
            <v>350</v>
          </cell>
          <cell r="I4369">
            <v>280</v>
          </cell>
          <cell r="J4369">
            <v>245</v>
          </cell>
          <cell r="K4369" t="str">
            <v>甲类</v>
          </cell>
        </row>
        <row r="4370">
          <cell r="A4370" t="str">
            <v>HED83310</v>
          </cell>
          <cell r="B4370" t="str">
            <v>结膜入路下睑袋整形术</v>
          </cell>
          <cell r="C4370" t="str">
            <v>局麻,于睑结膜处,切开,暴露眶隔,去除眶下部分脂肪,电凝或压迫止血,涂红霉素眼膏,加压包扎。</v>
          </cell>
          <cell r="D4370" t="str">
            <v/>
          </cell>
          <cell r="E4370" t="str">
            <v>特殊缝线</v>
          </cell>
          <cell r="F4370" t="str">
            <v>单侧</v>
          </cell>
          <cell r="G4370" t="str">
            <v/>
          </cell>
          <cell r="H4370" t="str">
            <v>市场调节价</v>
          </cell>
          <cell r="I4370" t="str">
            <v>市场调节价</v>
          </cell>
          <cell r="J4370" t="str">
            <v>市场调节价</v>
          </cell>
          <cell r="K4370" t="str">
            <v>丙类</v>
          </cell>
        </row>
        <row r="4371">
          <cell r="A4371" t="str">
            <v>HED83311</v>
          </cell>
          <cell r="B4371" t="str">
            <v>下睑袋切除术后修整术</v>
          </cell>
          <cell r="C4371" t="str">
            <v>局麻,设计手术切口,切开,止血,松解以前形成的瘢痕组织,游离眶下脂肪,缝合。</v>
          </cell>
          <cell r="D4371" t="str">
            <v>注射器</v>
          </cell>
          <cell r="E4371" t="str">
            <v>特殊缝线</v>
          </cell>
          <cell r="F4371" t="str">
            <v>单侧</v>
          </cell>
        </row>
        <row r="4371">
          <cell r="H4371" t="str">
            <v>市场调节价</v>
          </cell>
          <cell r="I4371" t="str">
            <v>市场调节价</v>
          </cell>
          <cell r="J4371" t="str">
            <v>市场调节价</v>
          </cell>
          <cell r="K4371" t="str">
            <v>丙类</v>
          </cell>
        </row>
        <row r="4372">
          <cell r="A4372" t="str">
            <v>HED83312</v>
          </cell>
          <cell r="B4372" t="str">
            <v>重睑成形术-切开法</v>
          </cell>
          <cell r="C4372" t="str">
            <v>局麻,设计重睑线,切开,去除部分组织以及眶上脂肪,止血,缝合。</v>
          </cell>
          <cell r="D4372" t="str">
            <v>注射器</v>
          </cell>
          <cell r="E4372" t="str">
            <v>特殊缝线</v>
          </cell>
          <cell r="F4372" t="str">
            <v>单侧</v>
          </cell>
          <cell r="G4372" t="str">
            <v/>
          </cell>
          <cell r="H4372" t="str">
            <v>市场调节价</v>
          </cell>
          <cell r="I4372" t="str">
            <v>市场调节价</v>
          </cell>
          <cell r="J4372" t="str">
            <v>市场调节价</v>
          </cell>
          <cell r="K4372" t="str">
            <v>丙类</v>
          </cell>
        </row>
        <row r="4373">
          <cell r="A4373" t="str">
            <v>HED83313</v>
          </cell>
          <cell r="B4373" t="str">
            <v>重睑成形术-埋线法</v>
          </cell>
          <cell r="C4373" t="str">
            <v>消毒铺巾,设计重睑线,缝合埋线,加压包扎。</v>
          </cell>
          <cell r="D4373" t="str">
            <v/>
          </cell>
          <cell r="E4373" t="str">
            <v>特殊缝线</v>
          </cell>
          <cell r="F4373" t="str">
            <v>单侧</v>
          </cell>
          <cell r="G4373" t="str">
            <v/>
          </cell>
          <cell r="H4373" t="str">
            <v>市场调节价</v>
          </cell>
          <cell r="I4373" t="str">
            <v>市场调节价</v>
          </cell>
          <cell r="J4373" t="str">
            <v>市场调节价</v>
          </cell>
          <cell r="K4373" t="str">
            <v>丙类</v>
          </cell>
        </row>
        <row r="4374">
          <cell r="A4374" t="str">
            <v>HED83314</v>
          </cell>
          <cell r="B4374" t="str">
            <v>重睑成形术-缝线法</v>
          </cell>
          <cell r="C4374" t="str">
            <v>设计定点,局麻,在皮下和睑板之间用特殊缝线行间断缝合,使眼睑皮肤发生粘连,形成重睑线。</v>
          </cell>
          <cell r="D4374" t="str">
            <v/>
          </cell>
          <cell r="E4374" t="str">
            <v>特殊缝线</v>
          </cell>
          <cell r="F4374" t="str">
            <v>单侧</v>
          </cell>
          <cell r="G4374" t="str">
            <v/>
          </cell>
          <cell r="H4374" t="str">
            <v>市场调节价</v>
          </cell>
          <cell r="I4374" t="str">
            <v>市场调节价</v>
          </cell>
          <cell r="J4374" t="str">
            <v>市场调节价</v>
          </cell>
          <cell r="K4374" t="str">
            <v>丙类</v>
          </cell>
        </row>
        <row r="4375">
          <cell r="A4375" t="str">
            <v>HED83315</v>
          </cell>
          <cell r="B4375" t="str">
            <v>重睑术后修整术</v>
          </cell>
          <cell r="C4375" t="str">
            <v>局麻,设计手术切口,切开,止血,去除以前形成的瘢痕组织,游离眶上脂肪,缝合。</v>
          </cell>
          <cell r="D4375" t="str">
            <v/>
          </cell>
          <cell r="E4375" t="str">
            <v>特殊缝线</v>
          </cell>
          <cell r="F4375" t="str">
            <v>单侧</v>
          </cell>
          <cell r="G4375" t="str">
            <v/>
          </cell>
          <cell r="H4375" t="str">
            <v>市场调节价</v>
          </cell>
          <cell r="I4375" t="str">
            <v>市场调节价</v>
          </cell>
          <cell r="J4375" t="str">
            <v>市场调节价</v>
          </cell>
          <cell r="K4375" t="str">
            <v>丙类</v>
          </cell>
        </row>
        <row r="4376">
          <cell r="A4376" t="str">
            <v>HED83316</v>
          </cell>
          <cell r="B4376" t="str">
            <v>重睑术后修整+上睑颗粒脂肪注射术</v>
          </cell>
          <cell r="C4376" t="str">
            <v>采用脂肪抽吸技术,抽取颗粒脂肪3毫升备用,局麻,设计手术切口,切开,止血,松解以前形成的瘢痕组织,游离眶上脂肪,缝合,注射自体颗粒脂肪,加压包扎。</v>
          </cell>
          <cell r="D4376" t="str">
            <v/>
          </cell>
          <cell r="E4376" t="str">
            <v>特殊缝线</v>
          </cell>
          <cell r="F4376" t="str">
            <v>单侧</v>
          </cell>
          <cell r="G4376" t="str">
            <v/>
          </cell>
          <cell r="H4376" t="str">
            <v>市场调节价</v>
          </cell>
          <cell r="I4376" t="str">
            <v>市场调节价</v>
          </cell>
          <cell r="J4376" t="str">
            <v>市场调节价</v>
          </cell>
          <cell r="K4376" t="str">
            <v>丙类</v>
          </cell>
        </row>
        <row r="4377">
          <cell r="A4377" t="str">
            <v>HED83317</v>
          </cell>
          <cell r="B4377" t="str">
            <v>睑退缩矫正术</v>
          </cell>
          <cell r="C437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4377" t="str">
            <v/>
          </cell>
          <cell r="E4377" t="str">
            <v>特殊缝线</v>
          </cell>
          <cell r="F4377" t="str">
            <v>单侧</v>
          </cell>
          <cell r="G4377" t="str">
            <v/>
          </cell>
          <cell r="H4377" t="str">
            <v>市场调节价</v>
          </cell>
          <cell r="I4377" t="str">
            <v>市场调节价</v>
          </cell>
          <cell r="J4377" t="str">
            <v>市场调节价</v>
          </cell>
          <cell r="K4377" t="str">
            <v>丙类</v>
          </cell>
        </row>
        <row r="4378">
          <cell r="A4378" t="str">
            <v>HED83318</v>
          </cell>
          <cell r="B4378" t="str">
            <v>非瘢痕性睑内翻矫正术</v>
          </cell>
          <cell r="C4378" t="str">
            <v>消毒铺巾,根据手术切口的设计,切开,电凝或压迫止血,分离皮下组织及眼轮匝肌,剪除部分皮肤,消毒纱布遮盖。</v>
          </cell>
          <cell r="D4378" t="str">
            <v/>
          </cell>
          <cell r="E4378" t="str">
            <v>特殊缝线</v>
          </cell>
          <cell r="F4378" t="str">
            <v>单侧</v>
          </cell>
          <cell r="G4378" t="str">
            <v/>
          </cell>
          <cell r="H4378">
            <v>260</v>
          </cell>
          <cell r="I4378">
            <v>205</v>
          </cell>
          <cell r="J4378">
            <v>180</v>
          </cell>
          <cell r="K4378" t="str">
            <v>乙类</v>
          </cell>
        </row>
        <row r="4379">
          <cell r="A4379" t="str">
            <v>HED83319</v>
          </cell>
          <cell r="B4379" t="str">
            <v>非瘢痕性睑内翻缝线矫正术</v>
          </cell>
          <cell r="C4379" t="str">
            <v>消毒铺巾,设计缝线位置,从皮肤进针和从结膜出针,调整缝线张力至睑缘位置合适,结扎缝线,消毒纱布遮盖。</v>
          </cell>
          <cell r="D4379" t="str">
            <v/>
          </cell>
          <cell r="E4379" t="str">
            <v>特殊缝线</v>
          </cell>
          <cell r="F4379" t="str">
            <v>单侧</v>
          </cell>
          <cell r="G4379" t="str">
            <v/>
          </cell>
          <cell r="H4379">
            <v>200</v>
          </cell>
          <cell r="I4379">
            <v>160</v>
          </cell>
          <cell r="J4379">
            <v>140</v>
          </cell>
          <cell r="K4379" t="str">
            <v>乙类</v>
          </cell>
        </row>
        <row r="4380">
          <cell r="A4380" t="str">
            <v>HED83320</v>
          </cell>
          <cell r="B4380" t="str">
            <v>瘢痕性眼睑内翻中厚植皮矫正术</v>
          </cell>
          <cell r="C4380" t="str">
            <v>消毒铺巾,根据手术切口的设计,切开,电凝或压迫止血,分解挛缩瘢痕,取耳后全厚皮瓣,移植,加压包扎。</v>
          </cell>
          <cell r="D4380" t="str">
            <v/>
          </cell>
          <cell r="E4380" t="str">
            <v>特殊缝线</v>
          </cell>
          <cell r="F4380" t="str">
            <v>单侧</v>
          </cell>
          <cell r="G4380" t="str">
            <v/>
          </cell>
          <cell r="H4380">
            <v>450</v>
          </cell>
          <cell r="I4380">
            <v>360</v>
          </cell>
          <cell r="J4380">
            <v>310</v>
          </cell>
          <cell r="K4380" t="str">
            <v>乙类</v>
          </cell>
        </row>
        <row r="4381">
          <cell r="A4381" t="str">
            <v>HED83321</v>
          </cell>
          <cell r="B4381" t="str">
            <v>非瘢痕性睑外翻材料植入矫正术</v>
          </cell>
          <cell r="C4381" t="str">
            <v>消毒铺巾,根据手术切口的设计,切开,电凝或压迫止血,切除部分眼睑,植入材料,眦韧带缝合,缝合皮肤,加压包扎。</v>
          </cell>
          <cell r="D4381" t="str">
            <v/>
          </cell>
          <cell r="E4381" t="str">
            <v>修补材料,特殊缝线</v>
          </cell>
          <cell r="F4381" t="str">
            <v>单侧</v>
          </cell>
          <cell r="G4381" t="str">
            <v/>
          </cell>
          <cell r="H4381">
            <v>300</v>
          </cell>
          <cell r="I4381">
            <v>240</v>
          </cell>
          <cell r="J4381">
            <v>210</v>
          </cell>
          <cell r="K4381" t="str">
            <v>乙类</v>
          </cell>
        </row>
        <row r="4382">
          <cell r="A4382" t="str">
            <v>HED83322</v>
          </cell>
          <cell r="B4382" t="str">
            <v>瘢痕性眼睑外翻中厚皮瓣转移矫正术</v>
          </cell>
          <cell r="C4382" t="str">
            <v>消毒铺巾,根据手术切口的设计,切开,电凝或压迫止血,分解挛缩瘢痕,取耳后全厚皮瓣,移植,加压包扎。</v>
          </cell>
          <cell r="D4382" t="str">
            <v/>
          </cell>
          <cell r="E4382" t="str">
            <v>特殊缝线</v>
          </cell>
          <cell r="F4382" t="str">
            <v>单侧</v>
          </cell>
          <cell r="G4382" t="str">
            <v/>
          </cell>
          <cell r="H4382">
            <v>400</v>
          </cell>
          <cell r="I4382">
            <v>320</v>
          </cell>
          <cell r="J4382">
            <v>280</v>
          </cell>
          <cell r="K4382" t="str">
            <v>乙类</v>
          </cell>
        </row>
        <row r="4383">
          <cell r="A4383" t="str">
            <v>HED83323</v>
          </cell>
          <cell r="B4383" t="str">
            <v>瘢痕性睑外翻颞眼轮匝肌瓣瓣转移修复矫正术</v>
          </cell>
          <cell r="C4383" t="str">
            <v>消毒铺巾,根据手术切口的设计,切开,电凝或压迫止血,分解挛缩瘢痕,切取眼轮匝肌瓣转移修复,轻加压包扎。</v>
          </cell>
          <cell r="D4383" t="str">
            <v/>
          </cell>
          <cell r="E4383" t="str">
            <v>特殊缝线</v>
          </cell>
          <cell r="F4383" t="str">
            <v>单侧</v>
          </cell>
          <cell r="G4383" t="str">
            <v/>
          </cell>
          <cell r="H4383">
            <v>500</v>
          </cell>
          <cell r="I4383">
            <v>400</v>
          </cell>
          <cell r="J4383">
            <v>350</v>
          </cell>
          <cell r="K4383" t="str">
            <v>乙类</v>
          </cell>
        </row>
        <row r="4384">
          <cell r="A4384" t="str">
            <v>HED83324</v>
          </cell>
          <cell r="B4384" t="str">
            <v>颞浅动脉岛状瓣转移睑外翻矫正术</v>
          </cell>
          <cell r="C4384" t="str">
            <v>局麻,设计手术切口,切开,松解挛缩,使眼睑充分复位,确定皮肤组织缺损量,利用颞浅动脉额枝岛状瓣转移,矫正睑外翻,缝合切口。</v>
          </cell>
          <cell r="D4384" t="str">
            <v>引流装置,注射器</v>
          </cell>
          <cell r="E4384" t="str">
            <v>特殊缝线</v>
          </cell>
          <cell r="F4384" t="str">
            <v>单侧</v>
          </cell>
          <cell r="G4384" t="str">
            <v/>
          </cell>
          <cell r="H4384">
            <v>400</v>
          </cell>
          <cell r="I4384">
            <v>320</v>
          </cell>
          <cell r="J4384">
            <v>280</v>
          </cell>
          <cell r="K4384" t="str">
            <v>乙类</v>
          </cell>
        </row>
        <row r="4385">
          <cell r="A4385" t="str">
            <v>HED83325</v>
          </cell>
          <cell r="B4385" t="str">
            <v>瘢痕性睑外翻鼻唇沟皮瓣转移修复矫正术</v>
          </cell>
          <cell r="C4385" t="str">
            <v>消毒铺巾,根据手术切口的设计,切开,电凝或压迫止血,分解挛缩瘢痕,切取鼻唇沟皮瓣转移修复,轻加压包扎。</v>
          </cell>
          <cell r="D4385" t="str">
            <v>引流装置</v>
          </cell>
          <cell r="E4385" t="str">
            <v>特殊缝线</v>
          </cell>
          <cell r="F4385" t="str">
            <v>单侧</v>
          </cell>
          <cell r="G4385" t="str">
            <v/>
          </cell>
          <cell r="H4385">
            <v>500</v>
          </cell>
          <cell r="I4385">
            <v>400</v>
          </cell>
          <cell r="J4385">
            <v>350</v>
          </cell>
          <cell r="K4385" t="str">
            <v>乙类</v>
          </cell>
        </row>
        <row r="4386">
          <cell r="A4386" t="str">
            <v>HED83326</v>
          </cell>
          <cell r="B4386" t="str">
            <v>游离植皮睑外翻矫正术</v>
          </cell>
          <cell r="C4386" t="str">
            <v>局麻,设计手术切口,切开,松解创面,确定需要皮片大小,在供皮区取相应大小中厚皮片,关闭供皮区,将皮片植于创面,打包,加压包扎。</v>
          </cell>
          <cell r="D4386" t="str">
            <v>注射器</v>
          </cell>
          <cell r="E4386" t="str">
            <v>特殊缝线</v>
          </cell>
          <cell r="F4386" t="str">
            <v>单侧</v>
          </cell>
          <cell r="G4386" t="str">
            <v/>
          </cell>
          <cell r="H4386">
            <v>300</v>
          </cell>
          <cell r="I4386">
            <v>240</v>
          </cell>
          <cell r="J4386">
            <v>210</v>
          </cell>
          <cell r="K4386" t="str">
            <v>乙类</v>
          </cell>
        </row>
        <row r="4387">
          <cell r="A4387" t="str">
            <v>HED83327</v>
          </cell>
          <cell r="B4387" t="str">
            <v>睑凹陷畸形矫正术</v>
          </cell>
          <cell r="C4387" t="str">
            <v>消毒铺巾,根据手术切口的设计,切开皮肤,电凝或压迫止血,移植带脂肪皮瓣,注入脂肪粒,缝合。不含吸脂术。</v>
          </cell>
          <cell r="D4387" t="str">
            <v>注射器</v>
          </cell>
          <cell r="E4387" t="str">
            <v>特殊缝线</v>
          </cell>
          <cell r="F4387" t="str">
            <v>单侧</v>
          </cell>
          <cell r="G4387" t="str">
            <v/>
          </cell>
          <cell r="H4387">
            <v>700</v>
          </cell>
          <cell r="I4387">
            <v>560</v>
          </cell>
          <cell r="J4387">
            <v>490</v>
          </cell>
          <cell r="K4387" t="str">
            <v>丙类</v>
          </cell>
        </row>
        <row r="4388">
          <cell r="A4388" t="str">
            <v>HED83328</v>
          </cell>
          <cell r="B4388" t="str">
            <v>睑凹陷畸形假体置入矫正术</v>
          </cell>
          <cell r="C4388" t="str">
            <v>局麻,于下睑缘下2毫米切开,潜行剥离,置入雕刻好假体,用可吸收线固定假体,止血,缝合切口。</v>
          </cell>
          <cell r="D4388" t="str">
            <v>注射器</v>
          </cell>
          <cell r="E4388" t="str">
            <v>假体,特殊缝线</v>
          </cell>
          <cell r="F4388" t="str">
            <v>单侧</v>
          </cell>
          <cell r="G4388" t="str">
            <v/>
          </cell>
          <cell r="H4388">
            <v>700</v>
          </cell>
          <cell r="I4388">
            <v>560</v>
          </cell>
          <cell r="J4388">
            <v>490</v>
          </cell>
          <cell r="K4388" t="str">
            <v>丙类</v>
          </cell>
        </row>
        <row r="4389">
          <cell r="A4389" t="str">
            <v>HED83329</v>
          </cell>
          <cell r="B4389" t="str">
            <v>金属片置入眼睑闭合不全矫治术</v>
          </cell>
          <cell r="C4389" t="str">
            <v>常规消毒,铺无菌巾,设计颞部切口,皮下分离,将金属片制成所需形状通过上下眼睑皮下隧道转移至上下睑,在内眦韧带处,在一定张力下缝合固定,放置引流管一根。</v>
          </cell>
          <cell r="D4389" t="str">
            <v>引流装置</v>
          </cell>
          <cell r="E4389" t="str">
            <v>特殊缝线</v>
          </cell>
          <cell r="F4389" t="str">
            <v>单侧</v>
          </cell>
          <cell r="G4389" t="str">
            <v/>
          </cell>
          <cell r="H4389">
            <v>1000</v>
          </cell>
          <cell r="I4389">
            <v>800</v>
          </cell>
          <cell r="J4389">
            <v>700</v>
          </cell>
          <cell r="K4389" t="str">
            <v>乙类</v>
          </cell>
        </row>
        <row r="4390">
          <cell r="A4390" t="str">
            <v>HED83330</v>
          </cell>
          <cell r="B4390" t="str">
            <v>颞肌筋膜瓣转移眼睑闭合不全矫治术</v>
          </cell>
          <cell r="C4390" t="str">
            <v>常规消毒,铺无菌巾,设计颞部切口,皮下分离,电凝止血,将形成的内侧颞骨筋膜瓣通过上下眼睑皮下隧道转移至上下睑,在内眦韧带处,在一定张力下缝合固定,放置引流管一根。</v>
          </cell>
          <cell r="D4390" t="str">
            <v>引流装置</v>
          </cell>
          <cell r="E4390" t="str">
            <v>特殊缝线</v>
          </cell>
          <cell r="F4390" t="str">
            <v>单侧</v>
          </cell>
          <cell r="G4390" t="str">
            <v/>
          </cell>
          <cell r="H4390">
            <v>1000</v>
          </cell>
          <cell r="I4390">
            <v>800</v>
          </cell>
          <cell r="J4390">
            <v>700</v>
          </cell>
          <cell r="K4390" t="str">
            <v>乙类</v>
          </cell>
        </row>
        <row r="4391">
          <cell r="A4391" t="str">
            <v>HED89301</v>
          </cell>
          <cell r="B4391" t="str">
            <v>头皮游离移植睫毛再造术</v>
          </cell>
          <cell r="C4391" t="str">
            <v>局麻,设计手术切口,切开原睫毛处,止血,在头皮处切取头皮全层,移植于创面,关闭头皮供区。毛根制备。</v>
          </cell>
          <cell r="D4391" t="str">
            <v>注射器</v>
          </cell>
          <cell r="E4391" t="str">
            <v>特殊缝线</v>
          </cell>
          <cell r="F4391" t="str">
            <v>单侧</v>
          </cell>
          <cell r="G4391" t="str">
            <v/>
          </cell>
          <cell r="H4391" t="str">
            <v>市场调节价</v>
          </cell>
          <cell r="I4391" t="str">
            <v>市场调节价</v>
          </cell>
          <cell r="J4391" t="str">
            <v>市场调节价</v>
          </cell>
          <cell r="K4391" t="str">
            <v>丙类</v>
          </cell>
        </row>
        <row r="4392">
          <cell r="A4392" t="str">
            <v>HED89302</v>
          </cell>
          <cell r="B4392" t="str">
            <v>人工材料置入眼窝再造术</v>
          </cell>
          <cell r="C4392" t="str">
            <v>消毒铺巾,设计切口,切开,电凝或压迫止血,置假体,缝合切口,加压包扎。</v>
          </cell>
          <cell r="D4392" t="str">
            <v>引流装置</v>
          </cell>
          <cell r="E4392" t="str">
            <v>假体,特殊缝线</v>
          </cell>
          <cell r="F4392" t="str">
            <v>单侧</v>
          </cell>
          <cell r="G4392" t="str">
            <v/>
          </cell>
          <cell r="H4392">
            <v>700</v>
          </cell>
          <cell r="I4392">
            <v>560</v>
          </cell>
          <cell r="J4392">
            <v>490</v>
          </cell>
          <cell r="K4392" t="str">
            <v>丙类</v>
          </cell>
        </row>
        <row r="4393">
          <cell r="A4393" t="str">
            <v>HED89303</v>
          </cell>
          <cell r="B4393" t="str">
            <v>游离皮片移植眼窝再造术</v>
          </cell>
          <cell r="C4393" t="str">
            <v>局麻,设计手术切口,切开,止血,充分游离眼窝,在供皮取相应大小全厚皮片,植皮,缝合切口并关闭供皮区。</v>
          </cell>
          <cell r="D4393" t="str">
            <v>引流装置,注射器</v>
          </cell>
          <cell r="E4393" t="str">
            <v>特殊缝线</v>
          </cell>
          <cell r="F4393" t="str">
            <v>单侧</v>
          </cell>
          <cell r="G4393" t="str">
            <v/>
          </cell>
          <cell r="H4393">
            <v>500</v>
          </cell>
          <cell r="I4393">
            <v>400</v>
          </cell>
          <cell r="J4393">
            <v>350</v>
          </cell>
          <cell r="K4393" t="str">
            <v>丙类</v>
          </cell>
        </row>
        <row r="4394">
          <cell r="A4394" t="str">
            <v>HED89304</v>
          </cell>
          <cell r="B4394" t="str">
            <v>局部皮瓣转移眼窝再造术</v>
          </cell>
          <cell r="C4394" t="str">
            <v>局麻,设计手术切口,切开,止血,充分游离眼窝,制成眼轮匝肌瓣,将该瓣转移至眼窝,关闭供区,缝合切口。</v>
          </cell>
          <cell r="D4394" t="str">
            <v>引流装置,注射器</v>
          </cell>
          <cell r="E4394" t="str">
            <v>特殊缝线</v>
          </cell>
          <cell r="F4394" t="str">
            <v>单侧</v>
          </cell>
          <cell r="G4394" t="str">
            <v/>
          </cell>
          <cell r="H4394">
            <v>500</v>
          </cell>
          <cell r="I4394">
            <v>400</v>
          </cell>
          <cell r="J4394">
            <v>350</v>
          </cell>
          <cell r="K4394" t="str">
            <v>丙类</v>
          </cell>
        </row>
        <row r="4395">
          <cell r="A4395" t="str">
            <v>HED89305</v>
          </cell>
          <cell r="B4395" t="str">
            <v>岛状瓣转移眼窝再造术</v>
          </cell>
          <cell r="C4395" t="str">
            <v>局麻,设计手术切口,切开,止血,充分游离眼窝,制成颞浅动脉岛状瓣,将该瓣转移至眼窝,关闭供区,缝合切口。</v>
          </cell>
          <cell r="D4395" t="str">
            <v>引流装置,注射器</v>
          </cell>
          <cell r="E4395" t="str">
            <v>修补材料,特殊缝线</v>
          </cell>
          <cell r="F4395" t="str">
            <v>单侧</v>
          </cell>
          <cell r="G4395" t="str">
            <v/>
          </cell>
          <cell r="H4395">
            <v>500</v>
          </cell>
          <cell r="I4395">
            <v>400</v>
          </cell>
          <cell r="J4395">
            <v>350</v>
          </cell>
          <cell r="K4395" t="str">
            <v>丙类</v>
          </cell>
        </row>
        <row r="4396">
          <cell r="A4396" t="str">
            <v>HED89306</v>
          </cell>
          <cell r="B4396" t="str">
            <v>游离皮瓣移植眼窝再造术</v>
          </cell>
          <cell r="C4396" t="str">
            <v>局麻或者全麻,于眼窝距睑缘2-3毫米处平行切口,切除瘢痕组织与残余的结合膜,剖开穹隆组织,扩大囊腔,在睑板下向上剥离,直至眶上缘,止血,将取好的合适大小的皮瓣用5-0丝线缝合固定,打包堆,加压包扎。</v>
          </cell>
          <cell r="D4396" t="str">
            <v>引流装置,注射器</v>
          </cell>
          <cell r="E4396" t="str">
            <v>特殊缝线</v>
          </cell>
          <cell r="F4396" t="str">
            <v>单侧</v>
          </cell>
          <cell r="G4396" t="str">
            <v/>
          </cell>
          <cell r="H4396">
            <v>500</v>
          </cell>
          <cell r="I4396">
            <v>400</v>
          </cell>
          <cell r="J4396">
            <v>350</v>
          </cell>
          <cell r="K4396" t="str">
            <v>丙类</v>
          </cell>
        </row>
        <row r="4397">
          <cell r="A4397" t="str">
            <v>HEE</v>
          </cell>
          <cell r="B4397" t="str">
            <v>4.泪器</v>
          </cell>
          <cell r="C4397" t="str">
            <v/>
          </cell>
          <cell r="D4397" t="str">
            <v/>
          </cell>
          <cell r="E4397" t="str">
            <v/>
          </cell>
        </row>
        <row r="4397">
          <cell r="G4397" t="str">
            <v/>
          </cell>
          <cell r="H4397" t="str">
            <v/>
          </cell>
          <cell r="I4397" t="str">
            <v/>
          </cell>
          <cell r="J4397" t="str">
            <v/>
          </cell>
        </row>
        <row r="4398">
          <cell r="A4398" t="str">
            <v>HEE48401</v>
          </cell>
          <cell r="B4398" t="str">
            <v>泪道冲洗</v>
          </cell>
          <cell r="C4398" t="str">
            <v>表面麻醉下扩张泪小点及泪小管,应用带有泪道冲冼针头的注射器冲洗泪道,记录结果。</v>
          </cell>
          <cell r="D4398" t="str">
            <v>注射器</v>
          </cell>
          <cell r="E4398" t="str">
            <v/>
          </cell>
          <cell r="F4398" t="str">
            <v>单侧</v>
          </cell>
          <cell r="G4398" t="str">
            <v/>
          </cell>
          <cell r="H4398">
            <v>12</v>
          </cell>
          <cell r="I4398">
            <v>10</v>
          </cell>
          <cell r="J4398">
            <v>8</v>
          </cell>
          <cell r="K4398" t="str">
            <v>甲类</v>
          </cell>
        </row>
        <row r="4399">
          <cell r="A4399" t="str">
            <v>HEE59301</v>
          </cell>
          <cell r="B4399" t="str">
            <v>泪小管填塞术</v>
          </cell>
          <cell r="C4399" t="str">
            <v>消毒铺巾,在裂隙灯或用手术显微镜下自泪小点向泪小管置入填塞物。</v>
          </cell>
          <cell r="D4399" t="str">
            <v/>
          </cell>
          <cell r="E4399" t="str">
            <v>泪道栓子</v>
          </cell>
          <cell r="F4399" t="str">
            <v>单侧</v>
          </cell>
          <cell r="G4399" t="str">
            <v/>
          </cell>
          <cell r="H4399">
            <v>100</v>
          </cell>
          <cell r="I4399">
            <v>80</v>
          </cell>
          <cell r="J4399">
            <v>70</v>
          </cell>
          <cell r="K4399" t="str">
            <v>乙类</v>
          </cell>
        </row>
        <row r="4400">
          <cell r="A4400" t="str">
            <v>HEE59701</v>
          </cell>
          <cell r="B4400" t="str">
            <v>泪小点封闭术</v>
          </cell>
          <cell r="C4400" t="str">
            <v>消毒铺巾,在手术显微镜下电凝泪小点及泪小管。</v>
          </cell>
          <cell r="D4400" t="str">
            <v/>
          </cell>
          <cell r="E4400" t="str">
            <v/>
          </cell>
          <cell r="F4400" t="str">
            <v>单侧</v>
          </cell>
          <cell r="G4400" t="str">
            <v/>
          </cell>
          <cell r="H4400">
            <v>180</v>
          </cell>
          <cell r="I4400">
            <v>140</v>
          </cell>
          <cell r="J4400">
            <v>120</v>
          </cell>
          <cell r="K4400" t="str">
            <v>乙类</v>
          </cell>
        </row>
        <row r="4401">
          <cell r="A4401" t="str">
            <v>HEE64601</v>
          </cell>
          <cell r="B4401" t="str">
            <v>人工泪管取出术</v>
          </cell>
          <cell r="C4401" t="str">
            <v>消毒铺巾,进行表面麻醉,鼻内镜下拔取泪管,冲洗泪道。</v>
          </cell>
          <cell r="D4401" t="str">
            <v/>
          </cell>
          <cell r="E4401" t="str">
            <v/>
          </cell>
          <cell r="F4401" t="str">
            <v>单侧</v>
          </cell>
          <cell r="G4401" t="str">
            <v/>
          </cell>
          <cell r="H4401">
            <v>180</v>
          </cell>
          <cell r="I4401">
            <v>140</v>
          </cell>
          <cell r="J4401">
            <v>120</v>
          </cell>
          <cell r="K4401" t="str">
            <v>乙类</v>
          </cell>
        </row>
        <row r="4402">
          <cell r="A4402" t="str">
            <v>HEE73301</v>
          </cell>
          <cell r="B4402" t="str">
            <v>泪囊摘除术</v>
          </cell>
          <cell r="C4402" t="str">
            <v>消毒铺巾,进行表面麻醉,切开皮肤,分离皮下组织,电凝或压迫止血,暴露泪囊,切除,碘酊烧灼泪囊窝,冲洗,分层缝合。</v>
          </cell>
          <cell r="D4402" t="str">
            <v>引流装置</v>
          </cell>
          <cell r="E4402" t="str">
            <v>特殊缝线</v>
          </cell>
          <cell r="F4402" t="str">
            <v>单侧</v>
          </cell>
          <cell r="G4402" t="str">
            <v/>
          </cell>
          <cell r="H4402">
            <v>400</v>
          </cell>
          <cell r="I4402">
            <v>320</v>
          </cell>
          <cell r="J4402">
            <v>280</v>
          </cell>
          <cell r="K4402" t="str">
            <v>甲类</v>
          </cell>
        </row>
        <row r="4403">
          <cell r="A4403" t="str">
            <v>HEE73302</v>
          </cell>
          <cell r="B4403" t="str">
            <v>睑部泪腺切除术</v>
          </cell>
          <cell r="C4403" t="str">
            <v>消毒铺巾,切开结膜,电凝或压迫止血,分离暴露泪腺,切除部分泪腺,缝合。含泪腺部分切除､泪腺肿瘤摘除。</v>
          </cell>
          <cell r="D4403" t="str">
            <v>引流装置</v>
          </cell>
          <cell r="E4403" t="str">
            <v>特殊缝线</v>
          </cell>
          <cell r="F4403" t="str">
            <v>单侧</v>
          </cell>
          <cell r="G4403" t="str">
            <v/>
          </cell>
          <cell r="H4403">
            <v>400</v>
          </cell>
          <cell r="I4403">
            <v>320</v>
          </cell>
          <cell r="J4403">
            <v>280</v>
          </cell>
          <cell r="K4403" t="str">
            <v>甲类</v>
          </cell>
        </row>
        <row r="4404">
          <cell r="A4404" t="str">
            <v>HEE73303</v>
          </cell>
          <cell r="B4404" t="str">
            <v>泪囊瘘管切除术</v>
          </cell>
          <cell r="C4404" t="str">
            <v>消毒铺巾,切开皮肤,分离皮下组织,电凝或压迫止血,分离和切除瘘管,冲洗,分层缝合。</v>
          </cell>
          <cell r="D4404" t="str">
            <v>引流装置</v>
          </cell>
          <cell r="E4404" t="str">
            <v>特殊缝线</v>
          </cell>
          <cell r="F4404" t="str">
            <v>单侧</v>
          </cell>
          <cell r="G4404" t="str">
            <v/>
          </cell>
          <cell r="H4404">
            <v>500</v>
          </cell>
          <cell r="I4404">
            <v>400</v>
          </cell>
          <cell r="J4404">
            <v>350</v>
          </cell>
          <cell r="K4404" t="str">
            <v>甲类</v>
          </cell>
        </row>
        <row r="4405">
          <cell r="A4405" t="str">
            <v>HEE80401</v>
          </cell>
          <cell r="B4405" t="str">
            <v>泪小点扩张治疗</v>
          </cell>
          <cell r="C4405" t="str">
            <v>向患者说明治疗的注意事项。泪小点及其周边区域进行表面麻醉,以扩张器扩张泪小点。</v>
          </cell>
          <cell r="D4405" t="str">
            <v/>
          </cell>
          <cell r="E4405" t="str">
            <v/>
          </cell>
          <cell r="F4405" t="str">
            <v>单侧</v>
          </cell>
          <cell r="G4405" t="str">
            <v/>
          </cell>
          <cell r="H4405">
            <v>10</v>
          </cell>
          <cell r="I4405">
            <v>8</v>
          </cell>
          <cell r="J4405">
            <v>7</v>
          </cell>
          <cell r="K4405" t="str">
            <v>甲类</v>
          </cell>
        </row>
        <row r="4406">
          <cell r="A4406" t="str">
            <v>HEE83301</v>
          </cell>
          <cell r="B4406" t="str">
            <v>泪小点成形术</v>
          </cell>
          <cell r="C4406" t="str">
            <v>消毒铺巾,根据设计的切口,在手术显微镜下剪开泪小点,冲洗泪道。必要时在管道内置管。</v>
          </cell>
          <cell r="D4406" t="str">
            <v/>
          </cell>
          <cell r="E4406" t="str">
            <v>人工泪管,特殊缝线</v>
          </cell>
          <cell r="F4406" t="str">
            <v>单侧</v>
          </cell>
          <cell r="G4406" t="str">
            <v/>
          </cell>
          <cell r="H4406">
            <v>400</v>
          </cell>
          <cell r="I4406">
            <v>320</v>
          </cell>
          <cell r="J4406">
            <v>280</v>
          </cell>
          <cell r="K4406" t="str">
            <v>甲类</v>
          </cell>
        </row>
        <row r="4407">
          <cell r="A4407" t="str">
            <v>HEE83302</v>
          </cell>
          <cell r="B4407" t="str">
            <v>泪小点外翻矫正术</v>
          </cell>
          <cell r="C4407" t="str">
            <v>消毒铺巾,在手术显微镜下梭形切除泪小点旁结膜及睑板组织,电凝或压迫止血,缝合。</v>
          </cell>
          <cell r="D4407" t="str">
            <v/>
          </cell>
          <cell r="E4407" t="str">
            <v>特殊缝线</v>
          </cell>
          <cell r="F4407" t="str">
            <v>单侧</v>
          </cell>
          <cell r="G4407" t="str">
            <v/>
          </cell>
          <cell r="H4407">
            <v>400</v>
          </cell>
          <cell r="I4407">
            <v>320</v>
          </cell>
          <cell r="J4407">
            <v>280</v>
          </cell>
          <cell r="K4407" t="str">
            <v>乙类</v>
          </cell>
        </row>
        <row r="4408">
          <cell r="A4408" t="str">
            <v>HEE83303</v>
          </cell>
          <cell r="B4408" t="str">
            <v>泪道成形术</v>
          </cell>
          <cell r="C4408" t="str">
            <v>消毒铺巾,进行表面麻醉,扩张泪小点及泪小管,置管,固定管,冲洗泪道。</v>
          </cell>
          <cell r="D4408" t="str">
            <v/>
          </cell>
          <cell r="E4408" t="str">
            <v>人工泪管</v>
          </cell>
          <cell r="F4408" t="str">
            <v>单侧</v>
          </cell>
          <cell r="G4408" t="str">
            <v/>
          </cell>
          <cell r="H4408">
            <v>550</v>
          </cell>
          <cell r="I4408">
            <v>440</v>
          </cell>
          <cell r="J4408">
            <v>380</v>
          </cell>
          <cell r="K4408" t="str">
            <v>甲类</v>
          </cell>
        </row>
        <row r="4409">
          <cell r="A4409" t="str">
            <v>HEE83304</v>
          </cell>
          <cell r="B4409" t="str">
            <v>泪腺脱垂矫正术</v>
          </cell>
          <cell r="C4409" t="str">
            <v>消毒铺巾,在手术显微镜下切开皮肤,电凝或压迫止血,分离暴露眶隔,切开眶隔,缝合泪腺,缝合眶隔及皮肤。</v>
          </cell>
          <cell r="D4409" t="str">
            <v/>
          </cell>
          <cell r="E4409" t="str">
            <v>特殊缝线</v>
          </cell>
          <cell r="F4409" t="str">
            <v>单侧</v>
          </cell>
          <cell r="G4409" t="str">
            <v/>
          </cell>
          <cell r="H4409">
            <v>350</v>
          </cell>
          <cell r="I4409">
            <v>280</v>
          </cell>
          <cell r="J4409">
            <v>245</v>
          </cell>
          <cell r="K4409" t="str">
            <v>乙类</v>
          </cell>
        </row>
        <row r="4410">
          <cell r="A4410" t="str">
            <v>HEE86301</v>
          </cell>
          <cell r="B4410" t="str">
            <v>泪小管吻合术</v>
          </cell>
          <cell r="C4410" t="str">
            <v>消毒铺巾,在手术显微镜下,应用特殊器械寻找泪小管断端,植入人工泪管,缝合。</v>
          </cell>
          <cell r="D4410" t="str">
            <v/>
          </cell>
          <cell r="E4410" t="str">
            <v>人工泪管,特殊缝线</v>
          </cell>
          <cell r="F4410" t="str">
            <v>单侧</v>
          </cell>
          <cell r="G4410" t="str">
            <v/>
          </cell>
          <cell r="H4410">
            <v>800</v>
          </cell>
          <cell r="I4410">
            <v>640</v>
          </cell>
          <cell r="J4410">
            <v>560</v>
          </cell>
          <cell r="K4410" t="str">
            <v>甲类</v>
          </cell>
        </row>
        <row r="4411">
          <cell r="A4411" t="str">
            <v>HEE86302</v>
          </cell>
          <cell r="B4411" t="str">
            <v>泪囊结膜囊吻合术</v>
          </cell>
          <cell r="C4411" t="str">
            <v>消毒铺巾,切开皮肤,分离皮下组织,电凝或压迫止血,暴露泪囊,切开,内眦角结膜切开,结膜泪囊吻合,置管,冲洗泪道,缝合皮肤。</v>
          </cell>
          <cell r="D4411" t="str">
            <v/>
          </cell>
          <cell r="E4411" t="str">
            <v>人工泪管,特殊缝线</v>
          </cell>
          <cell r="F4411" t="str">
            <v>单侧</v>
          </cell>
          <cell r="G4411" t="str">
            <v/>
          </cell>
          <cell r="H4411">
            <v>800</v>
          </cell>
          <cell r="I4411">
            <v>640</v>
          </cell>
          <cell r="J4411">
            <v>560</v>
          </cell>
          <cell r="K4411" t="str">
            <v>甲类</v>
          </cell>
        </row>
        <row r="4412">
          <cell r="A4412" t="str">
            <v>HEE87301</v>
          </cell>
          <cell r="B4412" t="str">
            <v>鼻泪管再通术</v>
          </cell>
          <cell r="C4412" t="str">
            <v>消毒铺巾,进行表面麻醉,探通或用仪器(泪道高频电灼仪等)疏通,置管,冲洗泪道。</v>
          </cell>
          <cell r="D4412" t="str">
            <v/>
          </cell>
          <cell r="E4412" t="str">
            <v>人工泪管</v>
          </cell>
          <cell r="F4412" t="str">
            <v>单侧</v>
          </cell>
          <cell r="G4412" t="str">
            <v/>
          </cell>
          <cell r="H4412">
            <v>450</v>
          </cell>
          <cell r="I4412">
            <v>360</v>
          </cell>
          <cell r="J4412">
            <v>310</v>
          </cell>
          <cell r="K4412" t="str">
            <v>甲类</v>
          </cell>
        </row>
        <row r="4413">
          <cell r="A4413" t="str">
            <v>HEE87302</v>
          </cell>
          <cell r="B4413" t="str">
            <v>泪道探通术</v>
          </cell>
          <cell r="C4413" t="str">
            <v>泪小点及其周边区域进行表面麻醉,扩张器扩张泪小点,选择恰当型号的泪道探针探通泪道,在泪道内留置探针约10分钟,冲洗泪道。</v>
          </cell>
          <cell r="D4413" t="str">
            <v>注射器</v>
          </cell>
          <cell r="E4413" t="str">
            <v/>
          </cell>
          <cell r="F4413" t="str">
            <v>单侧</v>
          </cell>
          <cell r="G4413" t="str">
            <v/>
          </cell>
          <cell r="H4413">
            <v>35</v>
          </cell>
          <cell r="I4413">
            <v>28</v>
          </cell>
          <cell r="J4413">
            <v>25</v>
          </cell>
          <cell r="K4413" t="str">
            <v>甲类</v>
          </cell>
        </row>
        <row r="4414">
          <cell r="A4414" t="str">
            <v>HEE87303</v>
          </cell>
          <cell r="B4414" t="str">
            <v>激光泪道探通术</v>
          </cell>
          <cell r="C4414" t="str">
            <v>泪小点及其周边区域表面麻醉,扩张器扩张泪小点,调整激光器参数,以激光疏通泪道。冲洗泪道。</v>
          </cell>
          <cell r="D4414" t="str">
            <v>注射器</v>
          </cell>
          <cell r="E4414" t="str">
            <v/>
          </cell>
          <cell r="F4414" t="str">
            <v>单侧</v>
          </cell>
          <cell r="G4414" t="str">
            <v/>
          </cell>
          <cell r="H4414">
            <v>70</v>
          </cell>
          <cell r="I4414">
            <v>55</v>
          </cell>
          <cell r="J4414">
            <v>50</v>
          </cell>
          <cell r="K4414" t="str">
            <v>甲类</v>
          </cell>
        </row>
        <row r="4415">
          <cell r="A4415" t="str">
            <v>HEF-HEU</v>
          </cell>
          <cell r="B4415" t="str">
            <v>5.眼球</v>
          </cell>
          <cell r="C4415" t="str">
            <v/>
          </cell>
          <cell r="D4415" t="str">
            <v/>
          </cell>
          <cell r="E4415" t="str">
            <v/>
          </cell>
        </row>
        <row r="4415">
          <cell r="G4415" t="str">
            <v/>
          </cell>
          <cell r="H4415" t="str">
            <v/>
          </cell>
          <cell r="I4415" t="str">
            <v/>
          </cell>
          <cell r="J4415" t="str">
            <v/>
          </cell>
        </row>
        <row r="4416">
          <cell r="A4416" t="str">
            <v>HEF48101</v>
          </cell>
          <cell r="B4416" t="str">
            <v>球旁注射</v>
          </cell>
          <cell r="C4416" t="str">
            <v>向患者说明治疗的注意事项。眼部消毒,注射器的针头经皮肤刺入球旁部位,注射药物,局部压迫。</v>
          </cell>
          <cell r="D4416" t="str">
            <v>注射器</v>
          </cell>
          <cell r="E4416" t="str">
            <v/>
          </cell>
          <cell r="F4416" t="str">
            <v>单侧</v>
          </cell>
          <cell r="G4416" t="str">
            <v/>
          </cell>
          <cell r="H4416">
            <v>25</v>
          </cell>
          <cell r="I4416">
            <v>20</v>
          </cell>
          <cell r="J4416">
            <v>18</v>
          </cell>
          <cell r="K4416" t="str">
            <v>甲类</v>
          </cell>
        </row>
        <row r="4417">
          <cell r="A4417" t="str">
            <v>HEF48102</v>
          </cell>
          <cell r="B4417" t="str">
            <v>球后注射</v>
          </cell>
          <cell r="C4417" t="str">
            <v>向患者说明治疗的注意事项。眼部消毒,注射器针头经皮肤刺入眼球后部,注射药物,压迫眼球数分钟。</v>
          </cell>
          <cell r="D4417" t="str">
            <v>注射器</v>
          </cell>
          <cell r="E4417" t="str">
            <v/>
          </cell>
          <cell r="F4417" t="str">
            <v>单侧</v>
          </cell>
          <cell r="G4417" t="str">
            <v/>
          </cell>
          <cell r="H4417">
            <v>18</v>
          </cell>
          <cell r="I4417">
            <v>14</v>
          </cell>
          <cell r="J4417">
            <v>12</v>
          </cell>
          <cell r="K4417" t="str">
            <v>甲类</v>
          </cell>
        </row>
        <row r="4418">
          <cell r="A4418" t="str">
            <v>HEF48301</v>
          </cell>
          <cell r="B4418" t="str">
            <v>经筋膜囊球后注射</v>
          </cell>
          <cell r="C4418" t="str">
            <v>向患者说明治疗的注意事项。眼部消毒,开睑。手术显微镜下剪开球结膜,采用特殊针头伸入眼球后部近黄斑区附近,注射药物,涂抗菌药物眼膏,消毒纱布盖眼。</v>
          </cell>
          <cell r="D4418" t="str">
            <v>注射器</v>
          </cell>
          <cell r="E4418" t="str">
            <v/>
          </cell>
          <cell r="F4418" t="str">
            <v>单侧</v>
          </cell>
          <cell r="G4418" t="str">
            <v/>
          </cell>
          <cell r="H4418">
            <v>20</v>
          </cell>
          <cell r="I4418">
            <v>16</v>
          </cell>
          <cell r="J4418">
            <v>14</v>
          </cell>
          <cell r="K4418" t="str">
            <v>乙类</v>
          </cell>
        </row>
        <row r="4419">
          <cell r="A4419" t="str">
            <v>HEF64301</v>
          </cell>
          <cell r="B4419" t="str">
            <v>球内异物定位环置入取出术</v>
          </cell>
          <cell r="C4419" t="str">
            <v>向受检者说明检查注意事项。受检眼表面麻醉,缝合带缺口的金属环。送放射科拍X光片。X摄像定位。结束后拆除金属环,抗菌药物滴眼液滴眼,消毒纱布遮盖。人工分析和报告X光片结果。不含X线引导。</v>
          </cell>
          <cell r="D4419" t="str">
            <v/>
          </cell>
          <cell r="E4419" t="str">
            <v>特殊缝线</v>
          </cell>
          <cell r="F4419" t="str">
            <v>单侧</v>
          </cell>
          <cell r="G4419" t="str">
            <v/>
          </cell>
          <cell r="H4419">
            <v>60</v>
          </cell>
          <cell r="I4419">
            <v>48</v>
          </cell>
          <cell r="J4419">
            <v>42</v>
          </cell>
          <cell r="K4419" t="str">
            <v>甲类</v>
          </cell>
        </row>
        <row r="4420">
          <cell r="A4420" t="str">
            <v>HEF65301</v>
          </cell>
          <cell r="B4420" t="str">
            <v>球内磁性异物取出术</v>
          </cell>
          <cell r="C4420" t="str">
            <v>消毒铺巾,开睑,置手术贴膜,在手术显微镜下切开结膜,再次异物定位,切开巩膜,磁铁吸取异物,缝合巩膜,必要时行巩膜外加压,缝合结膜,消毒纱布遮盖。不含巩膜外加压。</v>
          </cell>
          <cell r="D4420" t="str">
            <v/>
          </cell>
          <cell r="E4420" t="str">
            <v>黏弹剂,特殊缝线</v>
          </cell>
          <cell r="F4420" t="str">
            <v>单侧</v>
          </cell>
          <cell r="G4420" t="str">
            <v/>
          </cell>
          <cell r="H4420">
            <v>900</v>
          </cell>
          <cell r="I4420">
            <v>720</v>
          </cell>
          <cell r="J4420">
            <v>630</v>
          </cell>
          <cell r="K4420" t="str">
            <v>乙类</v>
          </cell>
        </row>
        <row r="4421">
          <cell r="A4421" t="str">
            <v>HEF65302</v>
          </cell>
          <cell r="B4421" t="str">
            <v>球内非磁性异物取出术</v>
          </cell>
          <cell r="C442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cell r="D4421" t="str">
            <v/>
          </cell>
          <cell r="E4421" t="str">
            <v>特殊缝线,硅油,膨胀气体,重水</v>
          </cell>
          <cell r="F4421" t="str">
            <v>单侧</v>
          </cell>
          <cell r="G4421" t="str">
            <v/>
          </cell>
          <cell r="H4421">
            <v>1000</v>
          </cell>
          <cell r="I4421">
            <v>800</v>
          </cell>
          <cell r="J4421">
            <v>700</v>
          </cell>
          <cell r="K4421" t="str">
            <v>乙类</v>
          </cell>
        </row>
        <row r="4422">
          <cell r="A4422" t="str">
            <v>HEF65303</v>
          </cell>
          <cell r="B4422" t="str">
            <v>球壁异物取出术</v>
          </cell>
          <cell r="C4422" t="str">
            <v>消毒铺巾,开睑,置手术贴膜,定位异物,在手术显微镜下切开结膜,切开和分离巩膜,取出异物､缝合伤口,消毒纱布遮盖。不含异物定位。</v>
          </cell>
          <cell r="D4422" t="str">
            <v/>
          </cell>
          <cell r="E4422" t="str">
            <v>黏弹剂,特殊缝线</v>
          </cell>
          <cell r="F4422" t="str">
            <v>单侧</v>
          </cell>
          <cell r="G4422" t="str">
            <v/>
          </cell>
          <cell r="H4422">
            <v>600</v>
          </cell>
          <cell r="I4422">
            <v>480</v>
          </cell>
          <cell r="J4422">
            <v>420</v>
          </cell>
          <cell r="K4422" t="str">
            <v>乙类</v>
          </cell>
        </row>
        <row r="4423">
          <cell r="A4423" t="str">
            <v>HEF75301</v>
          </cell>
          <cell r="B4423" t="str">
            <v>眼球摘除术</v>
          </cell>
          <cell r="C4423" t="str">
            <v>消毒铺巾,开睑,置手术贴膜,在手术显微镜下切开结膜,电凝或压迫止血,分离和剪断眼外肌,剪断视神经,摘除眼球,缝合伤口,填油纱条,加压包扎。必要时送摘除的眼球病理学检查。不含病理学检查。</v>
          </cell>
          <cell r="D4423" t="str">
            <v>引流装置</v>
          </cell>
          <cell r="E4423" t="str">
            <v>特殊缝线</v>
          </cell>
          <cell r="F4423" t="str">
            <v>单侧</v>
          </cell>
          <cell r="G4423" t="str">
            <v/>
          </cell>
          <cell r="H4423">
            <v>700</v>
          </cell>
          <cell r="I4423">
            <v>560</v>
          </cell>
          <cell r="J4423">
            <v>490</v>
          </cell>
          <cell r="K4423" t="str">
            <v>甲类</v>
          </cell>
        </row>
        <row r="4424">
          <cell r="A4424" t="str">
            <v>HEF75302</v>
          </cell>
          <cell r="B4424" t="str">
            <v>眼球摘除+义眼台置入术</v>
          </cell>
          <cell r="C4424" t="str">
            <v>消毒铺巾,开睑,置手术贴膜,在手术显微镜下切开结膜,电凝或压迫止血,分离和剪断眼外肌,摘除眼球,置义眼台,分层缝合,填油纱条,加压包扎。</v>
          </cell>
          <cell r="D4424" t="str">
            <v>引流装置</v>
          </cell>
          <cell r="E4424" t="str">
            <v>义眼台,义眼片,特殊缝线</v>
          </cell>
          <cell r="F4424" t="str">
            <v>单侧</v>
          </cell>
          <cell r="G4424" t="str">
            <v/>
          </cell>
          <cell r="H4424">
            <v>900</v>
          </cell>
          <cell r="I4424">
            <v>720</v>
          </cell>
          <cell r="J4424">
            <v>630</v>
          </cell>
          <cell r="K4424" t="str">
            <v>丙类</v>
          </cell>
        </row>
        <row r="4425">
          <cell r="A4425" t="str">
            <v>HEF83301</v>
          </cell>
          <cell r="B4425" t="str">
            <v>眼球裂伤探查缝合术</v>
          </cell>
          <cell r="C4425" t="str">
            <v>消毒铺巾,开睑,置手术贴膜,在手术显微镜下探查结膜､角膜､巩膜伤口､清创､电凝或压迫止血､还纳或切除眼内组织､分层缝合,平衡盐溶液形成前房,消毒纱布遮盖。</v>
          </cell>
          <cell r="D4425" t="str">
            <v/>
          </cell>
          <cell r="E4425" t="str">
            <v>黏弹剂,特殊缝线</v>
          </cell>
          <cell r="F4425" t="str">
            <v>单侧</v>
          </cell>
          <cell r="G4425" t="str">
            <v/>
          </cell>
          <cell r="H4425">
            <v>930</v>
          </cell>
          <cell r="I4425">
            <v>740</v>
          </cell>
          <cell r="J4425">
            <v>650</v>
          </cell>
          <cell r="K4425" t="str">
            <v>甲类</v>
          </cell>
        </row>
        <row r="4426">
          <cell r="A4426" t="str">
            <v>HEF89301</v>
          </cell>
          <cell r="B4426" t="str">
            <v>自体骨移植眼球内陷矫正术</v>
          </cell>
          <cell r="C442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426" t="str">
            <v>引流装置</v>
          </cell>
          <cell r="E4426" t="str">
            <v>内固定材料,钢丝,人工骨,特殊缝线</v>
          </cell>
          <cell r="F4426" t="str">
            <v>单侧</v>
          </cell>
          <cell r="G4426" t="str">
            <v/>
          </cell>
          <cell r="H4426">
            <v>800</v>
          </cell>
          <cell r="I4426">
            <v>640</v>
          </cell>
          <cell r="J4426">
            <v>560</v>
          </cell>
          <cell r="K4426" t="str">
            <v>丙类</v>
          </cell>
        </row>
        <row r="4427">
          <cell r="A4427" t="str">
            <v>HEF89302</v>
          </cell>
          <cell r="B4427" t="str">
            <v>人工材料植入眼球内陷矫正术</v>
          </cell>
          <cell r="C442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427" t="str">
            <v>引流装置</v>
          </cell>
          <cell r="E4427" t="str">
            <v>内固定材料,特殊缝线</v>
          </cell>
          <cell r="F4427" t="str">
            <v>单侧</v>
          </cell>
          <cell r="G4427" t="str">
            <v/>
          </cell>
          <cell r="H4427">
            <v>800</v>
          </cell>
          <cell r="I4427">
            <v>640</v>
          </cell>
          <cell r="J4427">
            <v>560</v>
          </cell>
          <cell r="K4427" t="str">
            <v>丙类</v>
          </cell>
        </row>
        <row r="4428">
          <cell r="A4428" t="str">
            <v>HEG</v>
          </cell>
          <cell r="B4428" t="str">
            <v>结膜</v>
          </cell>
          <cell r="C4428" t="str">
            <v/>
          </cell>
          <cell r="D4428" t="str">
            <v/>
          </cell>
          <cell r="E4428" t="str">
            <v/>
          </cell>
        </row>
        <row r="4428">
          <cell r="G4428" t="str">
            <v/>
          </cell>
          <cell r="H4428" t="str">
            <v/>
          </cell>
          <cell r="I4428" t="str">
            <v/>
          </cell>
          <cell r="J4428" t="str">
            <v/>
          </cell>
        </row>
        <row r="4429">
          <cell r="A4429" t="str">
            <v>HEG48301</v>
          </cell>
          <cell r="B4429" t="str">
            <v>球结膜下注射</v>
          </cell>
          <cell r="C4429" t="str">
            <v>向患者说明治疗的注意事项。眼部表面麻醉,注射针刺入球结膜下,注射药物,抗菌药物滴眼液滴眼。</v>
          </cell>
          <cell r="D4429" t="str">
            <v>注射器</v>
          </cell>
          <cell r="E4429" t="str">
            <v/>
          </cell>
          <cell r="F4429" t="str">
            <v>单侧</v>
          </cell>
          <cell r="G4429" t="str">
            <v/>
          </cell>
          <cell r="H4429">
            <v>12</v>
          </cell>
          <cell r="I4429">
            <v>10</v>
          </cell>
          <cell r="J4429">
            <v>8</v>
          </cell>
          <cell r="K4429" t="str">
            <v>甲类</v>
          </cell>
        </row>
        <row r="4430">
          <cell r="A4430" t="str">
            <v>HEG48302</v>
          </cell>
          <cell r="B4430" t="str">
            <v>结膜囊冲洗</v>
          </cell>
          <cell r="C4430" t="str">
            <v>眼部表面麻醉,以生理冲洗液冲洗结膜囊。</v>
          </cell>
          <cell r="D4430" t="str">
            <v>注射器</v>
          </cell>
          <cell r="E4430" t="str">
            <v/>
          </cell>
          <cell r="F4430" t="str">
            <v>单侧</v>
          </cell>
          <cell r="G4430" t="str">
            <v/>
          </cell>
          <cell r="H4430">
            <v>12</v>
          </cell>
          <cell r="I4430">
            <v>10</v>
          </cell>
          <cell r="J4430">
            <v>8</v>
          </cell>
          <cell r="K4430" t="str">
            <v>甲类</v>
          </cell>
        </row>
        <row r="4431">
          <cell r="A4431" t="str">
            <v>HEG48303</v>
          </cell>
          <cell r="B4431" t="str">
            <v>化学伤结膜囊冲洗</v>
          </cell>
          <cell r="C4431" t="str">
            <v>向患者说明治疗的注意事项。眼部表面麻醉,以大量生理冲洗液较长时间冲洗结膜囊。</v>
          </cell>
          <cell r="D4431" t="str">
            <v>注射器</v>
          </cell>
          <cell r="E4431" t="str">
            <v/>
          </cell>
          <cell r="F4431" t="str">
            <v>单侧</v>
          </cell>
          <cell r="G4431" t="str">
            <v/>
          </cell>
          <cell r="H4431">
            <v>15</v>
          </cell>
          <cell r="I4431">
            <v>12</v>
          </cell>
          <cell r="J4431">
            <v>10</v>
          </cell>
          <cell r="K4431" t="str">
            <v>甲类</v>
          </cell>
        </row>
        <row r="4432">
          <cell r="A4432" t="str">
            <v>HEG48304</v>
          </cell>
          <cell r="B4432" t="str">
            <v>球结膜放射状切开冲洗术</v>
          </cell>
          <cell r="C4432" t="str">
            <v>消毒铺巾,开睑,在手术显微镜下放射状剪开结膜,冲洗结膜下组织,电凝或压迫止血,缝合,消毒纱布遮盖。</v>
          </cell>
          <cell r="D4432" t="str">
            <v>注射器</v>
          </cell>
          <cell r="E4432" t="str">
            <v>特殊缝线</v>
          </cell>
          <cell r="F4432" t="str">
            <v>单侧</v>
          </cell>
          <cell r="G4432" t="str">
            <v/>
          </cell>
          <cell r="H4432">
            <v>450</v>
          </cell>
          <cell r="I4432">
            <v>360</v>
          </cell>
          <cell r="J4432">
            <v>310</v>
          </cell>
          <cell r="K4432" t="str">
            <v>甲类</v>
          </cell>
        </row>
        <row r="4433">
          <cell r="A4433" t="str">
            <v>HEG65301</v>
          </cell>
          <cell r="B4433" t="str">
            <v>睑结膜伪膜去除冲洗</v>
          </cell>
          <cell r="C4433" t="str">
            <v>向患者说明治疗的注意事项。眼部表面麻醉,在裂隙灯下应用镊子或棉签去除伪膜,以生理冲洗液冲洗结膜囊。</v>
          </cell>
          <cell r="D4433" t="str">
            <v>注射器</v>
          </cell>
          <cell r="E4433" t="str">
            <v/>
          </cell>
          <cell r="F4433" t="str">
            <v>单侧</v>
          </cell>
          <cell r="G4433" t="str">
            <v/>
          </cell>
          <cell r="H4433">
            <v>15</v>
          </cell>
          <cell r="I4433">
            <v>12</v>
          </cell>
          <cell r="J4433">
            <v>10</v>
          </cell>
          <cell r="K4433" t="str">
            <v>甲类</v>
          </cell>
        </row>
        <row r="4434">
          <cell r="A4434" t="str">
            <v>HEG65302</v>
          </cell>
          <cell r="B4434" t="str">
            <v>结膜结石取出治疗</v>
          </cell>
          <cell r="C4434" t="str">
            <v>向患者说明治疗的注意事项。眼部表面麻醉,以注射针挑除或拨除结石,结膜囊内涂抗菌药物眼膏,消毒纱布盖眼。</v>
          </cell>
          <cell r="D4434" t="str">
            <v>注射器</v>
          </cell>
          <cell r="E4434" t="str">
            <v/>
          </cell>
          <cell r="F4434" t="str">
            <v>单侧</v>
          </cell>
          <cell r="G4434" t="str">
            <v/>
          </cell>
          <cell r="H4434">
            <v>25</v>
          </cell>
          <cell r="I4434">
            <v>20</v>
          </cell>
          <cell r="J4434">
            <v>18</v>
          </cell>
          <cell r="K4434" t="str">
            <v>甲类</v>
          </cell>
        </row>
        <row r="4435">
          <cell r="A4435" t="str">
            <v>HEG73301</v>
          </cell>
          <cell r="B4435" t="str">
            <v>结膜肿物切除术</v>
          </cell>
          <cell r="C4435" t="str">
            <v>消毒铺巾,开睑,在手术显微镜下剪除肿物,电凝或压迫止血,分层缝合球筋膜及结膜,涂抗菌药物眼膏,消毒纱布遮盖,切除物送病理学检查。不含病理学检查。</v>
          </cell>
          <cell r="D4435" t="str">
            <v/>
          </cell>
          <cell r="E4435" t="str">
            <v>特殊缝线</v>
          </cell>
          <cell r="F4435" t="str">
            <v>单侧</v>
          </cell>
          <cell r="G4435" t="str">
            <v/>
          </cell>
          <cell r="H4435">
            <v>450</v>
          </cell>
          <cell r="I4435">
            <v>360</v>
          </cell>
          <cell r="J4435">
            <v>310</v>
          </cell>
          <cell r="K4435" t="str">
            <v>甲类</v>
          </cell>
        </row>
        <row r="4436">
          <cell r="A4436" t="str">
            <v>HEG73302</v>
          </cell>
          <cell r="B4436" t="str">
            <v>结膜淋巴管切除术</v>
          </cell>
          <cell r="C4436" t="str">
            <v>消毒铺巾,开睑,在手术显微镜下剪开结膜,分离和剪除扩张的淋巴管组织,电凝或压迫止血,缝合,消毒纱布遮盖,切除物送病理学检查。不含病理学检查。</v>
          </cell>
          <cell r="D4436" t="str">
            <v/>
          </cell>
          <cell r="E4436" t="str">
            <v>特殊缝线</v>
          </cell>
          <cell r="F4436" t="str">
            <v>单侧</v>
          </cell>
          <cell r="G4436" t="str">
            <v/>
          </cell>
          <cell r="H4436">
            <v>480</v>
          </cell>
          <cell r="I4436">
            <v>380</v>
          </cell>
          <cell r="J4436">
            <v>330</v>
          </cell>
          <cell r="K4436" t="str">
            <v>甲类</v>
          </cell>
        </row>
        <row r="4437">
          <cell r="A4437" t="str">
            <v>HEG83301</v>
          </cell>
          <cell r="B4437" t="str">
            <v>下穹窿成形术</v>
          </cell>
          <cell r="C4437" t="str">
            <v>消毒铺巾,开睑,在手术显微镜下分离和剪除部分结膜,电凝或压迫止血,缝合。不含植皮。</v>
          </cell>
          <cell r="D4437" t="str">
            <v/>
          </cell>
          <cell r="E4437" t="str">
            <v>特殊缝线</v>
          </cell>
          <cell r="F4437" t="str">
            <v>单侧</v>
          </cell>
          <cell r="G4437" t="str">
            <v/>
          </cell>
          <cell r="H4437">
            <v>500</v>
          </cell>
          <cell r="I4437">
            <v>400</v>
          </cell>
          <cell r="J4437">
            <v>350</v>
          </cell>
          <cell r="K4437" t="str">
            <v>乙类</v>
          </cell>
        </row>
        <row r="4438">
          <cell r="A4438" t="str">
            <v>HEG83302</v>
          </cell>
          <cell r="B4438" t="str">
            <v>结膜囊成形术</v>
          </cell>
          <cell r="C4438" t="str">
            <v>消毒铺巾,开睑,在手术显微镜下剪开结膜,分离瘢痕组织,电凝或压迫止血,自体组织､羊膜､异体组织或生物材料移植,缝合,义眼模支撑,消毒纱布遮盖。</v>
          </cell>
          <cell r="D4438" t="str">
            <v/>
          </cell>
          <cell r="E4438" t="str">
            <v>义眼片,特殊缝线</v>
          </cell>
          <cell r="F4438" t="str">
            <v>单侧</v>
          </cell>
          <cell r="G4438" t="str">
            <v/>
          </cell>
          <cell r="H4438">
            <v>600</v>
          </cell>
          <cell r="I4438">
            <v>480</v>
          </cell>
          <cell r="J4438">
            <v>420</v>
          </cell>
          <cell r="K4438" t="str">
            <v>乙类</v>
          </cell>
        </row>
        <row r="4439">
          <cell r="A4439" t="str">
            <v>HEG89301</v>
          </cell>
          <cell r="B4439" t="str">
            <v>球结膜瓣覆盖术</v>
          </cell>
          <cell r="C4439" t="str">
            <v>消毒铺巾,开睑,在手术显微镜下清除病变组织,剪开和分离球结膜做球结膜瓣,电凝或压迫止血,覆盖于病变组织处,缝合,消毒纱布遮盖。</v>
          </cell>
          <cell r="D4439" t="str">
            <v/>
          </cell>
          <cell r="E4439" t="str">
            <v>特殊缝线</v>
          </cell>
          <cell r="F4439" t="str">
            <v>单侧</v>
          </cell>
          <cell r="G4439" t="str">
            <v/>
          </cell>
          <cell r="H4439">
            <v>540</v>
          </cell>
          <cell r="I4439">
            <v>430</v>
          </cell>
          <cell r="J4439">
            <v>380</v>
          </cell>
          <cell r="K4439" t="str">
            <v>甲类</v>
          </cell>
        </row>
        <row r="4440">
          <cell r="A4440" t="str">
            <v>HEG89302</v>
          </cell>
          <cell r="B4440" t="str">
            <v>结膜肿物切除联合组织移植术</v>
          </cell>
          <cell r="C4440" t="str">
            <v>消毒铺巾,开睑,在手术显微镜下剪除肿物,电凝或压迫止血,异体组织移植,分层缝合球筋膜及结膜,涂抗菌药物眼膏,消毒纱布遮盖,切除物送病理学检查。不含病理学检查。</v>
          </cell>
          <cell r="D4440" t="str">
            <v>引流装置</v>
          </cell>
          <cell r="E4440" t="str">
            <v>羊膜,特殊缝线</v>
          </cell>
          <cell r="F4440" t="str">
            <v>单侧</v>
          </cell>
          <cell r="G4440" t="str">
            <v/>
          </cell>
          <cell r="H4440">
            <v>400</v>
          </cell>
          <cell r="I4440">
            <v>320</v>
          </cell>
          <cell r="J4440">
            <v>280</v>
          </cell>
          <cell r="K4440" t="str">
            <v>乙类</v>
          </cell>
        </row>
        <row r="4441">
          <cell r="A4441" t="str">
            <v>HEH</v>
          </cell>
          <cell r="B4441" t="str">
            <v>角膜</v>
          </cell>
          <cell r="C4441" t="str">
            <v/>
          </cell>
          <cell r="D4441" t="str">
            <v/>
          </cell>
          <cell r="E4441" t="str">
            <v/>
          </cell>
        </row>
        <row r="4441">
          <cell r="G4441" t="str">
            <v/>
          </cell>
          <cell r="H4441" t="str">
            <v/>
          </cell>
          <cell r="I4441" t="str">
            <v/>
          </cell>
          <cell r="J4441" t="str">
            <v/>
          </cell>
        </row>
        <row r="4442">
          <cell r="A4442" t="str">
            <v>HEH24301</v>
          </cell>
          <cell r="B4442" t="str">
            <v>角膜植片制备</v>
          </cell>
          <cell r="C4442" t="str">
            <v>将角膜植片取出,平衡盐溶液浸洗,手术显微镜下修剪､环切或激光切削成需要的大小及形状备用。</v>
          </cell>
          <cell r="D4442" t="str">
            <v/>
          </cell>
          <cell r="E4442" t="str">
            <v/>
          </cell>
          <cell r="F4442" t="str">
            <v>次</v>
          </cell>
          <cell r="G4442" t="str">
            <v>此项为辅加操作项目</v>
          </cell>
          <cell r="H4442">
            <v>300</v>
          </cell>
          <cell r="I4442">
            <v>240</v>
          </cell>
          <cell r="J4442">
            <v>210</v>
          </cell>
          <cell r="K4442" t="str">
            <v>丙类</v>
          </cell>
        </row>
        <row r="4443">
          <cell r="A4443" t="str">
            <v>HEH50301</v>
          </cell>
          <cell r="B4443" t="str">
            <v>散光性角膜切开术(AK)</v>
          </cell>
          <cell r="C4443" t="str">
            <v>消毒铺巾,置手术贴膜,开睑,在手术显微镜下标记器标记切口,调整钻石刀并作角膜切口,冲洗,纱布消毒纱布遮盖。</v>
          </cell>
          <cell r="D4443" t="str">
            <v>注射器</v>
          </cell>
          <cell r="E4443" t="str">
            <v/>
          </cell>
          <cell r="F4443" t="str">
            <v>单侧</v>
          </cell>
          <cell r="G4443" t="str">
            <v/>
          </cell>
          <cell r="H4443">
            <v>700</v>
          </cell>
          <cell r="I4443">
            <v>560</v>
          </cell>
          <cell r="J4443">
            <v>490</v>
          </cell>
          <cell r="K4443" t="str">
            <v>丙类</v>
          </cell>
        </row>
        <row r="4444">
          <cell r="A4444" t="str">
            <v>HEH61301</v>
          </cell>
          <cell r="B4444" t="str">
            <v>表层角膜镜片镶嵌术</v>
          </cell>
          <cell r="C4444" t="str">
            <v>消毒铺巾,开睑。制作角膜植片。在手术显微镜下标记､钻切角膜,缝合植片,检查植片散光,调整缝线,消毒纱布遮盖。不含眼库保存､角膜镜片加工。</v>
          </cell>
          <cell r="D4444" t="str">
            <v>表层角膜镜片</v>
          </cell>
          <cell r="E4444" t="str">
            <v>特殊缝线</v>
          </cell>
          <cell r="F4444" t="str">
            <v>单侧</v>
          </cell>
          <cell r="G4444" t="str">
            <v/>
          </cell>
          <cell r="H4444">
            <v>900</v>
          </cell>
          <cell r="I4444">
            <v>720</v>
          </cell>
          <cell r="J4444">
            <v>630</v>
          </cell>
          <cell r="K4444" t="str">
            <v>丙类</v>
          </cell>
        </row>
        <row r="4445">
          <cell r="A4445" t="str">
            <v>HEH62301</v>
          </cell>
          <cell r="B4445" t="str">
            <v>角膜基质环置入术</v>
          </cell>
          <cell r="C4445" t="str">
            <v>消毒铺巾,开睑,在手术显微镜下定位瞳孔中心,作角膜切口,以角膜环形隧道刀制作隧道,置入角膜基质环,定位,消毒纱布遮盖。</v>
          </cell>
          <cell r="D4445" t="str">
            <v>角膜基质环</v>
          </cell>
          <cell r="E4445" t="str">
            <v>特殊缝线,隧道刀</v>
          </cell>
          <cell r="F4445" t="str">
            <v>单侧</v>
          </cell>
          <cell r="G4445" t="str">
            <v/>
          </cell>
          <cell r="H4445">
            <v>1000</v>
          </cell>
          <cell r="I4445">
            <v>800</v>
          </cell>
          <cell r="J4445">
            <v>700</v>
          </cell>
          <cell r="K4445" t="str">
            <v>乙类</v>
          </cell>
        </row>
        <row r="4446">
          <cell r="A4446" t="str">
            <v>HEH64301</v>
          </cell>
          <cell r="B4446" t="str">
            <v>显微镜下角膜拆线</v>
          </cell>
          <cell r="C4446" t="str">
            <v>消毒铺巾,开睑,在手术显微镜下拆除缝线,消毒纱布遮盖。</v>
          </cell>
          <cell r="D4446" t="str">
            <v/>
          </cell>
          <cell r="E4446" t="str">
            <v/>
          </cell>
          <cell r="F4446" t="str">
            <v>单侧</v>
          </cell>
          <cell r="G4446" t="str">
            <v/>
          </cell>
          <cell r="H4446">
            <v>100</v>
          </cell>
          <cell r="I4446">
            <v>80</v>
          </cell>
          <cell r="J4446">
            <v>70</v>
          </cell>
          <cell r="K4446" t="str">
            <v>甲类</v>
          </cell>
        </row>
        <row r="4447">
          <cell r="A4447" t="str">
            <v>HEH65301</v>
          </cell>
          <cell r="B4447" t="str">
            <v>浅层角膜异物剔除术</v>
          </cell>
          <cell r="C4447" t="str">
            <v>眼球表面麻醉,消毒,在裂隙灯或手术显微镜下剔除角膜异物。结膜囊内涂抗菌药物眼膏,消毒纱布盖眼。</v>
          </cell>
          <cell r="D4447" t="str">
            <v>注射器</v>
          </cell>
          <cell r="E4447" t="str">
            <v/>
          </cell>
          <cell r="F4447" t="str">
            <v>单侧</v>
          </cell>
          <cell r="G4447" t="str">
            <v/>
          </cell>
          <cell r="H4447">
            <v>35</v>
          </cell>
          <cell r="I4447">
            <v>30</v>
          </cell>
          <cell r="J4447">
            <v>25</v>
          </cell>
          <cell r="K4447" t="str">
            <v>甲类</v>
          </cell>
        </row>
        <row r="4448">
          <cell r="A4448" t="str">
            <v>HEH65302</v>
          </cell>
          <cell r="B4448" t="str">
            <v>深层角膜异物取出术</v>
          </cell>
          <cell r="C4448" t="str">
            <v>消毒铺巾,开睑,在手术显微镜下,切开角膜,取出异物,必要时缝合角膜,消毒纱布遮盖。必要时前房内注入黏弹剂后再行手术。</v>
          </cell>
          <cell r="D4448" t="str">
            <v/>
          </cell>
          <cell r="E4448" t="str">
            <v>黏弹剂,特殊缝线</v>
          </cell>
          <cell r="F4448" t="str">
            <v>单侧</v>
          </cell>
          <cell r="G4448" t="str">
            <v/>
          </cell>
          <cell r="H4448">
            <v>500</v>
          </cell>
          <cell r="I4448">
            <v>400</v>
          </cell>
          <cell r="J4448">
            <v>350</v>
          </cell>
          <cell r="K4448" t="str">
            <v>甲类</v>
          </cell>
        </row>
        <row r="4449">
          <cell r="A4449" t="str">
            <v>HEH72301</v>
          </cell>
          <cell r="B4449" t="str">
            <v>角膜溃疡灼烙术</v>
          </cell>
          <cell r="C4449" t="str">
            <v>眼球表面麻醉,消毒,开睑。在手术显微镜下应用刀片对溃疡面进行清创,并以烧灼剂来烧灼,生理冲洗液冲洗,结膜囊涂抗菌药物眼膏,消毒纱布盖眼。</v>
          </cell>
          <cell r="D4449" t="str">
            <v>注射器</v>
          </cell>
          <cell r="E4449" t="str">
            <v/>
          </cell>
          <cell r="F4449" t="str">
            <v>单侧</v>
          </cell>
          <cell r="G4449" t="str">
            <v/>
          </cell>
          <cell r="H4449">
            <v>50</v>
          </cell>
          <cell r="I4449">
            <v>40</v>
          </cell>
          <cell r="J4449">
            <v>35</v>
          </cell>
          <cell r="K4449" t="str">
            <v>甲类</v>
          </cell>
        </row>
        <row r="4450">
          <cell r="A4450" t="str">
            <v>HEH73301</v>
          </cell>
          <cell r="B4450" t="str">
            <v>飞秒激光角膜切削术</v>
          </cell>
          <cell r="C4450" t="str">
            <v>调试飞秒激光机,输入患者信息及角膜参数。眼部表面麻醉,置手术贴膜,开睑。在显微镜下进行操作。负压吸引,固定角膜接触镜,用应用飞秒激光切削。结束时放置一次性角膜接触镜及透明眼罩。</v>
          </cell>
          <cell r="D4450" t="str">
            <v>接触眼片,透明眼罩</v>
          </cell>
          <cell r="E4450" t="str">
            <v>飞秒激光刀</v>
          </cell>
          <cell r="F4450" t="str">
            <v>单侧</v>
          </cell>
          <cell r="G4450" t="str">
            <v/>
          </cell>
          <cell r="H4450" t="str">
            <v>市场调节价</v>
          </cell>
          <cell r="I4450" t="str">
            <v>市场调节价</v>
          </cell>
          <cell r="J4450" t="str">
            <v>市场调节价</v>
          </cell>
          <cell r="K4450" t="str">
            <v>丙类</v>
          </cell>
        </row>
        <row r="4451">
          <cell r="A4451" t="str">
            <v>HEH73302</v>
          </cell>
          <cell r="B4451" t="str">
            <v>翼状胬肉切除术</v>
          </cell>
          <cell r="C4451" t="str">
            <v>消毒铺巾,开睑,置手术贴膜,在直视下或手术显微镜下剪开结膜,分离和剪除胬肉组织,处理角巩膜伤口,将球结膜伤口缝合于巩膜浅层,消毒纱布遮盖。</v>
          </cell>
          <cell r="D4451" t="str">
            <v/>
          </cell>
          <cell r="E4451" t="str">
            <v>特殊缝线</v>
          </cell>
          <cell r="F4451" t="str">
            <v>单侧</v>
          </cell>
          <cell r="G4451" t="str">
            <v/>
          </cell>
          <cell r="H4451">
            <v>300</v>
          </cell>
          <cell r="I4451">
            <v>240</v>
          </cell>
          <cell r="J4451">
            <v>210</v>
          </cell>
          <cell r="K4451" t="str">
            <v>甲类</v>
          </cell>
        </row>
        <row r="4452">
          <cell r="A4452" t="str">
            <v>HEH83301</v>
          </cell>
          <cell r="B4452" t="str">
            <v>传导性角膜成形术(CK)</v>
          </cell>
          <cell r="C4452" t="str">
            <v>消毒铺巾,开睑,在手术显微镜下标记角膜,插入探针释放射频能,角膜曲率计测量或电脑验光,消毒纱布遮盖。</v>
          </cell>
          <cell r="D4452" t="str">
            <v/>
          </cell>
          <cell r="E4452" t="str">
            <v/>
          </cell>
          <cell r="F4452" t="str">
            <v>单侧</v>
          </cell>
          <cell r="G4452" t="str">
            <v/>
          </cell>
          <cell r="H4452">
            <v>1200</v>
          </cell>
          <cell r="I4452">
            <v>960</v>
          </cell>
          <cell r="J4452">
            <v>840</v>
          </cell>
          <cell r="K4452" t="str">
            <v>丙类</v>
          </cell>
        </row>
        <row r="4453">
          <cell r="A4453" t="str">
            <v>HEH89301</v>
          </cell>
          <cell r="B4453" t="str">
            <v>准分子激光屈光性角膜切削术(PRK)</v>
          </cell>
          <cell r="C4453"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453" t="str">
            <v>接触眼片,透明眼罩</v>
          </cell>
          <cell r="E4453" t="str">
            <v/>
          </cell>
          <cell r="F4453" t="str">
            <v>单侧</v>
          </cell>
          <cell r="G4453" t="str">
            <v/>
          </cell>
          <cell r="H4453" t="str">
            <v>市场调节价</v>
          </cell>
          <cell r="I4453" t="str">
            <v>市场调节价</v>
          </cell>
          <cell r="J4453" t="str">
            <v>市场调节价</v>
          </cell>
          <cell r="K4453" t="str">
            <v>丙类</v>
          </cell>
        </row>
        <row r="4454">
          <cell r="A4454" t="str">
            <v>HEH89302</v>
          </cell>
          <cell r="B4454" t="str">
            <v>准分子激光治疗性角膜切削术(PTK)</v>
          </cell>
          <cell r="C445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454" t="str">
            <v>接触眼片,透明眼罩</v>
          </cell>
          <cell r="E4454" t="str">
            <v/>
          </cell>
          <cell r="F4454" t="str">
            <v>单侧</v>
          </cell>
          <cell r="G4454" t="str">
            <v/>
          </cell>
          <cell r="H4454" t="str">
            <v>市场调节价</v>
          </cell>
          <cell r="I4454" t="str">
            <v>市场调节价</v>
          </cell>
          <cell r="J4454" t="str">
            <v>市场调节价</v>
          </cell>
          <cell r="K4454" t="str">
            <v>丙类</v>
          </cell>
        </row>
        <row r="4455">
          <cell r="A4455" t="str">
            <v>HEH89303</v>
          </cell>
          <cell r="B4455" t="str">
            <v>个体化准分子激光屈光性角膜切削术</v>
          </cell>
          <cell r="C4455" t="str">
            <v>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v>
          </cell>
          <cell r="D4455" t="str">
            <v>接触眼片,透明眼罩</v>
          </cell>
          <cell r="E4455" t="str">
            <v/>
          </cell>
          <cell r="F4455" t="str">
            <v>单侧</v>
          </cell>
          <cell r="G4455" t="str">
            <v/>
          </cell>
          <cell r="H4455" t="str">
            <v>市场调节价</v>
          </cell>
          <cell r="I4455" t="str">
            <v>市场调节价</v>
          </cell>
          <cell r="J4455" t="str">
            <v>市场调节价</v>
          </cell>
          <cell r="K4455" t="str">
            <v>丙类</v>
          </cell>
        </row>
        <row r="4456">
          <cell r="A4456" t="str">
            <v>HEH89304</v>
          </cell>
          <cell r="B4456" t="str">
            <v>个体化上皮角膜切割准分子激光矫正手术</v>
          </cell>
          <cell r="C445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456" t="str">
            <v>接触眼片,透明眼罩</v>
          </cell>
          <cell r="E4456" t="str">
            <v/>
          </cell>
          <cell r="F4456" t="str">
            <v>单侧</v>
          </cell>
          <cell r="G4456" t="str">
            <v/>
          </cell>
          <cell r="H4456" t="str">
            <v>市场调节价</v>
          </cell>
          <cell r="I4456" t="str">
            <v>市场调节价</v>
          </cell>
          <cell r="J4456" t="str">
            <v>市场调节价</v>
          </cell>
          <cell r="K4456" t="str">
            <v>丙类</v>
          </cell>
        </row>
        <row r="4457">
          <cell r="A4457" t="str">
            <v>HEH89305</v>
          </cell>
          <cell r="B4457" t="str">
            <v>准分子激光原位角膜磨镶术(LASIK)</v>
          </cell>
          <cell r="C445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457" t="str">
            <v>透明眼罩</v>
          </cell>
          <cell r="E4457" t="str">
            <v/>
          </cell>
          <cell r="F4457" t="str">
            <v>单侧</v>
          </cell>
          <cell r="G4457" t="str">
            <v/>
          </cell>
          <cell r="H4457" t="str">
            <v>市场调节价</v>
          </cell>
          <cell r="I4457" t="str">
            <v>市场调节价</v>
          </cell>
          <cell r="J4457" t="str">
            <v>市场调节价</v>
          </cell>
          <cell r="K4457" t="str">
            <v>丙类</v>
          </cell>
        </row>
        <row r="4458">
          <cell r="A4458" t="str">
            <v>HEH89306</v>
          </cell>
          <cell r="B4458" t="str">
            <v>个体化准分子激光原位角膜磨镶术</v>
          </cell>
          <cell r="C445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458" t="str">
            <v>透明眼罩</v>
          </cell>
          <cell r="E4458" t="str">
            <v/>
          </cell>
          <cell r="F4458" t="str">
            <v>单侧</v>
          </cell>
          <cell r="G4458" t="str">
            <v/>
          </cell>
          <cell r="H4458" t="str">
            <v>市场调节价</v>
          </cell>
          <cell r="I4458" t="str">
            <v>市场调节价</v>
          </cell>
          <cell r="J4458" t="str">
            <v>市场调节价</v>
          </cell>
          <cell r="K4458" t="str">
            <v>丙类</v>
          </cell>
        </row>
        <row r="4459">
          <cell r="A4459" t="str">
            <v>HEH89307</v>
          </cell>
          <cell r="B4459" t="str">
            <v>个体化准分子激光上皮瓣下角膜磨镶术</v>
          </cell>
          <cell r="C445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459" t="str">
            <v>接触眼片,透明眼罩</v>
          </cell>
          <cell r="E4459" t="str">
            <v/>
          </cell>
          <cell r="F4459" t="str">
            <v>单侧</v>
          </cell>
          <cell r="G4459" t="str">
            <v/>
          </cell>
          <cell r="H4459" t="str">
            <v>市场调节价</v>
          </cell>
          <cell r="I4459" t="str">
            <v>市场调节价</v>
          </cell>
          <cell r="J4459" t="str">
            <v>市场调节价</v>
          </cell>
          <cell r="K4459" t="str">
            <v>丙类</v>
          </cell>
        </row>
        <row r="4460">
          <cell r="A4460" t="str">
            <v>HEH89308</v>
          </cell>
          <cell r="B4460" t="str">
            <v>羊膜移植术</v>
          </cell>
          <cell r="C4460" t="str">
            <v>消毒铺巾,开睑,置手术贴膜,在手术显微镜下清除角膜､结膜病灶,置羊膜,并行缝合或生物胶粘合,角膜接触镜或加压包扎。</v>
          </cell>
          <cell r="D4460" t="str">
            <v>接触眼片</v>
          </cell>
          <cell r="E4460" t="str">
            <v>羊膜,特殊缝线</v>
          </cell>
          <cell r="F4460" t="str">
            <v>单侧</v>
          </cell>
          <cell r="G4460" t="str">
            <v/>
          </cell>
          <cell r="H4460">
            <v>700</v>
          </cell>
          <cell r="I4460">
            <v>560</v>
          </cell>
          <cell r="J4460">
            <v>490</v>
          </cell>
          <cell r="K4460" t="str">
            <v>乙类</v>
          </cell>
        </row>
        <row r="4461">
          <cell r="A4461" t="str">
            <v>HEH89309</v>
          </cell>
          <cell r="B4461" t="str">
            <v>翼状胬肉切除组织移植术</v>
          </cell>
          <cell r="C4461" t="str">
            <v>消毒铺巾,开睑,置手术贴膜,在手术显微镜下剪开结膜,分离和剪除胬肉组织,处理角巩膜伤口,移植组织,并行缝合或粘合,加压包扎。</v>
          </cell>
          <cell r="D4461" t="str">
            <v>引流装置</v>
          </cell>
          <cell r="E4461" t="str">
            <v>羊膜,特殊缝线</v>
          </cell>
          <cell r="F4461" t="str">
            <v>单侧</v>
          </cell>
          <cell r="G4461" t="str">
            <v/>
          </cell>
          <cell r="H4461">
            <v>1000</v>
          </cell>
          <cell r="I4461">
            <v>800</v>
          </cell>
          <cell r="J4461">
            <v>700</v>
          </cell>
          <cell r="K4461" t="str">
            <v>乙类</v>
          </cell>
        </row>
        <row r="4462">
          <cell r="A4462" t="str">
            <v>HEH89310</v>
          </cell>
          <cell r="B4462" t="str">
            <v>穿透性角膜移植术</v>
          </cell>
          <cell r="C4462" t="str">
            <v>消毒铺巾,开睑,在手术显微镜下缝巩膜环,电凝或压迫止血,钻､切､剪或激光切割病变处角膜,制备植片,行内皮活性检查,缝合植片,形成前房,检查植片散光程度,调整缝线,加压包扎。不含植片制备､组织保存。</v>
          </cell>
          <cell r="D4462" t="str">
            <v/>
          </cell>
          <cell r="E4462" t="str">
            <v>黏弹剂,特殊缝线</v>
          </cell>
          <cell r="F4462" t="str">
            <v>单侧</v>
          </cell>
          <cell r="G4462" t="str">
            <v/>
          </cell>
          <cell r="H4462">
            <v>1375</v>
          </cell>
          <cell r="I4462">
            <v>1100</v>
          </cell>
          <cell r="J4462">
            <v>960</v>
          </cell>
          <cell r="K4462" t="str">
            <v>乙类</v>
          </cell>
        </row>
        <row r="4463">
          <cell r="A4463" t="str">
            <v>HEH89311</v>
          </cell>
          <cell r="B4463" t="str">
            <v>角膜内皮移植术</v>
          </cell>
          <cell r="C4463" t="str">
            <v>消毒铺巾,开睑,置手术贴膜,在手术显微镜下做角巩膜缘切口进入前房,刮除受体后弹力层,制备供体内皮植片,植入前房,前房内注入气体,形成前房,植片复位,缝合,消毒纱布遮盖。不含植片制备､组织保存。</v>
          </cell>
          <cell r="D4463" t="str">
            <v/>
          </cell>
          <cell r="E4463" t="str">
            <v>黏弹剂,特殊缝线</v>
          </cell>
          <cell r="F4463" t="str">
            <v>单侧</v>
          </cell>
          <cell r="G4463" t="str">
            <v/>
          </cell>
          <cell r="H4463">
            <v>1375</v>
          </cell>
          <cell r="I4463">
            <v>1100</v>
          </cell>
          <cell r="J4463">
            <v>960</v>
          </cell>
          <cell r="K4463" t="str">
            <v>乙类</v>
          </cell>
        </row>
        <row r="4464">
          <cell r="A4464" t="str">
            <v>HEH89312</v>
          </cell>
          <cell r="B4464" t="str">
            <v>板层角膜移植术</v>
          </cell>
          <cell r="C4464" t="str">
            <v>消毒铺巾,置手术贴膜,开睑,在手术显微镜下止血､钻､切､剪病变角膜,制备植片,缝合植片,检查植片散光,调整缝线,加压包扎。不含植片制备､组织保存。</v>
          </cell>
          <cell r="D4464" t="str">
            <v/>
          </cell>
          <cell r="E4464" t="str">
            <v>特殊缝线</v>
          </cell>
          <cell r="F4464" t="str">
            <v>单侧</v>
          </cell>
          <cell r="G4464" t="str">
            <v/>
          </cell>
          <cell r="H4464">
            <v>1375</v>
          </cell>
          <cell r="I4464">
            <v>1100</v>
          </cell>
          <cell r="J4464">
            <v>960</v>
          </cell>
          <cell r="K4464" t="str">
            <v>乙类</v>
          </cell>
        </row>
        <row r="4465">
          <cell r="A4465" t="str">
            <v>HEH89313</v>
          </cell>
          <cell r="B4465" t="str">
            <v>深板层角膜移植术</v>
          </cell>
          <cell r="C4465" t="str">
            <v>消毒铺巾,开睑,置手术贴膜,在手术显微镜下止血,钻､剥除病变角膜,至角膜后弹力层,制备植片,缝合植片,检查植片散光,调整缝线,加压包扎。不含植片制备､组织保存。</v>
          </cell>
          <cell r="D4465" t="str">
            <v/>
          </cell>
          <cell r="E4465" t="str">
            <v>特殊缝线</v>
          </cell>
          <cell r="F4465" t="str">
            <v>单侧</v>
          </cell>
          <cell r="G4465" t="str">
            <v/>
          </cell>
          <cell r="H4465">
            <v>1375</v>
          </cell>
          <cell r="I4465">
            <v>1100</v>
          </cell>
          <cell r="J4465">
            <v>960</v>
          </cell>
          <cell r="K4465" t="str">
            <v>乙类</v>
          </cell>
        </row>
        <row r="4466">
          <cell r="A4466" t="str">
            <v>HEH99301</v>
          </cell>
          <cell r="B4466" t="str">
            <v>角膜白斑染色术</v>
          </cell>
          <cell r="C4466" t="str">
            <v>消毒铺巾,置手术贴膜,开睑,在手术显微镜下刮除角膜白斑处上皮,将病变角膜组织染色,消毒纱布遮盖。</v>
          </cell>
          <cell r="D4466" t="str">
            <v/>
          </cell>
          <cell r="E4466" t="str">
            <v/>
          </cell>
          <cell r="F4466" t="str">
            <v>单侧</v>
          </cell>
          <cell r="G4466" t="str">
            <v/>
          </cell>
          <cell r="H4466">
            <v>200</v>
          </cell>
          <cell r="I4466">
            <v>160</v>
          </cell>
          <cell r="J4466">
            <v>140</v>
          </cell>
          <cell r="K4466" t="str">
            <v>乙类</v>
          </cell>
        </row>
        <row r="4467">
          <cell r="A4467" t="str">
            <v>HEJ-HEK</v>
          </cell>
          <cell r="B4467" t="str">
            <v>前房</v>
          </cell>
          <cell r="C4467" t="str">
            <v/>
          </cell>
          <cell r="D4467" t="str">
            <v/>
          </cell>
          <cell r="E4467" t="str">
            <v/>
          </cell>
        </row>
        <row r="4467">
          <cell r="G4467" t="str">
            <v/>
          </cell>
          <cell r="H4467" t="str">
            <v/>
          </cell>
          <cell r="I4467" t="str">
            <v/>
          </cell>
          <cell r="J4467" t="str">
            <v/>
          </cell>
        </row>
        <row r="4468">
          <cell r="A4468" t="str">
            <v>HEJ48101</v>
          </cell>
          <cell r="B4468" t="str">
            <v>前房冲洗术</v>
          </cell>
          <cell r="C446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4468" t="str">
            <v/>
          </cell>
          <cell r="E4468" t="str">
            <v>特殊缝线</v>
          </cell>
          <cell r="F4468" t="str">
            <v>单侧</v>
          </cell>
          <cell r="G4468" t="str">
            <v/>
          </cell>
          <cell r="H4468">
            <v>400</v>
          </cell>
          <cell r="I4468">
            <v>320</v>
          </cell>
          <cell r="J4468">
            <v>280</v>
          </cell>
          <cell r="K4468" t="str">
            <v>甲类</v>
          </cell>
        </row>
        <row r="4469">
          <cell r="A4469" t="str">
            <v>HEJ48102</v>
          </cell>
          <cell r="B4469" t="str">
            <v>前房穿刺冲洗术</v>
          </cell>
          <cell r="C4469" t="str">
            <v>眼球表面麻醉,冲洗结膜囊,消毒眼睑,在裂隙灯或手术显微镜下前房穿刺刀穿刺前房,结膜囊内涂抗菌药物眼药膏,消毒纱布盖眼。</v>
          </cell>
          <cell r="D4469" t="str">
            <v>注射器</v>
          </cell>
          <cell r="E4469" t="str">
            <v>穿刺刀</v>
          </cell>
          <cell r="F4469" t="str">
            <v>单侧</v>
          </cell>
          <cell r="G4469" t="str">
            <v/>
          </cell>
          <cell r="H4469">
            <v>300</v>
          </cell>
          <cell r="I4469">
            <v>240</v>
          </cell>
          <cell r="J4469">
            <v>210</v>
          </cell>
          <cell r="K4469" t="str">
            <v>甲类</v>
          </cell>
        </row>
        <row r="4470">
          <cell r="A4470" t="str">
            <v>HEJ48103</v>
          </cell>
          <cell r="B4470" t="str">
            <v>前房注气术</v>
          </cell>
          <cell r="C4470" t="str">
            <v>眼球表面麻醉,冲洗结膜囊,消毒眼睑,在裂隙灯或手术显微镜下前房穿刺刀穿刺前房,注入气体。结膜囊内涂抗菌药物眼膏､消毒纱布盖眼。</v>
          </cell>
          <cell r="D4470" t="str">
            <v>注射器</v>
          </cell>
          <cell r="E4470" t="str">
            <v>膨胀气体,穿刺刀</v>
          </cell>
          <cell r="F4470" t="str">
            <v>单侧</v>
          </cell>
          <cell r="G4470" t="str">
            <v/>
          </cell>
          <cell r="H4470">
            <v>300</v>
          </cell>
          <cell r="I4470">
            <v>240</v>
          </cell>
          <cell r="J4470">
            <v>210</v>
          </cell>
          <cell r="K4470" t="str">
            <v>乙类</v>
          </cell>
        </row>
        <row r="4471">
          <cell r="A4471" t="str">
            <v>HEJ50301</v>
          </cell>
          <cell r="B4471" t="str">
            <v>小梁切开术</v>
          </cell>
          <cell r="C447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4471" t="str">
            <v/>
          </cell>
          <cell r="E4471" t="str">
            <v>黏弹剂,特殊缝线</v>
          </cell>
          <cell r="F4471" t="str">
            <v>单侧</v>
          </cell>
          <cell r="G4471" t="str">
            <v/>
          </cell>
          <cell r="H4471">
            <v>900</v>
          </cell>
          <cell r="I4471">
            <v>720</v>
          </cell>
          <cell r="J4471">
            <v>630</v>
          </cell>
          <cell r="K4471" t="str">
            <v>甲类</v>
          </cell>
        </row>
        <row r="4472">
          <cell r="A4472" t="str">
            <v>HEJ57301</v>
          </cell>
          <cell r="B4472" t="str">
            <v>前房角粘连分离术</v>
          </cell>
          <cell r="C4472" t="str">
            <v>消毒铺巾,开睑,置手术贴膜,在手术显微镜下进行操作,于粘连对侧的角膜缘内穿刺,前房注射黏弹剂,应用分离器进至粘连一侧前房角,分离粘连后退出,虹膜周边切除,涂抗菌药物等眼膏,消毒纱布遮盖。</v>
          </cell>
          <cell r="D4472" t="str">
            <v/>
          </cell>
          <cell r="E4472" t="str">
            <v>黏弹剂,特殊缝线</v>
          </cell>
          <cell r="F4472" t="str">
            <v>单侧</v>
          </cell>
          <cell r="G4472" t="str">
            <v/>
          </cell>
          <cell r="H4472">
            <v>600</v>
          </cell>
          <cell r="I4472">
            <v>480</v>
          </cell>
          <cell r="J4472">
            <v>420</v>
          </cell>
          <cell r="K4472" t="str">
            <v>甲类</v>
          </cell>
        </row>
        <row r="4473">
          <cell r="A4473" t="str">
            <v>HEJ73301</v>
          </cell>
          <cell r="B4473" t="str">
            <v>小梁切除术</v>
          </cell>
          <cell r="C447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473" t="str">
            <v>引流装置</v>
          </cell>
          <cell r="E4473" t="str">
            <v>黏弹剂,特殊缝线</v>
          </cell>
          <cell r="F4473" t="str">
            <v>单侧</v>
          </cell>
          <cell r="G4473" t="str">
            <v/>
          </cell>
          <cell r="H4473">
            <v>900</v>
          </cell>
          <cell r="I4473">
            <v>720</v>
          </cell>
          <cell r="J4473">
            <v>630</v>
          </cell>
          <cell r="K4473" t="str">
            <v>甲类</v>
          </cell>
        </row>
        <row r="4474">
          <cell r="A4474" t="str">
            <v>HEJ73302</v>
          </cell>
          <cell r="B4474" t="str">
            <v>非穿透小梁手术(NPTS)</v>
          </cell>
          <cell r="C447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4474" t="str">
            <v/>
          </cell>
          <cell r="E4474" t="str">
            <v>黏弹剂,特殊缝线</v>
          </cell>
          <cell r="F4474" t="str">
            <v>单侧</v>
          </cell>
          <cell r="G4474" t="str">
            <v/>
          </cell>
          <cell r="H4474">
            <v>1000</v>
          </cell>
          <cell r="I4474">
            <v>800</v>
          </cell>
          <cell r="J4474">
            <v>700</v>
          </cell>
          <cell r="K4474" t="str">
            <v>甲类</v>
          </cell>
        </row>
        <row r="4475">
          <cell r="A4475" t="str">
            <v>HEJ83301</v>
          </cell>
          <cell r="B4475" t="str">
            <v>前房成形术</v>
          </cell>
          <cell r="C4475" t="str">
            <v>消毒铺巾,开睑,置手术贴膜,在手术显微镜下穿剌角膜缘,前房内注射消毒空气或黏弹剂,涂抗菌药物､糖皮质激素眼膏,消毒纱布遮盖。</v>
          </cell>
          <cell r="D4475" t="str">
            <v/>
          </cell>
          <cell r="E4475" t="str">
            <v>黏弹剂,特殊缝线</v>
          </cell>
          <cell r="F4475" t="str">
            <v>单侧</v>
          </cell>
          <cell r="G4475" t="str">
            <v/>
          </cell>
          <cell r="H4475">
            <v>700</v>
          </cell>
          <cell r="I4475">
            <v>560</v>
          </cell>
          <cell r="J4475">
            <v>490</v>
          </cell>
          <cell r="K4475" t="str">
            <v>乙类</v>
          </cell>
        </row>
        <row r="4476">
          <cell r="A4476" t="str">
            <v>HEJ83302</v>
          </cell>
          <cell r="B4476" t="str">
            <v>选择性激光小粱成形术(SLT)</v>
          </cell>
          <cell r="C447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cell r="D4476" t="str">
            <v/>
          </cell>
          <cell r="E4476" t="str">
            <v/>
          </cell>
          <cell r="F4476" t="str">
            <v>单侧</v>
          </cell>
          <cell r="G4476" t="str">
            <v/>
          </cell>
          <cell r="H4476">
            <v>1000</v>
          </cell>
          <cell r="I4476">
            <v>800</v>
          </cell>
          <cell r="J4476">
            <v>700</v>
          </cell>
          <cell r="K4476" t="str">
            <v>乙类</v>
          </cell>
        </row>
        <row r="4477">
          <cell r="A4477" t="str">
            <v>HEJ83303</v>
          </cell>
          <cell r="B4477" t="str">
            <v>青光眼滤过泡分离术</v>
          </cell>
          <cell r="C447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4477" t="str">
            <v/>
          </cell>
          <cell r="E4477" t="str">
            <v>黏弹剂,特殊缝线</v>
          </cell>
          <cell r="F4477" t="str">
            <v>单侧</v>
          </cell>
          <cell r="G4477" t="str">
            <v/>
          </cell>
          <cell r="H4477">
            <v>600</v>
          </cell>
          <cell r="I4477">
            <v>480</v>
          </cell>
          <cell r="J4477">
            <v>420</v>
          </cell>
          <cell r="K4477" t="str">
            <v>乙类</v>
          </cell>
        </row>
        <row r="4478">
          <cell r="A4478" t="str">
            <v>HEJ83304</v>
          </cell>
          <cell r="B4478" t="str">
            <v>青光眼滤过泡修补术</v>
          </cell>
          <cell r="C447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4478" t="str">
            <v/>
          </cell>
          <cell r="E4478" t="str">
            <v>修补材料,黏弹剂,特殊缝线</v>
          </cell>
          <cell r="F4478" t="str">
            <v>单侧</v>
          </cell>
          <cell r="G4478" t="str">
            <v/>
          </cell>
          <cell r="H4478">
            <v>600</v>
          </cell>
          <cell r="I4478">
            <v>480</v>
          </cell>
          <cell r="J4478">
            <v>420</v>
          </cell>
          <cell r="K4478" t="str">
            <v>乙类</v>
          </cell>
        </row>
        <row r="4479">
          <cell r="A4479" t="str">
            <v>HEJ83305</v>
          </cell>
          <cell r="B4479" t="str">
            <v>青光眼包裹性滤过泡修补术</v>
          </cell>
          <cell r="C4479" t="str">
            <v>消毒铺巾,开睑,置手术贴膜,在手术显微镜下做直肌牵引缝线､结膜切口,电凝或压迫止血,分离和暴露滤过泡,切除囊壁,结膜瓣缝合,涂抗菌药物和糖皮质激素眼膏,消毒纱布遮盖。</v>
          </cell>
          <cell r="D4479" t="str">
            <v/>
          </cell>
          <cell r="E4479" t="str">
            <v>修补材料,黏弹剂,特殊缝线</v>
          </cell>
          <cell r="F4479" t="str">
            <v>单侧</v>
          </cell>
          <cell r="G4479" t="str">
            <v/>
          </cell>
          <cell r="H4479">
            <v>680</v>
          </cell>
          <cell r="I4479">
            <v>540</v>
          </cell>
          <cell r="J4479">
            <v>470</v>
          </cell>
          <cell r="K4479" t="str">
            <v>乙类</v>
          </cell>
        </row>
        <row r="4480">
          <cell r="A4480" t="str">
            <v>HEJ83306</v>
          </cell>
          <cell r="B4480" t="str">
            <v>难治性青光眼滤过手术</v>
          </cell>
          <cell r="C4480"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cell r="D4480" t="str">
            <v/>
          </cell>
          <cell r="E4480" t="str">
            <v>黏弹剂,特殊缝线</v>
          </cell>
          <cell r="F4480" t="str">
            <v>单侧</v>
          </cell>
        </row>
        <row r="4480">
          <cell r="H4480">
            <v>800</v>
          </cell>
          <cell r="I4480">
            <v>640</v>
          </cell>
          <cell r="J4480">
            <v>560</v>
          </cell>
          <cell r="K4480" t="str">
            <v>乙类</v>
          </cell>
        </row>
        <row r="4481">
          <cell r="A4481" t="str">
            <v>HEK62301</v>
          </cell>
          <cell r="B4481" t="str">
            <v>房水引流物置入术</v>
          </cell>
          <cell r="C448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D4481" t="str">
            <v/>
          </cell>
          <cell r="E4481" t="str">
            <v>黏弹剂,特殊缝线,青光眼引流器</v>
          </cell>
          <cell r="F4481" t="str">
            <v>单侧</v>
          </cell>
          <cell r="G4481" t="str">
            <v/>
          </cell>
          <cell r="H4481">
            <v>1400</v>
          </cell>
          <cell r="I4481">
            <v>1120</v>
          </cell>
          <cell r="J4481">
            <v>980</v>
          </cell>
          <cell r="K4481" t="str">
            <v>乙类</v>
          </cell>
        </row>
        <row r="4482">
          <cell r="A4482" t="str">
            <v>HEL</v>
          </cell>
          <cell r="B4482" t="str">
            <v>虹膜</v>
          </cell>
          <cell r="C4482" t="str">
            <v/>
          </cell>
          <cell r="D4482" t="str">
            <v/>
          </cell>
          <cell r="E4482" t="str">
            <v/>
          </cell>
        </row>
        <row r="4482">
          <cell r="G4482" t="str">
            <v/>
          </cell>
          <cell r="H4482" t="str">
            <v/>
          </cell>
          <cell r="I4482" t="str">
            <v/>
          </cell>
          <cell r="J4482" t="str">
            <v/>
          </cell>
        </row>
        <row r="4483">
          <cell r="A4483" t="str">
            <v>HEL50301</v>
          </cell>
          <cell r="B4483" t="str">
            <v>镱铝石榴石(YAG)激光瞳孔括约肌切开术</v>
          </cell>
          <cell r="C448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cell r="D4483" t="str">
            <v/>
          </cell>
          <cell r="E4483" t="str">
            <v/>
          </cell>
          <cell r="F4483" t="str">
            <v>单侧</v>
          </cell>
          <cell r="G4483" t="str">
            <v/>
          </cell>
          <cell r="H4483">
            <v>500</v>
          </cell>
          <cell r="I4483">
            <v>400</v>
          </cell>
          <cell r="J4483">
            <v>350</v>
          </cell>
          <cell r="K4483" t="str">
            <v>乙类</v>
          </cell>
        </row>
        <row r="4484">
          <cell r="A4484" t="str">
            <v>HEL61301</v>
          </cell>
          <cell r="B4484" t="str">
            <v>人工虹膜隔植入术</v>
          </cell>
          <cell r="C4484" t="str">
            <v>消毒铺巾,开睑,置手术贴膜,在手术显微镜下剪开结膜,电凝或压迫止血,做巩膜瓣,穿刺前房,植入人工虹膜,缝线固定,缝合角膜切口,巩膜及结膜,结膜囊涂抗菌药物眼膏,消毒纱布遮盖。</v>
          </cell>
          <cell r="D4484" t="str">
            <v/>
          </cell>
          <cell r="E4484" t="str">
            <v>人工虹膜隔,黏弹剂,特殊缝线</v>
          </cell>
          <cell r="F4484" t="str">
            <v>单侧</v>
          </cell>
          <cell r="G4484" t="str">
            <v/>
          </cell>
          <cell r="H4484">
            <v>1000</v>
          </cell>
          <cell r="I4484">
            <v>800</v>
          </cell>
          <cell r="J4484">
            <v>700</v>
          </cell>
          <cell r="K4484" t="str">
            <v>乙类</v>
          </cell>
        </row>
        <row r="4485">
          <cell r="A4485" t="str">
            <v>HEL73301</v>
          </cell>
          <cell r="B4485" t="str">
            <v>节段性虹膜切除术</v>
          </cell>
          <cell r="C448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4485" t="str">
            <v/>
          </cell>
          <cell r="E4485" t="str">
            <v>特殊缝线</v>
          </cell>
          <cell r="F4485" t="str">
            <v>单侧</v>
          </cell>
          <cell r="G4485" t="str">
            <v/>
          </cell>
          <cell r="H4485">
            <v>800</v>
          </cell>
          <cell r="I4485">
            <v>640</v>
          </cell>
          <cell r="J4485">
            <v>560</v>
          </cell>
          <cell r="K4485" t="str">
            <v>乙类</v>
          </cell>
        </row>
        <row r="4486">
          <cell r="A4486" t="str">
            <v>HEL73302</v>
          </cell>
          <cell r="B4486" t="str">
            <v>虹膜囊肿切除术</v>
          </cell>
          <cell r="C4486" t="str">
            <v>消毒铺巾,开睑,置手术贴膜,在手术显微镜下剪开结膜,电凝或压迫止血,板层切开巩膜,穿刺前房,剪除病变虹膜,缝合,平衡盐溶液形成前房,消毒纱布遮盖。切除物送病理学检查。不含病理学检查。</v>
          </cell>
          <cell r="D4486" t="str">
            <v/>
          </cell>
          <cell r="E4486" t="str">
            <v>黏弹剂,特殊缝线</v>
          </cell>
          <cell r="F4486" t="str">
            <v>单侧</v>
          </cell>
          <cell r="G4486" t="str">
            <v/>
          </cell>
          <cell r="H4486">
            <v>980</v>
          </cell>
          <cell r="I4486">
            <v>780</v>
          </cell>
          <cell r="J4486">
            <v>690</v>
          </cell>
          <cell r="K4486" t="str">
            <v>甲类</v>
          </cell>
        </row>
        <row r="4487">
          <cell r="A4487" t="str">
            <v>HEL73303</v>
          </cell>
          <cell r="B4487" t="str">
            <v>镱铝石榴石(YAG)激光周边虹膜切除术</v>
          </cell>
          <cell r="C448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cell r="D4487" t="str">
            <v/>
          </cell>
          <cell r="E4487" t="str">
            <v/>
          </cell>
          <cell r="F4487" t="str">
            <v>单侧</v>
          </cell>
          <cell r="G4487" t="str">
            <v/>
          </cell>
          <cell r="H4487">
            <v>600</v>
          </cell>
          <cell r="I4487">
            <v>480</v>
          </cell>
          <cell r="J4487">
            <v>420</v>
          </cell>
          <cell r="K4487" t="str">
            <v>乙类</v>
          </cell>
        </row>
        <row r="4488">
          <cell r="A4488" t="str">
            <v>HEL73304</v>
          </cell>
          <cell r="B4488" t="str">
            <v>镱铝石榴石(YAG)激光联合氩激光周边虹膜切除术</v>
          </cell>
          <cell r="C448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cell r="D4488" t="str">
            <v/>
          </cell>
          <cell r="E4488" t="str">
            <v/>
          </cell>
          <cell r="F4488" t="str">
            <v>单侧</v>
          </cell>
          <cell r="G4488" t="str">
            <v/>
          </cell>
          <cell r="H4488">
            <v>600</v>
          </cell>
          <cell r="I4488">
            <v>480</v>
          </cell>
          <cell r="J4488">
            <v>420</v>
          </cell>
          <cell r="K4488" t="str">
            <v>乙类</v>
          </cell>
        </row>
        <row r="4489">
          <cell r="A4489" t="str">
            <v>HEL73305</v>
          </cell>
          <cell r="B4489" t="str">
            <v>虹膜周边切除术</v>
          </cell>
          <cell r="C448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4489" t="str">
            <v/>
          </cell>
          <cell r="E4489" t="str">
            <v>特殊缝线</v>
          </cell>
          <cell r="F4489" t="str">
            <v>单侧</v>
          </cell>
          <cell r="G4489" t="str">
            <v/>
          </cell>
          <cell r="H4489">
            <v>550</v>
          </cell>
          <cell r="I4489">
            <v>440</v>
          </cell>
          <cell r="J4489">
            <v>380</v>
          </cell>
          <cell r="K4489" t="str">
            <v>甲类</v>
          </cell>
        </row>
        <row r="4490">
          <cell r="A4490" t="str">
            <v>HEL80301</v>
          </cell>
          <cell r="B4490" t="str">
            <v>瞳孔开大术</v>
          </cell>
          <cell r="C4490"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4490" t="str">
            <v/>
          </cell>
          <cell r="E4490" t="str">
            <v>黏弹剂,特殊缝线</v>
          </cell>
          <cell r="F4490" t="str">
            <v>单侧</v>
          </cell>
          <cell r="G4490" t="str">
            <v/>
          </cell>
          <cell r="H4490">
            <v>800</v>
          </cell>
          <cell r="I4490">
            <v>640</v>
          </cell>
          <cell r="J4490">
            <v>560</v>
          </cell>
          <cell r="K4490" t="str">
            <v>乙类</v>
          </cell>
        </row>
        <row r="4491">
          <cell r="A4491" t="str">
            <v>HEL83301</v>
          </cell>
          <cell r="B4491" t="str">
            <v>氩激光瞳孔成形术</v>
          </cell>
          <cell r="C449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cell r="D4491" t="str">
            <v/>
          </cell>
          <cell r="E4491" t="str">
            <v/>
          </cell>
          <cell r="F4491" t="str">
            <v>单侧</v>
          </cell>
          <cell r="G4491" t="str">
            <v/>
          </cell>
          <cell r="H4491">
            <v>400</v>
          </cell>
          <cell r="I4491">
            <v>320</v>
          </cell>
          <cell r="J4491">
            <v>280</v>
          </cell>
          <cell r="K4491" t="str">
            <v>乙类</v>
          </cell>
        </row>
        <row r="4492">
          <cell r="A4492" t="str">
            <v>HEL83302</v>
          </cell>
          <cell r="B4492" t="str">
            <v>激光瞳孔成形术</v>
          </cell>
          <cell r="C4492" t="str">
            <v>治疗眼表面麻醉。将患者头部安置于激光机的头架上。调整激光机的参数。激光治疗镜镜面涂耦合剂,安置于角膜表面。应用激光切开虹膜或机化组织,形成瞳孔。治疗结束时取下激光治疗镜,眼部滴用抗菌药物滴眼液。</v>
          </cell>
          <cell r="D4492" t="str">
            <v/>
          </cell>
          <cell r="E4492" t="str">
            <v/>
          </cell>
          <cell r="F4492" t="str">
            <v>单侧</v>
          </cell>
          <cell r="G4492" t="str">
            <v/>
          </cell>
          <cell r="H4492">
            <v>400</v>
          </cell>
          <cell r="I4492">
            <v>320</v>
          </cell>
          <cell r="J4492">
            <v>280</v>
          </cell>
          <cell r="K4492" t="str">
            <v>乙类</v>
          </cell>
        </row>
        <row r="4493">
          <cell r="A4493" t="str">
            <v>HEL83303</v>
          </cell>
          <cell r="B4493" t="str">
            <v>瞳孔成形术</v>
          </cell>
          <cell r="C4493" t="str">
            <v>消毒铺巾,开睑,置手术贴膜,在手术显微镜下剪开结膜,电凝或压迫止血,制备巩膜瓣,穿刺前房,开大或缝合缩小瞳孔,缝合角巩膜切口及结膜,平衡盐溶液形成前房,消毒纱布遮盖。</v>
          </cell>
          <cell r="D4493" t="str">
            <v/>
          </cell>
          <cell r="E4493" t="str">
            <v>黏弹剂,特殊缝线</v>
          </cell>
          <cell r="F4493" t="str">
            <v>单侧</v>
          </cell>
          <cell r="G4493" t="str">
            <v/>
          </cell>
          <cell r="H4493">
            <v>800</v>
          </cell>
          <cell r="I4493">
            <v>640</v>
          </cell>
          <cell r="J4493">
            <v>560</v>
          </cell>
          <cell r="K4493" t="str">
            <v>乙类</v>
          </cell>
        </row>
        <row r="4494">
          <cell r="A4494" t="str">
            <v>HEL83304</v>
          </cell>
          <cell r="B4494" t="str">
            <v>激光周边虹膜成形术</v>
          </cell>
          <cell r="C449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cell r="D4494" t="str">
            <v/>
          </cell>
          <cell r="E4494" t="str">
            <v/>
          </cell>
          <cell r="F4494" t="str">
            <v>单侧</v>
          </cell>
          <cell r="G4494" t="str">
            <v/>
          </cell>
          <cell r="H4494">
            <v>600</v>
          </cell>
          <cell r="I4494">
            <v>480</v>
          </cell>
          <cell r="J4494">
            <v>420</v>
          </cell>
          <cell r="K4494" t="str">
            <v>乙类</v>
          </cell>
        </row>
        <row r="4495">
          <cell r="A4495" t="str">
            <v>HEL83305</v>
          </cell>
          <cell r="B4495" t="str">
            <v>虹膜根部离断修复术</v>
          </cell>
          <cell r="C4495" t="str">
            <v>消毒铺巾,开睑,置手术贴膜,在手术显微镜下剪开结膜,电凝或压迫止血,板层切开巩膜,穿刺前房,缝合虹膜,缝合巩膜及结膜,平衡盐溶液形成前房,消毒纱布遮盖。</v>
          </cell>
          <cell r="D4495" t="str">
            <v/>
          </cell>
          <cell r="E4495" t="str">
            <v>黏弹剂,特殊缝线</v>
          </cell>
          <cell r="F4495" t="str">
            <v>次</v>
          </cell>
          <cell r="G4495" t="str">
            <v/>
          </cell>
          <cell r="H4495">
            <v>900</v>
          </cell>
          <cell r="I4495">
            <v>720</v>
          </cell>
          <cell r="J4495">
            <v>630</v>
          </cell>
          <cell r="K4495" t="str">
            <v>乙类</v>
          </cell>
        </row>
        <row r="4496">
          <cell r="A4496" t="str">
            <v>HEM</v>
          </cell>
          <cell r="B4496" t="str">
            <v>睫状体</v>
          </cell>
          <cell r="C4496" t="str">
            <v/>
          </cell>
          <cell r="D4496" t="str">
            <v/>
          </cell>
          <cell r="E4496" t="str">
            <v/>
          </cell>
        </row>
        <row r="4496">
          <cell r="G4496" t="str">
            <v/>
          </cell>
          <cell r="H4496" t="str">
            <v/>
          </cell>
          <cell r="I4496" t="str">
            <v/>
          </cell>
          <cell r="J4496" t="str">
            <v/>
          </cell>
        </row>
        <row r="4497">
          <cell r="A4497" t="str">
            <v>HEM45301</v>
          </cell>
          <cell r="B4497" t="str">
            <v>睫状体脉络膜上腔放液术</v>
          </cell>
          <cell r="C4497"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4497" t="str">
            <v/>
          </cell>
          <cell r="E4497" t="str">
            <v>黏弹剂,特殊缝线</v>
          </cell>
          <cell r="F4497" t="str">
            <v>单侧</v>
          </cell>
          <cell r="G4497" t="str">
            <v/>
          </cell>
          <cell r="H4497">
            <v>500</v>
          </cell>
          <cell r="I4497">
            <v>400</v>
          </cell>
          <cell r="J4497">
            <v>350</v>
          </cell>
          <cell r="K4497" t="str">
            <v>乙类</v>
          </cell>
        </row>
        <row r="4498">
          <cell r="A4498" t="str">
            <v>HEM58301</v>
          </cell>
          <cell r="B4498" t="str">
            <v>睫状体剥离术</v>
          </cell>
          <cell r="C449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4498" t="str">
            <v/>
          </cell>
          <cell r="E4498" t="str">
            <v>黏弹剂,特殊缝线</v>
          </cell>
          <cell r="F4498" t="str">
            <v>单侧</v>
          </cell>
          <cell r="G4498" t="str">
            <v/>
          </cell>
          <cell r="H4498">
            <v>800</v>
          </cell>
          <cell r="I4498">
            <v>640</v>
          </cell>
          <cell r="J4498">
            <v>560</v>
          </cell>
          <cell r="K4498" t="str">
            <v>乙类</v>
          </cell>
        </row>
        <row r="4499">
          <cell r="A4499" t="str">
            <v>HEM70301</v>
          </cell>
          <cell r="B4499" t="str">
            <v>睫状体断离复位术</v>
          </cell>
          <cell r="C4499" t="str">
            <v>消毒铺巾,开睑,置手术贴膜,在手术显微镜下剪开结膜,电凝或压迫止血,巩膜板层切开,间断巩膜全层切开,间断缝合睫状体,穿刺刀穿刺前房,分层缝合巩膜､结膜,结膜囊内涂抗菌药物眼膏,消毒纱布遮盖。</v>
          </cell>
          <cell r="D4499" t="str">
            <v/>
          </cell>
          <cell r="E4499" t="str">
            <v>黏弹剂,特殊缝线</v>
          </cell>
          <cell r="F4499" t="str">
            <v>单侧</v>
          </cell>
          <cell r="G4499" t="str">
            <v/>
          </cell>
          <cell r="H4499">
            <v>800</v>
          </cell>
          <cell r="I4499">
            <v>640</v>
          </cell>
          <cell r="J4499">
            <v>560</v>
          </cell>
          <cell r="K4499" t="str">
            <v>乙类</v>
          </cell>
        </row>
        <row r="4500">
          <cell r="A4500" t="str">
            <v>HEM72301</v>
          </cell>
          <cell r="B4500" t="str">
            <v>外路经巩膜激光睫状体光凝术</v>
          </cell>
          <cell r="C4500" t="str">
            <v>治疗眼球后麻醉。在显微镜下应用半导体激光(波长810纳米)进行治疗,调整激光机参数,根据患眼术前眼压,于角膜缘后经球结膜､巩膜域击射睫状体。治疗结束时眼部涂阿托品眼膏和糖皮质激素眼膏。</v>
          </cell>
          <cell r="D4500" t="str">
            <v/>
          </cell>
          <cell r="E4500" t="str">
            <v/>
          </cell>
          <cell r="F4500" t="str">
            <v>单侧</v>
          </cell>
          <cell r="G4500" t="str">
            <v/>
          </cell>
          <cell r="H4500">
            <v>800</v>
          </cell>
          <cell r="I4500">
            <v>640</v>
          </cell>
          <cell r="J4500">
            <v>560</v>
          </cell>
          <cell r="K4500" t="str">
            <v>乙类</v>
          </cell>
        </row>
        <row r="4501">
          <cell r="A4501" t="str">
            <v>HEM72302</v>
          </cell>
          <cell r="B4501" t="str">
            <v>睫状体冷冻术</v>
          </cell>
          <cell r="C4501" t="str">
            <v>消毒铺巾,开睑,置手术贴膜。冷冻器以二氧化碳或氮气制冷,选择冷冻器参数,直视或手术显微镜下应用冷冻器和冷冻头于角膜缘后进行逐点冷冻､解冻。术毕时涂抗菌药物､糖皮质激素和阿托品眼膏,消毒纱布遮盖。</v>
          </cell>
          <cell r="D4501" t="str">
            <v/>
          </cell>
          <cell r="E4501" t="str">
            <v/>
          </cell>
          <cell r="F4501" t="str">
            <v>单侧</v>
          </cell>
          <cell r="G4501" t="str">
            <v/>
          </cell>
          <cell r="H4501">
            <v>590</v>
          </cell>
          <cell r="I4501">
            <v>470</v>
          </cell>
          <cell r="J4501">
            <v>410</v>
          </cell>
          <cell r="K4501" t="str">
            <v>乙类</v>
          </cell>
        </row>
        <row r="4502">
          <cell r="A4502" t="str">
            <v>HEN</v>
          </cell>
          <cell r="B4502" t="str">
            <v>巩膜</v>
          </cell>
          <cell r="C4502" t="str">
            <v/>
          </cell>
          <cell r="D4502" t="str">
            <v/>
          </cell>
          <cell r="E4502" t="str">
            <v/>
          </cell>
        </row>
        <row r="4502">
          <cell r="G4502" t="str">
            <v/>
          </cell>
          <cell r="H4502" t="str">
            <v/>
          </cell>
          <cell r="I4502" t="str">
            <v/>
          </cell>
          <cell r="J4502" t="str">
            <v/>
          </cell>
        </row>
        <row r="4503">
          <cell r="A4503" t="str">
            <v>HEN55301</v>
          </cell>
          <cell r="B4503" t="str">
            <v>巩膜外加压术</v>
          </cell>
          <cell r="C4503" t="str">
            <v>消毒铺巾,开睑,置手术贴膜,在手术显微镜下切开结膜,电凝或压迫止血,吊置眼肌,必要时穿剌巩膜放液,定位视网膜裂孔,并封闭之,外加压物放置和固定,必要时眼内注气,前房穿刺,缝合,消毒纱布遮盖。</v>
          </cell>
          <cell r="D4503" t="str">
            <v/>
          </cell>
          <cell r="E4503" t="str">
            <v>特殊缝线</v>
          </cell>
          <cell r="F4503" t="str">
            <v>单侧</v>
          </cell>
          <cell r="G4503" t="str">
            <v/>
          </cell>
          <cell r="H4503">
            <v>1250</v>
          </cell>
          <cell r="I4503">
            <v>1000</v>
          </cell>
          <cell r="J4503">
            <v>875</v>
          </cell>
          <cell r="K4503" t="str">
            <v>甲类</v>
          </cell>
        </row>
        <row r="4504">
          <cell r="A4504" t="str">
            <v>HEN55302</v>
          </cell>
          <cell r="B4504" t="str">
            <v>巩膜内加压术</v>
          </cell>
          <cell r="C4504" t="str">
            <v>消毒铺巾,开睑,置手术贴膜,在手术显微镜下视网膜裂孔定位及封闭,巩膜穿刺,眼内加压物置入,前房穿刺,缝合,消毒纱布遮盖。</v>
          </cell>
          <cell r="D4504" t="str">
            <v/>
          </cell>
          <cell r="E4504" t="str">
            <v>特殊缝线</v>
          </cell>
          <cell r="F4504" t="str">
            <v>单侧</v>
          </cell>
          <cell r="G4504" t="str">
            <v/>
          </cell>
          <cell r="H4504">
            <v>1250</v>
          </cell>
          <cell r="I4504">
            <v>1000</v>
          </cell>
          <cell r="J4504">
            <v>875</v>
          </cell>
          <cell r="K4504" t="str">
            <v>甲类</v>
          </cell>
        </row>
        <row r="4505">
          <cell r="A4505" t="str">
            <v>HEN71301</v>
          </cell>
          <cell r="B4505" t="str">
            <v>巩膜后兜带术</v>
          </cell>
          <cell r="C4505" t="str">
            <v>消毒铺巾,开睑,置手术贴膜,在手术显微镜下切开结膜,电凝或压迫止血,吊置眼外肌,兜带材料放置和固定,缝合伤口,消毒纱布遮盖。</v>
          </cell>
          <cell r="D4505" t="str">
            <v/>
          </cell>
          <cell r="E4505" t="str">
            <v>修补材料,特殊缝线</v>
          </cell>
          <cell r="F4505" t="str">
            <v>单侧</v>
          </cell>
          <cell r="G4505" t="str">
            <v/>
          </cell>
          <cell r="H4505">
            <v>1000</v>
          </cell>
          <cell r="I4505">
            <v>800</v>
          </cell>
          <cell r="J4505">
            <v>700</v>
          </cell>
          <cell r="K4505" t="str">
            <v>乙类</v>
          </cell>
        </row>
        <row r="4506">
          <cell r="A4506" t="str">
            <v>HEN73301</v>
          </cell>
          <cell r="B4506" t="str">
            <v>钬激光巩膜切除术</v>
          </cell>
          <cell r="C450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cell r="D4506" t="str">
            <v/>
          </cell>
          <cell r="E4506" t="str">
            <v>黏弹剂,特殊缝线</v>
          </cell>
          <cell r="F4506" t="str">
            <v>单侧</v>
          </cell>
          <cell r="G4506" t="str">
            <v/>
          </cell>
          <cell r="H4506">
            <v>1200</v>
          </cell>
          <cell r="I4506">
            <v>960</v>
          </cell>
          <cell r="J4506">
            <v>840</v>
          </cell>
          <cell r="K4506" t="str">
            <v>乙类</v>
          </cell>
        </row>
        <row r="4507">
          <cell r="A4507" t="str">
            <v>HEN81301</v>
          </cell>
          <cell r="B4507" t="str">
            <v>巩膜缩短术</v>
          </cell>
          <cell r="C4507" t="str">
            <v>消毒铺巾,开睑,置手术贴膜,在手术显微镜下剪开结膜,电凝或压迫止血,直肌牵引,板层切开巩膜,切除部分巩膜,缝合,消毒纱布遮盖。</v>
          </cell>
          <cell r="D4507" t="str">
            <v/>
          </cell>
          <cell r="E4507" t="str">
            <v>特殊缝线</v>
          </cell>
          <cell r="F4507" t="str">
            <v>单侧</v>
          </cell>
          <cell r="G4507" t="str">
            <v/>
          </cell>
          <cell r="H4507">
            <v>700</v>
          </cell>
          <cell r="I4507">
            <v>560</v>
          </cell>
          <cell r="J4507">
            <v>490</v>
          </cell>
          <cell r="K4507" t="str">
            <v>乙类</v>
          </cell>
        </row>
        <row r="4508">
          <cell r="A4508" t="str">
            <v>HEN81302</v>
          </cell>
          <cell r="B4508" t="str">
            <v>巩膜环扎术</v>
          </cell>
          <cell r="C4508" t="str">
            <v>消毒铺巾,开睑,置手术贴膜,在手术显微镜下切开结膜,电凝或压迫止血,吊置眼肌,必要时和穿剌巩膜放液,视网膜裂孔定位及封闭,环扎带放置和固定,必要时眼内注气,前房穿刺,缝合,消毒纱布遮盖。</v>
          </cell>
          <cell r="D4508" t="str">
            <v/>
          </cell>
          <cell r="E4508" t="str">
            <v>特殊缝线</v>
          </cell>
          <cell r="F4508" t="str">
            <v>单侧</v>
          </cell>
          <cell r="G4508" t="str">
            <v/>
          </cell>
          <cell r="H4508">
            <v>1400</v>
          </cell>
          <cell r="I4508">
            <v>1120</v>
          </cell>
          <cell r="J4508">
            <v>980</v>
          </cell>
          <cell r="K4508" t="str">
            <v>乙类</v>
          </cell>
        </row>
        <row r="4509">
          <cell r="A4509" t="str">
            <v>HEP</v>
          </cell>
          <cell r="B4509" t="str">
            <v>晶状体</v>
          </cell>
          <cell r="C4509" t="str">
            <v/>
          </cell>
          <cell r="D4509" t="str">
            <v/>
          </cell>
          <cell r="E4509" t="str">
            <v/>
          </cell>
        </row>
        <row r="4509">
          <cell r="G4509" t="str">
            <v/>
          </cell>
          <cell r="H4509" t="str">
            <v/>
          </cell>
          <cell r="I4509" t="str">
            <v/>
          </cell>
          <cell r="J4509" t="str">
            <v/>
          </cell>
        </row>
        <row r="4510">
          <cell r="A4510" t="str">
            <v>HEP50301</v>
          </cell>
          <cell r="B4510" t="str">
            <v>镱铝石榴石激光晶状体后囊膜+玻璃体前界膜切开术</v>
          </cell>
          <cell r="C451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cell r="D4510" t="str">
            <v/>
          </cell>
          <cell r="E4510" t="str">
            <v/>
          </cell>
          <cell r="F4510" t="str">
            <v>单侧</v>
          </cell>
          <cell r="G4510" t="str">
            <v/>
          </cell>
          <cell r="H4510">
            <v>500</v>
          </cell>
          <cell r="I4510">
            <v>400</v>
          </cell>
          <cell r="J4510">
            <v>350</v>
          </cell>
          <cell r="K4510" t="str">
            <v>乙类</v>
          </cell>
        </row>
        <row r="4511">
          <cell r="A4511" t="str">
            <v>HEP61301</v>
          </cell>
          <cell r="B4511" t="str">
            <v>白内障囊外摘除+人工晶状体植入术</v>
          </cell>
          <cell r="C4511" t="str">
            <v>消毒铺巾,开睑,置手术贴膜,在手术显微镜下做结膜切口,前房穿刺,做角巩膜切口,撕晶状体前囊膜,娩核,注吸皮质,植入人工晶状体,注吸黏弹剂,形成前房,电凝或缝合切口,消毒纱布遮盖。</v>
          </cell>
          <cell r="D4511" t="str">
            <v>截囊针</v>
          </cell>
          <cell r="E4511" t="str">
            <v>人工晶状体,黏弹剂,特殊缝线</v>
          </cell>
          <cell r="F4511" t="str">
            <v>单侧</v>
          </cell>
          <cell r="G4511" t="str">
            <v/>
          </cell>
          <cell r="H4511">
            <v>1870</v>
          </cell>
          <cell r="I4511">
            <v>1496</v>
          </cell>
          <cell r="J4511">
            <v>1309</v>
          </cell>
          <cell r="K4511" t="str">
            <v>乙类</v>
          </cell>
        </row>
        <row r="4512">
          <cell r="A4512" t="str">
            <v>HEP61302</v>
          </cell>
          <cell r="B4512" t="str">
            <v>白内障超声乳化吸除+人工晶状体植入术</v>
          </cell>
          <cell r="C4512"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512" t="str">
            <v>积液盒</v>
          </cell>
          <cell r="E4512" t="str">
            <v>人工晶状体,黏弹剂,特殊缝线</v>
          </cell>
          <cell r="F4512" t="str">
            <v>单侧</v>
          </cell>
          <cell r="G4512" t="str">
            <v/>
          </cell>
          <cell r="H4512">
            <v>3000</v>
          </cell>
          <cell r="I4512">
            <v>2550</v>
          </cell>
          <cell r="J4512">
            <v>2168</v>
          </cell>
          <cell r="K4512" t="str">
            <v>乙类</v>
          </cell>
        </row>
        <row r="4513">
          <cell r="A4513" t="str">
            <v>HEP61303</v>
          </cell>
          <cell r="B4513" t="str">
            <v>小瞳孔白内障超声乳化吸除+人工晶状体植入术</v>
          </cell>
          <cell r="C451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513" t="str">
            <v>积液盒</v>
          </cell>
          <cell r="E4513" t="str">
            <v>人工晶状体,黏弹剂,特殊缝线</v>
          </cell>
          <cell r="F4513" t="str">
            <v>单侧</v>
          </cell>
          <cell r="G4513" t="str">
            <v/>
          </cell>
          <cell r="H4513">
            <v>2200</v>
          </cell>
          <cell r="I4513">
            <v>1760</v>
          </cell>
          <cell r="J4513">
            <v>1540</v>
          </cell>
          <cell r="K4513" t="str">
            <v>乙类</v>
          </cell>
        </row>
        <row r="4514">
          <cell r="A4514" t="str">
            <v>HEP61304</v>
          </cell>
          <cell r="B4514" t="str">
            <v>玻璃体切除术后白内障超声乳化吸除+人工晶状体植入术</v>
          </cell>
          <cell r="C451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514" t="str">
            <v>积液盒</v>
          </cell>
          <cell r="E4514" t="str">
            <v>人工晶状体,黏弹剂,特殊缝线</v>
          </cell>
          <cell r="F4514" t="str">
            <v>单侧</v>
          </cell>
          <cell r="G4514" t="str">
            <v/>
          </cell>
          <cell r="H4514">
            <v>2300</v>
          </cell>
          <cell r="I4514">
            <v>1840</v>
          </cell>
          <cell r="J4514">
            <v>1610</v>
          </cell>
          <cell r="K4514" t="str">
            <v>乙类</v>
          </cell>
        </row>
        <row r="4515">
          <cell r="A4515" t="str">
            <v>HEP61305</v>
          </cell>
          <cell r="B4515" t="str">
            <v>晶状体半脱位白内障超声乳化吸除+人工晶状体植入术</v>
          </cell>
          <cell r="C451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515" t="str">
            <v>积液盒</v>
          </cell>
          <cell r="E4515" t="str">
            <v>人工晶状体,黏弹剂,特殊缝线</v>
          </cell>
          <cell r="F4515" t="str">
            <v>单侧</v>
          </cell>
          <cell r="G4515" t="str">
            <v/>
          </cell>
          <cell r="H4515">
            <v>2300</v>
          </cell>
          <cell r="I4515">
            <v>1840</v>
          </cell>
          <cell r="J4515">
            <v>1610</v>
          </cell>
          <cell r="K4515" t="str">
            <v>乙类</v>
          </cell>
        </row>
        <row r="4516">
          <cell r="A4516" t="str">
            <v>HEP61306</v>
          </cell>
          <cell r="B4516" t="str">
            <v>晶状体囊袋张力环植入术</v>
          </cell>
          <cell r="C451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4516" t="str">
            <v/>
          </cell>
          <cell r="E4516" t="str">
            <v>张力环,黏弹剂,特殊缝线</v>
          </cell>
          <cell r="F4516" t="str">
            <v>单侧</v>
          </cell>
          <cell r="G4516" t="str">
            <v/>
          </cell>
          <cell r="H4516">
            <v>1500</v>
          </cell>
          <cell r="I4516">
            <v>1200</v>
          </cell>
          <cell r="J4516">
            <v>1050</v>
          </cell>
          <cell r="K4516" t="str">
            <v>乙类</v>
          </cell>
        </row>
        <row r="4517">
          <cell r="A4517" t="str">
            <v>HEP61307</v>
          </cell>
          <cell r="B4517" t="str">
            <v>Ⅱ期后房型人工晶状体睫状沟缝入术</v>
          </cell>
          <cell r="C451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517" t="str">
            <v>积液盒</v>
          </cell>
          <cell r="E4517" t="str">
            <v>人工晶状体,黏弹剂,特殊缝线</v>
          </cell>
          <cell r="F4517" t="str">
            <v>单侧</v>
          </cell>
          <cell r="G4517" t="str">
            <v/>
          </cell>
          <cell r="H4517">
            <v>2100</v>
          </cell>
          <cell r="I4517">
            <v>1680</v>
          </cell>
          <cell r="J4517">
            <v>1470</v>
          </cell>
          <cell r="K4517" t="str">
            <v>乙类</v>
          </cell>
        </row>
        <row r="4518">
          <cell r="A4518" t="str">
            <v>HEP61308</v>
          </cell>
          <cell r="B4518" t="str">
            <v>铒激光白内障吸出+人工晶状体植入术</v>
          </cell>
          <cell r="C451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cell r="D4518" t="str">
            <v/>
          </cell>
          <cell r="E4518" t="str">
            <v>人工晶状体,黏弹剂,特殊缝线</v>
          </cell>
          <cell r="F4518" t="str">
            <v>单侧</v>
          </cell>
          <cell r="G4518" t="str">
            <v/>
          </cell>
          <cell r="H4518">
            <v>2100</v>
          </cell>
          <cell r="I4518">
            <v>1680</v>
          </cell>
          <cell r="J4518">
            <v>1470</v>
          </cell>
          <cell r="K4518" t="str">
            <v>乙类</v>
          </cell>
        </row>
        <row r="4519">
          <cell r="A4519" t="str">
            <v>HEP61309</v>
          </cell>
          <cell r="B4519" t="str">
            <v>有晶状体眼人工晶状体植入术</v>
          </cell>
          <cell r="C4519" t="str">
            <v>消毒铺巾,开睑,置手术贴膜,在手术显微镜下做结膜切口,电凝或压迫止血,前房穿刺,做角巩膜切口,巩膜瓣,植入人工晶状体,应用超声乳化仪的灌注头注吸黏弹剂,形成前房,电凝或缝合切口,消毒纱布遮盖。</v>
          </cell>
          <cell r="D4519" t="str">
            <v>积液盒</v>
          </cell>
          <cell r="E4519" t="str">
            <v>人工晶状体,黏弹剂,特殊缝线</v>
          </cell>
          <cell r="F4519" t="str">
            <v>单侧</v>
          </cell>
          <cell r="G4519" t="str">
            <v/>
          </cell>
          <cell r="H4519">
            <v>2100</v>
          </cell>
          <cell r="I4519">
            <v>1680</v>
          </cell>
          <cell r="J4519">
            <v>1470</v>
          </cell>
          <cell r="K4519" t="str">
            <v>乙类</v>
          </cell>
        </row>
        <row r="4520">
          <cell r="A4520" t="str">
            <v>HEP61310</v>
          </cell>
          <cell r="B4520" t="str">
            <v>Ⅱ期虹膜夹持型人工晶状体植入术</v>
          </cell>
          <cell r="C452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0" t="str">
            <v>积液盒</v>
          </cell>
          <cell r="E4520" t="str">
            <v>人工晶状体,黏弹剂,特殊缝线</v>
          </cell>
          <cell r="F4520" t="str">
            <v>单侧</v>
          </cell>
          <cell r="G4520" t="str">
            <v/>
          </cell>
          <cell r="H4520">
            <v>2300</v>
          </cell>
          <cell r="I4520">
            <v>1840</v>
          </cell>
          <cell r="J4520">
            <v>1610</v>
          </cell>
          <cell r="K4520" t="str">
            <v>乙类</v>
          </cell>
        </row>
        <row r="4521">
          <cell r="A4521" t="str">
            <v>HEP61311</v>
          </cell>
          <cell r="B4521" t="str">
            <v>Ⅱ期前房型人工晶状体植入术</v>
          </cell>
          <cell r="C452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1" t="str">
            <v>积液盒</v>
          </cell>
          <cell r="E4521" t="str">
            <v>人工晶状体,黏弹剂,特殊缝线</v>
          </cell>
          <cell r="F4521" t="str">
            <v>单侧</v>
          </cell>
          <cell r="G4521" t="str">
            <v/>
          </cell>
          <cell r="H4521">
            <v>2300</v>
          </cell>
          <cell r="I4521">
            <v>1840</v>
          </cell>
          <cell r="J4521">
            <v>1610</v>
          </cell>
          <cell r="K4521" t="str">
            <v>乙类</v>
          </cell>
        </row>
        <row r="4522">
          <cell r="A4522" t="str">
            <v>HEP61312</v>
          </cell>
          <cell r="B4522" t="str">
            <v>Ⅱ期后房型人工晶状体植入术</v>
          </cell>
          <cell r="C4522" t="str">
            <v>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522" t="str">
            <v>积液盒</v>
          </cell>
          <cell r="E4522" t="str">
            <v>人工晶状体,黏弹剂,特殊缝线</v>
          </cell>
          <cell r="F4522" t="str">
            <v>单侧</v>
          </cell>
          <cell r="G4522" t="str">
            <v/>
          </cell>
          <cell r="H4522">
            <v>2300</v>
          </cell>
          <cell r="I4522">
            <v>1840</v>
          </cell>
          <cell r="J4522">
            <v>1610</v>
          </cell>
          <cell r="K4522" t="str">
            <v>乙类</v>
          </cell>
        </row>
        <row r="4523">
          <cell r="A4523" t="str">
            <v>HEP63301</v>
          </cell>
          <cell r="B4523" t="str">
            <v>人工晶状体调位术</v>
          </cell>
          <cell r="C4523" t="str">
            <v>消毒铺巾,开睑,置手术贴膜,在手术显微镜下做结膜切口,电凝或压迫止血,前房穿刺,做角巩膜切口,调整人工晶状体位置,注吸黏弹剂,形成前房,电凝或缝合切口,消毒纱布遮盖。</v>
          </cell>
          <cell r="D4523" t="str">
            <v>积液盒</v>
          </cell>
          <cell r="E4523" t="str">
            <v>人工晶状体,黏弹剂,特殊缝线</v>
          </cell>
          <cell r="F4523" t="str">
            <v>单侧</v>
          </cell>
          <cell r="G4523" t="str">
            <v/>
          </cell>
          <cell r="H4523">
            <v>900</v>
          </cell>
          <cell r="I4523">
            <v>720</v>
          </cell>
          <cell r="J4523">
            <v>630</v>
          </cell>
          <cell r="K4523" t="str">
            <v>乙类</v>
          </cell>
        </row>
        <row r="4524">
          <cell r="A4524" t="str">
            <v>HEP65301</v>
          </cell>
          <cell r="B4524" t="str">
            <v>白内障截囊吸取术</v>
          </cell>
          <cell r="C4524" t="str">
            <v>消毒铺巾,开睑,置手术贴膜,在手术显微镜下做结膜切口,电凝或压迫止血,前房穿刺,巩膜切口,注入黏弹剂,截开晶状体囊膜,水化,以手法或超声乳化仪吸除晶状体,形成前房,电凝或缝合切口,消毒纱布遮盖。</v>
          </cell>
          <cell r="D4524" t="str">
            <v>截囊针,积液盒</v>
          </cell>
          <cell r="E4524" t="str">
            <v>黏弹剂,特殊缝线</v>
          </cell>
          <cell r="F4524" t="str">
            <v>单侧</v>
          </cell>
          <cell r="G4524" t="str">
            <v/>
          </cell>
          <cell r="H4524">
            <v>1000</v>
          </cell>
          <cell r="I4524">
            <v>800</v>
          </cell>
          <cell r="J4524">
            <v>700</v>
          </cell>
          <cell r="K4524" t="str">
            <v>乙类</v>
          </cell>
        </row>
        <row r="4525">
          <cell r="A4525" t="str">
            <v>HEP65302</v>
          </cell>
          <cell r="B4525" t="str">
            <v>白内障超声乳化摘除术</v>
          </cell>
          <cell r="C452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525" t="str">
            <v>截囊针,积液盒</v>
          </cell>
          <cell r="E4525" t="str">
            <v>黏弹剂,特殊缝线</v>
          </cell>
          <cell r="F4525" t="str">
            <v>单侧</v>
          </cell>
          <cell r="G4525" t="str">
            <v/>
          </cell>
          <cell r="H4525">
            <v>2000</v>
          </cell>
          <cell r="I4525">
            <v>1600</v>
          </cell>
          <cell r="J4525">
            <v>1400</v>
          </cell>
          <cell r="K4525" t="str">
            <v>甲类</v>
          </cell>
        </row>
        <row r="4526">
          <cell r="A4526" t="str">
            <v>HEP65303</v>
          </cell>
          <cell r="B4526" t="str">
            <v>白内障囊内摘除术</v>
          </cell>
          <cell r="C4526"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526" t="str">
            <v>积液盒</v>
          </cell>
          <cell r="E4526" t="str">
            <v>黏弹剂,特殊缝线</v>
          </cell>
          <cell r="F4526" t="str">
            <v>单侧</v>
          </cell>
          <cell r="G4526" t="str">
            <v/>
          </cell>
          <cell r="H4526">
            <v>1000</v>
          </cell>
          <cell r="I4526">
            <v>800</v>
          </cell>
          <cell r="J4526">
            <v>700</v>
          </cell>
          <cell r="K4526" t="str">
            <v>甲类</v>
          </cell>
        </row>
        <row r="4527">
          <cell r="A4527" t="str">
            <v>HEP65304</v>
          </cell>
          <cell r="B4527" t="str">
            <v>白内障囊外摘除术</v>
          </cell>
          <cell r="C4527" t="str">
            <v>消毒铺巾,开睑,置手术贴膜,在手术显微镜下做结膜切口,前房穿刺,做角巩膜切口,撕囊,手法碎核､套核,注吸皮质,形成前房,电凝或缝合切口,消毒纱布遮盖。</v>
          </cell>
          <cell r="D4527" t="str">
            <v>积液盒</v>
          </cell>
          <cell r="E4527" t="str">
            <v>黏弹剂,特殊缝线</v>
          </cell>
          <cell r="F4527" t="str">
            <v>单侧</v>
          </cell>
          <cell r="G4527" t="str">
            <v/>
          </cell>
          <cell r="H4527">
            <v>1200</v>
          </cell>
          <cell r="I4527">
            <v>960</v>
          </cell>
          <cell r="J4527">
            <v>840</v>
          </cell>
          <cell r="K4527" t="str">
            <v>甲类</v>
          </cell>
        </row>
        <row r="4528">
          <cell r="A4528" t="str">
            <v>HEP66301</v>
          </cell>
          <cell r="B4528" t="str">
            <v>人工晶状体置换术</v>
          </cell>
          <cell r="C452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528" t="str">
            <v>积液盒</v>
          </cell>
          <cell r="E4528" t="str">
            <v>人工晶状体,黏弹剂,特殊缝线</v>
          </cell>
          <cell r="F4528" t="str">
            <v>单侧</v>
          </cell>
          <cell r="G4528" t="str">
            <v/>
          </cell>
          <cell r="H4528">
            <v>1700</v>
          </cell>
          <cell r="I4528">
            <v>1360</v>
          </cell>
          <cell r="J4528">
            <v>1190</v>
          </cell>
          <cell r="K4528" t="str">
            <v>乙类</v>
          </cell>
        </row>
        <row r="4529">
          <cell r="A4529" t="str">
            <v>HEP73301</v>
          </cell>
          <cell r="B4529" t="str">
            <v>白内障囊膜切除术</v>
          </cell>
          <cell r="C4529"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529" t="str">
            <v>积液盒</v>
          </cell>
          <cell r="E4529" t="str">
            <v>黏弹剂,特殊缝线</v>
          </cell>
          <cell r="F4529" t="str">
            <v>单侧</v>
          </cell>
          <cell r="G4529" t="str">
            <v/>
          </cell>
          <cell r="H4529">
            <v>2000</v>
          </cell>
          <cell r="I4529">
            <v>1600</v>
          </cell>
          <cell r="J4529">
            <v>1400</v>
          </cell>
          <cell r="K4529" t="str">
            <v>乙类</v>
          </cell>
        </row>
        <row r="4530">
          <cell r="A4530" t="str">
            <v>HEQ</v>
          </cell>
          <cell r="B4530" t="str">
            <v>玻璃体</v>
          </cell>
          <cell r="C4530" t="str">
            <v/>
          </cell>
          <cell r="D4530" t="str">
            <v/>
          </cell>
          <cell r="E4530" t="str">
            <v/>
          </cell>
        </row>
        <row r="4530">
          <cell r="G4530" t="str">
            <v/>
          </cell>
          <cell r="H4530" t="str">
            <v/>
          </cell>
          <cell r="I4530" t="str">
            <v/>
          </cell>
          <cell r="J4530" t="str">
            <v/>
          </cell>
        </row>
        <row r="4531">
          <cell r="A4531" t="str">
            <v>HEQ45101</v>
          </cell>
          <cell r="B4531" t="str">
            <v>玻璃体腔穿刺术</v>
          </cell>
          <cell r="C4531" t="str">
            <v>消毒铺巾,开睑,置手术贴膜,在手术显微镜下剪开结膜,电凝,角尺确定穿刺部位,行巩膜穿刺,抽吸眼内液或注药,缝合伤口,消毒纱布遮盖。含注气，注液。</v>
          </cell>
          <cell r="D4531" t="str">
            <v>注射器</v>
          </cell>
          <cell r="E4531" t="str">
            <v>特殊缝线</v>
          </cell>
          <cell r="F4531" t="str">
            <v>单侧</v>
          </cell>
          <cell r="G4531" t="str">
            <v/>
          </cell>
          <cell r="H4531">
            <v>600</v>
          </cell>
          <cell r="I4531">
            <v>480</v>
          </cell>
          <cell r="J4531">
            <v>420</v>
          </cell>
          <cell r="K4531" t="str">
            <v>甲类</v>
          </cell>
        </row>
        <row r="4532">
          <cell r="A4532" t="str">
            <v>HEQ65301</v>
          </cell>
          <cell r="B4532" t="str">
            <v>玻璃体腔内猪囊尾蚴切除取出术</v>
          </cell>
          <cell r="C453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cell r="D4532" t="str">
            <v/>
          </cell>
          <cell r="E4532" t="str">
            <v>特殊缝线,玻璃体切割头</v>
          </cell>
          <cell r="F4532" t="str">
            <v>单侧</v>
          </cell>
          <cell r="G4532" t="str">
            <v/>
          </cell>
          <cell r="H4532">
            <v>1200</v>
          </cell>
          <cell r="I4532">
            <v>960</v>
          </cell>
          <cell r="J4532">
            <v>840</v>
          </cell>
          <cell r="K4532" t="str">
            <v>甲类</v>
          </cell>
        </row>
        <row r="4533">
          <cell r="A4533" t="str">
            <v>HEQ75101</v>
          </cell>
          <cell r="B4533" t="str">
            <v>经结膜微创玻璃体切除术</v>
          </cell>
          <cell r="C453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D4533" t="str">
            <v/>
          </cell>
          <cell r="E4533" t="str">
            <v>特殊缝线,玻璃体切割头,硅油,膨胀气体,重水</v>
          </cell>
          <cell r="F4533" t="str">
            <v>单侧</v>
          </cell>
          <cell r="G4533" t="str">
            <v/>
          </cell>
          <cell r="H4533">
            <v>1200</v>
          </cell>
          <cell r="I4533">
            <v>960</v>
          </cell>
          <cell r="J4533">
            <v>840</v>
          </cell>
          <cell r="K4533" t="str">
            <v>乙类</v>
          </cell>
        </row>
        <row r="4534">
          <cell r="A4534" t="str">
            <v>HEQ75301</v>
          </cell>
          <cell r="B4534" t="str">
            <v>玻璃体切除术</v>
          </cell>
          <cell r="C453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cell r="D4534" t="str">
            <v/>
          </cell>
          <cell r="E4534" t="str">
            <v>特殊缝线,玻璃体切割头,硅油,膨胀气体,重水</v>
          </cell>
          <cell r="F4534" t="str">
            <v>单侧</v>
          </cell>
          <cell r="G4534" t="str">
            <v/>
          </cell>
          <cell r="H4534">
            <v>1200</v>
          </cell>
          <cell r="I4534">
            <v>960</v>
          </cell>
          <cell r="J4534">
            <v>840</v>
          </cell>
          <cell r="K4534" t="str">
            <v>乙类</v>
          </cell>
        </row>
        <row r="4535">
          <cell r="A4535" t="str">
            <v>HEQ76301</v>
          </cell>
          <cell r="B4535" t="str">
            <v>玻璃体切除+眼内填充术</v>
          </cell>
          <cell r="C453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cell r="D4535" t="str">
            <v/>
          </cell>
          <cell r="E4535" t="str">
            <v>特殊缝线,玻璃体切割头,硅油,膨胀气体,重水</v>
          </cell>
          <cell r="F4535" t="str">
            <v>单侧</v>
          </cell>
          <cell r="G4535" t="str">
            <v/>
          </cell>
          <cell r="H4535">
            <v>1400</v>
          </cell>
          <cell r="I4535">
            <v>1120</v>
          </cell>
          <cell r="J4535">
            <v>980</v>
          </cell>
          <cell r="K4535" t="str">
            <v>乙类</v>
          </cell>
        </row>
        <row r="4536">
          <cell r="A4536" t="str">
            <v>HET</v>
          </cell>
          <cell r="B4536" t="str">
            <v>视网膜</v>
          </cell>
          <cell r="C4536" t="str">
            <v/>
          </cell>
          <cell r="D4536" t="str">
            <v/>
          </cell>
          <cell r="E4536" t="str">
            <v/>
          </cell>
        </row>
        <row r="4536">
          <cell r="G4536" t="str">
            <v/>
          </cell>
          <cell r="H4536" t="str">
            <v/>
          </cell>
          <cell r="I4536" t="str">
            <v/>
          </cell>
          <cell r="J4536" t="str">
            <v/>
          </cell>
        </row>
        <row r="4537">
          <cell r="A4537" t="str">
            <v>HET48301</v>
          </cell>
          <cell r="B4537" t="str">
            <v>视网膜注气复位术</v>
          </cell>
          <cell r="C4537" t="str">
            <v>消毒铺巾,开睑,置手术贴膜,在手术显微镜下穿刺巩膜,眼内注入气体,前房穿刺,缝合,消毒纱布遮盖。</v>
          </cell>
          <cell r="D4537" t="str">
            <v/>
          </cell>
          <cell r="E4537" t="str">
            <v>特殊缝线,硅油,膨胀气体,重水</v>
          </cell>
          <cell r="F4537" t="str">
            <v>单侧</v>
          </cell>
          <cell r="G4537" t="str">
            <v/>
          </cell>
          <cell r="H4537">
            <v>700</v>
          </cell>
          <cell r="I4537">
            <v>560</v>
          </cell>
          <cell r="J4537">
            <v>490</v>
          </cell>
          <cell r="K4537" t="str">
            <v>甲类</v>
          </cell>
        </row>
        <row r="4538">
          <cell r="A4538" t="str">
            <v>HET59301</v>
          </cell>
          <cell r="B4538" t="str">
            <v>黄斑裂孔封闭术</v>
          </cell>
          <cell r="C453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cell r="D4538" t="str">
            <v/>
          </cell>
          <cell r="E4538" t="str">
            <v>特殊缝线,硅油,膨胀气体,重水</v>
          </cell>
          <cell r="F4538" t="str">
            <v>单侧</v>
          </cell>
          <cell r="G4538" t="str">
            <v/>
          </cell>
          <cell r="H4538">
            <v>1200</v>
          </cell>
          <cell r="I4538">
            <v>960</v>
          </cell>
          <cell r="J4538">
            <v>840</v>
          </cell>
          <cell r="K4538" t="str">
            <v>乙类</v>
          </cell>
        </row>
        <row r="4539">
          <cell r="A4539" t="str">
            <v>HET65301</v>
          </cell>
          <cell r="B4539" t="str">
            <v>黄斑前膜剥除术</v>
          </cell>
          <cell r="C453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539" t="str">
            <v>引流装置</v>
          </cell>
          <cell r="E4539" t="str">
            <v>特殊缝线,硅油,膨胀气体,重水</v>
          </cell>
          <cell r="F4539" t="str">
            <v>单侧</v>
          </cell>
          <cell r="G4539" t="str">
            <v/>
          </cell>
          <cell r="H4539">
            <v>1500</v>
          </cell>
          <cell r="I4539">
            <v>1200</v>
          </cell>
          <cell r="J4539">
            <v>1050</v>
          </cell>
          <cell r="K4539" t="str">
            <v>乙类</v>
          </cell>
        </row>
        <row r="4540">
          <cell r="A4540" t="str">
            <v>HET65302</v>
          </cell>
          <cell r="B4540" t="str">
            <v>黄斑下膜取出术</v>
          </cell>
          <cell r="C454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cell r="D4540" t="str">
            <v/>
          </cell>
          <cell r="E4540" t="str">
            <v>特殊缝线,硅油,膨胀气体,重水</v>
          </cell>
          <cell r="F4540" t="str">
            <v>单侧</v>
          </cell>
          <cell r="G4540" t="str">
            <v/>
          </cell>
          <cell r="H4540">
            <v>1500</v>
          </cell>
          <cell r="I4540">
            <v>1200</v>
          </cell>
          <cell r="J4540">
            <v>1050</v>
          </cell>
          <cell r="K4540" t="str">
            <v>乙类</v>
          </cell>
        </row>
        <row r="4541">
          <cell r="A4541" t="str">
            <v>HET70301</v>
          </cell>
          <cell r="B4541" t="str">
            <v>伴有增生膜的视网膜脱离复位术</v>
          </cell>
          <cell r="C454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cell r="D4541" t="str">
            <v/>
          </cell>
          <cell r="E4541" t="str">
            <v>特殊缝线,硅油,膨胀气体,重水</v>
          </cell>
          <cell r="F4541" t="str">
            <v>单侧</v>
          </cell>
          <cell r="G4541" t="str">
            <v/>
          </cell>
          <cell r="H4541">
            <v>1300</v>
          </cell>
          <cell r="I4541">
            <v>1040</v>
          </cell>
          <cell r="J4541">
            <v>910</v>
          </cell>
          <cell r="K4541" t="str">
            <v>乙类</v>
          </cell>
        </row>
        <row r="4542">
          <cell r="A4542" t="str">
            <v>HET70302</v>
          </cell>
          <cell r="B4542" t="str">
            <v>黄斑裂孔性视网膜脱离复位术</v>
          </cell>
          <cell r="C454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cell r="D4542" t="str">
            <v/>
          </cell>
          <cell r="E4542" t="str">
            <v>特殊缝线,硅油,膨胀气体,重水</v>
          </cell>
          <cell r="F4542" t="str">
            <v>单侧</v>
          </cell>
          <cell r="G4542" t="str">
            <v/>
          </cell>
          <cell r="H4542">
            <v>1400</v>
          </cell>
          <cell r="I4542">
            <v>1120</v>
          </cell>
          <cell r="J4542">
            <v>980</v>
          </cell>
          <cell r="K4542" t="str">
            <v>乙类</v>
          </cell>
        </row>
        <row r="4543">
          <cell r="A4543" t="str">
            <v>HET70303</v>
          </cell>
          <cell r="B4543" t="str">
            <v>巨大裂孔性视网膜脱离复位术</v>
          </cell>
          <cell r="C454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cell r="D4543" t="str">
            <v/>
          </cell>
          <cell r="E4543" t="str">
            <v>特殊缝线,硅油,膨胀气体,重水</v>
          </cell>
          <cell r="F4543" t="str">
            <v>单侧</v>
          </cell>
          <cell r="G4543" t="str">
            <v/>
          </cell>
          <cell r="H4543">
            <v>1400</v>
          </cell>
          <cell r="I4543">
            <v>1120</v>
          </cell>
          <cell r="J4543">
            <v>980</v>
          </cell>
          <cell r="K4543" t="str">
            <v>乙类</v>
          </cell>
        </row>
        <row r="4544">
          <cell r="A4544" t="str">
            <v>HET70304</v>
          </cell>
          <cell r="B4544" t="str">
            <v>伴有视网膜下膜的视网膜脱离复位术</v>
          </cell>
          <cell r="C454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cell r="D4544" t="str">
            <v/>
          </cell>
          <cell r="E4544" t="str">
            <v>特殊缝线,硅油,膨胀气体,重水</v>
          </cell>
          <cell r="F4544" t="str">
            <v>单侧</v>
          </cell>
          <cell r="G4544" t="str">
            <v/>
          </cell>
          <cell r="H4544">
            <v>1400</v>
          </cell>
          <cell r="I4544">
            <v>1120</v>
          </cell>
          <cell r="J4544">
            <v>980</v>
          </cell>
          <cell r="K4544" t="str">
            <v>乙类</v>
          </cell>
        </row>
        <row r="4545">
          <cell r="A4545" t="str">
            <v>HET70305</v>
          </cell>
          <cell r="B4545" t="str">
            <v>黄斑转位术</v>
          </cell>
          <cell r="C454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cell r="D4545" t="str">
            <v/>
          </cell>
          <cell r="E4545" t="str">
            <v>特殊缝线,硅油,膨胀气体,重水</v>
          </cell>
          <cell r="F4545" t="str">
            <v>单侧</v>
          </cell>
          <cell r="G4545" t="str">
            <v/>
          </cell>
          <cell r="H4545">
            <v>1300</v>
          </cell>
          <cell r="I4545">
            <v>1040</v>
          </cell>
          <cell r="J4545">
            <v>910</v>
          </cell>
          <cell r="K4545" t="str">
            <v>乙类</v>
          </cell>
        </row>
        <row r="4546">
          <cell r="A4546" t="str">
            <v>HET72301</v>
          </cell>
          <cell r="B4546" t="str">
            <v>局部视网膜激光光凝术</v>
          </cell>
          <cell r="C4546" t="str">
            <v>治疗眼散瞳､表面麻醉,置接触镜(镜面涂耦合剂)。调节氩激光或倍频激光等激光仪器参数,光凝视网膜局部病灶(小于1个象限)。治疗结束时取下接触镜,眼部滴用抗菌药物滴眼液。</v>
          </cell>
          <cell r="D4546" t="str">
            <v/>
          </cell>
          <cell r="E4546" t="str">
            <v/>
          </cell>
          <cell r="F4546" t="str">
            <v>次</v>
          </cell>
          <cell r="G4546" t="str">
            <v/>
          </cell>
          <cell r="H4546">
            <v>300</v>
          </cell>
          <cell r="I4546">
            <v>240</v>
          </cell>
          <cell r="J4546">
            <v>210</v>
          </cell>
          <cell r="K4546" t="str">
            <v>乙类</v>
          </cell>
        </row>
        <row r="4547">
          <cell r="A4547" t="str">
            <v>HET72302</v>
          </cell>
          <cell r="B4547" t="str">
            <v>次全视网膜激光光凝术</v>
          </cell>
          <cell r="C4547" t="str">
            <v>治疗眼散瞳､表面麻醉,置接触镜(镜面涂耦合剂)。调节氩激光或倍频激光等激光仪器参数,光凝视网膜病变部位(大于1个象限小于3个象限)。治疗结束时取下接触镜,眼部滴用抗菌药物滴眼液。</v>
          </cell>
          <cell r="D4547" t="str">
            <v/>
          </cell>
          <cell r="E4547" t="str">
            <v/>
          </cell>
          <cell r="F4547" t="str">
            <v>次</v>
          </cell>
          <cell r="G4547" t="str">
            <v/>
          </cell>
          <cell r="H4547">
            <v>300</v>
          </cell>
          <cell r="I4547">
            <v>240</v>
          </cell>
          <cell r="J4547">
            <v>210</v>
          </cell>
          <cell r="K4547" t="str">
            <v>乙类</v>
          </cell>
        </row>
        <row r="4548">
          <cell r="A4548" t="str">
            <v>HET72303</v>
          </cell>
          <cell r="B4548" t="str">
            <v>全视网膜激光光凝术</v>
          </cell>
          <cell r="C4548" t="str">
            <v>患者说明治疗的注意事项。治疗眼散瞳､表面麻醉,置接触镜(镜面涂耦合剂)。调节氩激光或倍频激光等激光仪器参数,光凝视网膜病变部位(大于3个象限)。治疗结束时取下接触镜,眼部滴用抗菌药物滴眼液。</v>
          </cell>
          <cell r="D4548" t="str">
            <v/>
          </cell>
          <cell r="E4548" t="str">
            <v/>
          </cell>
          <cell r="F4548" t="str">
            <v>次</v>
          </cell>
          <cell r="G4548" t="str">
            <v/>
          </cell>
          <cell r="H4548">
            <v>400</v>
          </cell>
          <cell r="I4548">
            <v>320</v>
          </cell>
          <cell r="J4548">
            <v>280</v>
          </cell>
          <cell r="K4548" t="str">
            <v>乙类</v>
          </cell>
        </row>
        <row r="4549">
          <cell r="A4549" t="str">
            <v>HET72304</v>
          </cell>
          <cell r="B4549" t="str">
            <v>黄斑部激光光凝术</v>
          </cell>
          <cell r="C4549" t="str">
            <v>治疗眼散瞳,表面麻醉。治疗接触镜镜面涂耦合剂后安置于角膜表面。应用激光治疗仪治疗,调整激光机参数,光凝黄斑病变部位。结束时取下接触镜,眼部滴用抗菌药物滴眼液。</v>
          </cell>
          <cell r="D4549" t="str">
            <v>注射器</v>
          </cell>
          <cell r="E4549" t="str">
            <v/>
          </cell>
          <cell r="F4549" t="str">
            <v>单侧</v>
          </cell>
          <cell r="G4549" t="str">
            <v/>
          </cell>
          <cell r="H4549">
            <v>320</v>
          </cell>
          <cell r="I4549">
            <v>260</v>
          </cell>
          <cell r="J4549">
            <v>220</v>
          </cell>
          <cell r="K4549" t="str">
            <v>乙类</v>
          </cell>
        </row>
        <row r="4550">
          <cell r="A4550" t="str">
            <v>HET72305</v>
          </cell>
          <cell r="B4550" t="str">
            <v>周边视网膜冷凝术</v>
          </cell>
          <cell r="C4550" t="str">
            <v>消毒铺巾,开睑,置手术贴膜,在手术显微镜下切开结膜,电凝或压迫止血,吊置眼外肌,应用冷冻器和冷冻头(二氧化碳或氮气制冷)周边视网膜冷凝,缝合伤口,消毒纱布遮盖。</v>
          </cell>
          <cell r="D4550" t="str">
            <v/>
          </cell>
          <cell r="E4550" t="str">
            <v>特殊缝线</v>
          </cell>
          <cell r="F4550" t="str">
            <v>单侧</v>
          </cell>
          <cell r="G4550" t="str">
            <v/>
          </cell>
          <cell r="H4550">
            <v>600</v>
          </cell>
          <cell r="I4550">
            <v>480</v>
          </cell>
          <cell r="J4550">
            <v>420</v>
          </cell>
          <cell r="K4550" t="str">
            <v>乙类</v>
          </cell>
        </row>
        <row r="4551">
          <cell r="A4551" t="str">
            <v>HET72306</v>
          </cell>
          <cell r="B4551" t="str">
            <v>间接眼底镜视网膜光凝术</v>
          </cell>
          <cell r="C4551" t="str">
            <v>治疗眼散瞳,表面麻醉或全身麻醉。置手术贴膜,开睑。调节激光机参数,应用间接眼底镜激光系统对病变部位光凝。治疗结束时取下开睑器,眼部滴用抗菌药物滴眼液。</v>
          </cell>
          <cell r="D4551" t="str">
            <v/>
          </cell>
          <cell r="E4551" t="str">
            <v/>
          </cell>
          <cell r="F4551" t="str">
            <v>次</v>
          </cell>
          <cell r="G4551" t="str">
            <v/>
          </cell>
          <cell r="H4551">
            <v>300</v>
          </cell>
          <cell r="I4551">
            <v>240</v>
          </cell>
          <cell r="J4551">
            <v>210</v>
          </cell>
          <cell r="K4551" t="str">
            <v>乙类</v>
          </cell>
        </row>
        <row r="4552">
          <cell r="A4552" t="str">
            <v>HEU</v>
          </cell>
          <cell r="B4552" t="str">
            <v>眼内容物</v>
          </cell>
          <cell r="C4552" t="str">
            <v/>
          </cell>
          <cell r="D4552" t="str">
            <v/>
          </cell>
          <cell r="E4552" t="str">
            <v/>
          </cell>
        </row>
        <row r="4552">
          <cell r="G4552" t="str">
            <v/>
          </cell>
          <cell r="H4552" t="str">
            <v/>
          </cell>
          <cell r="I4552" t="str">
            <v/>
          </cell>
          <cell r="J4552" t="str">
            <v/>
          </cell>
        </row>
        <row r="4553">
          <cell r="A4553" t="str">
            <v>HEU73301</v>
          </cell>
          <cell r="B4553" t="str">
            <v>眼内容摘除术</v>
          </cell>
          <cell r="C4553" t="str">
            <v>消毒铺巾,开睑,置手术贴膜,在直视或手术显微镜下切开结膜,电凝或压迫止血,剪开角巩膜,去除葡萄膜,断视神经,缝合伤口,置引流条,加压包扎。</v>
          </cell>
          <cell r="D4553" t="str">
            <v>引流装置</v>
          </cell>
          <cell r="E4553" t="str">
            <v>特殊缝线</v>
          </cell>
          <cell r="F4553" t="str">
            <v>单侧</v>
          </cell>
          <cell r="G4553" t="str">
            <v/>
          </cell>
          <cell r="H4553">
            <v>600</v>
          </cell>
          <cell r="I4553">
            <v>480</v>
          </cell>
          <cell r="J4553">
            <v>420</v>
          </cell>
          <cell r="K4553" t="str">
            <v>甲类</v>
          </cell>
        </row>
        <row r="4554">
          <cell r="A4554" t="str">
            <v>HEU73302</v>
          </cell>
          <cell r="B4554" t="str">
            <v>经巩膜葡萄膜肿物切除术</v>
          </cell>
          <cell r="C455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554" t="str">
            <v>引流装置</v>
          </cell>
          <cell r="E4554" t="str">
            <v>特殊缝线,膨胀气体</v>
          </cell>
          <cell r="F4554" t="str">
            <v>单侧</v>
          </cell>
          <cell r="G4554" t="str">
            <v/>
          </cell>
          <cell r="H4554">
            <v>1000</v>
          </cell>
          <cell r="I4554">
            <v>800</v>
          </cell>
          <cell r="J4554">
            <v>700</v>
          </cell>
          <cell r="K4554" t="str">
            <v>乙类</v>
          </cell>
        </row>
        <row r="4555">
          <cell r="A4555" t="str">
            <v>HEU73303</v>
          </cell>
          <cell r="B4555" t="str">
            <v>经内眼葡萄膜肿物切除术</v>
          </cell>
          <cell r="C455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555" t="str">
            <v>引流装置</v>
          </cell>
          <cell r="E4555" t="str">
            <v>特殊缝线,硅油,膨胀气体,重水</v>
          </cell>
          <cell r="F4555" t="str">
            <v>单侧</v>
          </cell>
          <cell r="G4555" t="str">
            <v/>
          </cell>
          <cell r="H4555">
            <v>1000</v>
          </cell>
          <cell r="I4555">
            <v>800</v>
          </cell>
          <cell r="J4555">
            <v>700</v>
          </cell>
          <cell r="K4555" t="str">
            <v>乙类</v>
          </cell>
        </row>
        <row r="4556">
          <cell r="A4556" t="str">
            <v>HEU75301</v>
          </cell>
          <cell r="B4556" t="str">
            <v>眼内容摘除+义眼台植入术</v>
          </cell>
          <cell r="C4556" t="str">
            <v>消毒铺巾,开睑,置手术贴膜,在手术显微镜下切开结膜,电凝或压迫止血,分离和剪断眼外肌,剜除眼球,置经阔筋膜､异体巩膜或其它生物材料包被的义眼台,缝合伤口,填油纱条,加压包扎。</v>
          </cell>
          <cell r="D4556" t="str">
            <v>引流装置</v>
          </cell>
          <cell r="E4556" t="str">
            <v>义眼台,义眼片,修补材料,特殊缝线</v>
          </cell>
          <cell r="F4556" t="str">
            <v>单侧</v>
          </cell>
          <cell r="G4556" t="str">
            <v/>
          </cell>
          <cell r="H4556">
            <v>970</v>
          </cell>
          <cell r="I4556">
            <v>780</v>
          </cell>
          <cell r="J4556">
            <v>680</v>
          </cell>
          <cell r="K4556" t="str">
            <v>丙类</v>
          </cell>
        </row>
        <row r="4557">
          <cell r="A4557" t="str">
            <v>HEV</v>
          </cell>
          <cell r="B4557" t="str">
            <v>6.眼外肌</v>
          </cell>
          <cell r="C4557" t="str">
            <v/>
          </cell>
          <cell r="D4557" t="str">
            <v/>
          </cell>
          <cell r="E4557" t="str">
            <v/>
          </cell>
        </row>
        <row r="4557">
          <cell r="G4557" t="str">
            <v/>
          </cell>
          <cell r="H4557" t="str">
            <v/>
          </cell>
          <cell r="I4557" t="str">
            <v/>
          </cell>
          <cell r="J4557" t="str">
            <v/>
          </cell>
        </row>
        <row r="4558">
          <cell r="A4558" t="str">
            <v>HEV48101</v>
          </cell>
          <cell r="B4558" t="str">
            <v>肉毒杆菌素眼部注射</v>
          </cell>
          <cell r="C4558" t="str">
            <v>用于眼睑痉挛和麻痹性斜视､上睑后退的治疗。局部消毒,注射肉毒杆菌素,应用肌电图仪监测相应部位肌电,调整注射部位及剂量,消毒纱布盖眼。</v>
          </cell>
          <cell r="D4558" t="str">
            <v>注射器</v>
          </cell>
          <cell r="E4558" t="str">
            <v/>
          </cell>
          <cell r="F4558" t="str">
            <v>部位</v>
          </cell>
          <cell r="G4558" t="str">
            <v/>
          </cell>
          <cell r="H4558">
            <v>40</v>
          </cell>
          <cell r="I4558">
            <v>32</v>
          </cell>
          <cell r="J4558">
            <v>28</v>
          </cell>
          <cell r="K4558" t="str">
            <v>丙类</v>
          </cell>
        </row>
        <row r="4559">
          <cell r="A4559" t="str">
            <v>HEV71301</v>
          </cell>
          <cell r="B4559" t="str">
            <v>直肌减弱联合眶壁固定术</v>
          </cell>
          <cell r="C4559" t="str">
            <v>消毒铺巾,开睑,置手术贴膜,在直视或手术显微镜下切开结膜,钩取直肌,分离,套环缝线,断肌腱,后徙,眶壁固定缝线,缝合伤口,消毒纱布遮盖。</v>
          </cell>
          <cell r="D4559" t="str">
            <v>引流装置</v>
          </cell>
          <cell r="E4559" t="str">
            <v>特殊缝线</v>
          </cell>
          <cell r="F4559" t="str">
            <v>每条肌肉</v>
          </cell>
          <cell r="G4559" t="str">
            <v/>
          </cell>
          <cell r="H4559">
            <v>500</v>
          </cell>
          <cell r="I4559">
            <v>400</v>
          </cell>
          <cell r="J4559">
            <v>350</v>
          </cell>
          <cell r="K4559" t="str">
            <v>丙类</v>
          </cell>
        </row>
        <row r="4560">
          <cell r="A4560" t="str">
            <v>HEV81301</v>
          </cell>
          <cell r="B4560" t="str">
            <v>双眼水平垂直直肌后徙缩短术</v>
          </cell>
          <cell r="C4560" t="str">
            <v>消毒铺巾,开睑,置手术贴膜,在直视或手术显微镜下切开结膜,钩取直肌,分离,套环缝线,断肌腱､缩短或折叠､巩膜固定缝线,缝合伤口中,消毒纱布遮盖。</v>
          </cell>
          <cell r="D4560" t="str">
            <v/>
          </cell>
          <cell r="E4560" t="str">
            <v>特殊缝线</v>
          </cell>
          <cell r="F4560" t="str">
            <v>每条肌肉</v>
          </cell>
          <cell r="G4560" t="str">
            <v/>
          </cell>
          <cell r="H4560">
            <v>700</v>
          </cell>
          <cell r="I4560">
            <v>560</v>
          </cell>
          <cell r="J4560">
            <v>490</v>
          </cell>
          <cell r="K4560" t="str">
            <v>丙类</v>
          </cell>
        </row>
        <row r="4561">
          <cell r="A4561" t="str">
            <v>HEV83301</v>
          </cell>
          <cell r="B4561" t="str">
            <v>额肌筋膜瓣悬吊上睑下垂矫正术</v>
          </cell>
          <cell r="C4561" t="str">
            <v>局麻或者全麻,设计重睑线,切开,沿眼轮匝肌深面潜行剥离,找到额肌在眶上止点,剥离额肌筋膜瓣,将额肌肌膜瓣缝合固定于睑板前筋膜,缝合切口,加压包扎额部剥离范围。</v>
          </cell>
          <cell r="D4561" t="str">
            <v>引流装置</v>
          </cell>
          <cell r="E4561" t="str">
            <v>特殊缝线</v>
          </cell>
          <cell r="F4561" t="str">
            <v>单侧</v>
          </cell>
          <cell r="G4561" t="str">
            <v/>
          </cell>
          <cell r="H4561">
            <v>500</v>
          </cell>
          <cell r="I4561">
            <v>400</v>
          </cell>
          <cell r="J4561">
            <v>350</v>
          </cell>
          <cell r="K4561" t="str">
            <v>丙类</v>
          </cell>
        </row>
        <row r="4562">
          <cell r="A4562" t="str">
            <v>HEV83302</v>
          </cell>
          <cell r="B4562" t="str">
            <v>颞筋膜悬吊上睑下垂矫正术</v>
          </cell>
          <cell r="C4562" t="str">
            <v>局麻或者全麻,设计重睑线,切开,沿眶上脂肪潜行剥离,找到额肌在眶上止点,将颞浅筋膜缝合于额肌,将另一端缝合固定于睑板前筋膜,缝合,加压包扎。</v>
          </cell>
          <cell r="D4562" t="str">
            <v>引流装置</v>
          </cell>
          <cell r="E4562" t="str">
            <v>特殊缝线</v>
          </cell>
          <cell r="F4562" t="str">
            <v>单侧</v>
          </cell>
          <cell r="G4562" t="str">
            <v/>
          </cell>
          <cell r="H4562">
            <v>500</v>
          </cell>
          <cell r="I4562">
            <v>400</v>
          </cell>
          <cell r="J4562">
            <v>350</v>
          </cell>
          <cell r="K4562" t="str">
            <v>丙类</v>
          </cell>
        </row>
        <row r="4563">
          <cell r="A4563" t="str">
            <v>HEV83303</v>
          </cell>
          <cell r="B4563" t="str">
            <v>上睑提肌缩短上睑下垂矫正术</v>
          </cell>
          <cell r="C4563" t="str">
            <v>消毒铺巾,根据手术切口的设计,切开,电凝或压迫止血,暴露提上睑肌,根据术前提上睑肌肌力情况,确定缩短长度,缝合切口,加压包扎。</v>
          </cell>
          <cell r="D4563" t="str">
            <v>悬吊材料</v>
          </cell>
          <cell r="E4563" t="str">
            <v>特殊缝线</v>
          </cell>
          <cell r="F4563" t="str">
            <v>单侧</v>
          </cell>
          <cell r="G4563" t="str">
            <v/>
          </cell>
          <cell r="H4563">
            <v>800</v>
          </cell>
          <cell r="I4563">
            <v>640</v>
          </cell>
          <cell r="J4563">
            <v>560</v>
          </cell>
          <cell r="K4563" t="str">
            <v>丙类</v>
          </cell>
        </row>
        <row r="4564">
          <cell r="A4564" t="str">
            <v>HEV83304</v>
          </cell>
          <cell r="B4564" t="str">
            <v>上睑下垂矫正联合眦整形术</v>
          </cell>
          <cell r="C4564" t="str">
            <v>消毒铺巾,根据手术切口的设计,改形切开内眦,缝合。切开暴露提上睑肌,电凝或压迫止血,缩短提上睑肌,或暴露额肌,将睑板悬吊于额肌瓣断端,缝合切口,加压包扎。不含肌瓣移植。</v>
          </cell>
          <cell r="D4564" t="str">
            <v>悬吊材料,引流装置</v>
          </cell>
          <cell r="E4564" t="str">
            <v>特殊缝线</v>
          </cell>
          <cell r="F4564" t="str">
            <v>单侧</v>
          </cell>
          <cell r="G4564" t="str">
            <v/>
          </cell>
          <cell r="H4564">
            <v>1000</v>
          </cell>
          <cell r="I4564">
            <v>800</v>
          </cell>
          <cell r="J4564">
            <v>700</v>
          </cell>
          <cell r="K4564" t="str">
            <v>丙类</v>
          </cell>
        </row>
        <row r="4565">
          <cell r="A4565" t="str">
            <v>HEV83305</v>
          </cell>
          <cell r="B4565" t="str">
            <v>水平直肌减弱术</v>
          </cell>
          <cell r="C4565"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565" t="str">
            <v>引流装置</v>
          </cell>
          <cell r="E4565" t="str">
            <v>特殊缝线</v>
          </cell>
          <cell r="F4565" t="str">
            <v>每条肌肉</v>
          </cell>
          <cell r="G4565" t="str">
            <v/>
          </cell>
          <cell r="H4565">
            <v>680</v>
          </cell>
          <cell r="I4565">
            <v>540</v>
          </cell>
          <cell r="J4565">
            <v>470</v>
          </cell>
          <cell r="K4565" t="str">
            <v>丙类</v>
          </cell>
        </row>
        <row r="4566">
          <cell r="A4566" t="str">
            <v>HEV83306</v>
          </cell>
          <cell r="B4566" t="str">
            <v>水平直肌加强术</v>
          </cell>
          <cell r="C4566" t="str">
            <v>消毒铺巾,开睑,置手术贴膜,在直视或手术显微镜下切开结膜,钩直肌,分离,套环缝线,断肌腱､缩短或折叠､巩膜固定缝线､检查眼位,调节缝线位置及松紧至眼位正､缝合､消毒纱布遮盖。含水平直肌前徙､缩短､折叠术。</v>
          </cell>
          <cell r="D4566" t="str">
            <v>引流装置</v>
          </cell>
          <cell r="E4566" t="str">
            <v>特殊缝线</v>
          </cell>
          <cell r="F4566" t="str">
            <v>每条肌肉</v>
          </cell>
          <cell r="G4566" t="str">
            <v/>
          </cell>
          <cell r="H4566">
            <v>680</v>
          </cell>
          <cell r="I4566">
            <v>540</v>
          </cell>
          <cell r="J4566">
            <v>470</v>
          </cell>
          <cell r="K4566" t="str">
            <v>丙类</v>
          </cell>
        </row>
        <row r="4567">
          <cell r="A4567" t="str">
            <v>HEV83307</v>
          </cell>
          <cell r="B4567" t="str">
            <v>非水平肌减弱术</v>
          </cell>
          <cell r="C456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567" t="str">
            <v>引流装置</v>
          </cell>
          <cell r="E4567" t="str">
            <v>特殊缝线</v>
          </cell>
          <cell r="F4567" t="str">
            <v>每条肌肉</v>
          </cell>
          <cell r="G4567" t="str">
            <v/>
          </cell>
          <cell r="H4567">
            <v>680</v>
          </cell>
          <cell r="I4567">
            <v>540</v>
          </cell>
          <cell r="J4567">
            <v>470</v>
          </cell>
          <cell r="K4567" t="str">
            <v>丙类</v>
          </cell>
        </row>
        <row r="4568">
          <cell r="A4568" t="str">
            <v>HEV83308</v>
          </cell>
          <cell r="B4568" t="str">
            <v>非水平肌加强术</v>
          </cell>
          <cell r="C4568" t="str">
            <v>消毒铺巾,开睑,置手术贴膜,在直视或手术显微镜下切开结膜,钩斜肌,分离,套环缝线,断肌腱､缩短或折叠､巩膜缝线检查眼位,调节缝线位置及松紧至眼位正,缝合伤口,消毒纱布遮盖。含前徙､缩短､折叠术。</v>
          </cell>
          <cell r="D4568" t="str">
            <v>引流装置</v>
          </cell>
          <cell r="E4568" t="str">
            <v>特殊缝线</v>
          </cell>
          <cell r="F4568" t="str">
            <v>每条肌肉</v>
          </cell>
          <cell r="G4568" t="str">
            <v/>
          </cell>
          <cell r="H4568">
            <v>680</v>
          </cell>
          <cell r="I4568">
            <v>540</v>
          </cell>
          <cell r="J4568">
            <v>470</v>
          </cell>
          <cell r="K4568" t="str">
            <v>丙类</v>
          </cell>
        </row>
        <row r="4569">
          <cell r="A4569" t="str">
            <v>HEV83309</v>
          </cell>
          <cell r="B4569" t="str">
            <v>单眼两条直肌移位联结术</v>
          </cell>
          <cell r="C456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69" t="str">
            <v>引流装置</v>
          </cell>
          <cell r="E4569" t="str">
            <v>特殊缝线</v>
          </cell>
          <cell r="F4569" t="str">
            <v>次</v>
          </cell>
          <cell r="G4569" t="str">
            <v/>
          </cell>
          <cell r="H4569">
            <v>720</v>
          </cell>
          <cell r="I4569">
            <v>580</v>
          </cell>
          <cell r="J4569">
            <v>500</v>
          </cell>
          <cell r="K4569" t="str">
            <v>丙类</v>
          </cell>
        </row>
        <row r="4570">
          <cell r="A4570" t="str">
            <v>HEV83310</v>
          </cell>
          <cell r="B4570" t="str">
            <v>直肌调整缝线术</v>
          </cell>
          <cell r="C4570" t="str">
            <v>消毒铺巾,开睑,置手术贴膜,在直视或手术显微镜下切开结膜,钩取直肌,分离,套环缝线,断肌腱,后徙或缩短,制作调整缝线,固定缝线,缝合伤口,消毒纱布遮盖。</v>
          </cell>
          <cell r="D4570" t="str">
            <v>引流装置</v>
          </cell>
          <cell r="E4570" t="str">
            <v>特殊缝线</v>
          </cell>
          <cell r="F4570" t="str">
            <v>每条肌肉</v>
          </cell>
          <cell r="G4570" t="str">
            <v/>
          </cell>
          <cell r="H4570">
            <v>680</v>
          </cell>
          <cell r="I4570">
            <v>540</v>
          </cell>
          <cell r="J4570">
            <v>470</v>
          </cell>
          <cell r="K4570" t="str">
            <v>丙类</v>
          </cell>
        </row>
        <row r="4571">
          <cell r="A4571" t="str">
            <v>HEV83311</v>
          </cell>
          <cell r="B4571" t="str">
            <v>眼外肌探查+斜视矫正术</v>
          </cell>
          <cell r="C457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571" t="str">
            <v/>
          </cell>
          <cell r="E4571" t="str">
            <v>特殊缝线</v>
          </cell>
          <cell r="F4571" t="str">
            <v>每条肌肉</v>
          </cell>
          <cell r="G4571" t="str">
            <v/>
          </cell>
          <cell r="H4571">
            <v>800</v>
          </cell>
          <cell r="I4571">
            <v>640</v>
          </cell>
          <cell r="J4571">
            <v>560</v>
          </cell>
          <cell r="K4571" t="str">
            <v>丙类</v>
          </cell>
        </row>
        <row r="4572">
          <cell r="A4572" t="str">
            <v>HEV83312</v>
          </cell>
          <cell r="B4572" t="str">
            <v>眼轮匝肌整形术</v>
          </cell>
          <cell r="C4572" t="str">
            <v>局麻,眼下睑缘切口切开,潜行锐性剥离下睑区域,嘱患者用力睁眼,观察可去除眼轮匝肌,剪去该范围眼轮匝肌和皮肤,缝合切口。</v>
          </cell>
          <cell r="D4572" t="str">
            <v>引流装置</v>
          </cell>
          <cell r="E4572" t="str">
            <v>特殊缝线</v>
          </cell>
          <cell r="F4572" t="str">
            <v>单侧</v>
          </cell>
          <cell r="G4572" t="str">
            <v/>
          </cell>
          <cell r="H4572">
            <v>600</v>
          </cell>
          <cell r="I4572">
            <v>480</v>
          </cell>
          <cell r="J4572">
            <v>420</v>
          </cell>
          <cell r="K4572" t="str">
            <v>丙类</v>
          </cell>
        </row>
        <row r="4573">
          <cell r="A4573" t="str">
            <v>HEZ</v>
          </cell>
          <cell r="B4573" t="str">
            <v>7.其它</v>
          </cell>
          <cell r="C4573" t="str">
            <v/>
          </cell>
          <cell r="D4573" t="str">
            <v/>
          </cell>
          <cell r="E4573" t="str">
            <v/>
          </cell>
        </row>
        <row r="4573">
          <cell r="H4573" t="str">
            <v/>
          </cell>
          <cell r="I4573" t="str">
            <v/>
          </cell>
          <cell r="J4573" t="str">
            <v/>
          </cell>
        </row>
        <row r="4574">
          <cell r="A4574" t="str">
            <v>HEZ23301</v>
          </cell>
          <cell r="B4574" t="str">
            <v>眼移植用组织保存</v>
          </cell>
          <cell r="C4574" t="str">
            <v>含眼部移植用组织角膜､结膜､巩膜取材､裂隙灯显微镜检查､超净台内清洁消毒､眼库用内皮镜细胞活性检测､致病微生物检测､置于保存液､专用冰箱保存(眼库保存)。</v>
          </cell>
          <cell r="D4574" t="str">
            <v/>
          </cell>
          <cell r="E4574" t="str">
            <v/>
          </cell>
          <cell r="F4574" t="str">
            <v>次</v>
          </cell>
          <cell r="G4574" t="str">
            <v/>
          </cell>
          <cell r="H4574" t="str">
            <v/>
          </cell>
          <cell r="I4574" t="str">
            <v/>
          </cell>
          <cell r="J4574" t="str">
            <v/>
          </cell>
          <cell r="K4574" t="str">
            <v>丙类</v>
          </cell>
        </row>
        <row r="4575">
          <cell r="A4575" t="str">
            <v>HEZ64301</v>
          </cell>
          <cell r="B4575" t="str">
            <v>硅油取出术</v>
          </cell>
          <cell r="C457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cell r="D4575" t="str">
            <v/>
          </cell>
          <cell r="E4575" t="str">
            <v>特殊缝线,膨胀气体,重水</v>
          </cell>
          <cell r="F4575" t="str">
            <v>单侧</v>
          </cell>
          <cell r="G4575" t="str">
            <v/>
          </cell>
          <cell r="H4575">
            <v>700</v>
          </cell>
          <cell r="I4575">
            <v>560</v>
          </cell>
          <cell r="J4575">
            <v>490</v>
          </cell>
          <cell r="K4575" t="str">
            <v>乙类</v>
          </cell>
        </row>
        <row r="4576">
          <cell r="A4576" t="str">
            <v>HEZ72301</v>
          </cell>
          <cell r="B4576" t="str">
            <v>光动力疗法(PDT)</v>
          </cell>
          <cell r="C4576"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76" t="str">
            <v>注射器</v>
          </cell>
          <cell r="E4576" t="str">
            <v/>
          </cell>
          <cell r="F4576" t="str">
            <v>单侧</v>
          </cell>
          <cell r="G4576" t="str">
            <v/>
          </cell>
          <cell r="H4576">
            <v>200</v>
          </cell>
          <cell r="I4576">
            <v>160</v>
          </cell>
          <cell r="J4576">
            <v>140</v>
          </cell>
          <cell r="K4576" t="str">
            <v>乙类</v>
          </cell>
        </row>
        <row r="4577">
          <cell r="A4577" t="str">
            <v>HF</v>
          </cell>
          <cell r="B4577" t="str">
            <v>(五)耳部</v>
          </cell>
          <cell r="C4577" t="str">
            <v/>
          </cell>
          <cell r="D4577" t="str">
            <v/>
          </cell>
          <cell r="E4577" t="str">
            <v/>
          </cell>
        </row>
        <row r="4577">
          <cell r="G4577" t="str">
            <v/>
          </cell>
          <cell r="H4577" t="str">
            <v/>
          </cell>
          <cell r="I4577" t="str">
            <v/>
          </cell>
          <cell r="J4577" t="str">
            <v/>
          </cell>
        </row>
        <row r="4578">
          <cell r="A4578" t="str">
            <v>HFA</v>
          </cell>
          <cell r="B4578" t="str">
            <v>1.耳</v>
          </cell>
          <cell r="C4578" t="str">
            <v/>
          </cell>
          <cell r="D4578" t="str">
            <v/>
          </cell>
          <cell r="E4578" t="str">
            <v/>
          </cell>
        </row>
        <row r="4578">
          <cell r="G4578" t="str">
            <v/>
          </cell>
          <cell r="H4578" t="str">
            <v/>
          </cell>
          <cell r="I4578" t="str">
            <v/>
          </cell>
          <cell r="J4578" t="str">
            <v/>
          </cell>
        </row>
        <row r="4579">
          <cell r="A4579" t="str">
            <v>HFA45301</v>
          </cell>
          <cell r="B4579" t="str">
            <v>耳前瘘管脓肿切开引流术</v>
          </cell>
          <cell r="C4579" t="str">
            <v>局部消毒麻醉,依感染腔最隆起处或最低处,平行皮纹切开,吸脓,双氧水浸泡(至少两次),抗菌素冲洗,引流。</v>
          </cell>
          <cell r="D4579" t="str">
            <v>引流装置,注射器</v>
          </cell>
          <cell r="E4579" t="str">
            <v/>
          </cell>
          <cell r="F4579" t="str">
            <v>单侧</v>
          </cell>
          <cell r="G4579" t="str">
            <v/>
          </cell>
          <cell r="H4579">
            <v>200</v>
          </cell>
          <cell r="I4579">
            <v>160</v>
          </cell>
          <cell r="J4579">
            <v>140</v>
          </cell>
          <cell r="K4579" t="str">
            <v>甲类</v>
          </cell>
        </row>
        <row r="4580">
          <cell r="A4580" t="str">
            <v>HFA45302</v>
          </cell>
          <cell r="B4580" t="str">
            <v>耳后骨膜下脓肿切开引流术</v>
          </cell>
          <cell r="C4580" t="str">
            <v>消毒铺巾,耳后局麻切开,暴露脓腔,冲洗液及抗生素冲洗,刮出肉芽组织及坏死组织,防止引流。包扎。</v>
          </cell>
          <cell r="D4580" t="str">
            <v>引流装置,注射器</v>
          </cell>
          <cell r="E4580" t="str">
            <v/>
          </cell>
          <cell r="F4580" t="str">
            <v>单侧</v>
          </cell>
          <cell r="G4580" t="str">
            <v/>
          </cell>
          <cell r="H4580">
            <v>200</v>
          </cell>
          <cell r="I4580">
            <v>160</v>
          </cell>
          <cell r="J4580">
            <v>140</v>
          </cell>
          <cell r="K4580" t="str">
            <v>甲类</v>
          </cell>
        </row>
        <row r="4581">
          <cell r="A4581" t="str">
            <v>HFA62301</v>
          </cell>
          <cell r="B4581" t="str">
            <v>耳后扩张器埋置术</v>
          </cell>
          <cell r="C4581" t="str">
            <v>消毒铺巾,设计切口,局部麻醉,切开剥离形成皮下腔隙,止血,置入扩张器,放置负压引流,分层缝合切口,加压包扎。</v>
          </cell>
          <cell r="D4581" t="str">
            <v>引流装置,注射器</v>
          </cell>
          <cell r="E4581" t="str">
            <v>皮肤扩张器,特殊缝线</v>
          </cell>
          <cell r="F4581" t="str">
            <v>单侧</v>
          </cell>
          <cell r="G4581" t="str">
            <v/>
          </cell>
          <cell r="H4581">
            <v>800</v>
          </cell>
          <cell r="I4581">
            <v>640</v>
          </cell>
          <cell r="J4581">
            <v>560</v>
          </cell>
          <cell r="K4581" t="str">
            <v>乙类</v>
          </cell>
        </row>
        <row r="4582">
          <cell r="A4582" t="str">
            <v>HFA73301</v>
          </cell>
          <cell r="B4582" t="str">
            <v>耳前瘘管切除术</v>
          </cell>
          <cell r="C4582" t="str">
            <v>局部消毒麻醉,沿瘘管外口注入美蓝示踪。(有因反复感染外漏口已瘢痕闭死)瘘管切除(连同与其粘连之表皮瘢痕),(如伤及耳廓软骨,用碘酒再消毒)缝合,加压包扎。不含病理学检查。</v>
          </cell>
          <cell r="D4582" t="str">
            <v>引流装置,注射器</v>
          </cell>
          <cell r="E4582" t="str">
            <v>特殊缝线</v>
          </cell>
          <cell r="F4582" t="str">
            <v>单侧</v>
          </cell>
          <cell r="G4582" t="str">
            <v/>
          </cell>
          <cell r="H4582">
            <v>300</v>
          </cell>
          <cell r="I4582">
            <v>240</v>
          </cell>
          <cell r="J4582">
            <v>210</v>
          </cell>
          <cell r="K4582" t="str">
            <v>甲类</v>
          </cell>
        </row>
        <row r="4583">
          <cell r="A4583" t="str">
            <v>HFA83301</v>
          </cell>
          <cell r="B4583" t="str">
            <v>耳后瘘孔修补术</v>
          </cell>
          <cell r="C4583" t="str">
            <v>局部消毒麻醉,探查耳后瘘孔,清理瘘孔周围坏死组织,缝合瘘管,包扎。</v>
          </cell>
          <cell r="D4583" t="str">
            <v>引流装置,注射器</v>
          </cell>
          <cell r="E4583" t="str">
            <v>特殊缝线</v>
          </cell>
          <cell r="F4583" t="str">
            <v>单侧</v>
          </cell>
          <cell r="G4583" t="str">
            <v/>
          </cell>
          <cell r="H4583">
            <v>420</v>
          </cell>
          <cell r="I4583">
            <v>340</v>
          </cell>
          <cell r="J4583">
            <v>290</v>
          </cell>
          <cell r="K4583" t="str">
            <v>甲类</v>
          </cell>
        </row>
        <row r="4584">
          <cell r="A4584" t="str">
            <v>HFB-HFC</v>
          </cell>
          <cell r="B4584" t="str">
            <v>2.外耳</v>
          </cell>
          <cell r="C4584" t="str">
            <v/>
          </cell>
          <cell r="D4584" t="str">
            <v/>
          </cell>
          <cell r="E4584" t="str">
            <v/>
          </cell>
        </row>
        <row r="4584">
          <cell r="G4584" t="str">
            <v/>
          </cell>
          <cell r="H4584" t="str">
            <v/>
          </cell>
          <cell r="I4584" t="str">
            <v/>
          </cell>
          <cell r="J4584" t="str">
            <v/>
          </cell>
        </row>
        <row r="4585">
          <cell r="A4585" t="str">
            <v>HFB45101</v>
          </cell>
          <cell r="B4585" t="str">
            <v>耳廓假性囊肿穿刺压迫治疗</v>
          </cell>
          <cell r="C4585" t="str">
            <v>耳廓消毒,于囊肿最隆起处或最低处穿刺,抽吸渗液,挤压,使之抽净后,用备好之压迫材料对原囊肿处压迫或加压包扎。</v>
          </cell>
          <cell r="D4585" t="str">
            <v>引流装置,注射器</v>
          </cell>
          <cell r="E4585" t="str">
            <v/>
          </cell>
          <cell r="F4585" t="str">
            <v>单侧</v>
          </cell>
          <cell r="G4585" t="str">
            <v/>
          </cell>
          <cell r="H4585">
            <v>40</v>
          </cell>
          <cell r="I4585">
            <v>32</v>
          </cell>
          <cell r="J4585">
            <v>28</v>
          </cell>
          <cell r="K4585" t="str">
            <v>甲类</v>
          </cell>
        </row>
        <row r="4586">
          <cell r="A4586" t="str">
            <v>HFB45301</v>
          </cell>
          <cell r="B4586" t="str">
            <v>耳廓假性囊肿切开术</v>
          </cell>
          <cell r="C4586" t="str">
            <v>耳廓消毒,局麻,于囊肿最隆起处或最低处切开,抽吸渗液,搔刮囊壁后,缝合切口,不缝者用备好之压迫材料对原囊肿处压迫或加压包扎。</v>
          </cell>
          <cell r="D4586" t="str">
            <v>引流装置</v>
          </cell>
          <cell r="E4586" t="str">
            <v>特殊缝线</v>
          </cell>
          <cell r="F4586" t="str">
            <v>单侧</v>
          </cell>
          <cell r="G4586" t="str">
            <v/>
          </cell>
          <cell r="H4586">
            <v>60</v>
          </cell>
          <cell r="I4586">
            <v>48</v>
          </cell>
          <cell r="J4586">
            <v>42</v>
          </cell>
          <cell r="K4586" t="str">
            <v>甲类</v>
          </cell>
        </row>
        <row r="4587">
          <cell r="A4587" t="str">
            <v>HFB48301</v>
          </cell>
          <cell r="B4587" t="str">
            <v>耳部瘢痕注射治疗</v>
          </cell>
          <cell r="C4587" t="str">
            <v>指对耳部瘢痕疙瘩。进行药物注射治疗。局部消毒铺巾,应用激素或其它药物在瘢痕周围注射。</v>
          </cell>
          <cell r="D4587" t="str">
            <v>注射器</v>
          </cell>
          <cell r="E4587" t="str">
            <v/>
          </cell>
          <cell r="F4587" t="str">
            <v>单侧</v>
          </cell>
          <cell r="G4587" t="str">
            <v/>
          </cell>
          <cell r="H4587">
            <v>30</v>
          </cell>
          <cell r="I4587">
            <v>25</v>
          </cell>
          <cell r="J4587">
            <v>20</v>
          </cell>
          <cell r="K4587" t="str">
            <v>丙类</v>
          </cell>
        </row>
        <row r="4588">
          <cell r="A4588" t="str">
            <v>HFB60301</v>
          </cell>
          <cell r="B4588" t="str">
            <v>耳廓软骨取骨术</v>
          </cell>
          <cell r="C4588" t="str">
            <v>手术设计,局部麻醉,切开耳部皮肤,切取耳廓软骨,电凝止血,缝合包扎。</v>
          </cell>
          <cell r="D4588" t="str">
            <v>注射器</v>
          </cell>
          <cell r="E4588" t="str">
            <v>特殊缝线</v>
          </cell>
          <cell r="F4588" t="str">
            <v>单侧</v>
          </cell>
          <cell r="G4588" t="str">
            <v/>
          </cell>
          <cell r="H4588">
            <v>580</v>
          </cell>
          <cell r="I4588">
            <v>460</v>
          </cell>
          <cell r="J4588">
            <v>400</v>
          </cell>
          <cell r="K4588" t="str">
            <v>甲类</v>
          </cell>
        </row>
        <row r="4589">
          <cell r="A4589" t="str">
            <v>HFB60302</v>
          </cell>
          <cell r="B4589" t="str">
            <v>耳廓复合组织采取术</v>
          </cell>
          <cell r="C4589" t="str">
            <v>手术设计,局部麻醉,切取耳廓复合组织(皮肤､皮下组织等),电凝止血,缝合切口,包扎。</v>
          </cell>
          <cell r="D4589" t="str">
            <v/>
          </cell>
          <cell r="E4589" t="str">
            <v>特殊缝线</v>
          </cell>
          <cell r="F4589" t="str">
            <v>次</v>
          </cell>
          <cell r="G4589" t="str">
            <v/>
          </cell>
          <cell r="H4589">
            <v>580</v>
          </cell>
          <cell r="I4589">
            <v>460</v>
          </cell>
          <cell r="J4589">
            <v>400</v>
          </cell>
          <cell r="K4589" t="str">
            <v>甲类</v>
          </cell>
        </row>
        <row r="4590">
          <cell r="A4590" t="str">
            <v>HFB61301</v>
          </cell>
          <cell r="B4590" t="str">
            <v>耳廓种植体植入术</v>
          </cell>
          <cell r="C4590" t="str">
            <v>消毒铺巾,手术设计,局部麻醉,处理残耳,掀起皮瓣,骨膜,埋植固定种植体(秆卡式或磁性),分层缝合。</v>
          </cell>
          <cell r="D4590" t="str">
            <v>引流装置</v>
          </cell>
          <cell r="E4590" t="str">
            <v>种植体,赝复体,耳模型,内固定材料,种植支抗钉,特殊缝线</v>
          </cell>
          <cell r="F4590" t="str">
            <v>单侧</v>
          </cell>
          <cell r="G4590" t="str">
            <v/>
          </cell>
          <cell r="H4590">
            <v>1000</v>
          </cell>
          <cell r="I4590">
            <v>800</v>
          </cell>
          <cell r="J4590">
            <v>700</v>
          </cell>
          <cell r="K4590" t="str">
            <v>丙类</v>
          </cell>
        </row>
        <row r="4591">
          <cell r="A4591" t="str">
            <v>HFB62301</v>
          </cell>
          <cell r="B4591" t="str">
            <v>再造耳软骨支架取出皮下埋置术</v>
          </cell>
          <cell r="C4591" t="str">
            <v>消毒铺巾,设计切口,局部麻醉,切开分离取出耳支架,埋植皮下,舒平耳后皮瓣,卷起头皮,分层缝合切口,包扎。</v>
          </cell>
          <cell r="D4591" t="str">
            <v>引流装置</v>
          </cell>
          <cell r="E4591" t="str">
            <v>特殊缝线</v>
          </cell>
          <cell r="F4591" t="str">
            <v>单侧</v>
          </cell>
          <cell r="G4591" t="str">
            <v/>
          </cell>
          <cell r="H4591">
            <v>1300</v>
          </cell>
          <cell r="I4591">
            <v>1040</v>
          </cell>
          <cell r="J4591">
            <v>910</v>
          </cell>
          <cell r="K4591" t="str">
            <v>丙类</v>
          </cell>
        </row>
        <row r="4592">
          <cell r="A4592" t="str">
            <v>HFB72301</v>
          </cell>
          <cell r="B4592" t="str">
            <v>耳廓假性囊肿激光治疗</v>
          </cell>
          <cell r="C4592" t="str">
            <v>耳廓消毒,局麻,于囊肿最隆起处或最低处用二氧化碳激光仪,使用二氧化碳激光切开,抽吸渗液,搔刮囊壁后,缝合切口,不缝者用备好之压迫材料对原囊肿处压迫或加压包扎。</v>
          </cell>
          <cell r="D4592" t="str">
            <v>注射器</v>
          </cell>
          <cell r="E4592" t="str">
            <v>特殊缝线</v>
          </cell>
          <cell r="F4592" t="str">
            <v>单侧</v>
          </cell>
          <cell r="G4592" t="str">
            <v/>
          </cell>
          <cell r="H4592">
            <v>70</v>
          </cell>
          <cell r="I4592">
            <v>55</v>
          </cell>
          <cell r="J4592">
            <v>50</v>
          </cell>
          <cell r="K4592" t="str">
            <v>甲类</v>
          </cell>
        </row>
        <row r="4593">
          <cell r="A4593" t="str">
            <v>HFB73301</v>
          </cell>
          <cell r="B4593" t="str">
            <v>耳廓软骨膜清创术</v>
          </cell>
          <cell r="C4593" t="str">
            <v>指炎性清创术(Ⅰ期)。麻醉消毒铺巾,耳廓周围及局部消毒麻醉,切开,排脓,做脓培养。搔刮,生理冲洗液及抗菌素冲洗,放置引流。不含脓培养及药敏。</v>
          </cell>
          <cell r="D4593" t="str">
            <v>引流装置,注射器</v>
          </cell>
          <cell r="E4593" t="str">
            <v>特殊缝线</v>
          </cell>
          <cell r="F4593" t="str">
            <v>单侧</v>
          </cell>
          <cell r="G4593" t="str">
            <v/>
          </cell>
          <cell r="H4593">
            <v>320</v>
          </cell>
          <cell r="I4593">
            <v>260</v>
          </cell>
          <cell r="J4593">
            <v>220</v>
          </cell>
          <cell r="K4593" t="str">
            <v>甲类</v>
          </cell>
        </row>
        <row r="4594">
          <cell r="A4594" t="str">
            <v>HFB73302</v>
          </cell>
          <cell r="B4594" t="str">
            <v>耳廓软骨膜清创缝合术</v>
          </cell>
          <cell r="C4594" t="str">
            <v>指炎性清创缝合术(Ⅱ期)。耳廓周围及局部消毒麻醉,切开,排脓,做脓培养。搔刮,用三种以上不同抗菌素冲洗。重新铺无菌单,更换无菌器械,缝合切口。加压包扎。不含脓培养及药敏。</v>
          </cell>
          <cell r="D4594" t="str">
            <v>引流装置</v>
          </cell>
          <cell r="E4594" t="str">
            <v>特殊缝线</v>
          </cell>
          <cell r="F4594" t="str">
            <v>单侧</v>
          </cell>
          <cell r="G4594" t="str">
            <v/>
          </cell>
          <cell r="H4594">
            <v>320</v>
          </cell>
          <cell r="I4594">
            <v>260</v>
          </cell>
          <cell r="J4594">
            <v>220</v>
          </cell>
          <cell r="K4594" t="str">
            <v>甲类</v>
          </cell>
        </row>
        <row r="4595">
          <cell r="A4595" t="str">
            <v>HFB73303</v>
          </cell>
          <cell r="B4595" t="str">
            <v>耳廓离断清创术</v>
          </cell>
          <cell r="C4595" t="str">
            <v>消毒铺巾,局部麻醉,清创,缝合,包扎固定。不含游离皮肤移植。</v>
          </cell>
          <cell r="D4595" t="str">
            <v>注射器</v>
          </cell>
          <cell r="E4595" t="str">
            <v>耳模型,特殊缝线</v>
          </cell>
          <cell r="F4595" t="str">
            <v>单侧</v>
          </cell>
          <cell r="G4595" t="str">
            <v/>
          </cell>
          <cell r="H4595">
            <v>530</v>
          </cell>
          <cell r="I4595">
            <v>420</v>
          </cell>
          <cell r="J4595">
            <v>370</v>
          </cell>
          <cell r="K4595" t="str">
            <v>丙类</v>
          </cell>
        </row>
        <row r="4596">
          <cell r="A4596" t="str">
            <v>HFB73304</v>
          </cell>
          <cell r="B4596" t="str">
            <v>耳廓良性肿物切除术</v>
          </cell>
          <cell r="C4596" t="str">
            <v>含耳廓痣､血管瘤､瘢痕､囊肿等切除。消毒铺巾,肿物皮下分离切除,缝合切口,如肿物因粘连等因素造成切除后局部缺皮,则需转移皮瓣缝合。不含皮瓣移植。</v>
          </cell>
          <cell r="D4596" t="str">
            <v/>
          </cell>
          <cell r="E4596" t="str">
            <v>特殊缝线</v>
          </cell>
          <cell r="F4596" t="str">
            <v>单侧</v>
          </cell>
          <cell r="G4596" t="str">
            <v/>
          </cell>
          <cell r="H4596">
            <v>510</v>
          </cell>
          <cell r="I4596">
            <v>410</v>
          </cell>
          <cell r="J4596">
            <v>360</v>
          </cell>
          <cell r="K4596" t="str">
            <v>甲类</v>
          </cell>
        </row>
        <row r="4597">
          <cell r="A4597" t="str">
            <v>HFB73305</v>
          </cell>
          <cell r="B4597" t="str">
            <v>耳廓良性肿瘤激光切除术</v>
          </cell>
          <cell r="C4597" t="str">
            <v>激光辅助耳廓良性肿瘤(含耳廓痣､血管瘤､瘢痕､囊肿等切除)切除可减少术中出血,保障肿物切除彻底。消毒铺巾,激光切除肿物,缝合切口(如肿物因粘连等因素造成切除后局部缺皮,则需转移皮瓣缝合)。</v>
          </cell>
          <cell r="D4597" t="str">
            <v/>
          </cell>
          <cell r="E4597" t="str">
            <v>特殊缝线</v>
          </cell>
          <cell r="F4597" t="str">
            <v>单侧</v>
          </cell>
          <cell r="G4597" t="str">
            <v/>
          </cell>
          <cell r="H4597">
            <v>510</v>
          </cell>
          <cell r="I4597">
            <v>410</v>
          </cell>
          <cell r="J4597">
            <v>360</v>
          </cell>
          <cell r="K4597" t="str">
            <v>甲类</v>
          </cell>
        </row>
        <row r="4598">
          <cell r="A4598" t="str">
            <v>HFB73306</v>
          </cell>
          <cell r="B4598" t="str">
            <v>耳廓恶性肿瘤切除术</v>
          </cell>
          <cell r="C4598" t="str">
            <v>局部消毒麻醉,耳廓恶性肿瘤切除,切缘送冰冻快速活检(保障足够安全界)。减张后(或加做减张切口后)端端缝合。包扎。不含病理学检查､耳廓成形。</v>
          </cell>
          <cell r="D4598" t="str">
            <v>引流装置,注射器</v>
          </cell>
          <cell r="E4598" t="str">
            <v>止血材料,特殊缝线</v>
          </cell>
          <cell r="F4598" t="str">
            <v>单侧</v>
          </cell>
          <cell r="G4598" t="str">
            <v/>
          </cell>
          <cell r="H4598">
            <v>650</v>
          </cell>
          <cell r="I4598">
            <v>520</v>
          </cell>
          <cell r="J4598">
            <v>450</v>
          </cell>
          <cell r="K4598" t="str">
            <v>甲类</v>
          </cell>
        </row>
        <row r="4599">
          <cell r="A4599" t="str">
            <v>HFB73307</v>
          </cell>
          <cell r="B4599" t="str">
            <v>耳廓恶性肿瘤激光切除术</v>
          </cell>
          <cell r="C4599" t="str">
            <v>局部消毒麻醉,用二氧化碳激光将耳廓恶性肿瘤切除,切缘送冰冻快速活检(保障足够安全界)。减张后(或加做减张切口后)端端缝合,包扎。不含病理学检查､耳廓成形。</v>
          </cell>
          <cell r="D4599" t="str">
            <v>注射器</v>
          </cell>
          <cell r="E4599" t="str">
            <v>特殊缝线</v>
          </cell>
          <cell r="F4599" t="str">
            <v>单侧</v>
          </cell>
          <cell r="G4599" t="str">
            <v/>
          </cell>
          <cell r="H4599">
            <v>650</v>
          </cell>
          <cell r="I4599">
            <v>520</v>
          </cell>
          <cell r="J4599">
            <v>450</v>
          </cell>
          <cell r="K4599" t="str">
            <v>甲类</v>
          </cell>
        </row>
        <row r="4600">
          <cell r="A4600" t="str">
            <v>HFB73308</v>
          </cell>
          <cell r="B4600" t="str">
            <v>附耳切除术</v>
          </cell>
          <cell r="C4600" t="str">
            <v>消毒铺巾,设计切口,局部麻醉,切开,分离软骨组织,切除多余皮肤及软骨组织,分层缝合切口,包扎。</v>
          </cell>
          <cell r="D4600" t="str">
            <v/>
          </cell>
          <cell r="E4600" t="str">
            <v>特殊缝线</v>
          </cell>
          <cell r="F4600" t="str">
            <v>单侧</v>
          </cell>
          <cell r="G4600" t="str">
            <v>双侧加收不超过50%</v>
          </cell>
          <cell r="H4600">
            <v>600</v>
          </cell>
          <cell r="I4600">
            <v>480</v>
          </cell>
          <cell r="J4600">
            <v>420</v>
          </cell>
          <cell r="K4600" t="str">
            <v>丙类</v>
          </cell>
        </row>
        <row r="4601">
          <cell r="A4601" t="str">
            <v>HFB73309</v>
          </cell>
          <cell r="B4601" t="str">
            <v>耳垂瘢痕疙瘩切除术</v>
          </cell>
          <cell r="C4601" t="str">
            <v>消毒铺巾,设计切口,局部麻醉,切除瘢痕疙瘩,止血,分层缝合切口。</v>
          </cell>
          <cell r="D4601" t="str">
            <v>注射器</v>
          </cell>
          <cell r="E4601" t="str">
            <v>特殊缝线</v>
          </cell>
          <cell r="F4601" t="str">
            <v>单侧</v>
          </cell>
          <cell r="G4601" t="str">
            <v/>
          </cell>
          <cell r="H4601">
            <v>600</v>
          </cell>
          <cell r="I4601">
            <v>480</v>
          </cell>
          <cell r="J4601">
            <v>420</v>
          </cell>
          <cell r="K4601" t="str">
            <v>丙类</v>
          </cell>
        </row>
        <row r="4602">
          <cell r="A4602" t="str">
            <v>HFB73310</v>
          </cell>
          <cell r="B4602" t="str">
            <v>耳垂转位术</v>
          </cell>
          <cell r="C4602" t="str">
            <v>消毒铺巾,设计切口,局部麻醉,切除残耳上2/3,去除不规则软骨团块,分层缝合切口,包扎。</v>
          </cell>
          <cell r="D4602" t="str">
            <v>注射器</v>
          </cell>
          <cell r="E4602" t="str">
            <v>特殊缝线</v>
          </cell>
          <cell r="F4602" t="str">
            <v>单侧</v>
          </cell>
          <cell r="G4602" t="str">
            <v/>
          </cell>
          <cell r="H4602">
            <v>800</v>
          </cell>
          <cell r="I4602">
            <v>640</v>
          </cell>
          <cell r="J4602">
            <v>560</v>
          </cell>
          <cell r="K4602" t="str">
            <v>丙类</v>
          </cell>
        </row>
        <row r="4603">
          <cell r="A4603" t="str">
            <v>HFB74301</v>
          </cell>
          <cell r="B4603" t="str">
            <v>耳廓缺损游离皮瓣移植修复术</v>
          </cell>
          <cell r="C4603" t="str">
            <v>局部消毒麻醉,耳廓恶性肿瘤切除,切缘送冰冻快速活检(保障足够安全界)。取游离皮瓣(全层或断层)修补缺损,缝合,包扎。不含病理学检查､皮瓣制备。</v>
          </cell>
          <cell r="D4603" t="str">
            <v>引流装置,注射器</v>
          </cell>
          <cell r="E4603" t="str">
            <v>特殊缝线</v>
          </cell>
          <cell r="F4603" t="str">
            <v>单侧</v>
          </cell>
          <cell r="G4603" t="str">
            <v/>
          </cell>
          <cell r="H4603">
            <v>600</v>
          </cell>
          <cell r="I4603">
            <v>480</v>
          </cell>
          <cell r="J4603">
            <v>420</v>
          </cell>
          <cell r="K4603" t="str">
            <v>乙类</v>
          </cell>
        </row>
        <row r="4604">
          <cell r="A4604" t="str">
            <v>HFB74302</v>
          </cell>
          <cell r="B4604" t="str">
            <v>耳廓缺损转移皮瓣修复术</v>
          </cell>
          <cell r="C4604" t="str">
            <v>局部消毒麻醉,耳廓恶性肿瘤切除,切缘送冰冻快速活检(保障足够安全界)。就近转移待蒂皮瓣修补缺损,缝合(含供皮区和授皮区),包扎。不含病理学检查､皮瓣制备。</v>
          </cell>
          <cell r="D4604" t="str">
            <v>引流装置,注射器</v>
          </cell>
          <cell r="E4604" t="str">
            <v>特殊缝线</v>
          </cell>
          <cell r="F4604" t="str">
            <v>单侧</v>
          </cell>
          <cell r="G4604" t="str">
            <v/>
          </cell>
          <cell r="H4604">
            <v>600</v>
          </cell>
          <cell r="I4604">
            <v>480</v>
          </cell>
          <cell r="J4604">
            <v>420</v>
          </cell>
          <cell r="K4604" t="str">
            <v>乙类</v>
          </cell>
        </row>
        <row r="4605">
          <cell r="A4605" t="str">
            <v>HFB87301</v>
          </cell>
          <cell r="B4605" t="str">
            <v>部分断耳再植术</v>
          </cell>
          <cell r="C4605" t="str">
            <v>消毒铺巾,术前设计,局部麻醉,消毒铺巾,清创,解剖分离需吻合血管,受区处理,电凝止血,显微镜下血管吻和合,缝合,包扎固定。</v>
          </cell>
          <cell r="D4605" t="str">
            <v>引流装置,注射器</v>
          </cell>
          <cell r="E4605" t="str">
            <v>钢丝,特殊缝线</v>
          </cell>
          <cell r="F4605" t="str">
            <v>单侧</v>
          </cell>
          <cell r="G4605" t="str">
            <v/>
          </cell>
          <cell r="H4605">
            <v>1240</v>
          </cell>
          <cell r="I4605">
            <v>990</v>
          </cell>
          <cell r="J4605">
            <v>870</v>
          </cell>
          <cell r="K4605" t="str">
            <v>丙类</v>
          </cell>
        </row>
        <row r="4606">
          <cell r="A4606" t="str">
            <v>HFB87302</v>
          </cell>
          <cell r="B4606" t="str">
            <v>完全断耳再植术</v>
          </cell>
          <cell r="C4606" t="str">
            <v>术前设计,局部麻醉,消毒铺巾,清创,解剖分离需吻合血管,受区处理,显微镜下血管吻和合,缝合,包扎固定。</v>
          </cell>
          <cell r="D4606" t="str">
            <v>引流装置,注射器</v>
          </cell>
          <cell r="E4606" t="str">
            <v>特殊缝线</v>
          </cell>
          <cell r="F4606" t="str">
            <v>单侧</v>
          </cell>
          <cell r="G4606" t="str">
            <v/>
          </cell>
          <cell r="H4606">
            <v>1580</v>
          </cell>
          <cell r="I4606">
            <v>1265</v>
          </cell>
          <cell r="J4606">
            <v>1100</v>
          </cell>
          <cell r="K4606" t="str">
            <v>丙类</v>
          </cell>
        </row>
        <row r="4607">
          <cell r="A4607" t="str">
            <v>HFB89301</v>
          </cell>
          <cell r="B4607" t="str">
            <v>耳廓畸形矫正术</v>
          </cell>
          <cell r="C4607" t="str">
            <v>消毒铺巾,设计耳廓皮瓣､软骨瓣,局部麻醉,切开形成局部皮瓣或复合组织瓣､转移后矫正耳廓畸形､分层缝合包扎固定。</v>
          </cell>
          <cell r="D4607" t="str">
            <v>引流装置,注射器</v>
          </cell>
          <cell r="E4607" t="str">
            <v>钢丝,耳模型,特殊缝线</v>
          </cell>
          <cell r="F4607" t="str">
            <v>单侧</v>
          </cell>
          <cell r="G4607" t="str">
            <v/>
          </cell>
          <cell r="H4607">
            <v>1000</v>
          </cell>
          <cell r="I4607">
            <v>800</v>
          </cell>
          <cell r="J4607">
            <v>700</v>
          </cell>
          <cell r="K4607" t="str">
            <v>丙类</v>
          </cell>
        </row>
        <row r="4608">
          <cell r="A4608" t="str">
            <v>HFB89302</v>
          </cell>
          <cell r="B4608" t="str">
            <v>再造耳廓修整+耳甲腔耳屏成形术</v>
          </cell>
          <cell r="C4608" t="str">
            <v>消毒铺巾,设计切口,局部麻醉,切开剥离切除残耳软骨,形成耳甲腔,局部皮瓣再造耳屏,调整再造耳位置,钢丝固定,止血,切取中厚皮片游离移植,加压包扎。不含游离皮肤移植术。</v>
          </cell>
          <cell r="D4608" t="str">
            <v>引流装置,注射器</v>
          </cell>
          <cell r="E4608" t="str">
            <v>钢丝,耳模型</v>
          </cell>
          <cell r="F4608" t="str">
            <v>单侧</v>
          </cell>
          <cell r="G4608" t="str">
            <v/>
          </cell>
          <cell r="H4608">
            <v>1600</v>
          </cell>
          <cell r="I4608">
            <v>1280</v>
          </cell>
          <cell r="J4608">
            <v>1120</v>
          </cell>
          <cell r="K4608" t="str">
            <v>丙类</v>
          </cell>
        </row>
        <row r="4609">
          <cell r="A4609" t="str">
            <v>HFB89303</v>
          </cell>
          <cell r="B4609" t="str">
            <v>环缩耳畸形矫正术</v>
          </cell>
          <cell r="C4609"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609" t="str">
            <v>引流装置,注射器</v>
          </cell>
          <cell r="E4609" t="str">
            <v>耳模型,钢丝,特殊缝线</v>
          </cell>
          <cell r="F4609" t="str">
            <v>单侧</v>
          </cell>
          <cell r="G4609" t="str">
            <v/>
          </cell>
          <cell r="H4609">
            <v>1000</v>
          </cell>
          <cell r="I4609">
            <v>800</v>
          </cell>
          <cell r="J4609">
            <v>700</v>
          </cell>
          <cell r="K4609" t="str">
            <v>丙类</v>
          </cell>
        </row>
        <row r="4610">
          <cell r="A4610" t="str">
            <v>HFB89304</v>
          </cell>
          <cell r="B4610" t="str">
            <v>隐耳畸形矫正术</v>
          </cell>
          <cell r="C4610" t="str">
            <v>消毒铺巾,设计局部皮瓣,局部麻醉,切开并松解挛缩组织成形耳颅角局部皮瓣转移,电凝止血,中厚植皮加压包扎,油纱丁固定。不含游离植皮术。</v>
          </cell>
          <cell r="D4610" t="str">
            <v>引流装置,注射器</v>
          </cell>
          <cell r="E4610" t="str">
            <v>耳模型,钢丝</v>
          </cell>
          <cell r="F4610" t="str">
            <v>单侧</v>
          </cell>
          <cell r="G4610" t="str">
            <v/>
          </cell>
          <cell r="H4610">
            <v>1000</v>
          </cell>
          <cell r="I4610">
            <v>800</v>
          </cell>
          <cell r="J4610">
            <v>700</v>
          </cell>
          <cell r="K4610" t="str">
            <v>丙类</v>
          </cell>
        </row>
        <row r="4611">
          <cell r="A4611" t="str">
            <v>HFB89305</v>
          </cell>
          <cell r="B4611" t="str">
            <v>招风耳畸形矫正术</v>
          </cell>
          <cell r="C4611" t="str">
            <v>消毒铺巾,设计切口,局部麻醉,切开皮肤暴露耳廓软骨,切开反折耳廓软骨瓣,塑造对耳轮结构,电凝止血,分层缝合切口,油纱丁固定,包扎。</v>
          </cell>
          <cell r="D4611" t="str">
            <v>注射器</v>
          </cell>
          <cell r="E4611" t="str">
            <v>耳模型,特殊缝线</v>
          </cell>
          <cell r="F4611" t="str">
            <v>单侧</v>
          </cell>
          <cell r="G4611" t="str">
            <v/>
          </cell>
          <cell r="H4611">
            <v>1000</v>
          </cell>
          <cell r="I4611">
            <v>800</v>
          </cell>
          <cell r="J4611">
            <v>700</v>
          </cell>
          <cell r="K4611" t="str">
            <v>丙类</v>
          </cell>
        </row>
        <row r="4612">
          <cell r="A4612" t="str">
            <v>HFB89306</v>
          </cell>
          <cell r="B4612" t="str">
            <v>菜花耳畸形矫正术</v>
          </cell>
          <cell r="C4612" t="str">
            <v>消毒铺巾,设计切口,局部麻醉,切开皮肤暴露耳廓软骨,切除挛缩瘢痕及变形的软骨组织,塑造耳廓软骨结构,修复创面,缝合切口,油纱丁固定,包扎。不含软骨移植､皮瓣､植皮修复。</v>
          </cell>
          <cell r="D4612" t="str">
            <v>引流装置,注射器</v>
          </cell>
          <cell r="E4612" t="str">
            <v>耳模型,钢丝,特殊缝线</v>
          </cell>
          <cell r="F4612" t="str">
            <v>单侧</v>
          </cell>
          <cell r="G4612" t="str">
            <v/>
          </cell>
          <cell r="H4612">
            <v>1200</v>
          </cell>
          <cell r="I4612">
            <v>960</v>
          </cell>
          <cell r="J4612">
            <v>840</v>
          </cell>
          <cell r="K4612" t="str">
            <v>丙类</v>
          </cell>
        </row>
        <row r="4613">
          <cell r="A4613" t="str">
            <v>HFB89307</v>
          </cell>
          <cell r="B4613" t="str">
            <v>杯状耳畸形矫正术</v>
          </cell>
          <cell r="C4613" t="str">
            <v>消毒铺巾,设计切口,局部麻醉,切开皮肤暴露耳廓软骨,切开反折耳廓软骨瓣,塑造耳轮,对耳轮结构,钢丝悬吊,分层缝合切口,油纱丁固定,包扎。不含对侧耳廓复合组织移植修复。</v>
          </cell>
          <cell r="D4613" t="str">
            <v>引流装置,注射器</v>
          </cell>
          <cell r="E4613" t="str">
            <v>耳模型,钢丝,特殊缝线</v>
          </cell>
          <cell r="F4613" t="str">
            <v>单侧</v>
          </cell>
          <cell r="G4613" t="str">
            <v/>
          </cell>
          <cell r="H4613">
            <v>1000</v>
          </cell>
          <cell r="I4613">
            <v>800</v>
          </cell>
          <cell r="J4613">
            <v>700</v>
          </cell>
          <cell r="K4613" t="str">
            <v>丙类</v>
          </cell>
        </row>
        <row r="4614">
          <cell r="A4614" t="str">
            <v>HFB89308</v>
          </cell>
          <cell r="B4614" t="str">
            <v>耳垂畸形矫正术</v>
          </cell>
          <cell r="C4614" t="str">
            <v>指应用耳后皮瓣､耳前皮瓣､乳突区皮瓣修复。消毒铺巾,设计局部皮瓣,局部麻醉,切开形成局部皮瓣,皮瓣转移后矫正耳畸形,分层缝合,包扎固定。不含需耳垂复合组织移植。</v>
          </cell>
          <cell r="D4614" t="str">
            <v>引流装置,注射器</v>
          </cell>
          <cell r="E4614" t="str">
            <v>耳模型,钢丝,特殊缝线</v>
          </cell>
          <cell r="F4614" t="str">
            <v>单侧</v>
          </cell>
          <cell r="G4614" t="str">
            <v/>
          </cell>
          <cell r="H4614">
            <v>1000</v>
          </cell>
          <cell r="I4614">
            <v>800</v>
          </cell>
          <cell r="J4614">
            <v>700</v>
          </cell>
          <cell r="K4614" t="str">
            <v>丙类</v>
          </cell>
        </row>
        <row r="4615">
          <cell r="A4615" t="str">
            <v>HFB89309</v>
          </cell>
          <cell r="B4615" t="str">
            <v>Ⅰ期耳廓再造术</v>
          </cell>
          <cell r="C4615" t="str">
            <v>消毒铺巾,设计皮下剥离范围,局部麻,形成皮下腔隙,残耳垂转位。肋软骨采取,耳廓支架雕刻,耳廓支架置入皮下固定,放置负压引流,电凝止血,分层缝合,包扎固定。不含肋软骨采取术。</v>
          </cell>
          <cell r="D4615" t="str">
            <v>引流装置,注射器</v>
          </cell>
          <cell r="E4615" t="str">
            <v>耳模型,人工耳支架,钢丝,特殊缝线</v>
          </cell>
          <cell r="F4615" t="str">
            <v>单侧</v>
          </cell>
          <cell r="G4615" t="str">
            <v/>
          </cell>
          <cell r="H4615">
            <v>1500</v>
          </cell>
          <cell r="I4615">
            <v>1200</v>
          </cell>
          <cell r="J4615">
            <v>1050</v>
          </cell>
          <cell r="K4615" t="str">
            <v>丙类</v>
          </cell>
        </row>
        <row r="4616">
          <cell r="A4616" t="str">
            <v>HFB89310</v>
          </cell>
          <cell r="B4616" t="str">
            <v>Ⅱ期耳廓再造术</v>
          </cell>
          <cell r="C4616" t="str">
            <v>消毒铺巾,设计切口,局部麻醉,切开掀起耳廓,游离软骨块或带蒂软骨瓣移植,局部筋膜瓣覆盖,中厚游离植皮包堆固定。不含肋软骨采取术。</v>
          </cell>
          <cell r="D4616" t="str">
            <v>引流装置,注射器</v>
          </cell>
          <cell r="E4616" t="str">
            <v>耳模型,钢丝</v>
          </cell>
          <cell r="F4616" t="str">
            <v>单侧</v>
          </cell>
          <cell r="G4616" t="str">
            <v/>
          </cell>
          <cell r="H4616">
            <v>1500</v>
          </cell>
          <cell r="I4616">
            <v>1200</v>
          </cell>
          <cell r="J4616">
            <v>1050</v>
          </cell>
          <cell r="K4616" t="str">
            <v>丙类</v>
          </cell>
        </row>
        <row r="4617">
          <cell r="A4617" t="str">
            <v>HFB89311</v>
          </cell>
          <cell r="B4617" t="str">
            <v>Ⅱ期全耳廓再造术</v>
          </cell>
          <cell r="C4617" t="str">
            <v>耳周围消毒铺巾,将一期植入之耳廓解剖复位,再造耳廓材料植入预先之皮囊,缺皮区用自体皮瓣修补。</v>
          </cell>
          <cell r="D4617" t="str">
            <v>引流装置</v>
          </cell>
          <cell r="E4617" t="str">
            <v>耳模型</v>
          </cell>
          <cell r="F4617" t="str">
            <v>单侧</v>
          </cell>
          <cell r="G4617" t="str">
            <v/>
          </cell>
          <cell r="H4617">
            <v>1500</v>
          </cell>
          <cell r="I4617">
            <v>1200</v>
          </cell>
          <cell r="J4617">
            <v>1050</v>
          </cell>
          <cell r="K4617" t="str">
            <v>丙类</v>
          </cell>
        </row>
        <row r="4618">
          <cell r="A4618" t="str">
            <v>HFB89312</v>
          </cell>
          <cell r="B4618" t="str">
            <v>一次成形耳廓再造术</v>
          </cell>
          <cell r="C4618" t="str">
            <v>消毒铺巾,手术设计,局部麻醉,形成皮瓣筋膜瓣,残耳垂转位。肋软骨采取,耳廓支架雕刻,耳廓支架固定,放置负压引流,皮瓣筋膜瓣包埋,中厚植皮,包扎固定。不含肋软骨采取､颞浅筋膜岛状瓣转移术。</v>
          </cell>
          <cell r="D4618" t="str">
            <v>引流装置,注射器</v>
          </cell>
          <cell r="E4618" t="str">
            <v>耳模型,钢丝,人工耳支架</v>
          </cell>
          <cell r="F4618" t="str">
            <v>单侧</v>
          </cell>
          <cell r="G4618" t="str">
            <v/>
          </cell>
          <cell r="H4618">
            <v>1200</v>
          </cell>
          <cell r="I4618">
            <v>960</v>
          </cell>
          <cell r="J4618">
            <v>840</v>
          </cell>
          <cell r="K4618" t="str">
            <v>丙类</v>
          </cell>
        </row>
        <row r="4619">
          <cell r="A4619" t="str">
            <v>HFB89313</v>
          </cell>
          <cell r="B4619" t="str">
            <v>扩张皮瓣耳廓再造术</v>
          </cell>
          <cell r="C4619" t="str">
            <v>消毒铺巾,设计,局部麻醉,扩张器取出,形成皮瓣筋膜瓣,残耳垂转位。肋软骨采取,耳廓支架雕刻,耳廓支架固定,放置负压引流,皮瓣筋膜瓣包埋,中厚植皮,包扎固定。不含肋软骨采取术。</v>
          </cell>
          <cell r="D4619" t="str">
            <v>引流装置,注射器</v>
          </cell>
          <cell r="E4619" t="str">
            <v>耳模型,钢丝,人工耳支架</v>
          </cell>
          <cell r="F4619" t="str">
            <v>单侧</v>
          </cell>
          <cell r="G4619" t="str">
            <v/>
          </cell>
          <cell r="H4619">
            <v>1200</v>
          </cell>
          <cell r="I4619">
            <v>960</v>
          </cell>
          <cell r="J4619">
            <v>840</v>
          </cell>
          <cell r="K4619" t="str">
            <v>丙类</v>
          </cell>
        </row>
        <row r="4620">
          <cell r="A4620" t="str">
            <v>HFC45301</v>
          </cell>
          <cell r="B4620" t="str">
            <v>外耳道脓肿切开引流术</v>
          </cell>
          <cell r="C4620" t="str">
            <v>局部消毒,用棉片保护鼓膜,沿耳道长轴用尖刀切开,吸脓,双氧水浸泡(至少两次),抗生素冲洗,引流。</v>
          </cell>
          <cell r="D4620" t="str">
            <v>引流装置</v>
          </cell>
          <cell r="E4620" t="str">
            <v/>
          </cell>
          <cell r="F4620" t="str">
            <v>单侧</v>
          </cell>
          <cell r="G4620" t="str">
            <v/>
          </cell>
          <cell r="H4620">
            <v>140</v>
          </cell>
          <cell r="I4620">
            <v>110</v>
          </cell>
          <cell r="J4620">
            <v>100</v>
          </cell>
          <cell r="K4620" t="str">
            <v>甲类</v>
          </cell>
        </row>
        <row r="4621">
          <cell r="A4621" t="str">
            <v>HFC48301</v>
          </cell>
          <cell r="B4621" t="str">
            <v>耳药物烧灼治疗</v>
          </cell>
          <cell r="C4621" t="str">
            <v>耳道清洁消毒后,用消毒棉签蘸药物,对耳道或鼓膜病变或穿孔行烧灼治疗。必要时显微镜下操作。</v>
          </cell>
          <cell r="D4621" t="str">
            <v/>
          </cell>
          <cell r="E4621" t="str">
            <v/>
          </cell>
          <cell r="F4621" t="str">
            <v>单侧</v>
          </cell>
          <cell r="G4621" t="str">
            <v/>
          </cell>
          <cell r="H4621">
            <v>15</v>
          </cell>
          <cell r="I4621">
            <v>12</v>
          </cell>
          <cell r="J4621">
            <v>10</v>
          </cell>
          <cell r="K4621" t="str">
            <v>甲类</v>
          </cell>
        </row>
        <row r="4622">
          <cell r="A4622" t="str">
            <v>HFC48601</v>
          </cell>
          <cell r="B4622" t="str">
            <v>经耳内镜药物烧灼治疗</v>
          </cell>
          <cell r="C4622" t="str">
            <v>耳道清洁消毒后,在耳内镜监视下,用消毒棉签蘸药物,对耳道或鼓膜病变或穿孔行烧灼治疗。</v>
          </cell>
          <cell r="D4622" t="str">
            <v/>
          </cell>
          <cell r="E4622" t="str">
            <v/>
          </cell>
          <cell r="F4622" t="str">
            <v>单侧</v>
          </cell>
          <cell r="G4622" t="str">
            <v/>
          </cell>
          <cell r="H4622">
            <v>30</v>
          </cell>
          <cell r="I4622">
            <v>25</v>
          </cell>
          <cell r="J4622">
            <v>20</v>
          </cell>
          <cell r="K4622" t="str">
            <v>甲类</v>
          </cell>
        </row>
        <row r="4623">
          <cell r="A4623" t="str">
            <v>HFC65301</v>
          </cell>
          <cell r="B4623" t="str">
            <v>耳道异物取出术</v>
          </cell>
          <cell r="C4623" t="str">
            <v>明视异物(不能配合的儿童全麻)位置,用耵聍钩或枪镊将异物取出。取出后耳道消毒,并检查鼓膜情况。</v>
          </cell>
          <cell r="D4623" t="str">
            <v/>
          </cell>
          <cell r="E4623" t="str">
            <v/>
          </cell>
          <cell r="F4623" t="str">
            <v>单侧</v>
          </cell>
          <cell r="G4623" t="str">
            <v/>
          </cell>
          <cell r="H4623">
            <v>50</v>
          </cell>
          <cell r="I4623">
            <v>40</v>
          </cell>
          <cell r="J4623">
            <v>35</v>
          </cell>
          <cell r="K4623" t="str">
            <v>甲类</v>
          </cell>
        </row>
        <row r="4624">
          <cell r="A4624" t="str">
            <v>HFC65302</v>
          </cell>
          <cell r="B4624" t="str">
            <v>耳道切开异物取出术</v>
          </cell>
          <cell r="C4624" t="str">
            <v>消毒铺巾,耳道切开后(成人局麻),(可配合的成人)明视异物(不能配合的儿童全麻)位置,用耵聍钩或枪镊将其取出。取出后耳道消毒,并检查鼓膜情况。切口缝合,填塞。必要时显微镜下操作。</v>
          </cell>
          <cell r="D4624" t="str">
            <v/>
          </cell>
          <cell r="E4624" t="str">
            <v>特殊缝线</v>
          </cell>
          <cell r="F4624" t="str">
            <v>单侧</v>
          </cell>
          <cell r="G4624" t="str">
            <v/>
          </cell>
          <cell r="H4624">
            <v>220</v>
          </cell>
          <cell r="I4624">
            <v>180</v>
          </cell>
          <cell r="J4624">
            <v>160</v>
          </cell>
          <cell r="K4624" t="str">
            <v>甲类</v>
          </cell>
        </row>
        <row r="4625">
          <cell r="A4625" t="str">
            <v>HFC65303</v>
          </cell>
          <cell r="B4625" t="str">
            <v>耳术腔痂皮取出术</v>
          </cell>
          <cell r="C4625" t="str">
            <v>对栓塞之硬性(或软化)之术腔痂皮用耵聍钩(或枪镊)取出,负压吸引取出。</v>
          </cell>
          <cell r="D4625" t="str">
            <v/>
          </cell>
          <cell r="E4625" t="str">
            <v/>
          </cell>
          <cell r="F4625" t="str">
            <v>单侧</v>
          </cell>
          <cell r="G4625" t="str">
            <v/>
          </cell>
          <cell r="H4625">
            <v>15</v>
          </cell>
          <cell r="I4625">
            <v>12</v>
          </cell>
          <cell r="J4625">
            <v>10</v>
          </cell>
          <cell r="K4625" t="str">
            <v>甲类</v>
          </cell>
        </row>
        <row r="4626">
          <cell r="A4626" t="str">
            <v>HFC65304</v>
          </cell>
          <cell r="B4626" t="str">
            <v>外耳道胆脂瘤取出术</v>
          </cell>
          <cell r="C4626" t="str">
            <v>对外耳道胆脂瘤使用耵聍钩,枪镊,吸引器取出。检查鼓膜情况,对耳道消毒。必要时切开、清理胆脂瘤。</v>
          </cell>
          <cell r="D4626" t="str">
            <v/>
          </cell>
          <cell r="E4626" t="str">
            <v/>
          </cell>
          <cell r="F4626" t="str">
            <v>单侧</v>
          </cell>
          <cell r="G4626" t="str">
            <v/>
          </cell>
          <cell r="H4626">
            <v>100</v>
          </cell>
          <cell r="I4626">
            <v>80</v>
          </cell>
          <cell r="J4626">
            <v>70</v>
          </cell>
          <cell r="K4626" t="str">
            <v>甲类</v>
          </cell>
        </row>
        <row r="4627">
          <cell r="A4627" t="str">
            <v>HFC65601</v>
          </cell>
          <cell r="B4627" t="str">
            <v>经耳内镜耳道异物取出术</v>
          </cell>
          <cell r="C4627" t="str">
            <v>在耳内镜导引及监视下,明视异物(不能配合的儿童全麻)位置,用耵聍钩或枪镊将其取出。取出后耳道消毒,并检查鼓膜情况。</v>
          </cell>
          <cell r="D4627" t="str">
            <v/>
          </cell>
          <cell r="E4627" t="str">
            <v/>
          </cell>
          <cell r="F4627" t="str">
            <v>单侧</v>
          </cell>
          <cell r="G4627" t="str">
            <v/>
          </cell>
          <cell r="H4627">
            <v>150</v>
          </cell>
          <cell r="I4627">
            <v>120</v>
          </cell>
          <cell r="J4627">
            <v>105</v>
          </cell>
          <cell r="K4627" t="str">
            <v>甲类</v>
          </cell>
        </row>
        <row r="4628">
          <cell r="A4628" t="str">
            <v>HFC65602</v>
          </cell>
          <cell r="B4628" t="str">
            <v>经耳内镜耳道切开异物取出术</v>
          </cell>
          <cell r="C4628" t="str">
            <v>消毒铺巾,成人局麻,不能配合的儿童全麻,耳道切开后,在耳内镜导引及监视下,明视异物位置,用耵聍钩或枪镊将其取出。取出后耳道消毒,并检查鼓膜情况。切口缝合,填塞。</v>
          </cell>
          <cell r="D4628" t="str">
            <v>注射器</v>
          </cell>
          <cell r="E4628" t="str">
            <v>特殊缝线</v>
          </cell>
          <cell r="F4628" t="str">
            <v>单侧</v>
          </cell>
          <cell r="G4628" t="str">
            <v/>
          </cell>
          <cell r="H4628">
            <v>230</v>
          </cell>
          <cell r="I4628">
            <v>185</v>
          </cell>
          <cell r="J4628">
            <v>160</v>
          </cell>
          <cell r="K4628" t="str">
            <v>甲类</v>
          </cell>
        </row>
        <row r="4629">
          <cell r="A4629" t="str">
            <v>HFC65603</v>
          </cell>
          <cell r="B4629" t="str">
            <v>经耳内镜耵聍取出术</v>
          </cell>
          <cell r="C4629" t="str">
            <v>在耳内镜辅助下对栓塞之硬性和/或软化之耵聍用耵聍钩和/或枪镊取出,和/或用负压吸引取出。检查鼓膜情况,对耳道消毒。</v>
          </cell>
          <cell r="D4629" t="str">
            <v/>
          </cell>
          <cell r="E4629" t="str">
            <v/>
          </cell>
          <cell r="F4629" t="str">
            <v>单侧</v>
          </cell>
          <cell r="G4629" t="str">
            <v/>
          </cell>
          <cell r="H4629">
            <v>30</v>
          </cell>
          <cell r="I4629">
            <v>25</v>
          </cell>
          <cell r="J4629">
            <v>20</v>
          </cell>
          <cell r="K4629" t="str">
            <v>甲类</v>
          </cell>
        </row>
        <row r="4630">
          <cell r="A4630" t="str">
            <v>HFC65604</v>
          </cell>
          <cell r="B4630" t="str">
            <v>经耳内镜耳术腔痂皮取出术</v>
          </cell>
          <cell r="C4630" t="str">
            <v>在耳内镜辅助下对栓塞之硬性和/或软化之术腔痂皮用耵聍钩和/或枪镊取出,和/或用负压吸引取出。检查鼓膜情况,对耳道消毒。</v>
          </cell>
          <cell r="D4630" t="str">
            <v/>
          </cell>
          <cell r="E4630" t="str">
            <v/>
          </cell>
          <cell r="F4630" t="str">
            <v>单侧</v>
          </cell>
          <cell r="G4630" t="str">
            <v/>
          </cell>
          <cell r="H4630">
            <v>20</v>
          </cell>
          <cell r="I4630">
            <v>16</v>
          </cell>
          <cell r="J4630">
            <v>14</v>
          </cell>
          <cell r="K4630" t="str">
            <v>甲类</v>
          </cell>
        </row>
        <row r="4631">
          <cell r="A4631" t="str">
            <v>HFC65605</v>
          </cell>
          <cell r="B4631" t="str">
            <v>经耳内镜耳道胆脂瘤取出术</v>
          </cell>
          <cell r="C4631" t="str">
            <v>在耳内镜辅助下对外耳道胆脂瘤用耵聍钩和/或枪镊取出,和/或用负压吸引取出。检查鼓膜情况,对耳道消毒。</v>
          </cell>
          <cell r="D4631" t="str">
            <v/>
          </cell>
          <cell r="E4631" t="str">
            <v/>
          </cell>
          <cell r="F4631" t="str">
            <v>单侧</v>
          </cell>
          <cell r="G4631" t="str">
            <v/>
          </cell>
          <cell r="H4631">
            <v>150</v>
          </cell>
          <cell r="I4631">
            <v>120</v>
          </cell>
          <cell r="J4631">
            <v>105</v>
          </cell>
          <cell r="K4631" t="str">
            <v>甲类</v>
          </cell>
        </row>
        <row r="4632">
          <cell r="A4632" t="str">
            <v>HFC73301</v>
          </cell>
          <cell r="B4632" t="str">
            <v>外耳道良性肿物切除术</v>
          </cell>
          <cell r="C4632" t="str">
            <v>耳道清洁消毒,用小型圈套器(或微型耳肉芽钳)将耳肿物摘除,(如为骨性则需用骨凿凿除)肿物基底用药物或电烧或激光烧灼(以求切除彻底并防止其复发)。术腔用抗菌素纱条填塞。必要时显微镜下操作。</v>
          </cell>
          <cell r="D4632" t="str">
            <v>引流装置</v>
          </cell>
          <cell r="E4632" t="str">
            <v>圈套器,特殊缝线</v>
          </cell>
          <cell r="F4632" t="str">
            <v>单侧</v>
          </cell>
          <cell r="G4632" t="str">
            <v/>
          </cell>
          <cell r="H4632">
            <v>400</v>
          </cell>
          <cell r="I4632">
            <v>320</v>
          </cell>
          <cell r="J4632">
            <v>280</v>
          </cell>
          <cell r="K4632" t="str">
            <v>甲类</v>
          </cell>
        </row>
        <row r="4633">
          <cell r="A4633" t="str">
            <v>HFC73302</v>
          </cell>
          <cell r="B4633" t="str">
            <v>外耳道恶性肿瘤切除术</v>
          </cell>
          <cell r="C4633" t="str">
            <v>全麻后,消毒铺巾。局限于软骨部之恶性肿瘤,外耳道全部切除,扩大耳甲腔切除,根据肿物范围扩大腮腺及下颌关节切除。缺损用皮瓣修补。</v>
          </cell>
          <cell r="D4633" t="str">
            <v>引流装置</v>
          </cell>
          <cell r="E4633" t="str">
            <v>修补材料,止血材料,特殊缝线</v>
          </cell>
          <cell r="F4633" t="str">
            <v>单侧</v>
          </cell>
          <cell r="G4633" t="str">
            <v/>
          </cell>
          <cell r="H4633">
            <v>800</v>
          </cell>
          <cell r="I4633">
            <v>640</v>
          </cell>
          <cell r="J4633">
            <v>560</v>
          </cell>
          <cell r="K4633" t="str">
            <v>甲类</v>
          </cell>
        </row>
        <row r="4634">
          <cell r="A4634" t="str">
            <v>HFC73401</v>
          </cell>
          <cell r="B4634" t="str">
            <v>耳息肉摘除术</v>
          </cell>
          <cell r="C463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634" t="str">
            <v>引流装置</v>
          </cell>
          <cell r="E4634" t="str">
            <v>圈套器</v>
          </cell>
          <cell r="F4634" t="str">
            <v>单侧</v>
          </cell>
          <cell r="G4634" t="str">
            <v/>
          </cell>
          <cell r="H4634">
            <v>110</v>
          </cell>
          <cell r="I4634">
            <v>88</v>
          </cell>
          <cell r="J4634">
            <v>77</v>
          </cell>
          <cell r="K4634" t="str">
            <v>甲类</v>
          </cell>
        </row>
        <row r="4635">
          <cell r="A4635" t="str">
            <v>HFC73601</v>
          </cell>
          <cell r="B4635" t="str">
            <v>经耳内镜外耳道良性肿物切除术</v>
          </cell>
          <cell r="C4635" t="str">
            <v>耳内镜下,耳道清洁消毒,用小型圈套器(或微型耳肉芽钳)将耳肿物摘除,(如为骨性则需用骨凿凿除)肿物基底用药物或电烧或激光烧灼(以求切除彻底并防止其复发)。术腔用抗菌素纱条填塞。</v>
          </cell>
          <cell r="D4635" t="str">
            <v>引流装置</v>
          </cell>
          <cell r="E4635" t="str">
            <v>圈套器</v>
          </cell>
          <cell r="F4635" t="str">
            <v>单侧</v>
          </cell>
          <cell r="G4635" t="str">
            <v/>
          </cell>
          <cell r="H4635">
            <v>600</v>
          </cell>
          <cell r="I4635">
            <v>480</v>
          </cell>
          <cell r="J4635">
            <v>420</v>
          </cell>
          <cell r="K4635" t="str">
            <v>乙类</v>
          </cell>
        </row>
        <row r="4636">
          <cell r="A4636" t="str">
            <v>HFC73602</v>
          </cell>
          <cell r="B4636" t="str">
            <v>经耳内镜耳息肉摘除术</v>
          </cell>
          <cell r="C463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636" t="str">
            <v>引流装置</v>
          </cell>
          <cell r="E4636" t="str">
            <v>圈套器</v>
          </cell>
          <cell r="F4636" t="str">
            <v>单侧</v>
          </cell>
          <cell r="G4636" t="str">
            <v/>
          </cell>
          <cell r="H4636">
            <v>180</v>
          </cell>
          <cell r="I4636">
            <v>140</v>
          </cell>
          <cell r="J4636">
            <v>120</v>
          </cell>
          <cell r="K4636" t="str">
            <v>乙类</v>
          </cell>
        </row>
        <row r="4637">
          <cell r="A4637" t="str">
            <v>HFC80301</v>
          </cell>
          <cell r="B4637" t="str">
            <v>耳道狭窄扩张术</v>
          </cell>
          <cell r="C4637" t="str">
            <v>局麻消毒铺巾,应用扩张器放置于狭窄耳道扩张,可应用刀放射切开进一步扩大耳道,再放置扩张管,包扎固定。</v>
          </cell>
          <cell r="D4637" t="str">
            <v/>
          </cell>
          <cell r="E4637" t="str">
            <v>扩张管</v>
          </cell>
          <cell r="F4637" t="str">
            <v>单侧</v>
          </cell>
          <cell r="G4637" t="str">
            <v/>
          </cell>
          <cell r="H4637">
            <v>100</v>
          </cell>
          <cell r="I4637">
            <v>80</v>
          </cell>
          <cell r="J4637">
            <v>70</v>
          </cell>
          <cell r="K4637" t="str">
            <v>乙类</v>
          </cell>
        </row>
        <row r="4638">
          <cell r="A4638" t="str">
            <v>HFC83301</v>
          </cell>
          <cell r="B4638" t="str">
            <v>外耳道成形术</v>
          </cell>
          <cell r="C4638" t="str">
            <v>消毒铺巾,耳道瘢痕切除,耳道扩宽(如骨部狭窄则需进一部磨宽),缺皮区植自体断层皮片。耳道抗菌素纱条压迫。</v>
          </cell>
          <cell r="D4638" t="str">
            <v>引流装置</v>
          </cell>
          <cell r="E4638" t="str">
            <v/>
          </cell>
          <cell r="F4638" t="str">
            <v>单侧</v>
          </cell>
          <cell r="G4638" t="str">
            <v/>
          </cell>
          <cell r="H4638">
            <v>1000</v>
          </cell>
          <cell r="I4638">
            <v>800</v>
          </cell>
          <cell r="J4638">
            <v>700</v>
          </cell>
          <cell r="K4638" t="str">
            <v>乙类</v>
          </cell>
        </row>
        <row r="4639">
          <cell r="A4639" t="str">
            <v>HFC83401</v>
          </cell>
          <cell r="B4639" t="str">
            <v>外耳道鼓室成形术</v>
          </cell>
          <cell r="C4639" t="str">
            <v>消毒铺巾,设计切口,局部麻醉,切开暴露乳突区骨质､钻开骨质并扩大形成耳道深达中耳腔,显微镜下调整听小骨,切取颞筋膜瓣转移,鼓膜再造,中厚植皮,成形外耳道,加压包扎固定,应用动力系统,手术显微镜。</v>
          </cell>
          <cell r="D4639" t="str">
            <v>引流装置,注射器</v>
          </cell>
          <cell r="E4639" t="str">
            <v>耳模型,听小骨假体,钢丝</v>
          </cell>
          <cell r="F4639" t="str">
            <v>单侧</v>
          </cell>
          <cell r="G4639" t="str">
            <v/>
          </cell>
          <cell r="H4639">
            <v>1000</v>
          </cell>
          <cell r="I4639">
            <v>800</v>
          </cell>
          <cell r="J4639">
            <v>700</v>
          </cell>
          <cell r="K4639" t="str">
            <v>乙类</v>
          </cell>
        </row>
        <row r="4640">
          <cell r="A4640" t="str">
            <v>HFE-HFJ</v>
          </cell>
          <cell r="B4640" t="str">
            <v>3.中耳</v>
          </cell>
          <cell r="C4640" t="str">
            <v/>
          </cell>
          <cell r="D4640" t="str">
            <v/>
          </cell>
          <cell r="E4640" t="str">
            <v/>
          </cell>
        </row>
        <row r="4640">
          <cell r="G4640" t="str">
            <v/>
          </cell>
          <cell r="H4640" t="str">
            <v/>
          </cell>
          <cell r="I4640" t="str">
            <v/>
          </cell>
          <cell r="J4640" t="str">
            <v/>
          </cell>
        </row>
        <row r="4641">
          <cell r="A4641" t="str">
            <v>HFE</v>
          </cell>
          <cell r="B4641" t="str">
            <v>鼓室</v>
          </cell>
          <cell r="C4641" t="str">
            <v/>
          </cell>
          <cell r="D4641" t="str">
            <v/>
          </cell>
          <cell r="E4641" t="str">
            <v/>
          </cell>
        </row>
        <row r="4641">
          <cell r="G4641" t="str">
            <v/>
          </cell>
          <cell r="H4641" t="str">
            <v/>
          </cell>
          <cell r="I4641" t="str">
            <v/>
          </cell>
          <cell r="J4641" t="str">
            <v/>
          </cell>
        </row>
        <row r="4642">
          <cell r="A4642" t="str">
            <v>HFE48301</v>
          </cell>
          <cell r="B4642" t="str">
            <v>鼓室注药治疗</v>
          </cell>
          <cell r="C4642" t="str">
            <v>耳道消毒,用特制鼓膜穿刺长针头对鼓室注药。</v>
          </cell>
          <cell r="D4642" t="str">
            <v>注射器</v>
          </cell>
          <cell r="E4642" t="str">
            <v/>
          </cell>
          <cell r="F4642" t="str">
            <v>单侧</v>
          </cell>
          <cell r="G4642" t="str">
            <v/>
          </cell>
          <cell r="H4642">
            <v>20</v>
          </cell>
          <cell r="I4642">
            <v>16</v>
          </cell>
          <cell r="J4642">
            <v>14</v>
          </cell>
          <cell r="K4642" t="str">
            <v>甲类</v>
          </cell>
        </row>
        <row r="4643">
          <cell r="A4643" t="str">
            <v>HFE48302</v>
          </cell>
          <cell r="B4643" t="str">
            <v>上鼓室冲洗术</v>
          </cell>
          <cell r="C4643" t="str">
            <v>用适宜体温之生理冲洗液及药物(抗菌素和/或激素),通过长针头对上鼓室冲洗。必要时显微镜下操作。</v>
          </cell>
          <cell r="D4643" t="str">
            <v>注射器</v>
          </cell>
          <cell r="E4643" t="str">
            <v/>
          </cell>
          <cell r="F4643" t="str">
            <v>单侧</v>
          </cell>
          <cell r="G4643" t="str">
            <v/>
          </cell>
          <cell r="H4643">
            <v>20</v>
          </cell>
          <cell r="I4643">
            <v>16</v>
          </cell>
          <cell r="J4643">
            <v>14</v>
          </cell>
          <cell r="K4643" t="str">
            <v>甲类</v>
          </cell>
        </row>
        <row r="4644">
          <cell r="A4644" t="str">
            <v>HFE48601</v>
          </cell>
          <cell r="B4644" t="str">
            <v>经耳内镜上鼓室冲洗术</v>
          </cell>
          <cell r="C4644" t="str">
            <v>在硬性耳内镜导引及监视下用适宜体温之生理冲洗液及药物(抗菌素和/或激素),通过长针头对上鼓室冲洗。</v>
          </cell>
          <cell r="D4644" t="str">
            <v>注射器</v>
          </cell>
          <cell r="E4644" t="str">
            <v/>
          </cell>
          <cell r="F4644" t="str">
            <v>单侧</v>
          </cell>
          <cell r="G4644" t="str">
            <v/>
          </cell>
          <cell r="H4644">
            <v>50</v>
          </cell>
          <cell r="I4644">
            <v>40</v>
          </cell>
          <cell r="J4644">
            <v>35</v>
          </cell>
          <cell r="K4644" t="str">
            <v>甲类</v>
          </cell>
        </row>
        <row r="4645">
          <cell r="A4645" t="str">
            <v>HFE48602</v>
          </cell>
          <cell r="B4645" t="str">
            <v>经耳纤维镜上鼓室冲洗术</v>
          </cell>
          <cell r="C4645" t="str">
            <v>在耳纤维内镜导引下用适宜体温之生理冲洗液及药物(抗菌素和/或激素),通过长针头对上鼓室冲洗。</v>
          </cell>
          <cell r="D4645" t="str">
            <v>注射器</v>
          </cell>
          <cell r="E4645" t="str">
            <v/>
          </cell>
          <cell r="F4645" t="str">
            <v>单侧</v>
          </cell>
          <cell r="G4645" t="str">
            <v/>
          </cell>
          <cell r="H4645">
            <v>50</v>
          </cell>
          <cell r="I4645">
            <v>40</v>
          </cell>
          <cell r="J4645">
            <v>35</v>
          </cell>
          <cell r="K4645" t="str">
            <v>甲类</v>
          </cell>
        </row>
        <row r="4646">
          <cell r="A4646" t="str">
            <v>HFE73301</v>
          </cell>
          <cell r="B4646" t="str">
            <v>鼓室球瘤切除术</v>
          </cell>
          <cell r="C4646" t="str">
            <v>麻醉,消毒铺巾。耳后切开,开放乳突,鼓室探查,明视肿瘤各壁,分离,切除肿瘤,止血,鼓膜复位(或修补),耳道抗菌素纱条填塞,包扎。</v>
          </cell>
          <cell r="D4646" t="str">
            <v>引流装置</v>
          </cell>
          <cell r="E4646" t="str">
            <v/>
          </cell>
          <cell r="F4646" t="str">
            <v>单侧</v>
          </cell>
          <cell r="G4646" t="str">
            <v/>
          </cell>
          <cell r="H4646">
            <v>1000</v>
          </cell>
          <cell r="I4646">
            <v>800</v>
          </cell>
          <cell r="J4646">
            <v>700</v>
          </cell>
          <cell r="K4646" t="str">
            <v>乙类</v>
          </cell>
        </row>
        <row r="4647">
          <cell r="A4647" t="str">
            <v>HFE73302</v>
          </cell>
          <cell r="B4647" t="str">
            <v>经颈侧进路颈静脉球瘤切除术</v>
          </cell>
          <cell r="C4647" t="str">
            <v>麻醉,消毒铺巾,颈侧切口,分离暴露颈鞘,预置颈内静脉,游离鼓室外之颈静脉瘤并切除,放置引流,缝合,包扎。</v>
          </cell>
          <cell r="D4647" t="str">
            <v>引流装置</v>
          </cell>
          <cell r="E4647" t="str">
            <v>特殊缝线</v>
          </cell>
          <cell r="F4647" t="str">
            <v>次</v>
          </cell>
          <cell r="G4647" t="str">
            <v/>
          </cell>
          <cell r="H4647">
            <v>1370</v>
          </cell>
          <cell r="I4647">
            <v>1100</v>
          </cell>
          <cell r="J4647">
            <v>960</v>
          </cell>
          <cell r="K4647" t="str">
            <v>甲类</v>
          </cell>
        </row>
        <row r="4648">
          <cell r="A4648" t="str">
            <v>HFE73801</v>
          </cell>
          <cell r="B4648" t="str">
            <v>联合径路颈静脉球瘤切除术</v>
          </cell>
          <cell r="C464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648" t="str">
            <v>引流装置</v>
          </cell>
          <cell r="E4648" t="str">
            <v>止血材料,特殊缝线</v>
          </cell>
          <cell r="F4648" t="str">
            <v>次</v>
          </cell>
          <cell r="G4648" t="str">
            <v/>
          </cell>
          <cell r="H4648">
            <v>1370</v>
          </cell>
          <cell r="I4648">
            <v>1100</v>
          </cell>
          <cell r="J4648">
            <v>960</v>
          </cell>
          <cell r="K4648" t="str">
            <v>甲类</v>
          </cell>
        </row>
        <row r="4649">
          <cell r="A4649" t="str">
            <v>HFE83301</v>
          </cell>
          <cell r="B4649" t="str">
            <v>Ⅰ型鼓室成形术</v>
          </cell>
          <cell r="C4649"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649" t="str">
            <v>引流装置,注射器</v>
          </cell>
          <cell r="E4649" t="str">
            <v>修补材料,特殊缝线</v>
          </cell>
          <cell r="F4649" t="str">
            <v>单侧</v>
          </cell>
          <cell r="G4649" t="str">
            <v/>
          </cell>
          <cell r="H4649">
            <v>1500</v>
          </cell>
          <cell r="I4649">
            <v>1200</v>
          </cell>
          <cell r="J4649">
            <v>1050</v>
          </cell>
          <cell r="K4649" t="str">
            <v>乙类</v>
          </cell>
        </row>
        <row r="4650">
          <cell r="A4650" t="str">
            <v>HFE83302</v>
          </cell>
          <cell r="B4650" t="str">
            <v>Ⅱ型鼓室成形术</v>
          </cell>
          <cell r="C46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650" t="str">
            <v>引流装置,注射器</v>
          </cell>
          <cell r="E4650" t="str">
            <v>修补材料,特殊缝线</v>
          </cell>
          <cell r="F4650" t="str">
            <v>单侧</v>
          </cell>
          <cell r="G4650" t="str">
            <v/>
          </cell>
          <cell r="H4650">
            <v>1600</v>
          </cell>
          <cell r="I4650">
            <v>1280</v>
          </cell>
          <cell r="J4650">
            <v>1120</v>
          </cell>
          <cell r="K4650" t="str">
            <v>乙类</v>
          </cell>
        </row>
        <row r="4651">
          <cell r="A4651" t="str">
            <v>HFE83303</v>
          </cell>
          <cell r="B4651" t="str">
            <v>Ⅲ型鼓室成形术</v>
          </cell>
          <cell r="C465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651" t="str">
            <v>引流装置,注射器</v>
          </cell>
          <cell r="E4651" t="str">
            <v>修补材料,特殊缝线</v>
          </cell>
          <cell r="F4651" t="str">
            <v>单侧</v>
          </cell>
          <cell r="G4651" t="str">
            <v/>
          </cell>
          <cell r="H4651">
            <v>1700</v>
          </cell>
          <cell r="I4651">
            <v>1360</v>
          </cell>
          <cell r="J4651">
            <v>1190</v>
          </cell>
          <cell r="K4651" t="str">
            <v>乙类</v>
          </cell>
        </row>
        <row r="4652">
          <cell r="A4652" t="str">
            <v>HFE83304</v>
          </cell>
          <cell r="B4652" t="str">
            <v>Ⅳ型鼓室成形术</v>
          </cell>
          <cell r="C465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652" t="str">
            <v>引流装置,注射器</v>
          </cell>
          <cell r="E4652" t="str">
            <v>修补材料,特殊缝线</v>
          </cell>
          <cell r="F4652" t="str">
            <v>单侧</v>
          </cell>
          <cell r="G4652" t="str">
            <v/>
          </cell>
          <cell r="H4652">
            <v>1800</v>
          </cell>
          <cell r="I4652">
            <v>1440</v>
          </cell>
          <cell r="J4652">
            <v>1260</v>
          </cell>
          <cell r="K4652" t="str">
            <v>乙类</v>
          </cell>
        </row>
        <row r="4653">
          <cell r="A4653" t="str">
            <v>HFE83305</v>
          </cell>
          <cell r="B4653" t="str">
            <v>Ⅴ型鼓室成形术</v>
          </cell>
          <cell r="C465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653" t="str">
            <v>引流装置,注射器</v>
          </cell>
          <cell r="E4653" t="str">
            <v>修补材料,特殊缝线</v>
          </cell>
          <cell r="F4653" t="str">
            <v>单侧</v>
          </cell>
          <cell r="G4653" t="str">
            <v/>
          </cell>
          <cell r="H4653">
            <v>1900</v>
          </cell>
          <cell r="I4653">
            <v>1520</v>
          </cell>
          <cell r="J4653">
            <v>1330</v>
          </cell>
          <cell r="K4653" t="str">
            <v>乙类</v>
          </cell>
        </row>
        <row r="4654">
          <cell r="A4654" t="str">
            <v>HFE83601</v>
          </cell>
          <cell r="B4654" t="str">
            <v>经耳内镜Ⅰ型鼓室成形术</v>
          </cell>
          <cell r="C4654"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654" t="str">
            <v>引流装置,注射器</v>
          </cell>
          <cell r="E4654" t="str">
            <v>修补材料,特殊缝线</v>
          </cell>
          <cell r="F4654" t="str">
            <v>单侧</v>
          </cell>
          <cell r="G4654" t="str">
            <v/>
          </cell>
          <cell r="H4654">
            <v>1600</v>
          </cell>
          <cell r="I4654">
            <v>1280</v>
          </cell>
          <cell r="J4654">
            <v>1120</v>
          </cell>
          <cell r="K4654" t="str">
            <v>乙类</v>
          </cell>
        </row>
        <row r="4655">
          <cell r="A4655" t="str">
            <v>HFF</v>
          </cell>
          <cell r="B4655" t="str">
            <v>鼓膜</v>
          </cell>
          <cell r="C4655" t="str">
            <v/>
          </cell>
          <cell r="D4655" t="str">
            <v/>
          </cell>
          <cell r="E4655" t="str">
            <v/>
          </cell>
        </row>
        <row r="4655">
          <cell r="G4655" t="str">
            <v/>
          </cell>
          <cell r="H4655" t="str">
            <v/>
          </cell>
          <cell r="I4655" t="str">
            <v/>
          </cell>
          <cell r="J4655" t="str">
            <v/>
          </cell>
        </row>
        <row r="4656">
          <cell r="A4656" t="str">
            <v>HFF45101</v>
          </cell>
          <cell r="B4656" t="str">
            <v>鼓膜穿刺引流术</v>
          </cell>
          <cell r="C4656" t="str">
            <v>外耳道消毒,鼓膜麻醉,用特制鼓膜穿刺长针头于鼓膜前下或后下象限进行穿刺,并抽吸鼓室渗液。必要时显微镜下操作。不含鼓室注药。</v>
          </cell>
          <cell r="D4656" t="str">
            <v>引流装置,注射器</v>
          </cell>
          <cell r="E4656" t="str">
            <v/>
          </cell>
          <cell r="F4656" t="str">
            <v>单侧</v>
          </cell>
          <cell r="G4656" t="str">
            <v/>
          </cell>
          <cell r="H4656">
            <v>75</v>
          </cell>
          <cell r="I4656">
            <v>60</v>
          </cell>
          <cell r="J4656">
            <v>53</v>
          </cell>
          <cell r="K4656" t="str">
            <v>甲类</v>
          </cell>
        </row>
        <row r="4657">
          <cell r="A4657" t="str">
            <v>HFF45601</v>
          </cell>
          <cell r="B4657" t="str">
            <v>经耳纤维内镜鼓膜穿刺引流术</v>
          </cell>
          <cell r="C4657" t="str">
            <v>外耳道消毒,鼓膜麻醉在耳纤维内镜导引及监视下用特制鼓膜穿刺长针头于鼓膜前下或后下象限进行穿刺,并抽吸鼓室渗液。可应用激素､糜蛋白酶的药物注射。</v>
          </cell>
          <cell r="D4657" t="str">
            <v>引流装置,注射器</v>
          </cell>
          <cell r="E4657" t="str">
            <v/>
          </cell>
          <cell r="F4657" t="str">
            <v>单侧</v>
          </cell>
          <cell r="G4657" t="str">
            <v/>
          </cell>
          <cell r="H4657">
            <v>100</v>
          </cell>
          <cell r="I4657">
            <v>80</v>
          </cell>
          <cell r="J4657">
            <v>70</v>
          </cell>
          <cell r="K4657" t="str">
            <v>甲类</v>
          </cell>
        </row>
        <row r="4658">
          <cell r="A4658" t="str">
            <v>HFF45602</v>
          </cell>
          <cell r="B4658" t="str">
            <v>经耳内镜鼓膜穿刺引流术</v>
          </cell>
          <cell r="C4658" t="str">
            <v>外耳道消毒,鼓膜麻醉在硬性耳内镜导引及监视下用特制鼓膜穿刺长针头于鼓膜前下或后下象限进行穿刺,并抽吸鼓室渗液。不含鼓室注药。</v>
          </cell>
          <cell r="D4658" t="str">
            <v>引流装置,注射器</v>
          </cell>
          <cell r="E4658" t="str">
            <v/>
          </cell>
          <cell r="F4658" t="str">
            <v>单侧</v>
          </cell>
          <cell r="G4658" t="str">
            <v/>
          </cell>
          <cell r="H4658">
            <v>100</v>
          </cell>
          <cell r="I4658">
            <v>80</v>
          </cell>
          <cell r="J4658">
            <v>70</v>
          </cell>
          <cell r="K4658" t="str">
            <v>甲类</v>
          </cell>
        </row>
        <row r="4659">
          <cell r="A4659" t="str">
            <v>HFF50301</v>
          </cell>
          <cell r="B4659" t="str">
            <v>鼓膜切开术</v>
          </cell>
          <cell r="C4659" t="str">
            <v>局麻或全麻,耳道消毒,鼓膜麻醉,切开,吸尽鼓室分泌物,激素浸泡。必要时显微镜下操作。</v>
          </cell>
          <cell r="D4659" t="str">
            <v/>
          </cell>
          <cell r="E4659" t="str">
            <v/>
          </cell>
          <cell r="F4659" t="str">
            <v>单侧</v>
          </cell>
          <cell r="G4659" t="str">
            <v/>
          </cell>
          <cell r="H4659">
            <v>350</v>
          </cell>
          <cell r="I4659">
            <v>280</v>
          </cell>
          <cell r="J4659">
            <v>245</v>
          </cell>
          <cell r="K4659" t="str">
            <v>甲类</v>
          </cell>
        </row>
        <row r="4660">
          <cell r="A4660" t="str">
            <v>HFF50601</v>
          </cell>
          <cell r="B4660" t="str">
            <v>经耳内镜鼓膜切开术</v>
          </cell>
          <cell r="C4660" t="str">
            <v>局麻或全麻,耳内镜监视下耳道消毒,鼓膜麻醉,切开,吸尽鼓室分泌物,激素浸泡。</v>
          </cell>
          <cell r="D4660" t="str">
            <v/>
          </cell>
          <cell r="E4660" t="str">
            <v/>
          </cell>
          <cell r="F4660" t="str">
            <v>单侧</v>
          </cell>
          <cell r="G4660" t="str">
            <v/>
          </cell>
          <cell r="H4660">
            <v>400</v>
          </cell>
          <cell r="I4660">
            <v>320</v>
          </cell>
          <cell r="J4660">
            <v>280</v>
          </cell>
          <cell r="K4660" t="str">
            <v>甲类</v>
          </cell>
        </row>
        <row r="4661">
          <cell r="A4661" t="str">
            <v>HFF62301</v>
          </cell>
          <cell r="B4661" t="str">
            <v>鼓膜置管术</v>
          </cell>
          <cell r="C4661" t="str">
            <v>局麻或全麻,耳道消毒,鼓膜麻醉,切开,吸尽鼓室分泌物,激素浸泡,置入通气管。必要时显微镜下操作。</v>
          </cell>
          <cell r="D4661" t="str">
            <v>通气管,引流装置</v>
          </cell>
          <cell r="E4661" t="str">
            <v/>
          </cell>
          <cell r="F4661" t="str">
            <v>单侧</v>
          </cell>
          <cell r="G4661" t="str">
            <v/>
          </cell>
          <cell r="H4661">
            <v>400</v>
          </cell>
          <cell r="I4661">
            <v>320</v>
          </cell>
          <cell r="J4661">
            <v>280</v>
          </cell>
          <cell r="K4661" t="str">
            <v>乙类</v>
          </cell>
        </row>
        <row r="4662">
          <cell r="A4662" t="str">
            <v>HFF62601</v>
          </cell>
          <cell r="B4662" t="str">
            <v>经耳内镜鼓膜置管术</v>
          </cell>
          <cell r="C4662" t="str">
            <v>局麻或全麻,耳内镜监视下,耳道消毒,鼓膜麻醉,切开,吸尽鼓室分泌物,激素浸泡,置入通气管。</v>
          </cell>
          <cell r="D4662" t="str">
            <v>通气管,引流装置</v>
          </cell>
          <cell r="E4662" t="str">
            <v/>
          </cell>
          <cell r="F4662" t="str">
            <v>单侧</v>
          </cell>
          <cell r="G4662" t="str">
            <v/>
          </cell>
          <cell r="H4662">
            <v>620</v>
          </cell>
          <cell r="I4662">
            <v>527</v>
          </cell>
          <cell r="J4662">
            <v>448</v>
          </cell>
          <cell r="K4662" t="str">
            <v>乙类</v>
          </cell>
        </row>
        <row r="4663">
          <cell r="A4663" t="str">
            <v>HFF83301</v>
          </cell>
          <cell r="B4663" t="str">
            <v>鼓膜贴补治疗</v>
          </cell>
          <cell r="C4663" t="str">
            <v>贴补材料制备并消毒,耳道清洁消毒后,对鼓膜穿孔进行贴补治疗。必要时显微镜下操作。</v>
          </cell>
          <cell r="D4663" t="str">
            <v/>
          </cell>
          <cell r="E4663" t="str">
            <v>修补材料</v>
          </cell>
          <cell r="F4663" t="str">
            <v>单侧</v>
          </cell>
          <cell r="G4663" t="str">
            <v/>
          </cell>
          <cell r="H4663">
            <v>35</v>
          </cell>
          <cell r="I4663">
            <v>28</v>
          </cell>
          <cell r="J4663">
            <v>25</v>
          </cell>
          <cell r="K4663" t="str">
            <v>甲类</v>
          </cell>
        </row>
        <row r="4664">
          <cell r="A4664" t="str">
            <v>HFF83302</v>
          </cell>
          <cell r="B4664" t="str">
            <v>显微镜下鼓膜修补术</v>
          </cell>
          <cell r="C4664" t="str">
            <v>局麻或全麻,耳显微镜监视下耳道消毒,鼓膜麻醉,用消毒好之移植材料修补鼓膜穿孔。不含移植材料切取。</v>
          </cell>
          <cell r="D4664" t="str">
            <v/>
          </cell>
          <cell r="E4664" t="str">
            <v>修补材料</v>
          </cell>
          <cell r="F4664" t="str">
            <v>单侧</v>
          </cell>
          <cell r="G4664" t="str">
            <v/>
          </cell>
          <cell r="H4664">
            <v>1000</v>
          </cell>
          <cell r="I4664">
            <v>800</v>
          </cell>
          <cell r="J4664">
            <v>700</v>
          </cell>
          <cell r="K4664" t="str">
            <v>乙类</v>
          </cell>
        </row>
        <row r="4665">
          <cell r="A4665" t="str">
            <v>HFF83601</v>
          </cell>
          <cell r="B4665" t="str">
            <v>经耳内镜鼓膜修补术</v>
          </cell>
          <cell r="C4665" t="str">
            <v>局麻或全麻,耳内镜监视下耳道消毒,用消毒好之移植材料修补鼓膜穿孔(主要为外贴法)。不含移植材料切取。</v>
          </cell>
          <cell r="D4665" t="str">
            <v/>
          </cell>
          <cell r="E4665" t="str">
            <v>修补材料</v>
          </cell>
          <cell r="F4665" t="str">
            <v>单侧</v>
          </cell>
          <cell r="G4665" t="str">
            <v/>
          </cell>
          <cell r="H4665">
            <v>1050</v>
          </cell>
          <cell r="I4665">
            <v>840</v>
          </cell>
          <cell r="J4665">
            <v>735</v>
          </cell>
          <cell r="K4665" t="str">
            <v>乙类</v>
          </cell>
        </row>
        <row r="4666">
          <cell r="A4666" t="str">
            <v>HFF83602</v>
          </cell>
          <cell r="B4666" t="str">
            <v>经耳内镜鼓膜贴补治疗</v>
          </cell>
          <cell r="C4666" t="str">
            <v>贴补材料制备并消毒,在耳内镜监视下,耳道清洁消毒,对鼓膜穿孔进行贴补治疗。</v>
          </cell>
          <cell r="D4666" t="str">
            <v/>
          </cell>
          <cell r="E4666" t="str">
            <v>修补材料</v>
          </cell>
          <cell r="F4666" t="str">
            <v>单侧</v>
          </cell>
          <cell r="G4666" t="str">
            <v/>
          </cell>
          <cell r="H4666">
            <v>50</v>
          </cell>
          <cell r="I4666">
            <v>40</v>
          </cell>
          <cell r="J4666">
            <v>35</v>
          </cell>
          <cell r="K4666" t="str">
            <v>甲类</v>
          </cell>
        </row>
        <row r="4667">
          <cell r="A4667" t="str">
            <v>HFG</v>
          </cell>
          <cell r="B4667" t="str">
            <v>听小骨</v>
          </cell>
          <cell r="C4667" t="str">
            <v/>
          </cell>
          <cell r="D4667" t="str">
            <v/>
          </cell>
          <cell r="E4667" t="str">
            <v/>
          </cell>
        </row>
        <row r="4667">
          <cell r="G4667" t="str">
            <v/>
          </cell>
          <cell r="H4667" t="str">
            <v/>
          </cell>
          <cell r="I4667" t="str">
            <v/>
          </cell>
          <cell r="J4667" t="str">
            <v/>
          </cell>
        </row>
        <row r="4668">
          <cell r="A4668" t="str">
            <v>HFG57301</v>
          </cell>
          <cell r="B4668" t="str">
            <v>听骨链松解术</v>
          </cell>
          <cell r="C4668" t="str">
            <v>局麻或全麻,耳道消毒,鼓膜掀开,暴露砧镫关节及镫骨,松解听骨周围之粘连,直至听骨链完整弹性活动。鼓膜复位,耳道填塞。不含面神经监测。</v>
          </cell>
          <cell r="D4668" t="str">
            <v>引流装置,注射器</v>
          </cell>
          <cell r="E4668" t="str">
            <v>听小骨假体</v>
          </cell>
          <cell r="F4668" t="str">
            <v>单侧</v>
          </cell>
          <cell r="G4668" t="str">
            <v/>
          </cell>
          <cell r="H4668">
            <v>1200</v>
          </cell>
          <cell r="I4668">
            <v>960</v>
          </cell>
          <cell r="J4668">
            <v>840</v>
          </cell>
          <cell r="K4668" t="str">
            <v>甲类</v>
          </cell>
        </row>
        <row r="4669">
          <cell r="A4669" t="str">
            <v>HFG57601</v>
          </cell>
          <cell r="B4669" t="str">
            <v>经耳内镜听骨链松解术</v>
          </cell>
          <cell r="C4669" t="str">
            <v>局麻或全麻,耳内镜监视下耳道消毒,麻醉,鼓膜掀开,暴露砧镫关节及镫骨,松解听骨周围之粘连,直至听骨链完整弹性活动。鼓膜复位,耳道填塞。不含面神经监测。</v>
          </cell>
          <cell r="D4669" t="str">
            <v>引流装置,注射器</v>
          </cell>
          <cell r="E4669" t="str">
            <v>听小骨假体</v>
          </cell>
          <cell r="F4669" t="str">
            <v>单侧</v>
          </cell>
          <cell r="G4669" t="str">
            <v/>
          </cell>
          <cell r="H4669">
            <v>1250</v>
          </cell>
          <cell r="I4669">
            <v>1000</v>
          </cell>
          <cell r="J4669">
            <v>875</v>
          </cell>
          <cell r="K4669" t="str">
            <v>甲类</v>
          </cell>
        </row>
        <row r="4670">
          <cell r="A4670" t="str">
            <v>HFG73301</v>
          </cell>
          <cell r="B4670" t="str">
            <v>镫骨底板部分切除术</v>
          </cell>
          <cell r="C467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70" t="str">
            <v>引流装置,注射器</v>
          </cell>
          <cell r="E4670" t="str">
            <v>听小骨假体</v>
          </cell>
          <cell r="F4670" t="str">
            <v>单侧</v>
          </cell>
          <cell r="G4670" t="str">
            <v/>
          </cell>
          <cell r="H4670">
            <v>1400</v>
          </cell>
          <cell r="I4670">
            <v>1120</v>
          </cell>
          <cell r="J4670">
            <v>980</v>
          </cell>
          <cell r="K4670" t="str">
            <v>乙类</v>
          </cell>
        </row>
        <row r="4671">
          <cell r="A4671" t="str">
            <v>HFG73302</v>
          </cell>
          <cell r="B4671" t="str">
            <v>镫骨底板全切除术</v>
          </cell>
          <cell r="C467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71" t="str">
            <v>引流装置,注射器</v>
          </cell>
          <cell r="E4671" t="str">
            <v>听小骨假体</v>
          </cell>
          <cell r="F4671" t="str">
            <v>单侧</v>
          </cell>
          <cell r="G4671" t="str">
            <v/>
          </cell>
          <cell r="H4671">
            <v>1500</v>
          </cell>
          <cell r="I4671">
            <v>1200</v>
          </cell>
          <cell r="J4671">
            <v>1050</v>
          </cell>
          <cell r="K4671" t="str">
            <v>乙类</v>
          </cell>
        </row>
        <row r="4672">
          <cell r="A4672" t="str">
            <v>HFG73303</v>
          </cell>
          <cell r="B4672" t="str">
            <v>激光镫骨底板开窗术</v>
          </cell>
          <cell r="C467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72" t="str">
            <v>引流装置,注射器</v>
          </cell>
          <cell r="E4672" t="str">
            <v>听小骨假体</v>
          </cell>
          <cell r="F4672" t="str">
            <v>单侧</v>
          </cell>
          <cell r="G4672" t="str">
            <v/>
          </cell>
          <cell r="H4672">
            <v>1500</v>
          </cell>
          <cell r="I4672">
            <v>1200</v>
          </cell>
          <cell r="J4672">
            <v>1050</v>
          </cell>
          <cell r="K4672" t="str">
            <v>乙类</v>
          </cell>
        </row>
        <row r="4673">
          <cell r="A4673" t="str">
            <v>HFG83301</v>
          </cell>
          <cell r="B4673" t="str">
            <v>镫骨撼动术</v>
          </cell>
          <cell r="C4673" t="str">
            <v>局麻或全麻,耳道消毒,鼓膜掀开,暴露砧镫关节及镫骨全貌,分离砧镫骨关节,撼动镫骨及底板,复位砧镫骨关节,填塞,鼓膜复位,耳道填塞。不含术中用药。</v>
          </cell>
          <cell r="D4673" t="str">
            <v>注射器</v>
          </cell>
          <cell r="E4673" t="str">
            <v/>
          </cell>
          <cell r="F4673" t="str">
            <v>单侧</v>
          </cell>
          <cell r="G4673" t="str">
            <v/>
          </cell>
          <cell r="H4673">
            <v>1500</v>
          </cell>
          <cell r="I4673">
            <v>1200</v>
          </cell>
          <cell r="J4673">
            <v>1050</v>
          </cell>
          <cell r="K4673" t="str">
            <v>乙类</v>
          </cell>
        </row>
        <row r="4674">
          <cell r="A4674" t="str">
            <v>HFG89301</v>
          </cell>
          <cell r="B4674" t="str">
            <v>部分人工听骨链成形听力重建术</v>
          </cell>
          <cell r="C467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74" t="str">
            <v>引流装置,注射器</v>
          </cell>
          <cell r="E4674" t="str">
            <v>听小骨假体,修补材料,特殊缝线</v>
          </cell>
          <cell r="F4674" t="str">
            <v>次</v>
          </cell>
          <cell r="G4674" t="str">
            <v/>
          </cell>
          <cell r="H4674">
            <v>1500</v>
          </cell>
          <cell r="I4674">
            <v>1200</v>
          </cell>
          <cell r="J4674">
            <v>1050</v>
          </cell>
          <cell r="K4674" t="str">
            <v>乙类</v>
          </cell>
        </row>
        <row r="4675">
          <cell r="A4675" t="str">
            <v>HFG89302</v>
          </cell>
          <cell r="B4675" t="str">
            <v>全人工听骨链成形听力重建术</v>
          </cell>
          <cell r="C467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75" t="str">
            <v>引流装置,注射器</v>
          </cell>
          <cell r="E4675" t="str">
            <v>听小骨假体,修补材料,特殊缝线</v>
          </cell>
          <cell r="F4675" t="str">
            <v>单侧</v>
          </cell>
          <cell r="G4675" t="str">
            <v/>
          </cell>
          <cell r="H4675">
            <v>1800</v>
          </cell>
          <cell r="I4675">
            <v>1440</v>
          </cell>
          <cell r="J4675">
            <v>1260</v>
          </cell>
          <cell r="K4675" t="str">
            <v>乙类</v>
          </cell>
        </row>
        <row r="4676">
          <cell r="A4676" t="str">
            <v>HFH</v>
          </cell>
          <cell r="B4676" t="str">
            <v>咽鼓管</v>
          </cell>
          <cell r="C4676" t="str">
            <v/>
          </cell>
          <cell r="D4676" t="str">
            <v/>
          </cell>
          <cell r="E4676" t="str">
            <v/>
          </cell>
        </row>
        <row r="4676">
          <cell r="G4676" t="str">
            <v/>
          </cell>
          <cell r="H4676" t="str">
            <v/>
          </cell>
          <cell r="I4676" t="str">
            <v/>
          </cell>
          <cell r="J4676" t="str">
            <v/>
          </cell>
        </row>
        <row r="4677">
          <cell r="A4677" t="str">
            <v>HFH48601</v>
          </cell>
          <cell r="B4677" t="str">
            <v>经耳内镜咽鼓管吹张治疗-导管法</v>
          </cell>
          <cell r="C4677" t="str">
            <v>在硬性耳内镜导引及监视下,鼻腔表麻,用导管自鼻腔放入鼻咽,对准咽鼓管,行正压治疗,同时检查鼓膜情况。</v>
          </cell>
          <cell r="D4677" t="str">
            <v/>
          </cell>
          <cell r="E4677" t="str">
            <v/>
          </cell>
          <cell r="F4677" t="str">
            <v>单侧</v>
          </cell>
          <cell r="G4677" t="str">
            <v/>
          </cell>
          <cell r="H4677">
            <v>55</v>
          </cell>
          <cell r="I4677">
            <v>45</v>
          </cell>
          <cell r="J4677">
            <v>40</v>
          </cell>
          <cell r="K4677" t="str">
            <v>甲类</v>
          </cell>
        </row>
        <row r="4678">
          <cell r="A4678" t="str">
            <v>HFH48602</v>
          </cell>
          <cell r="B4678" t="str">
            <v>经耳纤维内镜咽鼓管吹张治疗-导管法</v>
          </cell>
          <cell r="C4678" t="str">
            <v>在耳纤维内镜导引及监视下,用导管自鼻腔放入鼻咽部,对准咽鼓管,行正压治疗,同时检查鼓膜情况。</v>
          </cell>
          <cell r="D4678" t="str">
            <v/>
          </cell>
          <cell r="E4678" t="str">
            <v/>
          </cell>
          <cell r="F4678" t="str">
            <v>单侧</v>
          </cell>
          <cell r="G4678" t="str">
            <v/>
          </cell>
          <cell r="H4678">
            <v>80</v>
          </cell>
          <cell r="I4678">
            <v>65</v>
          </cell>
          <cell r="J4678">
            <v>55</v>
          </cell>
          <cell r="K4678" t="str">
            <v>甲类</v>
          </cell>
        </row>
        <row r="4679">
          <cell r="A4679" t="str">
            <v>HFH80301</v>
          </cell>
          <cell r="B4679" t="str">
            <v>显微镜下耳咽鼓管扩张术</v>
          </cell>
          <cell r="C4679" t="str">
            <v>显微镜监视下,耳道消毒麻醉,鼓膜掀起,探查咽鼓管鼓室口并置入扩张探条。</v>
          </cell>
          <cell r="D4679" t="str">
            <v/>
          </cell>
          <cell r="E4679" t="str">
            <v/>
          </cell>
          <cell r="F4679" t="str">
            <v>单侧</v>
          </cell>
          <cell r="G4679" t="str">
            <v/>
          </cell>
          <cell r="H4679">
            <v>200</v>
          </cell>
          <cell r="I4679">
            <v>160</v>
          </cell>
          <cell r="J4679">
            <v>140</v>
          </cell>
          <cell r="K4679" t="str">
            <v>乙类</v>
          </cell>
        </row>
        <row r="4680">
          <cell r="A4680" t="str">
            <v>HFH80601</v>
          </cell>
          <cell r="B4680" t="str">
            <v>经耳内镜咽鼓管扩张术</v>
          </cell>
          <cell r="C4680" t="str">
            <v>耳内镜下,耳道消毒麻醉,鼓膜掀起,探查咽鼓管鼓室口并置入扩张探条。</v>
          </cell>
          <cell r="D4680" t="str">
            <v/>
          </cell>
          <cell r="E4680" t="str">
            <v/>
          </cell>
          <cell r="F4680" t="str">
            <v>单侧</v>
          </cell>
          <cell r="G4680" t="str">
            <v/>
          </cell>
          <cell r="H4680">
            <v>300</v>
          </cell>
          <cell r="I4680">
            <v>240</v>
          </cell>
          <cell r="J4680">
            <v>210</v>
          </cell>
          <cell r="K4680" t="str">
            <v>乙类</v>
          </cell>
        </row>
        <row r="4681">
          <cell r="A4681" t="str">
            <v>HFH80602</v>
          </cell>
          <cell r="B4681" t="str">
            <v>经内镜鼻咽鼓管扩张术</v>
          </cell>
          <cell r="C4681" t="str">
            <v>鼻腔表面麻醉,内镜监视下自咽鼓管咽口置入咽鼓管探条并留置,自鼓膜监视置入深度。</v>
          </cell>
          <cell r="D4681" t="str">
            <v/>
          </cell>
          <cell r="E4681" t="str">
            <v/>
          </cell>
          <cell r="F4681" t="str">
            <v>单侧</v>
          </cell>
          <cell r="G4681" t="str">
            <v/>
          </cell>
          <cell r="H4681">
            <v>300</v>
          </cell>
          <cell r="I4681">
            <v>240</v>
          </cell>
          <cell r="J4681">
            <v>210</v>
          </cell>
          <cell r="K4681" t="str">
            <v>乙类</v>
          </cell>
        </row>
        <row r="4682">
          <cell r="A4682" t="str">
            <v>HFJ</v>
          </cell>
          <cell r="B4682" t="str">
            <v>乳突</v>
          </cell>
          <cell r="C4682" t="str">
            <v/>
          </cell>
          <cell r="D4682" t="str">
            <v/>
          </cell>
          <cell r="E4682" t="str">
            <v/>
          </cell>
        </row>
        <row r="4682">
          <cell r="G4682" t="str">
            <v/>
          </cell>
          <cell r="H4682" t="str">
            <v/>
          </cell>
          <cell r="I4682" t="str">
            <v/>
          </cell>
          <cell r="J4682" t="str">
            <v/>
          </cell>
        </row>
        <row r="4683">
          <cell r="A4683" t="str">
            <v>HFJ50301</v>
          </cell>
          <cell r="B4683" t="str">
            <v>单纯乳突凿开术</v>
          </cell>
          <cell r="C4683" t="str">
            <v>局麻或全麻,消毒铺巾,耳后切开,乳突凿开并充分骨骼化,彻底清除乳突病变,探查鼓室病变(尽量清除)抗菌素冲洗,术腔压碘仿纱条。必要时显微镜下操作。</v>
          </cell>
          <cell r="D4683" t="str">
            <v>引流装置,注射器</v>
          </cell>
          <cell r="E4683" t="str">
            <v/>
          </cell>
          <cell r="F4683" t="str">
            <v>单侧</v>
          </cell>
          <cell r="G4683" t="str">
            <v/>
          </cell>
          <cell r="H4683">
            <v>800</v>
          </cell>
          <cell r="I4683">
            <v>640</v>
          </cell>
          <cell r="J4683">
            <v>560</v>
          </cell>
          <cell r="K4683" t="str">
            <v>甲类</v>
          </cell>
        </row>
        <row r="4684">
          <cell r="A4684" t="str">
            <v>HFJ77301</v>
          </cell>
          <cell r="B4684" t="str">
            <v>完壁式乳突根治术</v>
          </cell>
          <cell r="C4684" t="str">
            <v>局麻或全麻,消毒铺巾,耳后切开,乳突骨骼化,保留外耳道后上壁。开放面神经隐窝,清除中耳病变,根据具体病变情况做相应鼓室成形。缝合切口,加压包扎。不含移植材料切取。</v>
          </cell>
          <cell r="D4684" t="str">
            <v>引流装置,注射器</v>
          </cell>
          <cell r="E4684" t="str">
            <v>听小骨假体,特殊缝线</v>
          </cell>
          <cell r="F4684" t="str">
            <v>单侧</v>
          </cell>
          <cell r="G4684" t="str">
            <v/>
          </cell>
          <cell r="H4684">
            <v>1000</v>
          </cell>
          <cell r="I4684">
            <v>800</v>
          </cell>
          <cell r="J4684">
            <v>700</v>
          </cell>
          <cell r="K4684" t="str">
            <v>甲类</v>
          </cell>
        </row>
        <row r="4685">
          <cell r="A4685" t="str">
            <v>HFJ77302</v>
          </cell>
          <cell r="B4685" t="str">
            <v>开放式乳突根治术</v>
          </cell>
          <cell r="C4685" t="str">
            <v>局麻或全麻,消毒铺巾,耳后(或耳内)切口,乳突骨骼化,凿除(磨除)外耳道后上壁。清除中耳病变,根据具体病变情况做相应鼓室成形。缝合切口,加压包扎。不含面神经监测､移植材料切取。</v>
          </cell>
          <cell r="D4685" t="str">
            <v>引流装置,注射器</v>
          </cell>
          <cell r="E4685" t="str">
            <v>听小骨假体,特殊缝线</v>
          </cell>
          <cell r="F4685" t="str">
            <v>单侧</v>
          </cell>
          <cell r="G4685" t="str">
            <v/>
          </cell>
          <cell r="H4685">
            <v>1100</v>
          </cell>
          <cell r="I4685">
            <v>880</v>
          </cell>
          <cell r="J4685">
            <v>770</v>
          </cell>
          <cell r="K4685" t="str">
            <v>甲类</v>
          </cell>
        </row>
        <row r="4686">
          <cell r="A4686" t="str">
            <v>HFJ77601</v>
          </cell>
          <cell r="B4686" t="str">
            <v>经耳内镜完壁式乳突根治术</v>
          </cell>
          <cell r="C4686" t="str">
            <v>局麻或全麻,消毒铺巾,耳后切开,乳突骨骼化,保留外耳道后上壁。开放面神经隐窝,在耳内镜下明视并清除中耳病变,根据具体病变情况做相应鼓室成形。缝合切口,加压包扎。不含移植材料切取。</v>
          </cell>
          <cell r="D4686" t="str">
            <v>引流装置,注射器</v>
          </cell>
          <cell r="E4686" t="str">
            <v>听小骨假体,特殊缝线</v>
          </cell>
          <cell r="F4686" t="str">
            <v>单侧</v>
          </cell>
          <cell r="G4686" t="str">
            <v/>
          </cell>
          <cell r="H4686">
            <v>1100</v>
          </cell>
          <cell r="I4686">
            <v>880</v>
          </cell>
          <cell r="J4686">
            <v>770</v>
          </cell>
          <cell r="K4686" t="str">
            <v>甲类</v>
          </cell>
        </row>
        <row r="4687">
          <cell r="A4687" t="str">
            <v>HFJ83301</v>
          </cell>
          <cell r="B4687" t="str">
            <v>经耳脑脊液耳漏修补术</v>
          </cell>
          <cell r="C4687" t="str">
            <v>全麻,消毒铺巾,耳后切开,乳突骨骼化,保留外耳道后上壁。开放面神经隐窝,详查乳突及中耳可疑之脑脊液漏病灶,用脂肪或颞肌瓣充填,加固。缝合切口,包扎。不含移植材料切取。</v>
          </cell>
          <cell r="D4687" t="str">
            <v>引流装置</v>
          </cell>
          <cell r="E4687" t="str">
            <v>特殊缝线</v>
          </cell>
          <cell r="F4687" t="str">
            <v>单侧</v>
          </cell>
          <cell r="G4687" t="str">
            <v/>
          </cell>
          <cell r="H4687">
            <v>1500</v>
          </cell>
          <cell r="I4687">
            <v>1200</v>
          </cell>
          <cell r="J4687">
            <v>1050</v>
          </cell>
          <cell r="K4687" t="str">
            <v>甲类</v>
          </cell>
        </row>
        <row r="4688">
          <cell r="A4688" t="str">
            <v>HFJ83601</v>
          </cell>
          <cell r="B4688" t="str">
            <v>经耳内镜脑脊液耳漏修补术</v>
          </cell>
          <cell r="C4688" t="str">
            <v>全麻,消毒铺巾,耳后切开,乳突骨骼化,保留外耳道后上壁。开放面神经隐窝,在耳内镜下详查乳突及中耳可疑之脑脊液漏病灶,用脂肪或颞肌瓣充填,加固。缝合切口,包扎。不含移植材料切取。</v>
          </cell>
          <cell r="D4688" t="str">
            <v>引流装置</v>
          </cell>
          <cell r="E4688" t="str">
            <v>特殊缝线</v>
          </cell>
          <cell r="F4688" t="str">
            <v>单侧</v>
          </cell>
          <cell r="G4688" t="str">
            <v/>
          </cell>
          <cell r="H4688">
            <v>1550</v>
          </cell>
          <cell r="I4688">
            <v>1240</v>
          </cell>
          <cell r="J4688">
            <v>1085</v>
          </cell>
          <cell r="K4688" t="str">
            <v>甲类</v>
          </cell>
        </row>
        <row r="4689">
          <cell r="A4689" t="str">
            <v>HFK-HFS</v>
          </cell>
          <cell r="B4689" t="str">
            <v>4.内耳</v>
          </cell>
          <cell r="C4689" t="str">
            <v/>
          </cell>
          <cell r="D4689" t="str">
            <v/>
          </cell>
          <cell r="E4689" t="str">
            <v/>
          </cell>
        </row>
        <row r="4689">
          <cell r="G4689" t="str">
            <v/>
          </cell>
          <cell r="H4689" t="str">
            <v/>
          </cell>
          <cell r="I4689" t="str">
            <v/>
          </cell>
          <cell r="J4689" t="str">
            <v/>
          </cell>
        </row>
        <row r="4690">
          <cell r="A4690" t="str">
            <v>HFK50301</v>
          </cell>
          <cell r="B4690" t="str">
            <v>内耳开窗术</v>
          </cell>
          <cell r="C4690" t="str">
            <v>全麻,消毒铺巾,耳后切开,分离外耳道皮片,掀起鼓膜进入鼓室,半规管开窗后脂肪填塞(或迷路切除或球囊破坏),鼓膜复位,耳道填压抗菌素纱条,缝合切口,包扎。不含移植材料切取。</v>
          </cell>
          <cell r="D4690" t="str">
            <v>引流装置</v>
          </cell>
          <cell r="E4690" t="str">
            <v>特殊缝线</v>
          </cell>
          <cell r="F4690" t="str">
            <v>单侧</v>
          </cell>
          <cell r="G4690" t="str">
            <v/>
          </cell>
          <cell r="H4690">
            <v>1200</v>
          </cell>
          <cell r="I4690">
            <v>960</v>
          </cell>
          <cell r="J4690">
            <v>840</v>
          </cell>
          <cell r="K4690" t="str">
            <v>甲类</v>
          </cell>
        </row>
        <row r="4691">
          <cell r="A4691" t="str">
            <v>HFP</v>
          </cell>
          <cell r="B4691" t="str">
            <v>耳蜗</v>
          </cell>
          <cell r="C4691" t="str">
            <v/>
          </cell>
          <cell r="D4691" t="str">
            <v/>
          </cell>
          <cell r="E4691" t="str">
            <v/>
          </cell>
        </row>
        <row r="4691">
          <cell r="G4691" t="str">
            <v/>
          </cell>
          <cell r="H4691" t="str">
            <v/>
          </cell>
          <cell r="I4691" t="str">
            <v/>
          </cell>
          <cell r="J4691" t="str">
            <v/>
          </cell>
        </row>
        <row r="4692">
          <cell r="A4692" t="str">
            <v>HFP61301</v>
          </cell>
          <cell r="B4692" t="str">
            <v>电子耳蜗置入术</v>
          </cell>
          <cell r="C4692" t="str">
            <v>全麻,消毒铺巾,耳后切开,乳突骨骼化,保留外耳道后上壁。开放面神经隐窝,自蜗窗导入电极用脂肪充填或生物胶加固。于颅骨上做一骨龛放置体外感应器,缝合切口,包扎。不含移植材料切取。</v>
          </cell>
          <cell r="D4692" t="str">
            <v>电极,引流装置</v>
          </cell>
          <cell r="E4692" t="str">
            <v>电子耳蜗,特殊缝线</v>
          </cell>
          <cell r="F4692" t="str">
            <v>单侧</v>
          </cell>
          <cell r="G4692" t="str">
            <v/>
          </cell>
          <cell r="H4692">
            <v>1300</v>
          </cell>
          <cell r="I4692">
            <v>1040</v>
          </cell>
          <cell r="J4692">
            <v>910</v>
          </cell>
          <cell r="K4692" t="str">
            <v>乙类</v>
          </cell>
        </row>
        <row r="4693">
          <cell r="A4693" t="str">
            <v>HFP61302</v>
          </cell>
          <cell r="B4693" t="str">
            <v>伴有内耳硬化的电子耳蜗置入术</v>
          </cell>
          <cell r="C4693" t="str">
            <v>全麻,消毒铺巾,耳后切开,乳突骨骼化,保留外耳道后上壁。开放面神经隐窝,自蜗窗导入电极用脂肪充填或生物胶加固。于颅骨上做一骨龛放置体外感应器,缝合切口,包扎。不含移植材料切取。</v>
          </cell>
          <cell r="D4693" t="str">
            <v>电极,引流装置</v>
          </cell>
          <cell r="E4693" t="str">
            <v>电子耳蜗,特殊缝线</v>
          </cell>
          <cell r="F4693" t="str">
            <v>单侧</v>
          </cell>
          <cell r="G4693" t="str">
            <v/>
          </cell>
          <cell r="H4693">
            <v>1300</v>
          </cell>
          <cell r="I4693">
            <v>1040</v>
          </cell>
          <cell r="J4693">
            <v>910</v>
          </cell>
          <cell r="K4693" t="str">
            <v>乙类</v>
          </cell>
        </row>
        <row r="4694">
          <cell r="A4694" t="str">
            <v>HFP61303</v>
          </cell>
          <cell r="B4694" t="str">
            <v>二次电子耳蜗同侧置入术</v>
          </cell>
          <cell r="C4694" t="str">
            <v>同侧电子耳蜗植入失败,同侧植入。全麻,消毒铺巾,耳后切开,乳突骨骼化,保留外耳道后上壁。开放面神经隐窝,自蜗窗导入电极用脂肪充填或生物胶加固。于颅骨上做一骨龛放置体外感应器,缝合切口,包扎。</v>
          </cell>
          <cell r="D4694" t="str">
            <v>电极,引流装置</v>
          </cell>
          <cell r="E4694" t="str">
            <v>电子耳蜗,特殊缝线</v>
          </cell>
          <cell r="F4694" t="str">
            <v>次</v>
          </cell>
          <cell r="G4694" t="str">
            <v/>
          </cell>
          <cell r="H4694">
            <v>1300</v>
          </cell>
          <cell r="I4694">
            <v>1040</v>
          </cell>
          <cell r="J4694">
            <v>910</v>
          </cell>
          <cell r="K4694" t="str">
            <v>乙类</v>
          </cell>
        </row>
        <row r="4695">
          <cell r="A4695" t="str">
            <v>HFP61304</v>
          </cell>
          <cell r="B4695" t="str">
            <v>二次电子耳蜗对侧置入术</v>
          </cell>
          <cell r="C4695" t="str">
            <v>电子耳蜗植入失败,进行对侧耳植入。全麻,消毒铺巾,耳后切开,乳突骨骼化,保留外耳道后上壁。开放面神经隐窝,自蜗窗导入电极用脂肪充填或生物胶加固。于颅骨上做一骨龛放置体外感应器,缝合切口,包扎。</v>
          </cell>
          <cell r="D4695" t="str">
            <v>电极,引流装置</v>
          </cell>
          <cell r="E4695" t="str">
            <v>电子耳蜗,特殊缝线</v>
          </cell>
          <cell r="F4695" t="str">
            <v>单侧</v>
          </cell>
          <cell r="G4695" t="str">
            <v/>
          </cell>
          <cell r="H4695">
            <v>1300</v>
          </cell>
          <cell r="I4695">
            <v>1040</v>
          </cell>
          <cell r="J4695">
            <v>910</v>
          </cell>
          <cell r="K4695" t="str">
            <v>乙类</v>
          </cell>
        </row>
        <row r="4696">
          <cell r="A4696" t="str">
            <v>HFS</v>
          </cell>
          <cell r="B4696" t="str">
            <v>内耳淋巴囊</v>
          </cell>
          <cell r="C4696" t="str">
            <v/>
          </cell>
          <cell r="D4696" t="str">
            <v/>
          </cell>
          <cell r="E4696" t="str">
            <v/>
          </cell>
        </row>
        <row r="4696">
          <cell r="G4696" t="str">
            <v/>
          </cell>
          <cell r="H4696" t="str">
            <v/>
          </cell>
          <cell r="I4696" t="str">
            <v/>
          </cell>
          <cell r="J4696" t="str">
            <v/>
          </cell>
        </row>
        <row r="4697">
          <cell r="A4697" t="str">
            <v>HFS56301</v>
          </cell>
          <cell r="B4697" t="str">
            <v>内耳淋巴囊减压术</v>
          </cell>
          <cell r="C4697" t="str">
            <v>全麻,消毒铺巾,耳后切开,乳突骨骼化,迷路后寻至内淋巴囊,造漏,脂肪填塞,缝合切口,包扎。不含面神经监测。</v>
          </cell>
          <cell r="D4697" t="str">
            <v>引流装置</v>
          </cell>
          <cell r="E4697" t="str">
            <v>特殊缝线</v>
          </cell>
          <cell r="F4697" t="str">
            <v>单侧</v>
          </cell>
          <cell r="G4697" t="str">
            <v/>
          </cell>
          <cell r="H4697">
            <v>1400</v>
          </cell>
          <cell r="I4697">
            <v>1120</v>
          </cell>
          <cell r="J4697">
            <v>980</v>
          </cell>
          <cell r="K4697" t="str">
            <v>甲类</v>
          </cell>
        </row>
        <row r="4698">
          <cell r="A4698" t="str">
            <v>HFT</v>
          </cell>
          <cell r="B4698" t="str">
            <v>5.耳部血管和神经</v>
          </cell>
          <cell r="C4698" t="str">
            <v/>
          </cell>
          <cell r="D4698" t="str">
            <v/>
          </cell>
          <cell r="E4698" t="str">
            <v/>
          </cell>
        </row>
        <row r="4698">
          <cell r="G4698" t="str">
            <v/>
          </cell>
          <cell r="H4698" t="str">
            <v/>
          </cell>
          <cell r="I4698" t="str">
            <v/>
          </cell>
          <cell r="J4698" t="str">
            <v/>
          </cell>
        </row>
        <row r="4699">
          <cell r="A4699" t="str">
            <v>HFT73301</v>
          </cell>
          <cell r="B4699" t="str">
            <v>耳颞部血管瘤切除术</v>
          </cell>
          <cell r="C4699" t="str">
            <v>术前设计,消毒铺巾,局部麻醉,切除病变,血管结扎,形成皮瓣,转移皮瓣,电凝止血,放置引流,缝合切口,包扎固定。</v>
          </cell>
          <cell r="D4699" t="str">
            <v>引流装置,注射器</v>
          </cell>
          <cell r="E4699" t="str">
            <v>耳模型,特殊缝线</v>
          </cell>
          <cell r="F4699" t="str">
            <v>单侧</v>
          </cell>
          <cell r="G4699" t="str">
            <v/>
          </cell>
          <cell r="H4699">
            <v>600</v>
          </cell>
          <cell r="I4699">
            <v>480</v>
          </cell>
          <cell r="J4699">
            <v>420</v>
          </cell>
          <cell r="K4699" t="str">
            <v>甲类</v>
          </cell>
        </row>
        <row r="4700">
          <cell r="A4700" t="str">
            <v>HG</v>
          </cell>
          <cell r="B4700" t="str">
            <v>(六)鼻咽喉</v>
          </cell>
          <cell r="C4700" t="str">
            <v/>
          </cell>
          <cell r="D4700" t="str">
            <v/>
          </cell>
          <cell r="E4700" t="str">
            <v/>
          </cell>
        </row>
        <row r="4700">
          <cell r="G4700" t="str">
            <v/>
          </cell>
          <cell r="H4700" t="str">
            <v/>
          </cell>
          <cell r="I4700" t="str">
            <v/>
          </cell>
          <cell r="J4700" t="str">
            <v/>
          </cell>
        </row>
        <row r="4701">
          <cell r="A4701" t="str">
            <v>HGA-</v>
          </cell>
          <cell r="B4701" t="str">
            <v>1.鼻</v>
          </cell>
          <cell r="C4701" t="str">
            <v/>
          </cell>
          <cell r="D4701" t="str">
            <v/>
          </cell>
          <cell r="E4701" t="str">
            <v/>
          </cell>
        </row>
        <row r="4701">
          <cell r="G4701" t="str">
            <v/>
          </cell>
          <cell r="H4701" t="str">
            <v/>
          </cell>
          <cell r="I4701" t="str">
            <v/>
          </cell>
          <cell r="J4701" t="str">
            <v/>
          </cell>
        </row>
        <row r="4702">
          <cell r="A4702" t="str">
            <v>HGA</v>
          </cell>
          <cell r="B4702" t="str">
            <v>鼻</v>
          </cell>
          <cell r="C4702" t="str">
            <v/>
          </cell>
          <cell r="D4702" t="str">
            <v/>
          </cell>
          <cell r="E4702" t="str">
            <v/>
          </cell>
        </row>
        <row r="4702">
          <cell r="G4702" t="str">
            <v/>
          </cell>
          <cell r="H4702" t="str">
            <v/>
          </cell>
          <cell r="I4702" t="str">
            <v/>
          </cell>
          <cell r="J4702" t="str">
            <v/>
          </cell>
        </row>
        <row r="4703">
          <cell r="A4703" t="str">
            <v>HGA64301</v>
          </cell>
          <cell r="B4703" t="str">
            <v>鼻部液体人工材料取出术</v>
          </cell>
          <cell r="C4703" t="str">
            <v>消毒铺巾,设计切口于原切口或对侧切口,局部麻醉,分离腔隙,将人工材料尽可能取出,充分冲洗腔隙,切口缝合,必要时放置引流管。</v>
          </cell>
          <cell r="D4703" t="str">
            <v>引流装置,注射器</v>
          </cell>
          <cell r="E4703" t="str">
            <v>特殊缝线</v>
          </cell>
          <cell r="F4703" t="str">
            <v>次</v>
          </cell>
          <cell r="G4703" t="str">
            <v/>
          </cell>
          <cell r="H4703">
            <v>230</v>
          </cell>
          <cell r="I4703">
            <v>185</v>
          </cell>
          <cell r="J4703">
            <v>160</v>
          </cell>
          <cell r="K4703" t="str">
            <v>甲类</v>
          </cell>
        </row>
        <row r="4704">
          <cell r="A4704" t="str">
            <v>HGA73301</v>
          </cell>
          <cell r="B4704" t="str">
            <v>鼻部肿物切除术</v>
          </cell>
          <cell r="C4704" t="str">
            <v>消毒铺巾,设计切口,局部麻醉,将肿物完整切除或扩大切除,双极电凝止血,送检病理,切口直接拉拢缝合或植皮或者皮瓣转移。不含植皮､皮瓣转移术。</v>
          </cell>
          <cell r="D4704" t="str">
            <v>引流装置,注射器</v>
          </cell>
          <cell r="E4704" t="str">
            <v>特殊缝线</v>
          </cell>
          <cell r="F4704" t="str">
            <v>次</v>
          </cell>
          <cell r="G4704" t="str">
            <v/>
          </cell>
          <cell r="H4704">
            <v>650</v>
          </cell>
          <cell r="I4704">
            <v>520</v>
          </cell>
          <cell r="J4704">
            <v>450</v>
          </cell>
          <cell r="K4704" t="str">
            <v>甲类</v>
          </cell>
        </row>
        <row r="4705">
          <cell r="A4705" t="str">
            <v>HGA83601</v>
          </cell>
          <cell r="B4705" t="str">
            <v>经鼻内镜脑脊液鼻漏修补术</v>
          </cell>
          <cell r="C470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705" t="str">
            <v>引流装置</v>
          </cell>
          <cell r="E4705" t="str">
            <v>修补材料</v>
          </cell>
          <cell r="F4705" t="str">
            <v>次</v>
          </cell>
          <cell r="G4705" t="str">
            <v/>
          </cell>
          <cell r="H4705">
            <v>1300</v>
          </cell>
          <cell r="I4705">
            <v>1040</v>
          </cell>
          <cell r="J4705">
            <v>910</v>
          </cell>
          <cell r="K4705" t="str">
            <v>甲类</v>
          </cell>
        </row>
        <row r="4706">
          <cell r="A4706" t="str">
            <v>HGB</v>
          </cell>
          <cell r="B4706" t="str">
            <v>外鼻</v>
          </cell>
          <cell r="C4706" t="str">
            <v/>
          </cell>
          <cell r="D4706" t="str">
            <v/>
          </cell>
          <cell r="E4706" t="str">
            <v/>
          </cell>
        </row>
        <row r="4706">
          <cell r="G4706" t="str">
            <v/>
          </cell>
          <cell r="H4706" t="str">
            <v/>
          </cell>
          <cell r="I4706" t="str">
            <v/>
          </cell>
          <cell r="J4706" t="str">
            <v/>
          </cell>
        </row>
        <row r="4707">
          <cell r="A4707" t="str">
            <v>HGB62301</v>
          </cell>
          <cell r="B4707" t="str">
            <v>鼻尖充填术</v>
          </cell>
          <cell r="C4707" t="str">
            <v>消毒铺巾,设计鼻孔缘鼻前庭切口,局部麻醉,分离腔隙,修整鼻尖部位皮下组织,双极电凝止血,取耳甲腔软骨或肋软骨或鼻中隔软骨或人工材料,修剪后置于鼻尖相应位置,缝合切口。不含软骨采取术。</v>
          </cell>
          <cell r="D4707" t="str">
            <v>引流装置,注射器</v>
          </cell>
          <cell r="E4707" t="str">
            <v>特殊缝线</v>
          </cell>
          <cell r="F4707" t="str">
            <v>次</v>
          </cell>
          <cell r="G4707" t="str">
            <v/>
          </cell>
          <cell r="H4707">
            <v>1000</v>
          </cell>
          <cell r="I4707">
            <v>800</v>
          </cell>
          <cell r="J4707">
            <v>700</v>
          </cell>
          <cell r="K4707" t="str">
            <v>丙类</v>
          </cell>
        </row>
        <row r="4708">
          <cell r="A4708" t="str">
            <v>HGB62302</v>
          </cell>
          <cell r="B4708" t="str">
            <v>假体置入隆鼻术</v>
          </cell>
          <cell r="C4708" t="str">
            <v>消毒铺巾,设计切口于鼻孔缘及前庭,局部麻醉,分离鼻背筋膜下腔隙,雕刻并置入假体,缝合切口。</v>
          </cell>
          <cell r="D4708" t="str">
            <v/>
          </cell>
          <cell r="E4708" t="str">
            <v>假体,特殊缝线</v>
          </cell>
          <cell r="F4708" t="str">
            <v>次</v>
          </cell>
          <cell r="G4708" t="str">
            <v/>
          </cell>
          <cell r="H4708" t="str">
            <v>市场调节价</v>
          </cell>
          <cell r="I4708" t="str">
            <v>市场调节价</v>
          </cell>
          <cell r="J4708" t="str">
            <v>市场调节价</v>
          </cell>
          <cell r="K4708" t="str">
            <v>丙类</v>
          </cell>
        </row>
        <row r="4709">
          <cell r="A4709" t="str">
            <v>HGB62303</v>
          </cell>
          <cell r="B4709" t="str">
            <v>鼻缺损种植体植入术</v>
          </cell>
          <cell r="C4709" t="str">
            <v>分期手术,第一期埋置骨种植根(秆卡式或磁性)。第二期制作外部器官。</v>
          </cell>
          <cell r="D4709" t="str">
            <v>引流装置</v>
          </cell>
          <cell r="E4709" t="str">
            <v>种植支抗钉,止血材料</v>
          </cell>
          <cell r="F4709" t="str">
            <v>次</v>
          </cell>
          <cell r="G4709" t="str">
            <v/>
          </cell>
          <cell r="H4709" t="str">
            <v>市场调节价</v>
          </cell>
          <cell r="I4709" t="str">
            <v>市场调节价</v>
          </cell>
          <cell r="J4709" t="str">
            <v>市场调节价</v>
          </cell>
          <cell r="K4709" t="str">
            <v>丙类</v>
          </cell>
        </row>
        <row r="4710">
          <cell r="A4710" t="str">
            <v>HGB64301</v>
          </cell>
          <cell r="B4710" t="str">
            <v>隆鼻术后假体取出术</v>
          </cell>
          <cell r="C4710" t="str">
            <v>消毒铺巾,设计切口于原切口或对侧切口,局部麻醉,取出原鼻假体,冲洗腔隙,切口缝合。</v>
          </cell>
          <cell r="D4710" t="str">
            <v>引流装置</v>
          </cell>
          <cell r="E4710" t="str">
            <v>特殊缝线</v>
          </cell>
          <cell r="F4710" t="str">
            <v>次</v>
          </cell>
          <cell r="G4710" t="str">
            <v/>
          </cell>
          <cell r="H4710" t="str">
            <v>市场调节价</v>
          </cell>
          <cell r="I4710" t="str">
            <v>市场调节价</v>
          </cell>
          <cell r="J4710" t="str">
            <v>市场调节价</v>
          </cell>
          <cell r="K4710" t="str">
            <v>丙类</v>
          </cell>
        </row>
        <row r="4711">
          <cell r="A4711" t="str">
            <v>HGB66301</v>
          </cell>
          <cell r="B4711" t="str">
            <v>隆鼻术后假体置换重新隆鼻术</v>
          </cell>
          <cell r="C4711" t="str">
            <v>消毒铺巾,设计切口于原切口或对侧切口,局部麻醉,取出原鼻假体,分离松解瘢痕挛缩,将新假体材料雕刻修整后置入。</v>
          </cell>
          <cell r="D4711" t="str">
            <v>引流装置</v>
          </cell>
          <cell r="E4711" t="str">
            <v>假体</v>
          </cell>
          <cell r="F4711" t="str">
            <v>次</v>
          </cell>
          <cell r="G4711" t="str">
            <v/>
          </cell>
          <cell r="H4711" t="str">
            <v>市场调节价</v>
          </cell>
          <cell r="I4711" t="str">
            <v>市场调节价</v>
          </cell>
          <cell r="J4711" t="str">
            <v>市场调节价</v>
          </cell>
          <cell r="K4711" t="str">
            <v>丙类</v>
          </cell>
        </row>
        <row r="4712">
          <cell r="A4712" t="str">
            <v>HGB70301</v>
          </cell>
          <cell r="B4712" t="str">
            <v>鼻骨骨折闭合复位术</v>
          </cell>
          <cell r="C471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712" t="str">
            <v>引流装置</v>
          </cell>
          <cell r="E4712" t="str">
            <v/>
          </cell>
          <cell r="F4712" t="str">
            <v>次</v>
          </cell>
          <cell r="G4712" t="str">
            <v/>
          </cell>
          <cell r="H4712">
            <v>230</v>
          </cell>
          <cell r="I4712">
            <v>185</v>
          </cell>
          <cell r="J4712">
            <v>160</v>
          </cell>
          <cell r="K4712" t="str">
            <v>甲类</v>
          </cell>
        </row>
        <row r="4713">
          <cell r="A4713" t="str">
            <v>HGB70302</v>
          </cell>
          <cell r="B4713" t="str">
            <v>鼻骨骨折切开复位术</v>
          </cell>
          <cell r="C471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713" t="str">
            <v>引流装置,注射器</v>
          </cell>
          <cell r="E4713" t="str">
            <v>特殊缝线</v>
          </cell>
          <cell r="F4713" t="str">
            <v>次</v>
          </cell>
          <cell r="G4713" t="str">
            <v/>
          </cell>
          <cell r="H4713">
            <v>400</v>
          </cell>
          <cell r="I4713">
            <v>320</v>
          </cell>
          <cell r="J4713">
            <v>280</v>
          </cell>
          <cell r="K4713" t="str">
            <v>甲类</v>
          </cell>
        </row>
        <row r="4714">
          <cell r="A4714" t="str">
            <v>HGB73301</v>
          </cell>
          <cell r="B4714" t="str">
            <v>酒渣鼻切割术</v>
          </cell>
          <cell r="C4714" t="str">
            <v>消毒,局部麻醉,用电刀或普通手术刀切割塑形,使用电凝器止血,创面处理包扎。</v>
          </cell>
          <cell r="D4714" t="str">
            <v>注射器</v>
          </cell>
          <cell r="E4714" t="str">
            <v/>
          </cell>
          <cell r="F4714" t="str">
            <v>次</v>
          </cell>
          <cell r="G4714" t="str">
            <v/>
          </cell>
          <cell r="H4714">
            <v>380</v>
          </cell>
          <cell r="I4714">
            <v>300</v>
          </cell>
          <cell r="J4714">
            <v>260</v>
          </cell>
          <cell r="K4714" t="str">
            <v>丙类</v>
          </cell>
        </row>
        <row r="4715">
          <cell r="A4715" t="str">
            <v>HGB73302</v>
          </cell>
          <cell r="B4715" t="str">
            <v>鼻翼肿瘤切除成形术</v>
          </cell>
          <cell r="C4715" t="str">
            <v>消毒铺巾,麻醉后,鼻翼肿瘤切除术,缺损处应用转移皮瓣,鼻翼成形术,术后包扎固定,肿物送病理。不含病理学检查。</v>
          </cell>
          <cell r="D4715" t="str">
            <v>引流装置</v>
          </cell>
          <cell r="E4715" t="str">
            <v>止血材料</v>
          </cell>
          <cell r="F4715" t="str">
            <v>次</v>
          </cell>
          <cell r="G4715" t="str">
            <v/>
          </cell>
          <cell r="H4715">
            <v>750</v>
          </cell>
          <cell r="I4715">
            <v>600</v>
          </cell>
          <cell r="J4715">
            <v>525</v>
          </cell>
          <cell r="K4715" t="str">
            <v>甲类</v>
          </cell>
        </row>
        <row r="4716">
          <cell r="A4716" t="str">
            <v>HGB81301</v>
          </cell>
          <cell r="B4716" t="str">
            <v>鼻背缩窄术</v>
          </cell>
          <cell r="C4716" t="str">
            <v>消毒铺巾,设计鼻孔内或外径路切口,局部麻醉,使用鼻科器械将宽大的鼻背截骨､缩窄,充分止血,切口缝合,鼻腔填塞,鼻外固定石膏或可塑性材料。</v>
          </cell>
          <cell r="D4716" t="str">
            <v>引流装置</v>
          </cell>
          <cell r="E4716" t="str">
            <v>特殊缝线</v>
          </cell>
          <cell r="F4716" t="str">
            <v>次</v>
          </cell>
          <cell r="G4716" t="str">
            <v/>
          </cell>
          <cell r="H4716" t="str">
            <v>市场调节价</v>
          </cell>
          <cell r="I4716" t="str">
            <v>市场调节价</v>
          </cell>
          <cell r="J4716" t="str">
            <v>市场调节价</v>
          </cell>
          <cell r="K4716" t="str">
            <v>丙类</v>
          </cell>
        </row>
        <row r="4717">
          <cell r="A4717" t="str">
            <v>HGB81302</v>
          </cell>
          <cell r="B4717" t="str">
            <v>再造鼻修薄术</v>
          </cell>
          <cell r="C4717" t="str">
            <v>消毒铺巾,设计切口,局部麻醉,修整再造鼻皮瓣,软组织修薄,双极电凝止血,留置引流,缝合切口。</v>
          </cell>
          <cell r="D4717" t="str">
            <v>引流装置</v>
          </cell>
          <cell r="E4717" t="str">
            <v>特殊缝线</v>
          </cell>
          <cell r="F4717" t="str">
            <v>次</v>
          </cell>
          <cell r="G4717" t="str">
            <v/>
          </cell>
          <cell r="H4717" t="str">
            <v>市场调节价</v>
          </cell>
          <cell r="I4717" t="str">
            <v>市场调节价</v>
          </cell>
          <cell r="J4717" t="str">
            <v>市场调节价</v>
          </cell>
          <cell r="K4717" t="str">
            <v>丙类</v>
          </cell>
        </row>
        <row r="4718">
          <cell r="A4718" t="str">
            <v>HGB82301</v>
          </cell>
          <cell r="B4718" t="str">
            <v>鼻小柱延长术</v>
          </cell>
          <cell r="C4718" t="str">
            <v>消毒铺巾,设计切口,局部麻醉,局部改形延长鼻小柱,上抬鼻尖,双极电凝止血,缝合切口。</v>
          </cell>
          <cell r="D4718" t="str">
            <v>引流装置</v>
          </cell>
          <cell r="E4718" t="str">
            <v>特殊缝线</v>
          </cell>
          <cell r="F4718" t="str">
            <v>次</v>
          </cell>
          <cell r="G4718" t="str">
            <v/>
          </cell>
          <cell r="H4718" t="str">
            <v>市场调节价</v>
          </cell>
          <cell r="I4718" t="str">
            <v>市场调节价</v>
          </cell>
          <cell r="J4718" t="str">
            <v>市场调节价</v>
          </cell>
          <cell r="K4718" t="str">
            <v>丙类</v>
          </cell>
        </row>
        <row r="4719">
          <cell r="A4719" t="str">
            <v>HGB83301</v>
          </cell>
          <cell r="B4719" t="str">
            <v>鼻槛成形术</v>
          </cell>
          <cell r="C4719" t="str">
            <v>消毒铺巾,设计切口,局部麻醉,局部改形､皮瓣转移以形成鼻槛,必要时置入假体或自体软骨,双极电凝止血,缝合切口。不含软骨采取术。</v>
          </cell>
          <cell r="D4719" t="str">
            <v>引流装置,注射器</v>
          </cell>
          <cell r="E4719" t="str">
            <v>假体,特殊缝线</v>
          </cell>
          <cell r="F4719" t="str">
            <v>单侧</v>
          </cell>
          <cell r="G4719" t="str">
            <v/>
          </cell>
          <cell r="H4719">
            <v>1100</v>
          </cell>
          <cell r="I4719">
            <v>880</v>
          </cell>
          <cell r="J4719">
            <v>770</v>
          </cell>
          <cell r="K4719" t="str">
            <v>丙类</v>
          </cell>
        </row>
        <row r="4720">
          <cell r="A4720" t="str">
            <v>HGB83302</v>
          </cell>
          <cell r="B4720" t="str">
            <v>鼻翼肥厚矫正术</v>
          </cell>
          <cell r="C4720" t="str">
            <v>消毒铺巾,设计鼻孔缘切口,局部麻醉,切除多余皮肤及皮下组织,双极电凝止血,分层缝合切口。</v>
          </cell>
          <cell r="D4720" t="str">
            <v/>
          </cell>
          <cell r="E4720" t="str">
            <v>特殊缝线</v>
          </cell>
          <cell r="F4720" t="str">
            <v>单侧</v>
          </cell>
          <cell r="G4720" t="str">
            <v/>
          </cell>
          <cell r="H4720" t="str">
            <v>市场调节价</v>
          </cell>
          <cell r="I4720" t="str">
            <v>市场调节价</v>
          </cell>
          <cell r="J4720" t="str">
            <v>市场调节价</v>
          </cell>
          <cell r="K4720" t="str">
            <v>丙类</v>
          </cell>
        </row>
        <row r="4721">
          <cell r="A4721" t="str">
            <v>HGB83303</v>
          </cell>
          <cell r="B4721" t="str">
            <v>鼻头肥大矫正术</v>
          </cell>
          <cell r="C4721" t="str">
            <v>消毒铺巾,设计鼻孔缘及鼻前庭切口,局部麻醉,分离皮下腔隙,去除多余皮下组织,游离鼻翼软骨并悬吊缝合,双极电凝止血,缝合切口。</v>
          </cell>
          <cell r="D4721" t="str">
            <v>注射器</v>
          </cell>
          <cell r="E4721" t="str">
            <v>特殊缝线</v>
          </cell>
          <cell r="F4721" t="str">
            <v>次</v>
          </cell>
          <cell r="G4721" t="str">
            <v/>
          </cell>
          <cell r="H4721" t="str">
            <v>市场调节价</v>
          </cell>
          <cell r="I4721" t="str">
            <v>市场调节价</v>
          </cell>
          <cell r="J4721" t="str">
            <v>市场调节价</v>
          </cell>
          <cell r="K4721" t="str">
            <v>丙类</v>
          </cell>
        </row>
        <row r="4722">
          <cell r="A4722" t="str">
            <v>HGB83304</v>
          </cell>
          <cell r="B4722" t="str">
            <v>鼻外伤清创缝合术</v>
          </cell>
          <cell r="C4722"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722" t="str">
            <v>注射器</v>
          </cell>
          <cell r="E4722" t="str">
            <v>特殊缝线</v>
          </cell>
          <cell r="F4722" t="str">
            <v>次</v>
          </cell>
          <cell r="G4722" t="str">
            <v/>
          </cell>
          <cell r="H4722">
            <v>330</v>
          </cell>
          <cell r="I4722">
            <v>265</v>
          </cell>
          <cell r="J4722">
            <v>230</v>
          </cell>
          <cell r="K4722" t="str">
            <v>甲类</v>
          </cell>
        </row>
        <row r="4723">
          <cell r="A4723" t="str">
            <v>HGB83305</v>
          </cell>
          <cell r="B4723" t="str">
            <v>鼻翼沟成形术</v>
          </cell>
          <cell r="C4723" t="str">
            <v>消毒铺巾,设计鼻孔缘及鼻前庭切口,局部麻醉,分离腔隙,去除鼻翼沟多余皮下组织,双极电凝止血,皮下缝合固定,切口缝合。</v>
          </cell>
          <cell r="D4723" t="str">
            <v/>
          </cell>
          <cell r="E4723" t="str">
            <v>特殊缝线</v>
          </cell>
          <cell r="F4723" t="str">
            <v>单侧</v>
          </cell>
          <cell r="G4723" t="str">
            <v/>
          </cell>
          <cell r="H4723" t="str">
            <v>市场调节价</v>
          </cell>
          <cell r="I4723" t="str">
            <v>市场调节价</v>
          </cell>
          <cell r="J4723" t="str">
            <v>市场调节价</v>
          </cell>
          <cell r="K4723" t="str">
            <v>丙类</v>
          </cell>
        </row>
        <row r="4724">
          <cell r="A4724" t="str">
            <v>HGB83306</v>
          </cell>
          <cell r="B4724" t="str">
            <v>唇裂初期鼻畸形矫正术</v>
          </cell>
          <cell r="C4724" t="str">
            <v>指麻醉下测量,设计,阻滞麻醉,分离鼻翼软骨,鼻翼悬吊,伤口缝合。</v>
          </cell>
          <cell r="D4724" t="str">
            <v/>
          </cell>
          <cell r="E4724" t="str">
            <v>鼻撑,特殊缝线</v>
          </cell>
          <cell r="F4724" t="str">
            <v>单侧</v>
          </cell>
          <cell r="G4724" t="str">
            <v>双侧加收不超过60%</v>
          </cell>
          <cell r="H4724" t="str">
            <v>市场调节价</v>
          </cell>
          <cell r="I4724" t="str">
            <v>市场调节价</v>
          </cell>
          <cell r="J4724" t="str">
            <v>市场调节价</v>
          </cell>
          <cell r="K4724" t="str">
            <v>丙类</v>
          </cell>
        </row>
        <row r="4725">
          <cell r="A4725" t="str">
            <v>HGB83307</v>
          </cell>
          <cell r="B4725" t="str">
            <v>单侧唇裂术后继发鼻畸形矫正术</v>
          </cell>
          <cell r="C472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725" t="str">
            <v/>
          </cell>
          <cell r="E4725" t="str">
            <v>鼻撑,特殊缝线</v>
          </cell>
          <cell r="F4725" t="str">
            <v>单侧</v>
          </cell>
          <cell r="G4725" t="str">
            <v>双侧加收不超过60%</v>
          </cell>
          <cell r="H4725" t="str">
            <v>市场调节价</v>
          </cell>
          <cell r="I4725" t="str">
            <v>市场调节价</v>
          </cell>
          <cell r="J4725" t="str">
            <v>市场调节价</v>
          </cell>
          <cell r="K4725" t="str">
            <v>丙类</v>
          </cell>
        </row>
        <row r="4726">
          <cell r="A4726" t="str">
            <v>HGB83308</v>
          </cell>
          <cell r="B4726" t="str">
            <v>鼻翼塌陷矫正术</v>
          </cell>
          <cell r="C4726" t="str">
            <v>消毒铺巾,设计切口,局部麻醉,暴露缺损,游离鼻翼软骨,调整鼻翼形态,双极电凝止血,局部皮瓣转移,必要时植皮,缝合切口。不含植皮术。</v>
          </cell>
          <cell r="D4726" t="str">
            <v/>
          </cell>
          <cell r="E4726" t="str">
            <v>鼻撑,特殊缝线</v>
          </cell>
          <cell r="F4726" t="str">
            <v>单侧</v>
          </cell>
          <cell r="G4726" t="str">
            <v/>
          </cell>
          <cell r="H4726" t="str">
            <v>市场调节价</v>
          </cell>
          <cell r="I4726" t="str">
            <v>市场调节价</v>
          </cell>
          <cell r="J4726" t="str">
            <v>市场调节价</v>
          </cell>
          <cell r="K4726" t="str">
            <v>丙类</v>
          </cell>
        </row>
        <row r="4727">
          <cell r="A4727" t="str">
            <v>HGB83309</v>
          </cell>
          <cell r="B4727" t="str">
            <v>驼峰鼻畸形矫正术</v>
          </cell>
          <cell r="C472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727" t="str">
            <v>引流装置,注射器</v>
          </cell>
          <cell r="E4727" t="str">
            <v>特殊缝线</v>
          </cell>
          <cell r="F4727" t="str">
            <v>次</v>
          </cell>
          <cell r="G4727" t="str">
            <v/>
          </cell>
          <cell r="H4727" t="str">
            <v>市场调节价</v>
          </cell>
          <cell r="I4727" t="str">
            <v>市场调节价</v>
          </cell>
          <cell r="J4727" t="str">
            <v>市场调节价</v>
          </cell>
          <cell r="K4727" t="str">
            <v>丙类</v>
          </cell>
        </row>
        <row r="4728">
          <cell r="A4728" t="str">
            <v>HGB83310</v>
          </cell>
          <cell r="B4728" t="str">
            <v>鹰钩鼻畸形矫正术</v>
          </cell>
          <cell r="C472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728" t="str">
            <v>引流装置</v>
          </cell>
          <cell r="E4728" t="str">
            <v>特殊缝线</v>
          </cell>
          <cell r="F4728" t="str">
            <v>次</v>
          </cell>
          <cell r="G4728" t="str">
            <v/>
          </cell>
          <cell r="H4728" t="str">
            <v>市场调节价</v>
          </cell>
          <cell r="I4728" t="str">
            <v>市场调节价</v>
          </cell>
          <cell r="J4728" t="str">
            <v>市场调节价</v>
          </cell>
          <cell r="K4728" t="str">
            <v>丙类</v>
          </cell>
        </row>
        <row r="4729">
          <cell r="A4729" t="str">
            <v>HGB83311</v>
          </cell>
          <cell r="B4729" t="str">
            <v>歪鼻畸形矫正术</v>
          </cell>
          <cell r="C4729" t="str">
            <v>消毒铺巾,设计鼻孔内或外径路切口,局部麻醉,使用鼻科器械行截骨､复位,充分止血,切口缝合,鼻腔填塞,鼻外固定石膏或可塑性材料。不含鼻中隔偏曲矫正术。</v>
          </cell>
          <cell r="D4729" t="str">
            <v>引流装置</v>
          </cell>
          <cell r="E4729" t="str">
            <v>特殊缝线</v>
          </cell>
          <cell r="F4729" t="str">
            <v>次</v>
          </cell>
          <cell r="G4729" t="str">
            <v/>
          </cell>
          <cell r="H4729" t="str">
            <v>市场调节价</v>
          </cell>
          <cell r="I4729" t="str">
            <v>市场调节价</v>
          </cell>
          <cell r="J4729" t="str">
            <v>市场调节价</v>
          </cell>
          <cell r="K4729" t="str">
            <v>丙类</v>
          </cell>
        </row>
        <row r="4730">
          <cell r="A4730" t="str">
            <v>HGB83312</v>
          </cell>
          <cell r="B4730" t="str">
            <v>面裂鼻畸形矫正术</v>
          </cell>
          <cell r="C473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730" t="str">
            <v>引流装置,注射器</v>
          </cell>
          <cell r="E4730" t="str">
            <v>假体,特殊缝线</v>
          </cell>
          <cell r="F4730" t="str">
            <v>次</v>
          </cell>
          <cell r="G4730" t="str">
            <v/>
          </cell>
          <cell r="H4730">
            <v>1200</v>
          </cell>
          <cell r="I4730">
            <v>960</v>
          </cell>
          <cell r="J4730">
            <v>840</v>
          </cell>
          <cell r="K4730" t="str">
            <v>丙类</v>
          </cell>
        </row>
        <row r="4731">
          <cell r="A4731" t="str">
            <v>HGB83313</v>
          </cell>
          <cell r="B4731" t="str">
            <v>分叉鼻畸形矫正术</v>
          </cell>
          <cell r="C4731" t="str">
            <v>消毒铺巾,设计切口,局部麻醉,局部修整改形,通过皮瓣转移修复鼻畸形,双极电凝止血,留置引流,必要时行自体骨软骨移植或者假体置入术,缝合切口,鼻腔填塞。不含皮瓣转移术､骨软骨采取术。</v>
          </cell>
          <cell r="D4731" t="str">
            <v>引流装置,注射器</v>
          </cell>
          <cell r="E4731" t="str">
            <v>假体,特殊缝线</v>
          </cell>
          <cell r="F4731" t="str">
            <v>次</v>
          </cell>
          <cell r="G4731" t="str">
            <v/>
          </cell>
          <cell r="H4731">
            <v>1200</v>
          </cell>
          <cell r="I4731">
            <v>960</v>
          </cell>
          <cell r="J4731">
            <v>840</v>
          </cell>
          <cell r="K4731" t="str">
            <v>丙类</v>
          </cell>
        </row>
        <row r="4732">
          <cell r="A4732" t="str">
            <v>HGB89301</v>
          </cell>
          <cell r="B4732" t="str">
            <v>鼻外伤清创植皮术</v>
          </cell>
          <cell r="C4732" t="str">
            <v>消毒铺巾,局部麻醉,鼻部外伤创面的清创,异物取出,双极电凝止血,创面全厚植皮。不含取皮术。</v>
          </cell>
          <cell r="D4732" t="str">
            <v>注射器</v>
          </cell>
          <cell r="E4732" t="str">
            <v/>
          </cell>
          <cell r="F4732" t="str">
            <v>次</v>
          </cell>
          <cell r="G4732" t="str">
            <v/>
          </cell>
          <cell r="H4732">
            <v>310</v>
          </cell>
          <cell r="I4732">
            <v>250</v>
          </cell>
          <cell r="J4732">
            <v>210</v>
          </cell>
          <cell r="K4732" t="str">
            <v>甲类</v>
          </cell>
        </row>
        <row r="4733">
          <cell r="A4733" t="str">
            <v>HGB89302</v>
          </cell>
          <cell r="B4733" t="str">
            <v>自体肋软骨移植鞍鼻畸形矫正术</v>
          </cell>
          <cell r="C4733" t="str">
            <v>消毒铺巾,设计切口,局部麻醉,分离鼻背筋膜下腔隙,双极电凝止血,雕刻并植入自体软骨,局部改形,必要时行皮瓣转移,缝合切口。不含皮瓣转移术､骨及软骨采取术。</v>
          </cell>
          <cell r="D4733" t="str">
            <v>冲洗液,注射器</v>
          </cell>
          <cell r="E4733" t="str">
            <v>假体,特殊缝线</v>
          </cell>
          <cell r="F4733" t="str">
            <v>次</v>
          </cell>
          <cell r="G4733" t="str">
            <v/>
          </cell>
          <cell r="H4733">
            <v>1200</v>
          </cell>
          <cell r="I4733">
            <v>960</v>
          </cell>
          <cell r="J4733">
            <v>840</v>
          </cell>
          <cell r="K4733" t="str">
            <v>丙类</v>
          </cell>
        </row>
        <row r="4734">
          <cell r="A4734" t="str">
            <v>HGB89303</v>
          </cell>
          <cell r="B4734" t="str">
            <v>假体置入鞍鼻畸形矫正术</v>
          </cell>
          <cell r="C4734" t="str">
            <v>消毒铺巾,设计切口,局部麻醉,分离鼻大翼软骨内侧脚,鼻中隔软骨上缘背筋膜下腔隙,双极电凝止血,雕刻并置入假体,局部改形,必要时行皮瓣转移,缝合切口。不含皮瓣转移术。</v>
          </cell>
          <cell r="D4734" t="str">
            <v>注射器</v>
          </cell>
          <cell r="E4734" t="str">
            <v>假体,特殊缝线</v>
          </cell>
          <cell r="F4734" t="str">
            <v>次</v>
          </cell>
          <cell r="G4734" t="str">
            <v/>
          </cell>
          <cell r="H4734">
            <v>1200</v>
          </cell>
          <cell r="I4734">
            <v>960</v>
          </cell>
          <cell r="J4734">
            <v>840</v>
          </cell>
          <cell r="K4734" t="str">
            <v>丙类</v>
          </cell>
        </row>
        <row r="4735">
          <cell r="A4735" t="str">
            <v>HGB89304</v>
          </cell>
          <cell r="B4735" t="str">
            <v>自体骨移植鼻根塌陷矫正术</v>
          </cell>
          <cell r="C473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735" t="str">
            <v>引流装置</v>
          </cell>
          <cell r="E4735" t="str">
            <v>内固定材料,特殊缝线</v>
          </cell>
          <cell r="F4735" t="str">
            <v>次</v>
          </cell>
          <cell r="G4735" t="str">
            <v/>
          </cell>
          <cell r="H4735" t="str">
            <v>市场调节价</v>
          </cell>
          <cell r="I4735" t="str">
            <v>市场调节价</v>
          </cell>
          <cell r="J4735" t="str">
            <v>市场调节价</v>
          </cell>
          <cell r="K4735" t="str">
            <v>丙类</v>
          </cell>
        </row>
        <row r="4736">
          <cell r="A4736" t="str">
            <v>HGB89305</v>
          </cell>
          <cell r="B4736" t="str">
            <v>局部皮瓣转移鼻部分再造术</v>
          </cell>
          <cell r="C4736" t="str">
            <v>消毒铺巾,设计切口,局部麻醉,松解周围瘢痕组织,暴露创面,在临近组织形成局部皮瓣,双极电凝止血,修复鼻缺损,留置引流,切口缝合,皮瓣供区直接缝合或植皮。不含供区植皮。</v>
          </cell>
          <cell r="D4736" t="str">
            <v>引流装置,注射器</v>
          </cell>
          <cell r="E4736" t="str">
            <v>特殊缝线</v>
          </cell>
          <cell r="F4736" t="str">
            <v>次</v>
          </cell>
          <cell r="G4736" t="str">
            <v/>
          </cell>
          <cell r="H4736">
            <v>1700</v>
          </cell>
          <cell r="I4736">
            <v>1360</v>
          </cell>
          <cell r="J4736">
            <v>1190</v>
          </cell>
          <cell r="K4736" t="str">
            <v>丙类</v>
          </cell>
        </row>
        <row r="4737">
          <cell r="A4737" t="str">
            <v>HGB89306</v>
          </cell>
          <cell r="B4737" t="str">
            <v>鼻唇沟皮瓣转移鼻部分再造术</v>
          </cell>
          <cell r="C4737" t="str">
            <v>消毒铺巾,设计切口,局部麻醉,制备鼻唇沟皮瓣,转移至受区,必要时移植骨或软骨支架,供区双极电凝止血,留置引流,缝合。不含骨及软骨采取术。</v>
          </cell>
          <cell r="D4737" t="str">
            <v>引流装置,注射器</v>
          </cell>
          <cell r="E4737" t="str">
            <v>特殊缝线</v>
          </cell>
          <cell r="F4737" t="str">
            <v>单侧</v>
          </cell>
          <cell r="G4737" t="str">
            <v/>
          </cell>
          <cell r="H4737">
            <v>1000</v>
          </cell>
          <cell r="I4737">
            <v>800</v>
          </cell>
          <cell r="J4737">
            <v>700</v>
          </cell>
          <cell r="K4737" t="str">
            <v>丙类</v>
          </cell>
        </row>
        <row r="4738">
          <cell r="A4738" t="str">
            <v>HGB89307</v>
          </cell>
          <cell r="B4738" t="str">
            <v>血管蒂皮瓣转移鼻部分再造术</v>
          </cell>
          <cell r="C4738"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738" t="str">
            <v>引流装置,注射器</v>
          </cell>
          <cell r="E4738" t="str">
            <v>特殊缝线</v>
          </cell>
          <cell r="F4738" t="str">
            <v>次</v>
          </cell>
          <cell r="G4738" t="str">
            <v/>
          </cell>
          <cell r="H4738">
            <v>1200</v>
          </cell>
          <cell r="I4738">
            <v>960</v>
          </cell>
          <cell r="J4738">
            <v>840</v>
          </cell>
          <cell r="K4738" t="str">
            <v>丙类</v>
          </cell>
        </row>
        <row r="4739">
          <cell r="A4739" t="str">
            <v>HGB89308</v>
          </cell>
          <cell r="B4739" t="str">
            <v>颊部皮瓣转移鼻部分再造术</v>
          </cell>
          <cell r="C4739" t="str">
            <v>消毒铺巾,设计切口,局部麻醉,设计,制备颊部皮瓣,转至受区修复鼻缺损,供区双极电凝止血,留置引流,直接缝合或植皮。不含骨及软骨采取术､供区植皮术。</v>
          </cell>
          <cell r="D4739" t="str">
            <v>引流装置,注射器</v>
          </cell>
          <cell r="E4739" t="str">
            <v>特殊缝线</v>
          </cell>
          <cell r="F4739" t="str">
            <v>次</v>
          </cell>
          <cell r="G4739" t="str">
            <v/>
          </cell>
          <cell r="H4739">
            <v>1200</v>
          </cell>
          <cell r="I4739">
            <v>960</v>
          </cell>
          <cell r="J4739">
            <v>840</v>
          </cell>
          <cell r="K4739" t="str">
            <v>丙类</v>
          </cell>
        </row>
        <row r="4740">
          <cell r="A4740" t="str">
            <v>HGB89309</v>
          </cell>
          <cell r="B4740" t="str">
            <v>耳廓复合组织带蒂转移鼻部分缺损修复术</v>
          </cell>
          <cell r="C4740" t="str">
            <v>消毒铺巾,设计切口,局部麻醉,制备耳廓复合组织及血管蒂,带蒂经皮下转移至鼻部缺损部位,双极电凝止血,留置引流,供区直接缝合或头皮皮瓣转移修复。不含头皮皮瓣转移修复,植皮。</v>
          </cell>
          <cell r="D4740" t="str">
            <v>引流装置,注射器</v>
          </cell>
          <cell r="E4740" t="str">
            <v>特殊缝线</v>
          </cell>
          <cell r="F4740" t="str">
            <v>单侧</v>
          </cell>
          <cell r="G4740" t="str">
            <v/>
          </cell>
          <cell r="H4740">
            <v>1200</v>
          </cell>
          <cell r="I4740">
            <v>960</v>
          </cell>
          <cell r="J4740">
            <v>840</v>
          </cell>
          <cell r="K4740" t="str">
            <v>丙类</v>
          </cell>
        </row>
        <row r="4741">
          <cell r="A4741" t="str">
            <v>HGB89310</v>
          </cell>
          <cell r="B4741" t="str">
            <v>耳廓复合组织游离移植鼻部分再造术</v>
          </cell>
          <cell r="C4741" t="str">
            <v>消毒铺巾,设计切口,局部麻醉,切取耳廓复合组织,双极电凝止血,移植于受区创面,打包加压包扎,供区直接缝合。</v>
          </cell>
          <cell r="D4741" t="str">
            <v>引流装置,注射器</v>
          </cell>
          <cell r="E4741" t="str">
            <v>特殊缝线</v>
          </cell>
          <cell r="F4741" t="str">
            <v>单侧</v>
          </cell>
          <cell r="G4741" t="str">
            <v/>
          </cell>
          <cell r="H4741">
            <v>1200</v>
          </cell>
          <cell r="I4741">
            <v>960</v>
          </cell>
          <cell r="J4741">
            <v>840</v>
          </cell>
          <cell r="K4741" t="str">
            <v>丙类</v>
          </cell>
        </row>
        <row r="4742">
          <cell r="A4742" t="str">
            <v>HGB89311</v>
          </cell>
          <cell r="B4742" t="str">
            <v>额部皮瓣全鼻再造术</v>
          </cell>
          <cell r="C474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742" t="str">
            <v>引流装置,注射器</v>
          </cell>
          <cell r="E4742" t="str">
            <v>特殊缝线</v>
          </cell>
          <cell r="F4742" t="str">
            <v>次</v>
          </cell>
          <cell r="G4742" t="str">
            <v/>
          </cell>
          <cell r="H4742">
            <v>1500</v>
          </cell>
          <cell r="I4742">
            <v>1200</v>
          </cell>
          <cell r="J4742">
            <v>1050</v>
          </cell>
          <cell r="K4742" t="str">
            <v>丙类</v>
          </cell>
        </row>
        <row r="4743">
          <cell r="A4743" t="str">
            <v>HGB89312</v>
          </cell>
          <cell r="B4743" t="str">
            <v>额部扩张后皮瓣全鼻再造术</v>
          </cell>
          <cell r="C474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743" t="str">
            <v>引流装置,注射器</v>
          </cell>
          <cell r="E4743" t="str">
            <v>特殊缝线</v>
          </cell>
          <cell r="F4743" t="str">
            <v>次</v>
          </cell>
          <cell r="G4743" t="str">
            <v/>
          </cell>
          <cell r="H4743">
            <v>2000</v>
          </cell>
          <cell r="I4743">
            <v>1600</v>
          </cell>
          <cell r="J4743">
            <v>1400</v>
          </cell>
          <cell r="K4743" t="str">
            <v>丙类</v>
          </cell>
        </row>
        <row r="4744">
          <cell r="A4744" t="str">
            <v>HGB89313</v>
          </cell>
          <cell r="B4744" t="str">
            <v>颊部皮瓣全鼻再造术</v>
          </cell>
          <cell r="C474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744" t="str">
            <v>引流装置,注射器</v>
          </cell>
          <cell r="E4744" t="str">
            <v>特殊缝线</v>
          </cell>
          <cell r="F4744" t="str">
            <v>次</v>
          </cell>
          <cell r="G4744" t="str">
            <v/>
          </cell>
          <cell r="H4744">
            <v>2000</v>
          </cell>
          <cell r="I4744">
            <v>1600</v>
          </cell>
          <cell r="J4744">
            <v>1400</v>
          </cell>
          <cell r="K4744" t="str">
            <v>丙类</v>
          </cell>
        </row>
        <row r="4745">
          <cell r="A4745" t="str">
            <v>HGB89314</v>
          </cell>
          <cell r="B4745" t="str">
            <v>上臂皮管全鼻再造术</v>
          </cell>
          <cell r="C474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745" t="str">
            <v>引流装置,注射器</v>
          </cell>
          <cell r="E4745" t="str">
            <v>特殊缝线</v>
          </cell>
          <cell r="F4745" t="str">
            <v>次</v>
          </cell>
          <cell r="G4745" t="str">
            <v/>
          </cell>
          <cell r="H4745">
            <v>2000</v>
          </cell>
          <cell r="I4745">
            <v>1600</v>
          </cell>
          <cell r="J4745">
            <v>1400</v>
          </cell>
          <cell r="K4745" t="str">
            <v>丙类</v>
          </cell>
        </row>
        <row r="4746">
          <cell r="A4746" t="str">
            <v>HGB89315</v>
          </cell>
          <cell r="B4746" t="str">
            <v>上臂扩张后皮瓣鼻再造术</v>
          </cell>
          <cell r="C474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746" t="str">
            <v>引流装置,注射器</v>
          </cell>
          <cell r="E4746" t="str">
            <v>特殊缝线</v>
          </cell>
          <cell r="F4746" t="str">
            <v>次</v>
          </cell>
          <cell r="G4746" t="str">
            <v/>
          </cell>
          <cell r="H4746">
            <v>2000</v>
          </cell>
          <cell r="I4746">
            <v>1600</v>
          </cell>
          <cell r="J4746">
            <v>1400</v>
          </cell>
          <cell r="K4746" t="str">
            <v>丙类</v>
          </cell>
        </row>
        <row r="4747">
          <cell r="A4747" t="str">
            <v>HGB89316</v>
          </cell>
          <cell r="B4747" t="str">
            <v>再造鼻预构术</v>
          </cell>
          <cell r="C474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747" t="str">
            <v>引流装置,注射器</v>
          </cell>
          <cell r="E4747" t="str">
            <v>特殊缝线</v>
          </cell>
          <cell r="F4747" t="str">
            <v>次</v>
          </cell>
          <cell r="G4747" t="str">
            <v/>
          </cell>
          <cell r="H4747">
            <v>1700</v>
          </cell>
          <cell r="I4747">
            <v>1360</v>
          </cell>
          <cell r="J4747">
            <v>1190</v>
          </cell>
          <cell r="K4747" t="str">
            <v>丙类</v>
          </cell>
        </row>
        <row r="4748">
          <cell r="A4748" t="str">
            <v>HGB89317</v>
          </cell>
          <cell r="B4748" t="str">
            <v>鼻侧壁移位伴骨质充填术</v>
          </cell>
          <cell r="C4748"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748" t="str">
            <v>引流装置,注射器</v>
          </cell>
          <cell r="E4748" t="str">
            <v>修补材料,特殊缝线</v>
          </cell>
          <cell r="F4748" t="str">
            <v>次</v>
          </cell>
          <cell r="G4748" t="str">
            <v/>
          </cell>
          <cell r="H4748">
            <v>1400</v>
          </cell>
          <cell r="I4748">
            <v>1120</v>
          </cell>
          <cell r="J4748">
            <v>980</v>
          </cell>
          <cell r="K4748" t="str">
            <v>丙类</v>
          </cell>
        </row>
        <row r="4749">
          <cell r="A4749" t="str">
            <v>HGB89318</v>
          </cell>
          <cell r="B4749" t="str">
            <v>再造鼻断蒂术</v>
          </cell>
          <cell r="C4749" t="str">
            <v>消毒铺巾,设计切口,局部麻醉,再造鼻断蒂,将鼻根部皮瓣修整后缝合,蒂部修整,放回原位,调整后缝合。双极电凝止血,留置引流,缝合切口。</v>
          </cell>
          <cell r="D4749" t="str">
            <v>引流装置,注射器</v>
          </cell>
          <cell r="E4749" t="str">
            <v>修补材料,特殊缝线</v>
          </cell>
          <cell r="F4749" t="str">
            <v>次</v>
          </cell>
          <cell r="G4749" t="str">
            <v/>
          </cell>
          <cell r="H4749">
            <v>1500</v>
          </cell>
          <cell r="I4749">
            <v>1200</v>
          </cell>
          <cell r="J4749">
            <v>1050</v>
          </cell>
          <cell r="K4749" t="str">
            <v>丙类</v>
          </cell>
        </row>
        <row r="4750">
          <cell r="A4750" t="str">
            <v>HGC-HGE</v>
          </cell>
          <cell r="B4750" t="str">
            <v>鼻腔</v>
          </cell>
          <cell r="C4750" t="str">
            <v/>
          </cell>
          <cell r="D4750" t="str">
            <v/>
          </cell>
          <cell r="E4750" t="str">
            <v/>
          </cell>
        </row>
        <row r="4750">
          <cell r="G4750" t="str">
            <v/>
          </cell>
          <cell r="H4750" t="str">
            <v/>
          </cell>
          <cell r="I4750" t="str">
            <v/>
          </cell>
          <cell r="J4750" t="str">
            <v/>
          </cell>
        </row>
        <row r="4751">
          <cell r="A4751" t="str">
            <v>HGC46601</v>
          </cell>
          <cell r="B4751" t="str">
            <v>经前鼻镜电凝止血术</v>
          </cell>
          <cell r="C4751" t="str">
            <v>鼻腔黏膜1%地卡因表面麻醉,1%麻黄素收缩,前鼻镜下寻找可疑出血点,使用电烧器应用电烧器探头于鼻腔黏膜出血处烧灼,可应用各种止血海绵或止血纱布､凡士林纱条填压。</v>
          </cell>
          <cell r="D4751" t="str">
            <v/>
          </cell>
          <cell r="E4751" t="str">
            <v/>
          </cell>
          <cell r="F4751" t="str">
            <v>次</v>
          </cell>
          <cell r="G4751" t="str">
            <v/>
          </cell>
          <cell r="H4751">
            <v>60</v>
          </cell>
          <cell r="I4751">
            <v>48</v>
          </cell>
          <cell r="J4751">
            <v>42</v>
          </cell>
          <cell r="K4751" t="str">
            <v>甲类</v>
          </cell>
        </row>
        <row r="4752">
          <cell r="A4752" t="str">
            <v>HGC46602</v>
          </cell>
          <cell r="B4752" t="str">
            <v>经前鼻镜药物烧灼止血术</v>
          </cell>
          <cell r="C4752" t="str">
            <v>鼻腔黏膜1%地卡因表面麻醉,1%麻黄素收缩,前鼻镜下寻找可疑出血点,使用30%三氯醋酸于鼻腔黏膜出血处烧灼,可应用各种止血海绵或止血纱布､凡士林纱条填压。</v>
          </cell>
          <cell r="D4752" t="str">
            <v/>
          </cell>
          <cell r="E4752" t="str">
            <v/>
          </cell>
          <cell r="F4752" t="str">
            <v>次</v>
          </cell>
          <cell r="G4752" t="str">
            <v/>
          </cell>
          <cell r="H4752">
            <v>60</v>
          </cell>
          <cell r="I4752">
            <v>48</v>
          </cell>
          <cell r="J4752">
            <v>42</v>
          </cell>
          <cell r="K4752" t="str">
            <v>甲类</v>
          </cell>
        </row>
        <row r="4753">
          <cell r="A4753" t="str">
            <v>HGC46603</v>
          </cell>
          <cell r="B4753" t="str">
            <v>经鼻内镜微波止血术</v>
          </cell>
          <cell r="C4753" t="str">
            <v>鼻腔黏膜1%地卡因表面麻醉,1%麻黄素收缩,鼻内镜下寻找可疑出血点,使用微波治疗仪应用微波探头于鼻腔黏膜出血处烧灼,可应用各种止血海绵或止血纱布､凡士林纱条填压。</v>
          </cell>
          <cell r="D4753" t="str">
            <v/>
          </cell>
          <cell r="E4753" t="str">
            <v/>
          </cell>
          <cell r="F4753" t="str">
            <v>次</v>
          </cell>
          <cell r="G4753" t="str">
            <v/>
          </cell>
          <cell r="H4753">
            <v>60</v>
          </cell>
          <cell r="I4753">
            <v>48</v>
          </cell>
          <cell r="J4753">
            <v>42</v>
          </cell>
          <cell r="K4753" t="str">
            <v>甲类</v>
          </cell>
        </row>
        <row r="4754">
          <cell r="A4754" t="str">
            <v>HGC46604</v>
          </cell>
          <cell r="B4754" t="str">
            <v>经鼻内镜电烧止血术</v>
          </cell>
          <cell r="C4754" t="str">
            <v>鼻腔黏膜1%地卡因表面麻醉,1%麻黄素收缩,鼻内镜下寻找可疑出血点,使用电烧器应用电烧器探头于鼻腔黏膜出血处烧灼,可应用各种止血海绵或止血纱布､凡士林纱条填压。</v>
          </cell>
          <cell r="D4754" t="str">
            <v/>
          </cell>
          <cell r="E4754" t="str">
            <v/>
          </cell>
          <cell r="F4754" t="str">
            <v>次</v>
          </cell>
          <cell r="G4754" t="str">
            <v/>
          </cell>
          <cell r="H4754">
            <v>60</v>
          </cell>
          <cell r="I4754">
            <v>48</v>
          </cell>
          <cell r="J4754">
            <v>42</v>
          </cell>
          <cell r="K4754" t="str">
            <v>甲类</v>
          </cell>
        </row>
        <row r="4755">
          <cell r="A4755" t="str">
            <v>HGC46605</v>
          </cell>
          <cell r="B4755" t="str">
            <v>经鼻内镜激光止血术</v>
          </cell>
          <cell r="C4755" t="str">
            <v>鼻腔黏膜1%地卡因表面麻醉,2%麻黄素收缩,鼻内镜下寻找可疑出血点,使用激光仪(如半导体激光､二氧化碳激光等)应用激光探头于鼻腔黏膜出血处烧灼,可应用各种止血海绵或止血纱布､凡士林纱条填压。</v>
          </cell>
          <cell r="D4755" t="str">
            <v/>
          </cell>
          <cell r="E4755" t="str">
            <v/>
          </cell>
          <cell r="F4755" t="str">
            <v>次</v>
          </cell>
          <cell r="G4755" t="str">
            <v/>
          </cell>
          <cell r="H4755">
            <v>60</v>
          </cell>
          <cell r="I4755">
            <v>48</v>
          </cell>
          <cell r="J4755">
            <v>42</v>
          </cell>
          <cell r="K4755" t="str">
            <v>甲类</v>
          </cell>
        </row>
        <row r="4756">
          <cell r="A4756" t="str">
            <v>HGC57601</v>
          </cell>
          <cell r="B4756" t="str">
            <v>鼻腔粘连松解术</v>
          </cell>
          <cell r="C4756" t="str">
            <v>鼻腔黏膜1%地卡因表面麻醉,1%麻黄素收缩,经前鼻镜应用黏膜刀切开鼻腔粘连带应用凡士林纱条压迫分离,或放置硅胶板､硅胶管､其它特殊的止血分离材料。</v>
          </cell>
          <cell r="D4756" t="str">
            <v/>
          </cell>
          <cell r="E4756" t="str">
            <v/>
          </cell>
          <cell r="F4756" t="str">
            <v>次</v>
          </cell>
          <cell r="G4756" t="str">
            <v/>
          </cell>
          <cell r="H4756">
            <v>80</v>
          </cell>
          <cell r="I4756">
            <v>65</v>
          </cell>
          <cell r="J4756">
            <v>55</v>
          </cell>
          <cell r="K4756" t="str">
            <v>甲类</v>
          </cell>
        </row>
        <row r="4757">
          <cell r="A4757" t="str">
            <v>HGC57602</v>
          </cell>
          <cell r="B4757" t="str">
            <v>经鼻内镜鼻腔粘连松解术</v>
          </cell>
          <cell r="C4757" t="str">
            <v>鼻腔黏膜1%地卡因表面麻醉,1%麻黄素收缩,经鼻内镜应用黏膜刀切开鼻腔粘连带应用凡士林纱条压迫分离,或放置硅胶板､硅胶管､其它特殊的止血分离材料。</v>
          </cell>
          <cell r="D4757" t="str">
            <v/>
          </cell>
          <cell r="E4757" t="str">
            <v/>
          </cell>
          <cell r="F4757" t="str">
            <v>次</v>
          </cell>
          <cell r="G4757" t="str">
            <v/>
          </cell>
          <cell r="H4757">
            <v>100</v>
          </cell>
          <cell r="I4757">
            <v>80</v>
          </cell>
          <cell r="J4757">
            <v>70</v>
          </cell>
          <cell r="K4757" t="str">
            <v>甲类</v>
          </cell>
        </row>
        <row r="4758">
          <cell r="A4758" t="str">
            <v>HGC62401</v>
          </cell>
          <cell r="B4758" t="str">
            <v>后鼻孔填塞术</v>
          </cell>
          <cell r="C4758" t="str">
            <v>鼻腔黏膜1%地卡因表面麻醉,1%麻黄素收缩,先将导尿管经出血侧鼻腔进入,自口腔引出,口腔侧系凡士林纱球,拉动鼻腔侧导尿管使纱球进入鼻咽部及后鼻孔,然后行前鼻孔填塞术。</v>
          </cell>
          <cell r="D4758" t="str">
            <v>引流装置</v>
          </cell>
          <cell r="E4758" t="str">
            <v/>
          </cell>
          <cell r="F4758" t="str">
            <v>次</v>
          </cell>
          <cell r="G4758" t="str">
            <v/>
          </cell>
          <cell r="H4758">
            <v>60</v>
          </cell>
          <cell r="I4758">
            <v>48</v>
          </cell>
          <cell r="J4758">
            <v>42</v>
          </cell>
          <cell r="K4758" t="str">
            <v>甲类</v>
          </cell>
        </row>
        <row r="4759">
          <cell r="A4759" t="str">
            <v>HGC62601</v>
          </cell>
          <cell r="B4759" t="str">
            <v>前鼻孔填塞术</v>
          </cell>
          <cell r="C4759" t="str">
            <v>鼻腔黏膜1%地卡因表面麻醉,1%麻黄素收缩,前鼻镜下用枪状镊夹取凡士林纱条或其它填塞物经前鼻孔填塞鼻腔。</v>
          </cell>
          <cell r="D4759" t="str">
            <v/>
          </cell>
          <cell r="E4759" t="str">
            <v/>
          </cell>
          <cell r="F4759" t="str">
            <v>次</v>
          </cell>
          <cell r="G4759" t="str">
            <v/>
          </cell>
          <cell r="H4759">
            <v>50</v>
          </cell>
          <cell r="I4759">
            <v>40</v>
          </cell>
          <cell r="J4759">
            <v>35</v>
          </cell>
          <cell r="K4759" t="str">
            <v>甲类</v>
          </cell>
        </row>
        <row r="4760">
          <cell r="A4760" t="str">
            <v>HGC64601</v>
          </cell>
          <cell r="B4760" t="str">
            <v>鼻腔填塞物取出术</v>
          </cell>
          <cell r="C476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cell r="D4760" t="str">
            <v/>
          </cell>
          <cell r="E4760" t="str">
            <v/>
          </cell>
          <cell r="F4760" t="str">
            <v>次</v>
          </cell>
          <cell r="G4760" t="str">
            <v/>
          </cell>
          <cell r="H4760">
            <v>40</v>
          </cell>
          <cell r="I4760">
            <v>32</v>
          </cell>
          <cell r="J4760">
            <v>28</v>
          </cell>
          <cell r="K4760" t="str">
            <v>甲类</v>
          </cell>
        </row>
        <row r="4761">
          <cell r="A4761" t="str">
            <v>HGC65401</v>
          </cell>
          <cell r="B4761" t="str">
            <v>鼻腔异物取出术</v>
          </cell>
          <cell r="C4761" t="str">
            <v>成人可黏膜表面麻醉,幼儿可由家长或护士固定患儿同步,难取异物可以全麻,前鼻镜下以鼻腔异物钩或其它器械行鼻腔异物取出术。</v>
          </cell>
          <cell r="D4761" t="str">
            <v/>
          </cell>
          <cell r="E4761" t="str">
            <v/>
          </cell>
          <cell r="F4761" t="str">
            <v>次</v>
          </cell>
          <cell r="G4761" t="str">
            <v/>
          </cell>
          <cell r="H4761">
            <v>80</v>
          </cell>
          <cell r="I4761">
            <v>65</v>
          </cell>
          <cell r="J4761">
            <v>55</v>
          </cell>
          <cell r="K4761" t="str">
            <v>甲类</v>
          </cell>
        </row>
        <row r="4762">
          <cell r="A4762" t="str">
            <v>HGC65601</v>
          </cell>
          <cell r="B4762" t="str">
            <v>经鼻内镜鼻腔异物取出术</v>
          </cell>
          <cell r="C4762" t="str">
            <v>成人可黏膜表面麻醉,幼儿可由家长或护士固定患儿同步,难取异物可以全麻,鼻内镜直视下以鼻腔异物钩或其它器械行鼻腔异物取出术。</v>
          </cell>
          <cell r="D4762" t="str">
            <v/>
          </cell>
          <cell r="E4762" t="str">
            <v/>
          </cell>
          <cell r="F4762" t="str">
            <v>单侧</v>
          </cell>
          <cell r="G4762" t="str">
            <v/>
          </cell>
          <cell r="H4762">
            <v>110</v>
          </cell>
          <cell r="I4762">
            <v>88</v>
          </cell>
          <cell r="J4762">
            <v>77</v>
          </cell>
          <cell r="K4762" t="str">
            <v>甲类</v>
          </cell>
        </row>
        <row r="4763">
          <cell r="A4763" t="str">
            <v>HGC65602</v>
          </cell>
          <cell r="B4763" t="str">
            <v>鼻内镜鼻腔清理术</v>
          </cell>
          <cell r="C476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63" t="str">
            <v>引流装置</v>
          </cell>
          <cell r="E4763" t="str">
            <v/>
          </cell>
          <cell r="F4763" t="str">
            <v>次</v>
          </cell>
          <cell r="G4763" t="str">
            <v/>
          </cell>
          <cell r="H4763">
            <v>80</v>
          </cell>
          <cell r="I4763">
            <v>65</v>
          </cell>
          <cell r="J4763">
            <v>55</v>
          </cell>
          <cell r="K4763" t="str">
            <v>甲类</v>
          </cell>
        </row>
        <row r="4764">
          <cell r="A4764" t="str">
            <v>HGC73301</v>
          </cell>
          <cell r="B4764" t="str">
            <v>鼻侧切开鼻腔鼻窦肿瘤切除术</v>
          </cell>
          <cell r="C4764" t="str">
            <v>消毒铺巾,麻醉后经鼻侧切开进路暴露上颌窦､筛窦､额窦行鼻腔鼻窦肿瘤切除术,术后术腔填塞,局部缝合,包扎固定。</v>
          </cell>
          <cell r="D4764" t="str">
            <v>引流装置</v>
          </cell>
          <cell r="E4764" t="str">
            <v>止血材料,特殊缝线,双极电凝镊</v>
          </cell>
          <cell r="F4764" t="str">
            <v>次</v>
          </cell>
          <cell r="G4764" t="str">
            <v/>
          </cell>
          <cell r="H4764">
            <v>1300</v>
          </cell>
          <cell r="I4764">
            <v>1040</v>
          </cell>
          <cell r="J4764">
            <v>910</v>
          </cell>
          <cell r="K4764" t="str">
            <v>甲类</v>
          </cell>
        </row>
        <row r="4765">
          <cell r="A4765" t="str">
            <v>HGC73302</v>
          </cell>
          <cell r="B4765" t="str">
            <v>鼻前庭囊肿切除术</v>
          </cell>
          <cell r="C4765"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65" t="str">
            <v>引流装置</v>
          </cell>
          <cell r="E4765" t="str">
            <v>特殊缝线,双极电凝镊</v>
          </cell>
          <cell r="F4765" t="str">
            <v>次</v>
          </cell>
          <cell r="G4765" t="str">
            <v/>
          </cell>
          <cell r="H4765">
            <v>650</v>
          </cell>
          <cell r="I4765">
            <v>520</v>
          </cell>
          <cell r="J4765">
            <v>450</v>
          </cell>
          <cell r="K4765" t="str">
            <v>甲类</v>
          </cell>
        </row>
        <row r="4766">
          <cell r="A4766" t="str">
            <v>HGC73401</v>
          </cell>
          <cell r="B4766" t="str">
            <v>鼻腔鼻窦肿瘤切除术</v>
          </cell>
          <cell r="C4766" t="str">
            <v>麻醉,消毒铺巾,收缩鼻腔后,经前鼻镜,应用圈套器､筛窦钳等将鼻腔鼻窦肿瘤切除术,术后术腔填塞。</v>
          </cell>
          <cell r="D4766" t="str">
            <v>引流装置</v>
          </cell>
          <cell r="E4766" t="str">
            <v>止血材料,圈套器,双极电凝镊</v>
          </cell>
          <cell r="F4766" t="str">
            <v>次</v>
          </cell>
          <cell r="G4766" t="str">
            <v/>
          </cell>
          <cell r="H4766">
            <v>1400</v>
          </cell>
          <cell r="I4766">
            <v>1120</v>
          </cell>
          <cell r="J4766">
            <v>980</v>
          </cell>
          <cell r="K4766" t="str">
            <v>甲类</v>
          </cell>
        </row>
        <row r="4767">
          <cell r="A4767" t="str">
            <v>HGC73402</v>
          </cell>
          <cell r="B4767" t="str">
            <v>鼻息肉切除术</v>
          </cell>
          <cell r="C4767" t="str">
            <v>消毒铺巾,局麻或全麻后,前鼻镜下,收缩鼻腔行应用圈套器或筛窦钳摘除鼻息肉切除术,术后术腔填塞凡士林纱条或其它填塞材料。</v>
          </cell>
          <cell r="D4767" t="str">
            <v>引流装置,注射器</v>
          </cell>
          <cell r="E4767" t="str">
            <v>双极电凝镊</v>
          </cell>
          <cell r="F4767" t="str">
            <v>次</v>
          </cell>
          <cell r="G4767" t="str">
            <v/>
          </cell>
          <cell r="H4767">
            <v>480</v>
          </cell>
          <cell r="I4767">
            <v>380</v>
          </cell>
          <cell r="J4767">
            <v>330</v>
          </cell>
          <cell r="K4767" t="str">
            <v>甲类</v>
          </cell>
        </row>
        <row r="4768">
          <cell r="A4768" t="str">
            <v>HGC73601</v>
          </cell>
          <cell r="B4768" t="str">
            <v>经鼻内镜鼻息肉切除术</v>
          </cell>
          <cell r="C4768" t="str">
            <v>消毒铺巾,局麻或全麻后,前鼻镜下,收缩鼻腔行应用圈套器或筛窦钳摘除鼻息肉切除术,也可应用电动切割器切除息肉,术后术腔填塞凡士林纱条或其它填塞材料。</v>
          </cell>
          <cell r="D4768" t="str">
            <v>注射器</v>
          </cell>
          <cell r="E4768" t="str">
            <v/>
          </cell>
          <cell r="F4768" t="str">
            <v>次</v>
          </cell>
          <cell r="G4768" t="str">
            <v/>
          </cell>
          <cell r="H4768">
            <v>530</v>
          </cell>
          <cell r="I4768">
            <v>420</v>
          </cell>
          <cell r="J4768">
            <v>370</v>
          </cell>
          <cell r="K4768" t="str">
            <v>甲类</v>
          </cell>
        </row>
        <row r="4769">
          <cell r="A4769" t="str">
            <v>HGC73602</v>
          </cell>
          <cell r="B4769" t="str">
            <v>经鼻内镜鼻腔肿瘤切除术</v>
          </cell>
          <cell r="C4769" t="str">
            <v>麻醉后,消毒铺巾,收缩鼻腔后,经内镜探查,暴露肿瘤,手术中应用鼻内镜手术钳,可以应用鼻窦电动切割器切除肿瘤,术后术腔填塞。</v>
          </cell>
          <cell r="D4769" t="str">
            <v>引流装置</v>
          </cell>
          <cell r="E4769" t="str">
            <v>止血材料</v>
          </cell>
          <cell r="F4769" t="str">
            <v>次</v>
          </cell>
          <cell r="G4769" t="str">
            <v/>
          </cell>
          <cell r="H4769">
            <v>1450</v>
          </cell>
          <cell r="I4769">
            <v>1160</v>
          </cell>
          <cell r="J4769">
            <v>1015</v>
          </cell>
          <cell r="K4769" t="str">
            <v>甲类</v>
          </cell>
        </row>
        <row r="4770">
          <cell r="A4770" t="str">
            <v>HGC73603</v>
          </cell>
          <cell r="B4770" t="str">
            <v>经鼻内镜鼻腔鼻窦肿瘤切除术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1550</v>
          </cell>
          <cell r="I4770">
            <v>1240</v>
          </cell>
          <cell r="J4770">
            <v>1085</v>
          </cell>
          <cell r="K4770" t="str">
            <v>甲类</v>
          </cell>
        </row>
        <row r="4771">
          <cell r="A4771" t="str">
            <v>HGC73604</v>
          </cell>
          <cell r="B4771" t="str">
            <v>经鼻内镜鼻前庭囊肿开窗术</v>
          </cell>
          <cell r="C4771" t="str">
            <v>消毒铺巾,收缩鼻腔后,经内镜探查鼻腔,应用黏膜刀或电动切割器于黏膜膨隆处切开,清理分泌物,止血,选取适当填塞材料填塞患侧鼻腔。</v>
          </cell>
          <cell r="D4771" t="str">
            <v>引流装置</v>
          </cell>
          <cell r="E4771" t="str">
            <v/>
          </cell>
          <cell r="F4771" t="str">
            <v>次</v>
          </cell>
          <cell r="G4771" t="str">
            <v/>
          </cell>
          <cell r="H4771">
            <v>900</v>
          </cell>
          <cell r="I4771">
            <v>720</v>
          </cell>
          <cell r="J4771">
            <v>630</v>
          </cell>
          <cell r="K4771" t="str">
            <v>甲类</v>
          </cell>
        </row>
        <row r="4772">
          <cell r="A4772" t="str">
            <v>HGC80301</v>
          </cell>
          <cell r="B4772" t="str">
            <v>前鼻孔成形术</v>
          </cell>
          <cell r="C4772" t="str">
            <v>麻醉后消毒铺巾,松解瘢痕转移周边组织,可行皮瓣转移,缝合并放置扩张管。</v>
          </cell>
          <cell r="D4772" t="str">
            <v/>
          </cell>
          <cell r="E4772" t="str">
            <v>扩张管,特殊缝线</v>
          </cell>
          <cell r="F4772" t="str">
            <v>次</v>
          </cell>
          <cell r="G4772" t="str">
            <v/>
          </cell>
          <cell r="H4772">
            <v>590</v>
          </cell>
          <cell r="I4772">
            <v>470</v>
          </cell>
          <cell r="J4772">
            <v>410</v>
          </cell>
          <cell r="K4772" t="str">
            <v>丙类</v>
          </cell>
        </row>
        <row r="4773">
          <cell r="A4773" t="str">
            <v>HGC80302</v>
          </cell>
          <cell r="B4773" t="str">
            <v>鼻孔开大术</v>
          </cell>
          <cell r="C4773" t="str">
            <v>消毒铺巾,设计切口,局部麻醉,将狭窄鼻孔周围组织的瘢痕松解,应用临近皮瓣转移或改形,开大狭窄鼻孔,双极电凝止血,必要时植皮,缝合切口。不含植皮术。</v>
          </cell>
          <cell r="D4773" t="str">
            <v/>
          </cell>
          <cell r="E4773" t="str">
            <v>特殊缝线</v>
          </cell>
          <cell r="F4773" t="str">
            <v>单侧</v>
          </cell>
          <cell r="G4773" t="str">
            <v/>
          </cell>
          <cell r="H4773">
            <v>1100</v>
          </cell>
          <cell r="I4773">
            <v>880</v>
          </cell>
          <cell r="J4773">
            <v>770</v>
          </cell>
          <cell r="K4773" t="str">
            <v>丙类</v>
          </cell>
        </row>
        <row r="4774">
          <cell r="A4774" t="str">
            <v>HGC80303</v>
          </cell>
          <cell r="B4774" t="str">
            <v>鼻孔闭锁修复术</v>
          </cell>
          <cell r="C4774" t="str">
            <v>消毒铺巾,前鼻孔闭锁切开,松解周围组织的瘢痕,可磨除部分梨状孔缘的骨质扩大,应用临近皮瓣转移或改形,局部填塞扩张管,防止瘢痕粘连。必要时植皮。不含植皮术。</v>
          </cell>
          <cell r="D4774" t="str">
            <v>引流装置</v>
          </cell>
          <cell r="E4774" t="str">
            <v>扩张管</v>
          </cell>
          <cell r="F4774" t="str">
            <v>次</v>
          </cell>
          <cell r="G4774" t="str">
            <v/>
          </cell>
          <cell r="H4774">
            <v>1100</v>
          </cell>
          <cell r="I4774">
            <v>880</v>
          </cell>
          <cell r="J4774">
            <v>770</v>
          </cell>
          <cell r="K4774" t="str">
            <v>乙类</v>
          </cell>
        </row>
        <row r="4775">
          <cell r="A4775" t="str">
            <v>HGC80601</v>
          </cell>
          <cell r="B4775" t="str">
            <v>鼻内镜鼻腔扩容术</v>
          </cell>
          <cell r="C4775" t="str">
            <v>使用鼻内镜及监视系统､电动切割器,鼻中隔保留骨性支架的修正,下鼻甲骨折外移,中鼻甲骨折内移,勾突切除､前中筛窦开放,上颌窦口开放,鼻腔填塞。</v>
          </cell>
          <cell r="D4775" t="str">
            <v>引流装置</v>
          </cell>
          <cell r="E4775" t="str">
            <v/>
          </cell>
          <cell r="F4775" t="str">
            <v>次</v>
          </cell>
          <cell r="G4775" t="str">
            <v/>
          </cell>
          <cell r="H4775">
            <v>800</v>
          </cell>
          <cell r="I4775">
            <v>640</v>
          </cell>
          <cell r="J4775">
            <v>560</v>
          </cell>
          <cell r="K4775" t="str">
            <v>乙类</v>
          </cell>
        </row>
        <row r="4776">
          <cell r="A4776" t="str">
            <v>HGC81301</v>
          </cell>
          <cell r="B4776" t="str">
            <v>鼻孔缩小术</v>
          </cell>
          <cell r="C4776" t="str">
            <v>消毒铺巾,设计鼻基底前庭楔形切口,局部麻醉,切除多余皮肤及皮下组织,双极电凝止血,分层缝合切口。</v>
          </cell>
          <cell r="D4776" t="str">
            <v>引流装置,注射器</v>
          </cell>
          <cell r="E4776" t="str">
            <v>特殊缝线,双极电凝镊</v>
          </cell>
          <cell r="F4776" t="str">
            <v>单侧</v>
          </cell>
          <cell r="G4776" t="str">
            <v/>
          </cell>
          <cell r="H4776">
            <v>900</v>
          </cell>
          <cell r="I4776">
            <v>720</v>
          </cell>
          <cell r="J4776">
            <v>630</v>
          </cell>
          <cell r="K4776" t="str">
            <v>丙类</v>
          </cell>
        </row>
        <row r="4777">
          <cell r="A4777" t="str">
            <v>HGC81302</v>
          </cell>
          <cell r="B4777" t="str">
            <v>鼻腔缩窄术</v>
          </cell>
          <cell r="C4777" t="str">
            <v>消毒铺巾,收缩鼻腔后,经内镜下或鼻侧切开经梨状孔缘进入鼻腔,鼻内侧壁于下鼻甲或下鼻道前切开黏膜,骨质充填鼻腔缩窄术､其它组织(如羟基磷灰石等)充填术,术后术腔填塞。</v>
          </cell>
          <cell r="D4777" t="str">
            <v>引流装置</v>
          </cell>
          <cell r="E4777" t="str">
            <v>双极电凝镊</v>
          </cell>
          <cell r="F4777" t="str">
            <v>次</v>
          </cell>
          <cell r="G4777" t="str">
            <v/>
          </cell>
          <cell r="H4777">
            <v>750</v>
          </cell>
          <cell r="I4777">
            <v>600</v>
          </cell>
          <cell r="J4777">
            <v>525</v>
          </cell>
          <cell r="K4777" t="str">
            <v>乙类</v>
          </cell>
        </row>
        <row r="4778">
          <cell r="A4778" t="str">
            <v>HGC83601</v>
          </cell>
          <cell r="B4778" t="str">
            <v>经鼻内镜后鼻孔成形术</v>
          </cell>
          <cell r="C4778" t="str">
            <v>消毒铺巾,收缩鼻腔后,经内镜探查鼻腔,鼻窦后鼻孔闭锁或后鼻孔狭窄松解,黏膜行粘连可切开松解,防止扩张管,骨性狭窄,可使用电钻磨除,扩大后鼻孔,防止扩张管,术腔选取适当的填塞材料填压。</v>
          </cell>
          <cell r="D4778" t="str">
            <v>引流装置</v>
          </cell>
          <cell r="E4778" t="str">
            <v/>
          </cell>
          <cell r="F4778" t="str">
            <v>次</v>
          </cell>
          <cell r="G4778" t="str">
            <v/>
          </cell>
          <cell r="H4778">
            <v>1200</v>
          </cell>
          <cell r="I4778">
            <v>960</v>
          </cell>
          <cell r="J4778">
            <v>840</v>
          </cell>
          <cell r="K4778" t="str">
            <v>乙类</v>
          </cell>
        </row>
        <row r="4779">
          <cell r="A4779" t="str">
            <v>HGC86301</v>
          </cell>
          <cell r="B4779" t="str">
            <v>鼻腔泪囊吻合术</v>
          </cell>
          <cell r="C4779" t="str">
            <v>消毒铺巾,切开皮肤,分离皮下组织,暴露泪囊,造骨孔,泪囊鼻腔吻合,冲洗泪道,缝合皮肤。</v>
          </cell>
          <cell r="D4779" t="str">
            <v>引流装置</v>
          </cell>
          <cell r="E4779" t="str">
            <v>特殊缝线</v>
          </cell>
          <cell r="F4779" t="str">
            <v>单侧</v>
          </cell>
          <cell r="G4779" t="str">
            <v/>
          </cell>
          <cell r="H4779">
            <v>900</v>
          </cell>
          <cell r="I4779">
            <v>720</v>
          </cell>
          <cell r="J4779">
            <v>630</v>
          </cell>
          <cell r="K4779" t="str">
            <v>甲类</v>
          </cell>
        </row>
        <row r="4780">
          <cell r="A4780" t="str">
            <v>HGC86601</v>
          </cell>
          <cell r="B4780" t="str">
            <v>鼻内镜鼻腔泪囊吻合术</v>
          </cell>
          <cell r="C478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80" t="str">
            <v>引流装置</v>
          </cell>
          <cell r="E4780" t="str">
            <v>扩张管,特殊缝线</v>
          </cell>
          <cell r="F4780" t="str">
            <v>次</v>
          </cell>
          <cell r="G4780" t="str">
            <v/>
          </cell>
          <cell r="H4780">
            <v>1200</v>
          </cell>
          <cell r="I4780">
            <v>960</v>
          </cell>
          <cell r="J4780">
            <v>840</v>
          </cell>
          <cell r="K4780" t="str">
            <v>甲类</v>
          </cell>
        </row>
        <row r="4781">
          <cell r="A4781" t="str">
            <v>HGD45101</v>
          </cell>
          <cell r="B4781" t="str">
            <v>鼻中隔血肿穿刺引流术</v>
          </cell>
          <cell r="C4781" t="str">
            <v>前鼻镜下应用穿刺针穿刺鼻中隔血肿,抽出液体,可应用抗生素冲洗液冲洗,回抽,见中隔复位,双侧鼻腔填塞压迫。</v>
          </cell>
          <cell r="D4781" t="str">
            <v>引流装置,注射器,冲洗液</v>
          </cell>
          <cell r="E4781" t="str">
            <v/>
          </cell>
          <cell r="F4781" t="str">
            <v>次</v>
          </cell>
          <cell r="G4781" t="str">
            <v/>
          </cell>
          <cell r="H4781">
            <v>200</v>
          </cell>
          <cell r="I4781">
            <v>160</v>
          </cell>
          <cell r="J4781">
            <v>140</v>
          </cell>
          <cell r="K4781" t="str">
            <v>甲类</v>
          </cell>
        </row>
        <row r="4782">
          <cell r="A4782" t="str">
            <v>HGD45301</v>
          </cell>
          <cell r="B4782" t="str">
            <v>鼻中隔血肿切开引流术</v>
          </cell>
          <cell r="C4782" t="str">
            <v>消毒铺巾,局麻或全麻后,前鼻镜下,与鼻腔一侧鼻中隔血肿切开,清理凝血块､查找出血点､止血,应用生理冲洗液､抗生素冲洗液冲洗术腔,双侧鼻腔对称填塞压迫。</v>
          </cell>
          <cell r="D4782" t="str">
            <v>引流装置,注射器,冲洗液</v>
          </cell>
          <cell r="E4782" t="str">
            <v/>
          </cell>
          <cell r="F4782" t="str">
            <v>次</v>
          </cell>
          <cell r="G4782" t="str">
            <v/>
          </cell>
          <cell r="H4782">
            <v>230</v>
          </cell>
          <cell r="I4782">
            <v>185</v>
          </cell>
          <cell r="J4782">
            <v>160</v>
          </cell>
          <cell r="K4782" t="str">
            <v>甲类</v>
          </cell>
        </row>
        <row r="4783">
          <cell r="A4783" t="str">
            <v>HGD45302</v>
          </cell>
          <cell r="B4783" t="str">
            <v>鼻中隔脓肿切开引流术</v>
          </cell>
          <cell r="C4783" t="str">
            <v>消毒铺巾,局麻或全麻后,前鼻镜下,与鼻腔一侧鼻中隔脓肿切开,清理分泌物,可做培养,应用生理冲洗液､抗生素冲洗液冲洗术腔,双侧鼻腔对称填塞压迫。</v>
          </cell>
          <cell r="D4783" t="str">
            <v>引流装置,注射器,冲洗液</v>
          </cell>
          <cell r="E4783" t="str">
            <v/>
          </cell>
          <cell r="F4783" t="str">
            <v>次</v>
          </cell>
          <cell r="G4783" t="str">
            <v/>
          </cell>
          <cell r="H4783">
            <v>230</v>
          </cell>
          <cell r="I4783">
            <v>185</v>
          </cell>
          <cell r="J4783">
            <v>160</v>
          </cell>
          <cell r="K4783" t="str">
            <v>甲类</v>
          </cell>
        </row>
        <row r="4784">
          <cell r="A4784" t="str">
            <v>HGD45601</v>
          </cell>
          <cell r="B4784" t="str">
            <v>经鼻内镜鼻中隔血肿切开引流术</v>
          </cell>
          <cell r="C4784" t="str">
            <v>消毒铺巾,局麻或全麻后,鼻内镜下,与鼻腔一侧鼻中隔血肿切开,清理凝血块､查找出血点､止血,应用生理冲洗液､抗生素冲洗液冲洗术腔,双侧鼻腔对称填塞压迫。</v>
          </cell>
          <cell r="D4784" t="str">
            <v>引流装置,注射器,冲洗液</v>
          </cell>
          <cell r="E4784" t="str">
            <v/>
          </cell>
          <cell r="F4784" t="str">
            <v>次</v>
          </cell>
          <cell r="G4784" t="str">
            <v/>
          </cell>
          <cell r="H4784">
            <v>300</v>
          </cell>
          <cell r="I4784">
            <v>240</v>
          </cell>
          <cell r="J4784">
            <v>210</v>
          </cell>
          <cell r="K4784" t="str">
            <v>甲类</v>
          </cell>
        </row>
        <row r="4785">
          <cell r="A4785" t="str">
            <v>HGD45602</v>
          </cell>
          <cell r="B4785" t="str">
            <v>经鼻内镜鼻中隔脓肿切开引流术</v>
          </cell>
          <cell r="C4785" t="str">
            <v>消毒铺巾,局麻或全麻后,鼻内镜下,与鼻腔一侧鼻中隔脓肿切开,清理分泌物,可做培养,应用生理冲洗液,抗生素冲洗液冲洗术腔,双侧鼻腔对称填塞压迫。</v>
          </cell>
          <cell r="D4785" t="str">
            <v>引流装置,注射器</v>
          </cell>
          <cell r="E4785" t="str">
            <v/>
          </cell>
          <cell r="F4785" t="str">
            <v>次</v>
          </cell>
          <cell r="G4785" t="str">
            <v/>
          </cell>
          <cell r="H4785">
            <v>300</v>
          </cell>
          <cell r="I4785">
            <v>240</v>
          </cell>
          <cell r="J4785">
            <v>210</v>
          </cell>
          <cell r="K4785" t="str">
            <v>甲类</v>
          </cell>
        </row>
        <row r="4786">
          <cell r="A4786" t="str">
            <v>HGD46301</v>
          </cell>
          <cell r="B4786" t="str">
            <v>鼻中隔黏膜划痕术</v>
          </cell>
          <cell r="C4786" t="str">
            <v>消毒铺巾,麻醉后,前鼻镜下或鼻内镜下,鼻腔黏膜1%地卡因表面麻醉,1%麻黄素面片或纱条收缩,于鼻中隔前端出血处的黏膜应用小球刀划痕,患侧术腔填塞止血。</v>
          </cell>
          <cell r="D4786" t="str">
            <v/>
          </cell>
          <cell r="E4786" t="str">
            <v/>
          </cell>
          <cell r="F4786" t="str">
            <v>次</v>
          </cell>
          <cell r="G4786" t="str">
            <v/>
          </cell>
          <cell r="H4786">
            <v>240</v>
          </cell>
          <cell r="I4786">
            <v>190</v>
          </cell>
          <cell r="J4786">
            <v>170</v>
          </cell>
          <cell r="K4786" t="str">
            <v>甲类</v>
          </cell>
        </row>
        <row r="4787">
          <cell r="A4787" t="str">
            <v>HGD60301</v>
          </cell>
          <cell r="B4787" t="str">
            <v>鼻中隔软骨取骨术</v>
          </cell>
          <cell r="C4787" t="str">
            <v>前鼻镜下麻醉后,鼻腔一侧切开黏膜去分离暴露软骨,取出软骨,黏膜复位,双侧鼻腔填压适当填塞材料。软骨取出后进行修整以备其它手术用于修复缺损充填。</v>
          </cell>
          <cell r="D4787" t="str">
            <v/>
          </cell>
          <cell r="E4787" t="str">
            <v/>
          </cell>
          <cell r="F4787" t="str">
            <v>次</v>
          </cell>
          <cell r="G4787" t="str">
            <v/>
          </cell>
          <cell r="H4787">
            <v>500</v>
          </cell>
          <cell r="I4787">
            <v>400</v>
          </cell>
          <cell r="J4787">
            <v>350</v>
          </cell>
          <cell r="K4787" t="str">
            <v>甲类</v>
          </cell>
        </row>
        <row r="4788">
          <cell r="A4788" t="str">
            <v>HGD70601</v>
          </cell>
          <cell r="B4788" t="str">
            <v>经鼻内镜鼻中隔偏曲三线减张术</v>
          </cell>
          <cell r="C478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88" t="str">
            <v>引流装置,注射器</v>
          </cell>
          <cell r="E4788" t="str">
            <v/>
          </cell>
          <cell r="F4788" t="str">
            <v>次</v>
          </cell>
          <cell r="G4788" t="str">
            <v/>
          </cell>
          <cell r="H4788">
            <v>500</v>
          </cell>
          <cell r="I4788">
            <v>400</v>
          </cell>
          <cell r="J4788">
            <v>350</v>
          </cell>
          <cell r="K4788" t="str">
            <v>甲类</v>
          </cell>
        </row>
        <row r="4789">
          <cell r="A4789" t="str">
            <v>HGD83301</v>
          </cell>
          <cell r="B4789" t="str">
            <v>鼻中隔偏曲矫正术</v>
          </cell>
          <cell r="C4789" t="str">
            <v>消毒铺巾,前鼻镜下麻醉后,鼻腔一侧切开黏膜去分离暴露偏曲骨质或软骨,取出偏曲骨质和或软骨,黏膜复位,双侧鼻腔填压适当填塞材料。</v>
          </cell>
          <cell r="D4789" t="str">
            <v>注射器</v>
          </cell>
          <cell r="E4789" t="str">
            <v/>
          </cell>
          <cell r="F4789" t="str">
            <v>次</v>
          </cell>
          <cell r="G4789" t="str">
            <v/>
          </cell>
          <cell r="H4789">
            <v>400</v>
          </cell>
          <cell r="I4789">
            <v>320</v>
          </cell>
          <cell r="J4789">
            <v>280</v>
          </cell>
          <cell r="K4789" t="str">
            <v>甲类</v>
          </cell>
        </row>
        <row r="4790">
          <cell r="A4790" t="str">
            <v>HGD83302</v>
          </cell>
          <cell r="B4790" t="str">
            <v>鼻中隔穿孔修补术</v>
          </cell>
          <cell r="C4790" t="str">
            <v>消毒铺巾,局麻或全麻后,前鼻镜下,鼻中隔穿孔出黏膜分离应用,含局部黏膜转瓣术。移植骨片,或选取鼻腔其它部位(如下鼻甲､中鼻甲)的黏膜瓣,缝合术后填塞止血。</v>
          </cell>
          <cell r="D4790" t="str">
            <v>引流装置,注射器</v>
          </cell>
          <cell r="E4790" t="str">
            <v>特殊缝线</v>
          </cell>
          <cell r="F4790" t="str">
            <v>次</v>
          </cell>
          <cell r="G4790" t="str">
            <v/>
          </cell>
          <cell r="H4790">
            <v>850</v>
          </cell>
          <cell r="I4790">
            <v>680</v>
          </cell>
          <cell r="J4790">
            <v>595</v>
          </cell>
          <cell r="K4790" t="str">
            <v>甲类</v>
          </cell>
        </row>
        <row r="4791">
          <cell r="A4791" t="str">
            <v>HGD83601</v>
          </cell>
          <cell r="B4791" t="str">
            <v>经鼻内镜鼻中隔偏曲矫正术</v>
          </cell>
          <cell r="C4791" t="str">
            <v>消毒铺巾,局麻或全麻后,鼻内镜下,鼻腔一侧切开黏膜去分离暴露偏曲骨质或软骨,取出偏曲骨质和或软骨,黏膜复位,双侧鼻腔填压适当填塞材料。</v>
          </cell>
          <cell r="D4791" t="str">
            <v>引流装置,注射器</v>
          </cell>
          <cell r="E4791" t="str">
            <v/>
          </cell>
          <cell r="F4791" t="str">
            <v>次</v>
          </cell>
          <cell r="G4791" t="str">
            <v/>
          </cell>
          <cell r="H4791">
            <v>750</v>
          </cell>
          <cell r="I4791">
            <v>600</v>
          </cell>
          <cell r="J4791">
            <v>525</v>
          </cell>
          <cell r="K4791" t="str">
            <v>甲类</v>
          </cell>
        </row>
        <row r="4792">
          <cell r="A4792" t="str">
            <v>HGD83602</v>
          </cell>
          <cell r="B4792" t="str">
            <v>经鼻内镜鼻中隔穿孔黏膜瓣修补术</v>
          </cell>
          <cell r="C4792" t="str">
            <v>消毒铺巾,局麻或全麻后,鼻内镜下,鼻中隔穿孔处黏膜分离应用,使用局部黏膜､移植骨片支撑,修复缺损,缝合术后填塞止血。</v>
          </cell>
          <cell r="D4792" t="str">
            <v>引流装置,注射器</v>
          </cell>
          <cell r="E4792" t="str">
            <v>特殊缝线</v>
          </cell>
          <cell r="F4792" t="str">
            <v>次</v>
          </cell>
          <cell r="G4792" t="str">
            <v/>
          </cell>
          <cell r="H4792">
            <v>600</v>
          </cell>
          <cell r="I4792">
            <v>480</v>
          </cell>
          <cell r="J4792">
            <v>420</v>
          </cell>
          <cell r="K4792" t="str">
            <v>甲类</v>
          </cell>
        </row>
        <row r="4793">
          <cell r="A4793" t="str">
            <v>HGD83603</v>
          </cell>
          <cell r="B4793" t="str">
            <v>经鼻内镜鼻中隔穿孔黏膜转移瓣修补术</v>
          </cell>
          <cell r="C4793" t="str">
            <v>消毒铺巾,局麻或全麻后,鼻内镜下,鼻中隔穿孔处黏膜分离,使用局部黏膜转瓣术,移植骨片支撑,修复缺损,缝合术后填塞止血。</v>
          </cell>
          <cell r="D4793" t="str">
            <v>引流装置,注射器</v>
          </cell>
          <cell r="E4793" t="str">
            <v>特殊缝线</v>
          </cell>
          <cell r="F4793" t="str">
            <v>次</v>
          </cell>
          <cell r="G4793" t="str">
            <v/>
          </cell>
          <cell r="H4793">
            <v>600</v>
          </cell>
          <cell r="I4793">
            <v>480</v>
          </cell>
          <cell r="J4793">
            <v>420</v>
          </cell>
          <cell r="K4793" t="str">
            <v>甲类</v>
          </cell>
        </row>
        <row r="4794">
          <cell r="A4794" t="str">
            <v>HGD83604</v>
          </cell>
          <cell r="B4794" t="str">
            <v>经鼻内镜鼻中隔穿孔带蒂黏膜瓣修补术</v>
          </cell>
          <cell r="C4794" t="str">
            <v>消毒铺巾,局麻或全麻后,鼻内镜下,鼻中隔穿孔处黏膜分离,应用下鼻甲或中鼻甲的带蒂黏膜转瓣术,移植骨片支撑,修复缺损,缝合术后填塞止血。</v>
          </cell>
          <cell r="D4794" t="str">
            <v>引流装置,注射器</v>
          </cell>
          <cell r="E4794" t="str">
            <v>特殊缝线</v>
          </cell>
          <cell r="F4794" t="str">
            <v>次</v>
          </cell>
          <cell r="G4794" t="str">
            <v/>
          </cell>
          <cell r="H4794">
            <v>600</v>
          </cell>
          <cell r="I4794">
            <v>480</v>
          </cell>
          <cell r="J4794">
            <v>420</v>
          </cell>
          <cell r="K4794" t="str">
            <v>甲类</v>
          </cell>
        </row>
        <row r="4795">
          <cell r="A4795" t="str">
            <v>HGD83605</v>
          </cell>
          <cell r="B4795" t="str">
            <v>经鼻内镜鼻中隔穿孔带蒂肌瓣修补术</v>
          </cell>
          <cell r="C4795" t="str">
            <v>消毒铺巾,局麻或全麻后,鼻内镜下,鼻中隔穿孔出黏膜分离,应用带蒂的肌骨膜瓣,转移肌骨膜瓣､移植骨片支撑,缝合术后填塞止血。</v>
          </cell>
          <cell r="D4795" t="str">
            <v>引流装置,注射器</v>
          </cell>
          <cell r="E4795" t="str">
            <v>特殊缝线</v>
          </cell>
          <cell r="F4795" t="str">
            <v>次</v>
          </cell>
          <cell r="G4795" t="str">
            <v/>
          </cell>
          <cell r="H4795">
            <v>600</v>
          </cell>
          <cell r="I4795">
            <v>480</v>
          </cell>
          <cell r="J4795">
            <v>420</v>
          </cell>
          <cell r="K4795" t="str">
            <v>甲类</v>
          </cell>
        </row>
        <row r="4796">
          <cell r="A4796" t="str">
            <v>HGE72601</v>
          </cell>
          <cell r="B4796" t="str">
            <v>鼻甲微波烧灼术</v>
          </cell>
          <cell r="C4796" t="str">
            <v>鼻腔黏膜1%地卡因表面麻醉,1%麻黄素收缩,前鼻镜引导下以微波烧灼下鼻甲,若有出血,应用麻黄素面片压迫,或凡士林纱条压迫止血。</v>
          </cell>
          <cell r="D4796" t="str">
            <v/>
          </cell>
          <cell r="E4796" t="str">
            <v/>
          </cell>
          <cell r="F4796" t="str">
            <v>次</v>
          </cell>
          <cell r="G4796" t="str">
            <v/>
          </cell>
          <cell r="H4796">
            <v>50</v>
          </cell>
          <cell r="I4796">
            <v>40</v>
          </cell>
          <cell r="J4796">
            <v>35</v>
          </cell>
          <cell r="K4796" t="str">
            <v>乙类</v>
          </cell>
        </row>
        <row r="4797">
          <cell r="A4797" t="str">
            <v>HGE72602</v>
          </cell>
          <cell r="B4797" t="str">
            <v>经鼻内镜鼻甲低温等离子射频消融术</v>
          </cell>
          <cell r="C4797" t="str">
            <v>鼻腔黏膜1%地卡因表面麻醉,1%麻黄素收缩,鼻内镜引导下应用低温等离子射频消融仪,使用鼻甲射频刀头,鼻甲刀头插入下鼻甲,启动开关,使之缩小体积。</v>
          </cell>
          <cell r="D4797" t="str">
            <v/>
          </cell>
          <cell r="E4797" t="str">
            <v/>
          </cell>
          <cell r="F4797" t="str">
            <v>次</v>
          </cell>
          <cell r="G4797" t="str">
            <v/>
          </cell>
          <cell r="H4797">
            <v>300</v>
          </cell>
          <cell r="I4797">
            <v>240</v>
          </cell>
          <cell r="J4797">
            <v>210</v>
          </cell>
          <cell r="K4797" t="str">
            <v>乙类</v>
          </cell>
        </row>
        <row r="4798">
          <cell r="A4798" t="str">
            <v>HGE73601</v>
          </cell>
          <cell r="B4798" t="str">
            <v>中鼻甲部分切除术</v>
          </cell>
          <cell r="C4798" t="str">
            <v>鼻腔黏膜1%地卡因表面麻醉,1%麻黄素面片或纱条收缩,前鼻镜下,收缩鼻腔后,应用鼻甲剪､小圆刀切除病变或肥大的中鼻甲,扩大鼻腔同期的空间,应用凡士林纱条或其它填塞材料填塞手术侧鼻腔。</v>
          </cell>
          <cell r="D4798" t="str">
            <v>引流装置</v>
          </cell>
          <cell r="E4798" t="str">
            <v/>
          </cell>
          <cell r="F4798" t="str">
            <v>次</v>
          </cell>
          <cell r="G4798" t="str">
            <v/>
          </cell>
          <cell r="H4798">
            <v>150</v>
          </cell>
          <cell r="I4798">
            <v>120</v>
          </cell>
          <cell r="J4798">
            <v>105</v>
          </cell>
          <cell r="K4798" t="str">
            <v>甲类</v>
          </cell>
        </row>
        <row r="4799">
          <cell r="A4799" t="str">
            <v>HGE73602</v>
          </cell>
          <cell r="B4799" t="str">
            <v>经鼻内镜中鼻甲部分切除术</v>
          </cell>
          <cell r="C4799"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99" t="str">
            <v>引流装置</v>
          </cell>
          <cell r="E4799" t="str">
            <v/>
          </cell>
          <cell r="F4799" t="str">
            <v>次</v>
          </cell>
          <cell r="G4799" t="str">
            <v/>
          </cell>
          <cell r="H4799">
            <v>200</v>
          </cell>
          <cell r="I4799">
            <v>160</v>
          </cell>
          <cell r="J4799">
            <v>140</v>
          </cell>
          <cell r="K4799" t="str">
            <v>甲类</v>
          </cell>
        </row>
        <row r="4800">
          <cell r="A4800" t="str">
            <v>HGE73603</v>
          </cell>
          <cell r="B4800" t="str">
            <v>下鼻甲部分切除术</v>
          </cell>
          <cell r="C4800" t="str">
            <v>鼻腔黏膜1%地卡因表面麻醉,1%麻黄素收缩,前鼻镜下,收缩鼻腔后,应用下鼻甲剪剪去部分肥厚增生的下鼻甲黏膜,应用凡士林纱条或其它填塞材料填塞手术侧鼻腔。</v>
          </cell>
          <cell r="D4800" t="str">
            <v>引流装置</v>
          </cell>
          <cell r="E4800" t="str">
            <v/>
          </cell>
          <cell r="F4800" t="str">
            <v>次</v>
          </cell>
          <cell r="G4800" t="str">
            <v/>
          </cell>
          <cell r="H4800">
            <v>150</v>
          </cell>
          <cell r="I4800">
            <v>120</v>
          </cell>
          <cell r="J4800">
            <v>105</v>
          </cell>
          <cell r="K4800" t="str">
            <v>甲类</v>
          </cell>
        </row>
        <row r="4801">
          <cell r="A4801" t="str">
            <v>HGE73604</v>
          </cell>
          <cell r="B4801" t="str">
            <v>经鼻内镜下鼻甲部分切除术</v>
          </cell>
          <cell r="C4801" t="str">
            <v>鼻腔黏膜1%地卡因表面麻醉,1%麻黄素收缩,鼻内镜下,收缩鼻腔后,应用下鼻甲剪剪去部分肥厚增生的下鼻甲黏膜,应用凡士林纱条或其它填塞材料填塞手术侧鼻腔。</v>
          </cell>
          <cell r="D4801" t="str">
            <v>引流装置</v>
          </cell>
          <cell r="E4801" t="str">
            <v/>
          </cell>
          <cell r="F4801" t="str">
            <v>次</v>
          </cell>
          <cell r="G4801" t="str">
            <v/>
          </cell>
          <cell r="H4801">
            <v>200</v>
          </cell>
          <cell r="I4801">
            <v>160</v>
          </cell>
          <cell r="J4801">
            <v>140</v>
          </cell>
          <cell r="K4801" t="str">
            <v>甲类</v>
          </cell>
        </row>
        <row r="4802">
          <cell r="A4802" t="str">
            <v>HGE73605</v>
          </cell>
          <cell r="B4802" t="str">
            <v>经鼻内镜下鼻甲黏膜下切除术</v>
          </cell>
          <cell r="C480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802" t="str">
            <v>引流装置</v>
          </cell>
          <cell r="E4802" t="str">
            <v/>
          </cell>
          <cell r="F4802" t="str">
            <v>次</v>
          </cell>
          <cell r="G4802" t="str">
            <v/>
          </cell>
          <cell r="H4802">
            <v>200</v>
          </cell>
          <cell r="I4802">
            <v>160</v>
          </cell>
          <cell r="J4802">
            <v>140</v>
          </cell>
          <cell r="K4802" t="str">
            <v>甲类</v>
          </cell>
        </row>
        <row r="4803">
          <cell r="A4803" t="str">
            <v>HGE73606</v>
          </cell>
          <cell r="B4803" t="str">
            <v>鼻内镜下钩突切除术</v>
          </cell>
          <cell r="C4803" t="str">
            <v>麻醉､消毒铺巾,收缩鼻腔后,经内镜探查鼻腔,鼻窦,应用内镜手术钳､切除患侧勾突,术后术腔填塞。</v>
          </cell>
          <cell r="D4803" t="str">
            <v>引流装置</v>
          </cell>
          <cell r="E4803" t="str">
            <v/>
          </cell>
          <cell r="F4803" t="str">
            <v>单侧</v>
          </cell>
          <cell r="G4803" t="str">
            <v/>
          </cell>
          <cell r="H4803">
            <v>950</v>
          </cell>
          <cell r="I4803">
            <v>760</v>
          </cell>
          <cell r="J4803">
            <v>665</v>
          </cell>
          <cell r="K4803" t="str">
            <v>甲类</v>
          </cell>
        </row>
        <row r="4804">
          <cell r="A4804" t="str">
            <v>HGE83601</v>
          </cell>
          <cell r="B4804" t="str">
            <v>经鼻内镜中鼻甲骨折内移术</v>
          </cell>
          <cell r="C480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804" t="str">
            <v>引流装置</v>
          </cell>
          <cell r="E4804" t="str">
            <v/>
          </cell>
          <cell r="F4804" t="str">
            <v>次</v>
          </cell>
          <cell r="G4804" t="str">
            <v/>
          </cell>
          <cell r="H4804">
            <v>200</v>
          </cell>
          <cell r="I4804">
            <v>160</v>
          </cell>
          <cell r="J4804">
            <v>140</v>
          </cell>
          <cell r="K4804" t="str">
            <v>甲类</v>
          </cell>
        </row>
        <row r="4805">
          <cell r="A4805" t="str">
            <v>HGE83602</v>
          </cell>
          <cell r="B4805" t="str">
            <v>经鼻内镜下鼻甲骨折外移术</v>
          </cell>
          <cell r="C480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805" t="str">
            <v>引流装置</v>
          </cell>
          <cell r="E4805" t="str">
            <v/>
          </cell>
          <cell r="F4805" t="str">
            <v>次</v>
          </cell>
          <cell r="G4805" t="str">
            <v/>
          </cell>
          <cell r="H4805">
            <v>200</v>
          </cell>
          <cell r="I4805">
            <v>160</v>
          </cell>
          <cell r="J4805">
            <v>140</v>
          </cell>
          <cell r="K4805" t="str">
            <v>甲类</v>
          </cell>
        </row>
        <row r="4806">
          <cell r="A4806" t="str">
            <v>HGF</v>
          </cell>
          <cell r="B4806" t="str">
            <v>鼻旁窦</v>
          </cell>
          <cell r="C4806" t="str">
            <v/>
          </cell>
          <cell r="D4806" t="str">
            <v/>
          </cell>
          <cell r="E4806" t="str">
            <v/>
          </cell>
        </row>
        <row r="4806">
          <cell r="G4806" t="str">
            <v/>
          </cell>
          <cell r="H4806" t="str">
            <v/>
          </cell>
          <cell r="I4806" t="str">
            <v/>
          </cell>
          <cell r="J4806" t="str">
            <v/>
          </cell>
        </row>
        <row r="4807">
          <cell r="A4807" t="str">
            <v>HGF48101</v>
          </cell>
          <cell r="B4807" t="str">
            <v>上颌窦穿刺冲洗术</v>
          </cell>
          <cell r="C4807"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807" t="str">
            <v>注射器</v>
          </cell>
          <cell r="E4807" t="str">
            <v/>
          </cell>
          <cell r="F4807" t="str">
            <v>次</v>
          </cell>
          <cell r="G4807" t="str">
            <v/>
          </cell>
          <cell r="H4807">
            <v>30</v>
          </cell>
          <cell r="I4807">
            <v>25</v>
          </cell>
          <cell r="J4807">
            <v>20</v>
          </cell>
          <cell r="K4807" t="str">
            <v>甲类</v>
          </cell>
        </row>
        <row r="4808">
          <cell r="A4808" t="str">
            <v>HGF50301</v>
          </cell>
          <cell r="B4808" t="str">
            <v>鼻外额窦开放术</v>
          </cell>
          <cell r="C480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808" t="str">
            <v>引流装置</v>
          </cell>
          <cell r="E4808" t="str">
            <v>特殊缝线</v>
          </cell>
          <cell r="F4808" t="str">
            <v>单侧</v>
          </cell>
          <cell r="G4808" t="str">
            <v/>
          </cell>
          <cell r="H4808">
            <v>700</v>
          </cell>
          <cell r="I4808">
            <v>560</v>
          </cell>
          <cell r="J4808">
            <v>490</v>
          </cell>
          <cell r="K4808" t="str">
            <v>甲类</v>
          </cell>
        </row>
        <row r="4809">
          <cell r="A4809" t="str">
            <v>HGF50302</v>
          </cell>
          <cell r="B4809" t="str">
            <v>鼻外筛窦开放术</v>
          </cell>
          <cell r="C4809" t="str">
            <v>消毒铺巾,收缩鼻腔后,经鼻外患侧鼻侧切开进路,切开皮肤,暴露上颌骨鼻突,咬骨钳咬除骨质,进入鼻腔,开放筛窦,术后术腔填塞,局部缝合包扎固定。</v>
          </cell>
          <cell r="D4809" t="str">
            <v>引流装置</v>
          </cell>
          <cell r="E4809" t="str">
            <v>特殊缝线</v>
          </cell>
          <cell r="F4809" t="str">
            <v>单侧</v>
          </cell>
          <cell r="G4809" t="str">
            <v/>
          </cell>
          <cell r="H4809">
            <v>700</v>
          </cell>
          <cell r="I4809">
            <v>560</v>
          </cell>
          <cell r="J4809">
            <v>490</v>
          </cell>
          <cell r="K4809" t="str">
            <v>甲类</v>
          </cell>
        </row>
        <row r="4810">
          <cell r="A4810" t="str">
            <v>HGF50401</v>
          </cell>
          <cell r="B4810" t="str">
            <v>鼻内筛窦开放术</v>
          </cell>
          <cell r="C481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810" t="str">
            <v>引流装置</v>
          </cell>
          <cell r="E4810" t="str">
            <v/>
          </cell>
          <cell r="F4810" t="str">
            <v>单侧</v>
          </cell>
          <cell r="G4810" t="str">
            <v/>
          </cell>
          <cell r="H4810">
            <v>700</v>
          </cell>
          <cell r="I4810">
            <v>560</v>
          </cell>
          <cell r="J4810">
            <v>490</v>
          </cell>
          <cell r="K4810" t="str">
            <v>甲类</v>
          </cell>
        </row>
        <row r="4811">
          <cell r="A4811" t="str">
            <v>HGF50402</v>
          </cell>
          <cell r="B4811" t="str">
            <v>上颌窦鼻内开窗术</v>
          </cell>
          <cell r="C4811" t="str">
            <v>消毒铺巾,收缩鼻腔后,经前鼻镜引导,收缩鼻腔后于下鼻道应用上颌窦开窗器穿刺进入下鼻道,咬骨钳扩大下鼻道的骨窗,清理上颌窦内病变,术腔用凡士林纱条填压。也可以用其它填塞材料。</v>
          </cell>
          <cell r="D4811" t="str">
            <v>引流装置</v>
          </cell>
          <cell r="E4811" t="str">
            <v/>
          </cell>
          <cell r="F4811" t="str">
            <v>单侧</v>
          </cell>
          <cell r="G4811" t="str">
            <v/>
          </cell>
          <cell r="H4811">
            <v>400</v>
          </cell>
          <cell r="I4811">
            <v>320</v>
          </cell>
          <cell r="J4811">
            <v>280</v>
          </cell>
          <cell r="K4811" t="str">
            <v>甲类</v>
          </cell>
        </row>
        <row r="4812">
          <cell r="A4812" t="str">
            <v>HGF50601</v>
          </cell>
          <cell r="B4812" t="str">
            <v>经鼻内镜额窦开放术</v>
          </cell>
          <cell r="C4812" t="str">
            <v>消毒铺巾,收缩鼻腔后,经鼻内镜,开放欠前组筛窦,鼻丘气房,暴露额窦口,清除额窦口病变组织,术后术腔填塞。</v>
          </cell>
          <cell r="D4812" t="str">
            <v>引流装置</v>
          </cell>
          <cell r="E4812" t="str">
            <v/>
          </cell>
          <cell r="F4812" t="str">
            <v>单侧</v>
          </cell>
          <cell r="G4812" t="str">
            <v/>
          </cell>
          <cell r="H4812">
            <v>700</v>
          </cell>
          <cell r="I4812">
            <v>560</v>
          </cell>
          <cell r="J4812">
            <v>490</v>
          </cell>
          <cell r="K4812" t="str">
            <v>甲类</v>
          </cell>
        </row>
        <row r="4813">
          <cell r="A4813" t="str">
            <v>HGF50602</v>
          </cell>
          <cell r="B4813" t="str">
            <v>经鼻内镜部分筛窦开放术</v>
          </cell>
          <cell r="C4813" t="str">
            <v>麻醉､消毒铺巾,收缩鼻腔后,经鼻镜探查鼻腔,应用内镜手术器械､电动切割器开放筛窦,切除勾突,开放筛泡,根据病变情况开放中或后组筛窦,清除病变组织,术后术腔填塞。</v>
          </cell>
          <cell r="D4813" t="str">
            <v>引流装置</v>
          </cell>
          <cell r="E4813" t="str">
            <v/>
          </cell>
          <cell r="F4813" t="str">
            <v>单侧</v>
          </cell>
          <cell r="G4813" t="str">
            <v/>
          </cell>
          <cell r="H4813">
            <v>600</v>
          </cell>
          <cell r="I4813">
            <v>480</v>
          </cell>
          <cell r="J4813">
            <v>420</v>
          </cell>
          <cell r="K4813" t="str">
            <v>甲类</v>
          </cell>
        </row>
        <row r="4814">
          <cell r="A4814" t="str">
            <v>HGF50603</v>
          </cell>
          <cell r="B4814" t="str">
            <v>经鼻内镜全筛窦开放术</v>
          </cell>
          <cell r="C4814" t="str">
            <v>麻醉､消毒铺巾,收缩鼻腔后,经鼻镜探查鼻腔,应用内镜手术器械､电动切割器开放筛窦,切除勾突,开放筛泡,根据病变情况开放中､后组筛窦,清除病变组织,术后术腔填塞。</v>
          </cell>
          <cell r="D4814" t="str">
            <v>引流装置</v>
          </cell>
          <cell r="E4814" t="str">
            <v/>
          </cell>
          <cell r="F4814" t="str">
            <v>单侧</v>
          </cell>
          <cell r="G4814" t="str">
            <v/>
          </cell>
          <cell r="H4814">
            <v>700</v>
          </cell>
          <cell r="I4814">
            <v>560</v>
          </cell>
          <cell r="J4814">
            <v>490</v>
          </cell>
          <cell r="K4814" t="str">
            <v>甲类</v>
          </cell>
        </row>
        <row r="4815">
          <cell r="A4815" t="str">
            <v>HGF50604</v>
          </cell>
          <cell r="B4815" t="str">
            <v>经鼻内镜蝶窦开放术</v>
          </cell>
          <cell r="C481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815" t="str">
            <v>引流装置</v>
          </cell>
          <cell r="E4815" t="str">
            <v/>
          </cell>
          <cell r="F4815" t="str">
            <v>单侧</v>
          </cell>
          <cell r="G4815" t="str">
            <v/>
          </cell>
          <cell r="H4815">
            <v>1200</v>
          </cell>
          <cell r="I4815">
            <v>960</v>
          </cell>
          <cell r="J4815">
            <v>840</v>
          </cell>
          <cell r="K4815" t="str">
            <v>甲类</v>
          </cell>
        </row>
        <row r="4816">
          <cell r="A4816" t="str">
            <v>HGF50605</v>
          </cell>
          <cell r="B4816" t="str">
            <v>经鼻内镜全组鼻窦开放术</v>
          </cell>
          <cell r="C4816"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816" t="str">
            <v>引流装置</v>
          </cell>
          <cell r="E4816" t="str">
            <v/>
          </cell>
          <cell r="F4816" t="str">
            <v>单侧</v>
          </cell>
          <cell r="G4816" t="str">
            <v/>
          </cell>
          <cell r="H4816">
            <v>1400</v>
          </cell>
          <cell r="I4816">
            <v>1120</v>
          </cell>
          <cell r="J4816">
            <v>980</v>
          </cell>
          <cell r="K4816" t="str">
            <v>甲类</v>
          </cell>
        </row>
        <row r="4817">
          <cell r="A4817" t="str">
            <v>HGF59301</v>
          </cell>
          <cell r="B4817" t="str">
            <v>筛动脉结扎术</v>
          </cell>
          <cell r="C4817" t="str">
            <v>麻醉后,鼻内眦出切开皮肤分离,暴露内眦韧带后1.5毫米筛前孔,分离筛前动脉,丝线结扎,缝合伤口。包扎固定。</v>
          </cell>
          <cell r="D4817" t="str">
            <v/>
          </cell>
          <cell r="E4817" t="str">
            <v>特殊缝线</v>
          </cell>
          <cell r="F4817" t="str">
            <v>次</v>
          </cell>
          <cell r="G4817" t="str">
            <v/>
          </cell>
          <cell r="H4817">
            <v>600</v>
          </cell>
          <cell r="I4817">
            <v>480</v>
          </cell>
          <cell r="J4817">
            <v>420</v>
          </cell>
          <cell r="K4817" t="str">
            <v>甲类</v>
          </cell>
        </row>
        <row r="4818">
          <cell r="A4818" t="str">
            <v>HGF59601</v>
          </cell>
          <cell r="B4818" t="str">
            <v>经鼻内镜上颌窦动脉结扎术</v>
          </cell>
          <cell r="C4818" t="str">
            <v>麻醉,消毒铺巾,收缩鼻腔后,于中鼻道后方下鼻甲后上方,切开黏膜,打开上颌窦后内侧壁,暴露翼腭窝,分离神经血管暴露上颌动脉,结扎或电烧,鼻腔内填压适当填塞材料。</v>
          </cell>
          <cell r="D4818" t="str">
            <v/>
          </cell>
          <cell r="E4818" t="str">
            <v/>
          </cell>
          <cell r="F4818" t="str">
            <v>单侧</v>
          </cell>
          <cell r="G4818" t="str">
            <v/>
          </cell>
          <cell r="H4818">
            <v>900</v>
          </cell>
          <cell r="I4818">
            <v>720</v>
          </cell>
          <cell r="J4818">
            <v>630</v>
          </cell>
          <cell r="K4818" t="str">
            <v>甲类</v>
          </cell>
        </row>
        <row r="4819">
          <cell r="A4819" t="str">
            <v>HGF65301</v>
          </cell>
          <cell r="B4819" t="str">
            <v>鼻窦异物取出术</v>
          </cell>
          <cell r="C4819" t="str">
            <v>鼻外进路经患侧鼻侧切开,开放鼻窦,暴露异物,分离松解,异物取出术,术后术腔填塞。防止视神经,眶纸板损伤,若异物已经造成损伤可根据病损情况进行修补或减压。不含眶减压､视神经管减压。</v>
          </cell>
          <cell r="D4819" t="str">
            <v/>
          </cell>
          <cell r="E4819" t="str">
            <v/>
          </cell>
          <cell r="F4819" t="str">
            <v>次</v>
          </cell>
          <cell r="G4819" t="str">
            <v/>
          </cell>
          <cell r="H4819">
            <v>600</v>
          </cell>
          <cell r="I4819">
            <v>480</v>
          </cell>
          <cell r="J4819">
            <v>420</v>
          </cell>
          <cell r="K4819" t="str">
            <v>甲类</v>
          </cell>
        </row>
        <row r="4820">
          <cell r="A4820" t="str">
            <v>HGF65601</v>
          </cell>
          <cell r="B4820" t="str">
            <v>经鼻内镜鼻窦异物取出术</v>
          </cell>
          <cell r="C482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820" t="str">
            <v/>
          </cell>
          <cell r="E4820" t="str">
            <v/>
          </cell>
          <cell r="F4820" t="str">
            <v>次</v>
          </cell>
          <cell r="G4820" t="str">
            <v/>
          </cell>
          <cell r="H4820">
            <v>800</v>
          </cell>
          <cell r="I4820">
            <v>640</v>
          </cell>
          <cell r="J4820">
            <v>560</v>
          </cell>
          <cell r="K4820" t="str">
            <v>甲类</v>
          </cell>
        </row>
        <row r="4821">
          <cell r="A4821" t="str">
            <v>HGF73301</v>
          </cell>
          <cell r="B4821" t="str">
            <v>额窦病变切除术</v>
          </cell>
          <cell r="C4821" t="str">
            <v>麻醉､消毒铺巾,收缩鼻腔后,经鼻镜探查鼻腔,鼻窦,于眶纸板和中鼻甲之间开放额窦,应用额窦钳摘除额窦内病变组织,术后术腔填塞。</v>
          </cell>
          <cell r="D4821" t="str">
            <v>引流装置</v>
          </cell>
          <cell r="E4821" t="str">
            <v/>
          </cell>
          <cell r="F4821" t="str">
            <v>单侧</v>
          </cell>
          <cell r="G4821" t="str">
            <v/>
          </cell>
          <cell r="H4821">
            <v>700</v>
          </cell>
          <cell r="I4821">
            <v>560</v>
          </cell>
          <cell r="J4821">
            <v>490</v>
          </cell>
          <cell r="K4821" t="str">
            <v>甲类</v>
          </cell>
        </row>
        <row r="4822">
          <cell r="A4822" t="str">
            <v>HGF73302</v>
          </cell>
          <cell r="B4822" t="str">
            <v>显微镜下经前颅窝鼻窦肿物切除术</v>
          </cell>
          <cell r="C4822"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822" t="str">
            <v>骨蜡,引流装置</v>
          </cell>
          <cell r="E4822" t="str">
            <v>内固定材料,人工硬脑膜,特殊缝线,止血材料,双极电凝镊</v>
          </cell>
          <cell r="F4822" t="str">
            <v>次</v>
          </cell>
          <cell r="G4822" t="str">
            <v/>
          </cell>
          <cell r="H4822">
            <v>1800</v>
          </cell>
          <cell r="I4822">
            <v>1440</v>
          </cell>
          <cell r="J4822">
            <v>1260</v>
          </cell>
          <cell r="K4822" t="str">
            <v>乙类</v>
          </cell>
        </row>
        <row r="4823">
          <cell r="A4823" t="str">
            <v>HGF73601</v>
          </cell>
          <cell r="B4823" t="str">
            <v>经鼻内镜额窦底切除术</v>
          </cell>
          <cell r="C4823" t="str">
            <v>消毒铺巾,收缩鼻腔后,经鼻镜探查鼻腔､鼻窦,开放前组筛窦,于眶纸板内,开放,切除额窦口中隔部分骨质,额窦底切除,双侧额窦开放。术后术腔填塞,术中使用电动切割器及骨钻磨除骨质。含改良Lothrop手术。</v>
          </cell>
          <cell r="D4823" t="str">
            <v>引流装置</v>
          </cell>
          <cell r="E4823" t="str">
            <v/>
          </cell>
          <cell r="F4823" t="str">
            <v>单侧</v>
          </cell>
          <cell r="G4823" t="str">
            <v/>
          </cell>
          <cell r="H4823">
            <v>800</v>
          </cell>
          <cell r="I4823">
            <v>640</v>
          </cell>
          <cell r="J4823">
            <v>560</v>
          </cell>
          <cell r="K4823" t="str">
            <v>甲类</v>
          </cell>
        </row>
        <row r="4824">
          <cell r="A4824" t="str">
            <v>HGF73602</v>
          </cell>
          <cell r="B4824" t="str">
            <v>鼻内镜下蝶窦病变切除术</v>
          </cell>
          <cell r="C4824" t="str">
            <v>消毒铺巾,收缩鼻腔后,经鼻内镜探查鼻腔,应用内镜手术器械､鼻电动切割器开放筛窦暴露蝶窦前壁,寻找蝶窦自然开口,咬骨钳开放窦口,必要时应用骨钻扩大窦口,术后术腔填塞。</v>
          </cell>
          <cell r="D4824" t="str">
            <v>引流装置</v>
          </cell>
          <cell r="E4824" t="str">
            <v/>
          </cell>
          <cell r="F4824" t="str">
            <v>单侧</v>
          </cell>
          <cell r="G4824" t="str">
            <v/>
          </cell>
          <cell r="H4824">
            <v>1200</v>
          </cell>
          <cell r="I4824">
            <v>960</v>
          </cell>
          <cell r="J4824">
            <v>840</v>
          </cell>
          <cell r="K4824" t="str">
            <v>甲类</v>
          </cell>
        </row>
        <row r="4825">
          <cell r="A4825" t="str">
            <v>HGF73603</v>
          </cell>
          <cell r="B4825" t="str">
            <v>经鼻内镜上颌窦下鼻道开窗术</v>
          </cell>
          <cell r="C4825" t="str">
            <v>麻醉,消毒铺巾,收缩鼻腔后,经内镜探查鼻腔,鼻窦,于下鼻道切开黏膜去除骨质,行下鼻道开窗,术后术腔填塞。</v>
          </cell>
          <cell r="D4825" t="str">
            <v>引流装置</v>
          </cell>
          <cell r="E4825" t="str">
            <v/>
          </cell>
          <cell r="F4825" t="str">
            <v>单侧</v>
          </cell>
          <cell r="G4825" t="str">
            <v/>
          </cell>
          <cell r="H4825">
            <v>650</v>
          </cell>
          <cell r="I4825">
            <v>520</v>
          </cell>
          <cell r="J4825">
            <v>450</v>
          </cell>
          <cell r="K4825" t="str">
            <v>甲类</v>
          </cell>
        </row>
        <row r="4826">
          <cell r="A4826" t="str">
            <v>HGF73604</v>
          </cell>
          <cell r="B4826" t="str">
            <v>经鼻内镜上颌窦中鼻道开放术</v>
          </cell>
          <cell r="C4826" t="str">
            <v>消毒铺巾,收缩鼻腔后,经内镜探查鼻腔,鼻窦,切除钩突扩大上颌窦自然口,中鼻道开放,术后术腔填塞。</v>
          </cell>
          <cell r="D4826" t="str">
            <v>引流装置</v>
          </cell>
          <cell r="E4826" t="str">
            <v/>
          </cell>
          <cell r="F4826" t="str">
            <v>单侧</v>
          </cell>
          <cell r="G4826" t="str">
            <v/>
          </cell>
          <cell r="H4826">
            <v>650</v>
          </cell>
          <cell r="I4826">
            <v>520</v>
          </cell>
          <cell r="J4826">
            <v>450</v>
          </cell>
          <cell r="K4826" t="str">
            <v>甲类</v>
          </cell>
        </row>
        <row r="4827">
          <cell r="A4827" t="str">
            <v>HGF73605</v>
          </cell>
          <cell r="B4827" t="str">
            <v>经鼻内镜保留鼻腔外侧壁上颌窦病变切除术</v>
          </cell>
          <cell r="C482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827" t="str">
            <v>引流装置</v>
          </cell>
          <cell r="E4827" t="str">
            <v/>
          </cell>
          <cell r="F4827" t="str">
            <v>单侧</v>
          </cell>
          <cell r="G4827" t="str">
            <v/>
          </cell>
          <cell r="H4827">
            <v>1000</v>
          </cell>
          <cell r="I4827">
            <v>800</v>
          </cell>
          <cell r="J4827">
            <v>700</v>
          </cell>
          <cell r="K4827" t="str">
            <v>甲类</v>
          </cell>
        </row>
        <row r="4828">
          <cell r="A4828" t="str">
            <v>HGF73606</v>
          </cell>
          <cell r="B4828" t="str">
            <v>经鼻内镜鼻窦肿瘤切除术</v>
          </cell>
          <cell r="C4828" t="str">
            <v>麻醉后,消毒铺巾,收缩鼻腔后,经内镜探查,开放肿瘤所在鼻窦,切除鼻腔鼻窦肿瘤,手术中应用鼻内镜手术钳,可以应用鼻窦电动切割器切除肿瘤,术后术腔填塞。</v>
          </cell>
          <cell r="D4828" t="str">
            <v>引流装置</v>
          </cell>
          <cell r="E4828" t="str">
            <v>止血材料</v>
          </cell>
          <cell r="F4828" t="str">
            <v>次</v>
          </cell>
          <cell r="G4828" t="str">
            <v/>
          </cell>
          <cell r="H4828">
            <v>1400</v>
          </cell>
          <cell r="I4828">
            <v>1120</v>
          </cell>
          <cell r="J4828">
            <v>980</v>
          </cell>
          <cell r="K4828" t="str">
            <v>甲类</v>
          </cell>
        </row>
        <row r="4829">
          <cell r="A4829" t="str">
            <v>HGF77401</v>
          </cell>
          <cell r="B4829" t="str">
            <v>上颌窦根治术</v>
          </cell>
          <cell r="C482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829" t="str">
            <v>引流装置</v>
          </cell>
          <cell r="E4829" t="str">
            <v>特殊缝线,双极电凝镊</v>
          </cell>
          <cell r="F4829" t="str">
            <v>单侧</v>
          </cell>
          <cell r="G4829" t="str">
            <v/>
          </cell>
          <cell r="H4829">
            <v>700</v>
          </cell>
          <cell r="I4829">
            <v>560</v>
          </cell>
          <cell r="J4829">
            <v>490</v>
          </cell>
          <cell r="K4829" t="str">
            <v>甲类</v>
          </cell>
        </row>
        <row r="4830">
          <cell r="A4830" t="str">
            <v>HGF77601</v>
          </cell>
          <cell r="B4830" t="str">
            <v>经鼻内镜上颌窦根治术</v>
          </cell>
          <cell r="C4830" t="str">
            <v>消毒铺巾,收缩鼻腔后,经中鼻道切开勾突,开放上颌窦自然口,扩大窦口,经下鼻道应用电钻或骨凿打开上颌窦下鼻道窗口,切开黏膜,进入上颌窦,清除窦内病变及黏膜､鼻腔内填压适当填塞材料。</v>
          </cell>
          <cell r="D4830" t="str">
            <v>引流装置</v>
          </cell>
          <cell r="E4830" t="str">
            <v/>
          </cell>
          <cell r="F4830" t="str">
            <v>单侧</v>
          </cell>
          <cell r="G4830" t="str">
            <v/>
          </cell>
          <cell r="H4830">
            <v>800</v>
          </cell>
          <cell r="I4830">
            <v>640</v>
          </cell>
          <cell r="J4830">
            <v>560</v>
          </cell>
          <cell r="K4830" t="str">
            <v>甲类</v>
          </cell>
        </row>
        <row r="4831">
          <cell r="A4831" t="str">
            <v>HGF83301</v>
          </cell>
          <cell r="B4831" t="str">
            <v>上颌窦底提升术-开窗法</v>
          </cell>
          <cell r="C483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831" t="str">
            <v>引流装置</v>
          </cell>
          <cell r="E4831" t="str">
            <v>人工骨,屏障膜,特殊缝线,双极电凝镊</v>
          </cell>
          <cell r="F4831" t="str">
            <v>单侧</v>
          </cell>
          <cell r="G4831" t="str">
            <v>不得在口腔种植中收取</v>
          </cell>
          <cell r="H4831">
            <v>800</v>
          </cell>
          <cell r="I4831">
            <v>640</v>
          </cell>
          <cell r="J4831">
            <v>560</v>
          </cell>
          <cell r="K4831" t="str">
            <v>乙类</v>
          </cell>
        </row>
        <row r="4832">
          <cell r="A4832" t="str">
            <v>HGF83302</v>
          </cell>
          <cell r="B4832" t="str">
            <v>上颌窦底提升术-冲顶法</v>
          </cell>
          <cell r="C4832" t="str">
            <v>局部浸润或阻滞麻醉,利用专用､系列上颌窦底提升冲顶工具,从制备的种植窝向上完整抬高上颌窦底黏膜,同时植入骨充填材料。</v>
          </cell>
          <cell r="D4832" t="str">
            <v>注射器</v>
          </cell>
          <cell r="E4832" t="str">
            <v>人工骨</v>
          </cell>
          <cell r="F4832" t="str">
            <v>次</v>
          </cell>
          <cell r="G4832" t="str">
            <v>不得在口腔种植中收取</v>
          </cell>
          <cell r="H4832">
            <v>600</v>
          </cell>
          <cell r="I4832">
            <v>480</v>
          </cell>
          <cell r="J4832">
            <v>420</v>
          </cell>
          <cell r="K4832" t="str">
            <v>乙类</v>
          </cell>
        </row>
        <row r="4833">
          <cell r="A4833" t="str">
            <v>HGG</v>
          </cell>
          <cell r="B4833" t="str">
            <v>2.咽喉</v>
          </cell>
          <cell r="C4833" t="str">
            <v/>
          </cell>
          <cell r="D4833" t="str">
            <v/>
          </cell>
          <cell r="E4833" t="str">
            <v/>
          </cell>
        </row>
        <row r="4833">
          <cell r="G4833" t="str">
            <v/>
          </cell>
          <cell r="H4833" t="str">
            <v/>
          </cell>
          <cell r="I4833" t="str">
            <v/>
          </cell>
          <cell r="J4833" t="str">
            <v/>
          </cell>
        </row>
        <row r="4834">
          <cell r="A4834" t="str">
            <v>HGG76301</v>
          </cell>
          <cell r="B4834" t="str">
            <v>全喉全下咽全食管切除+全胃上提修复术</v>
          </cell>
          <cell r="C483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834" t="str">
            <v>引流装置,注射器,冲洗液</v>
          </cell>
          <cell r="E4834" t="str">
            <v>吻合器,气管切开套管,止血材料,特殊缝线</v>
          </cell>
          <cell r="F4834" t="str">
            <v>次</v>
          </cell>
          <cell r="G4834" t="str">
            <v/>
          </cell>
          <cell r="H4834">
            <v>3000</v>
          </cell>
          <cell r="I4834">
            <v>2400</v>
          </cell>
          <cell r="J4834">
            <v>2100</v>
          </cell>
          <cell r="K4834" t="str">
            <v>甲类</v>
          </cell>
        </row>
        <row r="4835">
          <cell r="A4835" t="str">
            <v>HGG89301</v>
          </cell>
          <cell r="B4835" t="str">
            <v>全喉全下咽切除皮瓣修复术</v>
          </cell>
          <cell r="C483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835" t="str">
            <v>引流装置,注射器,冲洗液</v>
          </cell>
          <cell r="E4835" t="str">
            <v>气管切开套管,特殊缝线</v>
          </cell>
          <cell r="F4835" t="str">
            <v>次</v>
          </cell>
          <cell r="G4835" t="str">
            <v/>
          </cell>
          <cell r="H4835">
            <v>2800</v>
          </cell>
          <cell r="I4835">
            <v>2240</v>
          </cell>
          <cell r="J4835">
            <v>1960</v>
          </cell>
          <cell r="K4835" t="str">
            <v>甲类</v>
          </cell>
        </row>
        <row r="4836">
          <cell r="A4836" t="str">
            <v>HGH-HGK</v>
          </cell>
          <cell r="B4836" t="str">
            <v>3.咽部</v>
          </cell>
          <cell r="C4836" t="str">
            <v/>
          </cell>
          <cell r="D4836" t="str">
            <v/>
          </cell>
          <cell r="E4836" t="str">
            <v/>
          </cell>
        </row>
        <row r="4836">
          <cell r="G4836" t="str">
            <v/>
          </cell>
          <cell r="H4836" t="str">
            <v/>
          </cell>
          <cell r="I4836" t="str">
            <v/>
          </cell>
          <cell r="J4836" t="str">
            <v/>
          </cell>
        </row>
        <row r="4837">
          <cell r="A4837" t="str">
            <v>HGH45301</v>
          </cell>
          <cell r="B4837" t="str">
            <v>颈外径路咽旁脓肿切开引流术</v>
          </cell>
          <cell r="C4837" t="str">
            <v>局麻下,以下颌角为中点,胸锁乳突肌前缘纵行切开,分离暴露脓腔,吸引脓液做培养,生理冲洗液冲洗,或抗生素冲洗液冲洗,放置引流条。不含脓培养､药敏。</v>
          </cell>
          <cell r="D4837" t="str">
            <v>引流装置,注射器,冲洗液</v>
          </cell>
          <cell r="E4837" t="str">
            <v/>
          </cell>
          <cell r="F4837" t="str">
            <v>次</v>
          </cell>
          <cell r="G4837" t="str">
            <v/>
          </cell>
          <cell r="H4837">
            <v>610</v>
          </cell>
          <cell r="I4837">
            <v>490</v>
          </cell>
          <cell r="J4837">
            <v>430</v>
          </cell>
          <cell r="K4837" t="str">
            <v>甲类</v>
          </cell>
        </row>
        <row r="4838">
          <cell r="A4838" t="str">
            <v>HGH45302</v>
          </cell>
          <cell r="B4838" t="str">
            <v>咽后壁脓肿切开引流术</v>
          </cell>
          <cell r="C4838" t="str">
            <v>1%地卡因咽部表面麻醉,或全麻插管,可用头灯或配光源的专用开口器直视口咽腔,垂头仰卧位,压舌板压迫暴露咽腔,应用尖刀切开脓腔,吸引脓液做培养,生理冲洗液冲洗,或抗生素冲洗液冲洗。不含脓培养､药敏。</v>
          </cell>
          <cell r="D4838" t="str">
            <v>引流装置,注射器,冲洗液</v>
          </cell>
          <cell r="E4838" t="str">
            <v/>
          </cell>
          <cell r="F4838" t="str">
            <v>次</v>
          </cell>
          <cell r="G4838" t="str">
            <v/>
          </cell>
          <cell r="H4838">
            <v>400</v>
          </cell>
          <cell r="I4838">
            <v>320</v>
          </cell>
          <cell r="J4838">
            <v>280</v>
          </cell>
          <cell r="K4838" t="str">
            <v>甲类</v>
          </cell>
        </row>
        <row r="4839">
          <cell r="A4839" t="str">
            <v>HGH45401</v>
          </cell>
          <cell r="B4839" t="str">
            <v>口咽径路咽旁脓肿切开引流术</v>
          </cell>
          <cell r="C4839" t="str">
            <v>咽部表面麻醉,局部麻醉,压舌板压迫暴露咽腔,切开脓腔,吸引脓液做培养,生理冲洗液冲洗,或抗生素冲洗液冲洗。不含脓培养､药敏。</v>
          </cell>
          <cell r="D4839" t="str">
            <v>引流装置,注射器,冲洗液</v>
          </cell>
          <cell r="E4839" t="str">
            <v/>
          </cell>
          <cell r="F4839" t="str">
            <v>次</v>
          </cell>
          <cell r="G4839" t="str">
            <v/>
          </cell>
          <cell r="H4839">
            <v>610</v>
          </cell>
          <cell r="I4839">
            <v>490</v>
          </cell>
          <cell r="J4839">
            <v>430</v>
          </cell>
          <cell r="K4839" t="str">
            <v>甲类</v>
          </cell>
        </row>
        <row r="4840">
          <cell r="A4840" t="str">
            <v>HGH48301</v>
          </cell>
          <cell r="B4840" t="str">
            <v>咽封闭术</v>
          </cell>
          <cell r="C484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840" t="str">
            <v>注射器</v>
          </cell>
          <cell r="E4840" t="str">
            <v/>
          </cell>
          <cell r="F4840" t="str">
            <v>次</v>
          </cell>
          <cell r="G4840" t="str">
            <v/>
          </cell>
          <cell r="H4840">
            <v>25</v>
          </cell>
          <cell r="I4840">
            <v>20</v>
          </cell>
          <cell r="J4840">
            <v>18</v>
          </cell>
          <cell r="K4840" t="str">
            <v>甲类</v>
          </cell>
        </row>
        <row r="4841">
          <cell r="A4841" t="str">
            <v>HGH57301</v>
          </cell>
          <cell r="B4841" t="str">
            <v>咽粘连松解术</v>
          </cell>
          <cell r="C4841" t="str">
            <v>消毒铺巾,开口器暴露咽腔,可用头灯或配光源的专用开口器直视口咽腔,粘连黏膜切开松解,扩大咽腔,缝合。</v>
          </cell>
          <cell r="D4841" t="str">
            <v/>
          </cell>
          <cell r="E4841" t="str">
            <v>特殊缝线</v>
          </cell>
          <cell r="F4841" t="str">
            <v>次</v>
          </cell>
          <cell r="G4841" t="str">
            <v/>
          </cell>
          <cell r="H4841">
            <v>800</v>
          </cell>
          <cell r="I4841">
            <v>640</v>
          </cell>
          <cell r="J4841">
            <v>560</v>
          </cell>
          <cell r="K4841" t="str">
            <v>甲类</v>
          </cell>
        </row>
        <row r="4842">
          <cell r="A4842" t="str">
            <v>HGH73301</v>
          </cell>
          <cell r="B4842" t="str">
            <v>咽部病损激光切除术</v>
          </cell>
          <cell r="C4842" t="str">
            <v>全麻或局麻下,可用头灯或配光源的专用开口器直视口咽腔,局麻应用压舌板暴露咽腔,应用激光器,选取合适功率,用激光切除咽腔病损并止血。不含激光使用。</v>
          </cell>
          <cell r="D4842" t="str">
            <v>引流装置</v>
          </cell>
          <cell r="E4842" t="str">
            <v/>
          </cell>
          <cell r="F4842" t="str">
            <v>次</v>
          </cell>
          <cell r="G4842" t="str">
            <v/>
          </cell>
          <cell r="H4842">
            <v>550</v>
          </cell>
          <cell r="I4842">
            <v>440</v>
          </cell>
          <cell r="J4842">
            <v>380</v>
          </cell>
          <cell r="K4842" t="str">
            <v>乙类</v>
          </cell>
        </row>
        <row r="4843">
          <cell r="A4843" t="str">
            <v>HGH73302</v>
          </cell>
          <cell r="B4843" t="str">
            <v>咽部囊肿切除术</v>
          </cell>
          <cell r="C4843" t="str">
            <v>局麻或全麻,压舌板后开口器暴露咽腔,可用头灯或配光源的专用开口器直视口咽腔,可用钳夹肿物,圈套器套除。电烧止血。</v>
          </cell>
          <cell r="D4843" t="str">
            <v>引流装置,注射器</v>
          </cell>
          <cell r="E4843" t="str">
            <v>圈套器</v>
          </cell>
          <cell r="F4843" t="str">
            <v>次</v>
          </cell>
          <cell r="G4843" t="str">
            <v/>
          </cell>
          <cell r="H4843">
            <v>630</v>
          </cell>
          <cell r="I4843">
            <v>500</v>
          </cell>
          <cell r="J4843">
            <v>440</v>
          </cell>
          <cell r="K4843" t="str">
            <v>甲类</v>
          </cell>
        </row>
        <row r="4844">
          <cell r="A4844" t="str">
            <v>HGH73303</v>
          </cell>
          <cell r="B4844" t="str">
            <v>咽部肿瘤切除术</v>
          </cell>
          <cell r="C4844" t="str">
            <v>局麻或全麻,压舌板后开口器暴露咽腔,可用头灯或配光源的专用开口器直视口咽腔,可用钳夹肿物,圈套器套除。电烧止血。</v>
          </cell>
          <cell r="D4844" t="str">
            <v>引流装置,注射器</v>
          </cell>
          <cell r="E4844" t="str">
            <v>止血材料,圈套器</v>
          </cell>
          <cell r="F4844" t="str">
            <v>次</v>
          </cell>
          <cell r="G4844" t="str">
            <v/>
          </cell>
          <cell r="H4844">
            <v>630</v>
          </cell>
          <cell r="I4844">
            <v>500</v>
          </cell>
          <cell r="J4844">
            <v>440</v>
          </cell>
          <cell r="K4844" t="str">
            <v>甲类</v>
          </cell>
        </row>
        <row r="4845">
          <cell r="A4845" t="str">
            <v>HGH73304</v>
          </cell>
          <cell r="B4845" t="str">
            <v>颈侧径路咽食管肿瘤切除术</v>
          </cell>
          <cell r="C4845" t="str">
            <v>全麻插管,颈侧切口,咽侧或食道侧壁进入咽腔或食道腔内,直视下切除肿瘤,原位缝合关闭,电烧止血,加压包扎,放置引流。</v>
          </cell>
          <cell r="D4845" t="str">
            <v>引流装置</v>
          </cell>
          <cell r="E4845" t="str">
            <v>吻合器,止血材料,特殊缝线,双极电凝镊</v>
          </cell>
          <cell r="F4845" t="str">
            <v>次</v>
          </cell>
          <cell r="G4845" t="str">
            <v/>
          </cell>
          <cell r="H4845">
            <v>1800</v>
          </cell>
          <cell r="I4845">
            <v>1440</v>
          </cell>
          <cell r="J4845">
            <v>1260</v>
          </cell>
          <cell r="K4845" t="str">
            <v>甲类</v>
          </cell>
        </row>
        <row r="4846">
          <cell r="A4846" t="str">
            <v>HGH73305</v>
          </cell>
          <cell r="B4846" t="str">
            <v>颈外径路咽旁间隙肿物摘除术</v>
          </cell>
          <cell r="C484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846" t="str">
            <v>引流装置</v>
          </cell>
          <cell r="E4846" t="str">
            <v>内固定材料,特殊缝线,双极电凝镊</v>
          </cell>
          <cell r="F4846" t="str">
            <v>次</v>
          </cell>
          <cell r="G4846" t="str">
            <v/>
          </cell>
          <cell r="H4846">
            <v>1800</v>
          </cell>
          <cell r="I4846">
            <v>1440</v>
          </cell>
          <cell r="J4846">
            <v>1260</v>
          </cell>
          <cell r="K4846" t="str">
            <v>甲类</v>
          </cell>
        </row>
        <row r="4847">
          <cell r="A4847" t="str">
            <v>HGH73306</v>
          </cell>
          <cell r="B4847" t="str">
            <v>颈侧径路下咽肿瘤切除术</v>
          </cell>
          <cell r="C484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847" t="str">
            <v>引流装置,冲洗液</v>
          </cell>
          <cell r="E4847" t="str">
            <v>止血材料,特殊缝线,双极电凝镊</v>
          </cell>
          <cell r="F4847" t="str">
            <v>次</v>
          </cell>
          <cell r="G4847" t="str">
            <v/>
          </cell>
          <cell r="H4847">
            <v>1800</v>
          </cell>
          <cell r="I4847">
            <v>1440</v>
          </cell>
          <cell r="J4847">
            <v>1260</v>
          </cell>
          <cell r="K4847" t="str">
            <v>甲类</v>
          </cell>
        </row>
        <row r="4848">
          <cell r="A4848" t="str">
            <v>HGH83301</v>
          </cell>
          <cell r="B4848" t="str">
            <v>咽瘘修复术</v>
          </cell>
          <cell r="C4848" t="str">
            <v>局麻或全麻,根据瘘口大小,设计所用修复组织类型,局部皮瓣或直接拉拢缝合,或带蒂游离组织瓣修复。不含皮瓣修复。</v>
          </cell>
          <cell r="D4848" t="str">
            <v>引流装置</v>
          </cell>
          <cell r="E4848" t="str">
            <v>特殊缝线,双极电凝镊</v>
          </cell>
          <cell r="F4848" t="str">
            <v>次</v>
          </cell>
          <cell r="G4848" t="str">
            <v/>
          </cell>
          <cell r="H4848">
            <v>800</v>
          </cell>
          <cell r="I4848">
            <v>640</v>
          </cell>
          <cell r="J4848">
            <v>560</v>
          </cell>
          <cell r="K4848" t="str">
            <v>甲类</v>
          </cell>
        </row>
        <row r="4849">
          <cell r="A4849" t="str">
            <v>HGH83302</v>
          </cell>
          <cell r="B4849" t="str">
            <v>咽后嵴成形术</v>
          </cell>
          <cell r="C4849" t="str">
            <v>消毒铺巾,设计切口,切开,植入充填材料或在咽后壁两侧各形成一个纵行咽瓣,各旋转90°,缝合形成咽后嵴。</v>
          </cell>
          <cell r="D4849" t="str">
            <v/>
          </cell>
          <cell r="E4849" t="str">
            <v>特殊缝线,双极电凝镊</v>
          </cell>
          <cell r="F4849" t="str">
            <v>次</v>
          </cell>
          <cell r="G4849" t="str">
            <v/>
          </cell>
          <cell r="H4849">
            <v>600</v>
          </cell>
          <cell r="I4849">
            <v>480</v>
          </cell>
          <cell r="J4849">
            <v>420</v>
          </cell>
          <cell r="K4849" t="str">
            <v>乙类</v>
          </cell>
        </row>
        <row r="4850">
          <cell r="A4850" t="str">
            <v>HGH83303</v>
          </cell>
          <cell r="B4850" t="str">
            <v>咽部撕裂修补术</v>
          </cell>
          <cell r="C4850" t="str">
            <v>消毒铺巾,开口器暴露咽腔,可用头灯或配光源的专用开口器直视口咽腔,生理冲洗液冲洗术腔,黏膜尽可能回复原有形态,电烧充分止血,黏膜撕裂缝合。</v>
          </cell>
          <cell r="D4850" t="str">
            <v>冲洗液</v>
          </cell>
          <cell r="E4850" t="str">
            <v>特殊缝线,双极电凝镊</v>
          </cell>
          <cell r="F4850" t="str">
            <v>次</v>
          </cell>
          <cell r="G4850" t="str">
            <v/>
          </cell>
          <cell r="H4850">
            <v>1100</v>
          </cell>
          <cell r="I4850">
            <v>880</v>
          </cell>
          <cell r="J4850">
            <v>770</v>
          </cell>
          <cell r="K4850" t="str">
            <v>甲类</v>
          </cell>
        </row>
        <row r="4851">
          <cell r="A4851" t="str">
            <v>HGH83304</v>
          </cell>
          <cell r="B4851" t="str">
            <v>咽后壁组织瓣成形术</v>
          </cell>
          <cell r="C4851" t="str">
            <v>消毒,设计,掀起咽后壁黏膜瓣,咽后壁创面拉拢缝合,剖开软腭后缘,将咽后壁瓣缝合于软腭鼻腔侧黏膜,缝合软腭肌层和口腔侧黏膜。不含腭部裂隙关闭。</v>
          </cell>
          <cell r="D4851" t="str">
            <v>引流装置</v>
          </cell>
          <cell r="E4851" t="str">
            <v>特殊缝线,双极电凝镊</v>
          </cell>
          <cell r="F4851" t="str">
            <v>次</v>
          </cell>
          <cell r="G4851" t="str">
            <v/>
          </cell>
          <cell r="H4851">
            <v>700</v>
          </cell>
          <cell r="I4851">
            <v>560</v>
          </cell>
          <cell r="J4851">
            <v>490</v>
          </cell>
          <cell r="K4851" t="str">
            <v>乙类</v>
          </cell>
        </row>
        <row r="4852">
          <cell r="A4852" t="str">
            <v>HGJ73301</v>
          </cell>
          <cell r="B4852" t="str">
            <v>颈侧径路鼻咽肿瘤切除术</v>
          </cell>
          <cell r="C4852" t="str">
            <v>消毒铺巾,取颈侧部切开皮肤､需要应用电锯下颌骨裂开暴露术野,暴露鼻咽部,分离并切除肿瘤,鼻咽部止血,腭部黏膜缝合。不含预防性气管切开。</v>
          </cell>
          <cell r="D4852" t="str">
            <v>引流装置</v>
          </cell>
          <cell r="E4852" t="str">
            <v>内固定材料,止血材料,特殊缝线,双极电凝镊</v>
          </cell>
          <cell r="F4852" t="str">
            <v>次</v>
          </cell>
          <cell r="G4852" t="str">
            <v/>
          </cell>
          <cell r="H4852">
            <v>1700</v>
          </cell>
          <cell r="I4852">
            <v>1360</v>
          </cell>
          <cell r="J4852">
            <v>1190</v>
          </cell>
          <cell r="K4852" t="str">
            <v>甲类</v>
          </cell>
        </row>
        <row r="4853">
          <cell r="A4853" t="str">
            <v>HGJ73302</v>
          </cell>
          <cell r="B4853" t="str">
            <v>硬腭径路鼻咽肿瘤切除术</v>
          </cell>
          <cell r="C4853" t="str">
            <v>消毒铺巾,取硬腭黏骨膜切口,去除部分腭骨水平板,暴露鼻咽部,切除肿瘤,鼻咽部止血,碘仿纱条鼻腔填塞,腭部黏膜缝合,有时需要鼻内镜辅助下操作。不含鼻内镜使用。</v>
          </cell>
          <cell r="D4853" t="str">
            <v>引流装置</v>
          </cell>
          <cell r="E4853" t="str">
            <v>内固定材料,止血材料,特殊缝线,双极电凝镊</v>
          </cell>
          <cell r="F4853" t="str">
            <v>次</v>
          </cell>
          <cell r="G4853" t="str">
            <v/>
          </cell>
          <cell r="H4853">
            <v>1700</v>
          </cell>
          <cell r="I4853">
            <v>1360</v>
          </cell>
          <cell r="J4853">
            <v>1190</v>
          </cell>
          <cell r="K4853" t="str">
            <v>甲类</v>
          </cell>
        </row>
        <row r="4854">
          <cell r="A4854" t="str">
            <v>HGJ73303</v>
          </cell>
          <cell r="B4854" t="str">
            <v>鼻侧径路鼻咽肿瘤切除术</v>
          </cell>
          <cell r="C4854" t="str">
            <v>消毒铺巾,鼻侧切开,分离暴露一侧上颌骨,使用电锯电钻行上颌骨掀翻暴露鼻咽部,切除肿瘤,术腔碘仿纱条填塞,上颌骨钛钉钛板固定,缝合关闭术腔。</v>
          </cell>
          <cell r="D4854" t="str">
            <v>鼻导管,引流装置</v>
          </cell>
          <cell r="E4854" t="str">
            <v>内固定材料,止血材料,特殊缝线,双极电凝镊</v>
          </cell>
          <cell r="F4854" t="str">
            <v>次</v>
          </cell>
          <cell r="G4854" t="str">
            <v/>
          </cell>
          <cell r="H4854">
            <v>1700</v>
          </cell>
          <cell r="I4854">
            <v>1360</v>
          </cell>
          <cell r="J4854">
            <v>1190</v>
          </cell>
          <cell r="K4854" t="str">
            <v>甲类</v>
          </cell>
        </row>
        <row r="4855">
          <cell r="A4855" t="str">
            <v>HGJ73601</v>
          </cell>
          <cell r="B4855" t="str">
            <v>鼻内镜鼻咽肿物切除术</v>
          </cell>
          <cell r="C4855" t="str">
            <v>消毒铺巾,鼻内镜下,经鼻咽肿物一侧进入,也可切除中鼻甲部分､下鼻甲后部,以便更充分暴露术腔,暴露鼻咽部肿物,可应用电动切割器切除肿物,碘仿纱条填压。</v>
          </cell>
          <cell r="D4855" t="str">
            <v>引流装置</v>
          </cell>
          <cell r="E4855" t="str">
            <v>扩张管</v>
          </cell>
          <cell r="F4855" t="str">
            <v>次</v>
          </cell>
          <cell r="G4855" t="str">
            <v/>
          </cell>
          <cell r="H4855">
            <v>1200</v>
          </cell>
          <cell r="I4855">
            <v>960</v>
          </cell>
          <cell r="J4855">
            <v>840</v>
          </cell>
          <cell r="K4855" t="str">
            <v>甲类</v>
          </cell>
        </row>
        <row r="4856">
          <cell r="A4856" t="str">
            <v>HGJ80401</v>
          </cell>
          <cell r="B4856" t="str">
            <v>鼻咽闭锁矫正术</v>
          </cell>
          <cell r="C485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856" t="str">
            <v>引流装置</v>
          </cell>
          <cell r="E4856" t="str">
            <v>扩张管,止血材料,特殊缝线</v>
          </cell>
          <cell r="F4856" t="str">
            <v>次</v>
          </cell>
          <cell r="G4856" t="str">
            <v/>
          </cell>
          <cell r="H4856">
            <v>700</v>
          </cell>
          <cell r="I4856">
            <v>560</v>
          </cell>
          <cell r="J4856">
            <v>490</v>
          </cell>
          <cell r="K4856" t="str">
            <v>甲类</v>
          </cell>
        </row>
        <row r="4857">
          <cell r="A4857" t="str">
            <v>HGJ80402</v>
          </cell>
          <cell r="B4857" t="str">
            <v>硬腭径路鼻咽狭窄闭锁切开成形术</v>
          </cell>
          <cell r="C485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857" t="str">
            <v>引流装置</v>
          </cell>
          <cell r="E4857" t="str">
            <v>扩张管,特殊缝线,双极电凝镊</v>
          </cell>
          <cell r="F4857" t="str">
            <v>次</v>
          </cell>
          <cell r="G4857" t="str">
            <v/>
          </cell>
          <cell r="H4857">
            <v>1600</v>
          </cell>
          <cell r="I4857">
            <v>1280</v>
          </cell>
          <cell r="J4857">
            <v>1120</v>
          </cell>
          <cell r="K4857" t="str">
            <v>甲类</v>
          </cell>
        </row>
        <row r="4858">
          <cell r="A4858" t="str">
            <v>HGK65301</v>
          </cell>
          <cell r="B4858" t="str">
            <v>口咽部异物取出术</v>
          </cell>
          <cell r="C4858" t="str">
            <v>1%地卡因咽部表面麻醉,用压舌板压舌,暴露口咽腔,检查扁桃体､咽侧壁舌体前部等处,发现异物,镊子或钳子夹取异物拔出。</v>
          </cell>
          <cell r="D4858" t="str">
            <v>注射器</v>
          </cell>
          <cell r="E4858" t="str">
            <v/>
          </cell>
          <cell r="F4858" t="str">
            <v>次</v>
          </cell>
          <cell r="G4858" t="str">
            <v/>
          </cell>
          <cell r="H4858">
            <v>55</v>
          </cell>
          <cell r="I4858">
            <v>45</v>
          </cell>
          <cell r="J4858">
            <v>40</v>
          </cell>
          <cell r="K4858" t="str">
            <v>甲类</v>
          </cell>
        </row>
        <row r="4859">
          <cell r="A4859" t="str">
            <v>HGK73301</v>
          </cell>
          <cell r="B4859" t="str">
            <v>下颌进路口咽肿瘤切除术</v>
          </cell>
          <cell r="C4859" t="str">
            <v>全麻消毒铺巾,下颌骨正中或旁正中或升支裂开,暴露咽旁,行肿瘤完整切除,下颌骨钛板､钛钉复位固定缝合包扎。</v>
          </cell>
          <cell r="D4859" t="str">
            <v>引流装置</v>
          </cell>
          <cell r="E4859" t="str">
            <v>内固定材料,止血材料,特殊缝线</v>
          </cell>
          <cell r="F4859" t="str">
            <v>次</v>
          </cell>
          <cell r="G4859" t="str">
            <v/>
          </cell>
          <cell r="H4859">
            <v>800</v>
          </cell>
          <cell r="I4859">
            <v>640</v>
          </cell>
          <cell r="J4859">
            <v>560</v>
          </cell>
          <cell r="K4859" t="str">
            <v>甲类</v>
          </cell>
        </row>
        <row r="4860">
          <cell r="A4860" t="str">
            <v>HGK73601</v>
          </cell>
          <cell r="B4860" t="str">
            <v>经鼻内镜翼腭窝病变切除术</v>
          </cell>
          <cell r="C4860" t="str">
            <v>消毒铺巾,收缩鼻腔后,经内镜探查鼻腔,应用骨钻,开放上颌窦后内侧壁,暴露翼腭窝,防止损伤上颌动脉,必要时结扎,翼管血管神经防止损伤,暴露病变肿物,分离并切除翼腭窝病变,修补手术缺损,术后术腔填塞。</v>
          </cell>
          <cell r="D4860" t="str">
            <v>引流装置</v>
          </cell>
          <cell r="E4860" t="str">
            <v/>
          </cell>
          <cell r="F4860" t="str">
            <v>单侧</v>
          </cell>
          <cell r="G4860" t="str">
            <v/>
          </cell>
          <cell r="H4860">
            <v>1400</v>
          </cell>
          <cell r="I4860">
            <v>1120</v>
          </cell>
          <cell r="J4860">
            <v>980</v>
          </cell>
          <cell r="K4860" t="str">
            <v>甲类</v>
          </cell>
        </row>
        <row r="4861">
          <cell r="A4861" t="str">
            <v>HGK73602</v>
          </cell>
          <cell r="B4861" t="str">
            <v>经鼻内镜上颌窦翼腭窝颞下窝病变切除术</v>
          </cell>
          <cell r="C486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61" t="str">
            <v>引流装置</v>
          </cell>
          <cell r="E4861" t="str">
            <v/>
          </cell>
          <cell r="F4861" t="str">
            <v>单侧</v>
          </cell>
          <cell r="G4861" t="str">
            <v/>
          </cell>
          <cell r="H4861">
            <v>1400</v>
          </cell>
          <cell r="I4861">
            <v>1120</v>
          </cell>
          <cell r="J4861">
            <v>980</v>
          </cell>
          <cell r="K4861" t="str">
            <v>甲类</v>
          </cell>
        </row>
        <row r="4862">
          <cell r="A4862" t="str">
            <v>HGM-HGR</v>
          </cell>
          <cell r="B4862" t="str">
            <v>4.喉部</v>
          </cell>
          <cell r="C4862" t="str">
            <v/>
          </cell>
          <cell r="D4862" t="str">
            <v/>
          </cell>
          <cell r="E4862" t="str">
            <v/>
          </cell>
        </row>
        <row r="4862">
          <cell r="G4862" t="str">
            <v/>
          </cell>
          <cell r="H4862" t="str">
            <v/>
          </cell>
          <cell r="I4862" t="str">
            <v/>
          </cell>
          <cell r="J4862" t="str">
            <v/>
          </cell>
        </row>
        <row r="4863">
          <cell r="A4863" t="str">
            <v>HGM48301</v>
          </cell>
          <cell r="B4863" t="str">
            <v>喉肌肉注射</v>
          </cell>
          <cell r="C4863" t="str">
            <v>注射器抽取适量药物,颈部皮肤消毒,通过颈部皮肤与相应喉肌的穿刺部位进针,注射药物。</v>
          </cell>
          <cell r="D4863" t="str">
            <v>注射器</v>
          </cell>
          <cell r="E4863" t="str">
            <v/>
          </cell>
          <cell r="F4863" t="str">
            <v>次</v>
          </cell>
          <cell r="G4863" t="str">
            <v/>
          </cell>
          <cell r="H4863">
            <v>40</v>
          </cell>
          <cell r="I4863">
            <v>32</v>
          </cell>
          <cell r="J4863">
            <v>28</v>
          </cell>
          <cell r="K4863" t="str">
            <v>甲类</v>
          </cell>
        </row>
        <row r="4864">
          <cell r="A4864" t="str">
            <v>HGM62301</v>
          </cell>
          <cell r="B4864" t="str">
            <v>喉全切除术后发音管安装术</v>
          </cell>
          <cell r="C4864" t="str">
            <v>全麻,硬质食道镜经口插入下咽食道,经气管后壁向食管腔穿刺,度量人工窦道长度,置入发音管,固定。</v>
          </cell>
          <cell r="D4864" t="str">
            <v>发音管</v>
          </cell>
          <cell r="E4864" t="str">
            <v>气管切开套管</v>
          </cell>
          <cell r="F4864" t="str">
            <v>次</v>
          </cell>
          <cell r="G4864" t="str">
            <v/>
          </cell>
          <cell r="H4864">
            <v>1500</v>
          </cell>
          <cell r="I4864">
            <v>1200</v>
          </cell>
          <cell r="J4864">
            <v>1050</v>
          </cell>
          <cell r="K4864" t="str">
            <v>丙类</v>
          </cell>
        </row>
        <row r="4865">
          <cell r="A4865" t="str">
            <v>HGM63301</v>
          </cell>
          <cell r="B4865" t="str">
            <v>喉T管置换术</v>
          </cell>
          <cell r="C4865" t="str">
            <v>全麻,消毒铺巾,支撑喉镜或内镜下观察"T"管位置,由颈部造瘘口处取出位置不合适的"T"管,重新放入长度适合的"T"管。不含监护。</v>
          </cell>
          <cell r="D4865" t="str">
            <v>引流装置</v>
          </cell>
          <cell r="E4865" t="str">
            <v/>
          </cell>
          <cell r="F4865" t="str">
            <v>次</v>
          </cell>
          <cell r="G4865" t="str">
            <v/>
          </cell>
          <cell r="H4865">
            <v>1170</v>
          </cell>
          <cell r="I4865">
            <v>940</v>
          </cell>
          <cell r="J4865">
            <v>820</v>
          </cell>
          <cell r="K4865" t="str">
            <v>乙类</v>
          </cell>
        </row>
        <row r="4866">
          <cell r="A4866" t="str">
            <v>HGM64301</v>
          </cell>
          <cell r="B4866" t="str">
            <v>喉T管取出术</v>
          </cell>
          <cell r="C4866" t="str">
            <v>全麻,消毒铺巾,支撑喉镜或内镜下暴露喉腔,经颈部气管造瘘口取出"T"管,观察狭窄段是否扩张成功,颈部造瘘口处放入不锈钢气管套管。不含监护。</v>
          </cell>
          <cell r="D4866" t="str">
            <v/>
          </cell>
          <cell r="E4866" t="str">
            <v>气管切开套管</v>
          </cell>
          <cell r="F4866" t="str">
            <v>次</v>
          </cell>
          <cell r="G4866" t="str">
            <v/>
          </cell>
          <cell r="H4866">
            <v>1000</v>
          </cell>
          <cell r="I4866">
            <v>800</v>
          </cell>
          <cell r="J4866">
            <v>700</v>
          </cell>
          <cell r="K4866" t="str">
            <v>乙类</v>
          </cell>
        </row>
        <row r="4867">
          <cell r="A4867" t="str">
            <v>HGM64601</v>
          </cell>
          <cell r="B4867" t="str">
            <v>经支撑喉镜喉模取出术</v>
          </cell>
          <cell r="C4867" t="str">
            <v>全麻,消毒铺巾,支撑喉镜暴露喉腔,显微镜或内镜下应用喉显微外科手术钳,取出固定的喉模。不含监护。</v>
          </cell>
          <cell r="D4867" t="str">
            <v/>
          </cell>
          <cell r="E4867" t="str">
            <v/>
          </cell>
          <cell r="F4867" t="str">
            <v>次</v>
          </cell>
          <cell r="G4867" t="str">
            <v/>
          </cell>
          <cell r="H4867">
            <v>1000</v>
          </cell>
          <cell r="I4867">
            <v>800</v>
          </cell>
          <cell r="J4867">
            <v>700</v>
          </cell>
          <cell r="K4867" t="str">
            <v>乙类</v>
          </cell>
        </row>
        <row r="4868">
          <cell r="A4868" t="str">
            <v>HGM65401</v>
          </cell>
          <cell r="B4868" t="str">
            <v>经间接喉镜喉部异物取出术</v>
          </cell>
          <cell r="C4868" t="str">
            <v>1%地卡因咽部､下咽及喉腔黏膜表面麻醉,在间接鼻咽镜下,检查舌根､扁桃体下级､会厌谷､喉腔､双侧的梨状窝等处,发现异物应用喉多功能钳夹异物取出,在间接喉镜下再次检查确认有无黏膜损伤。</v>
          </cell>
          <cell r="D4868" t="str">
            <v>注射器</v>
          </cell>
          <cell r="E4868" t="str">
            <v/>
          </cell>
          <cell r="F4868" t="str">
            <v>次</v>
          </cell>
          <cell r="G4868" t="str">
            <v/>
          </cell>
          <cell r="H4868">
            <v>340</v>
          </cell>
          <cell r="I4868">
            <v>270</v>
          </cell>
          <cell r="J4868">
            <v>230</v>
          </cell>
          <cell r="K4868" t="str">
            <v>乙类</v>
          </cell>
        </row>
        <row r="4869">
          <cell r="A4869" t="str">
            <v>HGM65601</v>
          </cell>
          <cell r="B4869" t="str">
            <v>经纤维喉镜咽喉异物取出术</v>
          </cell>
          <cell r="C4869" t="str">
            <v>1%地卡因鼻腔､鼻咽､口腔､下咽及喉部黏膜麻醉,经鼻置入纤维喉镜,暴露咽喉部,应用异物钳夹取出异物并取出。</v>
          </cell>
          <cell r="D4869" t="str">
            <v/>
          </cell>
          <cell r="E4869" t="str">
            <v/>
          </cell>
          <cell r="F4869" t="str">
            <v>次</v>
          </cell>
          <cell r="G4869" t="str">
            <v/>
          </cell>
          <cell r="H4869">
            <v>340</v>
          </cell>
          <cell r="I4869">
            <v>270</v>
          </cell>
          <cell r="J4869">
            <v>230</v>
          </cell>
          <cell r="K4869" t="str">
            <v>乙类</v>
          </cell>
        </row>
        <row r="4870">
          <cell r="A4870" t="str">
            <v>HGM65602</v>
          </cell>
          <cell r="B4870" t="str">
            <v>经直达喉镜咽喉异物取出术</v>
          </cell>
          <cell r="C4870" t="str">
            <v>咽喉腔1%地卡因表麻,经口置入直达喉镜,暴露咽喉部,使用异物钳夹取异物。</v>
          </cell>
          <cell r="D4870" t="str">
            <v/>
          </cell>
          <cell r="E4870" t="str">
            <v/>
          </cell>
          <cell r="F4870" t="str">
            <v>次</v>
          </cell>
          <cell r="G4870" t="str">
            <v/>
          </cell>
          <cell r="H4870">
            <v>340</v>
          </cell>
          <cell r="I4870">
            <v>270</v>
          </cell>
          <cell r="J4870">
            <v>230</v>
          </cell>
          <cell r="K4870" t="str">
            <v>乙类</v>
          </cell>
        </row>
        <row r="4871">
          <cell r="A4871" t="str">
            <v>HGM66301</v>
          </cell>
          <cell r="B4871" t="str">
            <v>喉支架置换术</v>
          </cell>
          <cell r="C4871" t="str">
            <v>全麻,消毒铺巾,支撑喉镜暴露声门,或内镜下喉支架取出术,重新放入新支架。不含监护。</v>
          </cell>
          <cell r="D4871" t="str">
            <v/>
          </cell>
          <cell r="E4871" t="str">
            <v>支架</v>
          </cell>
          <cell r="F4871" t="str">
            <v>次</v>
          </cell>
          <cell r="G4871" t="str">
            <v/>
          </cell>
          <cell r="H4871">
            <v>1000</v>
          </cell>
          <cell r="I4871">
            <v>800</v>
          </cell>
          <cell r="J4871">
            <v>700</v>
          </cell>
          <cell r="K4871" t="str">
            <v>乙类</v>
          </cell>
        </row>
        <row r="4872">
          <cell r="A4872" t="str">
            <v>HGM73301</v>
          </cell>
          <cell r="B4872" t="str">
            <v>梨状窝癌切除术</v>
          </cell>
          <cell r="C487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72" t="str">
            <v>引流装置,注射器</v>
          </cell>
          <cell r="E4872" t="str">
            <v>气管切开套管,止血材料,特殊缝线</v>
          </cell>
          <cell r="F4872" t="str">
            <v>次</v>
          </cell>
          <cell r="G4872" t="str">
            <v/>
          </cell>
          <cell r="H4872">
            <v>2100</v>
          </cell>
          <cell r="I4872">
            <v>1680</v>
          </cell>
          <cell r="J4872">
            <v>1470</v>
          </cell>
          <cell r="K4872" t="str">
            <v>甲类</v>
          </cell>
        </row>
        <row r="4873">
          <cell r="A4873" t="str">
            <v>HGM73302</v>
          </cell>
          <cell r="B4873" t="str">
            <v>喉裂开肿瘤切除术</v>
          </cell>
          <cell r="C487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73" t="str">
            <v>引流装置</v>
          </cell>
          <cell r="E4873" t="str">
            <v>止血材料</v>
          </cell>
          <cell r="F4873" t="str">
            <v>次</v>
          </cell>
          <cell r="G4873" t="str">
            <v/>
          </cell>
          <cell r="H4873">
            <v>1500</v>
          </cell>
          <cell r="I4873">
            <v>1200</v>
          </cell>
          <cell r="J4873">
            <v>1050</v>
          </cell>
          <cell r="K4873" t="str">
            <v>甲类</v>
          </cell>
        </row>
        <row r="4874">
          <cell r="A4874" t="str">
            <v>HGM73303</v>
          </cell>
          <cell r="B4874" t="str">
            <v>颈侧径路喉部肿瘤切除术</v>
          </cell>
          <cell r="C4874" t="str">
            <v>局麻气管切开,插管全麻,颈部横行切口,分离皮下组织､颈阔肌､带状肌,喉裂开暴露喉腔,可从一侧或喉喉部进入喉腔,暴露肿瘤并切除,修复缺损部位黏膜,逐层缝合,防止引流,加压包扎。</v>
          </cell>
          <cell r="D4874" t="str">
            <v>引流装置,注射器</v>
          </cell>
          <cell r="E4874" t="str">
            <v>止血材料,特殊缝线</v>
          </cell>
          <cell r="F4874" t="str">
            <v>次</v>
          </cell>
          <cell r="G4874" t="str">
            <v/>
          </cell>
          <cell r="H4874">
            <v>1200</v>
          </cell>
          <cell r="I4874">
            <v>960</v>
          </cell>
          <cell r="J4874">
            <v>840</v>
          </cell>
          <cell r="K4874" t="str">
            <v>甲类</v>
          </cell>
        </row>
        <row r="4875">
          <cell r="A4875" t="str">
            <v>HGM73304</v>
          </cell>
          <cell r="B4875" t="str">
            <v>环状软骨上部分喉切除术</v>
          </cell>
          <cell r="C487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5" t="str">
            <v>引流装置,注射器</v>
          </cell>
          <cell r="E4875" t="str">
            <v>气管切开套管,特殊缝线</v>
          </cell>
          <cell r="F4875" t="str">
            <v>次</v>
          </cell>
          <cell r="G4875" t="str">
            <v/>
          </cell>
          <cell r="H4875">
            <v>1800</v>
          </cell>
          <cell r="I4875">
            <v>1440</v>
          </cell>
          <cell r="J4875">
            <v>1260</v>
          </cell>
          <cell r="K4875" t="str">
            <v>甲类</v>
          </cell>
        </row>
        <row r="4876">
          <cell r="A4876" t="str">
            <v>HGM73305</v>
          </cell>
          <cell r="B4876" t="str">
            <v>喉良性肿瘤切除术</v>
          </cell>
          <cell r="C487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76" t="str">
            <v>引流装置</v>
          </cell>
          <cell r="E4876" t="str">
            <v>止血材料,特殊缝线</v>
          </cell>
          <cell r="F4876" t="str">
            <v>次</v>
          </cell>
          <cell r="G4876" t="str">
            <v/>
          </cell>
          <cell r="H4876">
            <v>1000</v>
          </cell>
          <cell r="I4876">
            <v>800</v>
          </cell>
          <cell r="J4876">
            <v>700</v>
          </cell>
          <cell r="K4876" t="str">
            <v>甲类</v>
          </cell>
        </row>
        <row r="4877">
          <cell r="A4877" t="str">
            <v>HGM73306</v>
          </cell>
          <cell r="B4877" t="str">
            <v>声门上水平喉切除术</v>
          </cell>
          <cell r="C487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77" t="str">
            <v>引流装置,注射器</v>
          </cell>
          <cell r="E4877" t="str">
            <v>气管切开套管,特殊缝线</v>
          </cell>
          <cell r="F4877" t="str">
            <v>次</v>
          </cell>
          <cell r="G4877" t="str">
            <v/>
          </cell>
          <cell r="H4877">
            <v>1600</v>
          </cell>
          <cell r="I4877">
            <v>1280</v>
          </cell>
          <cell r="J4877">
            <v>1120</v>
          </cell>
          <cell r="K4877" t="str">
            <v>甲类</v>
          </cell>
        </row>
        <row r="4878">
          <cell r="A4878" t="str">
            <v>HGM73307</v>
          </cell>
          <cell r="B4878" t="str">
            <v>喉次全切除术</v>
          </cell>
          <cell r="C487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8" t="str">
            <v>引流装置,注射器</v>
          </cell>
          <cell r="E4878" t="str">
            <v>气管切开套管,特殊缝线</v>
          </cell>
          <cell r="F4878" t="str">
            <v>次</v>
          </cell>
          <cell r="G4878" t="str">
            <v/>
          </cell>
          <cell r="H4878">
            <v>2200</v>
          </cell>
          <cell r="I4878">
            <v>1760</v>
          </cell>
          <cell r="J4878">
            <v>1540</v>
          </cell>
          <cell r="K4878" t="str">
            <v>甲类</v>
          </cell>
        </row>
        <row r="4879">
          <cell r="A4879" t="str">
            <v>HGM73308</v>
          </cell>
          <cell r="B4879" t="str">
            <v>喉气管裂开瘢痕切除喉模置入术</v>
          </cell>
          <cell r="C4879" t="str">
            <v>全麻,消毒铺巾,颈部入路,切开皮肤,分离皮下､颈前肌群,暴露狭窄段气管及喉腔,对狭窄段进行清理,置入喉模,逐层缝合包扎。</v>
          </cell>
          <cell r="D4879" t="str">
            <v/>
          </cell>
          <cell r="E4879" t="str">
            <v>喉模,特殊缝线</v>
          </cell>
          <cell r="F4879" t="str">
            <v>次</v>
          </cell>
          <cell r="G4879" t="str">
            <v/>
          </cell>
          <cell r="H4879">
            <v>1700</v>
          </cell>
          <cell r="I4879">
            <v>1360</v>
          </cell>
          <cell r="J4879">
            <v>1190</v>
          </cell>
          <cell r="K4879" t="str">
            <v>乙类</v>
          </cell>
        </row>
        <row r="4880">
          <cell r="A4880" t="str">
            <v>HGM73401</v>
          </cell>
          <cell r="B4880" t="str">
            <v>经支撑喉镜梨状窝肿物切除术</v>
          </cell>
          <cell r="C4880" t="str">
            <v>全麻,消毒铺巾,支撑喉镜暴露梨状窝,在内镜或显微镜引导下,使用各种类型激光或射频手术器械,切除梨状窝肿物,电烧止血,也可应用显微手术器械缝合创缘。送病理。不含病理学检查。</v>
          </cell>
          <cell r="D4880" t="str">
            <v>引流装置</v>
          </cell>
          <cell r="E4880" t="str">
            <v>特殊缝线</v>
          </cell>
          <cell r="F4880" t="str">
            <v>次</v>
          </cell>
          <cell r="G4880" t="str">
            <v/>
          </cell>
          <cell r="H4880">
            <v>1300</v>
          </cell>
          <cell r="I4880">
            <v>1040</v>
          </cell>
          <cell r="J4880">
            <v>910</v>
          </cell>
          <cell r="K4880" t="str">
            <v>乙类</v>
          </cell>
        </row>
        <row r="4881">
          <cell r="A4881" t="str">
            <v>HGM73601</v>
          </cell>
          <cell r="B4881" t="str">
            <v>经直达喉镜喉肿物摘除术</v>
          </cell>
          <cell r="C4881" t="str">
            <v>咽喉腔1%地卡因表麻,经口置入直达喉镜,暴露咽喉部,使用多功能钳夹喉部肿物并送病理。不含病理学检查。</v>
          </cell>
          <cell r="D4881" t="str">
            <v>引流装置</v>
          </cell>
          <cell r="E4881" t="str">
            <v/>
          </cell>
          <cell r="F4881" t="str">
            <v>次</v>
          </cell>
          <cell r="G4881" t="str">
            <v/>
          </cell>
          <cell r="H4881">
            <v>600</v>
          </cell>
          <cell r="I4881">
            <v>480</v>
          </cell>
          <cell r="J4881">
            <v>420</v>
          </cell>
          <cell r="K4881" t="str">
            <v>甲类</v>
          </cell>
        </row>
        <row r="4882">
          <cell r="A4882" t="str">
            <v>HGM73602</v>
          </cell>
          <cell r="B4882" t="str">
            <v>经纤维喉镜喉肿物摘除术</v>
          </cell>
          <cell r="C4882" t="str">
            <v>1%地卡因鼻腔､鼻咽､口腔､下咽及喉部黏膜麻醉,经鼻置入纤维喉镜,暴露咽喉部,应用异物钳夹取出肿物并送病理。不含病理学检查。</v>
          </cell>
          <cell r="D4882" t="str">
            <v>引流装置</v>
          </cell>
          <cell r="E4882" t="str">
            <v/>
          </cell>
          <cell r="F4882" t="str">
            <v>次</v>
          </cell>
          <cell r="G4882" t="str">
            <v/>
          </cell>
          <cell r="H4882">
            <v>600</v>
          </cell>
          <cell r="I4882">
            <v>480</v>
          </cell>
          <cell r="J4882">
            <v>420</v>
          </cell>
          <cell r="K4882" t="str">
            <v>乙类</v>
          </cell>
        </row>
        <row r="4883">
          <cell r="A4883" t="str">
            <v>HGM73603</v>
          </cell>
          <cell r="B4883" t="str">
            <v>经支撑喉镜室带肿物切除术</v>
          </cell>
          <cell r="C4883" t="str">
            <v>全麻,消毒铺巾,支撑喉镜暴露室带肿物,在显微镜或内镜引导,应用显微手术器械,激光切除室带病损。送病理。不含病理学检查。</v>
          </cell>
          <cell r="D4883" t="str">
            <v>引流装置</v>
          </cell>
          <cell r="E4883" t="str">
            <v/>
          </cell>
          <cell r="F4883" t="str">
            <v>次</v>
          </cell>
          <cell r="G4883" t="str">
            <v/>
          </cell>
          <cell r="H4883">
            <v>1000</v>
          </cell>
          <cell r="I4883">
            <v>800</v>
          </cell>
          <cell r="J4883">
            <v>700</v>
          </cell>
          <cell r="K4883" t="str">
            <v>乙类</v>
          </cell>
        </row>
        <row r="4884">
          <cell r="A4884" t="str">
            <v>HGM74301</v>
          </cell>
          <cell r="B4884" t="str">
            <v>垂直半喉切除+喉功能重建术</v>
          </cell>
          <cell r="C4884" t="str">
            <v>局麻气管切开,插管全麻,环甲膜入喉腔,纵行裂开甲状软骨板,直视下切除含一侧半喉,利用甲状软骨外骨膜､带状肌或舌骨瓣重建喉腔。缝合并放置引流,加压包扎。不含颈淋巴结清扫。</v>
          </cell>
          <cell r="D4884" t="str">
            <v>引流装置,注射器</v>
          </cell>
          <cell r="E4884" t="str">
            <v>特殊缝线</v>
          </cell>
          <cell r="F4884" t="str">
            <v>次</v>
          </cell>
          <cell r="G4884" t="str">
            <v/>
          </cell>
          <cell r="H4884">
            <v>2200</v>
          </cell>
          <cell r="I4884">
            <v>1760</v>
          </cell>
          <cell r="J4884">
            <v>1540</v>
          </cell>
          <cell r="K4884" t="str">
            <v>乙类</v>
          </cell>
        </row>
        <row r="4885">
          <cell r="A4885" t="str">
            <v>HGM74302</v>
          </cell>
          <cell r="B4885" t="str">
            <v>3/4喉切除+喉功能重建术</v>
          </cell>
          <cell r="C4885" t="str">
            <v>局麻气管切开,插管全麻。环甲膜或咽侧进入喉腔,直视下切除含一侧半喉连双侧声门上,健侧仅保留一声带及杓,利用带状肌或舌骨瓣重建喉腔。缝合并放置引流,加压包扎。不含颈淋巴结清扫。</v>
          </cell>
          <cell r="D4885" t="str">
            <v>引流装置,注射器</v>
          </cell>
          <cell r="E4885" t="str">
            <v>气管切开套管,特殊缝线</v>
          </cell>
          <cell r="F4885" t="str">
            <v>次</v>
          </cell>
          <cell r="G4885" t="str">
            <v/>
          </cell>
          <cell r="H4885">
            <v>2300</v>
          </cell>
          <cell r="I4885">
            <v>1840</v>
          </cell>
          <cell r="J4885">
            <v>1610</v>
          </cell>
          <cell r="K4885" t="str">
            <v>乙类</v>
          </cell>
        </row>
        <row r="4886">
          <cell r="A4886" t="str">
            <v>HGM75301</v>
          </cell>
          <cell r="B4886" t="str">
            <v>喉全切除术</v>
          </cell>
          <cell r="C488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86" t="str">
            <v>引流装置,注射器</v>
          </cell>
          <cell r="E4886" t="str">
            <v>气管切开套管,特殊缝线</v>
          </cell>
          <cell r="F4886" t="str">
            <v>次</v>
          </cell>
          <cell r="G4886" t="str">
            <v/>
          </cell>
          <cell r="H4886">
            <v>2100</v>
          </cell>
          <cell r="I4886">
            <v>1680</v>
          </cell>
          <cell r="J4886">
            <v>1470</v>
          </cell>
          <cell r="K4886" t="str">
            <v>甲类</v>
          </cell>
        </row>
        <row r="4887">
          <cell r="A4887" t="str">
            <v>HGM80301</v>
          </cell>
          <cell r="B4887" t="str">
            <v>喉瘢痕狭窄扩张术</v>
          </cell>
          <cell r="C4887" t="str">
            <v>全麻,消毒铺巾,支撑喉镜暴露喉腔,显微镜､内镜引导下,应用扩张探子进行喉狭窄扩张。据情况行气管切开。不含监护､气管切开。</v>
          </cell>
          <cell r="D4887" t="str">
            <v/>
          </cell>
          <cell r="E4887" t="str">
            <v/>
          </cell>
          <cell r="F4887" t="str">
            <v>次</v>
          </cell>
          <cell r="G4887" t="str">
            <v/>
          </cell>
          <cell r="H4887">
            <v>1150</v>
          </cell>
          <cell r="I4887">
            <v>920</v>
          </cell>
          <cell r="J4887">
            <v>805</v>
          </cell>
          <cell r="K4887" t="str">
            <v>乙类</v>
          </cell>
        </row>
        <row r="4888">
          <cell r="A4888" t="str">
            <v>HGM80302</v>
          </cell>
          <cell r="B4888" t="str">
            <v>喉狭窄成形T管置入术</v>
          </cell>
          <cell r="C4888" t="str">
            <v>全麻,消毒铺巾,颈部切口,喉或气管裂开,暴露狭窄部位,松解瘢痕,"T"管置入,调整位置,缝合切口,放置引流,加压包扎。不含监护。</v>
          </cell>
          <cell r="D4888" t="str">
            <v>T形管,引流装置</v>
          </cell>
          <cell r="E4888" t="str">
            <v>特殊缝线</v>
          </cell>
          <cell r="F4888" t="str">
            <v>次</v>
          </cell>
          <cell r="G4888" t="str">
            <v/>
          </cell>
          <cell r="H4888">
            <v>1200</v>
          </cell>
          <cell r="I4888">
            <v>960</v>
          </cell>
          <cell r="J4888">
            <v>840</v>
          </cell>
          <cell r="K4888" t="str">
            <v>乙类</v>
          </cell>
        </row>
        <row r="4889">
          <cell r="A4889" t="str">
            <v>HGM80303</v>
          </cell>
          <cell r="B4889" t="str">
            <v>喉支架置入术</v>
          </cell>
          <cell r="C4889" t="str">
            <v>全麻,消毒铺巾,支撑喉镜或喉裂开,暴露狭窄部位,切除瘢痕松解,放入成形支架。颈部裂开手术的缝合伤口,加压包扎。不含监护。</v>
          </cell>
          <cell r="D4889" t="str">
            <v/>
          </cell>
          <cell r="E4889" t="str">
            <v>支架,特殊缝线</v>
          </cell>
          <cell r="F4889" t="str">
            <v>次</v>
          </cell>
          <cell r="G4889" t="str">
            <v/>
          </cell>
          <cell r="H4889">
            <v>1000</v>
          </cell>
          <cell r="I4889">
            <v>800</v>
          </cell>
          <cell r="J4889">
            <v>700</v>
          </cell>
          <cell r="K4889" t="str">
            <v>乙类</v>
          </cell>
        </row>
        <row r="4890">
          <cell r="A4890" t="str">
            <v>HGM80304</v>
          </cell>
          <cell r="B4890" t="str">
            <v>喉气管狭窄支架置入术</v>
          </cell>
          <cell r="C4890" t="str">
            <v>全麻,消毒铺巾,颈部入路,切开皮肤,分离皮下颈前肌群,暴露狭窄段气管及喉腔,对狭窄段进行清理,置入支架,逐层缝合包扎。</v>
          </cell>
          <cell r="D4890" t="str">
            <v/>
          </cell>
          <cell r="E4890" t="str">
            <v>支架,特殊缝线</v>
          </cell>
          <cell r="F4890" t="str">
            <v>次</v>
          </cell>
          <cell r="G4890" t="str">
            <v/>
          </cell>
          <cell r="H4890">
            <v>1200</v>
          </cell>
          <cell r="I4890">
            <v>960</v>
          </cell>
          <cell r="J4890">
            <v>840</v>
          </cell>
          <cell r="K4890" t="str">
            <v>乙类</v>
          </cell>
        </row>
        <row r="4891">
          <cell r="A4891" t="str">
            <v>HGM80601</v>
          </cell>
          <cell r="B4891" t="str">
            <v>支撑喉镜下喉狭窄成形术+喉模置入术</v>
          </cell>
          <cell r="C4891" t="str">
            <v>全麻,消毒铺巾,支撑喉镜暴露喉腔,显微镜或内镜辅助下应用激光切除狭窄,扩大喉腔,经颈外与甲状软骨板上下缘穿刺带线针,刺入喉腔,固定喉模与狭窄部位,颈外缝线固定。不含监护。</v>
          </cell>
          <cell r="D4891" t="str">
            <v>引流装置</v>
          </cell>
          <cell r="E4891" t="str">
            <v>喉模</v>
          </cell>
          <cell r="F4891" t="str">
            <v>次</v>
          </cell>
          <cell r="G4891" t="str">
            <v/>
          </cell>
          <cell r="H4891">
            <v>1500</v>
          </cell>
          <cell r="I4891">
            <v>1200</v>
          </cell>
          <cell r="J4891">
            <v>1050</v>
          </cell>
          <cell r="K4891" t="str">
            <v>乙类</v>
          </cell>
        </row>
        <row r="4892">
          <cell r="A4892" t="str">
            <v>HGM83301</v>
          </cell>
          <cell r="B4892" t="str">
            <v>喉结整形术</v>
          </cell>
          <cell r="C4892" t="str">
            <v>常规消毒,铺无菌巾,于颈前切开,分离颈前肌群,显露喉结(甲状软骨),电凝止血,切除部分喉结,塑形,缝合切口。</v>
          </cell>
          <cell r="D4892" t="str">
            <v>引流装置</v>
          </cell>
          <cell r="E4892" t="str">
            <v>特殊缝线</v>
          </cell>
          <cell r="F4892" t="str">
            <v>次</v>
          </cell>
          <cell r="G4892" t="str">
            <v/>
          </cell>
          <cell r="H4892">
            <v>1800</v>
          </cell>
          <cell r="I4892">
            <v>1440</v>
          </cell>
          <cell r="J4892">
            <v>1260</v>
          </cell>
          <cell r="K4892" t="str">
            <v>丙类</v>
          </cell>
        </row>
        <row r="4893">
          <cell r="A4893" t="str">
            <v>HGM83302</v>
          </cell>
          <cell r="B4893" t="str">
            <v>喉气管外伤缝合成形术</v>
          </cell>
          <cell r="C4893" t="str">
            <v>局麻气管切开,经颈部作切口,分离皮瓣,分离双侧带状肌,暴露喉体,喉黏膜对位缝合,缝合带状肌肌筋膜,冲洗术腔,留置引流,缝合皮下组织,皮肤切口,颈部敷料加压包扎。</v>
          </cell>
          <cell r="D4893" t="str">
            <v>引流装置,注射器</v>
          </cell>
          <cell r="E4893" t="str">
            <v>特殊缝线</v>
          </cell>
          <cell r="F4893" t="str">
            <v>次</v>
          </cell>
          <cell r="G4893" t="str">
            <v/>
          </cell>
          <cell r="H4893">
            <v>1000</v>
          </cell>
          <cell r="I4893">
            <v>800</v>
          </cell>
          <cell r="J4893">
            <v>700</v>
          </cell>
          <cell r="K4893" t="str">
            <v>甲类</v>
          </cell>
        </row>
        <row r="4894">
          <cell r="A4894" t="str">
            <v>HGM89301</v>
          </cell>
          <cell r="B4894" t="str">
            <v>喉功能重建术</v>
          </cell>
          <cell r="C4894" t="str">
            <v>麻醉消毒铺巾,喉部缺损后利用带状肌喉功能重建术,会厌下拉喉功能重建术,舌骨瓣喉功能重建术,咽下缩肌喉功能重建术。</v>
          </cell>
          <cell r="D4894" t="str">
            <v>引流装置</v>
          </cell>
          <cell r="E4894" t="str">
            <v>气管切开套管</v>
          </cell>
          <cell r="F4894" t="str">
            <v>次</v>
          </cell>
          <cell r="G4894" t="str">
            <v/>
          </cell>
          <cell r="H4894">
            <v>2100</v>
          </cell>
          <cell r="I4894">
            <v>1680</v>
          </cell>
          <cell r="J4894">
            <v>1470</v>
          </cell>
          <cell r="K4894" t="str">
            <v>乙类</v>
          </cell>
        </row>
        <row r="4895">
          <cell r="A4895" t="str">
            <v>HGM89302</v>
          </cell>
          <cell r="B4895" t="str">
            <v>喉结再造声带调整术</v>
          </cell>
          <cell r="C4895" t="str">
            <v>常规消毒,铺无菌巾,局部麻醉,设计颈前切口,分离显露喉部甲状软骨和环状软骨,行甲状-环状软骨改形调整,调整声带张力和音色。缝合切口,电凝止血。不含甲状软骨前置入少量软骨或假体行喉结再造。</v>
          </cell>
          <cell r="D4895" t="str">
            <v/>
          </cell>
          <cell r="E4895" t="str">
            <v>特殊缝线</v>
          </cell>
          <cell r="F4895" t="str">
            <v>次</v>
          </cell>
          <cell r="G4895" t="str">
            <v/>
          </cell>
          <cell r="H4895">
            <v>1200</v>
          </cell>
          <cell r="I4895">
            <v>960</v>
          </cell>
          <cell r="J4895">
            <v>840</v>
          </cell>
          <cell r="K4895" t="str">
            <v>丙类</v>
          </cell>
        </row>
        <row r="4896">
          <cell r="A4896" t="str">
            <v>HGN45301</v>
          </cell>
          <cell r="B4896" t="str">
            <v>会厌脓肿切开引流术</v>
          </cell>
          <cell r="C4896" t="str">
            <v>咽腔1%地卡因表面麻醉,患者垂头仰卧位,喉直达镜下,应用镰状刀切开会厌脓肿,吸引器吸出脓液。</v>
          </cell>
          <cell r="D4896" t="str">
            <v>引流装置,注射器</v>
          </cell>
          <cell r="E4896" t="str">
            <v/>
          </cell>
          <cell r="F4896" t="str">
            <v>次</v>
          </cell>
          <cell r="G4896" t="str">
            <v/>
          </cell>
          <cell r="H4896">
            <v>320</v>
          </cell>
          <cell r="I4896">
            <v>260</v>
          </cell>
          <cell r="J4896">
            <v>220</v>
          </cell>
          <cell r="K4896" t="str">
            <v>甲类</v>
          </cell>
        </row>
        <row r="4897">
          <cell r="A4897" t="str">
            <v>HGN73301</v>
          </cell>
          <cell r="B4897" t="str">
            <v>颈外径路会厌肿物切除术</v>
          </cell>
          <cell r="C4897" t="str">
            <v>经口全麻插管或气管切开全麻,颈前上部沿皮纹横行切口,分离皮下组织颈阔肌,自甲舌膜进入咽腔,直视下行会厌肿瘤切除,缝合关闭咽腔,加压包扎。可下鼻饲管。肿物送病理。不含病理学检查。</v>
          </cell>
          <cell r="D4897" t="str">
            <v>胃管,引流装置</v>
          </cell>
          <cell r="E4897" t="str">
            <v>特殊缝线</v>
          </cell>
          <cell r="F4897" t="str">
            <v>次</v>
          </cell>
          <cell r="G4897" t="str">
            <v/>
          </cell>
          <cell r="H4897">
            <v>1000</v>
          </cell>
          <cell r="I4897">
            <v>800</v>
          </cell>
          <cell r="J4897">
            <v>700</v>
          </cell>
          <cell r="K4897" t="str">
            <v>甲类</v>
          </cell>
        </row>
        <row r="4898">
          <cell r="A4898" t="str">
            <v>HGN73401</v>
          </cell>
          <cell r="B4898" t="str">
            <v>经支撑喉镜会厌良性肿瘤切除术</v>
          </cell>
          <cell r="C4898" t="str">
            <v>全麻,消毒铺巾,支撑喉镜暴露会厌部位,可应用显微镜､内镜引导,应用激光､微波或射频切除肿瘤,电烧止血。肿物送病理。不含病理学检查。</v>
          </cell>
          <cell r="D4898" t="str">
            <v>引流装置</v>
          </cell>
          <cell r="E4898" t="str">
            <v/>
          </cell>
          <cell r="F4898" t="str">
            <v>次</v>
          </cell>
          <cell r="G4898" t="str">
            <v/>
          </cell>
          <cell r="H4898">
            <v>1000</v>
          </cell>
          <cell r="I4898">
            <v>800</v>
          </cell>
          <cell r="J4898">
            <v>700</v>
          </cell>
          <cell r="K4898" t="str">
            <v>甲类</v>
          </cell>
        </row>
        <row r="4899">
          <cell r="A4899" t="str">
            <v>HGN73601</v>
          </cell>
          <cell r="B4899" t="str">
            <v>颈部径路会厌良性肿瘤切除术</v>
          </cell>
          <cell r="C4899" t="str">
            <v>经口全麻插管或气管切开全麻,颈前上部沿皮纹横行切口,分离皮下组织颈阔肌,自甲舌膜进入咽腔,直视下行会厌肿瘤切除,缝合关闭咽腔,加压包扎。肿物送病理。不含病理学检查。</v>
          </cell>
          <cell r="D4899" t="str">
            <v>引流装置</v>
          </cell>
          <cell r="E4899" t="str">
            <v>特殊缝线</v>
          </cell>
          <cell r="F4899" t="str">
            <v>次</v>
          </cell>
          <cell r="G4899" t="str">
            <v/>
          </cell>
          <cell r="H4899">
            <v>1000</v>
          </cell>
          <cell r="I4899">
            <v>800</v>
          </cell>
          <cell r="J4899">
            <v>700</v>
          </cell>
          <cell r="K4899" t="str">
            <v>甲类</v>
          </cell>
        </row>
        <row r="4900">
          <cell r="A4900" t="str">
            <v>HGN73602</v>
          </cell>
          <cell r="B4900" t="str">
            <v>经间接喉镜会厌良性肿瘤切除术</v>
          </cell>
          <cell r="C4900" t="str">
            <v>鼻腔､鼻咽､口腔､下咽､喉部黏膜1%地卡因表面麻醉,在间接喉镜引导下,应用多功能钳摘除肿物。肿物送病理。不含病理学检查。</v>
          </cell>
          <cell r="D4900" t="str">
            <v>引流装置</v>
          </cell>
          <cell r="E4900" t="str">
            <v/>
          </cell>
          <cell r="F4900" t="str">
            <v>次</v>
          </cell>
          <cell r="G4900" t="str">
            <v/>
          </cell>
          <cell r="H4900">
            <v>800</v>
          </cell>
          <cell r="I4900">
            <v>640</v>
          </cell>
          <cell r="J4900">
            <v>560</v>
          </cell>
          <cell r="K4900" t="str">
            <v>甲类</v>
          </cell>
        </row>
        <row r="4901">
          <cell r="A4901" t="str">
            <v>HGN73603</v>
          </cell>
          <cell r="B4901" t="str">
            <v>经纤维喉镜会厌良性肿瘤切除术</v>
          </cell>
          <cell r="C4901" t="str">
            <v>鼻腔､咽腔､下咽及喉腔黏膜表面麻醉,在纤维喉镜引导下,应用多功能钳摘除肿物。肿物送病理。不含病理学检查。</v>
          </cell>
          <cell r="D4901" t="str">
            <v>引流装置</v>
          </cell>
          <cell r="E4901" t="str">
            <v/>
          </cell>
          <cell r="F4901" t="str">
            <v>次</v>
          </cell>
          <cell r="G4901" t="str">
            <v/>
          </cell>
          <cell r="H4901">
            <v>800</v>
          </cell>
          <cell r="I4901">
            <v>640</v>
          </cell>
          <cell r="J4901">
            <v>560</v>
          </cell>
          <cell r="K4901" t="str">
            <v>甲类</v>
          </cell>
        </row>
        <row r="4902">
          <cell r="A4902" t="str">
            <v>HGN73604</v>
          </cell>
          <cell r="B4902" t="str">
            <v>经支撑喉镜会厌病变切除术</v>
          </cell>
          <cell r="C4902" t="str">
            <v>全麻,消毒铺巾,支撑喉镜暴露会厌病损,在显微镜或内镜引导,应用显微手术器械,激光切除会厌病损。送病理。不含病理学检查。</v>
          </cell>
          <cell r="D4902" t="str">
            <v>引流装置</v>
          </cell>
          <cell r="E4902" t="str">
            <v/>
          </cell>
          <cell r="F4902" t="str">
            <v>次</v>
          </cell>
          <cell r="G4902" t="str">
            <v/>
          </cell>
          <cell r="H4902">
            <v>1100</v>
          </cell>
          <cell r="I4902">
            <v>880</v>
          </cell>
          <cell r="J4902">
            <v>770</v>
          </cell>
          <cell r="K4902" t="str">
            <v>乙类</v>
          </cell>
        </row>
        <row r="4903">
          <cell r="A4903" t="str">
            <v>HGP57601</v>
          </cell>
          <cell r="B4903" t="str">
            <v>经支撑喉镜声带粘连分离术</v>
          </cell>
          <cell r="C4903" t="str">
            <v>全麻,应用支撑喉镜暴露声带,在喉显微镜､内窥镜引导下,应用显微手术钳分离粘连,可以缝合黏膜创缘。必要时行气管切开。不含气管切开。</v>
          </cell>
          <cell r="D4903" t="str">
            <v/>
          </cell>
          <cell r="E4903" t="str">
            <v>特殊缝线</v>
          </cell>
          <cell r="F4903" t="str">
            <v>次</v>
          </cell>
          <cell r="G4903" t="str">
            <v/>
          </cell>
          <cell r="H4903">
            <v>1100</v>
          </cell>
          <cell r="I4903">
            <v>880</v>
          </cell>
          <cell r="J4903">
            <v>770</v>
          </cell>
          <cell r="K4903" t="str">
            <v>乙类</v>
          </cell>
        </row>
        <row r="4904">
          <cell r="A4904" t="str">
            <v>HGP73301</v>
          </cell>
          <cell r="B4904" t="str">
            <v>喉裂开声带切除术</v>
          </cell>
          <cell r="C490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904" t="str">
            <v>引流装置</v>
          </cell>
          <cell r="E4904" t="str">
            <v>特殊缝线</v>
          </cell>
          <cell r="F4904" t="str">
            <v>次</v>
          </cell>
          <cell r="G4904" t="str">
            <v/>
          </cell>
          <cell r="H4904">
            <v>1100</v>
          </cell>
          <cell r="I4904">
            <v>880</v>
          </cell>
          <cell r="J4904">
            <v>770</v>
          </cell>
          <cell r="K4904" t="str">
            <v>甲类</v>
          </cell>
        </row>
        <row r="4905">
          <cell r="A4905" t="str">
            <v>HGP73601</v>
          </cell>
          <cell r="B4905" t="str">
            <v>经支撑喉镜激光辅助声带肿物切除术</v>
          </cell>
          <cell r="C4905" t="str">
            <v>全麻,消毒铺巾,支撑喉镜暴露声带肿物,在显微镜或内镜引导,应用显微手术器械和激光切除声带病损,送病理。不含病理学检查。</v>
          </cell>
          <cell r="D4905" t="str">
            <v>引流装置</v>
          </cell>
          <cell r="E4905" t="str">
            <v/>
          </cell>
          <cell r="F4905" t="str">
            <v>次</v>
          </cell>
          <cell r="G4905" t="str">
            <v/>
          </cell>
          <cell r="H4905">
            <v>1100</v>
          </cell>
          <cell r="I4905">
            <v>880</v>
          </cell>
          <cell r="J4905">
            <v>770</v>
          </cell>
          <cell r="K4905" t="str">
            <v>乙类</v>
          </cell>
        </row>
        <row r="4906">
          <cell r="A4906" t="str">
            <v>HGP83301</v>
          </cell>
          <cell r="B4906" t="str">
            <v>颈外径路声带注射术</v>
          </cell>
          <cell r="C4906" t="str">
            <v>全麻,支撑喉镜下暴露声带(或局麻下,纤维喉镜下暴露声带),腹部切口取部分脂肪组织,止血缝合,脂肪组织经处理后放入脂肪高压注射器,经颈外一侧甲状软骨板刺入注射于声门旁间隙。</v>
          </cell>
          <cell r="D4906" t="str">
            <v>注射器</v>
          </cell>
          <cell r="E4906" t="str">
            <v>特殊缝线</v>
          </cell>
          <cell r="F4906" t="str">
            <v>次</v>
          </cell>
          <cell r="G4906" t="str">
            <v/>
          </cell>
          <cell r="H4906">
            <v>1500</v>
          </cell>
          <cell r="I4906">
            <v>1200</v>
          </cell>
          <cell r="J4906">
            <v>1050</v>
          </cell>
          <cell r="K4906" t="str">
            <v>乙类</v>
          </cell>
        </row>
        <row r="4907">
          <cell r="A4907" t="str">
            <v>HGP83302</v>
          </cell>
          <cell r="B4907" t="str">
            <v>声带外展术</v>
          </cell>
          <cell r="C4907" t="str">
            <v>局麻下,颈部入路,切开皮肤､皮下､颈前肌,暴露甲状软骨板,在甲状软骨板中部切开骨窗,可切除声带肌或缝合固定声带,缝合术腔,放置引流。</v>
          </cell>
          <cell r="D4907" t="str">
            <v>引流装置,注射器</v>
          </cell>
          <cell r="E4907" t="str">
            <v>特殊缝线</v>
          </cell>
          <cell r="F4907" t="str">
            <v>次</v>
          </cell>
          <cell r="G4907" t="str">
            <v/>
          </cell>
          <cell r="H4907">
            <v>1100</v>
          </cell>
          <cell r="I4907">
            <v>880</v>
          </cell>
          <cell r="J4907">
            <v>770</v>
          </cell>
          <cell r="K4907" t="str">
            <v>乙类</v>
          </cell>
        </row>
        <row r="4908">
          <cell r="A4908" t="str">
            <v>HGP83601</v>
          </cell>
          <cell r="B4908" t="str">
            <v>内镜下声带注射术</v>
          </cell>
          <cell r="C4908" t="str">
            <v>全麻,支撑喉镜下暴露声带,腹部切口取部分脂肪组织,止血缝合,脂肪组织经处理后放入脂肪高压注射器,内镜下注射于声门旁间隙。</v>
          </cell>
          <cell r="D4908" t="str">
            <v/>
          </cell>
          <cell r="E4908" t="str">
            <v>特殊缝线</v>
          </cell>
          <cell r="F4908" t="str">
            <v>次</v>
          </cell>
          <cell r="G4908" t="str">
            <v/>
          </cell>
          <cell r="H4908">
            <v>1200</v>
          </cell>
          <cell r="I4908">
            <v>960</v>
          </cell>
          <cell r="J4908">
            <v>840</v>
          </cell>
          <cell r="K4908" t="str">
            <v>乙类</v>
          </cell>
        </row>
        <row r="4909">
          <cell r="A4909" t="str">
            <v>HGQ73601</v>
          </cell>
          <cell r="B4909" t="str">
            <v>支撑喉镜下激光杓状软骨切除术</v>
          </cell>
          <cell r="C4909" t="str">
            <v>全麻,消毒铺巾,支撑喉镜暴露声门,在喉科专用显微镜下,应用激光(二氧化碳激光､钬激光､半导体激光等)切除杓状软骨,应用喉科特殊缝合器械可以缝合创面。必要时行气管切开。不含气管切开。</v>
          </cell>
          <cell r="D4909" t="str">
            <v>引流装置</v>
          </cell>
          <cell r="E4909" t="str">
            <v>特殊缝线</v>
          </cell>
          <cell r="F4909" t="str">
            <v>次</v>
          </cell>
          <cell r="G4909" t="str">
            <v/>
          </cell>
          <cell r="H4909">
            <v>1600</v>
          </cell>
          <cell r="I4909">
            <v>1280</v>
          </cell>
          <cell r="J4909">
            <v>1120</v>
          </cell>
          <cell r="K4909" t="str">
            <v>乙类</v>
          </cell>
        </row>
        <row r="4910">
          <cell r="A4910" t="str">
            <v>HGQ81301</v>
          </cell>
          <cell r="B4910" t="str">
            <v>环甲软骨接近术</v>
          </cell>
          <cell r="C4910" t="str">
            <v>局麻下,颈部入路,切开皮肤､皮下､颈前肌,暴露甲状软骨板,用四根不可吸收缝线将甲状软骨和环状软骨前部缝合固定,缝合术腔,放置引流。加压包扎。</v>
          </cell>
          <cell r="D4910" t="str">
            <v>引流装置,注射器</v>
          </cell>
          <cell r="E4910" t="str">
            <v>特殊缝线</v>
          </cell>
          <cell r="F4910" t="str">
            <v>次</v>
          </cell>
          <cell r="G4910" t="str">
            <v/>
          </cell>
          <cell r="H4910">
            <v>600</v>
          </cell>
          <cell r="I4910">
            <v>480</v>
          </cell>
          <cell r="J4910">
            <v>420</v>
          </cell>
          <cell r="K4910" t="str">
            <v>乙类</v>
          </cell>
        </row>
        <row r="4911">
          <cell r="A4911" t="str">
            <v>HGQ82301</v>
          </cell>
          <cell r="B4911" t="str">
            <v>甲状软骨成形声带拉长术</v>
          </cell>
          <cell r="C4911" t="str">
            <v>局麻下,颈部入路,切开皮肤､皮下､颈前肌,暴露甲状软骨板,切开甲状软骨,垫入植入物(硅胶或骨板)依据患者的发音调整大小,缝合术腔,放置引流。</v>
          </cell>
          <cell r="D4911" t="str">
            <v>引流装置,注射器</v>
          </cell>
          <cell r="E4911" t="str">
            <v>特殊缝线</v>
          </cell>
          <cell r="F4911" t="str">
            <v>次</v>
          </cell>
          <cell r="G4911" t="str">
            <v/>
          </cell>
          <cell r="H4911">
            <v>1100</v>
          </cell>
          <cell r="I4911">
            <v>880</v>
          </cell>
          <cell r="J4911">
            <v>770</v>
          </cell>
          <cell r="K4911" t="str">
            <v>丙类</v>
          </cell>
        </row>
        <row r="4912">
          <cell r="A4912" t="str">
            <v>HGQ83301</v>
          </cell>
          <cell r="B4912" t="str">
            <v>杓状软骨内收术</v>
          </cell>
          <cell r="C4912" t="str">
            <v>局麻下,颈部入路,切开皮肤､皮下､颈前肌,暴露甲状软骨板,缝合杓状软骨固定,缝合术腔,放置引流。</v>
          </cell>
          <cell r="D4912" t="str">
            <v>引流装置,注射器</v>
          </cell>
          <cell r="E4912" t="str">
            <v>特殊缝线</v>
          </cell>
          <cell r="F4912" t="str">
            <v>次</v>
          </cell>
          <cell r="G4912" t="str">
            <v/>
          </cell>
          <cell r="H4912">
            <v>1100</v>
          </cell>
          <cell r="I4912">
            <v>880</v>
          </cell>
          <cell r="J4912">
            <v>770</v>
          </cell>
          <cell r="K4912" t="str">
            <v>乙类</v>
          </cell>
        </row>
        <row r="4913">
          <cell r="A4913" t="str">
            <v>HGQ83302</v>
          </cell>
          <cell r="B4913" t="str">
            <v>颈侧径路杓状软骨切除声带外移术</v>
          </cell>
          <cell r="C4913" t="str">
            <v>全麻,消毒铺巾,颈侧切开,分离皮下､颈前肌群,暴露喉部一侧后部,切除杓状软骨,逐层缝合包扎。</v>
          </cell>
          <cell r="D4913" t="str">
            <v>引流装置</v>
          </cell>
          <cell r="E4913" t="str">
            <v>特殊缝线</v>
          </cell>
          <cell r="F4913" t="str">
            <v>次</v>
          </cell>
          <cell r="G4913" t="str">
            <v/>
          </cell>
          <cell r="H4913">
            <v>1500</v>
          </cell>
          <cell r="I4913">
            <v>1200</v>
          </cell>
          <cell r="J4913">
            <v>1050</v>
          </cell>
          <cell r="K4913" t="str">
            <v>乙类</v>
          </cell>
        </row>
        <row r="4914">
          <cell r="A4914" t="str">
            <v>HGQ83303</v>
          </cell>
          <cell r="B4914" t="str">
            <v>甲状软骨成形声带内移术</v>
          </cell>
          <cell r="C4914" t="str">
            <v>局麻下,颈部入路,切开皮肤､皮下､颈前肌,暴露甲状软骨板,于甲状软骨一侧开一骨窗,垫入植入物(硅胶或骨板)依据患者的发音调整大小,缝合固定,缝合术腔,放置引流。</v>
          </cell>
          <cell r="D4914" t="str">
            <v>引流装置,注射器</v>
          </cell>
          <cell r="E4914" t="str">
            <v>修补材料,特殊缝线</v>
          </cell>
          <cell r="F4914" t="str">
            <v>次</v>
          </cell>
          <cell r="G4914" t="str">
            <v/>
          </cell>
          <cell r="H4914">
            <v>1100</v>
          </cell>
          <cell r="I4914">
            <v>880</v>
          </cell>
          <cell r="J4914">
            <v>770</v>
          </cell>
          <cell r="K4914" t="str">
            <v>丙类</v>
          </cell>
        </row>
        <row r="4915">
          <cell r="A4915" t="str">
            <v>HGQ83304</v>
          </cell>
          <cell r="B4915" t="str">
            <v>甲状软骨成形声带外移术</v>
          </cell>
          <cell r="C4915" t="str">
            <v>局麻下,颈部入路,切开皮肤､皮下､颈前肌,暴露甲状软骨板,可正中切开甲状软骨或沿一侧前中1/3切开,垫入植入物(硅胶或骨板),依据患者的发音调整外移位置大小,应用金属钛板固定,缝合术腔,放置引流。</v>
          </cell>
          <cell r="D4915" t="str">
            <v>引流装置,注射器</v>
          </cell>
          <cell r="E4915" t="str">
            <v>修补材料,特殊缝线</v>
          </cell>
          <cell r="F4915" t="str">
            <v>次</v>
          </cell>
          <cell r="G4915" t="str">
            <v/>
          </cell>
          <cell r="H4915">
            <v>1100</v>
          </cell>
          <cell r="I4915">
            <v>880</v>
          </cell>
          <cell r="J4915">
            <v>770</v>
          </cell>
          <cell r="K4915" t="str">
            <v>丙类</v>
          </cell>
        </row>
        <row r="4916">
          <cell r="A4916" t="str">
            <v>HGR48101</v>
          </cell>
          <cell r="B4916" t="str">
            <v>环甲膜穿刺注药</v>
          </cell>
          <cell r="C4916" t="str">
            <v>颈外消毒,注射器抽取1%地卡因,触诊环甲膜进行穿刺回抽有气体,嘱患者屏气,推入适量药物。</v>
          </cell>
          <cell r="D4916" t="str">
            <v>注射器</v>
          </cell>
          <cell r="E4916" t="str">
            <v/>
          </cell>
          <cell r="F4916" t="str">
            <v>次</v>
          </cell>
          <cell r="G4916" t="str">
            <v/>
          </cell>
          <cell r="H4916">
            <v>100</v>
          </cell>
          <cell r="I4916">
            <v>80</v>
          </cell>
          <cell r="J4916">
            <v>70</v>
          </cell>
          <cell r="K4916" t="str">
            <v>甲类</v>
          </cell>
        </row>
        <row r="4917">
          <cell r="A4917" t="str">
            <v>HGR50301</v>
          </cell>
          <cell r="B4917" t="str">
            <v>环甲膜切开术</v>
          </cell>
          <cell r="C4917" t="str">
            <v>局麻,消毒铺巾,环甲膜水平切开皮肤,环甲膜,钝性分离撑开器暴露喉腔,置入气管套管或麻醉导管并固定。</v>
          </cell>
          <cell r="D4917" t="str">
            <v>注射器</v>
          </cell>
          <cell r="E4917" t="str">
            <v>气管切开套管</v>
          </cell>
          <cell r="F4917" t="str">
            <v>次</v>
          </cell>
          <cell r="G4917" t="str">
            <v/>
          </cell>
          <cell r="H4917">
            <v>370</v>
          </cell>
          <cell r="I4917">
            <v>300</v>
          </cell>
          <cell r="J4917">
            <v>260</v>
          </cell>
          <cell r="K4917" t="str">
            <v>甲类</v>
          </cell>
        </row>
        <row r="4918">
          <cell r="A4918" t="str">
            <v>HGR70401</v>
          </cell>
          <cell r="B4918" t="str">
            <v>经间接喉镜环杓关节拨动术</v>
          </cell>
          <cell r="C4918" t="str">
            <v>咽腔､下咽腔和喉腔黏膜表面麻醉,患者坐位,间接喉镜下,应用喉多功能钳,对环杓关节拨动,并观察患者发音的变化。</v>
          </cell>
          <cell r="D4918" t="str">
            <v/>
          </cell>
          <cell r="E4918" t="str">
            <v/>
          </cell>
          <cell r="F4918" t="str">
            <v>次</v>
          </cell>
          <cell r="G4918" t="str">
            <v/>
          </cell>
          <cell r="H4918">
            <v>500</v>
          </cell>
          <cell r="I4918">
            <v>400</v>
          </cell>
          <cell r="J4918">
            <v>350</v>
          </cell>
          <cell r="K4918" t="str">
            <v>甲类</v>
          </cell>
        </row>
        <row r="4919">
          <cell r="A4919" t="str">
            <v>HGR70601</v>
          </cell>
          <cell r="B4919" t="str">
            <v>经直达喉镜环杓关节拨动术</v>
          </cell>
          <cell r="C4919" t="str">
            <v>咽腔､下咽腔和喉腔黏膜表面麻醉,患者仰卧位,直达喉镜下,应用喉钳,对环杓关节拨动,并观察患者发音的变化。</v>
          </cell>
          <cell r="D4919" t="str">
            <v/>
          </cell>
          <cell r="E4919" t="str">
            <v/>
          </cell>
          <cell r="F4919" t="str">
            <v>次</v>
          </cell>
          <cell r="G4919" t="str">
            <v/>
          </cell>
          <cell r="H4919">
            <v>500</v>
          </cell>
          <cell r="I4919">
            <v>400</v>
          </cell>
          <cell r="J4919">
            <v>350</v>
          </cell>
          <cell r="K4919" t="str">
            <v>甲类</v>
          </cell>
        </row>
        <row r="4920">
          <cell r="A4920" t="str">
            <v>HGR70602</v>
          </cell>
          <cell r="B4920" t="str">
            <v>经支撑喉镜环杓关节复位术</v>
          </cell>
          <cell r="C4920" t="str">
            <v>全麻下,支撑喉镜下暴露喉腔,在显微镜､内镜下,应用手术钳对病变的环杓关节进行复位。</v>
          </cell>
          <cell r="D4920" t="str">
            <v/>
          </cell>
          <cell r="E4920" t="str">
            <v/>
          </cell>
          <cell r="F4920" t="str">
            <v>次</v>
          </cell>
          <cell r="G4920" t="str">
            <v/>
          </cell>
          <cell r="H4920">
            <v>700</v>
          </cell>
          <cell r="I4920">
            <v>560</v>
          </cell>
          <cell r="J4920">
            <v>490</v>
          </cell>
          <cell r="K4920" t="str">
            <v>甲类</v>
          </cell>
        </row>
        <row r="4921">
          <cell r="A4921" t="str">
            <v>HGS-HGT</v>
          </cell>
          <cell r="B4921" t="str">
            <v>5.扁桃体和腺样体</v>
          </cell>
          <cell r="C4921" t="str">
            <v/>
          </cell>
          <cell r="D4921" t="str">
            <v/>
          </cell>
          <cell r="E4921" t="str">
            <v/>
          </cell>
        </row>
        <row r="4921">
          <cell r="G4921" t="str">
            <v/>
          </cell>
          <cell r="H4921" t="str">
            <v/>
          </cell>
          <cell r="I4921" t="str">
            <v/>
          </cell>
          <cell r="J4921" t="str">
            <v/>
          </cell>
        </row>
        <row r="4922">
          <cell r="A4922" t="str">
            <v>HGS</v>
          </cell>
          <cell r="B4922" t="str">
            <v>扁桃体</v>
          </cell>
          <cell r="C4922" t="str">
            <v/>
          </cell>
          <cell r="D4922" t="str">
            <v/>
          </cell>
          <cell r="E4922" t="str">
            <v/>
          </cell>
        </row>
        <row r="4922">
          <cell r="G4922" t="str">
            <v/>
          </cell>
          <cell r="H4922" t="str">
            <v/>
          </cell>
          <cell r="I4922" t="str">
            <v/>
          </cell>
          <cell r="J4922" t="str">
            <v/>
          </cell>
        </row>
        <row r="4923">
          <cell r="A4923" t="str">
            <v>HGS45301</v>
          </cell>
          <cell r="B4923" t="str">
            <v>扁桃体周脓肿切开引流术</v>
          </cell>
          <cell r="C4923" t="str">
            <v>1%地卡因咽部表面麻醉,压舌板压迫暴露咽腔,在穿刺点处切开脓腔,吸出脓液,做培养,生理冲洗液冲洗或抗生素冲洗液冲洗。不含脓培养､药敏。</v>
          </cell>
          <cell r="D4923" t="str">
            <v>引流装置,注射器,冲洗液</v>
          </cell>
          <cell r="E4923" t="str">
            <v/>
          </cell>
          <cell r="F4923" t="str">
            <v>次</v>
          </cell>
          <cell r="G4923" t="str">
            <v/>
          </cell>
          <cell r="H4923">
            <v>120</v>
          </cell>
          <cell r="I4923">
            <v>95</v>
          </cell>
          <cell r="J4923">
            <v>85</v>
          </cell>
          <cell r="K4923" t="str">
            <v>甲类</v>
          </cell>
        </row>
        <row r="4924">
          <cell r="A4924" t="str">
            <v>HGS46301</v>
          </cell>
          <cell r="B4924" t="str">
            <v>扁桃体切除术后止血术</v>
          </cell>
          <cell r="C4924" t="str">
            <v>局麻､咽腔表面麻醉,全麻醉,全麻需要开口器暴露咽腔,可用头灯或配光源的专用开口器直视口咽腔,查找出血处,电烧､结扎缝合止血。</v>
          </cell>
          <cell r="D4924" t="str">
            <v>注射器</v>
          </cell>
          <cell r="E4924" t="str">
            <v>特殊缝线</v>
          </cell>
          <cell r="F4924" t="str">
            <v>次</v>
          </cell>
          <cell r="G4924" t="str">
            <v/>
          </cell>
          <cell r="H4924">
            <v>200</v>
          </cell>
          <cell r="I4924">
            <v>160</v>
          </cell>
          <cell r="J4924">
            <v>140</v>
          </cell>
          <cell r="K4924" t="str">
            <v>甲类</v>
          </cell>
        </row>
        <row r="4925">
          <cell r="A4925" t="str">
            <v>HGS72301</v>
          </cell>
          <cell r="B4925" t="str">
            <v>扁桃体激光毁损术</v>
          </cell>
          <cell r="C4925" t="str">
            <v>局麻､1%地卡因咽腔表面麻醉,全麻醉,全麻需要开口器暴露咽腔,可用头灯或配光源的专用开口器直视口咽腔,多种类型激光探头切除扁桃体,电烧､结扎缝合止血。</v>
          </cell>
          <cell r="D4925" t="str">
            <v>注射器</v>
          </cell>
          <cell r="E4925" t="str">
            <v>特殊缝线</v>
          </cell>
          <cell r="F4925" t="str">
            <v>次</v>
          </cell>
          <cell r="G4925" t="str">
            <v/>
          </cell>
          <cell r="H4925">
            <v>400</v>
          </cell>
          <cell r="I4925">
            <v>320</v>
          </cell>
          <cell r="J4925">
            <v>280</v>
          </cell>
          <cell r="K4925" t="str">
            <v>乙类</v>
          </cell>
        </row>
        <row r="4926">
          <cell r="A4926" t="str">
            <v>HGS72302</v>
          </cell>
          <cell r="B4926" t="str">
            <v>扁桃体射频消融术</v>
          </cell>
          <cell r="C4926" t="str">
            <v>开口器暴露咽腔,可用头灯或配光源的专用开口器直视口咽腔,钳夹扁桃体,应用射频消融仪器,使用扁桃体专用射频消融刀头延扁桃体被膜切除扁桃体,电烧或缝扎止血。</v>
          </cell>
          <cell r="D4926" t="str">
            <v/>
          </cell>
          <cell r="E4926" t="str">
            <v>特殊缝线</v>
          </cell>
          <cell r="F4926" t="str">
            <v>次</v>
          </cell>
          <cell r="G4926" t="str">
            <v/>
          </cell>
          <cell r="H4926">
            <v>400</v>
          </cell>
          <cell r="I4926">
            <v>320</v>
          </cell>
          <cell r="J4926">
            <v>280</v>
          </cell>
          <cell r="K4926" t="str">
            <v>乙类</v>
          </cell>
        </row>
        <row r="4927">
          <cell r="A4927" t="str">
            <v>HGS72303</v>
          </cell>
          <cell r="B4927" t="str">
            <v>舌扁桃体射频消融术</v>
          </cell>
          <cell r="C4927" t="str">
            <v>全麻下,开口器暴露咽腔,可用头灯或配光源的专用开口器直视口咽腔,应用低温等离子射频消融仪器,使用舌扁桃体专用刀头,插入舌扁桃体进行消融术。</v>
          </cell>
          <cell r="D4927" t="str">
            <v/>
          </cell>
          <cell r="E4927" t="str">
            <v/>
          </cell>
          <cell r="F4927" t="str">
            <v>次</v>
          </cell>
          <cell r="G4927" t="str">
            <v/>
          </cell>
          <cell r="H4927">
            <v>400</v>
          </cell>
          <cell r="I4927">
            <v>320</v>
          </cell>
          <cell r="J4927">
            <v>280</v>
          </cell>
          <cell r="K4927" t="str">
            <v>乙类</v>
          </cell>
        </row>
        <row r="4928">
          <cell r="A4928" t="str">
            <v>HGS73301</v>
          </cell>
          <cell r="B4928" t="str">
            <v>舌扁桃体切除术</v>
          </cell>
          <cell r="C4928" t="str">
            <v>全麻下,开口器暴露咽腔,可用头灯或配光源的专用开口器直视口咽腔,应用圈套器,电烧,电动吸切器切除舌扁桃体,电烧､缝合止血。</v>
          </cell>
          <cell r="D4928" t="str">
            <v>引流装置</v>
          </cell>
          <cell r="E4928" t="str">
            <v>圈套器,特殊缝线</v>
          </cell>
          <cell r="F4928" t="str">
            <v>次</v>
          </cell>
          <cell r="G4928" t="str">
            <v/>
          </cell>
          <cell r="H4928">
            <v>530</v>
          </cell>
          <cell r="I4928">
            <v>420</v>
          </cell>
          <cell r="J4928">
            <v>370</v>
          </cell>
          <cell r="K4928" t="str">
            <v>乙类</v>
          </cell>
        </row>
        <row r="4929">
          <cell r="A4929" t="str">
            <v>HGS73302</v>
          </cell>
          <cell r="B4929" t="str">
            <v>舌扁桃体激光切除术</v>
          </cell>
          <cell r="C4929" t="str">
            <v>全麻下,开口器暴露咽腔,可用头灯或配光源的专用开口器直视口咽腔,应用激光切除舌扁桃体,止血。</v>
          </cell>
          <cell r="D4929" t="str">
            <v>引流装置</v>
          </cell>
          <cell r="E4929" t="str">
            <v>特殊缝线</v>
          </cell>
          <cell r="F4929" t="str">
            <v>次</v>
          </cell>
          <cell r="G4929" t="str">
            <v/>
          </cell>
          <cell r="H4929">
            <v>400</v>
          </cell>
          <cell r="I4929">
            <v>320</v>
          </cell>
          <cell r="J4929">
            <v>280</v>
          </cell>
          <cell r="K4929" t="str">
            <v>乙类</v>
          </cell>
        </row>
        <row r="4930">
          <cell r="A4930" t="str">
            <v>HGS75301</v>
          </cell>
          <cell r="B4930" t="str">
            <v>扁桃体切除术</v>
          </cell>
          <cell r="C4930"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930" t="str">
            <v>引流装置,注射器</v>
          </cell>
          <cell r="E4930" t="str">
            <v>特殊缝线</v>
          </cell>
          <cell r="F4930" t="str">
            <v>次</v>
          </cell>
          <cell r="G4930" t="str">
            <v/>
          </cell>
          <cell r="H4930">
            <v>530</v>
          </cell>
          <cell r="I4930">
            <v>420</v>
          </cell>
          <cell r="J4930">
            <v>370</v>
          </cell>
          <cell r="K4930" t="str">
            <v>甲类</v>
          </cell>
        </row>
        <row r="4931">
          <cell r="A4931" t="str">
            <v>HGS75302</v>
          </cell>
          <cell r="B4931" t="str">
            <v>扁桃体残体切除术</v>
          </cell>
          <cell r="C4931" t="str">
            <v>局麻､1%地卡因咽腔表面麻醉,全麻醉,全麻需要开口器暴露咽腔,应用镰状刀､剥离子､手术钳等分离切除扁桃体残体,扁桃体窝创面电烧､结扎缝合止血。</v>
          </cell>
          <cell r="D4931" t="str">
            <v>引流装置,注射器</v>
          </cell>
          <cell r="E4931" t="str">
            <v>特殊缝线</v>
          </cell>
          <cell r="F4931" t="str">
            <v>次</v>
          </cell>
          <cell r="G4931" t="str">
            <v/>
          </cell>
          <cell r="H4931">
            <v>530</v>
          </cell>
          <cell r="I4931">
            <v>420</v>
          </cell>
          <cell r="J4931">
            <v>370</v>
          </cell>
          <cell r="K4931" t="str">
            <v>甲类</v>
          </cell>
        </row>
        <row r="4932">
          <cell r="A4932" t="str">
            <v>HGS75303</v>
          </cell>
          <cell r="B4932" t="str">
            <v>扁桃体挤切术</v>
          </cell>
          <cell r="C4932" t="str">
            <v>局麻､1%地卡因咽腔表面麻醉,助手固定患者头部,全麻醉,全麻需要开口器暴露咽腔,可用头灯或配光源的专用开口器直视口咽腔,应用扁桃体挤切刀切除扁桃体,电烧､结扎缝合止血。</v>
          </cell>
          <cell r="D4932" t="str">
            <v>引流装置,注射器</v>
          </cell>
          <cell r="E4932" t="str">
            <v>特殊缝线</v>
          </cell>
          <cell r="F4932" t="str">
            <v>次</v>
          </cell>
          <cell r="G4932" t="str">
            <v/>
          </cell>
          <cell r="H4932">
            <v>530</v>
          </cell>
          <cell r="I4932">
            <v>420</v>
          </cell>
          <cell r="J4932">
            <v>370</v>
          </cell>
          <cell r="K4932" t="str">
            <v>乙类</v>
          </cell>
        </row>
        <row r="4933">
          <cell r="A4933" t="str">
            <v>HGT</v>
          </cell>
          <cell r="B4933" t="str">
            <v>腺样体</v>
          </cell>
          <cell r="C4933" t="str">
            <v/>
          </cell>
          <cell r="D4933" t="str">
            <v/>
          </cell>
          <cell r="E4933" t="str">
            <v/>
          </cell>
        </row>
        <row r="4933">
          <cell r="G4933" t="str">
            <v/>
          </cell>
          <cell r="H4933" t="str">
            <v/>
          </cell>
          <cell r="I4933" t="str">
            <v/>
          </cell>
          <cell r="J4933" t="str">
            <v/>
          </cell>
        </row>
        <row r="4934">
          <cell r="A4934" t="str">
            <v>HGT46601</v>
          </cell>
          <cell r="B4934" t="str">
            <v>经鼻内镜腺样体切除术后止血术</v>
          </cell>
          <cell r="C4934" t="str">
            <v>全麻,开口器暴露咽腔,可用头灯或配光源的专用开口器直视口咽腔,应用0°内镜经鼻腔或70°内镜经口腔,使用导尿管经鼻腔口腔上拉软腭,暴露鼻咽腔,鼻内镜下棉球压迫或电烧止血。</v>
          </cell>
          <cell r="D4934" t="str">
            <v/>
          </cell>
          <cell r="E4934" t="str">
            <v/>
          </cell>
          <cell r="F4934" t="str">
            <v>次</v>
          </cell>
          <cell r="G4934" t="str">
            <v/>
          </cell>
          <cell r="H4934">
            <v>200</v>
          </cell>
          <cell r="I4934">
            <v>160</v>
          </cell>
          <cell r="J4934">
            <v>140</v>
          </cell>
          <cell r="K4934" t="str">
            <v>甲类</v>
          </cell>
        </row>
        <row r="4935">
          <cell r="A4935" t="str">
            <v>HGT72601</v>
          </cell>
          <cell r="B4935" t="str">
            <v>经鼻内镜腺样体射频消融术</v>
          </cell>
          <cell r="C493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cell r="D4935" t="str">
            <v/>
          </cell>
          <cell r="E4935" t="str">
            <v/>
          </cell>
          <cell r="F4935" t="str">
            <v>次</v>
          </cell>
          <cell r="G4935" t="str">
            <v/>
          </cell>
          <cell r="H4935">
            <v>400</v>
          </cell>
          <cell r="I4935">
            <v>320</v>
          </cell>
          <cell r="J4935">
            <v>280</v>
          </cell>
          <cell r="K4935" t="str">
            <v>乙类</v>
          </cell>
        </row>
        <row r="4936">
          <cell r="A4936" t="str">
            <v>HGT75301</v>
          </cell>
          <cell r="B4936" t="str">
            <v>腺样体刮除术</v>
          </cell>
          <cell r="C49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936" t="str">
            <v>引流装置,注射器</v>
          </cell>
          <cell r="E4936" t="str">
            <v/>
          </cell>
          <cell r="F4936" t="str">
            <v>次</v>
          </cell>
          <cell r="G4936" t="str">
            <v/>
          </cell>
          <cell r="H4936">
            <v>400</v>
          </cell>
          <cell r="I4936">
            <v>320</v>
          </cell>
          <cell r="J4936">
            <v>280</v>
          </cell>
          <cell r="K4936" t="str">
            <v>甲类</v>
          </cell>
        </row>
        <row r="4937">
          <cell r="A4937" t="str">
            <v>HGT75601</v>
          </cell>
          <cell r="B4937" t="str">
            <v>经鼻内镜腺样体切除术</v>
          </cell>
          <cell r="C4937" t="str">
            <v>全麻,开口器暴露咽腔,应用0°内镜经鼻腔或70°内镜经口腔,使用导尿管经鼻腔口腔上拉软腭,暴露鼻咽腔,使用腺样体刮匙刮除腺样体,棉球压迫或电烧止血。</v>
          </cell>
          <cell r="D4937" t="str">
            <v>引流装置</v>
          </cell>
          <cell r="E4937" t="str">
            <v/>
          </cell>
          <cell r="F4937" t="str">
            <v>次</v>
          </cell>
          <cell r="G4937" t="str">
            <v/>
          </cell>
          <cell r="H4937">
            <v>600</v>
          </cell>
          <cell r="I4937">
            <v>480</v>
          </cell>
          <cell r="J4937">
            <v>420</v>
          </cell>
          <cell r="K4937" t="str">
            <v>甲类</v>
          </cell>
        </row>
        <row r="4938">
          <cell r="A4938" t="str">
            <v>HGT75602</v>
          </cell>
          <cell r="B4938" t="str">
            <v>经鼻内镜腺样体电动切割器切除术</v>
          </cell>
          <cell r="C4938" t="str">
            <v>全麻,开口器暴露咽腔,可用头灯或配光源的专用开口器直视口咽腔,应用0°内镜经鼻腔或70°内镜经口腔,使用导尿管经鼻腔口腔上拉软腭,暴露鼻咽腔,应用鼻电动切割器切除腺样体,棉球压迫或电烧止血。</v>
          </cell>
          <cell r="D4938" t="str">
            <v>引流装置</v>
          </cell>
          <cell r="E4938" t="str">
            <v/>
          </cell>
          <cell r="F4938" t="str">
            <v>次</v>
          </cell>
          <cell r="G4938" t="str">
            <v/>
          </cell>
          <cell r="H4938">
            <v>400</v>
          </cell>
          <cell r="I4938">
            <v>320</v>
          </cell>
          <cell r="J4938">
            <v>280</v>
          </cell>
          <cell r="K4938" t="str">
            <v>乙类</v>
          </cell>
        </row>
        <row r="4939">
          <cell r="A4939" t="str">
            <v>HH</v>
          </cell>
          <cell r="B4939" t="str">
            <v>(七)口腔颌面</v>
          </cell>
          <cell r="C4939" t="str">
            <v/>
          </cell>
          <cell r="D4939" t="str">
            <v/>
          </cell>
          <cell r="E4939" t="str">
            <v/>
          </cell>
        </row>
        <row r="4939">
          <cell r="G4939" t="str">
            <v/>
          </cell>
          <cell r="H4939" t="str">
            <v/>
          </cell>
          <cell r="I4939" t="str">
            <v/>
          </cell>
          <cell r="J4939" t="str">
            <v/>
          </cell>
        </row>
        <row r="4940">
          <cell r="A4940" t="str">
            <v>HHA-HHL</v>
          </cell>
          <cell r="B4940" t="str">
            <v>1.面部</v>
          </cell>
          <cell r="C4940" t="str">
            <v/>
          </cell>
          <cell r="D4940" t="str">
            <v/>
          </cell>
          <cell r="E4940" t="str">
            <v/>
          </cell>
        </row>
        <row r="4940">
          <cell r="G4940" t="str">
            <v/>
          </cell>
          <cell r="H4940" t="str">
            <v/>
          </cell>
          <cell r="I4940" t="str">
            <v/>
          </cell>
          <cell r="J4940" t="str">
            <v/>
          </cell>
        </row>
        <row r="4941">
          <cell r="A4941" t="str">
            <v>HHA</v>
          </cell>
          <cell r="B4941" t="str">
            <v>面部</v>
          </cell>
          <cell r="C4941" t="str">
            <v/>
          </cell>
          <cell r="D4941" t="str">
            <v/>
          </cell>
          <cell r="E4941" t="str">
            <v/>
          </cell>
        </row>
        <row r="4941">
          <cell r="G4941" t="str">
            <v/>
          </cell>
          <cell r="H4941" t="str">
            <v/>
          </cell>
          <cell r="I4941" t="str">
            <v/>
          </cell>
          <cell r="J4941" t="str">
            <v/>
          </cell>
        </row>
        <row r="4942">
          <cell r="A4942" t="str">
            <v>HHA45301</v>
          </cell>
          <cell r="B4942" t="str">
            <v>颌面部脓肿切开引流术</v>
          </cell>
          <cell r="C4942" t="str">
            <v>局麻下行颌面部单间隙脓肿切开,探查脓腔,引流脓液,冲洗,放置引流条。必要时神经阻滞麻醉。</v>
          </cell>
          <cell r="D4942" t="str">
            <v>引流装置,注射器,冲洗液</v>
          </cell>
          <cell r="E4942" t="str">
            <v/>
          </cell>
          <cell r="F4942" t="str">
            <v>部位</v>
          </cell>
          <cell r="G4942" t="str">
            <v/>
          </cell>
          <cell r="H4942">
            <v>60</v>
          </cell>
          <cell r="I4942">
            <v>48</v>
          </cell>
          <cell r="J4942">
            <v>42</v>
          </cell>
          <cell r="K4942" t="str">
            <v>甲类</v>
          </cell>
        </row>
        <row r="4943">
          <cell r="A4943" t="str">
            <v>HHA45302</v>
          </cell>
          <cell r="B4943" t="str">
            <v>颌面部多间隙脓肿切开引流术</v>
          </cell>
          <cell r="C494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943" t="str">
            <v>引流装置,注射器,冲洗液</v>
          </cell>
          <cell r="E4943" t="str">
            <v/>
          </cell>
          <cell r="F4943" t="str">
            <v>部位</v>
          </cell>
          <cell r="G4943" t="str">
            <v/>
          </cell>
          <cell r="H4943">
            <v>200</v>
          </cell>
          <cell r="I4943">
            <v>160</v>
          </cell>
          <cell r="J4943">
            <v>140</v>
          </cell>
          <cell r="K4943" t="str">
            <v>甲类</v>
          </cell>
        </row>
        <row r="4944">
          <cell r="A4944" t="str">
            <v>HHA48101</v>
          </cell>
          <cell r="B4944" t="str">
            <v>经皮颌面痛点封闭术</v>
          </cell>
          <cell r="C4944" t="str">
            <v>含颞下颌关节､翼外肌等咀嚼肌以及颈部肌肉痛点的局部注射麻醉治疗。</v>
          </cell>
          <cell r="D4944" t="str">
            <v>注射器</v>
          </cell>
          <cell r="E4944" t="str">
            <v/>
          </cell>
          <cell r="F4944" t="str">
            <v>次</v>
          </cell>
          <cell r="G4944" t="str">
            <v/>
          </cell>
          <cell r="H4944">
            <v>30</v>
          </cell>
          <cell r="I4944">
            <v>25</v>
          </cell>
          <cell r="J4944">
            <v>20</v>
          </cell>
          <cell r="K4944" t="str">
            <v>甲类</v>
          </cell>
        </row>
        <row r="4945">
          <cell r="A4945" t="str">
            <v>HHA48301</v>
          </cell>
          <cell r="B4945" t="str">
            <v>颌面部血管畸形腔内注射术</v>
          </cell>
          <cell r="C4945" t="str">
            <v>含硬化剂注射,治疗药物配制。不含巨型血管畸形造影指导下硬化栓塞。</v>
          </cell>
          <cell r="D4945" t="str">
            <v>注射器</v>
          </cell>
          <cell r="E4945" t="str">
            <v/>
          </cell>
          <cell r="F4945" t="str">
            <v>部位</v>
          </cell>
          <cell r="G4945" t="str">
            <v/>
          </cell>
          <cell r="H4945">
            <v>40</v>
          </cell>
          <cell r="I4945">
            <v>32</v>
          </cell>
          <cell r="J4945">
            <v>28</v>
          </cell>
          <cell r="K4945" t="str">
            <v>甲类</v>
          </cell>
        </row>
        <row r="4946">
          <cell r="A4946" t="str">
            <v>HHA61301</v>
          </cell>
          <cell r="B4946" t="str">
            <v>颅面种植体植入术</v>
          </cell>
          <cell r="C4946" t="str">
            <v>局部浸润或阻滞麻醉,利用专用种植机和配套种植外科系列工具,鼻旁､耳周､眶周以及其它颅颌面骨内制备种植窝,植入颅面种植体。</v>
          </cell>
          <cell r="D4946" t="str">
            <v>注射器</v>
          </cell>
          <cell r="E4946" t="str">
            <v>种植体,内固定材料</v>
          </cell>
          <cell r="F4946" t="str">
            <v>种植体</v>
          </cell>
          <cell r="G4946" t="str">
            <v/>
          </cell>
          <cell r="H4946">
            <v>800</v>
          </cell>
          <cell r="I4946">
            <v>640</v>
          </cell>
          <cell r="J4946">
            <v>560</v>
          </cell>
          <cell r="K4946" t="str">
            <v>丙类</v>
          </cell>
        </row>
        <row r="4947">
          <cell r="A4947" t="str">
            <v>HHA65301</v>
          </cell>
          <cell r="B4947" t="str">
            <v>面颈部浅表异物探查取出术</v>
          </cell>
          <cell r="C4947" t="str">
            <v>位于皮下或浅筋膜为浅。含面部表浅部位异物(金属､非金属异物)的探查取出。</v>
          </cell>
          <cell r="D4947" t="str">
            <v>引流装置</v>
          </cell>
          <cell r="E4947" t="str">
            <v/>
          </cell>
          <cell r="F4947" t="str">
            <v>次</v>
          </cell>
          <cell r="G4947" t="str">
            <v/>
          </cell>
          <cell r="H4947">
            <v>740</v>
          </cell>
          <cell r="I4947">
            <v>590</v>
          </cell>
          <cell r="J4947">
            <v>510</v>
          </cell>
          <cell r="K4947" t="str">
            <v>甲类</v>
          </cell>
        </row>
        <row r="4948">
          <cell r="A4948" t="str">
            <v>HHA65302</v>
          </cell>
          <cell r="B4948" t="str">
            <v>面颈深部异物探查取出术</v>
          </cell>
          <cell r="C4948" t="str">
            <v>位于颈深筋膜深面或特殊结构如骨内､骨间隙､咽旁､颈鞘等深在位置。含面部深在异物如(翼腭窝､颞下及翼颌区)的探查,根据具体情况设计口内或者口外颌下切口,逐层进入,异物取出。不含截骨术､再固定术。</v>
          </cell>
          <cell r="D4948" t="str">
            <v>引流装置</v>
          </cell>
          <cell r="E4948" t="str">
            <v/>
          </cell>
          <cell r="F4948" t="str">
            <v>次</v>
          </cell>
          <cell r="G4948" t="str">
            <v/>
          </cell>
          <cell r="H4948">
            <v>1000</v>
          </cell>
          <cell r="I4948">
            <v>800</v>
          </cell>
          <cell r="J4948">
            <v>700</v>
          </cell>
          <cell r="K4948" t="str">
            <v>甲类</v>
          </cell>
        </row>
        <row r="4949">
          <cell r="A4949" t="str">
            <v>HHA70301</v>
          </cell>
          <cell r="B4949" t="str">
            <v>全面部骨折手术复位内固定术</v>
          </cell>
          <cell r="C494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949" t="str">
            <v>牙弓夹板,结扎丝,引流装置</v>
          </cell>
          <cell r="E4949" t="str">
            <v>内固定材料,止血材料,特殊缝线</v>
          </cell>
          <cell r="F4949" t="str">
            <v>次</v>
          </cell>
          <cell r="G4949" t="str">
            <v/>
          </cell>
          <cell r="H4949">
            <v>1500</v>
          </cell>
          <cell r="I4949">
            <v>1200</v>
          </cell>
          <cell r="J4949">
            <v>1050</v>
          </cell>
          <cell r="K4949" t="str">
            <v>甲类</v>
          </cell>
        </row>
        <row r="4950">
          <cell r="A4950" t="str">
            <v>HHA72301</v>
          </cell>
          <cell r="B4950" t="str">
            <v>口腔颌面部良性病变冷冻治疗</v>
          </cell>
          <cell r="C4950" t="str">
            <v>指对口腔及颌面部各类小肿物,使用液氮对血管瘤､淋巴管瘤及良性病变冻融治疗。</v>
          </cell>
          <cell r="D4950" t="str">
            <v/>
          </cell>
          <cell r="E4950" t="str">
            <v/>
          </cell>
          <cell r="F4950" t="str">
            <v>部位</v>
          </cell>
          <cell r="G4950" t="str">
            <v/>
          </cell>
          <cell r="H4950">
            <v>25</v>
          </cell>
          <cell r="I4950">
            <v>20</v>
          </cell>
          <cell r="J4950">
            <v>18</v>
          </cell>
          <cell r="K4950" t="str">
            <v>甲类</v>
          </cell>
        </row>
        <row r="4951">
          <cell r="A4951" t="str">
            <v>HHA72302</v>
          </cell>
          <cell r="B4951" t="str">
            <v>口腔颌面部恶性肿瘤冷冻治疗</v>
          </cell>
          <cell r="C4951" t="str">
            <v>指对口腔及颌面部恶性肿瘤,使用液氮冻融治疗。</v>
          </cell>
          <cell r="D4951" t="str">
            <v/>
          </cell>
          <cell r="E4951" t="str">
            <v/>
          </cell>
          <cell r="F4951" t="str">
            <v>部位</v>
          </cell>
          <cell r="G4951" t="str">
            <v/>
          </cell>
          <cell r="H4951">
            <v>35</v>
          </cell>
          <cell r="I4951">
            <v>28</v>
          </cell>
          <cell r="J4951">
            <v>25</v>
          </cell>
          <cell r="K4951" t="str">
            <v>甲类</v>
          </cell>
        </row>
        <row r="4952">
          <cell r="A4952" t="str">
            <v>HHA73301</v>
          </cell>
          <cell r="B4952" t="str">
            <v>口腔颌面部巨大静脉畸形切除术</v>
          </cell>
          <cell r="C4952" t="str">
            <v>指面颈部海绵状血管瘤大部切除面神经解剖,血管探查结扎及组织成形。不含微波热凝､射频止血。</v>
          </cell>
          <cell r="D4952" t="str">
            <v>引流装置</v>
          </cell>
          <cell r="E4952" t="str">
            <v>止血材料,特殊缝线</v>
          </cell>
          <cell r="F4952" t="str">
            <v>次</v>
          </cell>
          <cell r="G4952" t="str">
            <v/>
          </cell>
          <cell r="H4952">
            <v>1800</v>
          </cell>
          <cell r="I4952">
            <v>1440</v>
          </cell>
          <cell r="J4952">
            <v>1260</v>
          </cell>
          <cell r="K4952" t="str">
            <v>甲类</v>
          </cell>
        </row>
        <row r="4953">
          <cell r="A4953" t="str">
            <v>HHA73302</v>
          </cell>
          <cell r="B4953" t="str">
            <v>口腔颌面部巨大动静脉畸形切除术</v>
          </cell>
          <cell r="C4953" t="str">
            <v>含畸形病灶的显露,神经探查解剖。不含组织缺损修复大部切除及组织成形､微波热凝､射频止血。</v>
          </cell>
          <cell r="D4953" t="str">
            <v>引流装置</v>
          </cell>
          <cell r="E4953" t="str">
            <v>止血材料,特殊缝线</v>
          </cell>
          <cell r="F4953" t="str">
            <v>次</v>
          </cell>
          <cell r="G4953" t="str">
            <v/>
          </cell>
          <cell r="H4953">
            <v>2000</v>
          </cell>
          <cell r="I4953">
            <v>1600</v>
          </cell>
          <cell r="J4953">
            <v>1400</v>
          </cell>
          <cell r="K4953" t="str">
            <v>甲类</v>
          </cell>
        </row>
        <row r="4954">
          <cell r="A4954" t="str">
            <v>HHA73303</v>
          </cell>
          <cell r="B4954" t="str">
            <v>口腔颌面部巨大淋巴管畸形切除术</v>
          </cell>
          <cell r="C4954" t="str">
            <v>含面颈部巨大淋巴管瘤的切除,解剖神经组织成形。不含微波热凝､射频止血。</v>
          </cell>
          <cell r="D4954" t="str">
            <v>引流装置</v>
          </cell>
          <cell r="E4954" t="str">
            <v>止血材料,特殊缝线</v>
          </cell>
          <cell r="F4954" t="str">
            <v>次</v>
          </cell>
          <cell r="G4954" t="str">
            <v/>
          </cell>
          <cell r="H4954">
            <v>1800</v>
          </cell>
          <cell r="I4954">
            <v>1440</v>
          </cell>
          <cell r="J4954">
            <v>1260</v>
          </cell>
          <cell r="K4954" t="str">
            <v>甲类</v>
          </cell>
        </row>
        <row r="4955">
          <cell r="A4955" t="str">
            <v>HHA73304</v>
          </cell>
          <cell r="B4955" t="str">
            <v>颌面小肿物切除整形术</v>
          </cell>
          <cell r="C4955" t="str">
            <v>小是指10-20毫米范围的肿瘤､肿物等,需要做整形缝合,肿物位于皮下或皮肤内。设计切口,切除肿物后拉拢缝合伤口,颌面部痣､疣､癍､皮脂腺囊肿､血管瘤､脂肪瘤､纤维瘤等切除。不含解剖面神经。</v>
          </cell>
          <cell r="D4955" t="str">
            <v>引流装置</v>
          </cell>
          <cell r="E4955" t="str">
            <v>止血材料,特殊缝线</v>
          </cell>
          <cell r="F4955" t="str">
            <v>次</v>
          </cell>
          <cell r="G4955" t="str">
            <v/>
          </cell>
          <cell r="H4955">
            <v>450</v>
          </cell>
          <cell r="I4955">
            <v>360</v>
          </cell>
          <cell r="J4955">
            <v>310</v>
          </cell>
          <cell r="K4955" t="str">
            <v>甲类</v>
          </cell>
        </row>
        <row r="4956">
          <cell r="A4956" t="str">
            <v>HHA73305</v>
          </cell>
          <cell r="B4956" t="str">
            <v>颌面部神经纤维瘤切除成形术(小)</v>
          </cell>
          <cell r="C4956" t="str">
            <v>指直径小于等于5厘米的肿瘤切除及邻位瓣成形。指单纯手术切开,翻瓣,止血,切除肿瘤,然后拉拢缝合伤口。不含解剖面神经。</v>
          </cell>
          <cell r="D4956" t="str">
            <v>引流装置</v>
          </cell>
          <cell r="E4956" t="str">
            <v>止血材料,特殊缝线</v>
          </cell>
          <cell r="F4956" t="str">
            <v>次</v>
          </cell>
          <cell r="G4956" t="str">
            <v/>
          </cell>
          <cell r="H4956">
            <v>1200</v>
          </cell>
          <cell r="I4956">
            <v>960</v>
          </cell>
          <cell r="J4956">
            <v>840</v>
          </cell>
          <cell r="K4956" t="str">
            <v>甲类</v>
          </cell>
        </row>
        <row r="4957">
          <cell r="A4957" t="str">
            <v>HHA73306</v>
          </cell>
          <cell r="B4957" t="str">
            <v>颌面部神经纤维瘤切除成形术(中)</v>
          </cell>
          <cell r="C4957" t="str">
            <v>指直径小于等于10厘米的肿瘤切除。单纯手术切开皮肤,翻瓣,止血。切除肿瘤,重要部位需解剖面神经,设计局部皮瓣转移,关闭伤口。</v>
          </cell>
          <cell r="D4957" t="str">
            <v>引流装置</v>
          </cell>
          <cell r="E4957" t="str">
            <v>止血材料,特殊缝线</v>
          </cell>
          <cell r="F4957" t="str">
            <v>次</v>
          </cell>
          <cell r="G4957" t="str">
            <v/>
          </cell>
          <cell r="H4957">
            <v>1400</v>
          </cell>
          <cell r="I4957">
            <v>1120</v>
          </cell>
          <cell r="J4957">
            <v>980</v>
          </cell>
          <cell r="K4957" t="str">
            <v>甲类</v>
          </cell>
        </row>
        <row r="4958">
          <cell r="A4958" t="str">
            <v>HHA73307</v>
          </cell>
          <cell r="B4958" t="str">
            <v>半侧颜面巨大神经纤维瘤切除术(大)</v>
          </cell>
          <cell r="C4958" t="str">
            <v>指巨大瘤体大部切除,伤口处理。术前设计好肿瘤切除范围,并划切口线,皮肤切开､止血､解剖重要神经血管颈外动脉结扎､肿瘤部分切除,关闭伤口,止血。不含组织缺损修复术。</v>
          </cell>
          <cell r="D4958" t="str">
            <v>引流装置</v>
          </cell>
          <cell r="E4958" t="str">
            <v>止血材料,特殊缝线</v>
          </cell>
          <cell r="F4958" t="str">
            <v>次</v>
          </cell>
          <cell r="G4958" t="str">
            <v/>
          </cell>
          <cell r="H4958">
            <v>1600</v>
          </cell>
          <cell r="I4958">
            <v>1280</v>
          </cell>
          <cell r="J4958">
            <v>1120</v>
          </cell>
          <cell r="K4958" t="str">
            <v>甲类</v>
          </cell>
        </row>
        <row r="4959">
          <cell r="A4959" t="str">
            <v>HHA83301</v>
          </cell>
          <cell r="B4959" t="str">
            <v>面横裂修复术</v>
          </cell>
          <cell r="C4959" t="str">
            <v>指麻醉下测量､定点､设计,阻滞麻醉､分层切开,分离口轮匝肌,肌功能修整,按照设计作组织瓣的旋转移位,伤口减张分层缝合。</v>
          </cell>
          <cell r="D4959" t="str">
            <v>引流装置</v>
          </cell>
          <cell r="E4959" t="str">
            <v>止血材料,特殊缝线</v>
          </cell>
          <cell r="F4959" t="str">
            <v>单侧</v>
          </cell>
          <cell r="G4959" t="str">
            <v>双侧加收不超过60%</v>
          </cell>
          <cell r="H4959">
            <v>1370</v>
          </cell>
          <cell r="I4959">
            <v>1100</v>
          </cell>
          <cell r="J4959">
            <v>960</v>
          </cell>
          <cell r="K4959" t="str">
            <v>乙类</v>
          </cell>
        </row>
        <row r="4960">
          <cell r="A4960" t="str">
            <v>HHA83302</v>
          </cell>
          <cell r="B4960" t="str">
            <v>面斜裂修复术</v>
          </cell>
          <cell r="C4960" t="str">
            <v>指麻醉下测量,定点,设计,阻滞麻醉,分层切开,分离口轮匝肌,肌功能修整,按照设计作组织瓣的旋转移位,伤口减张分层缝合。</v>
          </cell>
          <cell r="D4960" t="str">
            <v/>
          </cell>
          <cell r="E4960" t="str">
            <v>止血材料,特殊缝线</v>
          </cell>
          <cell r="F4960" t="str">
            <v>单侧</v>
          </cell>
          <cell r="G4960" t="str">
            <v/>
          </cell>
          <cell r="H4960">
            <v>1370</v>
          </cell>
          <cell r="I4960">
            <v>1100</v>
          </cell>
          <cell r="J4960">
            <v>960</v>
          </cell>
          <cell r="K4960" t="str">
            <v>乙类</v>
          </cell>
        </row>
        <row r="4961">
          <cell r="A4961" t="str">
            <v>HHA83303</v>
          </cell>
          <cell r="B4961" t="str">
            <v>复杂面裂修复术</v>
          </cell>
          <cell r="C4961" t="str">
            <v>指麻醉下测量,定点,设计,阻滞麻醉,分层切开,分离表情肌,肌功能修整,按照设计作组织瓣的旋转移位,伤口减张分层缝合,常需多个局部皮瓣转移修复。</v>
          </cell>
          <cell r="D4961" t="str">
            <v>引流装置</v>
          </cell>
          <cell r="E4961" t="str">
            <v>止血材料,特殊缝线</v>
          </cell>
          <cell r="F4961" t="str">
            <v>单侧</v>
          </cell>
          <cell r="G4961" t="str">
            <v/>
          </cell>
          <cell r="H4961">
            <v>1000</v>
          </cell>
          <cell r="I4961">
            <v>800</v>
          </cell>
          <cell r="J4961">
            <v>700</v>
          </cell>
          <cell r="K4961" t="str">
            <v>乙类</v>
          </cell>
        </row>
        <row r="4962">
          <cell r="A4962" t="str">
            <v>HHA83304</v>
          </cell>
          <cell r="B4962" t="str">
            <v>口腔颌面部复合组织缺损游离骨肌皮瓣移植修复术</v>
          </cell>
          <cell r="C4962" t="str">
            <v>指颌面部软组织､骨组织复合缺损的修复。含受床准备,血管准备､血管吻合,肌皮骨瓣就位塑形与移植固定,颌间固定。手术需使用微动力系统。不含带血管游离肌皮骨瓣切取。</v>
          </cell>
          <cell r="D4962" t="str">
            <v>引流装置</v>
          </cell>
          <cell r="E4962" t="str">
            <v>内固定材料,止血材料</v>
          </cell>
          <cell r="F4962" t="str">
            <v>次</v>
          </cell>
          <cell r="G4962" t="str">
            <v/>
          </cell>
          <cell r="H4962">
            <v>1600</v>
          </cell>
          <cell r="I4962">
            <v>1280</v>
          </cell>
          <cell r="J4962">
            <v>1120</v>
          </cell>
          <cell r="K4962" t="str">
            <v>甲类</v>
          </cell>
        </row>
        <row r="4963">
          <cell r="A4963" t="str">
            <v>HHA83305</v>
          </cell>
          <cell r="B4963" t="str">
            <v>陈旧性面瘫血管化游离肌瓣矫正术</v>
          </cell>
          <cell r="C4963" t="str">
            <v>指在麻醉下设计,双侧翻瓣,解剖面神经,受区血管准备,肌瓣就位固定,显微镜吻合血管神经,面部成形。不含神经血管蒂游离肌瓣切取术。</v>
          </cell>
          <cell r="D4963" t="str">
            <v>引流装置</v>
          </cell>
          <cell r="E4963" t="str">
            <v>止血材料,特殊缝线</v>
          </cell>
          <cell r="F4963" t="str">
            <v>次</v>
          </cell>
          <cell r="G4963" t="str">
            <v/>
          </cell>
          <cell r="H4963">
            <v>1500</v>
          </cell>
          <cell r="I4963">
            <v>1200</v>
          </cell>
          <cell r="J4963">
            <v>1050</v>
          </cell>
          <cell r="K4963" t="str">
            <v>乙类</v>
          </cell>
        </row>
        <row r="4964">
          <cell r="A4964" t="str">
            <v>HHA83306</v>
          </cell>
          <cell r="B4964" t="str">
            <v>全面部陈旧性复杂骨折畸形整复术</v>
          </cell>
          <cell r="C496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64" t="str">
            <v>牙弓夹板,结扎丝,引流装置</v>
          </cell>
          <cell r="E4964" t="str">
            <v>内固定材料,止血材料,特殊缝线</v>
          </cell>
          <cell r="F4964" t="str">
            <v>次</v>
          </cell>
          <cell r="G4964" t="str">
            <v/>
          </cell>
          <cell r="H4964">
            <v>2400</v>
          </cell>
          <cell r="I4964">
            <v>1920</v>
          </cell>
          <cell r="J4964">
            <v>1680</v>
          </cell>
          <cell r="K4964" t="str">
            <v>丙类</v>
          </cell>
        </row>
        <row r="4965">
          <cell r="A4965" t="str">
            <v>HHA83307</v>
          </cell>
          <cell r="B4965" t="str">
            <v>颌下脂肪袋整形术</v>
          </cell>
          <cell r="C4965" t="str">
            <v>消毒铺巾,设计,局麻,注射肿胀液,在下颌角外下方或颏部进针,在颈阔肌浅层行扇形抽吸,保留3-5毫米皮下脂肪层,加压包扎。</v>
          </cell>
          <cell r="D4965" t="str">
            <v>引流装置,注射器</v>
          </cell>
          <cell r="E4965" t="str">
            <v>止血材料,特殊缝线</v>
          </cell>
          <cell r="F4965" t="str">
            <v>次</v>
          </cell>
          <cell r="G4965" t="str">
            <v/>
          </cell>
          <cell r="H4965">
            <v>1000</v>
          </cell>
          <cell r="I4965">
            <v>800</v>
          </cell>
          <cell r="J4965">
            <v>700</v>
          </cell>
          <cell r="K4965" t="str">
            <v>丙类</v>
          </cell>
        </row>
        <row r="4966">
          <cell r="A4966" t="str">
            <v>HHB</v>
          </cell>
          <cell r="B4966" t="str">
            <v>面部软组织</v>
          </cell>
          <cell r="C4966" t="str">
            <v/>
          </cell>
          <cell r="D4966" t="str">
            <v/>
          </cell>
          <cell r="E4966" t="str">
            <v/>
          </cell>
        </row>
        <row r="4966">
          <cell r="G4966" t="str">
            <v/>
          </cell>
          <cell r="H4966" t="str">
            <v/>
          </cell>
          <cell r="I4966" t="str">
            <v/>
          </cell>
          <cell r="J4966" t="str">
            <v/>
          </cell>
        </row>
        <row r="4967">
          <cell r="A4967" t="str">
            <v>HHB73301</v>
          </cell>
          <cell r="B4967" t="str">
            <v>口腔颌面软组织浅表创伤清创术</v>
          </cell>
          <cell r="C4967" t="str">
            <v>指涉及一个解剖区域的浅表软组织损伤,无骨折,神经及导管损伤。辅助局部麻醉下用过氧化氢液及生理冲洗液(必要时还需加用合适药物)反复冲洗伤口,清除异物,完善止血,缝合伤口。</v>
          </cell>
          <cell r="D4967" t="str">
            <v>引流装置</v>
          </cell>
          <cell r="E4967" t="str">
            <v>止血材料,特殊缝线</v>
          </cell>
          <cell r="F4967" t="str">
            <v>次</v>
          </cell>
          <cell r="G4967" t="str">
            <v/>
          </cell>
          <cell r="H4967">
            <v>400</v>
          </cell>
          <cell r="I4967">
            <v>320</v>
          </cell>
          <cell r="J4967">
            <v>280</v>
          </cell>
          <cell r="K4967" t="str">
            <v>甲类</v>
          </cell>
        </row>
        <row r="4968">
          <cell r="A4968" t="str">
            <v>HHB73302</v>
          </cell>
          <cell r="B4968" t="str">
            <v>颌面部软组织挫裂伤清创缝合术</v>
          </cell>
          <cell r="C4968"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68" t="str">
            <v>引流装置</v>
          </cell>
          <cell r="E4968" t="str">
            <v>止血材料,特殊缝线</v>
          </cell>
          <cell r="F4968" t="str">
            <v>次</v>
          </cell>
          <cell r="G4968" t="str">
            <v/>
          </cell>
          <cell r="H4968">
            <v>500</v>
          </cell>
          <cell r="I4968">
            <v>400</v>
          </cell>
          <cell r="J4968">
            <v>350</v>
          </cell>
          <cell r="K4968" t="str">
            <v>甲类</v>
          </cell>
        </row>
        <row r="4969">
          <cell r="A4969" t="str">
            <v>HHB73303</v>
          </cell>
          <cell r="B4969" t="str">
            <v>颌面部严重软组织挫裂伤清创缝合术</v>
          </cell>
          <cell r="C4969" t="str">
            <v>指涉及三个解剖区的软组织挫裂伤,与口内相通,未涉及眼､鼻,无组织缺损,可伴有骨折,导管断裂,面神经分支损伤。行软组织的清创缝合术。不含面神经损伤修复､腮腺导管修复､颌骨骨折处理。</v>
          </cell>
          <cell r="D4969" t="str">
            <v>引流装置</v>
          </cell>
          <cell r="E4969" t="str">
            <v>止血材料,特殊缝线</v>
          </cell>
          <cell r="F4969" t="str">
            <v>次</v>
          </cell>
          <cell r="G4969" t="str">
            <v/>
          </cell>
          <cell r="H4969">
            <v>600</v>
          </cell>
          <cell r="I4969">
            <v>480</v>
          </cell>
          <cell r="J4969">
            <v>420</v>
          </cell>
          <cell r="K4969" t="str">
            <v>甲类</v>
          </cell>
        </row>
        <row r="4970">
          <cell r="A4970" t="str">
            <v>HHB73304</v>
          </cell>
          <cell r="B4970" t="str">
            <v>颌面皮肤瘘管病灶切除术</v>
          </cell>
          <cell r="C4970" t="str">
            <v>麻醉,切开探查病灶,切除病灶及瘘管。</v>
          </cell>
          <cell r="D4970" t="str">
            <v>注射器,引流装置</v>
          </cell>
          <cell r="E4970" t="str">
            <v>止血材料,特殊缝线</v>
          </cell>
          <cell r="F4970" t="str">
            <v>次</v>
          </cell>
          <cell r="G4970" t="str">
            <v/>
          </cell>
          <cell r="H4970">
            <v>470</v>
          </cell>
          <cell r="I4970">
            <v>380</v>
          </cell>
          <cell r="J4970">
            <v>330</v>
          </cell>
          <cell r="K4970" t="str">
            <v>甲类</v>
          </cell>
        </row>
        <row r="4971">
          <cell r="A4971" t="str">
            <v>HHB83301</v>
          </cell>
          <cell r="B4971" t="str">
            <v>面部软组织不对称畸形局部组织瓣矫正术</v>
          </cell>
          <cell r="C4971" t="str">
            <v>指在麻醉下设计,局部组织瓣切取,换位,旋转,滑行,缝合矫正畸形。</v>
          </cell>
          <cell r="D4971" t="str">
            <v>引流装置</v>
          </cell>
          <cell r="E4971" t="str">
            <v>止血材料,特殊缝线</v>
          </cell>
          <cell r="F4971" t="str">
            <v>次</v>
          </cell>
          <cell r="G4971" t="str">
            <v/>
          </cell>
          <cell r="H4971">
            <v>1500</v>
          </cell>
          <cell r="I4971">
            <v>1200</v>
          </cell>
          <cell r="J4971">
            <v>1050</v>
          </cell>
          <cell r="K4971" t="str">
            <v>丙类</v>
          </cell>
        </row>
        <row r="4972">
          <cell r="A4972" t="str">
            <v>HHB83302</v>
          </cell>
          <cell r="B4972" t="str">
            <v>面部软组织不对称畸形游离组织矫正术</v>
          </cell>
          <cell r="C4972" t="str">
            <v>指在麻醉下设计,皮下分离,畸形区受床准备,游离脂肪或真皮充填,缝合,组织对称性成形。不含游离脂肪切取､游离真皮切取。</v>
          </cell>
          <cell r="D4972" t="str">
            <v>引流装置</v>
          </cell>
          <cell r="E4972" t="str">
            <v>止血材料,特殊缝线</v>
          </cell>
          <cell r="F4972" t="str">
            <v>次</v>
          </cell>
          <cell r="G4972" t="str">
            <v/>
          </cell>
          <cell r="H4972">
            <v>1500</v>
          </cell>
          <cell r="I4972">
            <v>1200</v>
          </cell>
          <cell r="J4972">
            <v>1050</v>
          </cell>
          <cell r="K4972" t="str">
            <v>丙类</v>
          </cell>
        </row>
        <row r="4973">
          <cell r="A4973" t="str">
            <v>HHB89301</v>
          </cell>
          <cell r="B4973" t="str">
            <v>颌面创伤性软组织缺损局部组织瓣修复术</v>
          </cell>
          <cell r="C4973" t="str">
            <v>软组织清创后,面部组织缺损用局部组织瓣转移､滑行､易位修复。不含面神经损伤修复､腮腺导管修复､颌骨骨折处理。</v>
          </cell>
          <cell r="D4973" t="str">
            <v>引流装置</v>
          </cell>
          <cell r="E4973" t="str">
            <v>止血材料,特殊缝线</v>
          </cell>
          <cell r="F4973" t="str">
            <v>次</v>
          </cell>
          <cell r="G4973" t="str">
            <v/>
          </cell>
          <cell r="H4973">
            <v>1500</v>
          </cell>
          <cell r="I4973">
            <v>1200</v>
          </cell>
          <cell r="J4973">
            <v>1050</v>
          </cell>
          <cell r="K4973" t="str">
            <v>甲类</v>
          </cell>
        </row>
        <row r="4974">
          <cell r="A4974" t="str">
            <v>HHB89302</v>
          </cell>
          <cell r="B4974" t="str">
            <v>口腔颌面部软组织缺损带蒂皮瓣修复术</v>
          </cell>
          <cell r="C4974" t="str">
            <v>含皮瓣转移､就位与修整,缺损区修复与成形。不含远位肌皮瓣修复术。</v>
          </cell>
          <cell r="D4974" t="str">
            <v>引流装置</v>
          </cell>
          <cell r="E4974" t="str">
            <v>止血材料,特殊缝线</v>
          </cell>
          <cell r="F4974" t="str">
            <v>次</v>
          </cell>
          <cell r="G4974" t="str">
            <v/>
          </cell>
          <cell r="H4974">
            <v>1500</v>
          </cell>
          <cell r="I4974">
            <v>1200</v>
          </cell>
          <cell r="J4974">
            <v>1050</v>
          </cell>
          <cell r="K4974" t="str">
            <v>甲类</v>
          </cell>
        </row>
        <row r="4975">
          <cell r="A4975" t="str">
            <v>HHB89303</v>
          </cell>
          <cell r="B4975" t="str">
            <v>颌面部软组织缺损远位肌皮瓣修复术</v>
          </cell>
          <cell r="C4975" t="str">
            <v>口内或内外入路。含非手术区远位肌皮瓣制备及转移,应用颈阔肌皮瓣,胸大肌皮瓣,胸锁乳突肌皮瓣等等带蒂皮瓣或肌皮瓣等。</v>
          </cell>
          <cell r="D4975" t="str">
            <v>引流装置</v>
          </cell>
          <cell r="E4975" t="str">
            <v>特殊缝线,止血材料</v>
          </cell>
          <cell r="F4975" t="str">
            <v>次</v>
          </cell>
          <cell r="G4975" t="str">
            <v/>
          </cell>
          <cell r="H4975">
            <v>1700</v>
          </cell>
          <cell r="I4975">
            <v>1360</v>
          </cell>
          <cell r="J4975">
            <v>1190</v>
          </cell>
          <cell r="K4975" t="str">
            <v>甲类</v>
          </cell>
        </row>
        <row r="4976">
          <cell r="A4976" t="str">
            <v>HHB89304</v>
          </cell>
          <cell r="B4976" t="str">
            <v>口腔颌面部软组织缺损游离皮瓣移植修复术</v>
          </cell>
          <cell r="C4976" t="str">
            <v>指舌､颊､腭､口底软组织缺损的修复。含受床准备,血管准备,血管化皮瓣的转移就位,皮瓣血管准备,吻合血管,缺损修复成形,洞穿缺损植皮。不含带血管游离皮瓣切取。</v>
          </cell>
          <cell r="D4976" t="str">
            <v>引流装置</v>
          </cell>
          <cell r="E4976" t="str">
            <v>止血材料,特殊缝线</v>
          </cell>
          <cell r="F4976" t="str">
            <v>次</v>
          </cell>
          <cell r="G4976" t="str">
            <v/>
          </cell>
          <cell r="H4976">
            <v>2000</v>
          </cell>
          <cell r="I4976">
            <v>1600</v>
          </cell>
          <cell r="J4976">
            <v>1400</v>
          </cell>
          <cell r="K4976" t="str">
            <v>甲类</v>
          </cell>
        </row>
        <row r="4977">
          <cell r="A4977" t="str">
            <v>HHC-HHG</v>
          </cell>
          <cell r="B4977" t="str">
            <v>颌面骨</v>
          </cell>
          <cell r="C4977" t="str">
            <v/>
          </cell>
          <cell r="D4977" t="str">
            <v/>
          </cell>
          <cell r="E4977" t="str">
            <v/>
          </cell>
        </row>
        <row r="4977">
          <cell r="G4977" t="str">
            <v/>
          </cell>
          <cell r="H4977" t="str">
            <v/>
          </cell>
          <cell r="I4977" t="str">
            <v/>
          </cell>
          <cell r="J4977" t="str">
            <v/>
          </cell>
        </row>
        <row r="4978">
          <cell r="A4978" t="str">
            <v>HHC64301</v>
          </cell>
          <cell r="B4978" t="str">
            <v>外置式牵张器支架拆除术</v>
          </cell>
          <cell r="C4978" t="str">
            <v>剪断牵引丝,旋出固定螺钉,拆除支架。</v>
          </cell>
          <cell r="D4978" t="str">
            <v/>
          </cell>
          <cell r="E4978" t="str">
            <v/>
          </cell>
          <cell r="F4978" t="str">
            <v>次</v>
          </cell>
          <cell r="G4978" t="str">
            <v/>
          </cell>
          <cell r="H4978">
            <v>180</v>
          </cell>
          <cell r="I4978">
            <v>140</v>
          </cell>
          <cell r="J4978">
            <v>120</v>
          </cell>
          <cell r="K4978" t="str">
            <v>丙类</v>
          </cell>
        </row>
        <row r="4979">
          <cell r="A4979" t="str">
            <v>HHC64302</v>
          </cell>
          <cell r="B4979" t="str">
            <v>内置式骨牵张器拆除术</v>
          </cell>
          <cell r="C4979" t="str">
            <v>切开局部软组织,显露牵张器,旋出固定螺钉,取出牵张器。处理术区缝合伤口。</v>
          </cell>
          <cell r="D4979" t="str">
            <v>引流装置</v>
          </cell>
          <cell r="E4979" t="str">
            <v>止血材料,特殊缝线</v>
          </cell>
          <cell r="F4979" t="str">
            <v>部位</v>
          </cell>
          <cell r="G4979" t="str">
            <v/>
          </cell>
          <cell r="H4979">
            <v>400</v>
          </cell>
          <cell r="I4979">
            <v>320</v>
          </cell>
          <cell r="J4979">
            <v>280</v>
          </cell>
          <cell r="K4979" t="str">
            <v>丙类</v>
          </cell>
        </row>
        <row r="4980">
          <cell r="A4980" t="str">
            <v>HHC70301</v>
          </cell>
          <cell r="B4980" t="str">
            <v>颧骨上颌骨骨折切开复位内固定术</v>
          </cell>
          <cell r="C498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80" t="str">
            <v>结扎丝,引流装置</v>
          </cell>
          <cell r="E4980" t="str">
            <v>内固定材料,止血材料,特殊缝线</v>
          </cell>
          <cell r="F4980" t="str">
            <v>单侧</v>
          </cell>
          <cell r="G4980" t="str">
            <v/>
          </cell>
          <cell r="H4980">
            <v>1600</v>
          </cell>
          <cell r="I4980">
            <v>1280</v>
          </cell>
          <cell r="J4980">
            <v>1120</v>
          </cell>
          <cell r="K4980" t="str">
            <v>甲类</v>
          </cell>
        </row>
        <row r="4981">
          <cell r="A4981" t="str">
            <v>HHC73301</v>
          </cell>
          <cell r="B4981" t="str">
            <v>颌骨骨纤维异常增殖症切除成形术</v>
          </cell>
          <cell r="C498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81" t="str">
            <v>引流装置</v>
          </cell>
          <cell r="E4981" t="str">
            <v>特殊缝线,止血材料</v>
          </cell>
          <cell r="F4981" t="str">
            <v>次</v>
          </cell>
          <cell r="G4981" t="str">
            <v/>
          </cell>
          <cell r="H4981">
            <v>1200</v>
          </cell>
          <cell r="I4981">
            <v>960</v>
          </cell>
          <cell r="J4981">
            <v>840</v>
          </cell>
          <cell r="K4981" t="str">
            <v>甲类</v>
          </cell>
        </row>
        <row r="4982">
          <cell r="A4982" t="str">
            <v>HHC73401</v>
          </cell>
          <cell r="B4982" t="str">
            <v>颌面骨骨纤维异常增殖症病变铲除术</v>
          </cell>
          <cell r="C498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82" t="str">
            <v>引流装置</v>
          </cell>
          <cell r="E4982" t="str">
            <v>止血材料,特殊缝线</v>
          </cell>
          <cell r="F4982" t="str">
            <v>次</v>
          </cell>
          <cell r="G4982" t="str">
            <v/>
          </cell>
          <cell r="H4982">
            <v>1000</v>
          </cell>
          <cell r="I4982">
            <v>800</v>
          </cell>
          <cell r="J4982">
            <v>700</v>
          </cell>
          <cell r="K4982" t="str">
            <v>甲类</v>
          </cell>
        </row>
        <row r="4983">
          <cell r="A4983" t="str">
            <v>HHC83301</v>
          </cell>
          <cell r="B4983" t="str">
            <v>犁骨瓣修复术</v>
          </cell>
          <cell r="C4983" t="str">
            <v>指在浸润麻醉下,切开犁骨黏膜,犁骨瓣成形,缝合于鼻侧黏膜,关闭硬腭前部裂隙。</v>
          </cell>
          <cell r="D4983" t="str">
            <v>引流装置</v>
          </cell>
          <cell r="E4983" t="str">
            <v>止血材料,特殊缝线</v>
          </cell>
          <cell r="F4983" t="str">
            <v>次</v>
          </cell>
          <cell r="G4983" t="str">
            <v/>
          </cell>
          <cell r="H4983">
            <v>900</v>
          </cell>
          <cell r="I4983">
            <v>720</v>
          </cell>
          <cell r="J4983">
            <v>630</v>
          </cell>
          <cell r="K4983" t="str">
            <v>乙类</v>
          </cell>
        </row>
        <row r="4984">
          <cell r="A4984" t="str">
            <v>HHC83302</v>
          </cell>
          <cell r="B4984" t="str">
            <v>联合入路额眶颧上颌截骨矫正术</v>
          </cell>
          <cell r="C498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cell r="D4984" t="str">
            <v>引流装置</v>
          </cell>
          <cell r="E4984" t="str">
            <v>内固定材料,人工骨,特殊缝线,止血材料</v>
          </cell>
          <cell r="F4984" t="str">
            <v>单侧</v>
          </cell>
          <cell r="G4984" t="str">
            <v/>
          </cell>
          <cell r="H4984">
            <v>1200</v>
          </cell>
          <cell r="I4984">
            <v>960</v>
          </cell>
          <cell r="J4984">
            <v>840</v>
          </cell>
          <cell r="K4984" t="str">
            <v>乙类</v>
          </cell>
        </row>
        <row r="4985">
          <cell r="A4985" t="str">
            <v>HHC83303</v>
          </cell>
          <cell r="B4985" t="str">
            <v>面颌骨缺损移植术</v>
          </cell>
          <cell r="C4985" t="str">
            <v>局部麻醉,准备植骨床,局部取自体骨,将植骨材料(自体骨和/或骨代用品)植于缺损区,表面覆盖生物隔膜,必要时用膜固定钉加以固定,软组织瓣减张处理,伤口严密缝合。</v>
          </cell>
          <cell r="D4985" t="str">
            <v>引流装置,注射器</v>
          </cell>
          <cell r="E4985" t="str">
            <v>屏障膜,内固定材料,特殊缝线,止血材料</v>
          </cell>
          <cell r="F4985" t="str">
            <v>次</v>
          </cell>
          <cell r="G4985" t="str">
            <v/>
          </cell>
          <cell r="H4985">
            <v>2000</v>
          </cell>
          <cell r="I4985">
            <v>1600</v>
          </cell>
          <cell r="J4985">
            <v>1400</v>
          </cell>
          <cell r="K4985" t="str">
            <v>乙类</v>
          </cell>
        </row>
        <row r="4986">
          <cell r="A4986" t="str">
            <v>HHD61301</v>
          </cell>
          <cell r="B4986" t="str">
            <v>颧骨种植体植入术</v>
          </cell>
          <cell r="C4986" t="str">
            <v>局部浸润或阻滞麻醉,使用专用种植机和配套种植外科系列工具,经牙槽突将种植体植入颧骨内。</v>
          </cell>
          <cell r="D4986" t="str">
            <v>注射器</v>
          </cell>
          <cell r="E4986" t="str">
            <v>种植体,覆盖螺丝，愈合基台,止血材料,特殊缝线</v>
          </cell>
          <cell r="F4986" t="str">
            <v>种植体</v>
          </cell>
        </row>
        <row r="4986">
          <cell r="H4986">
            <v>600</v>
          </cell>
          <cell r="I4986">
            <v>480</v>
          </cell>
          <cell r="J4986">
            <v>420</v>
          </cell>
          <cell r="K4986" t="str">
            <v>丙类</v>
          </cell>
        </row>
        <row r="4987">
          <cell r="A4987" t="str">
            <v>HHD61302</v>
          </cell>
          <cell r="B4987" t="str">
            <v>下睑入路人工材料植入颧骨充填术</v>
          </cell>
          <cell r="C498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87" t="str">
            <v>引流装置</v>
          </cell>
          <cell r="E4987" t="str">
            <v>特殊缝线,内固定材料,止血材料</v>
          </cell>
          <cell r="F4987" t="str">
            <v>单侧</v>
          </cell>
          <cell r="G4987" t="str">
            <v/>
          </cell>
          <cell r="H4987">
            <v>1100</v>
          </cell>
          <cell r="I4987">
            <v>880</v>
          </cell>
          <cell r="J4987">
            <v>770</v>
          </cell>
          <cell r="K4987" t="str">
            <v>丙类</v>
          </cell>
        </row>
        <row r="4988">
          <cell r="A4988" t="str">
            <v>HHD61303</v>
          </cell>
          <cell r="B4988" t="str">
            <v>颧骨过低衬垫成形术</v>
          </cell>
          <cell r="C498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88" t="str">
            <v>结扎丝,引流装置</v>
          </cell>
          <cell r="E4988" t="str">
            <v>内固定材料,止血材料,特殊缝线</v>
          </cell>
          <cell r="F4988" t="str">
            <v>单侧</v>
          </cell>
          <cell r="G4988" t="str">
            <v/>
          </cell>
          <cell r="H4988">
            <v>1600</v>
          </cell>
          <cell r="I4988">
            <v>1280</v>
          </cell>
          <cell r="J4988">
            <v>1120</v>
          </cell>
          <cell r="K4988" t="str">
            <v>丙类</v>
          </cell>
        </row>
        <row r="4989">
          <cell r="A4989" t="str">
            <v>HHD61304</v>
          </cell>
          <cell r="B4989" t="str">
            <v>口内入路人工材料植入颧骨充填术</v>
          </cell>
          <cell r="C4989" t="str">
            <v>消毒铺巾,设计口内切口,局部麻醉后,切开,骨膜下剥离显露颧骨,复位嵌入的软组织,人工骨修复塌陷处,钛钉钛板或钢丝内固定,缝合切口,留置引流。</v>
          </cell>
          <cell r="D4989" t="str">
            <v>引流装置,注射器</v>
          </cell>
          <cell r="E4989" t="str">
            <v>特殊缝线,内固定材料,止血材料</v>
          </cell>
          <cell r="F4989" t="str">
            <v>单侧</v>
          </cell>
          <cell r="G4989" t="str">
            <v/>
          </cell>
          <cell r="H4989">
            <v>1100</v>
          </cell>
          <cell r="I4989">
            <v>880</v>
          </cell>
          <cell r="J4989">
            <v>770</v>
          </cell>
          <cell r="K4989" t="str">
            <v>丙类</v>
          </cell>
        </row>
        <row r="4990">
          <cell r="A4990" t="str">
            <v>HHD70301</v>
          </cell>
          <cell r="B4990" t="str">
            <v>MarkowitzⅠ类鼻眶筛骨折复位内固定术</v>
          </cell>
          <cell r="C499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90" t="str">
            <v>结扎丝,引流装置,注射器</v>
          </cell>
          <cell r="E4990" t="str">
            <v>内固定材料,止血材料,特殊缝线</v>
          </cell>
          <cell r="F4990" t="str">
            <v>单侧</v>
          </cell>
          <cell r="G4990" t="str">
            <v>双侧加收不超过60%</v>
          </cell>
          <cell r="H4990">
            <v>1600</v>
          </cell>
          <cell r="I4990">
            <v>1280</v>
          </cell>
          <cell r="J4990">
            <v>1120</v>
          </cell>
          <cell r="K4990" t="str">
            <v>甲类</v>
          </cell>
        </row>
        <row r="4991">
          <cell r="A4991" t="str">
            <v>HHD70302</v>
          </cell>
          <cell r="B4991" t="str">
            <v>MarkowitzⅡ类鼻眶筛骨折复位内固定术</v>
          </cell>
          <cell r="C499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91" t="str">
            <v>结扎丝,引流装置,注射器</v>
          </cell>
          <cell r="E4991" t="str">
            <v>内固定材料,止血材料,特殊缝线</v>
          </cell>
          <cell r="F4991" t="str">
            <v>单侧</v>
          </cell>
          <cell r="G4991" t="str">
            <v>双侧加收不超过60%</v>
          </cell>
          <cell r="H4991">
            <v>1700</v>
          </cell>
          <cell r="I4991">
            <v>1360</v>
          </cell>
          <cell r="J4991">
            <v>1190</v>
          </cell>
          <cell r="K4991" t="str">
            <v>甲类</v>
          </cell>
        </row>
        <row r="4992">
          <cell r="A4992" t="str">
            <v>HHD70303</v>
          </cell>
          <cell r="B4992" t="str">
            <v>MarkowitzⅢ类鼻眶筛骨折复位内固定术</v>
          </cell>
          <cell r="C499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92" t="str">
            <v>结扎丝,引流装置,注射器</v>
          </cell>
          <cell r="E4992" t="str">
            <v>内固定材料,止血材料,特殊缝线</v>
          </cell>
          <cell r="F4992" t="str">
            <v>单侧</v>
          </cell>
          <cell r="G4992" t="str">
            <v>双侧加收不超过60%</v>
          </cell>
          <cell r="H4992">
            <v>1800</v>
          </cell>
          <cell r="I4992">
            <v>1440</v>
          </cell>
          <cell r="J4992">
            <v>1260</v>
          </cell>
          <cell r="K4992" t="str">
            <v>甲类</v>
          </cell>
        </row>
        <row r="4993">
          <cell r="A4993" t="str">
            <v>HHD70304</v>
          </cell>
          <cell r="B4993" t="str">
            <v>颞部入路颧弓骨折复位术</v>
          </cell>
          <cell r="C4993"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93" t="str">
            <v>结扎丝,引流装置,注射器</v>
          </cell>
          <cell r="E4993" t="str">
            <v>内固定材料,止血材料,特殊缝线</v>
          </cell>
          <cell r="F4993" t="str">
            <v>单侧</v>
          </cell>
          <cell r="G4993" t="str">
            <v/>
          </cell>
          <cell r="H4993">
            <v>1000</v>
          </cell>
          <cell r="I4993">
            <v>800</v>
          </cell>
          <cell r="J4993">
            <v>700</v>
          </cell>
          <cell r="K4993" t="str">
            <v>甲类</v>
          </cell>
        </row>
        <row r="4994">
          <cell r="A4994" t="str">
            <v>HHD70305</v>
          </cell>
          <cell r="B4994" t="str">
            <v>齿钩牵拉颧弓骨折复位术-口外法</v>
          </cell>
          <cell r="C4994" t="str">
            <v>局麻下避开面神经走行区域在颧弓骨折区域将颧弓复位专用齿钩刺入达颧弓深面,按照复位方向用恰当的力量拉起塌陷颧弓,使骨折准确复位,恢复颧弓高度,必要时缝合皮肤伤口。</v>
          </cell>
          <cell r="D4994" t="str">
            <v>结扎丝,引流装置,注射器</v>
          </cell>
          <cell r="E4994" t="str">
            <v>内固定材料,止血材料,特殊缝线</v>
          </cell>
          <cell r="F4994" t="str">
            <v>单侧</v>
          </cell>
          <cell r="G4994" t="str">
            <v/>
          </cell>
          <cell r="H4994">
            <v>1000</v>
          </cell>
          <cell r="I4994">
            <v>800</v>
          </cell>
          <cell r="J4994">
            <v>700</v>
          </cell>
          <cell r="K4994" t="str">
            <v>甲类</v>
          </cell>
        </row>
        <row r="4995">
          <cell r="A4995" t="str">
            <v>HHD70306</v>
          </cell>
          <cell r="B4995" t="str">
            <v>颧骨骨折复位内固定术</v>
          </cell>
          <cell r="C4995" t="str">
            <v>消毒铺巾,设计口内黏膜切口,局部麻醉后,切开,自骨膜下剥离显露颧骨颧弓,复位嵌入的软组织,将骨折复位,钛钉钛板内固定,缝合骨膜及切口,留置引流。</v>
          </cell>
          <cell r="D4995" t="str">
            <v>引流装置,注射器</v>
          </cell>
          <cell r="E4995" t="str">
            <v>特殊缝线,内固定材料,止血材料</v>
          </cell>
          <cell r="F4995" t="str">
            <v>单侧</v>
          </cell>
          <cell r="G4995" t="str">
            <v/>
          </cell>
          <cell r="H4995">
            <v>800</v>
          </cell>
          <cell r="I4995">
            <v>640</v>
          </cell>
          <cell r="J4995">
            <v>560</v>
          </cell>
          <cell r="K4995" t="str">
            <v>甲类</v>
          </cell>
        </row>
        <row r="4996">
          <cell r="A4996" t="str">
            <v>HHD70307</v>
          </cell>
          <cell r="B4996" t="str">
            <v>颧骨陈旧性骨折截骨复位固定术</v>
          </cell>
          <cell r="C499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96" t="str">
            <v>结扎丝,引流装置,注射器</v>
          </cell>
          <cell r="E4996" t="str">
            <v>内固定材料,止血材料,特殊缝线</v>
          </cell>
          <cell r="F4996" t="str">
            <v>单侧</v>
          </cell>
          <cell r="G4996" t="str">
            <v/>
          </cell>
          <cell r="H4996">
            <v>1800</v>
          </cell>
          <cell r="I4996">
            <v>1440</v>
          </cell>
          <cell r="J4996">
            <v>1260</v>
          </cell>
          <cell r="K4996" t="str">
            <v>乙类</v>
          </cell>
        </row>
        <row r="4997">
          <cell r="A4997" t="str">
            <v>HHD70308</v>
          </cell>
          <cell r="B4997" t="str">
            <v>颧骨颧弓骨折复位内固定术</v>
          </cell>
          <cell r="C499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97" t="str">
            <v>结扎丝,引流装置</v>
          </cell>
          <cell r="E4997" t="str">
            <v>内固定材料,止血材料,特殊缝线</v>
          </cell>
          <cell r="F4997" t="str">
            <v>单侧</v>
          </cell>
          <cell r="G4997" t="str">
            <v/>
          </cell>
          <cell r="H4997">
            <v>1800</v>
          </cell>
          <cell r="I4997">
            <v>1440</v>
          </cell>
          <cell r="J4997">
            <v>1260</v>
          </cell>
          <cell r="K4997" t="str">
            <v>甲类</v>
          </cell>
        </row>
        <row r="4998">
          <cell r="A4998" t="str">
            <v>HHD70309</v>
          </cell>
          <cell r="B4998" t="str">
            <v>颞部入路颧弓骨折复位内固定术</v>
          </cell>
          <cell r="C4998"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98" t="str">
            <v>结扎丝,引流装置,注射器</v>
          </cell>
          <cell r="E4998" t="str">
            <v>内固定材料,止血材料,特殊缝线</v>
          </cell>
          <cell r="F4998" t="str">
            <v>单侧</v>
          </cell>
          <cell r="G4998" t="str">
            <v/>
          </cell>
          <cell r="H4998">
            <v>1000</v>
          </cell>
          <cell r="I4998">
            <v>800</v>
          </cell>
          <cell r="J4998">
            <v>700</v>
          </cell>
          <cell r="K4998" t="str">
            <v>甲类</v>
          </cell>
        </row>
        <row r="4999">
          <cell r="A4999" t="str">
            <v>HHD70310</v>
          </cell>
          <cell r="B4999" t="str">
            <v>口内入路颧弓骨折复位术</v>
          </cell>
          <cell r="C499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99" t="str">
            <v>结扎丝,引流装置,注射器</v>
          </cell>
          <cell r="E4999" t="str">
            <v>内固定材料,止血材料,特殊缝线</v>
          </cell>
          <cell r="F4999" t="str">
            <v>单侧</v>
          </cell>
          <cell r="G4999" t="str">
            <v/>
          </cell>
          <cell r="H4999">
            <v>1100</v>
          </cell>
          <cell r="I4999">
            <v>880</v>
          </cell>
          <cell r="J4999">
            <v>770</v>
          </cell>
          <cell r="K4999" t="str">
            <v>甲类</v>
          </cell>
        </row>
        <row r="5000">
          <cell r="A5000" t="str">
            <v>HHD71301</v>
          </cell>
          <cell r="B5000" t="str">
            <v>颧骨颧弓截骨坚固内固定术</v>
          </cell>
          <cell r="C5000" t="str">
            <v>根据具体条件进行骨内固定,含钢丝结扎或小型或微型钛板坚固内固定。</v>
          </cell>
          <cell r="D5000" t="str">
            <v>结扎丝,引流装置</v>
          </cell>
          <cell r="E5000" t="str">
            <v>特殊缝线,内固定材料,止血材料</v>
          </cell>
          <cell r="F5000" t="str">
            <v>单侧</v>
          </cell>
          <cell r="G5000" t="str">
            <v/>
          </cell>
          <cell r="H5000">
            <v>1200</v>
          </cell>
          <cell r="I5000">
            <v>960</v>
          </cell>
          <cell r="J5000">
            <v>840</v>
          </cell>
          <cell r="K5000" t="str">
            <v>丙类</v>
          </cell>
        </row>
        <row r="5001">
          <cell r="A5001" t="str">
            <v>HHD81301</v>
          </cell>
          <cell r="B5001" t="str">
            <v>颧骨颧弓截骨缩小降低整复术</v>
          </cell>
          <cell r="C500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5001" t="str">
            <v>引流装置</v>
          </cell>
          <cell r="E5001" t="str">
            <v>特殊缝线,内固定材料,止血材料</v>
          </cell>
          <cell r="F5001" t="str">
            <v>单侧</v>
          </cell>
          <cell r="G5001" t="str">
            <v/>
          </cell>
          <cell r="H5001">
            <v>1400</v>
          </cell>
          <cell r="I5001">
            <v>1120</v>
          </cell>
          <cell r="J5001">
            <v>980</v>
          </cell>
          <cell r="K5001" t="str">
            <v>丙类</v>
          </cell>
        </row>
        <row r="5002">
          <cell r="A5002" t="str">
            <v>HHD81302</v>
          </cell>
          <cell r="B5002" t="str">
            <v>颧骨磨削术</v>
          </cell>
          <cell r="C5002" t="str">
            <v>消毒铺巾,口内上颌黏膜设计切口,骨膜下剥离显露上颌骨前壁,颧骨和部分颧弓,保护眶下神经。用磨球将颧骨颧结节等高处磨除,彻底止血,观察左右是否对称,冲洗,放置引流,缝合,包扎。</v>
          </cell>
          <cell r="D5002" t="str">
            <v>引流装置</v>
          </cell>
          <cell r="E5002" t="str">
            <v>特殊缝线,内固定材料,止血材料</v>
          </cell>
          <cell r="F5002" t="str">
            <v>单侧</v>
          </cell>
          <cell r="G5002" t="str">
            <v/>
          </cell>
          <cell r="H5002" t="str">
            <v>市场调节价</v>
          </cell>
          <cell r="I5002" t="str">
            <v>市场调节价</v>
          </cell>
          <cell r="J5002" t="str">
            <v>市场调节价</v>
          </cell>
          <cell r="K5002" t="str">
            <v>丙类</v>
          </cell>
        </row>
        <row r="5003">
          <cell r="A5003" t="str">
            <v>HHD81303</v>
          </cell>
          <cell r="B5003" t="str">
            <v>颧骨凿低术</v>
          </cell>
          <cell r="C5003" t="str">
            <v>口内上颌黏膜设计切口,骨膜下剥离显露上颌骨前壁,颧骨和部分颧弓,保护眶下神经。用骨凿将颧骨结节等高处凿除,彻底止血,观察左右是否对称,冲洗,放置引流,缝合,包扎。</v>
          </cell>
          <cell r="D5003" t="str">
            <v>引流装置</v>
          </cell>
          <cell r="E5003" t="str">
            <v>特殊缝线,内固定材料,止血材料</v>
          </cell>
          <cell r="F5003" t="str">
            <v>单侧</v>
          </cell>
          <cell r="G5003" t="str">
            <v/>
          </cell>
          <cell r="H5003">
            <v>1200</v>
          </cell>
          <cell r="I5003">
            <v>960</v>
          </cell>
          <cell r="J5003">
            <v>840</v>
          </cell>
          <cell r="K5003" t="str">
            <v>丙类</v>
          </cell>
        </row>
        <row r="5004">
          <cell r="A5004" t="str">
            <v>HHD82301</v>
          </cell>
          <cell r="B5004" t="str">
            <v>颧骨截骨自体骨移植增宽术</v>
          </cell>
          <cell r="C500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5004" t="str">
            <v>引流装置</v>
          </cell>
          <cell r="E5004" t="str">
            <v>特殊缝线,内固定材料,止血材料</v>
          </cell>
          <cell r="F5004" t="str">
            <v>单侧</v>
          </cell>
          <cell r="G5004" t="str">
            <v/>
          </cell>
          <cell r="H5004">
            <v>1200</v>
          </cell>
          <cell r="I5004">
            <v>960</v>
          </cell>
          <cell r="J5004">
            <v>840</v>
          </cell>
          <cell r="K5004" t="str">
            <v>丙类</v>
          </cell>
        </row>
        <row r="5005">
          <cell r="A5005" t="str">
            <v>HHD83301</v>
          </cell>
          <cell r="B5005" t="str">
            <v>颧骨颧弓过窄截骨成形术</v>
          </cell>
          <cell r="C500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5005" t="str">
            <v>结扎丝,引流装置</v>
          </cell>
          <cell r="E5005" t="str">
            <v>内固定材料,止血材料,特殊缝线</v>
          </cell>
          <cell r="F5005" t="str">
            <v>单侧</v>
          </cell>
          <cell r="G5005" t="str">
            <v/>
          </cell>
          <cell r="H5005">
            <v>1500</v>
          </cell>
          <cell r="I5005">
            <v>1200</v>
          </cell>
          <cell r="J5005">
            <v>1050</v>
          </cell>
          <cell r="K5005" t="str">
            <v>丙类</v>
          </cell>
        </row>
        <row r="5006">
          <cell r="A5006" t="str">
            <v>HHD83302</v>
          </cell>
          <cell r="B5006" t="str">
            <v>颧骨陈旧性骨折植骨矫治术</v>
          </cell>
          <cell r="C5006" t="str">
            <v>用微动力系统将畸形的颧骨磨改修整,用植骨材料或生物材料矫正畸形。含自体植骨､固定。不含取骨术。</v>
          </cell>
          <cell r="D5006" t="str">
            <v>引流装置</v>
          </cell>
          <cell r="E5006" t="str">
            <v>内固定材料,止血材料,特殊缝线</v>
          </cell>
          <cell r="F5006" t="str">
            <v>单侧</v>
          </cell>
          <cell r="G5006" t="str">
            <v/>
          </cell>
          <cell r="H5006">
            <v>1200</v>
          </cell>
          <cell r="I5006">
            <v>960</v>
          </cell>
          <cell r="J5006">
            <v>840</v>
          </cell>
          <cell r="K5006" t="str">
            <v>乙类</v>
          </cell>
        </row>
        <row r="5007">
          <cell r="A5007" t="str">
            <v>HHE57301</v>
          </cell>
          <cell r="B5007" t="str">
            <v>口内外联合入路颌间挛缩松解术</v>
          </cell>
          <cell r="C5007" t="str">
            <v>指麻醉下颊部瘢痕切除,升支内外侧粘连松解,喙突截除,咀嚼肌松解,颌间支撑,创面植皮。不含取皮术。</v>
          </cell>
          <cell r="D5007" t="str">
            <v>结扎丝,引流装置</v>
          </cell>
          <cell r="E5007" t="str">
            <v>特殊缝线</v>
          </cell>
          <cell r="F5007" t="str">
            <v>单侧</v>
          </cell>
          <cell r="G5007" t="str">
            <v/>
          </cell>
          <cell r="H5007">
            <v>1500</v>
          </cell>
          <cell r="I5007">
            <v>1200</v>
          </cell>
          <cell r="J5007">
            <v>1050</v>
          </cell>
          <cell r="K5007" t="str">
            <v>甲类</v>
          </cell>
        </row>
        <row r="5008">
          <cell r="A5008" t="str">
            <v>HHE57302</v>
          </cell>
          <cell r="B5008" t="str">
            <v>口内入路颌间挛缩瘢痕切除松解术</v>
          </cell>
          <cell r="C5008" t="str">
            <v>指麻醉下颊部瘢痕切除,下颌升支内外侧瘢痕松解,颌间支撑,咀嚼肌松解,植皮。不含取皮术。</v>
          </cell>
          <cell r="D5008" t="str">
            <v>结扎丝,引流装置</v>
          </cell>
          <cell r="E5008" t="str">
            <v>止血材料,特殊缝线</v>
          </cell>
          <cell r="F5008" t="str">
            <v>单侧</v>
          </cell>
          <cell r="G5008" t="str">
            <v/>
          </cell>
          <cell r="H5008">
            <v>1500</v>
          </cell>
          <cell r="I5008">
            <v>1200</v>
          </cell>
          <cell r="J5008">
            <v>1050</v>
          </cell>
          <cell r="K5008" t="str">
            <v>甲类</v>
          </cell>
        </row>
        <row r="5009">
          <cell r="A5009" t="str">
            <v>HHE62301</v>
          </cell>
          <cell r="B5009" t="str">
            <v>牙槽嵴低平牵张成骨增高术</v>
          </cell>
          <cell r="C5009" t="str">
            <v>经口内或口外入路切开软组织显露牙槽嵴,水平截开拟牵张区域的骨质并作必要的修整,先进行牵张器塑形,然后安置并固定,处理术区缝合伤口。手术需使用微动力系统。</v>
          </cell>
          <cell r="D5009" t="str">
            <v>引流装置</v>
          </cell>
          <cell r="E5009" t="str">
            <v>牵张器,内固定材料,特殊缝线,止血材料</v>
          </cell>
          <cell r="F5009" t="str">
            <v>部位</v>
          </cell>
          <cell r="G5009" t="str">
            <v/>
          </cell>
          <cell r="H5009">
            <v>1700</v>
          </cell>
          <cell r="I5009">
            <v>1360</v>
          </cell>
          <cell r="J5009">
            <v>1190</v>
          </cell>
          <cell r="K5009" t="str">
            <v>丙类</v>
          </cell>
        </row>
        <row r="5010">
          <cell r="A5010" t="str">
            <v>HHE62302</v>
          </cell>
          <cell r="B5010" t="str">
            <v>牙槽嵴低平种植型牵张器增高术</v>
          </cell>
          <cell r="C5010" t="str">
            <v>经口内入路切开牙龈显露牙槽嵴,水平截开拟牵张区域的骨质并作必要的修整,安置种植牵张器,处理术区缝合伤口。</v>
          </cell>
          <cell r="D5010" t="str">
            <v>引流装置</v>
          </cell>
          <cell r="E5010" t="str">
            <v>牵张器,内固定材料,特殊缝线,止血材料</v>
          </cell>
          <cell r="F5010" t="str">
            <v>个</v>
          </cell>
          <cell r="G5010" t="str">
            <v/>
          </cell>
          <cell r="H5010">
            <v>1700</v>
          </cell>
          <cell r="I5010">
            <v>1360</v>
          </cell>
          <cell r="J5010">
            <v>1190</v>
          </cell>
          <cell r="K5010" t="str">
            <v>丙类</v>
          </cell>
        </row>
        <row r="5011">
          <cell r="A5011" t="str">
            <v>HHE62303</v>
          </cell>
          <cell r="B5011" t="str">
            <v>颌骨增高术</v>
          </cell>
          <cell r="C5011" t="str">
            <v>应用自体或生物材料进行牙槽骨或颌骨增高。</v>
          </cell>
          <cell r="D5011" t="str">
            <v>引流装置</v>
          </cell>
          <cell r="E5011" t="str">
            <v>止血材料，充填材料，特殊缝线</v>
          </cell>
          <cell r="F5011" t="str">
            <v>次</v>
          </cell>
          <cell r="G5011" t="str">
            <v/>
          </cell>
          <cell r="H5011">
            <v>420</v>
          </cell>
          <cell r="I5011">
            <v>340</v>
          </cell>
          <cell r="J5011">
            <v>290</v>
          </cell>
          <cell r="K5011" t="str">
            <v>丙类</v>
          </cell>
        </row>
        <row r="5012">
          <cell r="A5012" t="str">
            <v>HHE62304</v>
          </cell>
          <cell r="B5012" t="str">
            <v>牙槽嵴植骨增高术</v>
          </cell>
          <cell r="C5012" t="str">
            <v>麻醉,切开黏膜,翻瓣,使用微动力系统牙槽嵴修整,植骨,修正形态,植骨固定,伤口缝合。不含取骨术。</v>
          </cell>
          <cell r="D5012" t="str">
            <v>注射器,引流装置</v>
          </cell>
          <cell r="E5012" t="str">
            <v>内固定材料,特殊缝线</v>
          </cell>
          <cell r="F5012" t="str">
            <v>每牙</v>
          </cell>
          <cell r="G5012" t="str">
            <v>口外切口加收不超过50%</v>
          </cell>
          <cell r="H5012">
            <v>300</v>
          </cell>
          <cell r="I5012">
            <v>240</v>
          </cell>
          <cell r="J5012">
            <v>210</v>
          </cell>
          <cell r="K5012" t="str">
            <v>丙类</v>
          </cell>
        </row>
        <row r="5013">
          <cell r="A5013" t="str">
            <v>HHE64301</v>
          </cell>
          <cell r="B5013" t="str">
            <v>颌间固定物拆除术</v>
          </cell>
          <cell r="C5013" t="str">
            <v>拆除上､下颌牙弓夹板橡皮圈及结扎钢丝,取下牙弓夹板,清洗牙列。</v>
          </cell>
          <cell r="D5013" t="str">
            <v/>
          </cell>
          <cell r="E5013" t="str">
            <v/>
          </cell>
          <cell r="F5013" t="str">
            <v>次</v>
          </cell>
          <cell r="G5013" t="str">
            <v/>
          </cell>
          <cell r="H5013">
            <v>65</v>
          </cell>
          <cell r="I5013">
            <v>52</v>
          </cell>
          <cell r="J5013">
            <v>45</v>
          </cell>
          <cell r="K5013" t="str">
            <v>甲类</v>
          </cell>
        </row>
        <row r="5014">
          <cell r="A5014" t="str">
            <v>HHE64302</v>
          </cell>
          <cell r="B5014" t="str">
            <v>颌间牵引钉拆除术</v>
          </cell>
          <cell r="C5014" t="str">
            <v>用专用工具旋出上､下颌牵引钉,拆除颌间固定。</v>
          </cell>
          <cell r="D5014" t="str">
            <v/>
          </cell>
          <cell r="E5014" t="str">
            <v/>
          </cell>
          <cell r="F5014" t="str">
            <v>次</v>
          </cell>
          <cell r="G5014" t="str">
            <v/>
          </cell>
          <cell r="H5014">
            <v>65</v>
          </cell>
          <cell r="I5014">
            <v>52</v>
          </cell>
          <cell r="J5014">
            <v>45</v>
          </cell>
          <cell r="K5014" t="str">
            <v>甲类</v>
          </cell>
        </row>
        <row r="5015">
          <cell r="A5015" t="str">
            <v>HHE65301</v>
          </cell>
          <cell r="B5015" t="str">
            <v>颌骨牙源性病灶刮治术</v>
          </cell>
          <cell r="C5015" t="str">
            <v>麻醉,口外或口内切开显露,病灶探查,刮治,化学品烧灼,创面处理及缝合伤口。不含液氮冷冻治疗。</v>
          </cell>
          <cell r="D5015" t="str">
            <v>注射器,结扎丝,引流装置</v>
          </cell>
          <cell r="E5015" t="str">
            <v>特殊缝线</v>
          </cell>
          <cell r="F5015" t="str">
            <v>部位</v>
          </cell>
          <cell r="G5015" t="str">
            <v/>
          </cell>
          <cell r="H5015">
            <v>500</v>
          </cell>
          <cell r="I5015">
            <v>400</v>
          </cell>
          <cell r="J5015">
            <v>350</v>
          </cell>
          <cell r="K5015" t="str">
            <v>甲类</v>
          </cell>
        </row>
        <row r="5016">
          <cell r="A5016" t="str">
            <v>HHE65302</v>
          </cell>
          <cell r="B5016" t="str">
            <v>颌骨骨髓炎病灶刮治术</v>
          </cell>
          <cell r="C5016" t="str">
            <v>麻醉,瘘道肉芽组织彻底刮治及坏死骨质清除,创面抗生素冲洗,伤口关闭。不含截骨术。</v>
          </cell>
          <cell r="D5016" t="str">
            <v>注射器,结扎丝,引流装置</v>
          </cell>
          <cell r="E5016" t="str">
            <v>特殊缝线</v>
          </cell>
          <cell r="F5016" t="str">
            <v>部位</v>
          </cell>
          <cell r="G5016" t="str">
            <v/>
          </cell>
          <cell r="H5016">
            <v>500</v>
          </cell>
          <cell r="I5016">
            <v>400</v>
          </cell>
          <cell r="J5016">
            <v>350</v>
          </cell>
          <cell r="K5016" t="str">
            <v>甲类</v>
          </cell>
        </row>
        <row r="5017">
          <cell r="A5017" t="str">
            <v>HHE71301</v>
          </cell>
          <cell r="B5017" t="str">
            <v>颌骨骨折单颌牙弓夹板结扎固定术</v>
          </cell>
          <cell r="C5017" t="str">
            <v>骨折手法复位,安置结扎牙弓夹板。</v>
          </cell>
          <cell r="D5017" t="str">
            <v>牙弓夹板,结扎丝,引流装置</v>
          </cell>
          <cell r="E5017" t="str">
            <v/>
          </cell>
          <cell r="F5017" t="str">
            <v>次</v>
          </cell>
          <cell r="G5017" t="str">
            <v/>
          </cell>
          <cell r="H5017">
            <v>340</v>
          </cell>
          <cell r="I5017">
            <v>270</v>
          </cell>
          <cell r="J5017">
            <v>230</v>
          </cell>
          <cell r="K5017" t="str">
            <v>甲类</v>
          </cell>
        </row>
        <row r="5018">
          <cell r="A5018" t="str">
            <v>HHE71302</v>
          </cell>
          <cell r="B5018" t="str">
            <v>颌骨骨折颌间结扎固定术</v>
          </cell>
          <cell r="C5018" t="str">
            <v>骨折手法复位,上､下颌牙列安置并结扎牙弓夹板,橡皮圈颌间牵引固定,恢复咬合关系。</v>
          </cell>
          <cell r="D5018" t="str">
            <v>牙弓夹板,结扎丝</v>
          </cell>
          <cell r="E5018" t="str">
            <v/>
          </cell>
          <cell r="F5018" t="str">
            <v>次</v>
          </cell>
          <cell r="G5018" t="str">
            <v/>
          </cell>
          <cell r="H5018">
            <v>340</v>
          </cell>
          <cell r="I5018">
            <v>270</v>
          </cell>
          <cell r="J5018">
            <v>230</v>
          </cell>
          <cell r="K5018" t="str">
            <v>甲类</v>
          </cell>
        </row>
        <row r="5019">
          <cell r="A5019" t="str">
            <v>HHE71303</v>
          </cell>
          <cell r="B5019" t="str">
            <v>颌骨骨折牙间钢丝结扎固定术</v>
          </cell>
          <cell r="C5019" t="str">
            <v>骨折手法复位,牙间钢丝栓结,颌间固定。</v>
          </cell>
          <cell r="D5019" t="str">
            <v>结扎丝</v>
          </cell>
          <cell r="E5019" t="str">
            <v/>
          </cell>
          <cell r="F5019" t="str">
            <v>次</v>
          </cell>
          <cell r="G5019" t="str">
            <v/>
          </cell>
          <cell r="H5019">
            <v>340</v>
          </cell>
          <cell r="I5019">
            <v>270</v>
          </cell>
          <cell r="J5019">
            <v>230</v>
          </cell>
          <cell r="K5019" t="str">
            <v>甲类</v>
          </cell>
        </row>
        <row r="5020">
          <cell r="A5020" t="str">
            <v>HHE71304</v>
          </cell>
          <cell r="B5020" t="str">
            <v>颌骨骨折颌间牵引钉颌间固定术</v>
          </cell>
          <cell r="C5020" t="str">
            <v>骨折手法复位,微型骨钻打孔,拧入颌间牵引钉,弹性或钢丝颌间固定。需使用微动力系统。</v>
          </cell>
          <cell r="D5020" t="str">
            <v>结扎丝</v>
          </cell>
          <cell r="E5020" t="str">
            <v>内固定材料</v>
          </cell>
          <cell r="F5020" t="str">
            <v>次</v>
          </cell>
          <cell r="G5020" t="str">
            <v/>
          </cell>
          <cell r="H5020">
            <v>340</v>
          </cell>
          <cell r="I5020">
            <v>270</v>
          </cell>
          <cell r="J5020">
            <v>230</v>
          </cell>
          <cell r="K5020" t="str">
            <v>甲类</v>
          </cell>
        </row>
        <row r="5021">
          <cell r="A5021" t="str">
            <v>HHE71305</v>
          </cell>
          <cell r="B5021" t="str">
            <v>颌骨骨折外固定术</v>
          </cell>
          <cell r="C5021" t="str">
            <v>指颌骨骨折临时采用颌骨悬吊或支架固定的方法。</v>
          </cell>
          <cell r="D5021" t="str">
            <v>结扎丝,外固定材料</v>
          </cell>
          <cell r="E5021" t="str">
            <v/>
          </cell>
          <cell r="F5021" t="str">
            <v>单颌</v>
          </cell>
          <cell r="G5021" t="str">
            <v/>
          </cell>
          <cell r="H5021">
            <v>340</v>
          </cell>
          <cell r="I5021">
            <v>270</v>
          </cell>
          <cell r="J5021">
            <v>230</v>
          </cell>
          <cell r="K5021" t="str">
            <v>甲类</v>
          </cell>
        </row>
        <row r="5022">
          <cell r="A5022" t="str">
            <v>HHE71306</v>
          </cell>
          <cell r="B5022" t="str">
            <v>牙槽突骨折结扎固定术</v>
          </cell>
          <cell r="C5022" t="str">
            <v>局麻下牙槽突复位､固定､调合,钢丝结扎固定或牙弓夹板牵引复位固定。</v>
          </cell>
          <cell r="D5022" t="str">
            <v>注射器,牙弓夹板,结扎丝,引流装置</v>
          </cell>
          <cell r="E5022" t="str">
            <v/>
          </cell>
          <cell r="F5022" t="str">
            <v>每牙</v>
          </cell>
          <cell r="G5022" t="str">
            <v/>
          </cell>
          <cell r="H5022">
            <v>300</v>
          </cell>
          <cell r="I5022">
            <v>240</v>
          </cell>
          <cell r="J5022">
            <v>210</v>
          </cell>
          <cell r="K5022" t="str">
            <v>甲类</v>
          </cell>
        </row>
        <row r="5023">
          <cell r="A5023" t="str">
            <v>HHE73301</v>
          </cell>
          <cell r="B5023" t="str">
            <v>颌骨中心性血管畸形切除术</v>
          </cell>
          <cell r="C5023" t="str">
            <v>含病变的显露,然后截除病变骨,止血植皮,创面严密止血。不含骨缺损修复术､血管介入栓塞术。</v>
          </cell>
          <cell r="D5023" t="str">
            <v>结扎丝,引流装置</v>
          </cell>
          <cell r="E5023" t="str">
            <v>内固定材料,止血材料,特殊缝线</v>
          </cell>
          <cell r="F5023" t="str">
            <v>次</v>
          </cell>
          <cell r="G5023" t="str">
            <v/>
          </cell>
          <cell r="H5023">
            <v>1800</v>
          </cell>
          <cell r="I5023">
            <v>1440</v>
          </cell>
          <cell r="J5023">
            <v>1260</v>
          </cell>
          <cell r="K5023" t="str">
            <v>甲类</v>
          </cell>
        </row>
        <row r="5024">
          <cell r="A5024" t="str">
            <v>HHE73302</v>
          </cell>
          <cell r="B5024" t="str">
            <v>颌骨隆突切除术</v>
          </cell>
          <cell r="C5024" t="str">
            <v>消毒铺巾,设计口内黏膜切口,剥离显露,用凿子和磨球等将颌骨隆突等增生骨质去除成型。</v>
          </cell>
          <cell r="D5024" t="str">
            <v>引流装置</v>
          </cell>
          <cell r="E5024" t="str">
            <v>内固定材料,特殊缝线,止血材料</v>
          </cell>
          <cell r="F5024" t="str">
            <v>次</v>
          </cell>
          <cell r="G5024" t="str">
            <v/>
          </cell>
          <cell r="H5024">
            <v>420</v>
          </cell>
          <cell r="I5024">
            <v>340</v>
          </cell>
          <cell r="J5024">
            <v>290</v>
          </cell>
          <cell r="K5024" t="str">
            <v>丙类</v>
          </cell>
        </row>
        <row r="5025">
          <cell r="A5025" t="str">
            <v>HHE73303</v>
          </cell>
          <cell r="B5025" t="str">
            <v>牙槽骨烧伤清创术</v>
          </cell>
          <cell r="C5025" t="str">
            <v>牙髓治疗药物所致烧伤的处理,含去除坏死组织和死骨､上药。</v>
          </cell>
          <cell r="D5025" t="str">
            <v>引流装置</v>
          </cell>
          <cell r="E5025" t="str">
            <v>止血材料,特殊缝线</v>
          </cell>
          <cell r="F5025" t="str">
            <v>次</v>
          </cell>
          <cell r="G5025" t="str">
            <v/>
          </cell>
          <cell r="H5025">
            <v>50</v>
          </cell>
          <cell r="I5025">
            <v>40</v>
          </cell>
          <cell r="J5025">
            <v>35</v>
          </cell>
          <cell r="K5025" t="str">
            <v>甲类</v>
          </cell>
        </row>
        <row r="5026">
          <cell r="A5026" t="str">
            <v>HHE83301</v>
          </cell>
          <cell r="B5026" t="str">
            <v>引导骨再生术</v>
          </cell>
          <cell r="C502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5026" t="str">
            <v>注射器</v>
          </cell>
          <cell r="E5026" t="str">
            <v>屏障膜,人工骨,内固定材料,特殊缝线,止血材料</v>
          </cell>
          <cell r="F5026" t="str">
            <v>次</v>
          </cell>
          <cell r="G5026" t="str">
            <v>不得在口腔种植中收取</v>
          </cell>
          <cell r="H5026">
            <v>1000</v>
          </cell>
          <cell r="I5026">
            <v>800</v>
          </cell>
          <cell r="J5026">
            <v>700</v>
          </cell>
          <cell r="K5026" t="str">
            <v>丙类</v>
          </cell>
        </row>
        <row r="5027">
          <cell r="A5027" t="str">
            <v>HHE83302</v>
          </cell>
          <cell r="B5027" t="str">
            <v>颌骨缺损修复术</v>
          </cell>
          <cell r="C5027" t="str">
            <v>经口内或口外入路。上､下颌骨因为肿瘤切除后缺损,术前计算机辅助设计成型修复重建钛网,将钛网植入缺损区固定,将松质骨充填入太网内,修复骨性上颌骨。不含松质骨取骨术､软组织重建､钛网制作。</v>
          </cell>
          <cell r="D5027" t="str">
            <v>结扎丝,引流装置</v>
          </cell>
          <cell r="E5027" t="str">
            <v>止血材料,内固定材料</v>
          </cell>
          <cell r="F5027" t="str">
            <v>次</v>
          </cell>
          <cell r="G5027" t="str">
            <v/>
          </cell>
          <cell r="H5027">
            <v>1500</v>
          </cell>
          <cell r="I5027">
            <v>1200</v>
          </cell>
          <cell r="J5027">
            <v>1050</v>
          </cell>
          <cell r="K5027" t="str">
            <v>乙类</v>
          </cell>
        </row>
        <row r="5028">
          <cell r="A5028" t="str">
            <v>HHE83303</v>
          </cell>
          <cell r="B5028" t="str">
            <v>牙槽突裂植骨成形术</v>
          </cell>
          <cell r="C5028" t="str">
            <v>指麻醉下牙槽突裂隙切开,翻瓣,缝合鼻腔侧黏膜,植骨床准备,髂部小切口切开至骨面,取骨器取松质骨,骨移植､裂隙关闭。</v>
          </cell>
          <cell r="D5028" t="str">
            <v>引流装置</v>
          </cell>
          <cell r="E5028" t="str">
            <v>内固定材料,特殊缝线</v>
          </cell>
          <cell r="F5028" t="str">
            <v>单侧</v>
          </cell>
          <cell r="G5028" t="str">
            <v/>
          </cell>
          <cell r="H5028">
            <v>1300</v>
          </cell>
          <cell r="I5028">
            <v>1040</v>
          </cell>
          <cell r="J5028">
            <v>910</v>
          </cell>
          <cell r="K5028" t="str">
            <v>乙类</v>
          </cell>
        </row>
        <row r="5029">
          <cell r="A5029" t="str">
            <v>HHE83304</v>
          </cell>
          <cell r="B5029" t="str">
            <v>牙槽骨修整术</v>
          </cell>
          <cell r="C5029" t="str">
            <v>麻醉,切开牙龈,翻瓣,显露去骨区,修整修平,伤口处理。</v>
          </cell>
          <cell r="D5029" t="str">
            <v>注射器,引流装置</v>
          </cell>
          <cell r="E5029" t="str">
            <v>特殊缝线,止血材料</v>
          </cell>
          <cell r="F5029" t="str">
            <v>每牙</v>
          </cell>
          <cell r="G5029" t="str">
            <v/>
          </cell>
          <cell r="H5029">
            <v>100</v>
          </cell>
          <cell r="I5029">
            <v>80</v>
          </cell>
          <cell r="J5029">
            <v>70</v>
          </cell>
          <cell r="K5029" t="str">
            <v>乙类</v>
          </cell>
        </row>
        <row r="5030">
          <cell r="A5030" t="str">
            <v>HHE83305</v>
          </cell>
          <cell r="B5030" t="str">
            <v>单侧齿槽嵴裂修复术</v>
          </cell>
          <cell r="C503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5030" t="str">
            <v>引流装置</v>
          </cell>
          <cell r="E5030" t="str">
            <v>特殊缝线,止血材料</v>
          </cell>
          <cell r="F5030" t="str">
            <v>单侧</v>
          </cell>
          <cell r="G5030" t="str">
            <v/>
          </cell>
          <cell r="H5030">
            <v>1000</v>
          </cell>
          <cell r="I5030">
            <v>800</v>
          </cell>
          <cell r="J5030">
            <v>700</v>
          </cell>
          <cell r="K5030" t="str">
            <v>丙类</v>
          </cell>
        </row>
        <row r="5031">
          <cell r="A5031" t="str">
            <v>HHE83306</v>
          </cell>
          <cell r="B5031" t="str">
            <v>牙周骨成形术</v>
          </cell>
          <cell r="C503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5031" t="str">
            <v>车针,引流装置</v>
          </cell>
          <cell r="E5031" t="str">
            <v/>
          </cell>
          <cell r="F5031" t="str">
            <v>每牙</v>
          </cell>
          <cell r="G5031" t="str">
            <v>此项为辅加操作项目</v>
          </cell>
          <cell r="H5031">
            <v>200</v>
          </cell>
          <cell r="I5031">
            <v>160</v>
          </cell>
          <cell r="J5031">
            <v>140</v>
          </cell>
          <cell r="K5031" t="str">
            <v>乙类</v>
          </cell>
        </row>
        <row r="5032">
          <cell r="A5032" t="str">
            <v>HHF62301</v>
          </cell>
          <cell r="B5032" t="str">
            <v>上颌骨内置式牵引器置入牵张成骨术</v>
          </cell>
          <cell r="C5032" t="str">
            <v>上颌骨截骨完成后,将内置牵张器塑形,植入,固定于上颌骨上。处理术区,缝合伤口。需使用微动力系统。不含上颌骨截骨术。</v>
          </cell>
          <cell r="D5032" t="str">
            <v>引流装置,骨蜡</v>
          </cell>
          <cell r="E5032" t="str">
            <v>内固定材料,牵张器,止血材料,特殊缝线</v>
          </cell>
          <cell r="F5032" t="str">
            <v>部位</v>
          </cell>
          <cell r="G5032" t="str">
            <v/>
          </cell>
          <cell r="H5032">
            <v>1700</v>
          </cell>
          <cell r="I5032">
            <v>1360</v>
          </cell>
          <cell r="J5032">
            <v>1190</v>
          </cell>
          <cell r="K5032" t="str">
            <v>丙类</v>
          </cell>
        </row>
        <row r="5033">
          <cell r="A5033" t="str">
            <v>HHF62302</v>
          </cell>
          <cell r="B5033" t="str">
            <v>上颌骨截骨外置式牵张器置入牵张成骨术</v>
          </cell>
          <cell r="C5033" t="str">
            <v>上颌骨截骨完成后将外牵张支架置入固定。处理术区,缝合伤口。需使用微动力系统。不含上颌骨截骨术。</v>
          </cell>
          <cell r="D5033" t="str">
            <v>引流装置,骨蜡</v>
          </cell>
          <cell r="E5033" t="str">
            <v>内固定材料,牵张器,止血材料,特殊缝线</v>
          </cell>
          <cell r="F5033" t="str">
            <v>部位</v>
          </cell>
          <cell r="G5033" t="str">
            <v/>
          </cell>
          <cell r="H5033">
            <v>1700</v>
          </cell>
          <cell r="I5033">
            <v>1360</v>
          </cell>
          <cell r="J5033">
            <v>1190</v>
          </cell>
          <cell r="K5033" t="str">
            <v>丙类</v>
          </cell>
        </row>
        <row r="5034">
          <cell r="A5034" t="str">
            <v>HHF65301</v>
          </cell>
          <cell r="B5034" t="str">
            <v>上颌窦开窗异物取出术</v>
          </cell>
          <cell r="C5034" t="str">
            <v>局麻下切开黏骨膜,翻瓣,上颌窦开窗,探查,异物(拔牙断根)取出,缝合伤口。不含口腔内窥镜使用。</v>
          </cell>
          <cell r="D5034" t="str">
            <v>注射器,引流装置</v>
          </cell>
          <cell r="E5034" t="str">
            <v>特殊缝线</v>
          </cell>
          <cell r="F5034" t="str">
            <v>次</v>
          </cell>
          <cell r="G5034" t="str">
            <v/>
          </cell>
          <cell r="H5034">
            <v>600</v>
          </cell>
          <cell r="I5034">
            <v>480</v>
          </cell>
          <cell r="J5034">
            <v>420</v>
          </cell>
          <cell r="K5034" t="str">
            <v>甲类</v>
          </cell>
        </row>
        <row r="5035">
          <cell r="A5035" t="str">
            <v>HHF70301</v>
          </cell>
          <cell r="B5035" t="str">
            <v>上颌骨骨折截骨复位内固定术</v>
          </cell>
          <cell r="C5035" t="str">
            <v>消毒铺巾,设计口内黏膜切口,显露上颌骨各个壁和上颌突等,将骨折部位暴露清楚,应用牙钻和锯将骨质截断,复位,应用小钛板进行坚固内固定。彻底止血,冲洗,缝合,包扎。</v>
          </cell>
          <cell r="D5035" t="str">
            <v>引流装置,冲洗</v>
          </cell>
          <cell r="E5035" t="str">
            <v>内固定材料,特殊缝线,止血材料</v>
          </cell>
          <cell r="F5035" t="str">
            <v>单侧</v>
          </cell>
          <cell r="G5035" t="str">
            <v/>
          </cell>
          <cell r="H5035">
            <v>1000</v>
          </cell>
          <cell r="I5035">
            <v>800</v>
          </cell>
          <cell r="J5035">
            <v>700</v>
          </cell>
          <cell r="K5035" t="str">
            <v>乙类</v>
          </cell>
        </row>
        <row r="5036">
          <cell r="A5036" t="str">
            <v>HHF70302</v>
          </cell>
          <cell r="B5036" t="str">
            <v>上颌骨雷弗特Ⅰ型骨折切开复位内固定术</v>
          </cell>
          <cell r="C5036" t="str">
            <v>经口内前庭沟入路,切开显露上颌骨前壁､颧牙槽嵴区域,行颌间结扎维持咬合关系,骨折复位作坚强内固定。需使用微动力系统。</v>
          </cell>
          <cell r="D5036" t="str">
            <v>牙弓夹板,结扎丝,引流装置</v>
          </cell>
          <cell r="E5036" t="str">
            <v>内固定材料,特殊缝线</v>
          </cell>
          <cell r="F5036" t="str">
            <v>单侧</v>
          </cell>
          <cell r="G5036" t="str">
            <v>上颌矢状骨折固定加收不超过20%</v>
          </cell>
          <cell r="H5036">
            <v>1100</v>
          </cell>
          <cell r="I5036">
            <v>880</v>
          </cell>
          <cell r="J5036">
            <v>770</v>
          </cell>
          <cell r="K5036" t="str">
            <v>甲类</v>
          </cell>
        </row>
        <row r="5037">
          <cell r="A5037" t="str">
            <v>HHF70303</v>
          </cell>
          <cell r="B5037" t="str">
            <v>上颌骨雷弗特Ⅱ型/Ⅲ型骨折切开复位内固定术</v>
          </cell>
          <cell r="C5037" t="str">
            <v>分别经冠状切口､鼻根皮肤切口､下睑缘切口及口内入路显露骨折,行颌间结扎维持咬合关系,骨折复位作坚强内固定。需使用微动力系统。</v>
          </cell>
          <cell r="D5037" t="str">
            <v>牙弓夹板,结扎丝,引流装置</v>
          </cell>
          <cell r="E5037" t="str">
            <v>内固定材料,特殊缝线</v>
          </cell>
          <cell r="F5037" t="str">
            <v>单侧</v>
          </cell>
          <cell r="G5037" t="str">
            <v>上颌矢状骨折固定加收不超过20%</v>
          </cell>
          <cell r="H5037">
            <v>1470</v>
          </cell>
          <cell r="I5037">
            <v>1180</v>
          </cell>
          <cell r="J5037">
            <v>1030</v>
          </cell>
          <cell r="K5037" t="str">
            <v>甲类</v>
          </cell>
        </row>
        <row r="5038">
          <cell r="A5038" t="str">
            <v>HHF73301</v>
          </cell>
          <cell r="B5038" t="str">
            <v>上颌骨部分切除术</v>
          </cell>
          <cell r="C503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5038" t="str">
            <v>引流装置</v>
          </cell>
          <cell r="E5038" t="str">
            <v>止血材料,特殊缝线</v>
          </cell>
          <cell r="F5038" t="str">
            <v>次</v>
          </cell>
          <cell r="G5038" t="str">
            <v/>
          </cell>
          <cell r="H5038">
            <v>1100</v>
          </cell>
          <cell r="I5038">
            <v>880</v>
          </cell>
          <cell r="J5038">
            <v>770</v>
          </cell>
          <cell r="K5038" t="str">
            <v>甲类</v>
          </cell>
        </row>
        <row r="5039">
          <cell r="A5039" t="str">
            <v>HHF73302</v>
          </cell>
          <cell r="B5039" t="str">
            <v>上颌骨次全切除术</v>
          </cell>
          <cell r="C503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5039" t="str">
            <v>引流装置</v>
          </cell>
          <cell r="E5039" t="str">
            <v>止血材料,特殊缝线</v>
          </cell>
          <cell r="F5039" t="str">
            <v>单侧</v>
          </cell>
          <cell r="G5039" t="str">
            <v/>
          </cell>
          <cell r="H5039">
            <v>1200</v>
          </cell>
          <cell r="I5039">
            <v>960</v>
          </cell>
          <cell r="J5039">
            <v>840</v>
          </cell>
          <cell r="K5039" t="str">
            <v>甲类</v>
          </cell>
        </row>
        <row r="5040">
          <cell r="A5040" t="str">
            <v>HHF73401</v>
          </cell>
          <cell r="B5040" t="str">
            <v>上颌骨囊肿摘除术</v>
          </cell>
          <cell r="C5040" t="str">
            <v>口内牙龈切开,或前庭沟切开,骨膜下翻瓣,咬骨钳或电钻磨头开窗,刮治囊腔,病源牙根尖截除,摘除囊肿,骨腔处理,缝合伤口。加压包扎。不含囊肿侵犯上颌窦而所做的上颌窦根治术､拔牙术。</v>
          </cell>
          <cell r="D5040" t="str">
            <v>引流装置</v>
          </cell>
          <cell r="E5040" t="str">
            <v>止血材料,特殊缝线</v>
          </cell>
          <cell r="F5040" t="str">
            <v>次</v>
          </cell>
          <cell r="G5040" t="str">
            <v/>
          </cell>
          <cell r="H5040">
            <v>850</v>
          </cell>
          <cell r="I5040">
            <v>680</v>
          </cell>
          <cell r="J5040">
            <v>595</v>
          </cell>
          <cell r="K5040" t="str">
            <v>甲类</v>
          </cell>
        </row>
        <row r="5041">
          <cell r="A5041" t="str">
            <v>HHF75301</v>
          </cell>
          <cell r="B5041" t="str">
            <v>上颌骨全切术</v>
          </cell>
          <cell r="C504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5041" t="str">
            <v>引流装置</v>
          </cell>
          <cell r="E5041" t="str">
            <v>止血材料,特殊缝线</v>
          </cell>
          <cell r="F5041" t="str">
            <v>单侧</v>
          </cell>
          <cell r="G5041" t="str">
            <v/>
          </cell>
          <cell r="H5041">
            <v>1400</v>
          </cell>
          <cell r="I5041">
            <v>1120</v>
          </cell>
          <cell r="J5041">
            <v>980</v>
          </cell>
          <cell r="K5041" t="str">
            <v>甲类</v>
          </cell>
        </row>
        <row r="5042">
          <cell r="A5042" t="str">
            <v>HHF77301</v>
          </cell>
          <cell r="B5042" t="str">
            <v>上颌骨扩大切除术</v>
          </cell>
          <cell r="C504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5042" t="str">
            <v>引流装置</v>
          </cell>
          <cell r="E5042" t="str">
            <v>止血材料,特殊缝线</v>
          </cell>
          <cell r="F5042" t="str">
            <v>单侧</v>
          </cell>
          <cell r="G5042" t="str">
            <v/>
          </cell>
          <cell r="H5042">
            <v>1600</v>
          </cell>
          <cell r="I5042">
            <v>1280</v>
          </cell>
          <cell r="J5042">
            <v>1120</v>
          </cell>
          <cell r="K5042" t="str">
            <v>甲类</v>
          </cell>
        </row>
        <row r="5043">
          <cell r="A5043" t="str">
            <v>HHF81301</v>
          </cell>
          <cell r="B5043" t="str">
            <v>上颌骨额突截骨整形术</v>
          </cell>
          <cell r="C5043" t="str">
            <v>术区消毒,局部麻醉,设计口内黏膜切口,梨状孔入路,上颌骨额突截骨,重新排列,缝合切口。</v>
          </cell>
          <cell r="D5043" t="str">
            <v>引流装置,外固定材料</v>
          </cell>
          <cell r="E5043" t="str">
            <v>特殊缝线,内固定材料,止血材料</v>
          </cell>
          <cell r="F5043" t="str">
            <v>单侧</v>
          </cell>
          <cell r="G5043" t="str">
            <v/>
          </cell>
          <cell r="H5043">
            <v>1000</v>
          </cell>
          <cell r="I5043">
            <v>800</v>
          </cell>
          <cell r="J5043">
            <v>700</v>
          </cell>
          <cell r="K5043" t="str">
            <v>丙类</v>
          </cell>
        </row>
        <row r="5044">
          <cell r="A5044" t="str">
            <v>HHF83301</v>
          </cell>
          <cell r="B5044" t="str">
            <v>口腔上颌窦瘘黏骨膜瓣转移修补术</v>
          </cell>
          <cell r="C5044" t="str">
            <v>指用黏骨膜瓣转移修复瘘口。局麻下创口创面的准备,黏骨膜瓣制备,转移至瘘口创面及缝合。不含口腔模型制备。</v>
          </cell>
          <cell r="D5044" t="str">
            <v>注射器,引流装置</v>
          </cell>
          <cell r="E5044" t="str">
            <v>止血材料,特殊缝线</v>
          </cell>
          <cell r="F5044" t="str">
            <v>单侧</v>
          </cell>
          <cell r="G5044" t="str">
            <v/>
          </cell>
          <cell r="H5044">
            <v>600</v>
          </cell>
          <cell r="I5044">
            <v>480</v>
          </cell>
          <cell r="J5044">
            <v>420</v>
          </cell>
          <cell r="K5044" t="str">
            <v>甲类</v>
          </cell>
        </row>
        <row r="5045">
          <cell r="A5045" t="str">
            <v>HHF83302</v>
          </cell>
          <cell r="B5045" t="str">
            <v>上颌结节成形术</v>
          </cell>
          <cell r="C5045" t="str">
            <v>麻醉,切开黏骨膜,翻瓣,骨凿去骨,修整骨形态。不含取皮术。</v>
          </cell>
          <cell r="D5045" t="str">
            <v>注射器,引流装置</v>
          </cell>
          <cell r="E5045" t="str">
            <v>止血材料,特殊缝线</v>
          </cell>
          <cell r="F5045" t="str">
            <v>次</v>
          </cell>
          <cell r="G5045" t="str">
            <v/>
          </cell>
          <cell r="H5045">
            <v>450</v>
          </cell>
          <cell r="I5045">
            <v>360</v>
          </cell>
          <cell r="J5045">
            <v>310</v>
          </cell>
          <cell r="K5045" t="str">
            <v>丙类</v>
          </cell>
        </row>
        <row r="5046">
          <cell r="A5046" t="str">
            <v>HHF83303</v>
          </cell>
          <cell r="B5046" t="str">
            <v>上颌骨缺损游离植骨修复术</v>
          </cell>
          <cell r="C504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5046" t="str">
            <v>引流装置</v>
          </cell>
          <cell r="E5046" t="str">
            <v>止血材料,内固定材料</v>
          </cell>
          <cell r="F5046" t="str">
            <v>单侧</v>
          </cell>
          <cell r="G5046" t="str">
            <v/>
          </cell>
          <cell r="H5046">
            <v>1300</v>
          </cell>
          <cell r="I5046">
            <v>1040</v>
          </cell>
          <cell r="J5046">
            <v>910</v>
          </cell>
          <cell r="K5046" t="str">
            <v>乙类</v>
          </cell>
        </row>
        <row r="5047">
          <cell r="A5047" t="str">
            <v>HHF83304</v>
          </cell>
          <cell r="B5047" t="str">
            <v>上颌雷弗特Ⅰ型截骨术</v>
          </cell>
          <cell r="C504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5047" t="str">
            <v>引流装置</v>
          </cell>
          <cell r="E5047" t="str">
            <v>止血材料,内固定材料,特殊缝线</v>
          </cell>
          <cell r="F5047" t="str">
            <v>单侧</v>
          </cell>
          <cell r="G5047" t="str">
            <v/>
          </cell>
          <cell r="H5047">
            <v>1200</v>
          </cell>
          <cell r="I5047">
            <v>960</v>
          </cell>
          <cell r="J5047">
            <v>840</v>
          </cell>
          <cell r="K5047" t="str">
            <v>丙类</v>
          </cell>
        </row>
        <row r="5048">
          <cell r="A5048" t="str">
            <v>HHF83305</v>
          </cell>
          <cell r="B5048" t="str">
            <v>上颌雷弗特Ⅰ型加分块截骨术</v>
          </cell>
          <cell r="C504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5048" t="str">
            <v>引流装置</v>
          </cell>
          <cell r="E5048" t="str">
            <v>止血材料,内固定材料,牵张器,特殊缝线</v>
          </cell>
          <cell r="F5048" t="str">
            <v>单侧</v>
          </cell>
          <cell r="G5048" t="str">
            <v/>
          </cell>
          <cell r="H5048">
            <v>1200</v>
          </cell>
          <cell r="I5048">
            <v>960</v>
          </cell>
          <cell r="J5048">
            <v>840</v>
          </cell>
          <cell r="K5048" t="str">
            <v>丙类</v>
          </cell>
        </row>
        <row r="5049">
          <cell r="A5049" t="str">
            <v>HHF83306</v>
          </cell>
          <cell r="B5049" t="str">
            <v>口内外联合入路额眶上颌雷弗特Ⅱ型截骨术</v>
          </cell>
          <cell r="C504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cell r="D5049" t="str">
            <v>引流装置</v>
          </cell>
          <cell r="E5049" t="str">
            <v>止血材料,内固定材料,特殊缝线</v>
          </cell>
          <cell r="F5049" t="str">
            <v>单侧</v>
          </cell>
          <cell r="G5049" t="str">
            <v/>
          </cell>
          <cell r="H5049">
            <v>1300</v>
          </cell>
          <cell r="I5049">
            <v>1040</v>
          </cell>
          <cell r="J5049">
            <v>910</v>
          </cell>
          <cell r="K5049" t="str">
            <v>丙类</v>
          </cell>
        </row>
        <row r="5050">
          <cell r="A5050" t="str">
            <v>HHF83307</v>
          </cell>
          <cell r="B5050" t="str">
            <v>口内外联合入路额眶颧上颌雷弗特Ⅲ型截骨术</v>
          </cell>
          <cell r="C505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cell r="D5050" t="str">
            <v>引流装置</v>
          </cell>
          <cell r="E5050" t="str">
            <v>止血材料,内固定材料,特殊缝线</v>
          </cell>
          <cell r="F5050" t="str">
            <v>单侧</v>
          </cell>
          <cell r="G5050" t="str">
            <v/>
          </cell>
          <cell r="H5050">
            <v>1400</v>
          </cell>
          <cell r="I5050">
            <v>1120</v>
          </cell>
          <cell r="J5050">
            <v>980</v>
          </cell>
          <cell r="K5050" t="str">
            <v>丙类</v>
          </cell>
        </row>
        <row r="5051">
          <cell r="A5051" t="str">
            <v>HHF83308</v>
          </cell>
          <cell r="B5051" t="str">
            <v>上颌前牙骨段截骨后退术</v>
          </cell>
          <cell r="C505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cell r="D5051" t="str">
            <v>引流装置</v>
          </cell>
          <cell r="E5051" t="str">
            <v>止血材料,内固定材料,特殊缝线</v>
          </cell>
          <cell r="F5051" t="str">
            <v>单侧</v>
          </cell>
          <cell r="G5051" t="str">
            <v/>
          </cell>
          <cell r="H5051">
            <v>1200</v>
          </cell>
          <cell r="I5051">
            <v>960</v>
          </cell>
          <cell r="J5051">
            <v>840</v>
          </cell>
          <cell r="K5051" t="str">
            <v>丙类</v>
          </cell>
        </row>
        <row r="5052">
          <cell r="A5052" t="str">
            <v>HHF83309</v>
          </cell>
          <cell r="B5052" t="str">
            <v>上颌前部根尖下截骨前移术</v>
          </cell>
          <cell r="C505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5052" t="str">
            <v>引流装置,冲洗液</v>
          </cell>
          <cell r="E5052" t="str">
            <v>内固定材料,特殊缝线,止血材料</v>
          </cell>
          <cell r="F5052" t="str">
            <v>单侧</v>
          </cell>
          <cell r="G5052" t="str">
            <v>分段截骨加收不超过50%</v>
          </cell>
          <cell r="H5052">
            <v>1000</v>
          </cell>
          <cell r="I5052">
            <v>800</v>
          </cell>
          <cell r="J5052">
            <v>700</v>
          </cell>
          <cell r="K5052" t="str">
            <v>丙类</v>
          </cell>
        </row>
        <row r="5053">
          <cell r="A5053" t="str">
            <v>HHF83310</v>
          </cell>
          <cell r="B5053" t="str">
            <v>上颌后部牙骨段截骨术</v>
          </cell>
          <cell r="C505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cell r="D5053" t="str">
            <v>引流装置</v>
          </cell>
          <cell r="E5053" t="str">
            <v>止血材料,内固定材料,特殊缝线</v>
          </cell>
          <cell r="F5053" t="str">
            <v>单侧</v>
          </cell>
          <cell r="G5053" t="str">
            <v/>
          </cell>
          <cell r="H5053">
            <v>1400</v>
          </cell>
          <cell r="I5053">
            <v>1120</v>
          </cell>
          <cell r="J5053">
            <v>980</v>
          </cell>
          <cell r="K5053" t="str">
            <v>丙类</v>
          </cell>
        </row>
        <row r="5054">
          <cell r="A5054" t="str">
            <v>HHF83311</v>
          </cell>
          <cell r="B5054" t="str">
            <v>上颌骨骨皮质截骨扩弓术</v>
          </cell>
          <cell r="C505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5054" t="str">
            <v>引流装置</v>
          </cell>
          <cell r="E5054" t="str">
            <v>止血材料,内固定材料,扩弓器,特殊缝线</v>
          </cell>
          <cell r="F5054" t="str">
            <v>单侧</v>
          </cell>
          <cell r="G5054" t="str">
            <v/>
          </cell>
          <cell r="H5054">
            <v>1400</v>
          </cell>
          <cell r="I5054">
            <v>1120</v>
          </cell>
          <cell r="J5054">
            <v>980</v>
          </cell>
          <cell r="K5054" t="str">
            <v>丙类</v>
          </cell>
        </row>
        <row r="5055">
          <cell r="A5055" t="str">
            <v>HHF83312</v>
          </cell>
          <cell r="B5055" t="str">
            <v>上颌梨状孔周围截骨术</v>
          </cell>
          <cell r="C5055" t="str">
            <v>消毒铺巾,切口设计,切开,骨膜下剥离显露上颌骨､梨状孔､眶下神经､在梨状孔周围设计截骨线,应用动力系统钻或锯截开骨质,松动前移截骨段,钛钉钛板内固定,骨间隙植骨,止血,冲洗,引流,缝合切口。不含取骨术。</v>
          </cell>
          <cell r="D5055" t="str">
            <v>引流装置</v>
          </cell>
          <cell r="E5055" t="str">
            <v>特殊缝线,内固定材料,止血材料</v>
          </cell>
          <cell r="F5055" t="str">
            <v>单侧</v>
          </cell>
          <cell r="G5055" t="str">
            <v/>
          </cell>
          <cell r="H5055">
            <v>1200</v>
          </cell>
          <cell r="I5055">
            <v>960</v>
          </cell>
          <cell r="J5055">
            <v>840</v>
          </cell>
          <cell r="K5055" t="str">
            <v>乙类</v>
          </cell>
        </row>
        <row r="5056">
          <cell r="A5056" t="str">
            <v>HHF83313</v>
          </cell>
          <cell r="B5056" t="str">
            <v>上颌骨陈旧性骨折截骨整复术</v>
          </cell>
          <cell r="C505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56" t="str">
            <v>牙弓夹板,结扎丝,引流装置</v>
          </cell>
          <cell r="E5056" t="str">
            <v>止血材料,内固定材料,特殊缝线</v>
          </cell>
          <cell r="F5056" t="str">
            <v>单侧</v>
          </cell>
          <cell r="G5056" t="str">
            <v/>
          </cell>
          <cell r="H5056">
            <v>1900</v>
          </cell>
          <cell r="I5056">
            <v>1520</v>
          </cell>
          <cell r="J5056">
            <v>1330</v>
          </cell>
          <cell r="K5056" t="str">
            <v>乙类</v>
          </cell>
        </row>
        <row r="5057">
          <cell r="A5057" t="str">
            <v>HHF89301</v>
          </cell>
          <cell r="B5057" t="str">
            <v>上颌骨缺损带蒂骨移植术</v>
          </cell>
          <cell r="C5057" t="str">
            <v>含受床准备,带蒂骨瓣转移植入固定,颌间固定和邻位皮瓣修复缺损。手术需使用微动力系统。不含取瓣术､计算机辅助设计､颌骨模型制备､口外重建板预成型。</v>
          </cell>
          <cell r="D5057" t="str">
            <v>引流装置</v>
          </cell>
          <cell r="E5057" t="str">
            <v>止血材料,内固定材料,特殊缝线</v>
          </cell>
          <cell r="F5057" t="str">
            <v>单侧</v>
          </cell>
          <cell r="G5057" t="str">
            <v/>
          </cell>
          <cell r="H5057">
            <v>1900</v>
          </cell>
          <cell r="I5057">
            <v>1520</v>
          </cell>
          <cell r="J5057">
            <v>1330</v>
          </cell>
          <cell r="K5057" t="str">
            <v>乙类</v>
          </cell>
        </row>
        <row r="5058">
          <cell r="A5058" t="str">
            <v>HHF89302</v>
          </cell>
          <cell r="B5058" t="str">
            <v>上颌骨缺损吻合血管骨移植修复术</v>
          </cell>
          <cell r="C5058" t="str">
            <v>采用韦伯切口,含受床及血管准备,解剖出颞浅动静脉或者颌外动静脉为供区营养血管,供骨成形,骨瓣连接固定,显微镜下微血管吻合,受区伤口处理。手术需使用微动力系统。</v>
          </cell>
          <cell r="D5058" t="str">
            <v>引流装置</v>
          </cell>
          <cell r="E5058" t="str">
            <v>止血材料,内固定材料,特殊缝线</v>
          </cell>
          <cell r="F5058" t="str">
            <v>次</v>
          </cell>
          <cell r="G5058" t="str">
            <v/>
          </cell>
          <cell r="H5058">
            <v>2200</v>
          </cell>
          <cell r="I5058">
            <v>1760</v>
          </cell>
          <cell r="J5058">
            <v>1540</v>
          </cell>
          <cell r="K5058" t="str">
            <v>乙类</v>
          </cell>
        </row>
        <row r="5059">
          <cell r="A5059" t="str">
            <v>HHF89303</v>
          </cell>
          <cell r="B5059" t="str">
            <v>上颌骨缺损吻合血管复合瓣移植修复术</v>
          </cell>
          <cell r="C5059" t="str">
            <v>采用韦伯切口,含受床及血管准备,解剖出颞浅动静脉或者颌外动静脉为供区营养血管,供骨成形,骨瓣连接固定,皮瓣缺损修复,显微镜下微血管吻合,受区伤口处理。手术需使用微动力系统､复合组织瓣切取。</v>
          </cell>
          <cell r="D5059" t="str">
            <v>引流装置</v>
          </cell>
          <cell r="E5059" t="str">
            <v>止血材料,内固定材料,特殊缝线</v>
          </cell>
          <cell r="F5059" t="str">
            <v>次</v>
          </cell>
          <cell r="G5059" t="str">
            <v/>
          </cell>
          <cell r="H5059">
            <v>2400</v>
          </cell>
          <cell r="I5059">
            <v>1920</v>
          </cell>
          <cell r="J5059">
            <v>1680</v>
          </cell>
          <cell r="K5059" t="str">
            <v>乙类</v>
          </cell>
        </row>
        <row r="5060">
          <cell r="A5060" t="str">
            <v>HHF89304</v>
          </cell>
          <cell r="B5060" t="str">
            <v>上颌骨缺损网托加松质骨移植术</v>
          </cell>
          <cell r="C5060" t="str">
            <v>指部分上颌骨缺损的修复。含受床､钛网及松质骨植入,颌间固定。手术需使用微动力系统。不含取骨术､取皮术､计算机辅助设计､颌骨模型制备､口外重建板预成型。</v>
          </cell>
          <cell r="D5060" t="str">
            <v>引流装置</v>
          </cell>
          <cell r="E5060" t="str">
            <v>止血材料,内固定材料,特殊缝线</v>
          </cell>
          <cell r="F5060" t="str">
            <v>单侧</v>
          </cell>
          <cell r="G5060" t="str">
            <v/>
          </cell>
          <cell r="H5060">
            <v>2000</v>
          </cell>
          <cell r="I5060">
            <v>1600</v>
          </cell>
          <cell r="J5060">
            <v>1400</v>
          </cell>
          <cell r="K5060" t="str">
            <v>乙类</v>
          </cell>
        </row>
        <row r="5061">
          <cell r="A5061" t="str">
            <v>HHF89305</v>
          </cell>
          <cell r="B5061" t="str">
            <v>梨状孔周围植骨术</v>
          </cell>
          <cell r="C5061" t="str">
            <v>消毒铺巾,口内黏膜切口设计,切开,骨膜下剥离显露上颌骨､梨状孔､眶下神经,植入自体骨或人工骨矫正凹陷,观察两侧对称后,钛钉钛板内固定,缝合切口。不含自体骨切取。</v>
          </cell>
          <cell r="D5061" t="str">
            <v>引流装置</v>
          </cell>
          <cell r="E5061" t="str">
            <v>特殊缝线,内固定材料,止血材料</v>
          </cell>
          <cell r="F5061" t="str">
            <v>次</v>
          </cell>
          <cell r="G5061" t="str">
            <v/>
          </cell>
          <cell r="H5061">
            <v>1200</v>
          </cell>
          <cell r="I5061">
            <v>960</v>
          </cell>
          <cell r="J5061">
            <v>840</v>
          </cell>
          <cell r="K5061" t="str">
            <v>乙类</v>
          </cell>
        </row>
        <row r="5062">
          <cell r="A5062" t="str">
            <v>HHG58301</v>
          </cell>
          <cell r="B5062" t="str">
            <v>下颌升支异型截骨术</v>
          </cell>
          <cell r="C506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cell r="D5062" t="str">
            <v>引流装置</v>
          </cell>
          <cell r="E5062" t="str">
            <v>内固定材料,止血材料,特殊缝线</v>
          </cell>
          <cell r="F5062" t="str">
            <v>单侧</v>
          </cell>
          <cell r="G5062" t="str">
            <v/>
          </cell>
          <cell r="H5062">
            <v>2000</v>
          </cell>
          <cell r="I5062">
            <v>1600</v>
          </cell>
          <cell r="J5062">
            <v>1400</v>
          </cell>
          <cell r="K5062" t="str">
            <v>丙类</v>
          </cell>
        </row>
        <row r="5063">
          <cell r="A5063" t="str">
            <v>HHG60301</v>
          </cell>
          <cell r="B5063" t="str">
            <v>下颌骨外板切取术</v>
          </cell>
          <cell r="C506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63" t="str">
            <v>引流装置</v>
          </cell>
          <cell r="E5063" t="str">
            <v>内固定材料,止血材料,特殊缝线</v>
          </cell>
          <cell r="F5063" t="str">
            <v>次</v>
          </cell>
          <cell r="G5063" t="str">
            <v/>
          </cell>
          <cell r="H5063">
            <v>1100</v>
          </cell>
          <cell r="I5063">
            <v>880</v>
          </cell>
          <cell r="J5063">
            <v>770</v>
          </cell>
          <cell r="K5063" t="str">
            <v>丙类</v>
          </cell>
        </row>
        <row r="5064">
          <cell r="A5064" t="str">
            <v>HHG70301</v>
          </cell>
          <cell r="B5064" t="str">
            <v>下颌骨陈旧性骨折截骨再复位固定术</v>
          </cell>
          <cell r="C5064" t="str">
            <v>经口内或口外入路分层切开显露骨折错位愈合部位,用微型骨锯将其截开,修整截骨断面,行颌间固定恢复咬合关系后,将截骨区域重新坚强固定。手术需使用微动力系统。</v>
          </cell>
          <cell r="D5064" t="str">
            <v>牙弓夹板,引流装置</v>
          </cell>
          <cell r="E5064" t="str">
            <v>内固定材料,功能丝,止血材料,特殊缝线</v>
          </cell>
          <cell r="F5064" t="str">
            <v>单侧</v>
          </cell>
          <cell r="G5064" t="str">
            <v>每增加1个部位加收不超过60%</v>
          </cell>
          <cell r="H5064">
            <v>1400</v>
          </cell>
          <cell r="I5064">
            <v>1120</v>
          </cell>
          <cell r="J5064">
            <v>980</v>
          </cell>
          <cell r="K5064" t="str">
            <v>乙类</v>
          </cell>
        </row>
        <row r="5065">
          <cell r="A5065" t="str">
            <v>HHG70302</v>
          </cell>
          <cell r="B5065" t="str">
            <v>口内入路下颌骨骨折切开复位内固定术</v>
          </cell>
          <cell r="C5065" t="str">
            <v>经口内前庭沟入路切开局部软组织,显露骨折,清除骨痂,将骨折复位并行颌间牵引固定保持咬合关系,骨折行坚强内固定。手术需使用微动力系统。</v>
          </cell>
          <cell r="D5065" t="str">
            <v>牙弓夹板,引流装置</v>
          </cell>
          <cell r="E5065" t="str">
            <v>内固定材料,功能丝,止血材料,特殊缝线</v>
          </cell>
          <cell r="F5065" t="str">
            <v>单侧</v>
          </cell>
          <cell r="G5065" t="str">
            <v/>
          </cell>
          <cell r="H5065">
            <v>1500</v>
          </cell>
          <cell r="I5065">
            <v>1200</v>
          </cell>
          <cell r="J5065">
            <v>1050</v>
          </cell>
          <cell r="K5065" t="str">
            <v>甲类</v>
          </cell>
        </row>
        <row r="5066">
          <cell r="A5066" t="str">
            <v>HHG71301</v>
          </cell>
          <cell r="B5066" t="str">
            <v>口外入路下颌骨骨折内固定术</v>
          </cell>
          <cell r="C5066" t="str">
            <v>经口外入路分层切开显露骨折区域,清除骨痂,将骨折复位并行颌间牵引固定保持咬合关系,骨折行坚强内固定。手术需使用微动力系统。</v>
          </cell>
          <cell r="D5066" t="str">
            <v>牙弓夹板,引流装置</v>
          </cell>
          <cell r="E5066" t="str">
            <v>内固定材料,功能丝,止血材料,特殊缝线</v>
          </cell>
          <cell r="F5066" t="str">
            <v>单侧</v>
          </cell>
          <cell r="G5066" t="str">
            <v/>
          </cell>
          <cell r="H5066">
            <v>1100</v>
          </cell>
          <cell r="I5066">
            <v>880</v>
          </cell>
          <cell r="J5066">
            <v>770</v>
          </cell>
          <cell r="K5066" t="str">
            <v>甲类</v>
          </cell>
        </row>
        <row r="5067">
          <cell r="A5067" t="str">
            <v>HHG73301</v>
          </cell>
          <cell r="B5067" t="str">
            <v>口外入路下颌骨囊肿摘除术</v>
          </cell>
          <cell r="C506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67" t="str">
            <v>引流装置</v>
          </cell>
          <cell r="E5067" t="str">
            <v>止血材料,特殊缝线</v>
          </cell>
          <cell r="F5067" t="str">
            <v>次</v>
          </cell>
          <cell r="G5067" t="str">
            <v/>
          </cell>
          <cell r="H5067">
            <v>900</v>
          </cell>
          <cell r="I5067">
            <v>720</v>
          </cell>
          <cell r="J5067">
            <v>630</v>
          </cell>
          <cell r="K5067" t="str">
            <v>甲类</v>
          </cell>
        </row>
        <row r="5068">
          <cell r="A5068" t="str">
            <v>HHG73302</v>
          </cell>
          <cell r="B5068" t="str">
            <v>下颌骨边缘性骨髓炎刮治术</v>
          </cell>
          <cell r="C5068" t="str">
            <v>麻醉,切开黏骨膜,显露病变区,刮除病变组织,创面处理及缝合。不含液氮冷冻治疗。</v>
          </cell>
          <cell r="D5068" t="str">
            <v>注射器,引流装置</v>
          </cell>
          <cell r="E5068" t="str">
            <v>止血材料,特殊缝线</v>
          </cell>
          <cell r="F5068" t="str">
            <v>部位</v>
          </cell>
          <cell r="G5068" t="str">
            <v/>
          </cell>
          <cell r="H5068">
            <v>600</v>
          </cell>
          <cell r="I5068">
            <v>480</v>
          </cell>
          <cell r="J5068">
            <v>420</v>
          </cell>
          <cell r="K5068" t="str">
            <v>甲类</v>
          </cell>
        </row>
        <row r="5069">
          <cell r="A5069" t="str">
            <v>HHG73303</v>
          </cell>
          <cell r="B5069" t="str">
            <v>口外入路下颌骨部分切除术</v>
          </cell>
          <cell r="C506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69" t="str">
            <v>引流装置</v>
          </cell>
          <cell r="E5069" t="str">
            <v>止血材料,特殊缝线</v>
          </cell>
          <cell r="F5069" t="str">
            <v>次</v>
          </cell>
          <cell r="G5069" t="str">
            <v/>
          </cell>
          <cell r="H5069">
            <v>1100</v>
          </cell>
          <cell r="I5069">
            <v>880</v>
          </cell>
          <cell r="J5069">
            <v>770</v>
          </cell>
          <cell r="K5069" t="str">
            <v>甲类</v>
          </cell>
        </row>
        <row r="5070">
          <cell r="A5070" t="str">
            <v>HHG73304</v>
          </cell>
          <cell r="B5070" t="str">
            <v>半侧下颌骨切除术</v>
          </cell>
          <cell r="C507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70" t="str">
            <v>引流装置</v>
          </cell>
          <cell r="E5070" t="str">
            <v>止血材料,特殊缝线</v>
          </cell>
          <cell r="F5070" t="str">
            <v>次</v>
          </cell>
          <cell r="G5070" t="str">
            <v/>
          </cell>
          <cell r="H5070">
            <v>1200</v>
          </cell>
          <cell r="I5070">
            <v>960</v>
          </cell>
          <cell r="J5070">
            <v>840</v>
          </cell>
          <cell r="K5070" t="str">
            <v>甲类</v>
          </cell>
        </row>
        <row r="5071">
          <cell r="A5071" t="str">
            <v>HHG73305</v>
          </cell>
          <cell r="B5071" t="str">
            <v>下颌骨大部切除术</v>
          </cell>
          <cell r="C5071" t="str">
            <v>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71" t="str">
            <v>引流装置</v>
          </cell>
          <cell r="E5071" t="str">
            <v>止血材料,特殊缝线</v>
          </cell>
          <cell r="F5071" t="str">
            <v>次</v>
          </cell>
          <cell r="G5071" t="str">
            <v/>
          </cell>
          <cell r="H5071">
            <v>1500</v>
          </cell>
          <cell r="I5071">
            <v>1200</v>
          </cell>
          <cell r="J5071">
            <v>1050</v>
          </cell>
          <cell r="K5071" t="str">
            <v>甲类</v>
          </cell>
        </row>
        <row r="5072">
          <cell r="A5072" t="str">
            <v>HHG73306</v>
          </cell>
          <cell r="B5072" t="str">
            <v>下颌骨去皮质术解剖下牙槽神经血管束</v>
          </cell>
          <cell r="C507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72" t="str">
            <v>引流装置</v>
          </cell>
          <cell r="E5072" t="str">
            <v>特殊缝线,内固定材料,止血材料</v>
          </cell>
          <cell r="F5072" t="str">
            <v>次</v>
          </cell>
          <cell r="G5072" t="str">
            <v/>
          </cell>
          <cell r="H5072">
            <v>1000</v>
          </cell>
          <cell r="I5072">
            <v>800</v>
          </cell>
          <cell r="J5072">
            <v>700</v>
          </cell>
          <cell r="K5072" t="str">
            <v>甲类</v>
          </cell>
        </row>
        <row r="5073">
          <cell r="A5073" t="str">
            <v>HHG73307</v>
          </cell>
          <cell r="B5073" t="str">
            <v>下颌角弧形截骨去骨术</v>
          </cell>
          <cell r="C507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73" t="str">
            <v>引流装置,冲洗液</v>
          </cell>
          <cell r="E5073" t="str">
            <v>特殊缝线,止血材料</v>
          </cell>
          <cell r="F5073" t="str">
            <v>单侧</v>
          </cell>
          <cell r="G5073" t="str">
            <v/>
          </cell>
          <cell r="H5073">
            <v>1000</v>
          </cell>
          <cell r="I5073">
            <v>800</v>
          </cell>
          <cell r="J5073">
            <v>700</v>
          </cell>
          <cell r="K5073" t="str">
            <v>丙类</v>
          </cell>
        </row>
        <row r="5074">
          <cell r="A5074" t="str">
            <v>HHG73308</v>
          </cell>
          <cell r="B5074" t="str">
            <v>下颌下缘去骨成形术</v>
          </cell>
          <cell r="C507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74" t="str">
            <v>引流装置</v>
          </cell>
          <cell r="E5074" t="str">
            <v>特殊缝线,止血材料</v>
          </cell>
          <cell r="F5074" t="str">
            <v>单侧</v>
          </cell>
          <cell r="G5074" t="str">
            <v/>
          </cell>
          <cell r="H5074" t="str">
            <v>市场调节价</v>
          </cell>
          <cell r="I5074" t="str">
            <v>市场调节价</v>
          </cell>
          <cell r="J5074" t="str">
            <v>市场调节价</v>
          </cell>
          <cell r="K5074" t="str">
            <v>丙类</v>
          </cell>
        </row>
        <row r="5075">
          <cell r="A5075" t="str">
            <v>HHG73401</v>
          </cell>
          <cell r="B5075" t="str">
            <v>口内入路下颌骨囊肿摘除术</v>
          </cell>
          <cell r="C5075" t="str">
            <v>口内牙龈切开,或前庭沟切开,骨膜下翻瓣,咬骨钳或电钻磨头开窗,刮治囊腔,病源牙根尖截除,下牙槽神经血管束探查,摘除囊肿,骨腔处理,缝合伤口。加压包扎。不含拔牙术。</v>
          </cell>
          <cell r="D5075" t="str">
            <v>引流装置</v>
          </cell>
          <cell r="E5075" t="str">
            <v>止血材料,特殊缝线</v>
          </cell>
          <cell r="F5075" t="str">
            <v>次</v>
          </cell>
          <cell r="G5075" t="str">
            <v/>
          </cell>
          <cell r="H5075">
            <v>900</v>
          </cell>
          <cell r="I5075">
            <v>720</v>
          </cell>
          <cell r="J5075">
            <v>630</v>
          </cell>
          <cell r="K5075" t="str">
            <v>甲类</v>
          </cell>
        </row>
        <row r="5076">
          <cell r="A5076" t="str">
            <v>HHG73402</v>
          </cell>
          <cell r="B5076" t="str">
            <v>口内入路下颌骨部分切除术</v>
          </cell>
          <cell r="C5076" t="str">
            <v>根据要切除的下颌骨范围,切开下颌牙龈缘,骨膜下翻瓣,暴露手术区骨质,电锯截除下颌骨骨块,磨头修整骨创面,保持下颌骨下缘的连续性,关闭伤口。不含拔除相关牙齿､病理性骨折内固定术。</v>
          </cell>
          <cell r="D5076" t="str">
            <v>引流装置</v>
          </cell>
          <cell r="E5076" t="str">
            <v>止血材料,特殊缝线</v>
          </cell>
          <cell r="F5076" t="str">
            <v>次</v>
          </cell>
          <cell r="G5076" t="str">
            <v/>
          </cell>
          <cell r="H5076">
            <v>1100</v>
          </cell>
          <cell r="I5076">
            <v>880</v>
          </cell>
          <cell r="J5076">
            <v>770</v>
          </cell>
          <cell r="K5076" t="str">
            <v>甲类</v>
          </cell>
        </row>
        <row r="5077">
          <cell r="A5077" t="str">
            <v>HHG75301</v>
          </cell>
          <cell r="B5077" t="str">
            <v>全下颌骨切除术</v>
          </cell>
          <cell r="C507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v>
          </cell>
          <cell r="D5077" t="str">
            <v>牙弓夹板,结扎丝,引流装置</v>
          </cell>
          <cell r="E5077" t="str">
            <v>止血材料,特殊缝线</v>
          </cell>
          <cell r="F5077" t="str">
            <v>次</v>
          </cell>
          <cell r="G5077" t="str">
            <v/>
          </cell>
          <cell r="H5077">
            <v>1570</v>
          </cell>
          <cell r="I5077">
            <v>1255</v>
          </cell>
          <cell r="J5077">
            <v>1100</v>
          </cell>
          <cell r="K5077" t="str">
            <v>甲类</v>
          </cell>
        </row>
        <row r="5078">
          <cell r="A5078" t="str">
            <v>HHG81301</v>
          </cell>
          <cell r="B5078" t="str">
            <v>下颌骨骨质打磨术</v>
          </cell>
          <cell r="C5078" t="str">
            <v>使用口腔微动力系统对下颌骨骨质打磨。</v>
          </cell>
          <cell r="D5078" t="str">
            <v>引流装置</v>
          </cell>
          <cell r="E5078" t="str">
            <v>内固定材料,止血材料,特殊缝线</v>
          </cell>
          <cell r="F5078" t="str">
            <v>单侧</v>
          </cell>
          <cell r="G5078" t="str">
            <v/>
          </cell>
          <cell r="H5078">
            <v>1000</v>
          </cell>
          <cell r="I5078">
            <v>800</v>
          </cell>
          <cell r="J5078">
            <v>700</v>
          </cell>
          <cell r="K5078" t="str">
            <v>丙类</v>
          </cell>
        </row>
        <row r="5079">
          <cell r="A5079" t="str">
            <v>HHG81302</v>
          </cell>
          <cell r="B5079" t="str">
            <v>下颌角肥大二次修整术</v>
          </cell>
          <cell r="C507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79" t="str">
            <v>引流装置,冲洗液</v>
          </cell>
          <cell r="E5079" t="str">
            <v>特殊缝线,止血材料</v>
          </cell>
          <cell r="F5079" t="str">
            <v>单侧</v>
          </cell>
          <cell r="G5079" t="str">
            <v/>
          </cell>
          <cell r="H5079">
            <v>800</v>
          </cell>
          <cell r="I5079">
            <v>640</v>
          </cell>
          <cell r="J5079">
            <v>560</v>
          </cell>
          <cell r="K5079" t="str">
            <v>丙类</v>
          </cell>
        </row>
        <row r="5080">
          <cell r="A5080" t="str">
            <v>HHG81303</v>
          </cell>
          <cell r="B5080" t="str">
            <v>下颌角打磨术下颌角肥大打磨术</v>
          </cell>
          <cell r="C508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80" t="str">
            <v>引流装置,冲洗液</v>
          </cell>
          <cell r="E5080" t="str">
            <v>内固定材料,止血材料,特殊缝线</v>
          </cell>
          <cell r="F5080" t="str">
            <v>单侧</v>
          </cell>
          <cell r="G5080" t="str">
            <v/>
          </cell>
          <cell r="H5080">
            <v>1000</v>
          </cell>
          <cell r="I5080">
            <v>800</v>
          </cell>
          <cell r="J5080">
            <v>700</v>
          </cell>
          <cell r="K5080" t="str">
            <v>丙类</v>
          </cell>
        </row>
        <row r="5081">
          <cell r="A5081" t="str">
            <v>HHG83301</v>
          </cell>
          <cell r="B5081" t="str">
            <v>下颌骨缺损游离植骨修复术</v>
          </cell>
          <cell r="C5081" t="str">
            <v>经口内或口外切口。指下颌骨缺损以游离植骨的形式修复其连续性,含颌间固定,植骨床制备和植骨小于或等于3厘米。手术需使用微动力系统。不含计算机辅助设计､颌骨模型制备､口外重建板预成型。</v>
          </cell>
          <cell r="D5081" t="str">
            <v>牙弓夹板,结扎丝,引流装置</v>
          </cell>
          <cell r="E5081" t="str">
            <v>内固定材料,止血材料,特殊缝线</v>
          </cell>
          <cell r="F5081" t="str">
            <v>单侧</v>
          </cell>
          <cell r="G5081" t="str">
            <v>骨缺损大于3厘米,每增加1厘米加收不超过20%</v>
          </cell>
          <cell r="H5081">
            <v>1600</v>
          </cell>
          <cell r="I5081">
            <v>1280</v>
          </cell>
          <cell r="J5081">
            <v>1120</v>
          </cell>
          <cell r="K5081" t="str">
            <v>乙类</v>
          </cell>
        </row>
        <row r="5082">
          <cell r="A5082" t="str">
            <v>HHG83302</v>
          </cell>
          <cell r="B5082" t="str">
            <v>下颌骨缺损修复体植入修复术</v>
          </cell>
          <cell r="C5082" t="str">
            <v>经口内或口外切口。指用快速成型技术制作的个体化支架,重建骨连续性,含颌间固定,受床准备及支架固定。手术需使用微动力系统。不含计算机辅助设计､颌骨模型制备､口外重建板预成型。</v>
          </cell>
          <cell r="D5082" t="str">
            <v>牙弓夹板,引流装置</v>
          </cell>
          <cell r="E5082" t="str">
            <v>内固定材料,止血材料,特殊缝线</v>
          </cell>
          <cell r="F5082" t="str">
            <v>单侧</v>
          </cell>
          <cell r="G5082" t="str">
            <v/>
          </cell>
          <cell r="H5082">
            <v>1600</v>
          </cell>
          <cell r="I5082">
            <v>1280</v>
          </cell>
          <cell r="J5082">
            <v>1120</v>
          </cell>
          <cell r="K5082" t="str">
            <v>乙类</v>
          </cell>
        </row>
        <row r="5083">
          <cell r="A5083" t="str">
            <v>HHG83303</v>
          </cell>
          <cell r="B5083" t="str">
            <v>带血管游离骨复合组织瓣移植下颌骨缺损修复术</v>
          </cell>
          <cell r="C508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83" t="str">
            <v>引流装置,冲洗液</v>
          </cell>
          <cell r="E5083" t="str">
            <v>特殊缝线,内固定材料,止血材料</v>
          </cell>
          <cell r="F5083" t="str">
            <v>单侧</v>
          </cell>
          <cell r="G5083" t="str">
            <v>不得在口腔种植中收取</v>
          </cell>
          <cell r="H5083">
            <v>1300</v>
          </cell>
          <cell r="I5083">
            <v>1040</v>
          </cell>
          <cell r="J5083">
            <v>910</v>
          </cell>
          <cell r="K5083" t="str">
            <v>乙类</v>
          </cell>
        </row>
        <row r="5084">
          <cell r="A5084" t="str">
            <v>HHG83304</v>
          </cell>
          <cell r="B5084" t="str">
            <v>下颌骨陈旧性骨折截骨植骨整复术</v>
          </cell>
          <cell r="C508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84" t="str">
            <v>牙弓夹板,引流装置</v>
          </cell>
          <cell r="E5084" t="str">
            <v>内固定材料,功能丝,止血材料,特殊缝线</v>
          </cell>
          <cell r="F5084" t="str">
            <v>单侧</v>
          </cell>
          <cell r="G5084" t="str">
            <v>每增加1个部位加收不超过60%</v>
          </cell>
          <cell r="H5084">
            <v>1570</v>
          </cell>
          <cell r="I5084">
            <v>1255</v>
          </cell>
          <cell r="J5084">
            <v>1100</v>
          </cell>
          <cell r="K5084" t="str">
            <v>乙类</v>
          </cell>
        </row>
        <row r="5085">
          <cell r="A5085" t="str">
            <v>HHG83305</v>
          </cell>
          <cell r="B5085" t="str">
            <v>下颌骨缺损牵张成骨修复术</v>
          </cell>
          <cell r="C5085" t="str">
            <v>经口外切口进路,分层切开,显露下颌骨缺损区,颌间结扎固定维持缺损区域大小,必要时钛板固定。用微型锯或钻制备转移盘,牵张器塑形后安装并固定。术中需保护面神经。需使用微动力系统。</v>
          </cell>
          <cell r="D5085" t="str">
            <v>引流装置</v>
          </cell>
          <cell r="E5085" t="str">
            <v>牵张器,内固定材料,止血材料,特殊缝线</v>
          </cell>
          <cell r="F5085" t="str">
            <v>单侧</v>
          </cell>
          <cell r="G5085" t="str">
            <v>骨缺损大于3厘米,每增加1厘米加收不超过20%</v>
          </cell>
          <cell r="H5085">
            <v>1700</v>
          </cell>
          <cell r="I5085">
            <v>1360</v>
          </cell>
          <cell r="J5085">
            <v>1190</v>
          </cell>
          <cell r="K5085" t="str">
            <v>乙类</v>
          </cell>
        </row>
        <row r="5086">
          <cell r="A5086" t="str">
            <v>HHG83306</v>
          </cell>
          <cell r="B5086" t="str">
            <v>下颌骨畸形截骨外牵张器牵张成骨术</v>
          </cell>
          <cell r="C5086" t="str">
            <v>下颌骨截骨完成后将外牵张支架置入固定。处理术区,缝合伤口。需使用微动力系统。不含下颌骨截骨术。</v>
          </cell>
          <cell r="D5086" t="str">
            <v>引流装置</v>
          </cell>
          <cell r="E5086" t="str">
            <v>牵张器,内固定材料,止血材料,特殊缝线</v>
          </cell>
          <cell r="F5086" t="str">
            <v>单侧</v>
          </cell>
          <cell r="G5086" t="str">
            <v/>
          </cell>
          <cell r="H5086">
            <v>1700</v>
          </cell>
          <cell r="I5086">
            <v>1360</v>
          </cell>
          <cell r="J5086">
            <v>1190</v>
          </cell>
          <cell r="K5086" t="str">
            <v>丙类</v>
          </cell>
        </row>
        <row r="5087">
          <cell r="A5087" t="str">
            <v>HHG83307</v>
          </cell>
          <cell r="B5087" t="str">
            <v>下颌升支矢状劈开截骨术</v>
          </cell>
          <cell r="C508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87" t="str">
            <v>引流装置</v>
          </cell>
          <cell r="E5087" t="str">
            <v>特殊缝线,内固定材料,止血材料</v>
          </cell>
          <cell r="F5087" t="str">
            <v>单侧</v>
          </cell>
          <cell r="G5087" t="str">
            <v/>
          </cell>
          <cell r="H5087">
            <v>1300</v>
          </cell>
          <cell r="I5087">
            <v>1040</v>
          </cell>
          <cell r="J5087">
            <v>910</v>
          </cell>
          <cell r="K5087" t="str">
            <v>丙类</v>
          </cell>
        </row>
        <row r="5088">
          <cell r="A5088" t="str">
            <v>HHG83308</v>
          </cell>
          <cell r="B5088" t="str">
            <v>口外入路下颌升支垂直截骨术</v>
          </cell>
          <cell r="C5088" t="str">
            <v>控制性降压麻醉,切口,骨膜下剥离和暴露喙突根部,升支外侧面,截骨上至乙状切迹,下至角前切迹,后退远心骨段,固定,冲洗缝合伤口。</v>
          </cell>
          <cell r="D5088" t="str">
            <v>引流装置</v>
          </cell>
          <cell r="E5088" t="str">
            <v>特殊缝线,内固定材料,止血材料</v>
          </cell>
          <cell r="F5088" t="str">
            <v>单侧</v>
          </cell>
          <cell r="G5088" t="str">
            <v/>
          </cell>
          <cell r="H5088">
            <v>1300</v>
          </cell>
          <cell r="I5088">
            <v>1040</v>
          </cell>
          <cell r="J5088">
            <v>910</v>
          </cell>
          <cell r="K5088" t="str">
            <v>丙类</v>
          </cell>
        </row>
        <row r="5089">
          <cell r="A5089" t="str">
            <v>HHG83309</v>
          </cell>
          <cell r="B5089" t="str">
            <v>下颌体部截骨术</v>
          </cell>
          <cell r="C508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89" t="str">
            <v>引流装置</v>
          </cell>
          <cell r="E5089" t="str">
            <v>内固定材料,止血材料,特殊缝线</v>
          </cell>
          <cell r="F5089" t="str">
            <v>单侧</v>
          </cell>
          <cell r="G5089" t="str">
            <v/>
          </cell>
          <cell r="H5089">
            <v>1300</v>
          </cell>
          <cell r="I5089">
            <v>1040</v>
          </cell>
          <cell r="J5089">
            <v>910</v>
          </cell>
          <cell r="K5089" t="str">
            <v>丙类</v>
          </cell>
        </row>
        <row r="5090">
          <cell r="A5090" t="str">
            <v>HHG83310</v>
          </cell>
          <cell r="B5090" t="str">
            <v>下颌骨外板劈开植骨增宽术</v>
          </cell>
          <cell r="C509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90" t="str">
            <v>引流装置,冲洗液</v>
          </cell>
          <cell r="E5090" t="str">
            <v>特殊缝线,止血材料</v>
          </cell>
          <cell r="F5090" t="str">
            <v>单侧</v>
          </cell>
          <cell r="G5090" t="str">
            <v/>
          </cell>
          <cell r="H5090">
            <v>1300</v>
          </cell>
          <cell r="I5090">
            <v>1040</v>
          </cell>
          <cell r="J5090">
            <v>910</v>
          </cell>
          <cell r="K5090" t="str">
            <v>丙类</v>
          </cell>
        </row>
        <row r="5091">
          <cell r="A5091" t="str">
            <v>HHG83311</v>
          </cell>
          <cell r="B5091" t="str">
            <v>下颌骨体前部垂直截骨颌骨畸形矫正术</v>
          </cell>
          <cell r="C5091" t="str">
            <v>消毒铺巾,设计口内黏膜切口切开､剥离和显露截骨部位至下颌骨下缘,截骨上至齿槽嵴下至下颌骨下缘。去除多余骨块,就位植骨,固定和缝合。</v>
          </cell>
          <cell r="D5091" t="str">
            <v>引流装置</v>
          </cell>
          <cell r="E5091" t="str">
            <v>特殊缝线,内固定材料,止血材料</v>
          </cell>
          <cell r="F5091" t="str">
            <v>次</v>
          </cell>
          <cell r="G5091" t="str">
            <v/>
          </cell>
          <cell r="H5091">
            <v>1200</v>
          </cell>
          <cell r="I5091">
            <v>960</v>
          </cell>
          <cell r="J5091">
            <v>840</v>
          </cell>
          <cell r="K5091" t="str">
            <v>丙类</v>
          </cell>
        </row>
        <row r="5092">
          <cell r="A5092" t="str">
            <v>HHG83312</v>
          </cell>
          <cell r="B5092" t="str">
            <v>下颌前部根尖下截骨术</v>
          </cell>
          <cell r="C509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cell r="D5092" t="str">
            <v>引流装置</v>
          </cell>
          <cell r="E5092" t="str">
            <v>特殊缝线,内固定材料,止血材料</v>
          </cell>
          <cell r="F5092" t="str">
            <v>单侧</v>
          </cell>
          <cell r="G5092" t="str">
            <v>分段截骨加收不超过50%</v>
          </cell>
          <cell r="H5092">
            <v>1200</v>
          </cell>
          <cell r="I5092">
            <v>960</v>
          </cell>
          <cell r="J5092">
            <v>840</v>
          </cell>
          <cell r="K5092" t="str">
            <v>丙类</v>
          </cell>
        </row>
        <row r="5093">
          <cell r="A5093" t="str">
            <v>HHG83313</v>
          </cell>
          <cell r="B5093" t="str">
            <v>下颌骨体后部截骨术</v>
          </cell>
          <cell r="C5093" t="str">
            <v>消毒铺巾,设计口内黏膜切口切开､剥离和显露截骨部位至下颌骨下缘,截骨上至齿槽嵴下至下颌骨下缘。去除多余骨块,就位植骨,固定,和缝合。</v>
          </cell>
          <cell r="D5093" t="str">
            <v>引流装置</v>
          </cell>
          <cell r="E5093" t="str">
            <v>特殊缝线,内固定材料,止血材料</v>
          </cell>
          <cell r="F5093" t="str">
            <v>单侧</v>
          </cell>
          <cell r="G5093" t="str">
            <v/>
          </cell>
          <cell r="H5093">
            <v>1200</v>
          </cell>
          <cell r="I5093">
            <v>960</v>
          </cell>
          <cell r="J5093">
            <v>840</v>
          </cell>
          <cell r="K5093" t="str">
            <v>丙类</v>
          </cell>
        </row>
        <row r="5094">
          <cell r="A5094" t="str">
            <v>HHG83314</v>
          </cell>
          <cell r="B5094" t="str">
            <v>下颌骨体部阶梯状截骨术</v>
          </cell>
          <cell r="C509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94" t="str">
            <v>引流装置</v>
          </cell>
          <cell r="E5094" t="str">
            <v>特殊缝线,内固定材料,止血材料</v>
          </cell>
          <cell r="F5094" t="str">
            <v>单侧</v>
          </cell>
          <cell r="G5094" t="str">
            <v/>
          </cell>
          <cell r="H5094">
            <v>1200</v>
          </cell>
          <cell r="I5094">
            <v>960</v>
          </cell>
          <cell r="J5094">
            <v>840</v>
          </cell>
          <cell r="K5094" t="str">
            <v>丙类</v>
          </cell>
        </row>
        <row r="5095">
          <cell r="A5095" t="str">
            <v>HHG83315</v>
          </cell>
          <cell r="B5095" t="str">
            <v>下颌全牙列根尖下截骨术</v>
          </cell>
          <cell r="C509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95" t="str">
            <v>引流装置</v>
          </cell>
          <cell r="E5095" t="str">
            <v>内固定材料,特殊缝线,止血材料</v>
          </cell>
          <cell r="F5095" t="str">
            <v>单侧</v>
          </cell>
          <cell r="G5095" t="str">
            <v/>
          </cell>
          <cell r="H5095">
            <v>1200</v>
          </cell>
          <cell r="I5095">
            <v>960</v>
          </cell>
          <cell r="J5095">
            <v>840</v>
          </cell>
          <cell r="K5095" t="str">
            <v>丙类</v>
          </cell>
        </row>
        <row r="5096">
          <cell r="A5096" t="str">
            <v>HHG83316</v>
          </cell>
          <cell r="B5096" t="str">
            <v>下颌后部根尖下截骨术</v>
          </cell>
          <cell r="C509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cell r="D5096" t="str">
            <v>引流装置</v>
          </cell>
          <cell r="E5096" t="str">
            <v>内固定材料,止血材料,特殊缝线</v>
          </cell>
          <cell r="F5096" t="str">
            <v>单侧</v>
          </cell>
          <cell r="G5096" t="str">
            <v/>
          </cell>
          <cell r="H5096">
            <v>2000</v>
          </cell>
          <cell r="I5096">
            <v>1600</v>
          </cell>
          <cell r="J5096">
            <v>1400</v>
          </cell>
          <cell r="K5096" t="str">
            <v>丙类</v>
          </cell>
        </row>
        <row r="5097">
          <cell r="A5097" t="str">
            <v>HHG83317</v>
          </cell>
          <cell r="B5097" t="str">
            <v>下颌角嚼肌肥大畸形矫正术</v>
          </cell>
          <cell r="C509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97" t="str">
            <v>引流装置</v>
          </cell>
          <cell r="E5097" t="str">
            <v>止血材料,特殊缝线</v>
          </cell>
          <cell r="F5097" t="str">
            <v>单侧</v>
          </cell>
          <cell r="G5097" t="str">
            <v/>
          </cell>
          <cell r="H5097" t="str">
            <v>市场调节价</v>
          </cell>
          <cell r="I5097" t="str">
            <v>市场调节价</v>
          </cell>
          <cell r="J5097" t="str">
            <v>市场调节价</v>
          </cell>
          <cell r="K5097" t="str">
            <v>丙类</v>
          </cell>
        </row>
        <row r="5098">
          <cell r="A5098" t="str">
            <v>HHG83318</v>
          </cell>
          <cell r="B5098" t="str">
            <v>口内入路下颌骨不对称畸形材料衬垫矫正术</v>
          </cell>
          <cell r="C5098" t="str">
            <v>指在麻醉下设计,切开翻瓣,显露下颌骨颊侧,材料塑形,衬垫植入并固定。需使用微动力系统。</v>
          </cell>
          <cell r="D5098" t="str">
            <v>引流装置</v>
          </cell>
          <cell r="E5098" t="str">
            <v>内固定材料,止血材料,特殊缝线</v>
          </cell>
          <cell r="F5098" t="str">
            <v>单侧</v>
          </cell>
          <cell r="G5098" t="str">
            <v/>
          </cell>
          <cell r="H5098">
            <v>1800</v>
          </cell>
          <cell r="I5098">
            <v>1440</v>
          </cell>
          <cell r="J5098">
            <v>1260</v>
          </cell>
          <cell r="K5098" t="str">
            <v>丙类</v>
          </cell>
        </row>
        <row r="5099">
          <cell r="A5099" t="str">
            <v>HHG83319</v>
          </cell>
          <cell r="B5099" t="str">
            <v>口内入路下颌升支矢状劈开颌骨畸形矫正术</v>
          </cell>
          <cell r="C509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cell r="D5099" t="str">
            <v>引流装置</v>
          </cell>
          <cell r="E5099" t="str">
            <v>内固定材料,止血材料,特殊缝线</v>
          </cell>
          <cell r="F5099" t="str">
            <v>单侧</v>
          </cell>
          <cell r="G5099" t="str">
            <v/>
          </cell>
          <cell r="H5099">
            <v>2000</v>
          </cell>
          <cell r="I5099">
            <v>1600</v>
          </cell>
          <cell r="J5099">
            <v>1400</v>
          </cell>
          <cell r="K5099" t="str">
            <v>丙类</v>
          </cell>
        </row>
        <row r="5100">
          <cell r="A5100" t="str">
            <v>HHG83320</v>
          </cell>
          <cell r="B5100" t="str">
            <v>口内入路下颌升支垂直截骨术</v>
          </cell>
          <cell r="C510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100" t="str">
            <v>引流装置</v>
          </cell>
          <cell r="E5100" t="str">
            <v>内固定材料,止血材料,特殊缝线</v>
          </cell>
          <cell r="F5100" t="str">
            <v>单侧</v>
          </cell>
          <cell r="G5100" t="str">
            <v/>
          </cell>
          <cell r="H5100">
            <v>1300</v>
          </cell>
          <cell r="I5100">
            <v>1040</v>
          </cell>
          <cell r="J5100">
            <v>910</v>
          </cell>
          <cell r="K5100" t="str">
            <v>丙类</v>
          </cell>
        </row>
        <row r="5101">
          <cell r="A5101" t="str">
            <v>HHG89301</v>
          </cell>
          <cell r="B5101" t="str">
            <v>下颌骨缺损钛板重建术</v>
          </cell>
          <cell r="C5101" t="str">
            <v>指下颌骨缺损以重建钛板恢复其连续性。含颌间固定手术需使用微动力系统。</v>
          </cell>
          <cell r="D5101" t="str">
            <v>牙弓夹板,引流装置</v>
          </cell>
          <cell r="E5101" t="str">
            <v>内固定材料,止血材料,特殊缝线</v>
          </cell>
          <cell r="F5101" t="str">
            <v>单侧</v>
          </cell>
          <cell r="G5101" t="str">
            <v/>
          </cell>
          <cell r="H5101">
            <v>1300</v>
          </cell>
          <cell r="I5101">
            <v>1040</v>
          </cell>
          <cell r="J5101">
            <v>910</v>
          </cell>
          <cell r="K5101" t="str">
            <v>乙类</v>
          </cell>
        </row>
        <row r="5102">
          <cell r="A5102" t="str">
            <v>HHG89302</v>
          </cell>
          <cell r="B5102" t="str">
            <v>下颌骨缺损网托加松质骨移植术</v>
          </cell>
          <cell r="C5102" t="str">
            <v>指下颌骨缺损以钛网加松质骨修复其连续性,含颌间固定,植骨床制备和固定。手术需使用微动力系统。不含供骨区手术､计算机辅助设计､颌骨模型制备､口外重建板预成型。</v>
          </cell>
          <cell r="D5102" t="str">
            <v>牙弓夹板,引流装置</v>
          </cell>
          <cell r="E5102" t="str">
            <v>内固定材料,止血材料,特殊缝线</v>
          </cell>
          <cell r="F5102" t="str">
            <v>单侧</v>
          </cell>
          <cell r="G5102" t="str">
            <v>骨缺损大于3厘米,每增加1厘米加收不超过20%</v>
          </cell>
          <cell r="H5102">
            <v>1200</v>
          </cell>
          <cell r="I5102">
            <v>960</v>
          </cell>
          <cell r="J5102">
            <v>840</v>
          </cell>
          <cell r="K5102" t="str">
            <v>乙类</v>
          </cell>
        </row>
        <row r="5103">
          <cell r="A5103" t="str">
            <v>HHG89303</v>
          </cell>
          <cell r="B5103" t="str">
            <v>下颌骨缺损带蒂骨移植术</v>
          </cell>
          <cell r="C5103" t="str">
            <v>含颌间固定,邻近带蒂骨瓣修复。手术需使用微动力系统。不含计算机辅助设计､颌骨模型制备､口外重建板预成型。</v>
          </cell>
          <cell r="D5103" t="str">
            <v>牙弓夹板,引流装置</v>
          </cell>
          <cell r="E5103" t="str">
            <v>内固定材料,止血材料,特殊缝线</v>
          </cell>
          <cell r="F5103" t="str">
            <v>单侧</v>
          </cell>
          <cell r="G5103" t="str">
            <v/>
          </cell>
          <cell r="H5103">
            <v>1200</v>
          </cell>
          <cell r="I5103">
            <v>960</v>
          </cell>
          <cell r="J5103">
            <v>840</v>
          </cell>
          <cell r="K5103" t="str">
            <v>乙类</v>
          </cell>
        </row>
        <row r="5104">
          <cell r="A5104" t="str">
            <v>HHG89304</v>
          </cell>
          <cell r="B5104" t="str">
            <v>下颌骨缺损带血管蒂游离骨瓣移植术</v>
          </cell>
          <cell r="C5104" t="str">
            <v>指下颌骨缺损用带血管骨瓣移植修复缺损。含颌间固定,受床制备,骨床准备,血管准备及植骨固定,手术需使用微动力系统､计算机辅助设计､颌骨模型制备､口外重建板预成型。不含复合骨瓣切取。</v>
          </cell>
          <cell r="D5104" t="str">
            <v>牙弓夹板,引流装置</v>
          </cell>
          <cell r="E5104" t="str">
            <v>内固定材料,止血材料,特殊缝线</v>
          </cell>
          <cell r="F5104" t="str">
            <v>单侧</v>
          </cell>
          <cell r="G5104" t="str">
            <v/>
          </cell>
          <cell r="H5104">
            <v>1400</v>
          </cell>
          <cell r="I5104">
            <v>1120</v>
          </cell>
          <cell r="J5104">
            <v>980</v>
          </cell>
          <cell r="K5104" t="str">
            <v>乙类</v>
          </cell>
        </row>
        <row r="5105">
          <cell r="A5105" t="str">
            <v>HHH</v>
          </cell>
          <cell r="B5105" t="str">
            <v>颞部</v>
          </cell>
          <cell r="C5105" t="str">
            <v/>
          </cell>
          <cell r="D5105" t="str">
            <v/>
          </cell>
          <cell r="E5105" t="str">
            <v/>
          </cell>
        </row>
        <row r="5105">
          <cell r="G5105" t="str">
            <v/>
          </cell>
          <cell r="H5105" t="str">
            <v/>
          </cell>
          <cell r="I5105" t="str">
            <v/>
          </cell>
          <cell r="J5105" t="str">
            <v/>
          </cell>
        </row>
        <row r="5106">
          <cell r="A5106" t="str">
            <v>HHH45301</v>
          </cell>
          <cell r="B5106" t="str">
            <v>经迷路岩尖引流术</v>
          </cell>
          <cell r="C5106" t="str">
            <v>全麻,消毒铺巾,耳后切开,乳突骨骼化,迷路径路暴露岩尖,探查脓肿,并冲洗引流。缝合切口,包扎。</v>
          </cell>
          <cell r="D5106" t="str">
            <v>引流装置,冲洗液</v>
          </cell>
          <cell r="E5106" t="str">
            <v>特殊缝线</v>
          </cell>
          <cell r="F5106" t="str">
            <v>次</v>
          </cell>
          <cell r="G5106" t="str">
            <v/>
          </cell>
          <cell r="H5106">
            <v>1600</v>
          </cell>
          <cell r="I5106">
            <v>1280</v>
          </cell>
          <cell r="J5106">
            <v>1120</v>
          </cell>
          <cell r="K5106" t="str">
            <v>甲类</v>
          </cell>
        </row>
        <row r="5107">
          <cell r="A5107" t="str">
            <v>HHH45302</v>
          </cell>
          <cell r="B5107" t="str">
            <v>经中颅窝岩尖引流术</v>
          </cell>
          <cell r="C5107" t="str">
            <v>麻醉消毒铺巾,沿患侧耳部上方切开暴露露骨,电锯切开,经中颅窝暴露岩尖,探查脓肿,冲洗引流,缝合包扎。</v>
          </cell>
          <cell r="D5107" t="str">
            <v>引流装置,冲洗液</v>
          </cell>
          <cell r="E5107" t="str">
            <v>特殊缝线</v>
          </cell>
          <cell r="F5107" t="str">
            <v>次</v>
          </cell>
          <cell r="G5107" t="str">
            <v/>
          </cell>
          <cell r="H5107">
            <v>1600</v>
          </cell>
          <cell r="I5107">
            <v>1280</v>
          </cell>
          <cell r="J5107">
            <v>1120</v>
          </cell>
          <cell r="K5107" t="str">
            <v>甲类</v>
          </cell>
        </row>
        <row r="5108">
          <cell r="A5108" t="str">
            <v>HHH60301</v>
          </cell>
          <cell r="B5108" t="str">
            <v>颞肌筋膜瓣切取术</v>
          </cell>
          <cell r="C5108" t="str">
            <v>含供区设计,皮瓣翻起,隧道转移至受区,供区创面处理及关闭。</v>
          </cell>
          <cell r="D5108" t="str">
            <v>引流装置</v>
          </cell>
          <cell r="E5108" t="str">
            <v>特殊缝线</v>
          </cell>
          <cell r="F5108" t="str">
            <v>次</v>
          </cell>
          <cell r="G5108" t="str">
            <v/>
          </cell>
          <cell r="H5108">
            <v>1300</v>
          </cell>
          <cell r="I5108">
            <v>1040</v>
          </cell>
          <cell r="J5108">
            <v>910</v>
          </cell>
          <cell r="K5108" t="str">
            <v>甲类</v>
          </cell>
        </row>
        <row r="5109">
          <cell r="A5109" t="str">
            <v>HHH62301</v>
          </cell>
          <cell r="B5109" t="str">
            <v>自体脂肪注射颞部充填术</v>
          </cell>
          <cell r="C5109" t="str">
            <v>局部麻醉,设计,于身体的其它部位采用脂肪抽吸技术,获得自体颗粒脂肪,清洗纯化,用表皮生长因子清洗,注射移植到颞部,加压包扎。</v>
          </cell>
          <cell r="D5109" t="str">
            <v/>
          </cell>
          <cell r="E5109" t="str">
            <v/>
          </cell>
          <cell r="F5109" t="str">
            <v>单侧</v>
          </cell>
          <cell r="G5109" t="str">
            <v/>
          </cell>
          <cell r="H5109" t="str">
            <v>市场调节价</v>
          </cell>
          <cell r="I5109" t="str">
            <v>市场调节价</v>
          </cell>
          <cell r="J5109" t="str">
            <v>市场调节价</v>
          </cell>
          <cell r="K5109" t="str">
            <v>丙类</v>
          </cell>
        </row>
        <row r="5110">
          <cell r="A5110" t="str">
            <v>HHH64301</v>
          </cell>
          <cell r="B5110" t="str">
            <v>颞部假体取出术</v>
          </cell>
          <cell r="C5110" t="str">
            <v>局部麻醉,切开颞部至硅橡胶充填层次,游离､取出假体,彻底清洗,放置引流片,缝合,加压包扎。</v>
          </cell>
          <cell r="D5110" t="str">
            <v>引流装置</v>
          </cell>
          <cell r="E5110" t="str">
            <v>特殊缝线</v>
          </cell>
          <cell r="F5110" t="str">
            <v>单侧</v>
          </cell>
          <cell r="G5110" t="str">
            <v/>
          </cell>
          <cell r="H5110" t="str">
            <v>市场调节价</v>
          </cell>
          <cell r="I5110" t="str">
            <v>市场调节价</v>
          </cell>
          <cell r="J5110" t="str">
            <v>市场调节价</v>
          </cell>
          <cell r="K5110" t="str">
            <v>丙类</v>
          </cell>
        </row>
        <row r="5111">
          <cell r="A5111" t="str">
            <v>HHH64302</v>
          </cell>
          <cell r="B5111" t="str">
            <v>颞部注射性填充物取出术</v>
          </cell>
          <cell r="C5111" t="str">
            <v>局部麻醉,切开颞部至充填层次,反复清洗后刮勺刮除,彻底清洗,放置引流管,缝合,加压包扎。</v>
          </cell>
          <cell r="D5111" t="str">
            <v>引流装置</v>
          </cell>
          <cell r="E5111" t="str">
            <v>特殊缝线</v>
          </cell>
          <cell r="F5111" t="str">
            <v>单侧</v>
          </cell>
          <cell r="G5111" t="str">
            <v/>
          </cell>
          <cell r="H5111" t="str">
            <v>市场调节价</v>
          </cell>
          <cell r="I5111" t="str">
            <v>市场调节价</v>
          </cell>
          <cell r="J5111" t="str">
            <v>市场调节价</v>
          </cell>
          <cell r="K5111" t="str">
            <v>丙类</v>
          </cell>
        </row>
        <row r="5112">
          <cell r="A5112" t="str">
            <v>HHH73301</v>
          </cell>
          <cell r="B5112" t="str">
            <v>颞部肿物切除术</v>
          </cell>
          <cell r="C5112" t="str">
            <v>消毒铺巾,设计切口,含肿物切除及邻位瓣转移修复,植皮修复。止血,冲洗,缝合,包扎。不含远位瓣切取､取皮术。</v>
          </cell>
          <cell r="D5112" t="str">
            <v>引流装置,冲洗液</v>
          </cell>
          <cell r="E5112" t="str">
            <v>特殊缝线</v>
          </cell>
          <cell r="F5112" t="str">
            <v>次</v>
          </cell>
          <cell r="G5112" t="str">
            <v/>
          </cell>
          <cell r="H5112">
            <v>1200</v>
          </cell>
          <cell r="I5112">
            <v>960</v>
          </cell>
          <cell r="J5112">
            <v>840</v>
          </cell>
          <cell r="K5112" t="str">
            <v>甲类</v>
          </cell>
        </row>
        <row r="5113">
          <cell r="A5113" t="str">
            <v>HHH73302</v>
          </cell>
          <cell r="B5113" t="str">
            <v>颈部入路茎突过长切除术</v>
          </cell>
          <cell r="C5113" t="str">
            <v>指麻醉下切开,翻瓣,过长的茎突探查,切除,伤口关闭。</v>
          </cell>
          <cell r="D5113" t="str">
            <v>引流装置,冲洗液</v>
          </cell>
          <cell r="E5113" t="str">
            <v>特殊缝线</v>
          </cell>
          <cell r="F5113" t="str">
            <v>单侧</v>
          </cell>
          <cell r="G5113" t="str">
            <v>双侧加收不超过60%</v>
          </cell>
          <cell r="H5113">
            <v>1100</v>
          </cell>
          <cell r="I5113">
            <v>880</v>
          </cell>
          <cell r="J5113">
            <v>770</v>
          </cell>
          <cell r="K5113" t="str">
            <v>甲类</v>
          </cell>
        </row>
        <row r="5114">
          <cell r="A5114" t="str">
            <v>HHH73303</v>
          </cell>
          <cell r="B5114" t="str">
            <v>颞骨部分切除术</v>
          </cell>
          <cell r="C5114" t="str">
            <v>全麻,消毒铺巾,耳后切开,外耳道骨部切除,乳突切除,颞颌关节切除(腮腺切除)。肌皮瓣修复,缝合切口,包扎。不含颞颌关节切除､腮腺切除､面神经监测。</v>
          </cell>
          <cell r="D5114" t="str">
            <v>引流装置,冲洗液</v>
          </cell>
          <cell r="E5114" t="str">
            <v>止血材料,特殊缝线</v>
          </cell>
          <cell r="F5114" t="str">
            <v>单侧</v>
          </cell>
          <cell r="G5114" t="str">
            <v/>
          </cell>
          <cell r="H5114">
            <v>1750</v>
          </cell>
          <cell r="I5114">
            <v>1400</v>
          </cell>
          <cell r="J5114">
            <v>1225</v>
          </cell>
          <cell r="K5114" t="str">
            <v>甲类</v>
          </cell>
        </row>
        <row r="5115">
          <cell r="A5115" t="str">
            <v>HHH73304</v>
          </cell>
          <cell r="B5115" t="str">
            <v>颞骨次全切术</v>
          </cell>
          <cell r="C5115" t="str">
            <v>全麻,消毒铺巾,耳后切开,外耳道骨部切除,乳突切除,迷路切除。颞颌关节切除(腮腺切除)。肌皮瓣修复,缝合切口,包扎。不含面神经监测。</v>
          </cell>
          <cell r="D5115" t="str">
            <v>引流装置,冲洗液</v>
          </cell>
          <cell r="E5115" t="str">
            <v>止血材料,特殊缝线</v>
          </cell>
          <cell r="F5115" t="str">
            <v>单侧</v>
          </cell>
          <cell r="G5115" t="str">
            <v/>
          </cell>
          <cell r="H5115">
            <v>1800</v>
          </cell>
          <cell r="I5115">
            <v>1440</v>
          </cell>
          <cell r="J5115">
            <v>1260</v>
          </cell>
          <cell r="K5115" t="str">
            <v>甲类</v>
          </cell>
        </row>
        <row r="5116">
          <cell r="A5116" t="str">
            <v>HHH73305</v>
          </cell>
          <cell r="B5116" t="str">
            <v>经迷路岩部胆脂瘤切除术</v>
          </cell>
          <cell r="C5116" t="str">
            <v>全麻,消毒铺巾,耳后切开,乳突骨骼化,迷路切除,至岩尖,分离肿瘤,保护面神经,切除肿瘤,脂肪填塞,缝合切口,包扎。不含面神经监测。</v>
          </cell>
          <cell r="D5116" t="str">
            <v>引流装置,冲洗液</v>
          </cell>
          <cell r="E5116" t="str">
            <v>止血材料,特殊缝线</v>
          </cell>
          <cell r="F5116" t="str">
            <v>单侧</v>
          </cell>
          <cell r="G5116" t="str">
            <v/>
          </cell>
          <cell r="H5116">
            <v>1800</v>
          </cell>
          <cell r="I5116">
            <v>1440</v>
          </cell>
          <cell r="J5116">
            <v>1260</v>
          </cell>
          <cell r="K5116" t="str">
            <v>甲类</v>
          </cell>
        </row>
        <row r="5117">
          <cell r="A5117" t="str">
            <v>HHH73306</v>
          </cell>
          <cell r="B5117" t="str">
            <v>经中颅窝岩部胆脂瘤切除术</v>
          </cell>
          <cell r="C5117" t="str">
            <v>全麻,消毒铺巾,耳前切开,颅骨开窗,释放脑脊液,压缩颞叶,寻至岩尖,辨明肿瘤,保护面神经､半规管,切除肿瘤,脂肪填塞。缝合切口,包扎。不含面神经监测。</v>
          </cell>
          <cell r="D5117" t="str">
            <v>引流装置,冲洗液</v>
          </cell>
          <cell r="E5117" t="str">
            <v>止血材料,特殊缝线</v>
          </cell>
          <cell r="F5117" t="str">
            <v>单侧</v>
          </cell>
          <cell r="G5117" t="str">
            <v/>
          </cell>
          <cell r="H5117">
            <v>2000</v>
          </cell>
          <cell r="I5117">
            <v>1600</v>
          </cell>
          <cell r="J5117">
            <v>1400</v>
          </cell>
          <cell r="K5117" t="str">
            <v>甲类</v>
          </cell>
        </row>
        <row r="5118">
          <cell r="A5118" t="str">
            <v>HHH73401</v>
          </cell>
          <cell r="B5118" t="str">
            <v>口内入路茎突过长切除术</v>
          </cell>
          <cell r="C5118" t="str">
            <v>指麻醉下舌颌沟切开,确认过长茎突,切除并关闭伤口。</v>
          </cell>
          <cell r="D5118" t="str">
            <v>引流装置</v>
          </cell>
          <cell r="E5118" t="str">
            <v>止血材料,特殊缝线</v>
          </cell>
          <cell r="F5118" t="str">
            <v>单侧</v>
          </cell>
          <cell r="G5118" t="str">
            <v/>
          </cell>
          <cell r="H5118">
            <v>1100</v>
          </cell>
          <cell r="I5118">
            <v>880</v>
          </cell>
          <cell r="J5118">
            <v>770</v>
          </cell>
          <cell r="K5118" t="str">
            <v>甲类</v>
          </cell>
        </row>
        <row r="5119">
          <cell r="A5119" t="str">
            <v>HHH75301</v>
          </cell>
          <cell r="B5119" t="str">
            <v>颞骨全切术</v>
          </cell>
          <cell r="C5119" t="str">
            <v>全麻,消毒铺巾,耳后切开,外耳道骨部切除,乳突切除,迷路切除,岩尖切除,颞颌关节切除,(腮腺切除)。肌皮瓣修复,缝合切口,包扎。不含颞颌关节的切除､腮腺切除､面神经监测。</v>
          </cell>
          <cell r="D5119" t="str">
            <v>引流装置</v>
          </cell>
          <cell r="E5119" t="str">
            <v>止血材料,特殊缝线</v>
          </cell>
          <cell r="F5119" t="str">
            <v>单侧</v>
          </cell>
          <cell r="G5119" t="str">
            <v/>
          </cell>
          <cell r="H5119">
            <v>2000</v>
          </cell>
          <cell r="I5119">
            <v>1600</v>
          </cell>
          <cell r="J5119">
            <v>1400</v>
          </cell>
          <cell r="K5119" t="str">
            <v>甲类</v>
          </cell>
        </row>
        <row r="5120">
          <cell r="A5120" t="str">
            <v>HHH82301</v>
          </cell>
          <cell r="B5120" t="str">
            <v>假体置入颞部充填术</v>
          </cell>
          <cell r="C5120" t="str">
            <v>麻醉,设计,雕刻假体,亚甲蓝标记,剥离腔隙,止血,将设计好大小的假体材料放入,用特殊缝线固定假体,冲洗,逐层缝合切口,加压包扎。</v>
          </cell>
          <cell r="D5120" t="str">
            <v>引流装置,冲洗液</v>
          </cell>
          <cell r="E5120" t="str">
            <v>止血材料,特殊缝线,假体</v>
          </cell>
          <cell r="F5120" t="str">
            <v>单侧</v>
          </cell>
          <cell r="G5120" t="str">
            <v/>
          </cell>
          <cell r="H5120">
            <v>1100</v>
          </cell>
          <cell r="I5120">
            <v>880</v>
          </cell>
          <cell r="J5120">
            <v>770</v>
          </cell>
          <cell r="K5120" t="str">
            <v>丙类</v>
          </cell>
        </row>
        <row r="5121">
          <cell r="A5121" t="str">
            <v>HHJ</v>
          </cell>
          <cell r="B5121" t="str">
            <v>颞下颌关节</v>
          </cell>
          <cell r="C5121" t="str">
            <v/>
          </cell>
          <cell r="D5121" t="str">
            <v/>
          </cell>
          <cell r="E5121" t="str">
            <v/>
          </cell>
        </row>
        <row r="5121">
          <cell r="G5121" t="str">
            <v/>
          </cell>
          <cell r="H5121" t="str">
            <v/>
          </cell>
          <cell r="I5121" t="str">
            <v/>
          </cell>
          <cell r="J5121" t="str">
            <v/>
          </cell>
        </row>
        <row r="5122">
          <cell r="A5122" t="str">
            <v>HHJ66301</v>
          </cell>
          <cell r="B5122" t="str">
            <v>颞下颌关节置换术</v>
          </cell>
          <cell r="C512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122" t="str">
            <v>引流装置</v>
          </cell>
          <cell r="E5122" t="str">
            <v>人工关节,内固定材料,止血材料,特殊缝线</v>
          </cell>
          <cell r="F5122" t="str">
            <v>单侧</v>
          </cell>
          <cell r="G5122" t="str">
            <v/>
          </cell>
          <cell r="H5122">
            <v>1700</v>
          </cell>
          <cell r="I5122">
            <v>1360</v>
          </cell>
          <cell r="J5122">
            <v>1190</v>
          </cell>
          <cell r="K5122" t="str">
            <v>甲类</v>
          </cell>
        </row>
        <row r="5123">
          <cell r="A5123" t="str">
            <v>HHJ70301</v>
          </cell>
          <cell r="B5123" t="str">
            <v>髁突陈旧性骨折复位内固定术</v>
          </cell>
          <cell r="C5123"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123" t="str">
            <v>牙弓夹板,引流装置</v>
          </cell>
          <cell r="E5123" t="str">
            <v>内固定材料,功能丝,特殊缝线,止血材料</v>
          </cell>
          <cell r="F5123" t="str">
            <v>单侧</v>
          </cell>
          <cell r="G5123" t="str">
            <v/>
          </cell>
          <cell r="H5123">
            <v>1600</v>
          </cell>
          <cell r="I5123">
            <v>1280</v>
          </cell>
          <cell r="J5123">
            <v>1120</v>
          </cell>
          <cell r="K5123" t="str">
            <v>乙类</v>
          </cell>
        </row>
        <row r="5124">
          <cell r="A5124" t="str">
            <v>HHJ70302</v>
          </cell>
          <cell r="B5124" t="str">
            <v>髁突骨折切开复位内固定术</v>
          </cell>
          <cell r="C5124" t="str">
            <v>经耳屏前入路分层切开显露髁突骨折区域,注意保护面神经。行颌间固定恢复咬合关系后将骨折复位,作钛板钉坚强内固定。需使用微动力系统。不含内镜辅助口内入路内固定。</v>
          </cell>
          <cell r="D5124" t="str">
            <v>牙弓夹板,引流装置</v>
          </cell>
          <cell r="E5124" t="str">
            <v>内固定材料,功能丝,止血材料,特殊缝线</v>
          </cell>
          <cell r="F5124" t="str">
            <v>单侧</v>
          </cell>
          <cell r="G5124" t="str">
            <v/>
          </cell>
          <cell r="H5124">
            <v>1250</v>
          </cell>
          <cell r="I5124">
            <v>1000</v>
          </cell>
          <cell r="J5124">
            <v>875</v>
          </cell>
          <cell r="K5124" t="str">
            <v>甲类</v>
          </cell>
        </row>
        <row r="5125">
          <cell r="A5125" t="str">
            <v>HHJ71301</v>
          </cell>
          <cell r="B5125" t="str">
            <v>颞下颌关节盘复位固定术</v>
          </cell>
          <cell r="C5125" t="str">
            <v>经颞部耳屏前切口入路,分层切开翻瓣,注意保护面神经和腮腺。到达关节区后打开关节囊,显露移位的关节盘,将其松解复位并缝合固定于周围组织。处理术区,缝合伤口。</v>
          </cell>
          <cell r="D5125" t="str">
            <v>引流装置</v>
          </cell>
          <cell r="E5125" t="str">
            <v>补片,止血材料,特殊缝线</v>
          </cell>
          <cell r="F5125" t="str">
            <v>单侧</v>
          </cell>
          <cell r="G5125" t="str">
            <v/>
          </cell>
          <cell r="H5125">
            <v>1600</v>
          </cell>
          <cell r="I5125">
            <v>1280</v>
          </cell>
          <cell r="J5125">
            <v>1120</v>
          </cell>
          <cell r="K5125" t="str">
            <v>甲类</v>
          </cell>
        </row>
        <row r="5126">
          <cell r="A5126" t="str">
            <v>HHJ71601</v>
          </cell>
          <cell r="B5126" t="str">
            <v>关节镜下颞下颌关节盘复位固定术</v>
          </cell>
          <cell r="C5126" t="str">
            <v>在麻醉下,关节镜置入探查关节盘位置,复位关节盘并固定。</v>
          </cell>
          <cell r="D5126" t="str">
            <v>引流装置</v>
          </cell>
          <cell r="E5126" t="str">
            <v>止血材料,特殊缝线</v>
          </cell>
          <cell r="F5126" t="str">
            <v>单侧</v>
          </cell>
          <cell r="G5126" t="str">
            <v/>
          </cell>
          <cell r="H5126">
            <v>1250</v>
          </cell>
          <cell r="I5126">
            <v>1000</v>
          </cell>
          <cell r="J5126">
            <v>875</v>
          </cell>
          <cell r="K5126" t="str">
            <v>乙类</v>
          </cell>
        </row>
        <row r="5127">
          <cell r="A5127" t="str">
            <v>HHJ73301</v>
          </cell>
          <cell r="B5127" t="str">
            <v>髁状突良性肿物切除术</v>
          </cell>
          <cell r="C5127" t="str">
            <v>指耳屏前和发际内切口,显露髁突肿物并切除,髁突及关节修整。不含各种材料的关节重建术､淋巴结清扫。</v>
          </cell>
          <cell r="D5127" t="str">
            <v>引流装置</v>
          </cell>
          <cell r="E5127" t="str">
            <v>止血材料,特殊缝线</v>
          </cell>
          <cell r="F5127" t="str">
            <v>次</v>
          </cell>
          <cell r="G5127" t="str">
            <v/>
          </cell>
          <cell r="H5127">
            <v>1370</v>
          </cell>
          <cell r="I5127">
            <v>1100</v>
          </cell>
          <cell r="J5127">
            <v>960</v>
          </cell>
          <cell r="K5127" t="str">
            <v>甲类</v>
          </cell>
        </row>
        <row r="5128">
          <cell r="A5128" t="str">
            <v>HHJ73302</v>
          </cell>
          <cell r="B5128" t="str">
            <v>髁状突高位切除术</v>
          </cell>
          <cell r="C5128" t="str">
            <v>含显露,髁状突高位切除,髁状突关节面磨改。手术需使用微动力系统。</v>
          </cell>
          <cell r="D5128" t="str">
            <v>引流装置</v>
          </cell>
          <cell r="E5128" t="str">
            <v>止血材料,特殊缝线</v>
          </cell>
          <cell r="F5128" t="str">
            <v>次</v>
          </cell>
          <cell r="G5128" t="str">
            <v/>
          </cell>
          <cell r="H5128">
            <v>1270</v>
          </cell>
          <cell r="I5128">
            <v>1015</v>
          </cell>
          <cell r="J5128">
            <v>890</v>
          </cell>
          <cell r="K5128" t="str">
            <v>甲类</v>
          </cell>
        </row>
        <row r="5129">
          <cell r="A5129" t="str">
            <v>HHJ73303</v>
          </cell>
          <cell r="B5129" t="str">
            <v>髁突陈旧性骨折髁状突摘除术</v>
          </cell>
          <cell r="C5129" t="str">
            <v>经耳屏前入路分层切开显露髁突骨折区域,注意保护面神经。行颌间牵引维持咬合关系,将异常的髁状突摘除,修整髁突头,处理术区,缝合伤口。需使用微动力系统。</v>
          </cell>
          <cell r="D5129" t="str">
            <v>牙弓夹板,引流装置</v>
          </cell>
          <cell r="E5129" t="str">
            <v>内固定材料,功能丝,止血材料,特殊缝线</v>
          </cell>
          <cell r="F5129" t="str">
            <v>单侧</v>
          </cell>
          <cell r="G5129" t="str">
            <v/>
          </cell>
          <cell r="H5129">
            <v>1600</v>
          </cell>
          <cell r="I5129">
            <v>1280</v>
          </cell>
          <cell r="J5129">
            <v>1120</v>
          </cell>
          <cell r="K5129" t="str">
            <v>乙类</v>
          </cell>
        </row>
        <row r="5130">
          <cell r="A5130" t="str">
            <v>HHJ73304</v>
          </cell>
          <cell r="B5130" t="str">
            <v>髁突粉碎性骨折骨折片摘除术</v>
          </cell>
          <cell r="C5130" t="str">
            <v>经耳屏前入路分层切开显露髁突骨折区域,注意保护面神经。行颌间牵引维持咬合关系,将无法固定的髁状突碎骨片摘除,修整髁突头,处理术区,缝合伤口。</v>
          </cell>
          <cell r="D5130" t="str">
            <v>牙弓夹板,引流装置</v>
          </cell>
          <cell r="E5130" t="str">
            <v>内固定材料,功能丝,止血材料,特殊缝线</v>
          </cell>
          <cell r="F5130" t="str">
            <v>单侧</v>
          </cell>
          <cell r="G5130" t="str">
            <v/>
          </cell>
          <cell r="H5130">
            <v>1600</v>
          </cell>
          <cell r="I5130">
            <v>1280</v>
          </cell>
          <cell r="J5130">
            <v>1120</v>
          </cell>
          <cell r="K5130" t="str">
            <v>甲类</v>
          </cell>
        </row>
        <row r="5131">
          <cell r="A5131" t="str">
            <v>HHJ73305</v>
          </cell>
          <cell r="B5131" t="str">
            <v>颞下颌关节盘摘除术</v>
          </cell>
          <cell r="C5131" t="str">
            <v>经颞部耳屏前切口入路,分层切开翻瓣,注意保护面神经和腮腺。到达关节区后打开关节囊,显露病变关节盘并摘除。处理术区,缝合伤口。</v>
          </cell>
          <cell r="D5131" t="str">
            <v>引流装置</v>
          </cell>
          <cell r="E5131" t="str">
            <v>补片,止血材料,特殊缝线</v>
          </cell>
          <cell r="F5131" t="str">
            <v>单侧</v>
          </cell>
          <cell r="G5131" t="str">
            <v/>
          </cell>
          <cell r="H5131">
            <v>1500</v>
          </cell>
          <cell r="I5131">
            <v>1200</v>
          </cell>
          <cell r="J5131">
            <v>1050</v>
          </cell>
          <cell r="K5131" t="str">
            <v>甲类</v>
          </cell>
        </row>
        <row r="5132">
          <cell r="A5132" t="str">
            <v>HHJ77301</v>
          </cell>
          <cell r="B5132" t="str">
            <v>髁状突恶性肿物扩大切除术</v>
          </cell>
          <cell r="C5132" t="str">
            <v>含髁突恶性肿物切除,部分升支切除,肿物周围组织(含淋巴结)扩大切除。手术需使用微动力系统。不含骨缺损修复术､淋巴清扫术。</v>
          </cell>
          <cell r="D5132" t="str">
            <v>引流装置</v>
          </cell>
          <cell r="E5132" t="str">
            <v>止血材料,特殊缝线</v>
          </cell>
          <cell r="F5132" t="str">
            <v>次</v>
          </cell>
          <cell r="G5132" t="str">
            <v/>
          </cell>
          <cell r="H5132">
            <v>1370</v>
          </cell>
          <cell r="I5132">
            <v>1100</v>
          </cell>
          <cell r="J5132">
            <v>960</v>
          </cell>
          <cell r="K5132" t="str">
            <v>甲类</v>
          </cell>
        </row>
        <row r="5133">
          <cell r="A5133" t="str">
            <v>HHJ83301</v>
          </cell>
          <cell r="B5133" t="str">
            <v>髁突骨球截除血管化骨移植重建术</v>
          </cell>
          <cell r="C513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133" t="str">
            <v>引流装置</v>
          </cell>
          <cell r="E5133" t="str">
            <v>内固定材料,止血材料,特殊缝线</v>
          </cell>
          <cell r="F5133" t="str">
            <v>单侧</v>
          </cell>
          <cell r="G5133" t="str">
            <v/>
          </cell>
          <cell r="H5133">
            <v>1700</v>
          </cell>
          <cell r="I5133">
            <v>1360</v>
          </cell>
          <cell r="J5133">
            <v>1190</v>
          </cell>
          <cell r="K5133" t="str">
            <v>乙类</v>
          </cell>
        </row>
        <row r="5134">
          <cell r="A5134" t="str">
            <v>HHJ83302</v>
          </cell>
          <cell r="B5134" t="str">
            <v>髁突陈旧骨折错位升支截骨矫正术</v>
          </cell>
          <cell r="C5134" t="str">
            <v>经口内下颌升支前缘和前庭沟入路作下颌升支矢状劈开,颌间固定恢复咬合关系后将截骨部位作坚强内固定。手术需使用微动力系统。</v>
          </cell>
          <cell r="D5134" t="str">
            <v>牙弓夹板,引流装置</v>
          </cell>
          <cell r="E5134" t="str">
            <v>内固定材料,功能丝,止血材料,特殊缝线</v>
          </cell>
          <cell r="F5134" t="str">
            <v>单侧</v>
          </cell>
          <cell r="G5134" t="str">
            <v/>
          </cell>
          <cell r="H5134">
            <v>1800</v>
          </cell>
          <cell r="I5134">
            <v>1440</v>
          </cell>
          <cell r="J5134">
            <v>1260</v>
          </cell>
          <cell r="K5134" t="str">
            <v>乙类</v>
          </cell>
        </row>
        <row r="5135">
          <cell r="A5135" t="str">
            <v>HHJ83303</v>
          </cell>
          <cell r="B5135" t="str">
            <v>颞下颌关节成形术</v>
          </cell>
          <cell r="C513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135" t="str">
            <v>引流装置</v>
          </cell>
          <cell r="E5135" t="str">
            <v>内固定材料,衬垫材料,止血材料,特殊缝线</v>
          </cell>
          <cell r="F5135" t="str">
            <v>单侧</v>
          </cell>
          <cell r="G5135" t="str">
            <v/>
          </cell>
          <cell r="H5135">
            <v>1700</v>
          </cell>
          <cell r="I5135">
            <v>1360</v>
          </cell>
          <cell r="J5135">
            <v>1190</v>
          </cell>
          <cell r="K5135" t="str">
            <v>乙类</v>
          </cell>
        </row>
        <row r="5136">
          <cell r="A5136" t="str">
            <v>HHJ89301</v>
          </cell>
          <cell r="B5136" t="str">
            <v>颞下颌关节成形加游离植骨重建术</v>
          </cell>
          <cell r="C513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136" t="str">
            <v>引流装置</v>
          </cell>
          <cell r="E5136" t="str">
            <v>内固定材料,止血材料,特殊缝线</v>
          </cell>
          <cell r="F5136" t="str">
            <v>单侧</v>
          </cell>
          <cell r="G5136" t="str">
            <v/>
          </cell>
          <cell r="H5136">
            <v>1700</v>
          </cell>
          <cell r="I5136">
            <v>1360</v>
          </cell>
          <cell r="J5136">
            <v>1190</v>
          </cell>
          <cell r="K5136" t="str">
            <v>乙类</v>
          </cell>
        </row>
        <row r="5137">
          <cell r="A5137" t="str">
            <v>HHJ99501</v>
          </cell>
          <cell r="B5137" t="str">
            <v>颞下颌关节镜手术治疗</v>
          </cell>
          <cell r="C513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137" t="str">
            <v>引流装置</v>
          </cell>
          <cell r="E5137" t="str">
            <v>止血材料,特殊缝线</v>
          </cell>
          <cell r="F5137" t="str">
            <v>单侧</v>
          </cell>
          <cell r="G5137" t="str">
            <v/>
          </cell>
          <cell r="H5137">
            <v>700</v>
          </cell>
          <cell r="I5137">
            <v>560</v>
          </cell>
          <cell r="J5137">
            <v>490</v>
          </cell>
          <cell r="K5137" t="str">
            <v>乙类</v>
          </cell>
        </row>
        <row r="5138">
          <cell r="A5138" t="str">
            <v>HHK</v>
          </cell>
          <cell r="B5138" t="str">
            <v>颏部</v>
          </cell>
          <cell r="C5138" t="str">
            <v/>
          </cell>
          <cell r="D5138" t="str">
            <v/>
          </cell>
          <cell r="E5138" t="str">
            <v/>
          </cell>
        </row>
        <row r="5138">
          <cell r="G5138" t="str">
            <v/>
          </cell>
          <cell r="H5138" t="str">
            <v/>
          </cell>
          <cell r="I5138" t="str">
            <v/>
          </cell>
          <cell r="J5138" t="str">
            <v/>
          </cell>
        </row>
        <row r="5139">
          <cell r="A5139" t="str">
            <v>HHK58301</v>
          </cell>
          <cell r="B5139" t="str">
            <v>颏部截骨前徙舌骨下肌群切断术</v>
          </cell>
          <cell r="C513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139" t="str">
            <v>引流装置</v>
          </cell>
          <cell r="E5139" t="str">
            <v>内固定材料,特殊缝线,止血材料</v>
          </cell>
          <cell r="F5139" t="str">
            <v>次</v>
          </cell>
          <cell r="G5139" t="str">
            <v/>
          </cell>
          <cell r="H5139">
            <v>1300</v>
          </cell>
          <cell r="I5139">
            <v>1040</v>
          </cell>
          <cell r="J5139">
            <v>910</v>
          </cell>
          <cell r="K5139" t="str">
            <v>丙类</v>
          </cell>
        </row>
        <row r="5140">
          <cell r="A5140" t="str">
            <v>HHK60301</v>
          </cell>
          <cell r="B5140" t="str">
            <v>颏部及下颌外斜嵴取骨术</v>
          </cell>
          <cell r="C5140" t="str">
            <v>局部麻醉,切开黏膜,显露取骨区,使用外科专用骨锯或骨钻,避开周围牙根以及下牙槽神经,切取下颌骨外侧骨板,明胶海绵骨床止血,缝合伤口。</v>
          </cell>
          <cell r="D5140" t="str">
            <v>引流装置</v>
          </cell>
          <cell r="E5140" t="str">
            <v>充填材料,特殊缝线</v>
          </cell>
          <cell r="F5140" t="str">
            <v>次</v>
          </cell>
          <cell r="G5140" t="str">
            <v/>
          </cell>
          <cell r="H5140">
            <v>1000</v>
          </cell>
          <cell r="I5140">
            <v>800</v>
          </cell>
          <cell r="J5140">
            <v>700</v>
          </cell>
          <cell r="K5140" t="str">
            <v>丙类</v>
          </cell>
        </row>
        <row r="5141">
          <cell r="A5141" t="str">
            <v>HHK62301</v>
          </cell>
          <cell r="B5141" t="str">
            <v>隆颏术</v>
          </cell>
          <cell r="C5141" t="str">
            <v>消毒铺巾,设计,局麻,下颌前庭沟切口,切开粘骨膜,剥离,显露下颌骨颏部,双极电凝止血,剥离骨膜下间隙,雕刻假体,放入腔隙,调整位置,固定,缝合切口。</v>
          </cell>
          <cell r="D5141" t="str">
            <v>引流装置</v>
          </cell>
          <cell r="E5141" t="str">
            <v>假体,特殊缝线,止血材料</v>
          </cell>
          <cell r="F5141" t="str">
            <v>次</v>
          </cell>
          <cell r="G5141" t="str">
            <v/>
          </cell>
          <cell r="H5141">
            <v>1200</v>
          </cell>
          <cell r="I5141">
            <v>960</v>
          </cell>
          <cell r="J5141">
            <v>840</v>
          </cell>
          <cell r="K5141" t="str">
            <v>丙类</v>
          </cell>
        </row>
        <row r="5142">
          <cell r="A5142" t="str">
            <v>HHK64301</v>
          </cell>
          <cell r="B5142" t="str">
            <v>颏部假体取出术</v>
          </cell>
          <cell r="C5142" t="str">
            <v>消毒铺巾,局麻,下唇前庭沟切口,切开黏膜直至骨膜,打开包膜,取出假体。冲洗缝合。</v>
          </cell>
          <cell r="D5142" t="str">
            <v>引流装置</v>
          </cell>
          <cell r="E5142" t="str">
            <v>特殊缝线,止血材料</v>
          </cell>
          <cell r="F5142" t="str">
            <v>次</v>
          </cell>
          <cell r="G5142" t="str">
            <v/>
          </cell>
          <cell r="H5142" t="str">
            <v>市场调节价</v>
          </cell>
          <cell r="I5142" t="str">
            <v>市场调节价</v>
          </cell>
          <cell r="J5142" t="str">
            <v>市场调节价</v>
          </cell>
          <cell r="K5142" t="str">
            <v>丙类</v>
          </cell>
        </row>
        <row r="5143">
          <cell r="A5143" t="str">
            <v>HHK66301</v>
          </cell>
          <cell r="B5143" t="str">
            <v>颏部假体置换术</v>
          </cell>
          <cell r="C5143" t="str">
            <v>消毒铺巾,设计,局麻,下颌前庭沟切口,切开粘骨膜,打开包膜,取出假体,修整或雕刻新的假体,剥离腔隙,止血,重新置入假体,固定,缝合切口。</v>
          </cell>
          <cell r="D5143" t="str">
            <v>引流装置</v>
          </cell>
          <cell r="E5143" t="str">
            <v>假体,特殊缝线,止血材料</v>
          </cell>
          <cell r="F5143" t="str">
            <v>次</v>
          </cell>
          <cell r="G5143" t="str">
            <v/>
          </cell>
          <cell r="H5143" t="str">
            <v>市场调节价</v>
          </cell>
          <cell r="I5143" t="str">
            <v>市场调节价</v>
          </cell>
          <cell r="J5143" t="str">
            <v>市场调节价</v>
          </cell>
          <cell r="K5143" t="str">
            <v>丙类</v>
          </cell>
        </row>
        <row r="5144">
          <cell r="A5144" t="str">
            <v>HHK81301</v>
          </cell>
          <cell r="B5144" t="str">
            <v>颏部骨质打磨术</v>
          </cell>
          <cell r="C5144" t="str">
            <v>指对颏部骨组织粗糙和畸形断面进行机械打磨。</v>
          </cell>
          <cell r="D5144" t="str">
            <v>引流装置</v>
          </cell>
          <cell r="E5144" t="str">
            <v>内固定材料,特殊缝线,止血材料</v>
          </cell>
          <cell r="F5144" t="str">
            <v>次</v>
          </cell>
          <cell r="G5144" t="str">
            <v/>
          </cell>
          <cell r="H5144" t="str">
            <v>市场调节价</v>
          </cell>
          <cell r="I5144" t="str">
            <v>市场调节价</v>
          </cell>
          <cell r="J5144" t="str">
            <v>市场调节价</v>
          </cell>
          <cell r="K5144" t="str">
            <v>丙类</v>
          </cell>
        </row>
        <row r="5145">
          <cell r="A5145" t="str">
            <v>HHK83301</v>
          </cell>
          <cell r="B5145" t="str">
            <v>水平截骨颏成形术</v>
          </cell>
          <cell r="C514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145" t="str">
            <v>引流装置</v>
          </cell>
          <cell r="E5145" t="str">
            <v>内固定材料,特殊缝线,止血材料</v>
          </cell>
          <cell r="F5145" t="str">
            <v>单颌</v>
          </cell>
          <cell r="G5145" t="str">
            <v/>
          </cell>
          <cell r="H5145" t="str">
            <v>市场调节价</v>
          </cell>
          <cell r="I5145" t="str">
            <v>市场调节价</v>
          </cell>
          <cell r="J5145" t="str">
            <v>市场调节价</v>
          </cell>
          <cell r="K5145" t="str">
            <v>丙类</v>
          </cell>
        </row>
        <row r="5146">
          <cell r="A5146" t="str">
            <v>HHK83302</v>
          </cell>
          <cell r="B5146" t="str">
            <v>水平截骨自体(人工)骨移植颏成形术</v>
          </cell>
          <cell r="C514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146" t="str">
            <v>引流装置</v>
          </cell>
          <cell r="E5146" t="str">
            <v>内固定材料,特殊缝线,止血材料</v>
          </cell>
          <cell r="F5146" t="str">
            <v>次</v>
          </cell>
          <cell r="G5146" t="str">
            <v/>
          </cell>
          <cell r="H5146">
            <v>1400</v>
          </cell>
          <cell r="I5146">
            <v>1120</v>
          </cell>
          <cell r="J5146">
            <v>980</v>
          </cell>
          <cell r="K5146" t="str">
            <v>丙类</v>
          </cell>
        </row>
        <row r="5147">
          <cell r="A5147" t="str">
            <v>HHK83303</v>
          </cell>
          <cell r="B5147" t="str">
            <v>颏水平截骨植骨成形术</v>
          </cell>
          <cell r="C514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147" t="str">
            <v>引流装置</v>
          </cell>
          <cell r="E5147" t="str">
            <v>内固定材料,特殊缝线,止血材料</v>
          </cell>
          <cell r="F5147" t="str">
            <v>单颌</v>
          </cell>
          <cell r="G5147" t="str">
            <v/>
          </cell>
          <cell r="H5147">
            <v>1400</v>
          </cell>
          <cell r="I5147">
            <v>1120</v>
          </cell>
          <cell r="J5147">
            <v>980</v>
          </cell>
          <cell r="K5147" t="str">
            <v>丙类</v>
          </cell>
        </row>
        <row r="5148">
          <cell r="A5148" t="str">
            <v>HHK83304</v>
          </cell>
          <cell r="B5148" t="str">
            <v>颏部衬垫术</v>
          </cell>
          <cell r="C5148" t="str">
            <v>经下颌前庭沟切口入路,骨膜下翻瓣分离显露颏部骨质,注意保护颏神经血管束。按术前设计将植入材料塑形､固定。进一步修整外形,处理术区,缝合伤口。手术需使用微动力系统。</v>
          </cell>
          <cell r="D5148" t="str">
            <v>引流装置</v>
          </cell>
          <cell r="E5148" t="str">
            <v>内固定材料,充填材料,特殊缝线,止血材料</v>
          </cell>
          <cell r="F5148" t="str">
            <v>单颌</v>
          </cell>
          <cell r="G5148" t="str">
            <v/>
          </cell>
          <cell r="H5148" t="str">
            <v>市场调节价</v>
          </cell>
          <cell r="I5148" t="str">
            <v>市场调节价</v>
          </cell>
          <cell r="J5148" t="str">
            <v>市场调节价</v>
          </cell>
          <cell r="K5148" t="str">
            <v>丙类</v>
          </cell>
        </row>
        <row r="5149">
          <cell r="A5149" t="str">
            <v>HHK83305</v>
          </cell>
          <cell r="B5149" t="str">
            <v>阶梯式颏成形术</v>
          </cell>
          <cell r="C514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149" t="str">
            <v>引流装置</v>
          </cell>
          <cell r="E5149" t="str">
            <v>内固定材料,特殊缝线,止血材料</v>
          </cell>
          <cell r="F5149" t="str">
            <v>次</v>
          </cell>
          <cell r="G5149" t="str">
            <v/>
          </cell>
          <cell r="H5149">
            <v>1300</v>
          </cell>
          <cell r="I5149">
            <v>1040</v>
          </cell>
          <cell r="J5149">
            <v>910</v>
          </cell>
          <cell r="K5149" t="str">
            <v>丙类</v>
          </cell>
        </row>
        <row r="5150">
          <cell r="A5150" t="str">
            <v>HHK83306</v>
          </cell>
          <cell r="B5150" t="str">
            <v>颏部截骨前徙舌骨悬吊术</v>
          </cell>
          <cell r="C515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cell r="D5150" t="str">
            <v>结扎丝,引流装置</v>
          </cell>
          <cell r="E5150" t="str">
            <v>内固定材料,特殊缝线</v>
          </cell>
          <cell r="F5150" t="str">
            <v>单颌</v>
          </cell>
          <cell r="G5150" t="str">
            <v/>
          </cell>
          <cell r="H5150">
            <v>1500</v>
          </cell>
          <cell r="I5150">
            <v>1200</v>
          </cell>
          <cell r="J5150">
            <v>1050</v>
          </cell>
          <cell r="K5150" t="str">
            <v>乙类</v>
          </cell>
        </row>
        <row r="5151">
          <cell r="A5151" t="str">
            <v>HHL</v>
          </cell>
          <cell r="B5151" t="str">
            <v>唾液腺</v>
          </cell>
          <cell r="C5151" t="str">
            <v/>
          </cell>
          <cell r="D5151" t="str">
            <v/>
          </cell>
          <cell r="E5151" t="str">
            <v/>
          </cell>
        </row>
        <row r="5151">
          <cell r="G5151" t="str">
            <v/>
          </cell>
          <cell r="H5151" t="str">
            <v/>
          </cell>
          <cell r="I5151" t="str">
            <v/>
          </cell>
          <cell r="J5151" t="str">
            <v/>
          </cell>
        </row>
        <row r="5152">
          <cell r="A5152" t="str">
            <v>HHL45101</v>
          </cell>
          <cell r="B5152" t="str">
            <v>涎腺肿块穿刺引流术</v>
          </cell>
          <cell r="C5152" t="str">
            <v>用灰阶超声仪对涎腺肿块进行术前观察,消毒铺巾,局麻,在B超监视下将穿刺针或穿刺枪经皮刺入涎腺肿块内,抽吸活检,置管引流或注药。图文报告。不含超声引导。</v>
          </cell>
          <cell r="D5152" t="str">
            <v>穿刺针,引流装置,注射器</v>
          </cell>
          <cell r="E5152" t="str">
            <v/>
          </cell>
          <cell r="F5152" t="str">
            <v>次</v>
          </cell>
          <cell r="G5152" t="str">
            <v/>
          </cell>
          <cell r="H5152">
            <v>170</v>
          </cell>
          <cell r="I5152">
            <v>140</v>
          </cell>
          <cell r="J5152">
            <v>120</v>
          </cell>
          <cell r="K5152" t="str">
            <v>甲类</v>
          </cell>
        </row>
        <row r="5153">
          <cell r="A5153" t="str">
            <v>HHL65301</v>
          </cell>
          <cell r="B5153" t="str">
            <v>腮腺导管结石取出术</v>
          </cell>
          <cell r="C5153" t="str">
            <v>指麻醉下口内或口外皮肤切开,探查导管,明确结石后导管结石取出,导管冲洗,缝合导管破损口及伤口。</v>
          </cell>
          <cell r="D5153" t="str">
            <v>引流装置,注射器</v>
          </cell>
          <cell r="E5153" t="str">
            <v>特殊缝线,止血材料</v>
          </cell>
          <cell r="F5153" t="str">
            <v>次</v>
          </cell>
          <cell r="G5153" t="str">
            <v/>
          </cell>
          <cell r="H5153">
            <v>420</v>
          </cell>
          <cell r="I5153">
            <v>340</v>
          </cell>
          <cell r="J5153">
            <v>290</v>
          </cell>
          <cell r="K5153" t="str">
            <v>甲类</v>
          </cell>
        </row>
        <row r="5154">
          <cell r="A5154" t="str">
            <v>HHL65302</v>
          </cell>
          <cell r="B5154" t="str">
            <v>颌下腺导管探查取石术</v>
          </cell>
          <cell r="C5154" t="str">
            <v>指腮腺､颌下腺出现相应的导管功能障碍,探查其病因。切开､寻找探查导管,摘除结石,缝合导管,关闭伤口。</v>
          </cell>
          <cell r="D5154" t="str">
            <v>引流装置</v>
          </cell>
          <cell r="E5154" t="str">
            <v>特殊缝线,止血材料</v>
          </cell>
          <cell r="F5154" t="str">
            <v>次</v>
          </cell>
          <cell r="G5154" t="str">
            <v/>
          </cell>
          <cell r="H5154">
            <v>650</v>
          </cell>
          <cell r="I5154">
            <v>520</v>
          </cell>
          <cell r="J5154">
            <v>450</v>
          </cell>
          <cell r="K5154" t="str">
            <v>甲类</v>
          </cell>
        </row>
        <row r="5155">
          <cell r="A5155" t="str">
            <v>HHL73301</v>
          </cell>
          <cell r="B5155" t="str">
            <v>涎腺瘘切除导管结扎术</v>
          </cell>
          <cell r="C5155" t="str">
            <v>含皮肤切开,翻瓣,解剖面神经,切除涎瘘,结扎导管,缝合皮肤,加压包扎伤口。</v>
          </cell>
          <cell r="D5155" t="str">
            <v>引流装置</v>
          </cell>
          <cell r="E5155" t="str">
            <v>特殊缝线,止血材料</v>
          </cell>
          <cell r="F5155" t="str">
            <v>次</v>
          </cell>
          <cell r="G5155" t="str">
            <v/>
          </cell>
          <cell r="H5155">
            <v>1000</v>
          </cell>
          <cell r="I5155">
            <v>800</v>
          </cell>
          <cell r="J5155">
            <v>700</v>
          </cell>
          <cell r="K5155" t="str">
            <v>甲类</v>
          </cell>
        </row>
        <row r="5156">
          <cell r="A5156" t="str">
            <v>HHL73302</v>
          </cell>
          <cell r="B5156" t="str">
            <v>腮腺浅叶肿物切除术</v>
          </cell>
          <cell r="C5156" t="str">
            <v>耳屏前绕耳垂至颌下S形切口,从腮腺咬肌筋膜表面翻瓣,暴露肿物,含腮腺浅叶肿物切除,腮腺浅叶切除､面神经解剖导管处理,缝合伤口,加压包扎。不含淋巴清扫术。</v>
          </cell>
          <cell r="D5156" t="str">
            <v>引流装置</v>
          </cell>
          <cell r="E5156" t="str">
            <v>特殊缝线,止血材料</v>
          </cell>
          <cell r="F5156" t="str">
            <v>次</v>
          </cell>
          <cell r="G5156" t="str">
            <v/>
          </cell>
          <cell r="H5156">
            <v>1400</v>
          </cell>
          <cell r="I5156">
            <v>1120</v>
          </cell>
          <cell r="J5156">
            <v>980</v>
          </cell>
          <cell r="K5156" t="str">
            <v>甲类</v>
          </cell>
        </row>
        <row r="5157">
          <cell r="A5157" t="str">
            <v>HHL73303</v>
          </cell>
          <cell r="B5157" t="str">
            <v>腮腺部分切除术</v>
          </cell>
          <cell r="C5157" t="str">
            <v>含翻瓣,解剖面神经,腮腺浅叶切除,不含淋巴结清扫。</v>
          </cell>
          <cell r="D5157" t="str">
            <v>引流装置</v>
          </cell>
          <cell r="E5157" t="str">
            <v>特殊缝线,止血材料</v>
          </cell>
          <cell r="F5157" t="str">
            <v>次</v>
          </cell>
          <cell r="G5157" t="str">
            <v/>
          </cell>
          <cell r="H5157">
            <v>1400</v>
          </cell>
          <cell r="I5157">
            <v>1120</v>
          </cell>
          <cell r="J5157">
            <v>980</v>
          </cell>
          <cell r="K5157" t="str">
            <v>甲类</v>
          </cell>
        </row>
        <row r="5158">
          <cell r="A5158" t="str">
            <v>HHL73304</v>
          </cell>
          <cell r="B5158" t="str">
            <v>腮腺咬肌区静脉畸形切除术</v>
          </cell>
          <cell r="C5158" t="str">
            <v>指切开皮肤,翻瓣,肿瘤显露,腮腺导管,面神经解剖,切除肿瘤。不含微波热凝､射频止血。</v>
          </cell>
          <cell r="D5158" t="str">
            <v>引流装置</v>
          </cell>
          <cell r="E5158" t="str">
            <v>特殊缝线,止血材料</v>
          </cell>
          <cell r="F5158" t="str">
            <v>次</v>
          </cell>
          <cell r="G5158" t="str">
            <v/>
          </cell>
          <cell r="H5158">
            <v>1700</v>
          </cell>
          <cell r="I5158">
            <v>1360</v>
          </cell>
          <cell r="J5158">
            <v>1190</v>
          </cell>
          <cell r="K5158" t="str">
            <v>甲类</v>
          </cell>
        </row>
        <row r="5159">
          <cell r="A5159" t="str">
            <v>HHL73305</v>
          </cell>
          <cell r="B5159" t="str">
            <v>颌下腺摘除术</v>
          </cell>
          <cell r="C5159" t="str">
            <v>含切开翻瓣,颌外动､静脉结扎､舌神经处理颌下腺摘除,导管结扎及神经处理。</v>
          </cell>
          <cell r="D5159" t="str">
            <v>引流装置</v>
          </cell>
          <cell r="E5159" t="str">
            <v>特殊缝线,止血材料</v>
          </cell>
          <cell r="F5159" t="str">
            <v>次</v>
          </cell>
          <cell r="G5159" t="str">
            <v/>
          </cell>
          <cell r="H5159">
            <v>820</v>
          </cell>
          <cell r="I5159">
            <v>660</v>
          </cell>
          <cell r="J5159">
            <v>570</v>
          </cell>
          <cell r="K5159" t="str">
            <v>甲类</v>
          </cell>
        </row>
        <row r="5160">
          <cell r="A5160" t="str">
            <v>HHL73306</v>
          </cell>
          <cell r="B5160" t="str">
            <v>舌下腺囊肿袋形术</v>
          </cell>
          <cell r="C5160" t="str">
            <v>在舌下腺囊中表面,切除圆形或卵圆形黏膜和囊壁,然后囊肿壁和口底黏膜拉拢缝合。</v>
          </cell>
          <cell r="D5160" t="str">
            <v>引流装置</v>
          </cell>
          <cell r="E5160" t="str">
            <v>特殊缝线,止血材料</v>
          </cell>
          <cell r="F5160" t="str">
            <v>次</v>
          </cell>
          <cell r="G5160" t="str">
            <v/>
          </cell>
          <cell r="H5160">
            <v>700</v>
          </cell>
          <cell r="I5160">
            <v>560</v>
          </cell>
          <cell r="J5160">
            <v>490</v>
          </cell>
          <cell r="K5160" t="str">
            <v>甲类</v>
          </cell>
        </row>
        <row r="5161">
          <cell r="A5161" t="str">
            <v>HHL73307</v>
          </cell>
          <cell r="B5161" t="str">
            <v>舌下腺摘除术</v>
          </cell>
          <cell r="C5161" t="str">
            <v>指口内舌颌沟切口,切开黏膜和黏膜下层,显露舌下腺,探查舌神经和颌下腺导管走行,并摘除舌下腺,处理创面,缝合伤口。</v>
          </cell>
          <cell r="D5161" t="str">
            <v>引流装置</v>
          </cell>
          <cell r="E5161" t="str">
            <v>特殊缝线,止血材料</v>
          </cell>
          <cell r="F5161" t="str">
            <v>次</v>
          </cell>
          <cell r="G5161" t="str">
            <v/>
          </cell>
          <cell r="H5161">
            <v>900</v>
          </cell>
          <cell r="I5161">
            <v>720</v>
          </cell>
          <cell r="J5161">
            <v>630</v>
          </cell>
          <cell r="K5161" t="str">
            <v>甲类</v>
          </cell>
        </row>
        <row r="5162">
          <cell r="A5162" t="str">
            <v>HHL73308</v>
          </cell>
          <cell r="B5162" t="str">
            <v>腮腺全切除术</v>
          </cell>
          <cell r="C5162" t="str">
            <v>含翻瓣,解剖面神经,腮腺深叶肿物切除,腮腺全切除,导管处理。不含淋巴结清扫。</v>
          </cell>
          <cell r="D5162" t="str">
            <v>引流装置</v>
          </cell>
          <cell r="E5162" t="str">
            <v>特殊缝线,止血材料</v>
          </cell>
          <cell r="F5162" t="str">
            <v>次</v>
          </cell>
          <cell r="G5162" t="str">
            <v/>
          </cell>
          <cell r="H5162">
            <v>1400</v>
          </cell>
          <cell r="I5162">
            <v>1120</v>
          </cell>
          <cell r="J5162">
            <v>980</v>
          </cell>
          <cell r="K5162" t="str">
            <v>甲类</v>
          </cell>
        </row>
        <row r="5163">
          <cell r="A5163" t="str">
            <v>HHL74301</v>
          </cell>
          <cell r="B5163" t="str">
            <v>涎腺瘘切除导管重建术</v>
          </cell>
          <cell r="C5163" t="str">
            <v>含皮肤切开,解剖面神经,切除涎瘘,导管断端确认,导管改道或导管缺损静脉血管移植吻合再造,关闭伤口。不含静脉血管切取术。</v>
          </cell>
          <cell r="D5163" t="str">
            <v>引流装置</v>
          </cell>
          <cell r="E5163" t="str">
            <v>特殊缝线,止血材料</v>
          </cell>
          <cell r="F5163" t="str">
            <v>次</v>
          </cell>
          <cell r="G5163" t="str">
            <v/>
          </cell>
          <cell r="H5163">
            <v>1100</v>
          </cell>
          <cell r="I5163">
            <v>880</v>
          </cell>
          <cell r="J5163">
            <v>770</v>
          </cell>
          <cell r="K5163" t="str">
            <v>甲类</v>
          </cell>
        </row>
        <row r="5164">
          <cell r="A5164" t="str">
            <v>HHL77301</v>
          </cell>
          <cell r="B5164" t="str">
            <v>腮腺恶性肿瘤扩大切除术</v>
          </cell>
          <cell r="C5164" t="str">
            <v>耳屏前绕耳垂至颌下S形切口,从腮腺咬肌筋膜表面翻瓣,暴露肿物,解剖面神经,腮腺恶性肿瘤,全腮腺组织切除,肿瘤邻近组织切除,导管处理及伤口处理。含颈淋巴清扫术。</v>
          </cell>
          <cell r="D5164" t="str">
            <v>引流装置</v>
          </cell>
          <cell r="E5164" t="str">
            <v>特殊缝线,止血材料</v>
          </cell>
          <cell r="F5164" t="str">
            <v>次</v>
          </cell>
          <cell r="G5164" t="str">
            <v/>
          </cell>
          <cell r="H5164">
            <v>1300</v>
          </cell>
          <cell r="I5164">
            <v>1040</v>
          </cell>
          <cell r="J5164">
            <v>910</v>
          </cell>
          <cell r="K5164" t="str">
            <v>甲类</v>
          </cell>
        </row>
        <row r="5165">
          <cell r="A5165" t="str">
            <v>HHL86301</v>
          </cell>
          <cell r="B5165" t="str">
            <v>腮腺导管断裂吻合术</v>
          </cell>
          <cell r="C5165" t="str">
            <v>解剖保护面神经,导管探查分离解剖,端端吻合。</v>
          </cell>
          <cell r="D5165" t="str">
            <v>引流装置</v>
          </cell>
          <cell r="E5165" t="str">
            <v>特殊缝线,止血材料</v>
          </cell>
          <cell r="F5165" t="str">
            <v>次</v>
          </cell>
          <cell r="G5165" t="str">
            <v/>
          </cell>
          <cell r="H5165">
            <v>1100</v>
          </cell>
          <cell r="I5165">
            <v>880</v>
          </cell>
          <cell r="J5165">
            <v>770</v>
          </cell>
          <cell r="K5165" t="str">
            <v>甲类</v>
          </cell>
        </row>
        <row r="5166">
          <cell r="A5166" t="str">
            <v>HHL89301</v>
          </cell>
          <cell r="B5166" t="str">
            <v>腮腺导管缺损静脉移植修复术</v>
          </cell>
          <cell r="C5166" t="str">
            <v>解剖保护面神经,导管探查分离解剖,静脉与导管端端吻合。不含血管切取术。</v>
          </cell>
          <cell r="D5166" t="str">
            <v>引流装置</v>
          </cell>
          <cell r="E5166" t="str">
            <v>特殊缝线,止血材料</v>
          </cell>
          <cell r="F5166" t="str">
            <v>次</v>
          </cell>
          <cell r="G5166" t="str">
            <v/>
          </cell>
          <cell r="H5166">
            <v>1100</v>
          </cell>
          <cell r="I5166">
            <v>880</v>
          </cell>
          <cell r="J5166">
            <v>770</v>
          </cell>
          <cell r="K5166" t="str">
            <v>乙类</v>
          </cell>
        </row>
        <row r="5167">
          <cell r="A5167" t="str">
            <v>HHL89302</v>
          </cell>
          <cell r="B5167" t="str">
            <v>颌下腺移植术</v>
          </cell>
          <cell r="C5167" t="str">
            <v>受区颞部切开皮肤和皮下,颞浅动静脉解剖,制备接受颌下腺体的受床,供体颌下腺切取移植及动静脉吻合血管吻合术及导管吻合术,导管口易位。</v>
          </cell>
          <cell r="D5167" t="str">
            <v>引流装置</v>
          </cell>
          <cell r="E5167" t="str">
            <v>特殊缝线,止血材料</v>
          </cell>
          <cell r="F5167" t="str">
            <v>次</v>
          </cell>
          <cell r="G5167" t="str">
            <v/>
          </cell>
          <cell r="H5167">
            <v>1800</v>
          </cell>
          <cell r="I5167">
            <v>1440</v>
          </cell>
          <cell r="J5167">
            <v>1260</v>
          </cell>
          <cell r="K5167" t="str">
            <v>丙类</v>
          </cell>
        </row>
        <row r="5168">
          <cell r="A5168" t="str">
            <v>HHM-HHW</v>
          </cell>
          <cell r="B5168" t="str">
            <v>2.口腔</v>
          </cell>
          <cell r="C5168" t="str">
            <v/>
          </cell>
          <cell r="D5168" t="str">
            <v/>
          </cell>
          <cell r="E5168" t="str">
            <v/>
          </cell>
        </row>
        <row r="5168">
          <cell r="G5168" t="str">
            <v/>
          </cell>
          <cell r="H5168" t="str">
            <v/>
          </cell>
          <cell r="I5168" t="str">
            <v/>
          </cell>
          <cell r="J5168" t="str">
            <v/>
          </cell>
        </row>
        <row r="5169">
          <cell r="A5169" t="str">
            <v>HHM</v>
          </cell>
          <cell r="B5169" t="str">
            <v>口腔</v>
          </cell>
          <cell r="C5169" t="str">
            <v/>
          </cell>
          <cell r="D5169" t="str">
            <v/>
          </cell>
          <cell r="E5169" t="str">
            <v/>
          </cell>
        </row>
        <row r="5169">
          <cell r="G5169" t="str">
            <v/>
          </cell>
          <cell r="H5169" t="str">
            <v/>
          </cell>
          <cell r="I5169" t="str">
            <v/>
          </cell>
          <cell r="J5169" t="str">
            <v/>
          </cell>
        </row>
        <row r="5170">
          <cell r="A5170" t="str">
            <v>HHM45301</v>
          </cell>
          <cell r="B5170" t="str">
            <v>口内脓肿切开引流术</v>
          </cell>
          <cell r="C5170" t="str">
            <v>口内入路,局麻下行切开脓肿,引流脓腔,冲洗,放置引流条。必要时神经阻滞麻醉。</v>
          </cell>
          <cell r="D5170" t="str">
            <v>引流装置,吸唾管,注射器,冲洗液</v>
          </cell>
          <cell r="E5170" t="str">
            <v/>
          </cell>
          <cell r="F5170" t="str">
            <v>部位</v>
          </cell>
          <cell r="G5170" t="str">
            <v/>
          </cell>
          <cell r="H5170">
            <v>50</v>
          </cell>
          <cell r="I5170">
            <v>40</v>
          </cell>
          <cell r="J5170">
            <v>35</v>
          </cell>
          <cell r="K5170" t="str">
            <v>甲类</v>
          </cell>
        </row>
        <row r="5171">
          <cell r="A5171" t="str">
            <v>HHM45302</v>
          </cell>
          <cell r="B5171" t="str">
            <v>口底颌下脓肿切开引流术</v>
          </cell>
          <cell r="C5171" t="str">
            <v>局麻下作自一侧下颌角下经颏下至对侧下颌角下的皮肤切口,分层切开,钝性广泛彻底分离口底各层组织,使感染各间隙彼此相通,探查脓腔,大量生理冲洗液､过氧化氢液冲洗､引流。必要时神经阻滞麻醉。</v>
          </cell>
          <cell r="D5171" t="str">
            <v>引流装置,注射器,冲洗液</v>
          </cell>
          <cell r="E5171" t="str">
            <v>特殊缝线,止血材料</v>
          </cell>
          <cell r="F5171" t="str">
            <v>部位</v>
          </cell>
          <cell r="G5171" t="str">
            <v/>
          </cell>
          <cell r="H5171">
            <v>300</v>
          </cell>
          <cell r="I5171">
            <v>240</v>
          </cell>
          <cell r="J5171">
            <v>210</v>
          </cell>
          <cell r="K5171" t="str">
            <v>甲类</v>
          </cell>
        </row>
        <row r="5172">
          <cell r="A5172" t="str">
            <v>HHM46301</v>
          </cell>
          <cell r="B5172" t="str">
            <v>口腔局部缝合止血</v>
          </cell>
          <cell r="C5172" t="str">
            <v>指拔牙后､口腔内小手术及非外伤性局部出血,创面血肿清理,缝合伤口,压迫止血，必要时上止血药。</v>
          </cell>
          <cell r="D5172" t="str">
            <v>吸唾管</v>
          </cell>
          <cell r="E5172" t="str">
            <v>特殊缝线,止血材料</v>
          </cell>
          <cell r="F5172" t="str">
            <v>每牙</v>
          </cell>
          <cell r="G5172" t="str">
            <v/>
          </cell>
          <cell r="H5172">
            <v>35</v>
          </cell>
          <cell r="I5172">
            <v>28</v>
          </cell>
          <cell r="J5172">
            <v>25</v>
          </cell>
          <cell r="K5172" t="str">
            <v>甲类</v>
          </cell>
        </row>
        <row r="5173">
          <cell r="A5173" t="str">
            <v>HHM48301</v>
          </cell>
          <cell r="B5173" t="str">
            <v>口腔黏膜病局部注射药物治疗</v>
          </cell>
          <cell r="C5173" t="str">
            <v>根据病损性质,选择药物种类,常规消毒,将其注射于口腔黏膜病病损局部的特定深度和范围内。</v>
          </cell>
          <cell r="D5173" t="str">
            <v>注射器</v>
          </cell>
          <cell r="E5173" t="str">
            <v/>
          </cell>
          <cell r="F5173" t="str">
            <v>部位</v>
          </cell>
          <cell r="G5173" t="str">
            <v/>
          </cell>
          <cell r="H5173">
            <v>15</v>
          </cell>
          <cell r="I5173">
            <v>12</v>
          </cell>
          <cell r="J5173">
            <v>10</v>
          </cell>
          <cell r="K5173" t="str">
            <v>甲类</v>
          </cell>
        </row>
        <row r="5174">
          <cell r="A5174" t="str">
            <v>HHM60301</v>
          </cell>
          <cell r="B5174" t="str">
            <v>口腔黏膜切取术</v>
          </cell>
          <cell r="C5174" t="str">
            <v>常规消毒面部,铺无菌巾,设计口腔内切口,注射局麻药,切开黏膜,黏膜下,切取黏膜。止血,缝合口内创缘。修剪口腔黏膜。</v>
          </cell>
          <cell r="D5174" t="str">
            <v>注射器</v>
          </cell>
          <cell r="E5174" t="str">
            <v>特殊缝线,止血材料</v>
          </cell>
          <cell r="F5174" t="str">
            <v>次</v>
          </cell>
          <cell r="G5174" t="str">
            <v/>
          </cell>
          <cell r="H5174">
            <v>80</v>
          </cell>
          <cell r="I5174">
            <v>65</v>
          </cell>
          <cell r="J5174">
            <v>55</v>
          </cell>
          <cell r="K5174" t="str">
            <v>甲类</v>
          </cell>
        </row>
        <row r="5175">
          <cell r="A5175" t="str">
            <v>HHM72101</v>
          </cell>
          <cell r="B5175" t="str">
            <v>睡眠呼吸暂停综合征射频消融术</v>
          </cell>
          <cell r="C5175" t="str">
            <v>指鼻甲､软腭､舌根肥大､鼻鼾症､阻塞性睡眠呼吸暂停综合征诊断的治疗。含上述范围内肥大软组织利用射频探针的插入,组织消融等过程。不含射频。</v>
          </cell>
          <cell r="D5175" t="str">
            <v/>
          </cell>
          <cell r="E5175" t="str">
            <v>特殊缝线,止血材料</v>
          </cell>
          <cell r="F5175" t="str">
            <v>次</v>
          </cell>
          <cell r="G5175" t="str">
            <v/>
          </cell>
          <cell r="H5175">
            <v>1000</v>
          </cell>
          <cell r="I5175">
            <v>800</v>
          </cell>
          <cell r="J5175">
            <v>700</v>
          </cell>
          <cell r="K5175" t="str">
            <v>乙类</v>
          </cell>
        </row>
        <row r="5176">
          <cell r="A5176" t="str">
            <v>HHM73301</v>
          </cell>
          <cell r="B5176" t="str">
            <v>口腔黏膜小肿物切除术</v>
          </cell>
          <cell r="C5176" t="str">
            <v>指5-10毫米范围的黏膜病变。切开肿物表面黏膜或切除肿物表面黏膜,完整摘除肿物后,间断缝合创面伤口。</v>
          </cell>
          <cell r="D5176" t="str">
            <v>引流装置</v>
          </cell>
          <cell r="E5176" t="str">
            <v>特殊缝线,止血材料</v>
          </cell>
          <cell r="F5176" t="str">
            <v>次</v>
          </cell>
          <cell r="G5176" t="str">
            <v/>
          </cell>
          <cell r="H5176">
            <v>200</v>
          </cell>
          <cell r="I5176">
            <v>160</v>
          </cell>
          <cell r="J5176">
            <v>140</v>
          </cell>
          <cell r="K5176" t="str">
            <v>甲类</v>
          </cell>
        </row>
        <row r="5177">
          <cell r="A5177" t="str">
            <v>HHM73302</v>
          </cell>
          <cell r="B5177" t="str">
            <v>口内黏膜下粘液囊肿切除术</v>
          </cell>
          <cell r="C5177" t="str">
            <v>颊部､舌腹､唇部粘液囊肿局部切除,缝合伤口。</v>
          </cell>
          <cell r="D5177" t="str">
            <v>引流装置</v>
          </cell>
          <cell r="E5177" t="str">
            <v>特殊缝线,止血材料</v>
          </cell>
          <cell r="F5177" t="str">
            <v>次</v>
          </cell>
          <cell r="G5177" t="str">
            <v/>
          </cell>
          <cell r="H5177">
            <v>200</v>
          </cell>
          <cell r="I5177">
            <v>160</v>
          </cell>
          <cell r="J5177">
            <v>140</v>
          </cell>
          <cell r="K5177" t="str">
            <v>甲类</v>
          </cell>
        </row>
        <row r="5178">
          <cell r="A5178" t="str">
            <v>HHM73303</v>
          </cell>
          <cell r="B5178" t="str">
            <v>口底粘液囊肿摘除术</v>
          </cell>
          <cell r="C5178" t="str">
            <v>麻醉下口底囊肿周围切开,剥离囊肿,完整摘除囊肿后缝合伤口。不含舌下腺摘除术。</v>
          </cell>
          <cell r="D5178" t="str">
            <v>引流装置</v>
          </cell>
          <cell r="E5178" t="str">
            <v>特殊缝线,止血材料</v>
          </cell>
          <cell r="F5178" t="str">
            <v>次</v>
          </cell>
          <cell r="G5178" t="str">
            <v/>
          </cell>
          <cell r="H5178">
            <v>530</v>
          </cell>
          <cell r="I5178">
            <v>420</v>
          </cell>
          <cell r="J5178">
            <v>370</v>
          </cell>
          <cell r="K5178" t="str">
            <v>甲类</v>
          </cell>
        </row>
        <row r="5179">
          <cell r="A5179" t="str">
            <v>HHM73304</v>
          </cell>
          <cell r="B5179" t="str">
            <v>口外入路口底皮样囊肿摘除术</v>
          </cell>
          <cell r="C5179" t="str">
            <v>经颏下或颌下切口,切开皮肤､皮下､口底肌肉,结扎相关血管,暴露囊肿并摘除。</v>
          </cell>
          <cell r="D5179" t="str">
            <v>引流装置</v>
          </cell>
          <cell r="E5179" t="str">
            <v>特殊缝线,止血材料</v>
          </cell>
          <cell r="F5179" t="str">
            <v>次</v>
          </cell>
          <cell r="G5179" t="str">
            <v/>
          </cell>
          <cell r="H5179">
            <v>850</v>
          </cell>
          <cell r="I5179">
            <v>680</v>
          </cell>
          <cell r="J5179">
            <v>595</v>
          </cell>
          <cell r="K5179" t="str">
            <v>甲类</v>
          </cell>
        </row>
        <row r="5180">
          <cell r="A5180" t="str">
            <v>HHM73305</v>
          </cell>
          <cell r="B5180" t="str">
            <v>口内外联合入路口底皮样囊肿摘除术</v>
          </cell>
          <cell r="C5180" t="str">
            <v>指口底巨大囊肿。口内切口和颏下､颌下切口联合暴露囊肿并摘除。</v>
          </cell>
          <cell r="D5180" t="str">
            <v>引流装置</v>
          </cell>
          <cell r="E5180" t="str">
            <v>特殊缝线,止血材料</v>
          </cell>
          <cell r="F5180" t="str">
            <v>次</v>
          </cell>
          <cell r="G5180" t="str">
            <v/>
          </cell>
          <cell r="H5180">
            <v>1000</v>
          </cell>
          <cell r="I5180">
            <v>800</v>
          </cell>
          <cell r="J5180">
            <v>700</v>
          </cell>
          <cell r="K5180" t="str">
            <v>甲类</v>
          </cell>
        </row>
        <row r="5181">
          <cell r="A5181" t="str">
            <v>HHM73306</v>
          </cell>
          <cell r="B5181" t="str">
            <v>口咽部肿物局部切除术</v>
          </cell>
          <cell r="C5181" t="str">
            <v>指舌腭弓､咽腭弓､翼颌韧带区恶性肿瘤。口内肿物表面切开或者肿物周围切开,邻近组织切除,打包缝合,邻近瓣转移修复缺损。不含远位瓣切取､淋巴清扫。</v>
          </cell>
          <cell r="D5181" t="str">
            <v>引流装置</v>
          </cell>
          <cell r="E5181" t="str">
            <v>特殊缝线,止血材料</v>
          </cell>
          <cell r="F5181" t="str">
            <v>次</v>
          </cell>
          <cell r="G5181" t="str">
            <v/>
          </cell>
          <cell r="H5181">
            <v>1200</v>
          </cell>
          <cell r="I5181">
            <v>960</v>
          </cell>
          <cell r="J5181">
            <v>840</v>
          </cell>
          <cell r="K5181" t="str">
            <v>甲类</v>
          </cell>
        </row>
        <row r="5182">
          <cell r="A5182" t="str">
            <v>HHM73307</v>
          </cell>
          <cell r="B5182" t="str">
            <v>口腔黏膜激光治疗</v>
          </cell>
          <cell r="C5182" t="str">
            <v>黏膜病损的激光理疗及切除。</v>
          </cell>
          <cell r="D5182" t="str">
            <v/>
          </cell>
          <cell r="E5182" t="str">
            <v>特殊缝线,止血材料</v>
          </cell>
          <cell r="F5182" t="str">
            <v>次</v>
          </cell>
          <cell r="G5182" t="str">
            <v/>
          </cell>
          <cell r="H5182">
            <v>40</v>
          </cell>
          <cell r="I5182">
            <v>32</v>
          </cell>
          <cell r="J5182">
            <v>28</v>
          </cell>
          <cell r="K5182" t="str">
            <v>甲类</v>
          </cell>
        </row>
        <row r="5183">
          <cell r="A5183" t="str">
            <v>HHM73401</v>
          </cell>
          <cell r="B5183" t="str">
            <v>口内入路口底皮样囊肿摘除术</v>
          </cell>
          <cell r="C5183" t="str">
            <v>口内从舌颌沟弧形切口或者舌腹正中纵形切口,入路切开口底黏膜,剥离口底及部分舌肌,暴露囊肿并且摘除,止血,处理创面,放入引流条,缝合伤口。</v>
          </cell>
          <cell r="D5183" t="str">
            <v>引流装置</v>
          </cell>
          <cell r="E5183" t="str">
            <v>特殊缝线,止血材料</v>
          </cell>
          <cell r="F5183" t="str">
            <v>次</v>
          </cell>
          <cell r="G5183" t="str">
            <v/>
          </cell>
          <cell r="H5183">
            <v>1000</v>
          </cell>
          <cell r="I5183">
            <v>800</v>
          </cell>
          <cell r="J5183">
            <v>700</v>
          </cell>
          <cell r="K5183" t="str">
            <v>甲类</v>
          </cell>
        </row>
        <row r="5184">
          <cell r="A5184" t="str">
            <v>HHM77301</v>
          </cell>
          <cell r="B5184" t="str">
            <v>口内外联合入路口咽部肿瘤扩大切除术</v>
          </cell>
          <cell r="C518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84" t="str">
            <v>引流装置</v>
          </cell>
          <cell r="E5184" t="str">
            <v>内固定材料,止血材料,特殊缝线</v>
          </cell>
          <cell r="F5184" t="str">
            <v>次</v>
          </cell>
          <cell r="G5184" t="str">
            <v/>
          </cell>
          <cell r="H5184">
            <v>1700</v>
          </cell>
          <cell r="I5184">
            <v>1360</v>
          </cell>
          <cell r="J5184">
            <v>1190</v>
          </cell>
          <cell r="K5184" t="str">
            <v>甲类</v>
          </cell>
        </row>
        <row r="5185">
          <cell r="A5185" t="str">
            <v>HHM77302</v>
          </cell>
          <cell r="B5185" t="str">
            <v>口底恶性肿瘤扩大切除术</v>
          </cell>
          <cell r="C5185" t="str">
            <v>口底舌颌沟恶性肿物周围扩大切开,切除口底恶性肿物及邻近组织扩大切除。含舌下腺切除。不含舌神经缺损修复､淋巴清扫术､取皮术。</v>
          </cell>
          <cell r="D5185" t="str">
            <v>引流装置</v>
          </cell>
          <cell r="E5185" t="str">
            <v>止血材料,特殊缝线</v>
          </cell>
          <cell r="F5185" t="str">
            <v>次</v>
          </cell>
          <cell r="G5185" t="str">
            <v/>
          </cell>
          <cell r="H5185">
            <v>1600</v>
          </cell>
          <cell r="I5185">
            <v>1280</v>
          </cell>
          <cell r="J5185">
            <v>1120</v>
          </cell>
          <cell r="K5185" t="str">
            <v>甲类</v>
          </cell>
        </row>
        <row r="5186">
          <cell r="A5186" t="str">
            <v>HHM83301</v>
          </cell>
          <cell r="B5186" t="str">
            <v>修复前软组织成形术</v>
          </cell>
          <cell r="C5186" t="str">
            <v>局麻下切开黏骨膜,翻瓣,软､硬组织松解,修整成型,植皮或黏骨膜瓣转移修复,缝合。不含取皮术､口腔模型及腭护板制备。</v>
          </cell>
          <cell r="D5186" t="str">
            <v>注射器,引流装置</v>
          </cell>
          <cell r="E5186" t="str">
            <v>特殊缝线,止血材料</v>
          </cell>
          <cell r="F5186" t="str">
            <v>次</v>
          </cell>
          <cell r="G5186" t="str">
            <v/>
          </cell>
          <cell r="H5186" t="str">
            <v>市场调节价</v>
          </cell>
          <cell r="I5186" t="str">
            <v>市场调节价</v>
          </cell>
          <cell r="J5186" t="str">
            <v>市场调节价</v>
          </cell>
          <cell r="K5186" t="str">
            <v>丙类</v>
          </cell>
        </row>
        <row r="5187">
          <cell r="A5187" t="str">
            <v>HHM83302</v>
          </cell>
          <cell r="B5187" t="str">
            <v>口鼻腔前庭瘘修补术</v>
          </cell>
          <cell r="C5187" t="str">
            <v>指麻醉下进行切口设计,浸润麻醉,瘘周围黏骨膜切开分离,转移､滑行粘骨膜瓣,关闭瘘口。</v>
          </cell>
          <cell r="D5187" t="str">
            <v>注射器,引流装置</v>
          </cell>
          <cell r="E5187" t="str">
            <v>腭护板,特殊缝线,止血材料</v>
          </cell>
          <cell r="F5187" t="str">
            <v>单侧</v>
          </cell>
          <cell r="G5187" t="str">
            <v>双侧加收不超过60%</v>
          </cell>
          <cell r="H5187">
            <v>800</v>
          </cell>
          <cell r="I5187">
            <v>640</v>
          </cell>
          <cell r="J5187">
            <v>560</v>
          </cell>
          <cell r="K5187" t="str">
            <v>甲类</v>
          </cell>
        </row>
        <row r="5188">
          <cell r="A5188" t="str">
            <v>HHM83303</v>
          </cell>
          <cell r="B5188" t="str">
            <v>前庭沟加深术</v>
          </cell>
          <cell r="C5188" t="str">
            <v>应用局部组织,黏膜和皮片进行前庭沟加深,固定,止血。</v>
          </cell>
          <cell r="D5188" t="str">
            <v>引流装置</v>
          </cell>
          <cell r="E5188" t="str">
            <v>特殊缝线,止血材料</v>
          </cell>
          <cell r="F5188" t="str">
            <v>次</v>
          </cell>
          <cell r="G5188" t="str">
            <v/>
          </cell>
          <cell r="H5188">
            <v>600</v>
          </cell>
          <cell r="I5188">
            <v>480</v>
          </cell>
          <cell r="J5188">
            <v>420</v>
          </cell>
          <cell r="K5188" t="str">
            <v>丙类</v>
          </cell>
        </row>
        <row r="5189">
          <cell r="A5189" t="str">
            <v>HHM89301</v>
          </cell>
          <cell r="B5189" t="str">
            <v>腭黏膜游离移植术</v>
          </cell>
          <cell r="C5189" t="str">
            <v>局部浸润或阻滞麻醉,从口内硬腭切取全层或黏膜下结缔组织,游离移植于牙槽突种植区,或需要行组织修复的牙槽突或牙根表面。</v>
          </cell>
          <cell r="D5189" t="str">
            <v>引流装置</v>
          </cell>
          <cell r="E5189" t="str">
            <v>特殊缝线,止血材料</v>
          </cell>
          <cell r="F5189" t="str">
            <v>次</v>
          </cell>
          <cell r="G5189" t="str">
            <v>不得在口腔种植中收取</v>
          </cell>
          <cell r="H5189">
            <v>800</v>
          </cell>
          <cell r="I5189">
            <v>640</v>
          </cell>
          <cell r="J5189">
            <v>560</v>
          </cell>
          <cell r="K5189" t="str">
            <v>乙类</v>
          </cell>
        </row>
        <row r="5190">
          <cell r="A5190" t="str">
            <v>HHM99401</v>
          </cell>
          <cell r="B5190" t="str">
            <v>干槽症创面处理</v>
          </cell>
          <cell r="C5190" t="str">
            <v>局部阻滞麻醉后清理拔牙创面,药物冲洗,常规骨创填塞。</v>
          </cell>
          <cell r="D5190" t="str">
            <v/>
          </cell>
          <cell r="E5190" t="str">
            <v>充填材料,特殊缝线,止血材料</v>
          </cell>
          <cell r="F5190" t="str">
            <v>每牙</v>
          </cell>
          <cell r="G5190" t="str">
            <v/>
          </cell>
          <cell r="H5190">
            <v>32</v>
          </cell>
          <cell r="I5190">
            <v>26</v>
          </cell>
          <cell r="J5190">
            <v>22</v>
          </cell>
          <cell r="K5190" t="str">
            <v>甲类</v>
          </cell>
        </row>
        <row r="5191">
          <cell r="A5191" t="str">
            <v>HHN</v>
          </cell>
          <cell r="B5191" t="str">
            <v>唇</v>
          </cell>
          <cell r="C5191" t="str">
            <v/>
          </cell>
          <cell r="D5191" t="str">
            <v/>
          </cell>
          <cell r="E5191" t="str">
            <v/>
          </cell>
        </row>
        <row r="5191">
          <cell r="G5191" t="str">
            <v/>
          </cell>
          <cell r="H5191" t="str">
            <v/>
          </cell>
          <cell r="I5191" t="str">
            <v/>
          </cell>
          <cell r="J5191" t="str">
            <v/>
          </cell>
        </row>
        <row r="5192">
          <cell r="A5192" t="str">
            <v>HHN24701</v>
          </cell>
          <cell r="B5192" t="str">
            <v>新生儿唇腭裂术前修复矫治器制备</v>
          </cell>
          <cell r="C5192" t="str">
            <v>单侧指单侧唇或腭裂。新生儿唇腭裂修复矫治器设计､技工室制作､试戴､复诊､添加鼻撑。需5次治疗完成一个疗程。不含制取印模､模型､各类可摘局部义齿。</v>
          </cell>
          <cell r="D5192" t="str">
            <v/>
          </cell>
          <cell r="E5192" t="str">
            <v/>
          </cell>
          <cell r="F5192" t="str">
            <v>单侧</v>
          </cell>
          <cell r="G5192" t="str">
            <v>此项为辅加操作项目</v>
          </cell>
          <cell r="H5192">
            <v>300</v>
          </cell>
          <cell r="I5192">
            <v>240</v>
          </cell>
          <cell r="J5192">
            <v>210</v>
          </cell>
          <cell r="K5192" t="str">
            <v>丙类</v>
          </cell>
        </row>
        <row r="5193">
          <cell r="A5193" t="str">
            <v>HHN59301</v>
          </cell>
          <cell r="B5193" t="str">
            <v>唇粘连术</v>
          </cell>
          <cell r="C5193" t="str">
            <v>指新生儿唇裂的裂隙关闭。含裂隙缘切开皮肤红唇交界区,成创面,缝合减张,需使用手术放大镜。</v>
          </cell>
          <cell r="D5193" t="str">
            <v>引流装置</v>
          </cell>
          <cell r="E5193" t="str">
            <v>止血材料,特殊缝线</v>
          </cell>
          <cell r="F5193" t="str">
            <v>单侧</v>
          </cell>
          <cell r="G5193" t="str">
            <v/>
          </cell>
          <cell r="H5193">
            <v>920</v>
          </cell>
          <cell r="I5193">
            <v>740</v>
          </cell>
          <cell r="J5193">
            <v>645</v>
          </cell>
          <cell r="K5193" t="str">
            <v>乙类</v>
          </cell>
        </row>
        <row r="5194">
          <cell r="A5194" t="str">
            <v>HHN62301</v>
          </cell>
          <cell r="B5194" t="str">
            <v>脂肪注射鼻唇沟填充术</v>
          </cell>
          <cell r="C5194" t="str">
            <v>设计,手术在局麻下进行,受区切口,注射纯化颗粒脂肪,轻揉,供区加压包扎。</v>
          </cell>
          <cell r="D5194" t="str">
            <v/>
          </cell>
          <cell r="E5194" t="str">
            <v/>
          </cell>
          <cell r="F5194" t="str">
            <v>单侧</v>
          </cell>
          <cell r="G5194" t="str">
            <v/>
          </cell>
          <cell r="H5194" t="str">
            <v>市场调节价</v>
          </cell>
          <cell r="I5194" t="str">
            <v>市场调节价</v>
          </cell>
          <cell r="J5194" t="str">
            <v>市场调节价</v>
          </cell>
          <cell r="K5194" t="str">
            <v>丙类</v>
          </cell>
        </row>
        <row r="5195">
          <cell r="A5195" t="str">
            <v>HHN73301</v>
          </cell>
          <cell r="B5195" t="str">
            <v>唇瘘切除术</v>
          </cell>
          <cell r="C5195" t="str">
            <v>消毒铺巾,切开,切除唇部瘘管,止血,缝合。</v>
          </cell>
          <cell r="D5195" t="str">
            <v>引流装置</v>
          </cell>
          <cell r="E5195" t="str">
            <v>特殊缝线,止血材料</v>
          </cell>
          <cell r="F5195" t="str">
            <v>次</v>
          </cell>
          <cell r="G5195" t="str">
            <v/>
          </cell>
          <cell r="H5195">
            <v>900</v>
          </cell>
          <cell r="I5195">
            <v>720</v>
          </cell>
          <cell r="J5195">
            <v>630</v>
          </cell>
          <cell r="K5195" t="str">
            <v>乙类</v>
          </cell>
        </row>
        <row r="5196">
          <cell r="A5196" t="str">
            <v>HHN73302</v>
          </cell>
          <cell r="B5196" t="str">
            <v>厚唇切除术</v>
          </cell>
          <cell r="C5196" t="str">
            <v>消毒铺巾,梭形切除唇部黏膜和部分口轮匝肌,止血,分层缝合。</v>
          </cell>
          <cell r="D5196" t="str">
            <v>引流装置</v>
          </cell>
          <cell r="E5196" t="str">
            <v>特殊缝线,止血材料</v>
          </cell>
          <cell r="F5196" t="str">
            <v>单侧</v>
          </cell>
          <cell r="G5196" t="str">
            <v/>
          </cell>
          <cell r="H5196" t="str">
            <v>市场调节价</v>
          </cell>
          <cell r="I5196" t="str">
            <v>市场调节价</v>
          </cell>
          <cell r="J5196" t="str">
            <v>市场调节价</v>
          </cell>
          <cell r="K5196" t="str">
            <v>丙类</v>
          </cell>
        </row>
        <row r="5197">
          <cell r="A5197" t="str">
            <v>HHN73303</v>
          </cell>
          <cell r="B5197" t="str">
            <v>唇部肿物局部切除术</v>
          </cell>
          <cell r="C5197" t="str">
            <v>局麻,局部肿物切除,缝合伤口。不含淋巴结清扫､局部修复。</v>
          </cell>
          <cell r="D5197" t="str">
            <v>引流装置</v>
          </cell>
          <cell r="E5197" t="str">
            <v>特殊缝线,止血材料</v>
          </cell>
          <cell r="F5197" t="str">
            <v>次</v>
          </cell>
          <cell r="G5197" t="str">
            <v/>
          </cell>
          <cell r="H5197">
            <v>900</v>
          </cell>
          <cell r="I5197">
            <v>720</v>
          </cell>
          <cell r="J5197">
            <v>630</v>
          </cell>
          <cell r="K5197" t="str">
            <v>甲类</v>
          </cell>
        </row>
        <row r="5198">
          <cell r="A5198" t="str">
            <v>HHN73304</v>
          </cell>
          <cell r="B5198" t="str">
            <v>唇部恶性肿物切除术</v>
          </cell>
          <cell r="C5198" t="str">
            <v>唇恶性肿物切除,淋巴清扫,拉拢缝合或局部皮瓣修复。不含远位瓣切取､缺损修复。</v>
          </cell>
          <cell r="D5198" t="str">
            <v>引流装置</v>
          </cell>
          <cell r="E5198" t="str">
            <v>特殊缝线,止血材料</v>
          </cell>
          <cell r="F5198" t="str">
            <v>次</v>
          </cell>
          <cell r="G5198" t="str">
            <v/>
          </cell>
          <cell r="H5198">
            <v>1100</v>
          </cell>
          <cell r="I5198">
            <v>880</v>
          </cell>
          <cell r="J5198">
            <v>770</v>
          </cell>
          <cell r="K5198" t="str">
            <v>甲类</v>
          </cell>
        </row>
        <row r="5199">
          <cell r="A5199" t="str">
            <v>HHN77301</v>
          </cell>
          <cell r="B5199" t="str">
            <v>唇部恶性肿物扩大切除术</v>
          </cell>
          <cell r="C5199" t="str">
            <v>唇恶性肿物扩大切除,淋巴清扫术,拉拢缝合或局部皮瓣修复。不含远位瓣切取､缺损修复。</v>
          </cell>
          <cell r="D5199" t="str">
            <v>引流装置</v>
          </cell>
          <cell r="E5199" t="str">
            <v>特殊缝线,止血材料</v>
          </cell>
          <cell r="F5199" t="str">
            <v>次</v>
          </cell>
          <cell r="G5199" t="str">
            <v/>
          </cell>
          <cell r="H5199">
            <v>1300</v>
          </cell>
          <cell r="I5199">
            <v>1040</v>
          </cell>
          <cell r="J5199">
            <v>910</v>
          </cell>
          <cell r="K5199" t="str">
            <v>甲类</v>
          </cell>
        </row>
        <row r="5200">
          <cell r="A5200" t="str">
            <v>HHN82301</v>
          </cell>
          <cell r="B5200" t="str">
            <v>口角开大术</v>
          </cell>
          <cell r="C5200" t="str">
            <v>消毒铺巾,确定新口角位置,将瘢痕组织切除,沿正常唇红缘和口内黏膜各做水平切口,形成上下唇红组织瓣,于新口角位置缝合。</v>
          </cell>
          <cell r="D5200" t="str">
            <v>引流装置</v>
          </cell>
          <cell r="E5200" t="str">
            <v>特殊缝线,止血材料</v>
          </cell>
          <cell r="F5200" t="str">
            <v>单侧</v>
          </cell>
          <cell r="G5200" t="str">
            <v/>
          </cell>
          <cell r="H5200">
            <v>800</v>
          </cell>
          <cell r="I5200">
            <v>640</v>
          </cell>
          <cell r="J5200">
            <v>560</v>
          </cell>
          <cell r="K5200" t="str">
            <v>丙类</v>
          </cell>
        </row>
        <row r="5201">
          <cell r="A5201" t="str">
            <v>HHN83301</v>
          </cell>
          <cell r="B5201" t="str">
            <v>唇系带成形术</v>
          </cell>
          <cell r="C5201" t="str">
            <v>牵开唇,在唇系带最薄弱处切开,应用Z成形术或V-Y成形术进行矫正,延长唇系带。修整缝合。</v>
          </cell>
          <cell r="D5201" t="str">
            <v>引流装置</v>
          </cell>
          <cell r="E5201" t="str">
            <v>特殊缝线,止血材料</v>
          </cell>
          <cell r="F5201" t="str">
            <v>次</v>
          </cell>
          <cell r="G5201" t="str">
            <v/>
          </cell>
          <cell r="H5201">
            <v>370</v>
          </cell>
          <cell r="I5201">
            <v>300</v>
          </cell>
          <cell r="J5201">
            <v>260</v>
          </cell>
          <cell r="K5201" t="str">
            <v>丙类</v>
          </cell>
        </row>
        <row r="5202">
          <cell r="A5202" t="str">
            <v>HHN83302</v>
          </cell>
          <cell r="B5202" t="str">
            <v>唇颊沟加深术</v>
          </cell>
          <cell r="C5202" t="str">
            <v>消毒､麻醉,拟整形区局部黏膜半层切开､向前庭沟底推移､固定。取皮(黏膜),植皮(黏膜)､皮(黏膜)片加压固定,供皮(黏膜)区创面处理。</v>
          </cell>
          <cell r="D5202" t="str">
            <v>注射器,引流装置</v>
          </cell>
          <cell r="E5202" t="str">
            <v>补片,特殊缝线,止血材料</v>
          </cell>
          <cell r="F5202" t="str">
            <v>次</v>
          </cell>
          <cell r="G5202" t="str">
            <v/>
          </cell>
          <cell r="H5202" t="str">
            <v>市场调节价</v>
          </cell>
          <cell r="I5202" t="str">
            <v>市场调节价</v>
          </cell>
          <cell r="J5202" t="str">
            <v>市场调节价</v>
          </cell>
          <cell r="K5202" t="str">
            <v>丙类</v>
          </cell>
        </row>
        <row r="5203">
          <cell r="A5203" t="str">
            <v>HHN83303</v>
          </cell>
          <cell r="B5203" t="str">
            <v>人中沟成形术</v>
          </cell>
          <cell r="C5203" t="str">
            <v>消毒铺巾,设计切口,局部麻醉,局部改形､皮瓣转移以形成人中沟,双极电凝止血,缝合切口。</v>
          </cell>
          <cell r="D5203" t="str">
            <v>引流装置</v>
          </cell>
          <cell r="E5203" t="str">
            <v>特殊缝线,止血材料</v>
          </cell>
          <cell r="F5203" t="str">
            <v>次</v>
          </cell>
          <cell r="G5203" t="str">
            <v/>
          </cell>
          <cell r="H5203" t="str">
            <v>市场调节价</v>
          </cell>
          <cell r="I5203" t="str">
            <v>市场调节价</v>
          </cell>
          <cell r="J5203" t="str">
            <v>市场调节价</v>
          </cell>
          <cell r="K5203" t="str">
            <v>丙类</v>
          </cell>
        </row>
        <row r="5204">
          <cell r="A5204" t="str">
            <v>HHN83304</v>
          </cell>
          <cell r="B5204" t="str">
            <v>唇珠成形术</v>
          </cell>
          <cell r="C5204" t="str">
            <v>消毒铺巾,设计切口,麻醉,重组口轮匝肌,转移红唇黏膜瓣,缝合。</v>
          </cell>
          <cell r="D5204" t="str">
            <v>引流装置</v>
          </cell>
          <cell r="E5204" t="str">
            <v>特殊缝线,止血材料</v>
          </cell>
          <cell r="F5204" t="str">
            <v>次</v>
          </cell>
          <cell r="G5204" t="str">
            <v/>
          </cell>
          <cell r="H5204" t="str">
            <v>市场调节价</v>
          </cell>
          <cell r="I5204" t="str">
            <v>市场调节价</v>
          </cell>
          <cell r="J5204" t="str">
            <v>市场调节价</v>
          </cell>
          <cell r="K5204" t="str">
            <v>丙类</v>
          </cell>
        </row>
        <row r="5205">
          <cell r="A5205" t="str">
            <v>HHN83305</v>
          </cell>
          <cell r="B5205" t="str">
            <v>大口畸形矫正术</v>
          </cell>
          <cell r="C5205" t="str">
            <v>消毒铺巾,确定新口角位置,设计红唇黏膜瓣,向内翻转做口内黏膜,缝合口轮匝肌,对偶缝合口角皮肤。</v>
          </cell>
          <cell r="D5205" t="str">
            <v>引流装置</v>
          </cell>
          <cell r="E5205" t="str">
            <v>特殊缝线,止血材料</v>
          </cell>
          <cell r="F5205" t="str">
            <v>次</v>
          </cell>
          <cell r="G5205" t="str">
            <v/>
          </cell>
          <cell r="H5205" t="str">
            <v>市场调节价</v>
          </cell>
          <cell r="I5205" t="str">
            <v>市场调节价</v>
          </cell>
          <cell r="J5205" t="str">
            <v>市场调节价</v>
          </cell>
          <cell r="K5205" t="str">
            <v>丙类</v>
          </cell>
        </row>
        <row r="5206">
          <cell r="A5206" t="str">
            <v>HHN83306</v>
          </cell>
          <cell r="B5206" t="str">
            <v>唇弓不齐矫正术</v>
          </cell>
          <cell r="C5206" t="str">
            <v>指阻滞麻醉下设计､手术切开,皮瓣移位,矫正唇弓不齐,缝合。</v>
          </cell>
          <cell r="D5206" t="str">
            <v>引流装置</v>
          </cell>
          <cell r="E5206" t="str">
            <v>特殊缝线,止血材料</v>
          </cell>
          <cell r="F5206" t="str">
            <v>次</v>
          </cell>
          <cell r="G5206" t="str">
            <v/>
          </cell>
          <cell r="H5206" t="str">
            <v>市场调节价</v>
          </cell>
          <cell r="I5206" t="str">
            <v>市场调节价</v>
          </cell>
          <cell r="J5206" t="str">
            <v>市场调节价</v>
          </cell>
          <cell r="K5206" t="str">
            <v>丙类</v>
          </cell>
        </row>
        <row r="5207">
          <cell r="A5207" t="str">
            <v>HHN83307</v>
          </cell>
          <cell r="B5207" t="str">
            <v>厚唇重唇矫正术</v>
          </cell>
          <cell r="C5207" t="str">
            <v>指阻滞麻醉下设计,手术切除部分唇红组织,修整,缝合成形。</v>
          </cell>
          <cell r="D5207" t="str">
            <v>引流装置</v>
          </cell>
          <cell r="E5207" t="str">
            <v>特殊缝线,止血材料</v>
          </cell>
          <cell r="F5207" t="str">
            <v>次</v>
          </cell>
          <cell r="G5207" t="str">
            <v/>
          </cell>
          <cell r="H5207" t="str">
            <v>市场调节价</v>
          </cell>
          <cell r="I5207" t="str">
            <v>市场调节价</v>
          </cell>
          <cell r="J5207" t="str">
            <v>市场调节价</v>
          </cell>
          <cell r="K5207" t="str">
            <v>丙类</v>
          </cell>
        </row>
        <row r="5208">
          <cell r="A5208" t="str">
            <v>HHN83308</v>
          </cell>
          <cell r="B5208" t="str">
            <v>薄唇矫正术</v>
          </cell>
          <cell r="C5208" t="str">
            <v>指阻滞麻醉下,设计,手术切开,制作移植床､植入增厚组织或抽取的脂肪。不含自体组织切取术､脂肪抽取。</v>
          </cell>
          <cell r="D5208" t="str">
            <v>引流装置</v>
          </cell>
          <cell r="E5208" t="str">
            <v>特殊缝线,止血材料</v>
          </cell>
          <cell r="F5208" t="str">
            <v>单侧</v>
          </cell>
          <cell r="G5208" t="str">
            <v/>
          </cell>
          <cell r="H5208" t="str">
            <v>市场调节价</v>
          </cell>
          <cell r="I5208" t="str">
            <v>市场调节价</v>
          </cell>
          <cell r="J5208" t="str">
            <v>市场调节价</v>
          </cell>
          <cell r="K5208" t="str">
            <v>丙类</v>
          </cell>
        </row>
        <row r="5209">
          <cell r="A5209" t="str">
            <v>HHN83309</v>
          </cell>
          <cell r="B5209" t="str">
            <v>唇瘢痕切除整形术</v>
          </cell>
          <cell r="C5209" t="str">
            <v>消毒铺巾,设计切口,切除唇部瘢痕,形成白唇皮瓣､红唇黏膜瓣,重组口轮匝肌,止血,调整唇部形态,缝合。</v>
          </cell>
          <cell r="D5209" t="str">
            <v>引流装置</v>
          </cell>
          <cell r="E5209" t="str">
            <v>特殊缝线,止血材料</v>
          </cell>
          <cell r="F5209" t="str">
            <v>单侧</v>
          </cell>
          <cell r="G5209" t="str">
            <v/>
          </cell>
          <cell r="H5209" t="str">
            <v>市场调节价</v>
          </cell>
          <cell r="I5209" t="str">
            <v>市场调节价</v>
          </cell>
          <cell r="J5209" t="str">
            <v>市场调节价</v>
          </cell>
          <cell r="K5209" t="str">
            <v>丙类</v>
          </cell>
        </row>
        <row r="5210">
          <cell r="A5210" t="str">
            <v>HHN83310</v>
          </cell>
          <cell r="B5210" t="str">
            <v>口哨唇矫正术</v>
          </cell>
          <cell r="C5210" t="str">
            <v>指阻滞麻醉下设计､手术切开,皮瓣移位,矫正口哨畸形,缝合。</v>
          </cell>
          <cell r="D5210" t="str">
            <v>引流装置</v>
          </cell>
          <cell r="E5210" t="str">
            <v>特殊缝线,止血材料</v>
          </cell>
          <cell r="F5210" t="str">
            <v>次</v>
          </cell>
          <cell r="G5210" t="str">
            <v/>
          </cell>
          <cell r="H5210" t="str">
            <v>市场调节价</v>
          </cell>
          <cell r="I5210" t="str">
            <v>市场调节价</v>
          </cell>
          <cell r="J5210" t="str">
            <v>市场调节价</v>
          </cell>
          <cell r="K5210" t="str">
            <v>丙类</v>
          </cell>
        </row>
        <row r="5211">
          <cell r="A5211" t="str">
            <v>HHN83311</v>
          </cell>
          <cell r="B5211" t="str">
            <v>单侧唇裂术后继发唇畸形矫正术</v>
          </cell>
          <cell r="C5211" t="str">
            <v>消毒铺巾,设计切口,切除瘢痕,切断口轮匝肌异位止点,使其解剖复位,调整白唇皮瓣､红唇黏膜瓣,止血,缝合。</v>
          </cell>
          <cell r="D5211" t="str">
            <v>引流装置</v>
          </cell>
          <cell r="E5211" t="str">
            <v>特殊缝线,止血材料</v>
          </cell>
          <cell r="F5211" t="str">
            <v>单侧</v>
          </cell>
          <cell r="G5211" t="str">
            <v/>
          </cell>
          <cell r="H5211" t="str">
            <v>市场调节价</v>
          </cell>
          <cell r="I5211" t="str">
            <v>市场调节价</v>
          </cell>
          <cell r="J5211" t="str">
            <v>市场调节价</v>
          </cell>
          <cell r="K5211" t="str">
            <v>丙类</v>
          </cell>
        </row>
        <row r="5212">
          <cell r="A5212" t="str">
            <v>HHN83312</v>
          </cell>
          <cell r="B5212" t="str">
            <v>双侧唇裂术后继发唇畸形矫正术</v>
          </cell>
          <cell r="C5212" t="str">
            <v>消毒铺巾,设计切口,形成叉状瓣延长鼻小柱,调整白唇瓣,红唇黏膜瓣,重组口轮匝肌,止血,缝合。</v>
          </cell>
          <cell r="D5212" t="str">
            <v>引流装置</v>
          </cell>
          <cell r="E5212" t="str">
            <v>特殊缝线,止血材料</v>
          </cell>
          <cell r="F5212" t="str">
            <v>次</v>
          </cell>
          <cell r="G5212" t="str">
            <v/>
          </cell>
          <cell r="H5212" t="str">
            <v>市场调节价</v>
          </cell>
          <cell r="I5212" t="str">
            <v>市场调节价</v>
          </cell>
          <cell r="J5212" t="str">
            <v>市场调节价</v>
          </cell>
          <cell r="K5212" t="str">
            <v>丙类</v>
          </cell>
        </row>
        <row r="5213">
          <cell r="A5213" t="str">
            <v>HHN83313</v>
          </cell>
          <cell r="B5213" t="str">
            <v>部分唇缺损局部组织瓣修复术</v>
          </cell>
          <cell r="C5213" t="str">
            <v>含易位､滑行､旋转组织瓣设计,唇缺损的关闭与修整,组织瓣转移后的成形。</v>
          </cell>
          <cell r="D5213" t="str">
            <v>引流装置</v>
          </cell>
          <cell r="E5213" t="str">
            <v>特殊缝线,止血材料</v>
          </cell>
          <cell r="F5213" t="str">
            <v>次</v>
          </cell>
          <cell r="G5213" t="str">
            <v/>
          </cell>
          <cell r="H5213">
            <v>1200</v>
          </cell>
          <cell r="I5213">
            <v>960</v>
          </cell>
          <cell r="J5213">
            <v>840</v>
          </cell>
          <cell r="K5213" t="str">
            <v>乙类</v>
          </cell>
        </row>
        <row r="5214">
          <cell r="A5214" t="str">
            <v>HHN83314</v>
          </cell>
          <cell r="B5214" t="str">
            <v>上唇缺损鼻唇沟瓣修复术</v>
          </cell>
          <cell r="C5214" t="str">
            <v>含两侧皮瓣的设计,切取,隧道的制备,转移修复。不含带蒂皮瓣Ⅱ期断蒂术。</v>
          </cell>
          <cell r="D5214" t="str">
            <v>引流装置</v>
          </cell>
          <cell r="E5214" t="str">
            <v>特殊缝线,止血材料</v>
          </cell>
          <cell r="F5214" t="str">
            <v>次</v>
          </cell>
          <cell r="G5214" t="str">
            <v/>
          </cell>
          <cell r="H5214">
            <v>1300</v>
          </cell>
          <cell r="I5214">
            <v>1040</v>
          </cell>
          <cell r="J5214">
            <v>910</v>
          </cell>
          <cell r="K5214" t="str">
            <v>乙类</v>
          </cell>
        </row>
        <row r="5215">
          <cell r="A5215" t="str">
            <v>HHN83315</v>
          </cell>
          <cell r="B5215" t="str">
            <v>唇缺损皮管修复术</v>
          </cell>
          <cell r="C5215" t="str">
            <v>消毒,设计切口,切开,切取下唇瓣,含皮管展开,唇缺损修复与成形。</v>
          </cell>
          <cell r="D5215" t="str">
            <v>引流装置</v>
          </cell>
          <cell r="E5215" t="str">
            <v>特殊缝线,止血材料</v>
          </cell>
          <cell r="F5215" t="str">
            <v>次</v>
          </cell>
          <cell r="G5215" t="str">
            <v/>
          </cell>
          <cell r="H5215">
            <v>1200</v>
          </cell>
          <cell r="I5215">
            <v>960</v>
          </cell>
          <cell r="J5215">
            <v>840</v>
          </cell>
          <cell r="K5215" t="str">
            <v>乙类</v>
          </cell>
        </row>
        <row r="5216">
          <cell r="A5216" t="str">
            <v>HHN83316</v>
          </cell>
          <cell r="B5216" t="str">
            <v>全唇缺损局部组织瓣修复术</v>
          </cell>
          <cell r="C5216" t="str">
            <v>含易位､滑行､旋转组织瓣设计,唇缺损的关闭与修整,组织瓣转移后成形。</v>
          </cell>
          <cell r="D5216" t="str">
            <v>引流装置</v>
          </cell>
          <cell r="E5216" t="str">
            <v>特殊缝线,止血材料</v>
          </cell>
          <cell r="F5216" t="str">
            <v>次</v>
          </cell>
          <cell r="G5216" t="str">
            <v/>
          </cell>
          <cell r="H5216">
            <v>1200</v>
          </cell>
          <cell r="I5216">
            <v>960</v>
          </cell>
          <cell r="J5216">
            <v>840</v>
          </cell>
          <cell r="K5216" t="str">
            <v>乙类</v>
          </cell>
        </row>
        <row r="5217">
          <cell r="A5217" t="str">
            <v>HHN83317</v>
          </cell>
          <cell r="B5217" t="str">
            <v>唇缺损交叉唇瓣修复术</v>
          </cell>
          <cell r="C5217" t="str">
            <v>含唇瓣(Abbes′瓣)的制备,转移,受区准备,唇外形成形消毒,设计切口,切开,切取下唇瓣,保护蒂部的唇动脉,转移唇瓣至上唇,修复缺损。</v>
          </cell>
          <cell r="D5217" t="str">
            <v>引流装置</v>
          </cell>
          <cell r="E5217" t="str">
            <v>特殊缝线,止血材料</v>
          </cell>
          <cell r="F5217" t="str">
            <v>次</v>
          </cell>
          <cell r="G5217" t="str">
            <v/>
          </cell>
          <cell r="H5217">
            <v>1200</v>
          </cell>
          <cell r="I5217">
            <v>960</v>
          </cell>
          <cell r="J5217">
            <v>840</v>
          </cell>
          <cell r="K5217" t="str">
            <v>乙类</v>
          </cell>
        </row>
        <row r="5218">
          <cell r="A5218" t="str">
            <v>HHN83318</v>
          </cell>
          <cell r="B5218" t="str">
            <v>唇正中裂修复术</v>
          </cell>
          <cell r="C5218" t="str">
            <v>指麻醉下测量,定点,设计,阻滞麻醉,手术切开,组织瓣转移,修复裂隙,唇红修整,伤口减张。</v>
          </cell>
          <cell r="D5218" t="str">
            <v>引流装置</v>
          </cell>
          <cell r="E5218" t="str">
            <v>唇弓,特殊缝线,止血材料</v>
          </cell>
          <cell r="F5218" t="str">
            <v>次</v>
          </cell>
          <cell r="G5218" t="str">
            <v/>
          </cell>
          <cell r="H5218">
            <v>1200</v>
          </cell>
          <cell r="I5218">
            <v>960</v>
          </cell>
          <cell r="J5218">
            <v>840</v>
          </cell>
          <cell r="K5218" t="str">
            <v>乙类</v>
          </cell>
        </row>
        <row r="5219">
          <cell r="A5219" t="str">
            <v>HHN83319</v>
          </cell>
          <cell r="B5219" t="str">
            <v>单侧唇皮下裂修复术</v>
          </cell>
          <cell r="C5219" t="str">
            <v>消毒铺巾,红白唇交界处切口,重组口轮匝肌,缝合。</v>
          </cell>
          <cell r="D5219" t="str">
            <v>引流装置</v>
          </cell>
          <cell r="E5219" t="str">
            <v>特殊缝线,止血材料</v>
          </cell>
          <cell r="F5219" t="str">
            <v>单侧</v>
          </cell>
          <cell r="G5219" t="str">
            <v/>
          </cell>
          <cell r="H5219">
            <v>1200</v>
          </cell>
          <cell r="I5219">
            <v>960</v>
          </cell>
          <cell r="J5219">
            <v>840</v>
          </cell>
          <cell r="K5219" t="str">
            <v>乙类</v>
          </cell>
        </row>
        <row r="5220">
          <cell r="A5220" t="str">
            <v>HHN83320</v>
          </cell>
          <cell r="B5220" t="str">
            <v>单侧Ⅰ度唇裂修复术</v>
          </cell>
          <cell r="C5220" t="str">
            <v>消毒铺巾,设计切口,将白唇的皮下裂和红唇的裂缘用曲线切除,然后将红唇做Z形缝合。</v>
          </cell>
          <cell r="D5220" t="str">
            <v>引流装置</v>
          </cell>
          <cell r="E5220" t="str">
            <v>特殊缝线,止血材料</v>
          </cell>
          <cell r="F5220" t="str">
            <v>单侧</v>
          </cell>
          <cell r="G5220" t="str">
            <v/>
          </cell>
          <cell r="H5220">
            <v>900</v>
          </cell>
          <cell r="I5220">
            <v>720</v>
          </cell>
          <cell r="J5220">
            <v>630</v>
          </cell>
          <cell r="K5220" t="str">
            <v>乙类</v>
          </cell>
        </row>
        <row r="5221">
          <cell r="A5221" t="str">
            <v>HHN83321</v>
          </cell>
          <cell r="B5221" t="str">
            <v>单侧Ⅱ度唇裂修复术</v>
          </cell>
          <cell r="C5221" t="str">
            <v>消毒铺巾,设计切口,切开,充分下降患侧唇峰,剪断口轮匝肌异位止点,重建口轮匝肌环。分层缝合。调整红唇形态,分层缝合。</v>
          </cell>
          <cell r="D5221" t="str">
            <v>引流装置</v>
          </cell>
          <cell r="E5221" t="str">
            <v>特殊缝线,止血材料</v>
          </cell>
          <cell r="F5221" t="str">
            <v>单侧</v>
          </cell>
          <cell r="G5221" t="str">
            <v/>
          </cell>
          <cell r="H5221">
            <v>1000</v>
          </cell>
          <cell r="I5221">
            <v>800</v>
          </cell>
          <cell r="J5221">
            <v>700</v>
          </cell>
          <cell r="K5221" t="str">
            <v>乙类</v>
          </cell>
        </row>
        <row r="5222">
          <cell r="A5222" t="str">
            <v>HHN83322</v>
          </cell>
          <cell r="B5222" t="str">
            <v>单侧Ⅱ度唇裂修复+鼻畸形修复术</v>
          </cell>
          <cell r="C522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222" t="str">
            <v>引流装置</v>
          </cell>
          <cell r="E5222" t="str">
            <v>特殊缝线,止血材料</v>
          </cell>
          <cell r="F5222" t="str">
            <v>单侧</v>
          </cell>
          <cell r="G5222" t="str">
            <v/>
          </cell>
          <cell r="H5222">
            <v>1100</v>
          </cell>
          <cell r="I5222">
            <v>880</v>
          </cell>
          <cell r="J5222">
            <v>770</v>
          </cell>
          <cell r="K5222" t="str">
            <v>乙类</v>
          </cell>
        </row>
        <row r="5223">
          <cell r="A5223" t="str">
            <v>HHN83323</v>
          </cell>
          <cell r="B5223" t="str">
            <v>双侧Ⅰ度唇裂修复术</v>
          </cell>
          <cell r="C5223" t="str">
            <v>消毒铺巾,设计切口,切开,将两侧皮下裂和红唇缘用曲线切除,分层缝合。</v>
          </cell>
          <cell r="D5223" t="str">
            <v>引流装置</v>
          </cell>
          <cell r="E5223" t="str">
            <v>特殊缝线,止血材料</v>
          </cell>
          <cell r="F5223" t="str">
            <v>次</v>
          </cell>
          <cell r="G5223" t="str">
            <v/>
          </cell>
          <cell r="H5223">
            <v>1100</v>
          </cell>
          <cell r="I5223">
            <v>880</v>
          </cell>
          <cell r="J5223">
            <v>770</v>
          </cell>
          <cell r="K5223" t="str">
            <v>乙类</v>
          </cell>
        </row>
        <row r="5224">
          <cell r="A5224" t="str">
            <v>HHN83324</v>
          </cell>
          <cell r="B5224" t="str">
            <v>双侧Ⅱ度唇裂修复+鼻畸形修复术</v>
          </cell>
          <cell r="C5224" t="str">
            <v>消毒铺巾,设计切口,切开,调整白唇瓣和红唇黏膜瓣的位置,调整口轮匝肌至正常解剖位置,分层缝合白唇,口轮匝肌和红唇黏膜。鼻翼缘切口,设计鼻翼软骨黏膜瓣,调整鼻部形态,缝合。</v>
          </cell>
          <cell r="D5224" t="str">
            <v>引流装置</v>
          </cell>
          <cell r="E5224" t="str">
            <v>特殊缝线,止血材料</v>
          </cell>
          <cell r="F5224" t="str">
            <v>次</v>
          </cell>
          <cell r="G5224" t="str">
            <v/>
          </cell>
          <cell r="H5224">
            <v>1200</v>
          </cell>
          <cell r="I5224">
            <v>960</v>
          </cell>
          <cell r="J5224">
            <v>840</v>
          </cell>
          <cell r="K5224" t="str">
            <v>乙类</v>
          </cell>
        </row>
        <row r="5225">
          <cell r="A5225" t="str">
            <v>HHN83325</v>
          </cell>
          <cell r="B5225" t="str">
            <v>双侧Ⅲ度唇裂修复+鼻畸形修复术</v>
          </cell>
          <cell r="C5225" t="str">
            <v>消毒铺巾,设计切口,切开,调整白唇瓣和红唇黏膜瓣的位置,调整口轮匝肌至正常解剖位置,分层缝合白唇,口轮匝肌和红唇黏膜。鼻翼缘切口,设计鼻翼软骨黏膜瓣,调整鼻部形态,缝合。</v>
          </cell>
          <cell r="D5225" t="str">
            <v>引流装置</v>
          </cell>
          <cell r="E5225" t="str">
            <v>特殊缝线,止血材料</v>
          </cell>
          <cell r="F5225" t="str">
            <v>次</v>
          </cell>
          <cell r="G5225" t="str">
            <v/>
          </cell>
          <cell r="H5225">
            <v>1300</v>
          </cell>
          <cell r="I5225">
            <v>1040</v>
          </cell>
          <cell r="J5225">
            <v>910</v>
          </cell>
          <cell r="K5225" t="str">
            <v>乙类</v>
          </cell>
        </row>
        <row r="5226">
          <cell r="A5226" t="str">
            <v>HHN83326</v>
          </cell>
          <cell r="B5226" t="str">
            <v>单侧Ⅲ度唇裂修复+鼻畸形修复术</v>
          </cell>
          <cell r="C5226" t="str">
            <v>消毒铺巾,设计切口,切开,充分下降患侧唇峰,剪断口轮匝肌异位止点,重建口轮匝肌环。分层缝合。调整红唇形态,分层缝合。切开患侧鼻翼缘,游离鼻翼软骨,调整至适当位置,缝合。</v>
          </cell>
          <cell r="D5226" t="str">
            <v>引流装置</v>
          </cell>
          <cell r="E5226" t="str">
            <v>特殊缝线,止血材料</v>
          </cell>
          <cell r="F5226" t="str">
            <v>单侧</v>
          </cell>
          <cell r="G5226" t="str">
            <v/>
          </cell>
          <cell r="H5226">
            <v>1200</v>
          </cell>
          <cell r="I5226">
            <v>960</v>
          </cell>
          <cell r="J5226">
            <v>840</v>
          </cell>
          <cell r="K5226" t="str">
            <v>乙类</v>
          </cell>
        </row>
        <row r="5227">
          <cell r="A5227" t="str">
            <v>HHN89301</v>
          </cell>
          <cell r="B5227" t="str">
            <v>交叉唇瓣(Abbes′瓣)断蒂术</v>
          </cell>
          <cell r="C5227" t="str">
            <v>消毒铺巾,切断唇瓣(Abbes′瓣)蒂部,修整红唇黏膜,缝合。</v>
          </cell>
          <cell r="D5227" t="str">
            <v>引流装置</v>
          </cell>
          <cell r="E5227" t="str">
            <v>特殊缝线,止血材料</v>
          </cell>
          <cell r="F5227" t="str">
            <v>次</v>
          </cell>
          <cell r="G5227" t="str">
            <v/>
          </cell>
          <cell r="H5227">
            <v>1000</v>
          </cell>
          <cell r="I5227">
            <v>800</v>
          </cell>
          <cell r="J5227">
            <v>700</v>
          </cell>
          <cell r="K5227" t="str">
            <v>乙类</v>
          </cell>
        </row>
        <row r="5228">
          <cell r="A5228" t="str">
            <v>HHN89302</v>
          </cell>
          <cell r="B5228" t="str">
            <v>唇部脂肪填充术</v>
          </cell>
          <cell r="C5228" t="str">
            <v>局麻设计,受区切口注射纯化之颗粒脂肪,轻揉,供区加压包扎。</v>
          </cell>
          <cell r="D5228" t="str">
            <v>引流装置</v>
          </cell>
          <cell r="E5228" t="str">
            <v>特殊缝线,止血材料</v>
          </cell>
          <cell r="F5228" t="str">
            <v>次</v>
          </cell>
          <cell r="G5228" t="str">
            <v/>
          </cell>
          <cell r="H5228" t="str">
            <v>市场调节价</v>
          </cell>
          <cell r="I5228" t="str">
            <v>市场调节价</v>
          </cell>
          <cell r="J5228" t="str">
            <v>市场调节价</v>
          </cell>
          <cell r="K5228" t="str">
            <v>丙类</v>
          </cell>
        </row>
        <row r="5229">
          <cell r="A5229" t="str">
            <v>HHN89303</v>
          </cell>
          <cell r="B5229" t="str">
            <v>唇外翻畸形矫正皮片移植术</v>
          </cell>
          <cell r="C5229" t="str">
            <v>消毒铺巾,切除唇部瘢痕,彻底松解挛缩,于供皮区切取皮片,移植于唇部创面,包堆包扎,修复缺损。</v>
          </cell>
          <cell r="D5229" t="str">
            <v>引流装置</v>
          </cell>
          <cell r="E5229" t="str">
            <v>特殊缝线,止血材料</v>
          </cell>
          <cell r="F5229" t="str">
            <v>次</v>
          </cell>
          <cell r="G5229" t="str">
            <v/>
          </cell>
          <cell r="H5229" t="str">
            <v>市场调节价</v>
          </cell>
          <cell r="I5229" t="str">
            <v>市场调节价</v>
          </cell>
          <cell r="J5229" t="str">
            <v>市场调节价</v>
          </cell>
          <cell r="K5229" t="str">
            <v>丙类</v>
          </cell>
        </row>
        <row r="5230">
          <cell r="A5230" t="str">
            <v>HHN89304</v>
          </cell>
          <cell r="B5230" t="str">
            <v>唇外翻畸形矫正局部皮瓣转移修复术</v>
          </cell>
          <cell r="C5230" t="str">
            <v>消毒铺巾,切除唇部瘢痕,彻底松解挛缩,于唇部创面附近切取局部皮瓣转移,修复唇部创面。</v>
          </cell>
          <cell r="D5230" t="str">
            <v>引流装置</v>
          </cell>
          <cell r="E5230" t="str">
            <v>特殊缝线,止血材料</v>
          </cell>
          <cell r="F5230" t="str">
            <v>次</v>
          </cell>
          <cell r="G5230" t="str">
            <v/>
          </cell>
          <cell r="H5230" t="str">
            <v>市场调节价</v>
          </cell>
          <cell r="I5230" t="str">
            <v>市场调节价</v>
          </cell>
          <cell r="J5230" t="str">
            <v>市场调节价</v>
          </cell>
          <cell r="K5230" t="str">
            <v>丙类</v>
          </cell>
        </row>
        <row r="5231">
          <cell r="A5231" t="str">
            <v>HHP</v>
          </cell>
          <cell r="B5231" t="str">
            <v>颊</v>
          </cell>
          <cell r="C5231" t="str">
            <v/>
          </cell>
          <cell r="D5231" t="str">
            <v/>
          </cell>
          <cell r="E5231" t="str">
            <v/>
          </cell>
        </row>
        <row r="5231">
          <cell r="G5231" t="str">
            <v/>
          </cell>
          <cell r="H5231" t="str">
            <v/>
          </cell>
          <cell r="I5231" t="str">
            <v/>
          </cell>
          <cell r="J5231" t="str">
            <v/>
          </cell>
        </row>
        <row r="5232">
          <cell r="A5232" t="str">
            <v>HHP73301</v>
          </cell>
          <cell r="B5232" t="str">
            <v>嚼肌部分切除术</v>
          </cell>
          <cell r="C5232" t="str">
            <v>消毒铺巾,麻醉,口内切开显露嚼肌,在嚼肌内侧面用组织剪或电刀将嚼肌深层均匀分离,根据术前设计去除部分嚼肌。不含下颌角的三角形去骨。</v>
          </cell>
          <cell r="D5232" t="str">
            <v>引流装置</v>
          </cell>
          <cell r="E5232" t="str">
            <v>特殊缝线,止血材料</v>
          </cell>
          <cell r="F5232" t="str">
            <v>次</v>
          </cell>
          <cell r="G5232" t="str">
            <v/>
          </cell>
          <cell r="H5232">
            <v>1300</v>
          </cell>
          <cell r="I5232">
            <v>1040</v>
          </cell>
          <cell r="J5232">
            <v>910</v>
          </cell>
          <cell r="K5232" t="str">
            <v>丙类</v>
          </cell>
        </row>
        <row r="5233">
          <cell r="A5233" t="str">
            <v>HHP73302</v>
          </cell>
          <cell r="B5233" t="str">
            <v>颊脂垫切除术</v>
          </cell>
          <cell r="C5233" t="str">
            <v>设计,口内颊部黏膜切口,切开,在颊肌下分离显露颊脂垫,取出部分颊脂垫体部,彻底止血。注意保护腮腺导管和面神经。缝合,包扎,加压包扎。</v>
          </cell>
          <cell r="D5233" t="str">
            <v>引流装置</v>
          </cell>
          <cell r="E5233" t="str">
            <v>特殊缝线,止血材料</v>
          </cell>
          <cell r="F5233" t="str">
            <v>单侧</v>
          </cell>
          <cell r="G5233" t="str">
            <v/>
          </cell>
          <cell r="H5233" t="str">
            <v>市场调节价</v>
          </cell>
          <cell r="I5233" t="str">
            <v>市场调节价</v>
          </cell>
          <cell r="J5233" t="str">
            <v>市场调节价</v>
          </cell>
          <cell r="K5233" t="str">
            <v>丙类</v>
          </cell>
        </row>
        <row r="5234">
          <cell r="A5234" t="str">
            <v>HHP73303</v>
          </cell>
          <cell r="B5234" t="str">
            <v>口外入路颊部肿物切除术</v>
          </cell>
          <cell r="C5234" t="str">
            <v>设计颊部切口,在颊部恶性肿物外扩大切除,拉拢缝合和邻位皮瓣的转移修复。不含远位瓣切取､面神经探查术､淋巴清扫术。</v>
          </cell>
          <cell r="D5234" t="str">
            <v>引流装置</v>
          </cell>
          <cell r="E5234" t="str">
            <v>特殊缝线,止血材料</v>
          </cell>
          <cell r="F5234" t="str">
            <v>次</v>
          </cell>
          <cell r="G5234" t="str">
            <v/>
          </cell>
          <cell r="H5234">
            <v>1300</v>
          </cell>
          <cell r="I5234">
            <v>1040</v>
          </cell>
          <cell r="J5234">
            <v>910</v>
          </cell>
          <cell r="K5234" t="str">
            <v>甲类</v>
          </cell>
        </row>
        <row r="5235">
          <cell r="A5235" t="str">
            <v>HHP77401</v>
          </cell>
          <cell r="B5235" t="str">
            <v>口内入路颊部恶性肿物扩大切除术</v>
          </cell>
          <cell r="C5235" t="str">
            <v>指小于2厘米颊部恶性肿物经口内扩大切除,淋巴结清扫,拉拢缝合和邻位皮瓣的转移修复,植皮修复。不含远位瓣切取､取皮术､面神经探查术。</v>
          </cell>
          <cell r="D5235" t="str">
            <v>引流装置</v>
          </cell>
          <cell r="E5235" t="str">
            <v>补片,止血材料,特殊缝线</v>
          </cell>
          <cell r="F5235" t="str">
            <v>次</v>
          </cell>
          <cell r="G5235" t="str">
            <v/>
          </cell>
          <cell r="H5235">
            <v>1400</v>
          </cell>
          <cell r="I5235">
            <v>1120</v>
          </cell>
          <cell r="J5235">
            <v>980</v>
          </cell>
          <cell r="K5235" t="str">
            <v>甲类</v>
          </cell>
        </row>
        <row r="5236">
          <cell r="A5236" t="str">
            <v>HHP83301</v>
          </cell>
          <cell r="B5236" t="str">
            <v>颊部洞穿性损伤修复术</v>
          </cell>
          <cell r="C5236" t="str">
            <v>消毒铺巾,处理缺损,形成创面,设计皮瓣,按设计切取皮瓣,游离转移至面部,必要时显微镜下吻合血管,分别缝合皮肤面和黏膜面缝合皮瓣,供区直接缝合。留置引流。不含自体皮片移植。</v>
          </cell>
          <cell r="D5236" t="str">
            <v>引流装置</v>
          </cell>
          <cell r="E5236" t="str">
            <v>特殊缝线,止血材料</v>
          </cell>
          <cell r="F5236" t="str">
            <v>次</v>
          </cell>
          <cell r="G5236" t="str">
            <v/>
          </cell>
          <cell r="H5236">
            <v>1300</v>
          </cell>
          <cell r="I5236">
            <v>1040</v>
          </cell>
          <cell r="J5236">
            <v>910</v>
          </cell>
          <cell r="K5236" t="str">
            <v>乙类</v>
          </cell>
        </row>
        <row r="5237">
          <cell r="A5237" t="str">
            <v>HHP83302</v>
          </cell>
          <cell r="B5237" t="str">
            <v>颊系带成形术</v>
          </cell>
          <cell r="C5237" t="str">
            <v>牵开颊部组织,在颊系带最薄弱处横行切开,纵行缝合,延长颊系带。修整缝合。</v>
          </cell>
          <cell r="D5237" t="str">
            <v>引流装置</v>
          </cell>
          <cell r="E5237" t="str">
            <v>特殊缝线,止血材料</v>
          </cell>
          <cell r="F5237" t="str">
            <v>单侧</v>
          </cell>
          <cell r="G5237" t="str">
            <v/>
          </cell>
          <cell r="H5237">
            <v>420</v>
          </cell>
          <cell r="I5237">
            <v>340</v>
          </cell>
          <cell r="J5237">
            <v>290</v>
          </cell>
          <cell r="K5237" t="str">
            <v>丙类</v>
          </cell>
        </row>
        <row r="5238">
          <cell r="A5238" t="str">
            <v>HHQ</v>
          </cell>
          <cell r="B5238" t="str">
            <v>舌</v>
          </cell>
          <cell r="C5238" t="str">
            <v/>
          </cell>
          <cell r="D5238" t="str">
            <v/>
          </cell>
          <cell r="E5238" t="str">
            <v/>
          </cell>
        </row>
        <row r="5238">
          <cell r="G5238" t="str">
            <v/>
          </cell>
          <cell r="H5238" t="str">
            <v/>
          </cell>
          <cell r="I5238" t="str">
            <v/>
          </cell>
          <cell r="J5238" t="str">
            <v/>
          </cell>
        </row>
        <row r="5239">
          <cell r="A5239" t="str">
            <v>HHQ73301</v>
          </cell>
          <cell r="B5239" t="str">
            <v>舌骨上进路舌根部肿瘤切除术</v>
          </cell>
          <cell r="C523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239" t="str">
            <v>引流装置</v>
          </cell>
          <cell r="E5239" t="str">
            <v>止血材料,特殊缝线</v>
          </cell>
          <cell r="F5239" t="str">
            <v>次</v>
          </cell>
          <cell r="G5239" t="str">
            <v/>
          </cell>
          <cell r="H5239">
            <v>1200</v>
          </cell>
          <cell r="I5239">
            <v>960</v>
          </cell>
          <cell r="J5239">
            <v>840</v>
          </cell>
          <cell r="K5239" t="str">
            <v>甲类</v>
          </cell>
        </row>
        <row r="5240">
          <cell r="A5240" t="str">
            <v>HHQ73302</v>
          </cell>
          <cell r="B5240" t="str">
            <v>正中进路舌根肿瘤切除术</v>
          </cell>
          <cell r="C5240"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240" t="str">
            <v>引流装置</v>
          </cell>
          <cell r="E5240" t="str">
            <v>止血材料,特殊缝线</v>
          </cell>
          <cell r="F5240" t="str">
            <v>次</v>
          </cell>
          <cell r="G5240" t="str">
            <v/>
          </cell>
          <cell r="H5240">
            <v>1200</v>
          </cell>
          <cell r="I5240">
            <v>960</v>
          </cell>
          <cell r="J5240">
            <v>840</v>
          </cell>
          <cell r="K5240" t="str">
            <v>甲类</v>
          </cell>
        </row>
        <row r="5241">
          <cell r="A5241" t="str">
            <v>HHQ73401</v>
          </cell>
          <cell r="B5241" t="str">
            <v>舌肿物切除术</v>
          </cell>
          <cell r="C5241" t="str">
            <v>指舌尖､舌体､舌根的良性肿瘤,完整切除,创面拉拢缝合。</v>
          </cell>
          <cell r="D5241" t="str">
            <v>引流装置</v>
          </cell>
          <cell r="E5241" t="str">
            <v>止血材料,特殊缝线</v>
          </cell>
          <cell r="F5241" t="str">
            <v>次</v>
          </cell>
          <cell r="G5241" t="str">
            <v/>
          </cell>
          <cell r="H5241">
            <v>800</v>
          </cell>
          <cell r="I5241">
            <v>640</v>
          </cell>
          <cell r="J5241">
            <v>560</v>
          </cell>
          <cell r="K5241" t="str">
            <v>甲类</v>
          </cell>
        </row>
        <row r="5242">
          <cell r="A5242" t="str">
            <v>HHQ73402</v>
          </cell>
          <cell r="B5242" t="str">
            <v>半舌切除术</v>
          </cell>
          <cell r="C5242"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242" t="str">
            <v>引流装置</v>
          </cell>
          <cell r="E5242" t="str">
            <v>止血材料,特殊缝线</v>
          </cell>
          <cell r="F5242" t="str">
            <v>次</v>
          </cell>
          <cell r="G5242" t="str">
            <v/>
          </cell>
          <cell r="H5242">
            <v>1000</v>
          </cell>
          <cell r="I5242">
            <v>800</v>
          </cell>
          <cell r="J5242">
            <v>700</v>
          </cell>
          <cell r="K5242" t="str">
            <v>甲类</v>
          </cell>
        </row>
        <row r="5243">
          <cell r="A5243" t="str">
            <v>HHQ75401</v>
          </cell>
          <cell r="B5243" t="str">
            <v>全舌切除术</v>
          </cell>
          <cell r="C5243" t="str">
            <v>含切开,止血,结扎舌动静脉,恶性肿物全舌及周围组织的扩大切除。不含颈淋巴清扫术､舌缺损再造术。</v>
          </cell>
          <cell r="D5243" t="str">
            <v>引流装置</v>
          </cell>
          <cell r="E5243" t="str">
            <v>止血材料,特殊缝线</v>
          </cell>
          <cell r="F5243" t="str">
            <v>次</v>
          </cell>
          <cell r="G5243" t="str">
            <v/>
          </cell>
          <cell r="H5243">
            <v>1100</v>
          </cell>
          <cell r="I5243">
            <v>880</v>
          </cell>
          <cell r="J5243">
            <v>770</v>
          </cell>
          <cell r="K5243" t="str">
            <v>甲类</v>
          </cell>
        </row>
        <row r="5244">
          <cell r="A5244" t="str">
            <v>HHQ77401</v>
          </cell>
          <cell r="B5244" t="str">
            <v>舌恶性肿物扩大切除术</v>
          </cell>
          <cell r="C5244" t="str">
            <v>切开,止血,结扎舌动静脉,将舌部恶性肿物,包括周围组织扩大切除,缺损拉拢缝合。不含颈淋巴清扫术､舌缺损再造术。</v>
          </cell>
          <cell r="D5244" t="str">
            <v>引流装置</v>
          </cell>
          <cell r="E5244" t="str">
            <v>止血材料,特殊缝线</v>
          </cell>
          <cell r="F5244" t="str">
            <v>次</v>
          </cell>
          <cell r="G5244" t="str">
            <v/>
          </cell>
          <cell r="H5244">
            <v>1500</v>
          </cell>
          <cell r="I5244">
            <v>1200</v>
          </cell>
          <cell r="J5244">
            <v>1050</v>
          </cell>
          <cell r="K5244" t="str">
            <v>甲类</v>
          </cell>
        </row>
        <row r="5245">
          <cell r="A5245" t="str">
            <v>HHQ83401</v>
          </cell>
          <cell r="B5245" t="str">
            <v>舌系带成形术</v>
          </cell>
          <cell r="C5245" t="str">
            <v>舌腹舌系带最薄弱处切开,纵行缝合,或应用Z成形术或V-Y成形术进行矫正,延长舌系带。</v>
          </cell>
          <cell r="D5245" t="str">
            <v>引流装置</v>
          </cell>
          <cell r="E5245" t="str">
            <v>止血材料,特殊缝线</v>
          </cell>
          <cell r="F5245" t="str">
            <v>次</v>
          </cell>
          <cell r="G5245" t="str">
            <v/>
          </cell>
          <cell r="H5245">
            <v>370</v>
          </cell>
          <cell r="I5245">
            <v>300</v>
          </cell>
          <cell r="J5245">
            <v>260</v>
          </cell>
          <cell r="K5245" t="str">
            <v>乙类</v>
          </cell>
        </row>
        <row r="5246">
          <cell r="A5246" t="str">
            <v>HHQ83402</v>
          </cell>
          <cell r="B5246" t="str">
            <v>巨舌畸形矫正术</v>
          </cell>
          <cell r="C5246" t="str">
            <v>对淋巴管瘤､血管畸形及先天性巨舌畸形进行治疗。设计切除肥大舌体,止血,缝合。</v>
          </cell>
          <cell r="D5246" t="str">
            <v>引流装置</v>
          </cell>
          <cell r="E5246" t="str">
            <v>止血材料,特殊缝线</v>
          </cell>
          <cell r="F5246" t="str">
            <v>次</v>
          </cell>
          <cell r="G5246" t="str">
            <v/>
          </cell>
          <cell r="H5246">
            <v>900</v>
          </cell>
          <cell r="I5246">
            <v>720</v>
          </cell>
          <cell r="J5246">
            <v>630</v>
          </cell>
          <cell r="K5246" t="str">
            <v>乙类</v>
          </cell>
        </row>
        <row r="5247">
          <cell r="A5247" t="str">
            <v>HHQ83403</v>
          </cell>
          <cell r="B5247" t="str">
            <v>局部皮瓣舌整形术</v>
          </cell>
          <cell r="C5247" t="str">
            <v>指因为外伤和肿瘤切除后造成舌体缺损,采用舌自身组织局部瓣修复整形舌形态。</v>
          </cell>
          <cell r="D5247" t="str">
            <v>引流装置</v>
          </cell>
          <cell r="E5247" t="str">
            <v>止血材料,特殊缝线</v>
          </cell>
          <cell r="F5247" t="str">
            <v>次</v>
          </cell>
          <cell r="G5247" t="str">
            <v/>
          </cell>
          <cell r="H5247">
            <v>1270</v>
          </cell>
          <cell r="I5247">
            <v>1015</v>
          </cell>
          <cell r="J5247">
            <v>890</v>
          </cell>
          <cell r="K5247" t="str">
            <v>乙类</v>
          </cell>
        </row>
        <row r="5248">
          <cell r="A5248" t="str">
            <v>HHQ89401</v>
          </cell>
          <cell r="B5248" t="str">
            <v>带蒂复合组织瓣舌再造术</v>
          </cell>
          <cell r="C5248" t="str">
            <v>指舌恶性肿瘤切除后舌体部分缺损,接受远处自体游离瓣来修复重建舌体。含受床制备,带蒂皮瓣或带蒂肌皮瓣就位缝合,舌外形修整。不含肌皮瓣切取。</v>
          </cell>
          <cell r="D5248" t="str">
            <v>引流装置</v>
          </cell>
          <cell r="E5248" t="str">
            <v>止血材料,特殊缝线</v>
          </cell>
          <cell r="F5248" t="str">
            <v>次</v>
          </cell>
          <cell r="G5248" t="str">
            <v/>
          </cell>
          <cell r="H5248">
            <v>1270</v>
          </cell>
          <cell r="I5248">
            <v>1015</v>
          </cell>
          <cell r="J5248">
            <v>890</v>
          </cell>
          <cell r="K5248" t="str">
            <v>乙类</v>
          </cell>
        </row>
        <row r="5249">
          <cell r="A5249" t="str">
            <v>HHQ89402</v>
          </cell>
          <cell r="B5249" t="str">
            <v>血管化组织瓣舌再造术</v>
          </cell>
          <cell r="C5249" t="str">
            <v>舌部缺损区的受区及血管准备,血管化组织瓣就位,血管准备,纤维外科技术和显微外科器械吻合血管,舌成形,伤口处理。不含带血管蒂组织瓣切取。</v>
          </cell>
          <cell r="D5249" t="str">
            <v>引流装置</v>
          </cell>
          <cell r="E5249" t="str">
            <v>止血材料,特殊缝线</v>
          </cell>
          <cell r="F5249" t="str">
            <v>次</v>
          </cell>
          <cell r="G5249" t="str">
            <v/>
          </cell>
          <cell r="H5249">
            <v>1400</v>
          </cell>
          <cell r="I5249">
            <v>1120</v>
          </cell>
          <cell r="J5249">
            <v>980</v>
          </cell>
          <cell r="K5249" t="str">
            <v>乙类</v>
          </cell>
        </row>
        <row r="5250">
          <cell r="A5250" t="str">
            <v>HHR</v>
          </cell>
          <cell r="B5250" t="str">
            <v>腭</v>
          </cell>
          <cell r="C5250" t="str">
            <v/>
          </cell>
          <cell r="D5250" t="str">
            <v/>
          </cell>
          <cell r="E5250" t="str">
            <v/>
          </cell>
        </row>
        <row r="5250">
          <cell r="G5250" t="str">
            <v/>
          </cell>
          <cell r="H5250" t="str">
            <v/>
          </cell>
          <cell r="I5250" t="str">
            <v/>
          </cell>
          <cell r="J5250" t="str">
            <v/>
          </cell>
        </row>
        <row r="5251">
          <cell r="A5251" t="str">
            <v>HHR73301</v>
          </cell>
          <cell r="B5251" t="str">
            <v>腭部良性肿物切除术</v>
          </cell>
          <cell r="C5251" t="str">
            <v>指良性肿物局部切除,无洞穿缺损,缺损打包或植皮修复。不含取皮术､淋巴结清扫。</v>
          </cell>
          <cell r="D5251" t="str">
            <v>引流装置</v>
          </cell>
          <cell r="E5251" t="str">
            <v>人工皮,补片,止血材料,特殊缝线</v>
          </cell>
          <cell r="F5251" t="str">
            <v>次</v>
          </cell>
          <cell r="G5251" t="str">
            <v/>
          </cell>
          <cell r="H5251">
            <v>800</v>
          </cell>
          <cell r="I5251">
            <v>640</v>
          </cell>
          <cell r="J5251">
            <v>560</v>
          </cell>
          <cell r="K5251" t="str">
            <v>甲类</v>
          </cell>
        </row>
        <row r="5252">
          <cell r="A5252" t="str">
            <v>HHR77301</v>
          </cell>
          <cell r="B5252" t="str">
            <v>腭部恶性肿瘤扩大切除术</v>
          </cell>
          <cell r="C5252" t="str">
            <v>指腭部恶性肿物表面或周围设计切口,扩大切除邻近软组织(含淋巴结),部分硬腭的切除,处理创面。不含洞穿缺损邻近组织瓣的转移修复､远位瓣的切取。</v>
          </cell>
          <cell r="D5252" t="str">
            <v>引流装置</v>
          </cell>
          <cell r="E5252" t="str">
            <v>止血材料,特殊缝线</v>
          </cell>
          <cell r="F5252" t="str">
            <v>次</v>
          </cell>
          <cell r="G5252" t="str">
            <v/>
          </cell>
          <cell r="H5252">
            <v>1000</v>
          </cell>
          <cell r="I5252">
            <v>800</v>
          </cell>
          <cell r="J5252">
            <v>700</v>
          </cell>
          <cell r="K5252" t="str">
            <v>甲类</v>
          </cell>
        </row>
        <row r="5253">
          <cell r="A5253" t="str">
            <v>HHR81301</v>
          </cell>
          <cell r="B5253" t="str">
            <v>腭咽环扎腭裂修复术</v>
          </cell>
          <cell r="C5253" t="str">
            <v>指麻醉下先行黏膜下浸润麻醉,切开,腭咽腔环形缩窄,缝合。不含硬､软腭裂修复､硬腭前部牙槽裂关闭。</v>
          </cell>
          <cell r="D5253" t="str">
            <v>引流装置</v>
          </cell>
          <cell r="E5253" t="str">
            <v>止血材料,特殊缝线</v>
          </cell>
          <cell r="F5253" t="str">
            <v>次</v>
          </cell>
          <cell r="G5253" t="str">
            <v/>
          </cell>
          <cell r="H5253">
            <v>1300</v>
          </cell>
          <cell r="I5253">
            <v>1040</v>
          </cell>
          <cell r="J5253">
            <v>910</v>
          </cell>
          <cell r="K5253" t="str">
            <v>乙类</v>
          </cell>
        </row>
        <row r="5254">
          <cell r="A5254" t="str">
            <v>HHR81302</v>
          </cell>
          <cell r="B5254" t="str">
            <v>悬雍垂缩短术</v>
          </cell>
          <cell r="C5254" t="str">
            <v>消毒铺巾,设计切口,局部注射肿胀液,软硬腭交界处切除部分黏膜,暴露其下肌肉,缩短缝合。</v>
          </cell>
          <cell r="D5254" t="str">
            <v>引流装置</v>
          </cell>
          <cell r="E5254" t="str">
            <v>止血材料,特殊缝线</v>
          </cell>
          <cell r="F5254" t="str">
            <v>次</v>
          </cell>
          <cell r="G5254" t="str">
            <v/>
          </cell>
          <cell r="H5254">
            <v>800</v>
          </cell>
          <cell r="I5254">
            <v>640</v>
          </cell>
          <cell r="J5254">
            <v>560</v>
          </cell>
          <cell r="K5254" t="str">
            <v>乙类</v>
          </cell>
        </row>
        <row r="5255">
          <cell r="A5255" t="str">
            <v>HHR81303</v>
          </cell>
          <cell r="B5255" t="str">
            <v>腭帆缩短术</v>
          </cell>
          <cell r="C5255" t="str">
            <v>含设计,浸润麻醉,切开,分离,组织瓣转移成形,伤口缝合。</v>
          </cell>
          <cell r="D5255" t="str">
            <v>引流装置</v>
          </cell>
          <cell r="E5255" t="str">
            <v>止血材料,特殊缝线</v>
          </cell>
          <cell r="F5255" t="str">
            <v>次</v>
          </cell>
          <cell r="G5255" t="str">
            <v/>
          </cell>
          <cell r="H5255">
            <v>800</v>
          </cell>
          <cell r="I5255">
            <v>640</v>
          </cell>
          <cell r="J5255">
            <v>560</v>
          </cell>
          <cell r="K5255" t="str">
            <v>乙类</v>
          </cell>
        </row>
        <row r="5256">
          <cell r="A5256" t="str">
            <v>HHR81304</v>
          </cell>
          <cell r="B5256" t="str">
            <v>伸母短肌游离腭咽环扎成形术</v>
          </cell>
          <cell r="C5256" t="str">
            <v>消毒,采取去神经后的伸拇短肌,通过上颌结节后和咽后壁切口,将其引入咽上缩肌的后面和软腭肌肉的表面,对鼻咽腔进行环扎成形,矫正腭咽闭合不全。不含足伸拇短肌去神经术。</v>
          </cell>
          <cell r="D5256" t="str">
            <v>引流装置</v>
          </cell>
          <cell r="E5256" t="str">
            <v>止血材料,特殊缝线</v>
          </cell>
          <cell r="F5256" t="str">
            <v>次</v>
          </cell>
          <cell r="G5256" t="str">
            <v/>
          </cell>
          <cell r="H5256">
            <v>1000</v>
          </cell>
          <cell r="I5256">
            <v>800</v>
          </cell>
          <cell r="J5256">
            <v>700</v>
          </cell>
          <cell r="K5256" t="str">
            <v>乙类</v>
          </cell>
        </row>
        <row r="5257">
          <cell r="A5257" t="str">
            <v>HHR83301</v>
          </cell>
          <cell r="B5257" t="str">
            <v>咽腭弓成形术</v>
          </cell>
          <cell r="C5257" t="str">
            <v>消毒铺巾,开口器暴露咽腔,可用头灯或配光源的专用开口器直视口咽腔,沿悬雍垂两侧,切除部分软腭,缝合切口。</v>
          </cell>
          <cell r="D5257" t="str">
            <v>引流装置</v>
          </cell>
          <cell r="E5257" t="str">
            <v>止血材料,特殊缝线</v>
          </cell>
          <cell r="F5257" t="str">
            <v>次</v>
          </cell>
          <cell r="G5257" t="str">
            <v/>
          </cell>
          <cell r="H5257">
            <v>1100</v>
          </cell>
          <cell r="I5257">
            <v>880</v>
          </cell>
          <cell r="J5257">
            <v>770</v>
          </cell>
          <cell r="K5257" t="str">
            <v>乙类</v>
          </cell>
        </row>
        <row r="5258">
          <cell r="A5258" t="str">
            <v>HHR83302</v>
          </cell>
          <cell r="B5258" t="str">
            <v>腭咽成形术</v>
          </cell>
          <cell r="C5258" t="str">
            <v>消毒铺巾,开口器暴露咽腔,可用头灯或配光源的专用开口器直视口咽腔,切除双侧扁桃体,沿悬雍垂两侧切开､切除部分组织,电凝､缝合止血,缝合切口扩大鼻咽､口咽腔。</v>
          </cell>
          <cell r="D5258" t="str">
            <v>引流装置</v>
          </cell>
          <cell r="E5258" t="str">
            <v>止血材料,特殊缝线</v>
          </cell>
          <cell r="F5258" t="str">
            <v>次</v>
          </cell>
          <cell r="G5258" t="str">
            <v/>
          </cell>
          <cell r="H5258">
            <v>1100</v>
          </cell>
          <cell r="I5258">
            <v>880</v>
          </cell>
          <cell r="J5258">
            <v>770</v>
          </cell>
          <cell r="K5258" t="str">
            <v>乙类</v>
          </cell>
        </row>
        <row r="5259">
          <cell r="A5259" t="str">
            <v>HHR83303</v>
          </cell>
          <cell r="B5259" t="str">
            <v>咽后壁瓣腭咽成形术</v>
          </cell>
          <cell r="C5259" t="str">
            <v>指设计,浸润麻醉,咽后壁瓣掀起,咽喉壁创面关闭,与软腭鼻面伤口缝合,口腔面伤口缝合,悬雍垂成形。不含腭裂修复术。</v>
          </cell>
          <cell r="D5259" t="str">
            <v>引流装置</v>
          </cell>
          <cell r="E5259" t="str">
            <v>止血材料,特殊缝线</v>
          </cell>
          <cell r="F5259" t="str">
            <v>次</v>
          </cell>
          <cell r="G5259" t="str">
            <v/>
          </cell>
          <cell r="H5259">
            <v>1000</v>
          </cell>
          <cell r="I5259">
            <v>800</v>
          </cell>
          <cell r="J5259">
            <v>700</v>
          </cell>
          <cell r="K5259" t="str">
            <v>乙类</v>
          </cell>
        </row>
        <row r="5260">
          <cell r="A5260" t="str">
            <v>HHR83304</v>
          </cell>
          <cell r="B5260" t="str">
            <v>T形瓣上提腭咽成形术</v>
          </cell>
          <cell r="C5260" t="str">
            <v>消毒,设计,将咽后壁黏膜T形切开,形成蒂位于两侧的两个咽后壁瓣,并分别于软腭的两个鼻侧切缘缝合,形成两个通气管。</v>
          </cell>
          <cell r="D5260" t="str">
            <v>引流装置</v>
          </cell>
          <cell r="E5260" t="str">
            <v>止血材料,特殊缝线</v>
          </cell>
          <cell r="F5260" t="str">
            <v>次</v>
          </cell>
          <cell r="G5260" t="str">
            <v/>
          </cell>
          <cell r="H5260">
            <v>1000</v>
          </cell>
          <cell r="I5260">
            <v>800</v>
          </cell>
          <cell r="J5260">
            <v>700</v>
          </cell>
          <cell r="K5260" t="str">
            <v>乙类</v>
          </cell>
        </row>
        <row r="5261">
          <cell r="A5261" t="str">
            <v>HHR83305</v>
          </cell>
          <cell r="B5261" t="str">
            <v>颊肌黏膜瓣转移+腭咽成形术</v>
          </cell>
          <cell r="C5261" t="str">
            <v>全麻,消毒,剥离口腔侧及鼻腔侧黏膜,鼻腔侧黏膜做Z改形,口腔侧用颊肌黏膜瓣转移修复,延长软腭,矫正腭咽闭合不全。</v>
          </cell>
          <cell r="D5261" t="str">
            <v>引流装置</v>
          </cell>
          <cell r="E5261" t="str">
            <v>止血材料,特殊缝线</v>
          </cell>
          <cell r="F5261" t="str">
            <v>次</v>
          </cell>
          <cell r="G5261" t="str">
            <v/>
          </cell>
          <cell r="H5261">
            <v>1100</v>
          </cell>
          <cell r="I5261">
            <v>880</v>
          </cell>
          <cell r="J5261">
            <v>770</v>
          </cell>
          <cell r="K5261" t="str">
            <v>乙类</v>
          </cell>
        </row>
        <row r="5262">
          <cell r="A5262" t="str">
            <v>HHR83306</v>
          </cell>
          <cell r="B5262" t="str">
            <v>腭咽肌瓣成形术</v>
          </cell>
          <cell r="C5262" t="str">
            <v>于两侧腭咽弓各形成腭咽肌瓣,于咽后壁掀起一短黏膜瓣,将腭咽肌瓣转移至咽喉壁缺损处。不含腭部裂隙关闭。</v>
          </cell>
          <cell r="D5262" t="str">
            <v>引流装置</v>
          </cell>
          <cell r="E5262" t="str">
            <v>止血材料,特殊缝线</v>
          </cell>
          <cell r="F5262" t="str">
            <v>次</v>
          </cell>
          <cell r="G5262" t="str">
            <v/>
          </cell>
          <cell r="H5262">
            <v>1100</v>
          </cell>
          <cell r="I5262">
            <v>880</v>
          </cell>
          <cell r="J5262">
            <v>770</v>
          </cell>
          <cell r="K5262" t="str">
            <v>乙类</v>
          </cell>
        </row>
        <row r="5263">
          <cell r="A5263" t="str">
            <v>HHR83307</v>
          </cell>
          <cell r="B5263" t="str">
            <v>悬雍垂腭咽成形术</v>
          </cell>
          <cell r="C5263" t="str">
            <v>消毒铺巾,设计切口,局部注射肿胀液,分离剪除腭咽弓和腭舌弓间的黏膜和黏膜下组织,将腭咽弓和腭舌肌缝合。</v>
          </cell>
          <cell r="D5263" t="str">
            <v>引流装置</v>
          </cell>
          <cell r="E5263" t="str">
            <v>止血材料,特殊缝线</v>
          </cell>
          <cell r="F5263" t="str">
            <v>次</v>
          </cell>
          <cell r="G5263" t="str">
            <v/>
          </cell>
          <cell r="H5263">
            <v>1200</v>
          </cell>
          <cell r="I5263">
            <v>960</v>
          </cell>
          <cell r="J5263">
            <v>840</v>
          </cell>
          <cell r="K5263" t="str">
            <v>乙类</v>
          </cell>
        </row>
        <row r="5264">
          <cell r="A5264" t="str">
            <v>HHR83308</v>
          </cell>
          <cell r="B5264" t="str">
            <v>腭弓成形术</v>
          </cell>
          <cell r="C5264" t="str">
            <v>指设计､浸润麻醉､切开､分离､组织瓣转移成形,或将舌腭弓和咽腭弓做Z改形以延长之,伤口缝合。</v>
          </cell>
          <cell r="D5264" t="str">
            <v>引流装置</v>
          </cell>
          <cell r="E5264" t="str">
            <v>止血材料,特殊缝线</v>
          </cell>
          <cell r="F5264" t="str">
            <v>单侧</v>
          </cell>
          <cell r="G5264" t="str">
            <v/>
          </cell>
          <cell r="H5264">
            <v>1000</v>
          </cell>
          <cell r="I5264">
            <v>800</v>
          </cell>
          <cell r="J5264">
            <v>700</v>
          </cell>
          <cell r="K5264" t="str">
            <v>乙类</v>
          </cell>
        </row>
        <row r="5265">
          <cell r="A5265" t="str">
            <v>HHR83309</v>
          </cell>
          <cell r="B5265" t="str">
            <v>腭咽过度闭合矫正术</v>
          </cell>
          <cell r="C5265" t="str">
            <v>消毒,切除过长的软腭后缘,肥大的悬雍垂和松弛的咽侧壁黏膜,必要时切除肥大的扁桃体,将咽侧壁黏膜向前绷紧缝合。不含扁桃体切除术。</v>
          </cell>
          <cell r="D5265" t="str">
            <v>引流装置</v>
          </cell>
          <cell r="E5265" t="str">
            <v>止血材料,特殊缝线</v>
          </cell>
          <cell r="F5265" t="str">
            <v>次</v>
          </cell>
          <cell r="G5265" t="str">
            <v/>
          </cell>
          <cell r="H5265">
            <v>1100</v>
          </cell>
          <cell r="I5265">
            <v>880</v>
          </cell>
          <cell r="J5265">
            <v>770</v>
          </cell>
          <cell r="K5265" t="str">
            <v>乙类</v>
          </cell>
        </row>
        <row r="5266">
          <cell r="A5266" t="str">
            <v>HHR83310</v>
          </cell>
          <cell r="B5266" t="str">
            <v>Ⅰ度腭裂修复术</v>
          </cell>
          <cell r="C5266" t="str">
            <v>Ⅰ度腭裂指仅软腭裂开。麻醉下先行黏膜下浸润麻醉,裂隙缘切开,游离腭帆提肌,重建腭帆吊带,缝合鼻腔黏膜及口腔黏膜,悬雍垂成形。含悬雍垂裂､软腭裂､隐裂修复。</v>
          </cell>
          <cell r="D5266" t="str">
            <v>引流装置</v>
          </cell>
          <cell r="E5266" t="str">
            <v>止血材料,特殊缝线</v>
          </cell>
          <cell r="F5266" t="str">
            <v>次</v>
          </cell>
          <cell r="G5266" t="str">
            <v/>
          </cell>
          <cell r="H5266">
            <v>1000</v>
          </cell>
          <cell r="I5266">
            <v>800</v>
          </cell>
          <cell r="J5266">
            <v>700</v>
          </cell>
          <cell r="K5266" t="str">
            <v>乙类</v>
          </cell>
        </row>
        <row r="5267">
          <cell r="A5267" t="str">
            <v>HHR83311</v>
          </cell>
          <cell r="B5267" t="str">
            <v>Ⅱ度腭裂修复术</v>
          </cell>
          <cell r="C526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67" t="str">
            <v>引流装置</v>
          </cell>
          <cell r="E5267" t="str">
            <v>腭护板,特殊缝线,止血材料</v>
          </cell>
          <cell r="F5267" t="str">
            <v>次</v>
          </cell>
          <cell r="G5267" t="str">
            <v/>
          </cell>
          <cell r="H5267">
            <v>1200</v>
          </cell>
          <cell r="I5267">
            <v>960</v>
          </cell>
          <cell r="J5267">
            <v>840</v>
          </cell>
          <cell r="K5267" t="str">
            <v>乙类</v>
          </cell>
        </row>
        <row r="5268">
          <cell r="A5268" t="str">
            <v>HHR83312</v>
          </cell>
          <cell r="B5268" t="str">
            <v>Ⅲ度腭裂修复术</v>
          </cell>
          <cell r="C526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68" t="str">
            <v>引流装置</v>
          </cell>
          <cell r="E5268" t="str">
            <v>腭护板,特殊缝线,止血材料</v>
          </cell>
          <cell r="F5268" t="str">
            <v>次</v>
          </cell>
          <cell r="G5268" t="str">
            <v/>
          </cell>
          <cell r="H5268">
            <v>1400</v>
          </cell>
          <cell r="I5268">
            <v>1120</v>
          </cell>
          <cell r="J5268">
            <v>980</v>
          </cell>
          <cell r="K5268" t="str">
            <v>乙类</v>
          </cell>
        </row>
        <row r="5269">
          <cell r="A5269" t="str">
            <v>HHR83313</v>
          </cell>
          <cell r="B5269" t="str">
            <v>反向双"Z"腭裂修复术</v>
          </cell>
          <cell r="C526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69" t="str">
            <v>引流装置</v>
          </cell>
          <cell r="E5269" t="str">
            <v>止血材料,特殊缝线</v>
          </cell>
          <cell r="F5269" t="str">
            <v>次</v>
          </cell>
          <cell r="G5269" t="str">
            <v/>
          </cell>
          <cell r="H5269">
            <v>1200</v>
          </cell>
          <cell r="I5269">
            <v>960</v>
          </cell>
          <cell r="J5269">
            <v>840</v>
          </cell>
          <cell r="K5269" t="str">
            <v>乙类</v>
          </cell>
        </row>
        <row r="5270">
          <cell r="A5270" t="str">
            <v>HHR83314</v>
          </cell>
          <cell r="B5270" t="str">
            <v>单瓣后退腭裂修复术</v>
          </cell>
          <cell r="C5270" t="str">
            <v>消毒铺巾,设计切口,将舌形粘骨膜瓣由前向后剥离,剪断腭腱膜及鼻侧黏膜,缝合鼻侧黏膜,肌层和口腔侧黏膜。</v>
          </cell>
          <cell r="D5270" t="str">
            <v>引流装置</v>
          </cell>
          <cell r="E5270" t="str">
            <v>止血材料,特殊缝线</v>
          </cell>
          <cell r="F5270" t="str">
            <v>次</v>
          </cell>
          <cell r="G5270" t="str">
            <v/>
          </cell>
          <cell r="H5270">
            <v>1400</v>
          </cell>
          <cell r="I5270">
            <v>1120</v>
          </cell>
          <cell r="J5270">
            <v>980</v>
          </cell>
          <cell r="K5270" t="str">
            <v>乙类</v>
          </cell>
        </row>
        <row r="5271">
          <cell r="A5271" t="str">
            <v>HHR83315</v>
          </cell>
          <cell r="B5271" t="str">
            <v>颊肌黏膜瓣转移腭裂修复术</v>
          </cell>
          <cell r="C5271" t="str">
            <v>消毒铺巾,设计切口,切开,按两瓣后推术形成腭部两大黏膜瓣,将颊肌黏膜瓣缝合于遗留创面。</v>
          </cell>
          <cell r="D5271" t="str">
            <v>引流装置</v>
          </cell>
          <cell r="E5271" t="str">
            <v>止血材料,特殊缝线</v>
          </cell>
          <cell r="F5271" t="str">
            <v>次</v>
          </cell>
          <cell r="G5271" t="str">
            <v/>
          </cell>
          <cell r="H5271">
            <v>1200</v>
          </cell>
          <cell r="I5271">
            <v>960</v>
          </cell>
          <cell r="J5271">
            <v>840</v>
          </cell>
          <cell r="K5271" t="str">
            <v>乙类</v>
          </cell>
        </row>
        <row r="5272">
          <cell r="A5272" t="str">
            <v>HHR83316</v>
          </cell>
          <cell r="B5272" t="str">
            <v>萨氏微创腭裂修复术</v>
          </cell>
          <cell r="C5272" t="str">
            <v>消毒铺巾,设计切口,自裂隙缘切口,切开解剖腭帆提肌,腭帆提肌吊带,缝合。</v>
          </cell>
          <cell r="D5272" t="str">
            <v>引流装置</v>
          </cell>
          <cell r="E5272" t="str">
            <v>止血材料,特殊缝线</v>
          </cell>
          <cell r="F5272" t="str">
            <v>次</v>
          </cell>
          <cell r="G5272" t="str">
            <v/>
          </cell>
          <cell r="H5272">
            <v>1200</v>
          </cell>
          <cell r="I5272">
            <v>960</v>
          </cell>
          <cell r="J5272">
            <v>840</v>
          </cell>
          <cell r="K5272" t="str">
            <v>乙类</v>
          </cell>
        </row>
        <row r="5273">
          <cell r="A5273" t="str">
            <v>HHR83317</v>
          </cell>
          <cell r="B5273" t="str">
            <v>腭瘘修复术</v>
          </cell>
          <cell r="C5273" t="str">
            <v>指应用兰氏法､舌瓣和局部粘骨膜瓣等修复腭瘘。消毒铺巾,于腭瘘边缘分别剥离,剥离两侧松弛切口,止血,分别缝合鼻腔侧黏膜和口腔侧黏膜。</v>
          </cell>
          <cell r="D5273" t="str">
            <v>引流装置</v>
          </cell>
          <cell r="E5273" t="str">
            <v>止血材料,特殊缝线</v>
          </cell>
          <cell r="F5273" t="str">
            <v>次</v>
          </cell>
          <cell r="G5273" t="str">
            <v/>
          </cell>
          <cell r="H5273">
            <v>1100</v>
          </cell>
          <cell r="I5273">
            <v>880</v>
          </cell>
          <cell r="J5273">
            <v>770</v>
          </cell>
          <cell r="K5273" t="str">
            <v>乙类</v>
          </cell>
        </row>
        <row r="5274">
          <cell r="A5274" t="str">
            <v>HHR83318</v>
          </cell>
          <cell r="B5274" t="str">
            <v>颊肌黏膜瓣转移腭瘘修复术</v>
          </cell>
          <cell r="C5274" t="str">
            <v>全麻,消毒,于口腔内切取颊肌黏膜瓣,转移至腭瘘处修补。</v>
          </cell>
          <cell r="D5274" t="str">
            <v>引流装置</v>
          </cell>
          <cell r="E5274" t="str">
            <v>止血材料,特殊缝线</v>
          </cell>
          <cell r="F5274" t="str">
            <v>次</v>
          </cell>
          <cell r="G5274" t="str">
            <v/>
          </cell>
          <cell r="H5274">
            <v>1200</v>
          </cell>
          <cell r="I5274">
            <v>960</v>
          </cell>
          <cell r="J5274">
            <v>840</v>
          </cell>
          <cell r="K5274" t="str">
            <v>乙类</v>
          </cell>
        </row>
        <row r="5275">
          <cell r="A5275" t="str">
            <v>HHR88401</v>
          </cell>
          <cell r="B5275" t="str">
            <v>软腭前移术</v>
          </cell>
          <cell r="C527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75" t="str">
            <v>引流装置</v>
          </cell>
          <cell r="E5275" t="str">
            <v>止血材料,特殊缝线</v>
          </cell>
          <cell r="F5275" t="str">
            <v>次</v>
          </cell>
          <cell r="G5275" t="str">
            <v/>
          </cell>
          <cell r="H5275">
            <v>800</v>
          </cell>
          <cell r="I5275">
            <v>640</v>
          </cell>
          <cell r="J5275">
            <v>560</v>
          </cell>
          <cell r="K5275" t="str">
            <v>乙类</v>
          </cell>
        </row>
        <row r="5276">
          <cell r="A5276" t="str">
            <v>HHS-HHV</v>
          </cell>
          <cell r="B5276" t="str">
            <v>牙</v>
          </cell>
          <cell r="C5276" t="str">
            <v/>
          </cell>
          <cell r="D5276" t="str">
            <v/>
          </cell>
          <cell r="E5276" t="str">
            <v/>
          </cell>
        </row>
        <row r="5276">
          <cell r="G5276" t="str">
            <v/>
          </cell>
          <cell r="H5276" t="str">
            <v/>
          </cell>
          <cell r="I5276" t="str">
            <v/>
          </cell>
          <cell r="J5276" t="str">
            <v/>
          </cell>
        </row>
        <row r="5277">
          <cell r="A5277" t="str">
            <v>HHS50301</v>
          </cell>
          <cell r="B5277" t="str">
            <v>软组织内阻生恒牙开窗助萌术</v>
          </cell>
          <cell r="C5277" t="str">
            <v>麻醉下,切开牙龈,止血,显露牙冠,安放托槽及橡皮牵引圈,缝合伤口。</v>
          </cell>
          <cell r="D5277" t="str">
            <v>橡皮圈,注射器</v>
          </cell>
          <cell r="E5277" t="str">
            <v>托槽,特殊缝线</v>
          </cell>
          <cell r="F5277" t="str">
            <v>每牙</v>
          </cell>
          <cell r="G5277" t="str">
            <v/>
          </cell>
          <cell r="H5277">
            <v>50</v>
          </cell>
          <cell r="I5277">
            <v>40</v>
          </cell>
          <cell r="J5277">
            <v>35</v>
          </cell>
          <cell r="K5277" t="str">
            <v>甲类</v>
          </cell>
        </row>
        <row r="5278">
          <cell r="A5278" t="str">
            <v>HHS64301</v>
          </cell>
          <cell r="B5278" t="str">
            <v>牙弓夹板拆除术</v>
          </cell>
          <cell r="C5278" t="str">
            <v>去除结扎丝,取下牙弓夹板,清洗牙列。</v>
          </cell>
          <cell r="D5278" t="str">
            <v>引流装置</v>
          </cell>
          <cell r="E5278" t="str">
            <v/>
          </cell>
          <cell r="F5278" t="str">
            <v>单颌</v>
          </cell>
          <cell r="G5278" t="str">
            <v/>
          </cell>
          <cell r="H5278">
            <v>35</v>
          </cell>
          <cell r="I5278">
            <v>28</v>
          </cell>
          <cell r="J5278">
            <v>25</v>
          </cell>
          <cell r="K5278" t="str">
            <v>甲类</v>
          </cell>
        </row>
        <row r="5279">
          <cell r="A5279" t="str">
            <v>HHS65301</v>
          </cell>
          <cell r="B5279" t="str">
            <v>乳牙拔除术</v>
          </cell>
          <cell r="C5279" t="str">
            <v>局麻下对乳牙前后牙残冠､残根､不松动乳牙的拔除,伤口处理。</v>
          </cell>
          <cell r="D5279" t="str">
            <v>注射器,一次性口腔治疗盘</v>
          </cell>
          <cell r="E5279" t="str">
            <v/>
          </cell>
          <cell r="F5279" t="str">
            <v>每牙</v>
          </cell>
          <cell r="G5279" t="str">
            <v/>
          </cell>
          <cell r="H5279">
            <v>20</v>
          </cell>
          <cell r="I5279">
            <v>16</v>
          </cell>
          <cell r="J5279">
            <v>14</v>
          </cell>
          <cell r="K5279" t="str">
            <v>甲类</v>
          </cell>
        </row>
        <row r="5280">
          <cell r="A5280" t="str">
            <v>HHS65302</v>
          </cell>
          <cell r="B5280" t="str">
            <v>恒前牙拔除术</v>
          </cell>
          <cell r="C5280" t="str">
            <v>麻醉下对该区段已萌出的牙及多生牙拔除,伤口处理。</v>
          </cell>
          <cell r="D5280" t="str">
            <v>注射器</v>
          </cell>
          <cell r="E5280" t="str">
            <v/>
          </cell>
          <cell r="F5280" t="str">
            <v>每牙</v>
          </cell>
          <cell r="G5280" t="str">
            <v/>
          </cell>
          <cell r="H5280">
            <v>25</v>
          </cell>
          <cell r="I5280">
            <v>20</v>
          </cell>
          <cell r="J5280">
            <v>18</v>
          </cell>
          <cell r="K5280" t="str">
            <v>甲类</v>
          </cell>
        </row>
        <row r="5281">
          <cell r="A5281" t="str">
            <v>HHS65303</v>
          </cell>
          <cell r="B5281" t="str">
            <v>恒前磨牙拔除术</v>
          </cell>
          <cell r="C5281" t="str">
            <v>麻醉下对该区段已萌出的牙及多生牙拔除,伤口处理。</v>
          </cell>
          <cell r="D5281" t="str">
            <v>注射器</v>
          </cell>
          <cell r="E5281" t="str">
            <v/>
          </cell>
          <cell r="F5281" t="str">
            <v>每牙</v>
          </cell>
          <cell r="G5281" t="str">
            <v/>
          </cell>
          <cell r="H5281">
            <v>25</v>
          </cell>
          <cell r="I5281">
            <v>20</v>
          </cell>
          <cell r="J5281">
            <v>18</v>
          </cell>
          <cell r="K5281" t="str">
            <v>甲类</v>
          </cell>
        </row>
        <row r="5282">
          <cell r="A5282" t="str">
            <v>HHS65304</v>
          </cell>
          <cell r="B5282" t="str">
            <v>恒磨牙拔除术</v>
          </cell>
          <cell r="C5282" t="str">
            <v>麻醉下对该区段已萌出的牙及多生牙拔除,伤口处理。</v>
          </cell>
          <cell r="D5282" t="str">
            <v>注射器</v>
          </cell>
          <cell r="E5282" t="str">
            <v/>
          </cell>
          <cell r="F5282" t="str">
            <v>每牙</v>
          </cell>
          <cell r="G5282" t="str">
            <v/>
          </cell>
          <cell r="H5282">
            <v>30</v>
          </cell>
          <cell r="I5282">
            <v>25</v>
          </cell>
          <cell r="J5282">
            <v>20</v>
          </cell>
          <cell r="K5282" t="str">
            <v>甲类</v>
          </cell>
        </row>
        <row r="5283">
          <cell r="A5283" t="str">
            <v>HHS65305</v>
          </cell>
          <cell r="B5283" t="str">
            <v>半牙拔除术</v>
          </cell>
          <cell r="C5283" t="str">
            <v>指因修复需要而拔除一个牙根的牙齿。麻醉,使用外科专用切割钻切割牙齿,分根,拔除牙根,止血,伤口处理。</v>
          </cell>
          <cell r="D5283" t="str">
            <v>注射器,一次性口腔治疗盘</v>
          </cell>
          <cell r="E5283" t="str">
            <v>特殊缝线</v>
          </cell>
          <cell r="F5283" t="str">
            <v>每牙</v>
          </cell>
          <cell r="G5283" t="str">
            <v/>
          </cell>
          <cell r="H5283">
            <v>50</v>
          </cell>
          <cell r="I5283">
            <v>40</v>
          </cell>
          <cell r="J5283">
            <v>35</v>
          </cell>
          <cell r="K5283" t="str">
            <v>甲类</v>
          </cell>
        </row>
        <row r="5284">
          <cell r="A5284" t="str">
            <v>HHS65306</v>
          </cell>
          <cell r="B5284" t="str">
            <v>骨融合牙拔除术</v>
          </cell>
          <cell r="C5284" t="str">
            <v>指因解剖变异､死髓牙牙槽骨致密性改变导致牙骨融合､与上颌窦关系密切､增龄性变化所致的复杂牙拔除。麻醉下,使用外科专用切割钻去骨,分根,拔除,止血。</v>
          </cell>
          <cell r="D5284" t="str">
            <v>车针</v>
          </cell>
          <cell r="E5284" t="str">
            <v>特殊缝线</v>
          </cell>
          <cell r="F5284" t="str">
            <v>每牙</v>
          </cell>
          <cell r="G5284" t="str">
            <v/>
          </cell>
          <cell r="H5284">
            <v>75</v>
          </cell>
          <cell r="I5284">
            <v>60</v>
          </cell>
          <cell r="J5284">
            <v>53</v>
          </cell>
          <cell r="K5284" t="str">
            <v>甲类</v>
          </cell>
        </row>
        <row r="5285">
          <cell r="A5285" t="str">
            <v>HHS65307</v>
          </cell>
          <cell r="B5285" t="str">
            <v>微创复杂牙拔除术</v>
          </cell>
          <cell r="C5285" t="str">
            <v>指用微创器械和技术拔除各种复杂牙。麻醉,使用外科专用切割钻切割､拔除,止血,伤口处理。</v>
          </cell>
          <cell r="D5285" t="str">
            <v>注射器,车针,一次性口腔治疗盘</v>
          </cell>
          <cell r="E5285" t="str">
            <v>特殊缝线</v>
          </cell>
          <cell r="F5285" t="str">
            <v>每牙</v>
          </cell>
          <cell r="G5285" t="str">
            <v/>
          </cell>
          <cell r="H5285">
            <v>90</v>
          </cell>
          <cell r="I5285">
            <v>70</v>
          </cell>
          <cell r="J5285">
            <v>60</v>
          </cell>
          <cell r="K5285" t="str">
            <v>甲类</v>
          </cell>
        </row>
        <row r="5286">
          <cell r="A5286" t="str">
            <v>HHS65308</v>
          </cell>
          <cell r="B5286" t="str">
            <v>弓外牙拔除术</v>
          </cell>
          <cell r="C5286" t="str">
            <v>指位于正常牙弓之外､低位､倾斜､扭转的恒牙的拔除。核对牙位,麻醉,使用外科专用切割钻切割､拔除,止血,伤口处理。</v>
          </cell>
          <cell r="D5286" t="str">
            <v>注射器,车针,一次性口腔治疗盘</v>
          </cell>
          <cell r="E5286" t="str">
            <v>特殊缝线</v>
          </cell>
          <cell r="F5286" t="str">
            <v>每牙</v>
          </cell>
          <cell r="G5286" t="str">
            <v/>
          </cell>
          <cell r="H5286">
            <v>90</v>
          </cell>
          <cell r="I5286">
            <v>70</v>
          </cell>
          <cell r="J5286">
            <v>60</v>
          </cell>
          <cell r="K5286" t="str">
            <v>甲类</v>
          </cell>
        </row>
        <row r="5287">
          <cell r="A5287" t="str">
            <v>HHS65309</v>
          </cell>
          <cell r="B5287" t="str">
            <v>萌出阻生牙拔除术</v>
          </cell>
          <cell r="C5287" t="str">
            <v>指已萌出黏膜的近中､远中､颊舌向阻生牙。麻醉,解除阻力,分根,拔除,止血及伤口处理。</v>
          </cell>
          <cell r="D5287" t="str">
            <v>注射器,一次性口腔治疗盘</v>
          </cell>
          <cell r="E5287" t="str">
            <v>特殊缝线</v>
          </cell>
          <cell r="F5287" t="str">
            <v>每牙</v>
          </cell>
          <cell r="G5287" t="str">
            <v/>
          </cell>
          <cell r="H5287">
            <v>100</v>
          </cell>
          <cell r="I5287">
            <v>80</v>
          </cell>
          <cell r="J5287">
            <v>70</v>
          </cell>
          <cell r="K5287" t="str">
            <v>甲类</v>
          </cell>
        </row>
        <row r="5288">
          <cell r="A5288" t="str">
            <v>HHS65310</v>
          </cell>
          <cell r="B5288" t="str">
            <v>未完全萌出阻生牙拔除术</v>
          </cell>
          <cell r="C5288" t="str">
            <v>指被牙龈覆盖的各类垂直阻生牙齿的拔除。麻醉,使用外科专用切割钻切开黏骨膜,翻瓣,去骨解除阻力,牙齿拔除,止血,伤口处理及缝合。</v>
          </cell>
          <cell r="D5288" t="str">
            <v>注射器,车针,一次性口腔治疗盘</v>
          </cell>
          <cell r="E5288" t="str">
            <v>特殊缝线</v>
          </cell>
          <cell r="F5288" t="str">
            <v>每牙</v>
          </cell>
          <cell r="G5288" t="str">
            <v/>
          </cell>
          <cell r="H5288">
            <v>100</v>
          </cell>
          <cell r="I5288">
            <v>80</v>
          </cell>
          <cell r="J5288">
            <v>70</v>
          </cell>
          <cell r="K5288" t="str">
            <v>甲类</v>
          </cell>
        </row>
        <row r="5289">
          <cell r="A5289" t="str">
            <v>HHS65311</v>
          </cell>
          <cell r="B5289" t="str">
            <v>骨性埋藏阻生牙拔除术</v>
          </cell>
          <cell r="C5289" t="str">
            <v>指完全埋藏颌骨内的各类阻生牙及多生牙的拔除。麻醉下切开牙龈,翻开黏骨膜瓣,使用专用切割钻去除埋藏牙表面的骨质,解除阻力,去冠分根,拔除阻生牙,清理牙槽窝,止血,伤口缝合。不含拔牙窝内植骨术。</v>
          </cell>
          <cell r="D5289" t="str">
            <v>注射器,车针</v>
          </cell>
          <cell r="E5289" t="str">
            <v>特殊缝线</v>
          </cell>
          <cell r="F5289" t="str">
            <v>每牙</v>
          </cell>
          <cell r="G5289" t="str">
            <v/>
          </cell>
          <cell r="H5289">
            <v>200</v>
          </cell>
          <cell r="I5289">
            <v>160</v>
          </cell>
          <cell r="J5289">
            <v>140</v>
          </cell>
          <cell r="K5289" t="str">
            <v>甲类</v>
          </cell>
        </row>
        <row r="5290">
          <cell r="A5290" t="str">
            <v>HHS71301</v>
          </cell>
          <cell r="B5290" t="str">
            <v>牙外伤结扎固定术</v>
          </cell>
          <cell r="C5290" t="str">
            <v>麻醉下牙槽骨及牙齿复位､常规牙弓夹板结扎固定及调合,伤口处理及缝合。含牙根折､挫伤､松动及嵌入牙的复位固定,常规固定2-4周。</v>
          </cell>
          <cell r="D5290" t="str">
            <v>结扎丝,牙弓夹板,酸蚀剂,注射器</v>
          </cell>
          <cell r="E5290" t="str">
            <v>托槽,粘接剂,特殊缝线</v>
          </cell>
          <cell r="F5290" t="str">
            <v>每牙</v>
          </cell>
          <cell r="G5290" t="str">
            <v/>
          </cell>
          <cell r="H5290">
            <v>50</v>
          </cell>
          <cell r="I5290">
            <v>40</v>
          </cell>
          <cell r="J5290">
            <v>35</v>
          </cell>
          <cell r="K5290" t="str">
            <v>甲类</v>
          </cell>
        </row>
        <row r="5291">
          <cell r="A5291" t="str">
            <v>HHS71302</v>
          </cell>
          <cell r="B5291" t="str">
            <v>后牙纵折固定术</v>
          </cell>
          <cell r="C5291" t="str">
            <v>设计,局麻下复位,牙体预备,结扎外固定,调合。</v>
          </cell>
          <cell r="D5291" t="str">
            <v>注射器,车针,结扎丝,砂石,吸唾管</v>
          </cell>
          <cell r="E5291" t="str">
            <v/>
          </cell>
          <cell r="F5291" t="str">
            <v>每牙</v>
          </cell>
          <cell r="G5291" t="str">
            <v/>
          </cell>
          <cell r="H5291">
            <v>80</v>
          </cell>
          <cell r="I5291">
            <v>65</v>
          </cell>
          <cell r="J5291">
            <v>55</v>
          </cell>
          <cell r="K5291" t="str">
            <v>甲类</v>
          </cell>
        </row>
        <row r="5292">
          <cell r="A5292" t="str">
            <v>HHS71303</v>
          </cell>
          <cell r="B5292" t="str">
            <v>恒牙外伤固定术</v>
          </cell>
          <cell r="C5292" t="str">
            <v>指恒牙外伤松动固定与脱落后再植入牙的固定。麻醉下,外伤牙齿复位,普通钢丝固定,调合处理。</v>
          </cell>
          <cell r="D5292" t="str">
            <v>带环,弓丝,颊面管,注射器</v>
          </cell>
          <cell r="E5292" t="str">
            <v>托槽,粘接剂</v>
          </cell>
          <cell r="F5292" t="str">
            <v>每牙</v>
          </cell>
          <cell r="G5292" t="str">
            <v/>
          </cell>
          <cell r="H5292">
            <v>90</v>
          </cell>
          <cell r="I5292">
            <v>70</v>
          </cell>
          <cell r="J5292">
            <v>60</v>
          </cell>
          <cell r="K5292" t="str">
            <v>甲类</v>
          </cell>
        </row>
        <row r="5293">
          <cell r="A5293" t="str">
            <v>HHS73301</v>
          </cell>
          <cell r="B5293" t="str">
            <v>骨阻生恒牙开窗助萌术</v>
          </cell>
          <cell r="C5293" t="str">
            <v>麻醉下切开分离,翻瓣,去骨,暴露埋藏于颌骨内牙齿,安装托槽及橡皮牵引圈牵引,缝合伤口。</v>
          </cell>
          <cell r="D5293" t="str">
            <v>橡皮圈,注射器</v>
          </cell>
          <cell r="E5293" t="str">
            <v>托槽,特殊缝线</v>
          </cell>
          <cell r="F5293" t="str">
            <v>每牙</v>
          </cell>
          <cell r="G5293" t="str">
            <v/>
          </cell>
          <cell r="H5293">
            <v>70</v>
          </cell>
          <cell r="I5293">
            <v>55</v>
          </cell>
          <cell r="J5293">
            <v>50</v>
          </cell>
          <cell r="K5293" t="str">
            <v>甲类</v>
          </cell>
        </row>
        <row r="5294">
          <cell r="A5294" t="str">
            <v>HHS73302</v>
          </cell>
          <cell r="B5294" t="str">
            <v>劈裂牙治疗</v>
          </cell>
          <cell r="C5294" t="str">
            <v>设计,麻醉下去除残片,结扎固定。</v>
          </cell>
          <cell r="D5294" t="str">
            <v>注射器,结扎丝</v>
          </cell>
          <cell r="E5294" t="str">
            <v>特殊缝线</v>
          </cell>
          <cell r="F5294" t="str">
            <v>每牙</v>
          </cell>
          <cell r="G5294" t="str">
            <v/>
          </cell>
          <cell r="H5294">
            <v>37</v>
          </cell>
          <cell r="I5294">
            <v>29</v>
          </cell>
          <cell r="J5294">
            <v>26</v>
          </cell>
          <cell r="K5294" t="str">
            <v>甲类</v>
          </cell>
        </row>
        <row r="5295">
          <cell r="A5295" t="str">
            <v>HHS73303</v>
          </cell>
          <cell r="B5295" t="str">
            <v>半牙切除术</v>
          </cell>
          <cell r="C5295" t="str">
            <v>消毒,麻醉,设计切口,切开牙龈,翻起龈瓣,暴露根分叉,分离病变侧牙冠及牙根､去骨､拔除牙齿的病变部分并保留相对健康的部分冠根,修整外形,设计缝合方式､缝合。</v>
          </cell>
          <cell r="D5295" t="str">
            <v>注射器</v>
          </cell>
          <cell r="E5295" t="str">
            <v>牙周塞治剂,特殊缝线</v>
          </cell>
          <cell r="F5295" t="str">
            <v>每牙</v>
          </cell>
          <cell r="G5295" t="str">
            <v/>
          </cell>
          <cell r="H5295">
            <v>110</v>
          </cell>
          <cell r="I5295">
            <v>88</v>
          </cell>
          <cell r="J5295">
            <v>77</v>
          </cell>
          <cell r="K5295" t="str">
            <v>甲类</v>
          </cell>
        </row>
        <row r="5296">
          <cell r="A5296" t="str">
            <v>HHS88301</v>
          </cell>
          <cell r="B5296" t="str">
            <v>下牙槽神经解剖移位术</v>
          </cell>
          <cell r="C5296" t="str">
            <v>局部浸润或阻滞麻醉,切开黏膜,翻瓣显露下颌管颊侧骨壁,使用专用切割钻及配套系列工作头,下颌管颊侧骨壁开窗,显露下牙槽神经,利用特殊剥离器将神经牵向颊侧。</v>
          </cell>
          <cell r="D5296" t="str">
            <v/>
          </cell>
          <cell r="E5296" t="str">
            <v>人工骨,屏障膜,特殊缝线</v>
          </cell>
          <cell r="F5296" t="str">
            <v>单侧</v>
          </cell>
          <cell r="G5296" t="str">
            <v/>
          </cell>
          <cell r="H5296">
            <v>900</v>
          </cell>
          <cell r="I5296">
            <v>720</v>
          </cell>
          <cell r="J5296">
            <v>630</v>
          </cell>
          <cell r="K5296" t="str">
            <v>乙类</v>
          </cell>
        </row>
        <row r="5297">
          <cell r="A5297" t="str">
            <v>HHS89301</v>
          </cell>
          <cell r="B5297" t="str">
            <v>牙再植术</v>
          </cell>
          <cell r="C5297" t="str">
            <v>指脱落于体外一定时间的牙齿重新植入与固定。麻醉,牙槽嵴复位及牙槽窝处理,牙齿无菌处理,植入,牙弓夹板结扎固定或树脂粘接固定,调合防止咬合创伤,伤口处理及缝合。</v>
          </cell>
          <cell r="D5297" t="str">
            <v>注射器,牙弓夹板</v>
          </cell>
          <cell r="E5297" t="str">
            <v>特殊缝线</v>
          </cell>
          <cell r="F5297" t="str">
            <v>每牙</v>
          </cell>
          <cell r="G5297" t="str">
            <v/>
          </cell>
          <cell r="H5297" t="str">
            <v>市场调节价</v>
          </cell>
          <cell r="I5297" t="str">
            <v>市场调节价</v>
          </cell>
          <cell r="J5297" t="str">
            <v>市场调节价</v>
          </cell>
          <cell r="K5297" t="str">
            <v>丙类</v>
          </cell>
        </row>
        <row r="5298">
          <cell r="A5298" t="str">
            <v>HHS89302</v>
          </cell>
          <cell r="B5298" t="str">
            <v>牙移植术</v>
          </cell>
          <cell r="C5298" t="str">
            <v>指自体牙移植和异体牙移植,麻醉,准备受植区牙槽窝,植入供体牙,牙塑形及消毒,植入牙的牙弓夹板固定,调合防止合创伤,伤口处理。不含异位牙拔除。</v>
          </cell>
          <cell r="D5298" t="str">
            <v>注射器,牙弓夹板</v>
          </cell>
          <cell r="E5298" t="str">
            <v>特殊缝线</v>
          </cell>
          <cell r="F5298" t="str">
            <v>每牙</v>
          </cell>
          <cell r="G5298" t="str">
            <v/>
          </cell>
          <cell r="H5298" t="str">
            <v>市场调节价</v>
          </cell>
          <cell r="I5298" t="str">
            <v>市场调节价</v>
          </cell>
          <cell r="J5298" t="str">
            <v>市场调节价</v>
          </cell>
          <cell r="K5298" t="str">
            <v>丙类</v>
          </cell>
        </row>
        <row r="5299">
          <cell r="A5299" t="str">
            <v>HHS89303</v>
          </cell>
          <cell r="B5299" t="str">
            <v>缺牙区游离骨移植术</v>
          </cell>
          <cell r="C529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99" t="str">
            <v>注射器</v>
          </cell>
          <cell r="E5299" t="str">
            <v>人工骨,屏障膜,内固定材料,特殊缝线</v>
          </cell>
          <cell r="F5299" t="str">
            <v>每牙</v>
          </cell>
          <cell r="G5299" t="str">
            <v>不得在口腔种植中收取</v>
          </cell>
          <cell r="H5299">
            <v>1265</v>
          </cell>
          <cell r="I5299">
            <v>1015</v>
          </cell>
          <cell r="J5299">
            <v>885</v>
          </cell>
          <cell r="K5299" t="str">
            <v>丙类</v>
          </cell>
        </row>
        <row r="5300">
          <cell r="A5300" t="str">
            <v>HHT82301</v>
          </cell>
          <cell r="B5300" t="str">
            <v>牙冠延长术</v>
          </cell>
          <cell r="C5300" t="str">
            <v>设计导板,取膜。根据导板行牙龈翻瓣,牙槽骨切除及成形,牙龈成形,缝合伤口。</v>
          </cell>
          <cell r="D5300" t="str">
            <v>注射器,车针,吸唾管,石膏材料</v>
          </cell>
          <cell r="E5300" t="str">
            <v>印模材料,牙周塞治剂,特殊缝线</v>
          </cell>
          <cell r="F5300" t="str">
            <v>每牙</v>
          </cell>
          <cell r="G5300" t="str">
            <v/>
          </cell>
          <cell r="H5300" t="str">
            <v>市场调节价</v>
          </cell>
          <cell r="I5300" t="str">
            <v>市场调节价</v>
          </cell>
          <cell r="J5300" t="str">
            <v>市场调节价</v>
          </cell>
          <cell r="K5300" t="str">
            <v>丙类</v>
          </cell>
        </row>
        <row r="5301">
          <cell r="A5301" t="str">
            <v>HHV62301</v>
          </cell>
          <cell r="B5301" t="str">
            <v>根尖倒充填术</v>
          </cell>
          <cell r="C5301" t="str">
            <v>以微动力系统行根尖倒预备,充填,刻形,磨光。</v>
          </cell>
          <cell r="D5301" t="str">
            <v>注射器,车针,吸唾管</v>
          </cell>
          <cell r="E5301" t="str">
            <v>充填材料,特殊缝线</v>
          </cell>
          <cell r="F5301" t="str">
            <v>根管</v>
          </cell>
          <cell r="G5301" t="str">
            <v/>
          </cell>
          <cell r="H5301">
            <v>190</v>
          </cell>
          <cell r="I5301">
            <v>150</v>
          </cell>
          <cell r="J5301">
            <v>130</v>
          </cell>
          <cell r="K5301" t="str">
            <v>甲类</v>
          </cell>
        </row>
        <row r="5302">
          <cell r="A5302" t="str">
            <v>HHV62302</v>
          </cell>
          <cell r="B5302" t="str">
            <v>超声根尖倒充填术</v>
          </cell>
          <cell r="C5302" t="str">
            <v>用专用的超声仪器和工作尖进行根尖倒预备,充填,刻形,磨光。</v>
          </cell>
          <cell r="D5302" t="str">
            <v>注射器,车针,染色剂,吸唾管</v>
          </cell>
          <cell r="E5302" t="str">
            <v>充填材料,牙周塞治剂,特殊缝线</v>
          </cell>
          <cell r="F5302" t="str">
            <v>根管</v>
          </cell>
          <cell r="G5302" t="str">
            <v/>
          </cell>
          <cell r="H5302">
            <v>220</v>
          </cell>
          <cell r="I5302">
            <v>180</v>
          </cell>
          <cell r="J5302">
            <v>160</v>
          </cell>
          <cell r="K5302" t="str">
            <v>甲类</v>
          </cell>
        </row>
        <row r="5303">
          <cell r="A5303" t="str">
            <v>HHV73301</v>
          </cell>
          <cell r="B5303" t="str">
            <v>截根术</v>
          </cell>
          <cell r="C530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303" t="str">
            <v>注射器,车针,吸唾管</v>
          </cell>
          <cell r="E5303" t="str">
            <v>屏障膜,牙周塞治剂,特殊缝线</v>
          </cell>
          <cell r="F5303" t="str">
            <v>每牙</v>
          </cell>
          <cell r="G5303" t="str">
            <v/>
          </cell>
          <cell r="H5303">
            <v>200</v>
          </cell>
          <cell r="I5303">
            <v>160</v>
          </cell>
          <cell r="J5303">
            <v>140</v>
          </cell>
          <cell r="K5303" t="str">
            <v>甲类</v>
          </cell>
        </row>
        <row r="5304">
          <cell r="A5304" t="str">
            <v>HHV73302</v>
          </cell>
          <cell r="B5304" t="str">
            <v>根尖囊肿摘除术</v>
          </cell>
          <cell r="C5304" t="str">
            <v>局麻下切开黏骨膜,翻瓣,显露囊肿并摘除,病灶刮治,必要时化学药品烧灼囊腔壁,冲洗,止血,缝合。局部加压包扎。不含根管治疗及植骨。</v>
          </cell>
          <cell r="D5304" t="str">
            <v>注射器,车针,染色剂,吸唾管</v>
          </cell>
          <cell r="E5304" t="str">
            <v>屏障膜,特殊缝线</v>
          </cell>
          <cell r="F5304" t="str">
            <v>次</v>
          </cell>
          <cell r="G5304" t="str">
            <v/>
          </cell>
          <cell r="H5304">
            <v>300</v>
          </cell>
          <cell r="I5304">
            <v>240</v>
          </cell>
          <cell r="J5304">
            <v>210</v>
          </cell>
          <cell r="K5304" t="str">
            <v>甲类</v>
          </cell>
        </row>
        <row r="5305">
          <cell r="A5305" t="str">
            <v>HHV73303</v>
          </cell>
          <cell r="B5305" t="str">
            <v>根尖切除术</v>
          </cell>
          <cell r="C5305" t="str">
            <v>消毒,麻醉,根据牙位局部情况,设计切口,翻瓣,暴露根尖区病变,根尖区搔刮,以微动力系统行根尖切除,根管倒充填,冲洗,缝合。</v>
          </cell>
          <cell r="D5305" t="str">
            <v>注射器,车针,吸唾管</v>
          </cell>
          <cell r="E5305" t="str">
            <v>特殊缝线</v>
          </cell>
          <cell r="F5305" t="str">
            <v>每牙</v>
          </cell>
          <cell r="G5305" t="str">
            <v/>
          </cell>
          <cell r="H5305">
            <v>200</v>
          </cell>
          <cell r="I5305">
            <v>160</v>
          </cell>
          <cell r="J5305">
            <v>140</v>
          </cell>
          <cell r="K5305" t="str">
            <v>甲类</v>
          </cell>
        </row>
        <row r="5306">
          <cell r="A5306" t="str">
            <v>HHV73304</v>
          </cell>
          <cell r="B5306" t="str">
            <v>根尖搔刮术</v>
          </cell>
          <cell r="C5306" t="str">
            <v>消毒,麻醉,根据牙位局部情况,设计切口,翻瓣,暴露根尖区病变,根尖区搔刮,冲洗,缝合。</v>
          </cell>
          <cell r="D5306" t="str">
            <v>注射器,车针,染色剂,吸唾管</v>
          </cell>
          <cell r="E5306" t="str">
            <v>特殊缝线</v>
          </cell>
          <cell r="F5306" t="str">
            <v>根管</v>
          </cell>
          <cell r="G5306" t="str">
            <v/>
          </cell>
          <cell r="H5306">
            <v>100</v>
          </cell>
          <cell r="I5306">
            <v>80</v>
          </cell>
          <cell r="J5306">
            <v>70</v>
          </cell>
          <cell r="K5306" t="str">
            <v>甲类</v>
          </cell>
        </row>
        <row r="5307">
          <cell r="A5307" t="str">
            <v>HHV83301</v>
          </cell>
          <cell r="B5307" t="str">
            <v>根面平整术</v>
          </cell>
          <cell r="C5307" t="str">
            <v>消毒,局麻下用专用手工龈下刮治器去除残留的龈下菌斑､细小牙石､表层病变牙骨质及牙周袋内壁肉芽组织,平整根面,牙周袋冲洗､上药。</v>
          </cell>
          <cell r="D5307" t="str">
            <v>吸唾管,注射器</v>
          </cell>
          <cell r="E5307" t="str">
            <v>牙周塞治剂</v>
          </cell>
          <cell r="F5307" t="str">
            <v>每牙</v>
          </cell>
          <cell r="G5307" t="str">
            <v/>
          </cell>
          <cell r="H5307">
            <v>37</v>
          </cell>
          <cell r="I5307">
            <v>29</v>
          </cell>
          <cell r="J5307">
            <v>26</v>
          </cell>
          <cell r="K5307" t="str">
            <v>甲类</v>
          </cell>
        </row>
        <row r="5308">
          <cell r="A5308" t="str">
            <v>HHV83302</v>
          </cell>
          <cell r="B5308" t="str">
            <v>显微镜下根管外科手术</v>
          </cell>
          <cell r="C5308" t="str">
            <v>显微镜下,采用专用的显微根管外科器械进行根管外修复及根尖手术。</v>
          </cell>
          <cell r="D5308" t="str">
            <v>车针,吸唾管</v>
          </cell>
          <cell r="E5308" t="str">
            <v/>
          </cell>
          <cell r="F5308" t="str">
            <v>根管</v>
          </cell>
          <cell r="G5308" t="str">
            <v/>
          </cell>
          <cell r="H5308">
            <v>200</v>
          </cell>
          <cell r="I5308">
            <v>160</v>
          </cell>
          <cell r="J5308">
            <v>140</v>
          </cell>
          <cell r="K5308" t="str">
            <v>乙类</v>
          </cell>
        </row>
        <row r="5309">
          <cell r="A5309" t="str">
            <v>HHV83303</v>
          </cell>
          <cell r="B5309" t="str">
            <v>分根术</v>
          </cell>
          <cell r="C5309" t="str">
            <v>消毒､麻醉,设计切口､切开牙龈,翻起龈瓣,暴露根分叉,截开牙冠､牙外形及断面修整成形,设计缝合方式､缝合。不含牙周塞治､翻瓣术､骨成形术。</v>
          </cell>
          <cell r="D5309" t="str">
            <v>注射器,车针,吸唾管</v>
          </cell>
          <cell r="E5309" t="str">
            <v>牙周塞治剂,特殊缝线</v>
          </cell>
          <cell r="F5309" t="str">
            <v>每牙</v>
          </cell>
          <cell r="G5309" t="str">
            <v/>
          </cell>
          <cell r="H5309">
            <v>90</v>
          </cell>
          <cell r="I5309">
            <v>70</v>
          </cell>
          <cell r="J5309">
            <v>60</v>
          </cell>
          <cell r="K5309" t="str">
            <v>甲类</v>
          </cell>
        </row>
        <row r="5310">
          <cell r="A5310" t="str">
            <v>HHV83304</v>
          </cell>
          <cell r="B5310" t="str">
            <v>根尖诱导成形术</v>
          </cell>
          <cell r="C5310"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310" t="str">
            <v>注射器,车针,纸尖,吸唾管</v>
          </cell>
          <cell r="E5310" t="str">
            <v/>
          </cell>
          <cell r="F5310" t="str">
            <v>根管</v>
          </cell>
          <cell r="G5310" t="str">
            <v/>
          </cell>
          <cell r="H5310">
            <v>85</v>
          </cell>
          <cell r="I5310">
            <v>68</v>
          </cell>
          <cell r="J5310">
            <v>60</v>
          </cell>
          <cell r="K5310" t="str">
            <v>乙类</v>
          </cell>
        </row>
        <row r="5311">
          <cell r="A5311" t="str">
            <v>HHW</v>
          </cell>
          <cell r="B5311" t="str">
            <v>牙周</v>
          </cell>
          <cell r="C5311" t="str">
            <v/>
          </cell>
          <cell r="D5311" t="str">
            <v/>
          </cell>
          <cell r="E5311" t="str">
            <v/>
          </cell>
        </row>
        <row r="5311">
          <cell r="G5311" t="str">
            <v/>
          </cell>
          <cell r="H5311" t="str">
            <v/>
          </cell>
          <cell r="I5311" t="str">
            <v/>
          </cell>
          <cell r="J5311" t="str">
            <v/>
          </cell>
        </row>
        <row r="5312">
          <cell r="A5312" t="str">
            <v>HHW58301</v>
          </cell>
          <cell r="B5312" t="str">
            <v>牙周纤维环状切断术</v>
          </cell>
          <cell r="C5312" t="str">
            <v>麻醉,正畸牙齿的牙周纤维环状切断。不含牙周塞治。</v>
          </cell>
          <cell r="D5312" t="str">
            <v>注射器</v>
          </cell>
          <cell r="E5312" t="str">
            <v/>
          </cell>
          <cell r="F5312" t="str">
            <v>每牙</v>
          </cell>
          <cell r="G5312" t="str">
            <v/>
          </cell>
          <cell r="H5312">
            <v>125</v>
          </cell>
          <cell r="I5312">
            <v>100</v>
          </cell>
          <cell r="J5312">
            <v>88</v>
          </cell>
          <cell r="K5312" t="str">
            <v>甲类</v>
          </cell>
        </row>
        <row r="5313">
          <cell r="A5313" t="str">
            <v>HHW61301</v>
          </cell>
          <cell r="B5313" t="str">
            <v>牙周植骨术</v>
          </cell>
          <cell r="C5313" t="str">
            <v>在牙周翻瓣术的基础上,植入各种成骨材料,设计缝合方式,缝合,上牙周塞治剂。不含取自体骨。</v>
          </cell>
          <cell r="D5313" t="str">
            <v>注射器</v>
          </cell>
          <cell r="E5313" t="str">
            <v>牙周塞治剂,人工骨,特殊缝线</v>
          </cell>
          <cell r="F5313" t="str">
            <v>每牙</v>
          </cell>
          <cell r="G5313" t="str">
            <v>此项为辅加操作项目</v>
          </cell>
          <cell r="H5313" t="str">
            <v>市场调节价</v>
          </cell>
          <cell r="I5313" t="str">
            <v>市场调节价</v>
          </cell>
          <cell r="J5313" t="str">
            <v>市场调节价</v>
          </cell>
          <cell r="K5313" t="str">
            <v>乙类</v>
          </cell>
        </row>
        <row r="5314">
          <cell r="A5314" t="str">
            <v>HHW72301</v>
          </cell>
          <cell r="B5314" t="str">
            <v>牙周激光治疗</v>
          </cell>
          <cell r="C5314" t="str">
            <v>牙龈及牙周袋的激光手术切除,根面激光平整。不含激光脱敏治疗。</v>
          </cell>
          <cell r="D5314" t="str">
            <v>吸唾管</v>
          </cell>
          <cell r="E5314" t="str">
            <v>牙周塞治剂</v>
          </cell>
          <cell r="F5314" t="str">
            <v>每牙</v>
          </cell>
          <cell r="G5314" t="str">
            <v/>
          </cell>
          <cell r="H5314">
            <v>40</v>
          </cell>
          <cell r="I5314">
            <v>32</v>
          </cell>
          <cell r="J5314">
            <v>28</v>
          </cell>
          <cell r="K5314" t="str">
            <v>乙类</v>
          </cell>
        </row>
        <row r="5315">
          <cell r="A5315" t="str">
            <v>HHW73301</v>
          </cell>
          <cell r="B5315" t="str">
            <v>拔牙创面搔刮术</v>
          </cell>
          <cell r="C5315" t="str">
            <v>局麻下对拔牙创面愈合不良的创面,重新搔刮处理及缝合。</v>
          </cell>
          <cell r="D5315" t="str">
            <v>注射器</v>
          </cell>
          <cell r="E5315" t="str">
            <v>充填材料,特殊缝线</v>
          </cell>
          <cell r="F5315" t="str">
            <v>每牙</v>
          </cell>
          <cell r="G5315" t="str">
            <v/>
          </cell>
          <cell r="H5315">
            <v>20</v>
          </cell>
          <cell r="I5315">
            <v>16</v>
          </cell>
          <cell r="J5315">
            <v>14</v>
          </cell>
          <cell r="K5315" t="str">
            <v>甲类</v>
          </cell>
        </row>
        <row r="5316">
          <cell r="A5316" t="str">
            <v>HHW73302</v>
          </cell>
          <cell r="B5316" t="str">
            <v>急性坏死性龈炎局部清创</v>
          </cell>
          <cell r="C5316" t="str">
            <v>局部清创,去除龈缘坏死组织,暴露创面。双氧水､生理冲洗液反复冲洗。去除局部大块牙石等刺激物。止血､上药。</v>
          </cell>
          <cell r="D5316" t="str">
            <v>注射器,冲洗液</v>
          </cell>
          <cell r="E5316" t="str">
            <v/>
          </cell>
          <cell r="F5316" t="str">
            <v>每牙</v>
          </cell>
          <cell r="G5316" t="str">
            <v/>
          </cell>
          <cell r="H5316">
            <v>32</v>
          </cell>
          <cell r="I5316">
            <v>26</v>
          </cell>
          <cell r="J5316">
            <v>22</v>
          </cell>
          <cell r="K5316" t="str">
            <v>甲类</v>
          </cell>
        </row>
        <row r="5317">
          <cell r="A5317" t="str">
            <v>HHW73303</v>
          </cell>
          <cell r="B5317" t="str">
            <v>牙龈切除术</v>
          </cell>
          <cell r="C5317" t="str">
            <v>消毒,麻醉,设计牙龈切口,牙龈切除,牙龈成形,冲洗,止血,必要时给予上牙周塞治剂。</v>
          </cell>
          <cell r="D5317" t="str">
            <v>注射器,冲洗液</v>
          </cell>
          <cell r="E5317" t="str">
            <v>牙周塞治剂</v>
          </cell>
          <cell r="F5317" t="str">
            <v>每牙</v>
          </cell>
          <cell r="G5317" t="str">
            <v/>
          </cell>
          <cell r="H5317">
            <v>105</v>
          </cell>
          <cell r="I5317">
            <v>85</v>
          </cell>
          <cell r="J5317">
            <v>75</v>
          </cell>
          <cell r="K5317" t="str">
            <v>甲类</v>
          </cell>
        </row>
        <row r="5318">
          <cell r="A5318" t="str">
            <v>HHW73304</v>
          </cell>
          <cell r="B5318" t="str">
            <v>龈瘤切除术</v>
          </cell>
          <cell r="C5318" t="str">
            <v>牙龈局部增生性肿物切除､必要时给予牙周塞治。不含牙龈翻瓣术､骨修整。</v>
          </cell>
          <cell r="D5318" t="str">
            <v>注射器</v>
          </cell>
          <cell r="E5318" t="str">
            <v>牙周塞治剂</v>
          </cell>
          <cell r="F5318" t="str">
            <v>次</v>
          </cell>
          <cell r="G5318" t="str">
            <v/>
          </cell>
          <cell r="H5318">
            <v>200</v>
          </cell>
          <cell r="I5318">
            <v>160</v>
          </cell>
          <cell r="J5318">
            <v>140</v>
          </cell>
          <cell r="K5318" t="str">
            <v>甲类</v>
          </cell>
        </row>
        <row r="5319">
          <cell r="A5319" t="str">
            <v>HHW73305</v>
          </cell>
          <cell r="B5319" t="str">
            <v>牙周翻瓣术</v>
          </cell>
          <cell r="C531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319" t="str">
            <v>注射器,吸唾管</v>
          </cell>
          <cell r="E5319" t="str">
            <v>牙周塞治剂,特殊缝线</v>
          </cell>
          <cell r="F5319" t="str">
            <v>每牙</v>
          </cell>
          <cell r="G5319" t="str">
            <v/>
          </cell>
          <cell r="H5319">
            <v>150</v>
          </cell>
          <cell r="I5319">
            <v>120</v>
          </cell>
          <cell r="J5319">
            <v>105</v>
          </cell>
          <cell r="K5319" t="str">
            <v>甲类</v>
          </cell>
        </row>
        <row r="5320">
          <cell r="A5320" t="str">
            <v>HHW83301</v>
          </cell>
          <cell r="B5320" t="str">
            <v>阻生智齿龈瓣修整术</v>
          </cell>
          <cell r="C5320" t="str">
            <v>局麻下切除阻生牙周围龈瓣及龈袋,牙龈修整,缝合伤口。</v>
          </cell>
          <cell r="D5320" t="str">
            <v>注射器</v>
          </cell>
          <cell r="E5320" t="str">
            <v>特殊缝线</v>
          </cell>
          <cell r="F5320" t="str">
            <v>每牙</v>
          </cell>
          <cell r="G5320" t="str">
            <v/>
          </cell>
          <cell r="H5320">
            <v>110</v>
          </cell>
          <cell r="I5320">
            <v>88</v>
          </cell>
          <cell r="J5320">
            <v>77</v>
          </cell>
          <cell r="K5320" t="str">
            <v>乙类</v>
          </cell>
        </row>
        <row r="5321">
          <cell r="A5321" t="str">
            <v>HHW83302</v>
          </cell>
          <cell r="B5321" t="str">
            <v>牙龈成形术</v>
          </cell>
          <cell r="C5321" t="str">
            <v>消毒铺巾,设计切口,切开,将游离黏膜,牙龈创面制备､游离牙龈植入,植皮或人工皮成形。</v>
          </cell>
          <cell r="D5321" t="str">
            <v>引流装置</v>
          </cell>
          <cell r="E5321" t="str">
            <v>人工皮,特殊缝线</v>
          </cell>
          <cell r="F5321" t="str">
            <v>每牙</v>
          </cell>
          <cell r="G5321" t="str">
            <v/>
          </cell>
          <cell r="H5321">
            <v>715</v>
          </cell>
          <cell r="I5321">
            <v>570</v>
          </cell>
          <cell r="J5321">
            <v>500</v>
          </cell>
          <cell r="K5321" t="str">
            <v>乙类</v>
          </cell>
        </row>
        <row r="5322">
          <cell r="A5322" t="str">
            <v>HHW89301</v>
          </cell>
          <cell r="B5322" t="str">
            <v>游离龈组织移植术</v>
          </cell>
          <cell r="C532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322" t="str">
            <v>注射器,引流装置</v>
          </cell>
          <cell r="E5322" t="str">
            <v>牙周塞治剂,特殊缝线</v>
          </cell>
          <cell r="F5322" t="str">
            <v>每牙</v>
          </cell>
          <cell r="G5322" t="str">
            <v>不得在口腔种植中收取</v>
          </cell>
          <cell r="H5322">
            <v>200</v>
          </cell>
          <cell r="I5322">
            <v>160</v>
          </cell>
          <cell r="J5322">
            <v>140</v>
          </cell>
          <cell r="K5322" t="str">
            <v>乙类</v>
          </cell>
        </row>
        <row r="5323">
          <cell r="A5323" t="str">
            <v>HHW89302</v>
          </cell>
          <cell r="B5323" t="str">
            <v>牙周组织瓣转移术</v>
          </cell>
          <cell r="C532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323" t="str">
            <v>注射器,引流装置</v>
          </cell>
          <cell r="E5323" t="str">
            <v>牙周塞治剂,特殊缝线</v>
          </cell>
          <cell r="F5323" t="str">
            <v>每牙</v>
          </cell>
          <cell r="G5323" t="str">
            <v>不得在口腔种植中收取</v>
          </cell>
          <cell r="H5323">
            <v>410</v>
          </cell>
          <cell r="I5323">
            <v>330</v>
          </cell>
          <cell r="J5323">
            <v>290</v>
          </cell>
          <cell r="K5323" t="str">
            <v>乙类</v>
          </cell>
        </row>
        <row r="5324">
          <cell r="A5324" t="str">
            <v>HHW89303</v>
          </cell>
          <cell r="B5324" t="str">
            <v>引导性牙周组织再生术</v>
          </cell>
          <cell r="C5324" t="str">
            <v>在牙周翻瓣术的基础上,生物膜放入及固定､龈瓣的冠向复位及固定,设计缝合方式､缝合,上牙周塞治剂。不含翻瓣术､骨成形术､牙周植骨术､自体骨取骨术。</v>
          </cell>
          <cell r="D5324" t="str">
            <v>注射器</v>
          </cell>
          <cell r="E5324" t="str">
            <v>牙周塞治剂,屏障膜,特殊缝线</v>
          </cell>
          <cell r="F5324" t="str">
            <v>每牙</v>
          </cell>
          <cell r="G5324" t="str">
            <v>此项为辅加操作项目</v>
          </cell>
          <cell r="H5324" t="str">
            <v>市场调节价</v>
          </cell>
          <cell r="I5324" t="str">
            <v>市场调节价</v>
          </cell>
          <cell r="J5324" t="str">
            <v>市场调节价</v>
          </cell>
          <cell r="K5324" t="str">
            <v>乙类</v>
          </cell>
        </row>
        <row r="5325">
          <cell r="A5325" t="str">
            <v>HHX-HHZ</v>
          </cell>
          <cell r="B5325" t="str">
            <v>3.其它</v>
          </cell>
          <cell r="C5325" t="str">
            <v/>
          </cell>
          <cell r="D5325" t="str">
            <v/>
          </cell>
          <cell r="E5325" t="str">
            <v/>
          </cell>
        </row>
        <row r="5325">
          <cell r="G5325" t="str">
            <v/>
          </cell>
          <cell r="H5325" t="str">
            <v/>
          </cell>
          <cell r="I5325" t="str">
            <v/>
          </cell>
          <cell r="J5325" t="str">
            <v/>
          </cell>
        </row>
        <row r="5326">
          <cell r="A5326" t="str">
            <v>HHX</v>
          </cell>
          <cell r="B5326" t="str">
            <v>种植体</v>
          </cell>
          <cell r="C5326" t="str">
            <v/>
          </cell>
          <cell r="D5326" t="str">
            <v/>
          </cell>
          <cell r="E5326" t="str">
            <v/>
          </cell>
        </row>
        <row r="5326">
          <cell r="G5326" t="str">
            <v/>
          </cell>
          <cell r="H5326" t="str">
            <v/>
          </cell>
          <cell r="I5326" t="str">
            <v/>
          </cell>
          <cell r="J5326" t="str">
            <v/>
          </cell>
        </row>
        <row r="5327">
          <cell r="A5327" t="str">
            <v>HHX24702</v>
          </cell>
          <cell r="B5327" t="str">
            <v>种植外科导板制备</v>
          </cell>
          <cell r="C5327" t="str">
            <v>在研究模型上排牙,根据设计方案用压模或热凝的方法制备种植体植入导板。</v>
          </cell>
          <cell r="D5327" t="str">
            <v/>
          </cell>
          <cell r="E5327" t="str">
            <v>压膜,成品牙</v>
          </cell>
          <cell r="F5327" t="str">
            <v>个</v>
          </cell>
          <cell r="G5327" t="str">
            <v>此项为辅加操作项目</v>
          </cell>
          <cell r="H5327" t="str">
            <v>市场调节价</v>
          </cell>
          <cell r="I5327" t="str">
            <v>市场调节价</v>
          </cell>
          <cell r="J5327" t="str">
            <v>市场调节价</v>
          </cell>
          <cell r="K5327" t="str">
            <v>丙类</v>
          </cell>
        </row>
        <row r="5328">
          <cell r="A5328" t="str">
            <v>HHX65301</v>
          </cell>
          <cell r="B5328" t="str">
            <v>种植体周围洁治术</v>
          </cell>
          <cell r="C5328" t="str">
            <v>使用种植体专用洁治器,洁牙机配合彻底清除种植修复体以及基台周围的软垢､结石等,上药。</v>
          </cell>
          <cell r="D5328" t="str">
            <v>吸唾管</v>
          </cell>
          <cell r="E5328" t="str">
            <v/>
          </cell>
          <cell r="F5328" t="str">
            <v>种植体</v>
          </cell>
          <cell r="G5328" t="str">
            <v/>
          </cell>
          <cell r="H5328">
            <v>6</v>
          </cell>
          <cell r="I5328">
            <v>5</v>
          </cell>
          <cell r="J5328">
            <v>4</v>
          </cell>
          <cell r="K5328" t="str">
            <v>丙类</v>
          </cell>
        </row>
        <row r="5329">
          <cell r="A5329" t="str">
            <v>HHX73301</v>
          </cell>
          <cell r="B5329" t="str">
            <v>种植体周围翻瓣刮治术</v>
          </cell>
          <cell r="C5329" t="str">
            <v>局部浸润或阻滞麻醉,种植体周围软组织翻瓣,显露炎症累及的种植体表面,彻底清除周围炎症组织,冲洗,缝合。</v>
          </cell>
          <cell r="D5329" t="str">
            <v>注射器</v>
          </cell>
          <cell r="E5329" t="str">
            <v>特殊缝线</v>
          </cell>
          <cell r="F5329" t="str">
            <v>种植体</v>
          </cell>
          <cell r="G5329" t="str">
            <v/>
          </cell>
          <cell r="H5329" t="str">
            <v>市场调节价</v>
          </cell>
          <cell r="I5329" t="str">
            <v>市场调节价</v>
          </cell>
          <cell r="J5329" t="str">
            <v>市场调节价</v>
          </cell>
          <cell r="K5329" t="str">
            <v>丙类</v>
          </cell>
        </row>
        <row r="5330">
          <cell r="A5330" t="str">
            <v>HHY</v>
          </cell>
          <cell r="B5330" t="str">
            <v>颈部</v>
          </cell>
          <cell r="C5330" t="str">
            <v/>
          </cell>
          <cell r="D5330" t="str">
            <v/>
          </cell>
          <cell r="E5330" t="str">
            <v/>
          </cell>
        </row>
        <row r="5330">
          <cell r="G5330" t="str">
            <v/>
          </cell>
          <cell r="H5330" t="str">
            <v/>
          </cell>
          <cell r="I5330" t="str">
            <v/>
          </cell>
          <cell r="J5330" t="str">
            <v/>
          </cell>
        </row>
        <row r="5331">
          <cell r="A5331" t="str">
            <v>HHY73301</v>
          </cell>
          <cell r="B5331" t="str">
            <v>颈部囊状水瘤切除术</v>
          </cell>
          <cell r="C5331" t="str">
            <v>消毒铺巾,沿颈侧皮纹切开,分离掀起皮瓣,暴露肿物区,沿包膜暴露分离肿瘤,保护好周围结构,完整切除逐层缝合,放置引流,加压包扎,根据病情可气管切开。不含气管切开､病理学检查。</v>
          </cell>
          <cell r="D5331" t="str">
            <v>引流装置</v>
          </cell>
          <cell r="E5331" t="str">
            <v>气管切开套管,特殊缝线,止血材料</v>
          </cell>
          <cell r="F5331" t="str">
            <v>次</v>
          </cell>
          <cell r="G5331" t="str">
            <v/>
          </cell>
          <cell r="H5331">
            <v>1000</v>
          </cell>
          <cell r="I5331">
            <v>800</v>
          </cell>
          <cell r="J5331">
            <v>700</v>
          </cell>
          <cell r="K5331" t="str">
            <v>甲类</v>
          </cell>
        </row>
        <row r="5332">
          <cell r="A5332" t="str">
            <v>HHZ</v>
          </cell>
          <cell r="B5332" t="str">
            <v>其它</v>
          </cell>
          <cell r="C5332" t="str">
            <v/>
          </cell>
          <cell r="D5332" t="str">
            <v/>
          </cell>
          <cell r="E5332" t="str">
            <v/>
          </cell>
        </row>
        <row r="5332">
          <cell r="G5332" t="str">
            <v/>
          </cell>
          <cell r="H5332" t="str">
            <v/>
          </cell>
          <cell r="I5332" t="str">
            <v/>
          </cell>
          <cell r="J5332" t="str">
            <v/>
          </cell>
        </row>
        <row r="5333">
          <cell r="A5333" t="str">
            <v>HHZ24701</v>
          </cell>
          <cell r="B5333" t="str">
            <v>口腔常规模型制备</v>
          </cell>
          <cell r="C5333"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33" t="str">
            <v>石膏,人造石,托盘</v>
          </cell>
          <cell r="E5333" t="str">
            <v>印模材料</v>
          </cell>
          <cell r="F5333" t="str">
            <v>单颌</v>
          </cell>
          <cell r="G5333" t="str">
            <v>此项为辅加操作项目</v>
          </cell>
          <cell r="H5333">
            <v>55</v>
          </cell>
          <cell r="I5333">
            <v>45</v>
          </cell>
          <cell r="J5333">
            <v>40</v>
          </cell>
          <cell r="K5333" t="str">
            <v>丙类</v>
          </cell>
        </row>
        <row r="5334">
          <cell r="A5334" t="str">
            <v>HHZ24702</v>
          </cell>
          <cell r="B5334" t="str">
            <v>口腔功能模型制备</v>
          </cell>
          <cell r="C5334"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34" t="str">
            <v>石膏,人造石,托盘</v>
          </cell>
          <cell r="E5334" t="str">
            <v>印模材料</v>
          </cell>
          <cell r="F5334" t="str">
            <v>单颌</v>
          </cell>
          <cell r="G5334" t="str">
            <v>此项为辅加操作项目</v>
          </cell>
          <cell r="H5334">
            <v>65</v>
          </cell>
          <cell r="I5334">
            <v>52</v>
          </cell>
          <cell r="J5334">
            <v>45</v>
          </cell>
          <cell r="K5334" t="str">
            <v>丙类</v>
          </cell>
        </row>
        <row r="5335">
          <cell r="A5335" t="str">
            <v>HHZ24703</v>
          </cell>
          <cell r="B5335" t="str">
            <v>带环制备</v>
          </cell>
          <cell r="C5335" t="str">
            <v>指形态异常牙齿带环制作。含带环制作,托槽､颊面管､舌侧鞘等附件的焊接等操作。不含带环粘接。</v>
          </cell>
          <cell r="D5335" t="str">
            <v>颊面管,舌侧鞘</v>
          </cell>
          <cell r="E5335" t="str">
            <v>托槽</v>
          </cell>
          <cell r="F5335" t="str">
            <v>个</v>
          </cell>
          <cell r="G5335" t="str">
            <v>此项为辅加操作项目</v>
          </cell>
          <cell r="H5335">
            <v>30</v>
          </cell>
          <cell r="I5335">
            <v>25</v>
          </cell>
          <cell r="J5335">
            <v>20</v>
          </cell>
          <cell r="K5335" t="str">
            <v>丙类</v>
          </cell>
        </row>
        <row r="5336">
          <cell r="A5336" t="str">
            <v>HHZ24704</v>
          </cell>
          <cell r="B5336" t="str">
            <v>唇弓制备</v>
          </cell>
          <cell r="C5336" t="str">
            <v>指唇弓､舌弓､腭杠的弯制､焊接及口内安装,含唇弓弯制,焊接及口内安装。</v>
          </cell>
          <cell r="D5336" t="str">
            <v/>
          </cell>
          <cell r="E5336" t="str">
            <v>唇弓,功能丝,扩弓器</v>
          </cell>
          <cell r="F5336" t="str">
            <v>个</v>
          </cell>
          <cell r="G5336" t="str">
            <v>此项为辅加操作项目</v>
          </cell>
          <cell r="H5336">
            <v>55</v>
          </cell>
          <cell r="I5336">
            <v>45</v>
          </cell>
          <cell r="J5336">
            <v>40</v>
          </cell>
          <cell r="K5336" t="str">
            <v>丙类</v>
          </cell>
        </row>
        <row r="5337">
          <cell r="A5337" t="str">
            <v>HHZ24705</v>
          </cell>
          <cell r="B5337" t="str">
            <v>复杂唇弓器制备</v>
          </cell>
          <cell r="C5337" t="str">
            <v>指多曲唇弓､四圈式扩弓器的弯制､焊接及口内安装。</v>
          </cell>
          <cell r="D5337" t="str">
            <v>带环</v>
          </cell>
          <cell r="E5337" t="str">
            <v>唇弓,功能丝,扩弓器</v>
          </cell>
          <cell r="F5337" t="str">
            <v>个</v>
          </cell>
          <cell r="G5337" t="str">
            <v>此项为辅加操作项目</v>
          </cell>
          <cell r="H5337">
            <v>75</v>
          </cell>
          <cell r="I5337">
            <v>60</v>
          </cell>
          <cell r="J5337">
            <v>53</v>
          </cell>
          <cell r="K5337" t="str">
            <v>丙类</v>
          </cell>
        </row>
        <row r="5338">
          <cell r="A5338" t="str">
            <v>HHZ24706</v>
          </cell>
          <cell r="B5338" t="str">
            <v>合导板制备</v>
          </cell>
          <cell r="C5338" t="str">
            <v>指平导板､斜导板､咬合垫的制备。含面弓转移合关系,模型上合架,普通塑料平导板,斜导板,咬合垫的设计,制作,打磨,抛光及口内试戴与修整。不含印模与石膏模型制备。</v>
          </cell>
          <cell r="D5338" t="str">
            <v/>
          </cell>
          <cell r="E5338" t="str">
            <v>合导板,附着体</v>
          </cell>
          <cell r="F5338" t="str">
            <v>个</v>
          </cell>
          <cell r="G5338" t="str">
            <v>此项为辅加操作项目</v>
          </cell>
          <cell r="H5338">
            <v>100</v>
          </cell>
          <cell r="I5338">
            <v>80</v>
          </cell>
          <cell r="J5338">
            <v>70</v>
          </cell>
          <cell r="K5338" t="str">
            <v>丙类</v>
          </cell>
        </row>
        <row r="5339">
          <cell r="A5339" t="str">
            <v>HHZ24707</v>
          </cell>
          <cell r="B5339" t="str">
            <v>正颌外科咬合导板制备</v>
          </cell>
          <cell r="C5339" t="str">
            <v>指正颌外科手术后维持咬合关系的定位与固定合板制作。含面弓转移合关系,模型上合架,咬合板设计,制作,试戴及修整。不含印模与石膏模型制备､计算机辅助制作。</v>
          </cell>
          <cell r="D5339" t="str">
            <v/>
          </cell>
          <cell r="E5339" t="str">
            <v>附着体</v>
          </cell>
          <cell r="F5339" t="str">
            <v>个</v>
          </cell>
          <cell r="G5339" t="str">
            <v>此项为辅加操作项目</v>
          </cell>
          <cell r="H5339">
            <v>100</v>
          </cell>
          <cell r="I5339">
            <v>80</v>
          </cell>
          <cell r="J5339">
            <v>70</v>
          </cell>
          <cell r="K5339" t="str">
            <v>丙类</v>
          </cell>
        </row>
        <row r="5340">
          <cell r="A5340" t="str">
            <v>HHZ24708</v>
          </cell>
          <cell r="B5340" t="str">
            <v>颌面头骨模型制作</v>
          </cell>
          <cell r="C5340" t="str">
            <v>指数字化影像数据输入软件,计算机图像重建,数据输出,快速成型机加工制作头骨模型。图文报告。</v>
          </cell>
          <cell r="D5340" t="str">
            <v/>
          </cell>
          <cell r="E5340" t="str">
            <v/>
          </cell>
          <cell r="F5340" t="str">
            <v>次</v>
          </cell>
          <cell r="G5340" t="str">
            <v>此项为辅加操作项目</v>
          </cell>
          <cell r="H5340">
            <v>280</v>
          </cell>
          <cell r="I5340">
            <v>220</v>
          </cell>
          <cell r="J5340">
            <v>190</v>
          </cell>
          <cell r="K5340" t="str">
            <v>丙类</v>
          </cell>
        </row>
        <row r="5341">
          <cell r="A5341" t="str">
            <v>HHZ24709</v>
          </cell>
          <cell r="B5341" t="str">
            <v>牙槽突模型测绘</v>
          </cell>
          <cell r="C5341"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41" t="str">
            <v>石膏</v>
          </cell>
          <cell r="E5341" t="str">
            <v>压膜,导板</v>
          </cell>
          <cell r="F5341" t="str">
            <v>部位</v>
          </cell>
          <cell r="G5341" t="str">
            <v/>
          </cell>
          <cell r="H5341">
            <v>120</v>
          </cell>
          <cell r="I5341">
            <v>95</v>
          </cell>
          <cell r="J5341">
            <v>85</v>
          </cell>
          <cell r="K5341" t="str">
            <v>丙类</v>
          </cell>
        </row>
        <row r="5342">
          <cell r="A5342" t="str">
            <v>HHZ24710</v>
          </cell>
          <cell r="B5342" t="str">
            <v>颌骨缺损咬合导板制作</v>
          </cell>
          <cell r="C5342" t="str">
            <v>指下颌骨肿瘤切除术后为防止咬合偏斜或治疗制作的咬合导板。经过牙齿预备,取模,模型在研究模型上设计,制作及修整､试戴。</v>
          </cell>
          <cell r="D5342" t="str">
            <v>石膏模型材料,卡环</v>
          </cell>
          <cell r="E5342" t="str">
            <v>合导板</v>
          </cell>
          <cell r="F5342" t="str">
            <v>个</v>
          </cell>
          <cell r="G5342" t="str">
            <v>此项为辅加操作项目</v>
          </cell>
          <cell r="H5342">
            <v>100</v>
          </cell>
          <cell r="I5342">
            <v>80</v>
          </cell>
          <cell r="J5342">
            <v>70</v>
          </cell>
          <cell r="K5342" t="str">
            <v>丙类</v>
          </cell>
        </row>
        <row r="5343">
          <cell r="A5343" t="str">
            <v>HHZ24711</v>
          </cell>
          <cell r="B5343" t="str">
            <v>面部模型制备</v>
          </cell>
          <cell r="C5343"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43" t="str">
            <v>石膏,人造石</v>
          </cell>
          <cell r="E5343" t="str">
            <v>印模材料</v>
          </cell>
          <cell r="F5343" t="str">
            <v>个</v>
          </cell>
          <cell r="G5343" t="str">
            <v>此项为辅加操作项目</v>
          </cell>
          <cell r="H5343">
            <v>80</v>
          </cell>
          <cell r="I5343">
            <v>65</v>
          </cell>
          <cell r="J5343">
            <v>55</v>
          </cell>
          <cell r="K5343" t="str">
            <v>丙类</v>
          </cell>
        </row>
        <row r="5344">
          <cell r="A5344" t="str">
            <v>HHZ24712</v>
          </cell>
          <cell r="B5344" t="str">
            <v>正畸记存模型制备</v>
          </cell>
          <cell r="C5344" t="str">
            <v>指用于观察记录牙齿与咬合关系的口腔牙合模型制备。含印模制取､石膏模型灌制与模型修整､使用普通藻酸盐印模材､普通超硬石膏灌制模型。</v>
          </cell>
          <cell r="D5344" t="str">
            <v>石膏模型材料</v>
          </cell>
          <cell r="E5344" t="str">
            <v/>
          </cell>
          <cell r="F5344" t="str">
            <v>单颌</v>
          </cell>
          <cell r="G5344" t="str">
            <v>此项为辅加操作项目</v>
          </cell>
          <cell r="H5344">
            <v>50</v>
          </cell>
          <cell r="I5344">
            <v>40</v>
          </cell>
          <cell r="J5344">
            <v>35</v>
          </cell>
          <cell r="K5344" t="str">
            <v>丙类</v>
          </cell>
        </row>
        <row r="5345">
          <cell r="A5345" t="str">
            <v>HHZ41701</v>
          </cell>
          <cell r="B5345" t="str">
            <v>正颌外科手术设计</v>
          </cell>
          <cell r="C5345" t="str">
            <v>指人工对X线头影测量,定点连线,数据分析,剪纸外科分析,作出诊断,模拟手术与方案设计。</v>
          </cell>
          <cell r="D5345" t="str">
            <v/>
          </cell>
          <cell r="E5345" t="str">
            <v/>
          </cell>
          <cell r="F5345" t="str">
            <v>次</v>
          </cell>
          <cell r="G5345" t="str">
            <v/>
          </cell>
          <cell r="H5345">
            <v>200</v>
          </cell>
          <cell r="I5345">
            <v>160</v>
          </cell>
          <cell r="J5345">
            <v>140</v>
          </cell>
          <cell r="K5345" t="str">
            <v>丙类</v>
          </cell>
        </row>
        <row r="5346">
          <cell r="A5346" t="str">
            <v>HHZ41702</v>
          </cell>
          <cell r="B5346" t="str">
            <v>正颌外科手术数字化设计与预测</v>
          </cell>
          <cell r="C5346" t="str">
            <v>指X线影像输入,定点测量,软件数据分析,作出诊断,数据输出,模拟手术效果,提供方案设计。图文报告。</v>
          </cell>
          <cell r="D5346" t="str">
            <v/>
          </cell>
          <cell r="E5346" t="str">
            <v/>
          </cell>
          <cell r="F5346" t="str">
            <v>次</v>
          </cell>
          <cell r="G5346" t="str">
            <v/>
          </cell>
          <cell r="H5346">
            <v>200</v>
          </cell>
          <cell r="I5346">
            <v>160</v>
          </cell>
          <cell r="J5346">
            <v>140</v>
          </cell>
          <cell r="K5346" t="str">
            <v>丙类</v>
          </cell>
        </row>
        <row r="5347">
          <cell r="A5347" t="str">
            <v>HHZ41703</v>
          </cell>
          <cell r="B5347" t="str">
            <v>颌面缺损重建手术设计</v>
          </cell>
          <cell r="C5347" t="str">
            <v>指数字化影像数据输入软件,计算机图像重建缺损与畸形,提供模拟手术,数据分析,提供手术方案。图文报告。</v>
          </cell>
          <cell r="D5347" t="str">
            <v/>
          </cell>
          <cell r="E5347" t="str">
            <v/>
          </cell>
          <cell r="F5347" t="str">
            <v>次</v>
          </cell>
          <cell r="G5347" t="str">
            <v/>
          </cell>
          <cell r="H5347">
            <v>280</v>
          </cell>
          <cell r="I5347">
            <v>220</v>
          </cell>
          <cell r="J5347">
            <v>190</v>
          </cell>
          <cell r="K5347" t="str">
            <v>丙类</v>
          </cell>
        </row>
        <row r="5348">
          <cell r="A5348" t="str">
            <v>HHZ41704</v>
          </cell>
          <cell r="B5348" t="str">
            <v>模型外科设计</v>
          </cell>
          <cell r="C5348" t="str">
            <v>指为正颌手术需要的模型外科设计。含面弓转移､模型上合架､模型画线､测量､切割､模拟手术拼对等操作。不含印模与石膏模型制备。</v>
          </cell>
          <cell r="D5348" t="str">
            <v>颌架,模型蜡</v>
          </cell>
          <cell r="E5348" t="str">
            <v/>
          </cell>
          <cell r="F5348" t="str">
            <v>次</v>
          </cell>
          <cell r="G5348" t="str">
            <v/>
          </cell>
          <cell r="H5348">
            <v>200</v>
          </cell>
          <cell r="I5348">
            <v>160</v>
          </cell>
          <cell r="J5348">
            <v>140</v>
          </cell>
          <cell r="K5348" t="str">
            <v>丙类</v>
          </cell>
        </row>
        <row r="5349">
          <cell r="A5349" t="str">
            <v>HHZ60701</v>
          </cell>
          <cell r="B5349" t="str">
            <v>钛重建板弯制复制口内咬合关系</v>
          </cell>
          <cell r="C5349" t="str">
            <v>指下颌骨手术截骨前,人工弯制钛重建板,使它和下颌骨表面紧密贴附,维持口内咬合关系,以便骨修复时利用重建板恢复咬合关系。</v>
          </cell>
          <cell r="D5349" t="str">
            <v>牙弓夹板</v>
          </cell>
          <cell r="E5349" t="str">
            <v>内固定材料,特殊缝线</v>
          </cell>
          <cell r="F5349" t="str">
            <v>次</v>
          </cell>
          <cell r="G5349" t="str">
            <v/>
          </cell>
          <cell r="H5349">
            <v>1600</v>
          </cell>
          <cell r="I5349">
            <v>1280</v>
          </cell>
          <cell r="J5349">
            <v>1120</v>
          </cell>
          <cell r="K5349" t="str">
            <v>丙类</v>
          </cell>
        </row>
        <row r="5350">
          <cell r="A5350" t="str">
            <v>HHZ73301</v>
          </cell>
          <cell r="B5350" t="str">
            <v>鳃裂瘘管切除术</v>
          </cell>
          <cell r="C5350" t="str">
            <v>局部消毒麻醉,沿瘘管外口注入美蓝示踪。瘘管切除,(仔细辨认可能与之伴行或其周围之面神经主干或分支,必要时做面神经监测)缝合,包扎。不含面神经监测。</v>
          </cell>
          <cell r="D5350" t="str">
            <v>引流装置</v>
          </cell>
          <cell r="E5350" t="str">
            <v>特殊缝线,止血材料</v>
          </cell>
          <cell r="F5350" t="str">
            <v>单侧</v>
          </cell>
          <cell r="G5350" t="str">
            <v/>
          </cell>
          <cell r="H5350">
            <v>1100</v>
          </cell>
          <cell r="I5350">
            <v>880</v>
          </cell>
          <cell r="J5350">
            <v>770</v>
          </cell>
          <cell r="K5350" t="str">
            <v>乙类</v>
          </cell>
        </row>
        <row r="5351">
          <cell r="A5351" t="str">
            <v>HHZ73302</v>
          </cell>
          <cell r="B5351" t="str">
            <v>复发性鳃裂瘘管切除术</v>
          </cell>
          <cell r="C5351" t="str">
            <v>局部消毒麻醉,沿瘘管外口注入美蓝示踪。瘘管(连同与其粘连之表皮瘢痕)切除,(仔细辨认可能与之伴行或其周围之面神经主干或分支,必要时做面神经监测)缝合,包扎。不含面神经监测。</v>
          </cell>
          <cell r="D5351" t="str">
            <v>引流装置</v>
          </cell>
          <cell r="E5351" t="str">
            <v>特殊缝线,止血材料</v>
          </cell>
          <cell r="F5351" t="str">
            <v>单侧</v>
          </cell>
          <cell r="G5351" t="str">
            <v/>
          </cell>
          <cell r="H5351">
            <v>1100</v>
          </cell>
          <cell r="I5351">
            <v>880</v>
          </cell>
          <cell r="J5351">
            <v>770</v>
          </cell>
          <cell r="K5351" t="str">
            <v>乙类</v>
          </cell>
        </row>
        <row r="5352">
          <cell r="A5352" t="str">
            <v>HHZ73303</v>
          </cell>
          <cell r="B5352" t="str">
            <v>鳃裂囊肿瘘切除术</v>
          </cell>
          <cell r="C5352" t="str">
            <v>含翻瓣,追踪囊肿蒂部所在,解除粘连,囊肿及鳃裂瘘切除。颈动脉探查保护,解剖保护面神经。</v>
          </cell>
          <cell r="D5352" t="str">
            <v>引流装置</v>
          </cell>
          <cell r="E5352" t="str">
            <v>特殊缝线,止血材料</v>
          </cell>
          <cell r="F5352" t="str">
            <v>次</v>
          </cell>
          <cell r="G5352" t="str">
            <v/>
          </cell>
          <cell r="H5352">
            <v>1000</v>
          </cell>
          <cell r="I5352">
            <v>800</v>
          </cell>
          <cell r="J5352">
            <v>700</v>
          </cell>
          <cell r="K5352" t="str">
            <v>乙类</v>
          </cell>
        </row>
        <row r="5353">
          <cell r="A5353" t="str">
            <v>HHZ73304</v>
          </cell>
          <cell r="B5353" t="str">
            <v>第一鳃裂囊肿摘除术</v>
          </cell>
          <cell r="C5353" t="str">
            <v>耳后或者颌后切口,逐层进入,探查鳃裂囊肿的位置,解剖面神经总干或者各个分支,保护好面神经后,探查鳃裂囊肿和外耳道及面神经总干的关系,然后完整摘除囊肿,处理创面,缝合伤口。</v>
          </cell>
          <cell r="D5353" t="str">
            <v>引流装置</v>
          </cell>
          <cell r="E5353" t="str">
            <v>特殊缝线,止血材料</v>
          </cell>
          <cell r="F5353" t="str">
            <v>次</v>
          </cell>
          <cell r="G5353" t="str">
            <v/>
          </cell>
          <cell r="H5353">
            <v>1100</v>
          </cell>
          <cell r="I5353">
            <v>880</v>
          </cell>
          <cell r="J5353">
            <v>770</v>
          </cell>
          <cell r="K5353" t="str">
            <v>乙类</v>
          </cell>
        </row>
        <row r="5354">
          <cell r="A5354" t="str">
            <v>HHZ73305</v>
          </cell>
          <cell r="B5354" t="str">
            <v>第二鳃裂囊肿摘除术</v>
          </cell>
          <cell r="C5354"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54" t="str">
            <v>引流装置</v>
          </cell>
          <cell r="E5354" t="str">
            <v>特殊缝线,止血材料</v>
          </cell>
          <cell r="F5354" t="str">
            <v>次</v>
          </cell>
          <cell r="G5354" t="str">
            <v/>
          </cell>
          <cell r="H5354">
            <v>1100</v>
          </cell>
          <cell r="I5354">
            <v>880</v>
          </cell>
          <cell r="J5354">
            <v>770</v>
          </cell>
          <cell r="K5354" t="str">
            <v>乙类</v>
          </cell>
        </row>
        <row r="5355">
          <cell r="A5355" t="str">
            <v>HHZ73306</v>
          </cell>
          <cell r="B5355" t="str">
            <v>第三､四鳃裂囊肿摘除术</v>
          </cell>
          <cell r="C5355"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55" t="str">
            <v>引流装置</v>
          </cell>
          <cell r="E5355" t="str">
            <v>特殊缝线,止血材料</v>
          </cell>
          <cell r="F5355" t="str">
            <v>次</v>
          </cell>
          <cell r="G5355" t="str">
            <v/>
          </cell>
          <cell r="H5355">
            <v>1100</v>
          </cell>
          <cell r="I5355">
            <v>880</v>
          </cell>
          <cell r="J5355">
            <v>770</v>
          </cell>
          <cell r="K5355" t="str">
            <v>乙类</v>
          </cell>
        </row>
        <row r="5356">
          <cell r="A5356" t="str">
            <v>HHZ73307</v>
          </cell>
          <cell r="B5356" t="str">
            <v>鳃裂囊肿切除术</v>
          </cell>
          <cell r="C5356" t="str">
            <v>消毒铺巾,经颈侧切开,逐层切开,应用电烧止血。分离暴露鳃裂囊肿,注意保护血管和相关的神经。切除囊肿,止血缝合,放置引流,切口加压包扎。肿物送病理。不含病理学检查。</v>
          </cell>
          <cell r="D5356" t="str">
            <v>引流装置</v>
          </cell>
          <cell r="E5356" t="str">
            <v>特殊缝线,止血材料</v>
          </cell>
          <cell r="F5356" t="str">
            <v>次</v>
          </cell>
          <cell r="G5356" t="str">
            <v/>
          </cell>
          <cell r="H5356">
            <v>900</v>
          </cell>
          <cell r="I5356">
            <v>720</v>
          </cell>
          <cell r="J5356">
            <v>630</v>
          </cell>
          <cell r="K5356" t="str">
            <v>乙类</v>
          </cell>
        </row>
        <row r="5357">
          <cell r="A5357" t="str">
            <v>HJ</v>
          </cell>
          <cell r="B5357" t="str">
            <v>(八)呼吸系统</v>
          </cell>
          <cell r="C5357" t="str">
            <v/>
          </cell>
          <cell r="D5357" t="str">
            <v/>
          </cell>
          <cell r="E5357" t="str">
            <v/>
          </cell>
        </row>
        <row r="5357">
          <cell r="G5357" t="str">
            <v/>
          </cell>
          <cell r="H5357" t="str">
            <v/>
          </cell>
          <cell r="I5357" t="str">
            <v/>
          </cell>
          <cell r="J5357" t="str">
            <v/>
          </cell>
        </row>
        <row r="5358">
          <cell r="A5358" t="str">
            <v>HJA</v>
          </cell>
          <cell r="B5358" t="str">
            <v>1.呼吸系统</v>
          </cell>
          <cell r="C5358" t="str">
            <v/>
          </cell>
          <cell r="D5358" t="str">
            <v/>
          </cell>
          <cell r="E5358" t="str">
            <v/>
          </cell>
        </row>
        <row r="5358">
          <cell r="G5358" t="str">
            <v/>
          </cell>
          <cell r="H5358" t="str">
            <v/>
          </cell>
          <cell r="I5358" t="str">
            <v/>
          </cell>
          <cell r="J5358" t="str">
            <v/>
          </cell>
        </row>
        <row r="5359">
          <cell r="A5359" t="str">
            <v>HJB-HJD</v>
          </cell>
          <cell r="B5359" t="str">
            <v>2.气道</v>
          </cell>
          <cell r="C5359" t="str">
            <v/>
          </cell>
          <cell r="D5359" t="str">
            <v/>
          </cell>
          <cell r="E5359" t="str">
            <v/>
          </cell>
        </row>
        <row r="5359">
          <cell r="G5359" t="str">
            <v/>
          </cell>
          <cell r="H5359" t="str">
            <v/>
          </cell>
          <cell r="I5359" t="str">
            <v/>
          </cell>
          <cell r="J5359" t="str">
            <v/>
          </cell>
        </row>
        <row r="5360">
          <cell r="A5360" t="str">
            <v>HJB73301</v>
          </cell>
          <cell r="B5360" t="str">
            <v>气管支气管隆凸切除成形术</v>
          </cell>
          <cell r="C5360"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60" t="str">
            <v>引流装置</v>
          </cell>
          <cell r="E5360" t="str">
            <v>内固定材料,特殊缝线</v>
          </cell>
          <cell r="F5360" t="str">
            <v>次</v>
          </cell>
          <cell r="G5360" t="str">
            <v/>
          </cell>
          <cell r="H5360">
            <v>2700</v>
          </cell>
          <cell r="I5360">
            <v>2160</v>
          </cell>
          <cell r="J5360">
            <v>1890</v>
          </cell>
          <cell r="K5360" t="str">
            <v>甲类</v>
          </cell>
        </row>
        <row r="5361">
          <cell r="A5361" t="str">
            <v>HJB83301</v>
          </cell>
          <cell r="B5361" t="str">
            <v>气管支气管损伤开胸修补术</v>
          </cell>
          <cell r="C5361" t="str">
            <v>胸后外侧或前外侧切口,消毒铺巾,贴膜,电刀开胸。探查损伤部位,游离胸内适当长度的气管､支气管,直接修补或采用其它组织材料(如胸膜等)修补损伤,恢复气道的连续性和完整性。止血并放置胸腔引流管,关胸。</v>
          </cell>
          <cell r="D5361" t="str">
            <v>引流装置</v>
          </cell>
          <cell r="E5361" t="str">
            <v>特殊缝线</v>
          </cell>
          <cell r="F5361" t="str">
            <v>次</v>
          </cell>
          <cell r="G5361" t="str">
            <v/>
          </cell>
          <cell r="H5361">
            <v>1700</v>
          </cell>
          <cell r="I5361">
            <v>1360</v>
          </cell>
          <cell r="J5361">
            <v>1190</v>
          </cell>
          <cell r="K5361" t="str">
            <v>甲类</v>
          </cell>
        </row>
        <row r="5362">
          <cell r="A5362" t="str">
            <v>HJC</v>
          </cell>
          <cell r="B5362" t="str">
            <v>气管</v>
          </cell>
          <cell r="C5362" t="str">
            <v/>
          </cell>
          <cell r="D5362" t="str">
            <v/>
          </cell>
          <cell r="E5362" t="str">
            <v/>
          </cell>
        </row>
        <row r="5362">
          <cell r="G5362" t="str">
            <v/>
          </cell>
          <cell r="H5362" t="str">
            <v/>
          </cell>
          <cell r="I5362" t="str">
            <v/>
          </cell>
          <cell r="J5362" t="str">
            <v/>
          </cell>
        </row>
        <row r="5363">
          <cell r="A5363" t="str">
            <v>HJC50301</v>
          </cell>
          <cell r="B5363" t="str">
            <v>气管切开术</v>
          </cell>
          <cell r="C5363" t="str">
            <v>消毒铺巾,局麻,切皮,分离皮下组织及带状肌,暴露气管前壁,横形或纵形切开气管前壁,置入气管套管或麻醉导管,缝合部分切口。</v>
          </cell>
          <cell r="D5363" t="str">
            <v>注射器</v>
          </cell>
          <cell r="E5363" t="str">
            <v>气管切开套管,特殊缝线</v>
          </cell>
          <cell r="F5363" t="str">
            <v>次</v>
          </cell>
          <cell r="G5363" t="str">
            <v/>
          </cell>
          <cell r="H5363">
            <v>500</v>
          </cell>
          <cell r="I5363">
            <v>400</v>
          </cell>
          <cell r="J5363">
            <v>350</v>
          </cell>
          <cell r="K5363" t="str">
            <v>甲类</v>
          </cell>
        </row>
        <row r="5364">
          <cell r="A5364" t="str">
            <v>HJC50302</v>
          </cell>
          <cell r="B5364" t="str">
            <v>经烧伤创面气管切开术</v>
          </cell>
          <cell r="C5364" t="str">
            <v>术区皮肤消毒,逐层切开,暴露并切开气管,止血,放置,固定气管套管,局部包扎。</v>
          </cell>
          <cell r="D5364" t="str">
            <v/>
          </cell>
          <cell r="E5364" t="str">
            <v>功能性敷料,气管切开套管</v>
          </cell>
          <cell r="F5364" t="str">
            <v>次</v>
          </cell>
          <cell r="G5364" t="str">
            <v/>
          </cell>
          <cell r="H5364">
            <v>400</v>
          </cell>
          <cell r="I5364">
            <v>320</v>
          </cell>
          <cell r="J5364">
            <v>280</v>
          </cell>
          <cell r="K5364" t="str">
            <v>甲类</v>
          </cell>
        </row>
        <row r="5365">
          <cell r="A5365" t="str">
            <v>HJC65301</v>
          </cell>
          <cell r="B5365" t="str">
            <v>开胸气管异物取出术</v>
          </cell>
          <cell r="C5365" t="str">
            <v>侧卧位,备皮铺巾,侧肋间后外侧切口,暴露胸腔。找出不张肺叶。游离肺门,游离迷走神经及主支气管。触及异物后切开气管,取出异物,吸净气管内脓性分泌物,缝合气管。放置胸引管。</v>
          </cell>
          <cell r="D5365" t="str">
            <v>引流装置</v>
          </cell>
          <cell r="E5365" t="str">
            <v>特殊缝线</v>
          </cell>
          <cell r="F5365" t="str">
            <v>单侧</v>
          </cell>
          <cell r="G5365" t="str">
            <v/>
          </cell>
          <cell r="H5365">
            <v>1300</v>
          </cell>
          <cell r="I5365">
            <v>1040</v>
          </cell>
          <cell r="J5365">
            <v>910</v>
          </cell>
          <cell r="K5365" t="str">
            <v>甲类</v>
          </cell>
        </row>
        <row r="5366">
          <cell r="A5366" t="str">
            <v>HJC65601</v>
          </cell>
          <cell r="B5366" t="str">
            <v>硬质气管镜下气管异物取出术</v>
          </cell>
          <cell r="C5366"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cell r="D5366" t="str">
            <v/>
          </cell>
          <cell r="E5366" t="str">
            <v/>
          </cell>
          <cell r="F5366" t="str">
            <v>次</v>
          </cell>
          <cell r="G5366" t="str">
            <v/>
          </cell>
          <cell r="H5366">
            <v>550</v>
          </cell>
          <cell r="I5366">
            <v>440</v>
          </cell>
          <cell r="J5366">
            <v>385</v>
          </cell>
          <cell r="K5366" t="str">
            <v>甲类</v>
          </cell>
        </row>
        <row r="5367">
          <cell r="A5367" t="str">
            <v>HJC72601</v>
          </cell>
          <cell r="B5367" t="str">
            <v>经硬质气管镜微波治疗</v>
          </cell>
          <cell r="C5367" t="str">
            <v>在监护和全身麻醉下,硬质气管镜插管,接高频通气呼吸机,通过硬质气管镜通路联合软镜观察气道,对气道病变或新生物进行微波切除治疗。术中出血给予局部止血治疗。含硬质气管镜检查术。不含监护。</v>
          </cell>
          <cell r="D5367" t="str">
            <v/>
          </cell>
          <cell r="E5367" t="str">
            <v/>
          </cell>
          <cell r="F5367" t="str">
            <v>次</v>
          </cell>
          <cell r="G5367" t="str">
            <v>联合软镜加收不超过60%</v>
          </cell>
          <cell r="H5367">
            <v>350</v>
          </cell>
          <cell r="I5367">
            <v>280</v>
          </cell>
          <cell r="J5367">
            <v>235</v>
          </cell>
          <cell r="K5367" t="str">
            <v>甲类</v>
          </cell>
        </row>
        <row r="5368">
          <cell r="A5368" t="str">
            <v>HJC72602</v>
          </cell>
          <cell r="B5368" t="str">
            <v>经硬质气管镜激光治疗</v>
          </cell>
          <cell r="C5368" t="str">
            <v>在监护和全身麻醉下,硬质气管镜插管,接高频通气呼吸机,通过硬质气管镜通路联合软镜观察气道,对气道病变或新生物进行激光切除治疗。术中出血给予局部止血治疗。含硬质气管镜检查术。不含监护。</v>
          </cell>
          <cell r="D5368" t="str">
            <v/>
          </cell>
          <cell r="E5368" t="str">
            <v/>
          </cell>
          <cell r="F5368" t="str">
            <v>次</v>
          </cell>
          <cell r="G5368" t="str">
            <v>联合软镜加收不超过60%</v>
          </cell>
          <cell r="H5368">
            <v>350</v>
          </cell>
          <cell r="I5368">
            <v>280</v>
          </cell>
          <cell r="J5368">
            <v>235</v>
          </cell>
          <cell r="K5368" t="str">
            <v>乙类</v>
          </cell>
        </row>
        <row r="5369">
          <cell r="A5369" t="str">
            <v>HJC72603</v>
          </cell>
          <cell r="B5369" t="str">
            <v>经硬质气管镜高频电治疗</v>
          </cell>
          <cell r="C5369" t="str">
            <v>在监护和全身麻醉下,硬质气管镜插管,接高频通气呼吸机,通过硬质气管镜通路联合软镜观察气道,对气道病变或新生物进行高频电切除治疗。术中出血给予局部止血治疗。含硬质气管镜检查术。不含监护。</v>
          </cell>
          <cell r="D5369" t="str">
            <v/>
          </cell>
          <cell r="E5369" t="str">
            <v/>
          </cell>
          <cell r="F5369" t="str">
            <v>次</v>
          </cell>
          <cell r="G5369" t="str">
            <v>联合软镜加收不超过60%</v>
          </cell>
          <cell r="H5369">
            <v>380</v>
          </cell>
          <cell r="I5369">
            <v>300</v>
          </cell>
          <cell r="J5369">
            <v>260</v>
          </cell>
          <cell r="K5369" t="str">
            <v>乙类</v>
          </cell>
        </row>
        <row r="5370">
          <cell r="A5370" t="str">
            <v>HJC72604</v>
          </cell>
          <cell r="B5370" t="str">
            <v>经硬质气管镜氩离子凝固治疗</v>
          </cell>
          <cell r="C5370" t="str">
            <v>在监护和全身麻醉下,硬质气管镜插管,接高频通气呼吸机,通过硬质气管镜通路联合软镜观察气道,对气道病变或新生物进行氩离子凝固切除治疗。术中出血给予局部止血治疗。含硬质气管镜检查术。不含监护。</v>
          </cell>
          <cell r="D5370" t="str">
            <v/>
          </cell>
          <cell r="E5370" t="str">
            <v/>
          </cell>
          <cell r="F5370" t="str">
            <v>次</v>
          </cell>
          <cell r="G5370" t="str">
            <v>联合软镜加收不超过60%</v>
          </cell>
          <cell r="H5370">
            <v>380</v>
          </cell>
          <cell r="I5370">
            <v>300</v>
          </cell>
          <cell r="J5370">
            <v>260</v>
          </cell>
          <cell r="K5370" t="str">
            <v>乙类</v>
          </cell>
        </row>
        <row r="5371">
          <cell r="A5371" t="str">
            <v>HJC72605</v>
          </cell>
          <cell r="B5371" t="str">
            <v>经硬质气管镜冷冻治疗</v>
          </cell>
          <cell r="C5371" t="str">
            <v>在监护和全身麻醉下,硬质气管镜插管,接高频通气呼吸机,通过硬质气管镜通路联合软镜观察气道,对气道病变或新生物进行冷冻切除治疗。术中出血给予局部止血治疗。含硬质气管镜检查术。不含监护。</v>
          </cell>
          <cell r="D5371" t="str">
            <v/>
          </cell>
          <cell r="E5371" t="str">
            <v/>
          </cell>
          <cell r="F5371" t="str">
            <v>次</v>
          </cell>
          <cell r="G5371" t="str">
            <v>联合软镜加收不超过60%</v>
          </cell>
          <cell r="H5371">
            <v>350</v>
          </cell>
          <cell r="I5371">
            <v>280</v>
          </cell>
          <cell r="J5371">
            <v>235</v>
          </cell>
          <cell r="K5371" t="str">
            <v>乙类</v>
          </cell>
        </row>
        <row r="5372">
          <cell r="A5372" t="str">
            <v>HJC72606</v>
          </cell>
          <cell r="B5372" t="str">
            <v>经硬质气管镜电套圈治疗</v>
          </cell>
          <cell r="C5372" t="str">
            <v>在监护和全身麻醉下,硬质气管镜插管,接高频通气呼吸机,通过硬质气管镜通路联合软镜观察气道,对气道新生物进行电套圈切除治疗。术中出血给予局部止血治疗。含硬质气管镜检查术。不含监护。</v>
          </cell>
          <cell r="D5372" t="str">
            <v/>
          </cell>
          <cell r="E5372" t="str">
            <v/>
          </cell>
          <cell r="F5372" t="str">
            <v>次</v>
          </cell>
          <cell r="G5372" t="str">
            <v>联合软镜加收不超过60%</v>
          </cell>
          <cell r="H5372">
            <v>350</v>
          </cell>
          <cell r="I5372">
            <v>280</v>
          </cell>
          <cell r="J5372">
            <v>245</v>
          </cell>
          <cell r="K5372" t="str">
            <v>乙类</v>
          </cell>
        </row>
        <row r="5373">
          <cell r="A5373" t="str">
            <v>HJC73301</v>
          </cell>
          <cell r="B5373" t="str">
            <v>气管囊肿切除术</v>
          </cell>
          <cell r="C5373" t="str">
            <v>侧卧位,肋间后外侧切口,暴露胸腔根据肿瘤位置,分离与周围组织粘连,尤其注意与气管及支气管的关系,如气管与支气管损伤应及时缝合或修补。完整切除囊肿,放置胸引管。</v>
          </cell>
          <cell r="D5373" t="str">
            <v>引流装置</v>
          </cell>
          <cell r="E5373" t="str">
            <v>特殊缝线</v>
          </cell>
          <cell r="F5373" t="str">
            <v>单侧</v>
          </cell>
          <cell r="G5373" t="str">
            <v/>
          </cell>
          <cell r="H5373">
            <v>1600</v>
          </cell>
          <cell r="I5373">
            <v>1280</v>
          </cell>
          <cell r="J5373">
            <v>1120</v>
          </cell>
          <cell r="K5373" t="str">
            <v>甲类</v>
          </cell>
        </row>
        <row r="5374">
          <cell r="A5374" t="str">
            <v>HJC73302</v>
          </cell>
          <cell r="B5374" t="str">
            <v>气管肿瘤切除术</v>
          </cell>
          <cell r="C5374" t="str">
            <v>经颈部､右胸或胸部前正中切口,游离气管,显露肿瘤,距肿瘤0.5厘米以上袖状切除气管,端端吻合,必要时松解喉及肺门。电刀或超声刀止血。放置颈部或胸腔引流管。不含病理学检查。</v>
          </cell>
          <cell r="D5374" t="str">
            <v>引流装置</v>
          </cell>
          <cell r="E5374" t="str">
            <v>内固定材料,特殊缝线,止血材料</v>
          </cell>
          <cell r="F5374" t="str">
            <v>次</v>
          </cell>
          <cell r="G5374" t="str">
            <v/>
          </cell>
          <cell r="H5374">
            <v>2000</v>
          </cell>
          <cell r="I5374">
            <v>1600</v>
          </cell>
          <cell r="J5374">
            <v>1400</v>
          </cell>
          <cell r="K5374" t="str">
            <v>甲类</v>
          </cell>
        </row>
        <row r="5375">
          <cell r="A5375" t="str">
            <v>HJC73501</v>
          </cell>
          <cell r="B5375" t="str">
            <v>经胸腔镜气管囊肿切除术</v>
          </cell>
          <cell r="C537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75" t="str">
            <v>引流装置</v>
          </cell>
          <cell r="E5375" t="str">
            <v>腔镜材料</v>
          </cell>
          <cell r="F5375" t="str">
            <v>次</v>
          </cell>
          <cell r="G5375" t="str">
            <v/>
          </cell>
          <cell r="H5375">
            <v>1800</v>
          </cell>
          <cell r="I5375">
            <v>1440</v>
          </cell>
          <cell r="J5375">
            <v>1260</v>
          </cell>
          <cell r="K5375" t="str">
            <v>乙类</v>
          </cell>
        </row>
        <row r="5376">
          <cell r="A5376" t="str">
            <v>HJC80601</v>
          </cell>
          <cell r="B5376" t="str">
            <v>经硬质气管镜支架置入术</v>
          </cell>
          <cell r="C537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cell r="D5376" t="str">
            <v/>
          </cell>
          <cell r="E5376" t="str">
            <v>导引导丝,支架</v>
          </cell>
          <cell r="F5376" t="str">
            <v>次</v>
          </cell>
          <cell r="G5376" t="str">
            <v>联合软镜加收不超过60%</v>
          </cell>
          <cell r="H5376">
            <v>600</v>
          </cell>
          <cell r="I5376">
            <v>480</v>
          </cell>
          <cell r="J5376">
            <v>420</v>
          </cell>
          <cell r="K5376" t="str">
            <v>乙类</v>
          </cell>
        </row>
        <row r="5377">
          <cell r="A5377" t="str">
            <v>HJC80602</v>
          </cell>
          <cell r="B5377" t="str">
            <v>经电子支气管镜气管扩张术</v>
          </cell>
          <cell r="C5377" t="str">
            <v>麻醉下,插入电子支气管镜,观察气道,确认狭窄部位,球囊扩张。如有出血给予冰冲洗液､肾上腺素冲洗液或凝血酶局部治疗。不含电子支气管镜检查术。不含监护。</v>
          </cell>
          <cell r="D5377" t="str">
            <v>注射器</v>
          </cell>
          <cell r="E5377" t="str">
            <v>导引导丝,扩张球囊</v>
          </cell>
          <cell r="F5377" t="str">
            <v>次</v>
          </cell>
          <cell r="G5377" t="str">
            <v/>
          </cell>
          <cell r="H5377">
            <v>840</v>
          </cell>
          <cell r="I5377">
            <v>670</v>
          </cell>
          <cell r="J5377">
            <v>590</v>
          </cell>
          <cell r="K5377" t="str">
            <v>乙类</v>
          </cell>
        </row>
        <row r="5378">
          <cell r="A5378" t="str">
            <v>HJC83301</v>
          </cell>
          <cell r="B5378" t="str">
            <v>气管瘘修复术</v>
          </cell>
          <cell r="C5378" t="str">
            <v>胸后外侧或前外侧切口,消毒铺巾,贴膜,电刀开胸。探查并寻找瘘口部位,游离相应的气管､支气管,切除部分瘘口坏死组织,直接修补或采用其它组织材料(如胸膜等)修补缺损。止血并放置胸腔引流管,关胸。</v>
          </cell>
          <cell r="D5378" t="str">
            <v>引流装置</v>
          </cell>
          <cell r="E5378" t="str">
            <v>补片,特殊缝线</v>
          </cell>
          <cell r="F5378" t="str">
            <v>次</v>
          </cell>
          <cell r="G5378" t="str">
            <v/>
          </cell>
          <cell r="H5378">
            <v>1300</v>
          </cell>
          <cell r="I5378">
            <v>1040</v>
          </cell>
          <cell r="J5378">
            <v>910</v>
          </cell>
          <cell r="K5378" t="str">
            <v>甲类</v>
          </cell>
        </row>
        <row r="5379">
          <cell r="A5379" t="str">
            <v>HJC83302</v>
          </cell>
          <cell r="B5379" t="str">
            <v>颈段气管食管瘘修补术</v>
          </cell>
          <cell r="C5379"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79" t="str">
            <v>引流装置</v>
          </cell>
          <cell r="E5379" t="str">
            <v>气管切开套管,特殊缝线</v>
          </cell>
          <cell r="F5379" t="str">
            <v>次</v>
          </cell>
          <cell r="G5379" t="str">
            <v/>
          </cell>
          <cell r="H5379">
            <v>1800</v>
          </cell>
          <cell r="I5379">
            <v>1440</v>
          </cell>
          <cell r="J5379">
            <v>1260</v>
          </cell>
          <cell r="K5379" t="str">
            <v>甲类</v>
          </cell>
        </row>
        <row r="5380">
          <cell r="A5380" t="str">
            <v>HJC89301</v>
          </cell>
          <cell r="B5380" t="str">
            <v>颈部气管造口再造术</v>
          </cell>
          <cell r="C5380" t="str">
            <v>局部麻醉或全麻,消毒铺巾,原造口周边十字形切口,切开气管壁,与颈部皮肤缝合扩大造口。置入气管套管。</v>
          </cell>
          <cell r="D5380" t="str">
            <v>注射器</v>
          </cell>
          <cell r="E5380" t="str">
            <v>气管切开套管,特殊缝线</v>
          </cell>
          <cell r="F5380" t="str">
            <v>次</v>
          </cell>
          <cell r="G5380" t="str">
            <v/>
          </cell>
          <cell r="H5380">
            <v>1200</v>
          </cell>
          <cell r="I5380">
            <v>960</v>
          </cell>
          <cell r="J5380">
            <v>840</v>
          </cell>
          <cell r="K5380" t="str">
            <v>甲类</v>
          </cell>
        </row>
        <row r="5381">
          <cell r="A5381" t="str">
            <v>HJD</v>
          </cell>
          <cell r="B5381" t="str">
            <v>支气管</v>
          </cell>
          <cell r="C5381" t="str">
            <v/>
          </cell>
          <cell r="D5381" t="str">
            <v/>
          </cell>
          <cell r="E5381" t="str">
            <v/>
          </cell>
        </row>
        <row r="5381">
          <cell r="G5381" t="str">
            <v/>
          </cell>
          <cell r="H5381" t="str">
            <v/>
          </cell>
          <cell r="I5381" t="str">
            <v/>
          </cell>
          <cell r="J5381" t="str">
            <v/>
          </cell>
        </row>
        <row r="5382">
          <cell r="A5382" t="str">
            <v>HJD48601</v>
          </cell>
          <cell r="B5382" t="str">
            <v>经电子支气管镜滴药治疗</v>
          </cell>
          <cell r="C5382" t="str">
            <v>麻醉下,插入电子支气管镜,观察气道变化,向目标肺段注入药物。不含电子支气管镜检查术。不含监护。</v>
          </cell>
          <cell r="D5382" t="str">
            <v>注射器</v>
          </cell>
          <cell r="E5382" t="str">
            <v/>
          </cell>
          <cell r="F5382" t="str">
            <v>次</v>
          </cell>
          <cell r="G5382" t="str">
            <v/>
          </cell>
          <cell r="H5382">
            <v>300</v>
          </cell>
          <cell r="I5382">
            <v>240</v>
          </cell>
          <cell r="J5382">
            <v>210</v>
          </cell>
          <cell r="K5382" t="str">
            <v>乙类</v>
          </cell>
        </row>
        <row r="5383">
          <cell r="A5383" t="str">
            <v>HJD65601</v>
          </cell>
          <cell r="B5383" t="str">
            <v>经电子支气管镜吸痰</v>
          </cell>
          <cell r="C5383" t="str">
            <v>麻醉下,润滑,插入电子支气管镜､观察气道变化,向分泌物较多的目标肺段注入生理冲洗液和药物,充分吸痰。不含电子支气管镜检查术。不含监护。</v>
          </cell>
          <cell r="D5383" t="str">
            <v>注射器</v>
          </cell>
          <cell r="E5383" t="str">
            <v/>
          </cell>
          <cell r="F5383" t="str">
            <v>次</v>
          </cell>
          <cell r="G5383" t="str">
            <v/>
          </cell>
          <cell r="H5383">
            <v>300</v>
          </cell>
          <cell r="I5383">
            <v>237</v>
          </cell>
          <cell r="J5383">
            <v>206</v>
          </cell>
          <cell r="K5383" t="str">
            <v>乙类</v>
          </cell>
        </row>
        <row r="5384">
          <cell r="A5384" t="str">
            <v>HJD65602</v>
          </cell>
          <cell r="B5384" t="str">
            <v>经电子支气管镜异物取出术</v>
          </cell>
          <cell r="C5384" t="str">
            <v>麻醉下,插入电子支气管镜,观察气道变化,寻找异物,采用异物取出工具取出异物。如有出血给予冰冲洗液､肾上腺素冲洗液或凝血酶局部治疗。不含电子支气管镜检查术。不含监护。</v>
          </cell>
        </row>
        <row r="5384">
          <cell r="E5384" t="str">
            <v/>
          </cell>
          <cell r="F5384" t="str">
            <v>次</v>
          </cell>
          <cell r="G5384" t="str">
            <v/>
          </cell>
          <cell r="H5384">
            <v>700</v>
          </cell>
          <cell r="I5384">
            <v>560</v>
          </cell>
          <cell r="J5384">
            <v>490</v>
          </cell>
          <cell r="K5384" t="str">
            <v>乙类</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麻醉下,插入电子支气管镜,观察气道变化,对气道病变或新生物进行高频电治疗。如有出血给予冰冲洗液､肾上腺素冲洗液或凝血酶局部治疗。不含电子支气管镜检查术。不含监护。</v>
          </cell>
        </row>
        <row r="5385">
          <cell r="E5385" t="str">
            <v/>
          </cell>
          <cell r="F5385" t="str">
            <v>次</v>
          </cell>
          <cell r="G5385" t="str">
            <v/>
          </cell>
          <cell r="H5385">
            <v>480</v>
          </cell>
          <cell r="I5385">
            <v>380</v>
          </cell>
          <cell r="J5385">
            <v>330</v>
          </cell>
          <cell r="K5385" t="str">
            <v>乙类</v>
          </cell>
        </row>
        <row r="5386">
          <cell r="A5386" t="str">
            <v>HJD72602</v>
          </cell>
          <cell r="B5386" t="str">
            <v>经电子支气管镜微波治疗</v>
          </cell>
          <cell r="C5386" t="str">
            <v>麻醉下,插入电子支气管镜,观察气道变化,对气道病变或新生物进行微波治疗。如有出血给予冰冲洗液､肾上腺素冲洗液或凝血酶局部治疗。不含电子支气管镜检查术。不含监护。</v>
          </cell>
        </row>
        <row r="5386">
          <cell r="E5386" t="str">
            <v/>
          </cell>
          <cell r="F5386" t="str">
            <v>次</v>
          </cell>
          <cell r="G5386" t="str">
            <v/>
          </cell>
          <cell r="H5386">
            <v>450</v>
          </cell>
          <cell r="I5386">
            <v>360</v>
          </cell>
          <cell r="J5386">
            <v>310</v>
          </cell>
          <cell r="K5386" t="str">
            <v>乙类</v>
          </cell>
        </row>
        <row r="5387">
          <cell r="A5387" t="str">
            <v>HJD72603</v>
          </cell>
          <cell r="B5387" t="str">
            <v>经电子支气管镜激光治疗</v>
          </cell>
          <cell r="C5387" t="str">
            <v>麻醉下,插入电子支气管镜,观察气道变化,对气道病变或新生物进行激光治疗。如有出血给予冰冲洗液､肾上腺素冲洗液或凝血酶局部治疗。不含电子支气管镜检查术。不含监护。</v>
          </cell>
        </row>
        <row r="5387">
          <cell r="E5387" t="str">
            <v/>
          </cell>
          <cell r="F5387" t="str">
            <v>次</v>
          </cell>
          <cell r="G5387" t="str">
            <v/>
          </cell>
          <cell r="H5387">
            <v>450</v>
          </cell>
          <cell r="I5387">
            <v>360</v>
          </cell>
          <cell r="J5387">
            <v>310</v>
          </cell>
          <cell r="K5387" t="str">
            <v>乙类</v>
          </cell>
        </row>
        <row r="5388">
          <cell r="A5388" t="str">
            <v>HJD72604</v>
          </cell>
          <cell r="B5388" t="str">
            <v>经电子支气管镜氩离子凝固治疗</v>
          </cell>
          <cell r="C5388" t="str">
            <v>麻醉下,插入电子支气管镜,观察气道变化,对气道病变或新生物进行氩离子凝固治疗。如有出血给予冰冲洗液､肾上腺素冲洗液或凝血酶局部治疗。不含电子支气管镜检查术。不含监护。</v>
          </cell>
        </row>
        <row r="5388">
          <cell r="E5388" t="str">
            <v>一次性氩气电极</v>
          </cell>
          <cell r="F5388" t="str">
            <v>次</v>
          </cell>
          <cell r="G5388" t="str">
            <v/>
          </cell>
          <cell r="H5388">
            <v>480</v>
          </cell>
          <cell r="I5388">
            <v>380</v>
          </cell>
          <cell r="J5388">
            <v>330</v>
          </cell>
          <cell r="K5388" t="str">
            <v>乙类</v>
          </cell>
        </row>
        <row r="5389">
          <cell r="A5389" t="str">
            <v>HJD72605</v>
          </cell>
          <cell r="B5389" t="str">
            <v>经电子支气管镜冷冻治疗</v>
          </cell>
          <cell r="C5389"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389">
          <cell r="E5389" t="str">
            <v/>
          </cell>
          <cell r="F5389" t="str">
            <v>次</v>
          </cell>
          <cell r="G5389" t="str">
            <v/>
          </cell>
          <cell r="H5389">
            <v>450</v>
          </cell>
          <cell r="I5389">
            <v>360</v>
          </cell>
          <cell r="J5389">
            <v>310</v>
          </cell>
          <cell r="K5389" t="str">
            <v>乙类</v>
          </cell>
        </row>
        <row r="5390">
          <cell r="A5390" t="str">
            <v>HJD72606</v>
          </cell>
          <cell r="B5390" t="str">
            <v>经电子支气管镜电套圈治疗</v>
          </cell>
          <cell r="C5390" t="str">
            <v>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390" t="str">
            <v>注射器</v>
          </cell>
          <cell r="E5390" t="str">
            <v>圈套器</v>
          </cell>
          <cell r="F5390" t="str">
            <v>次</v>
          </cell>
          <cell r="G5390" t="str">
            <v/>
          </cell>
          <cell r="H5390">
            <v>600</v>
          </cell>
          <cell r="I5390">
            <v>480</v>
          </cell>
          <cell r="J5390">
            <v>420</v>
          </cell>
          <cell r="K5390" t="str">
            <v>乙类</v>
          </cell>
        </row>
        <row r="5391">
          <cell r="A5391" t="str">
            <v>HJD80601</v>
          </cell>
          <cell r="B5391" t="str">
            <v>经硬质气管镜支气管扩张术</v>
          </cell>
          <cell r="C5391" t="str">
            <v>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cell r="D5391" t="str">
            <v/>
          </cell>
          <cell r="E5391" t="str">
            <v>球囊扩张导管</v>
          </cell>
          <cell r="F5391" t="str">
            <v>次</v>
          </cell>
          <cell r="G5391" t="str">
            <v>联合软镜加收不超过60%</v>
          </cell>
          <cell r="H5391">
            <v>400</v>
          </cell>
          <cell r="I5391">
            <v>320</v>
          </cell>
          <cell r="J5391">
            <v>280</v>
          </cell>
          <cell r="K5391" t="str">
            <v>甲类</v>
          </cell>
        </row>
        <row r="5392">
          <cell r="A5392" t="str">
            <v>HJD80602</v>
          </cell>
          <cell r="B5392" t="str">
            <v>经电子支气管镜支架置入术</v>
          </cell>
          <cell r="C5392" t="str">
            <v>麻醉下,插入电子支气管镜,观察测量气道狭窄处,置入引导钢丝引导置入支架,在气管镜直视下于狭窄部位放置支架,气管镜观察支架位置,X线透视确定位置。不含电子支气管镜检查术。不含监护。</v>
          </cell>
        </row>
        <row r="5392">
          <cell r="E5392" t="str">
            <v>导引导丝，支架 </v>
          </cell>
          <cell r="F5392" t="str">
            <v>次</v>
          </cell>
          <cell r="G5392" t="str">
            <v/>
          </cell>
          <cell r="H5392">
            <v>800</v>
          </cell>
          <cell r="I5392">
            <v>640</v>
          </cell>
          <cell r="J5392">
            <v>560</v>
          </cell>
          <cell r="K5392" t="str">
            <v>乙类</v>
          </cell>
        </row>
        <row r="5393">
          <cell r="A5393" t="str">
            <v>HJE-JG</v>
          </cell>
          <cell r="B5393" t="str">
            <v>3.肺</v>
          </cell>
          <cell r="C5393" t="str">
            <v/>
          </cell>
          <cell r="D5393" t="str">
            <v/>
          </cell>
          <cell r="E5393" t="str">
            <v/>
          </cell>
        </row>
        <row r="5393">
          <cell r="G5393" t="str">
            <v/>
          </cell>
          <cell r="H5393" t="str">
            <v/>
          </cell>
          <cell r="I5393" t="str">
            <v/>
          </cell>
          <cell r="J5393" t="str">
            <v/>
          </cell>
        </row>
        <row r="5394">
          <cell r="A5394" t="str">
            <v>HJE48101</v>
          </cell>
          <cell r="B5394" t="str">
            <v>肺脏外周型肿块穿刺术</v>
          </cell>
          <cell r="C5394" t="str">
            <v>用灰阶超声仪对肺脏外周型肿块进行术前观察,消毒铺巾,局麻,在B超监视下将穿刺针或穿刺枪经皮刺入肿块,取活检或注药。图文报告。不含超声引导､病理学检查。</v>
          </cell>
          <cell r="D5394" t="str">
            <v>穿刺针,注射器</v>
          </cell>
          <cell r="E5394" t="str">
            <v/>
          </cell>
          <cell r="F5394" t="str">
            <v>次</v>
          </cell>
          <cell r="G5394" t="str">
            <v/>
          </cell>
          <cell r="H5394">
            <v>200</v>
          </cell>
          <cell r="I5394">
            <v>160</v>
          </cell>
          <cell r="J5394">
            <v>140</v>
          </cell>
          <cell r="K5394" t="str">
            <v>甲类</v>
          </cell>
        </row>
        <row r="5395">
          <cell r="A5395" t="str">
            <v>HJE48401</v>
          </cell>
          <cell r="B5395" t="str">
            <v>全肺灌洗术</v>
          </cell>
          <cell r="C5395"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395" t="str">
            <v>三通,冲洗液</v>
          </cell>
          <cell r="E5395" t="str">
            <v/>
          </cell>
          <cell r="F5395" t="str">
            <v>单侧</v>
          </cell>
          <cell r="G5395" t="str">
            <v/>
          </cell>
          <cell r="H5395">
            <v>500</v>
          </cell>
          <cell r="I5395">
            <v>400</v>
          </cell>
          <cell r="J5395">
            <v>350</v>
          </cell>
          <cell r="K5395" t="str">
            <v>乙类</v>
          </cell>
        </row>
        <row r="5396">
          <cell r="A5396" t="str">
            <v>HJE48601</v>
          </cell>
          <cell r="B5396" t="str">
            <v>经支气管镜支气管肺泡灌洗术</v>
          </cell>
          <cell r="C5396" t="str">
            <v>插入支气管镜､观察气道变化,对目标肺段进行生理冲洗液肺泡灌洗,并应用肺泡灌洗液收集器收集肺泡灌洗液。灌洗液送检查。</v>
          </cell>
          <cell r="D5396" t="str">
            <v/>
          </cell>
          <cell r="E5396" t="str">
            <v/>
          </cell>
          <cell r="F5396" t="str">
            <v>次</v>
          </cell>
          <cell r="G5396" t="str">
            <v/>
          </cell>
          <cell r="H5396">
            <v>300</v>
          </cell>
          <cell r="I5396">
            <v>240</v>
          </cell>
          <cell r="J5396">
            <v>210</v>
          </cell>
          <cell r="K5396" t="str">
            <v>乙类</v>
          </cell>
        </row>
        <row r="5397">
          <cell r="A5397" t="str">
            <v>HJE60301</v>
          </cell>
          <cell r="B5397" t="str">
            <v>供体肺获取术</v>
          </cell>
          <cell r="C5397" t="str">
            <v>消毒,开胸,主动脉根部灌注心肌保护液,肺动脉灌注肺保护液,肺膨胀后闭合气管使肺保持膨胀状态,游离腔静脉､主动脉和气管,切断主动脉弓,将肺整体从食管和主动脉上剥离,置入4℃生理冲洗液中。</v>
          </cell>
          <cell r="D5397" t="str">
            <v>引流装置</v>
          </cell>
          <cell r="E5397" t="str">
            <v>钢丝,特殊缝线</v>
          </cell>
          <cell r="F5397" t="str">
            <v>次</v>
          </cell>
          <cell r="G5397" t="str">
            <v/>
          </cell>
          <cell r="H5397">
            <v>1000</v>
          </cell>
          <cell r="I5397">
            <v>800</v>
          </cell>
          <cell r="J5397">
            <v>700</v>
          </cell>
          <cell r="K5397" t="str">
            <v>丙类</v>
          </cell>
        </row>
        <row r="5398">
          <cell r="A5398" t="str">
            <v>HJE65301</v>
          </cell>
          <cell r="B5398" t="str">
            <v>肺包虫病内囊摘除术</v>
          </cell>
          <cell r="C5398" t="str">
            <v>胸后外侧或前外侧切口,消毒铺巾,贴膜,电刀开胸。探查包虫病部位,注药,行包虫内囊摘除并修补肺组织。止血并放置胸腔引流管,关胸。不含病理学检查。</v>
          </cell>
          <cell r="D5398" t="str">
            <v>引流装置</v>
          </cell>
          <cell r="E5398" t="str">
            <v>内固定材料,特殊缝线</v>
          </cell>
          <cell r="F5398" t="str">
            <v>次</v>
          </cell>
          <cell r="G5398" t="str">
            <v/>
          </cell>
          <cell r="H5398">
            <v>2000</v>
          </cell>
          <cell r="I5398">
            <v>1600</v>
          </cell>
          <cell r="J5398">
            <v>1400</v>
          </cell>
          <cell r="K5398" t="str">
            <v>甲类</v>
          </cell>
        </row>
        <row r="5399">
          <cell r="A5399" t="str">
            <v>HJE65501</v>
          </cell>
          <cell r="B5399" t="str">
            <v>经胸腔镜肺包虫病内囊摘除术</v>
          </cell>
          <cell r="C5399" t="str">
            <v>经胸外侧径路,消毒铺巾,贴膜,单肺通气,建立气胸,胸腔镜探查胸腔,探查包虫病部位,注药,行包虫内囊摘除并修补肺组织。标本袋取出切除组织。用电刀或超声刀止血并放置胸腔引流管,关胸。</v>
          </cell>
          <cell r="D5399" t="str">
            <v>引流装置</v>
          </cell>
          <cell r="E5399" t="str">
            <v>腔镜材料</v>
          </cell>
          <cell r="F5399" t="str">
            <v>次</v>
          </cell>
          <cell r="G5399" t="str">
            <v/>
          </cell>
          <cell r="H5399">
            <v>2200</v>
          </cell>
          <cell r="I5399">
            <v>1760</v>
          </cell>
          <cell r="J5399">
            <v>1540</v>
          </cell>
          <cell r="K5399" t="str">
            <v>乙类</v>
          </cell>
        </row>
        <row r="5400">
          <cell r="A5400" t="str">
            <v>HJE73301</v>
          </cell>
          <cell r="B5400" t="str">
            <v>肺上沟癌切除术</v>
          </cell>
          <cell r="C5400"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00" t="str">
            <v>引流装置</v>
          </cell>
          <cell r="E5400" t="str">
            <v>特殊缝线,止血材料</v>
          </cell>
          <cell r="F5400" t="str">
            <v>次</v>
          </cell>
          <cell r="G5400" t="str">
            <v/>
          </cell>
          <cell r="H5400">
            <v>3000</v>
          </cell>
          <cell r="I5400">
            <v>2400</v>
          </cell>
          <cell r="J5400">
            <v>2100</v>
          </cell>
          <cell r="K5400" t="str">
            <v>甲类</v>
          </cell>
        </row>
        <row r="5401">
          <cell r="A5401" t="str">
            <v>HJE73302</v>
          </cell>
          <cell r="B5401" t="str">
            <v>肺减容术</v>
          </cell>
          <cell r="C5401" t="str">
            <v>胸后外侧或前外侧切口,消毒铺巾,贴膜,电刀开胸,探查减容部位后,用肺缝合器和生物贴膜切除。止血并放置胸腔引流管,关胸。不含病理学检查。</v>
          </cell>
          <cell r="D5401" t="str">
            <v>引流装置</v>
          </cell>
          <cell r="E5401" t="str">
            <v>内固定材料,特殊缝线</v>
          </cell>
          <cell r="F5401" t="str">
            <v>次</v>
          </cell>
          <cell r="G5401" t="str">
            <v/>
          </cell>
          <cell r="H5401">
            <v>1800</v>
          </cell>
          <cell r="I5401">
            <v>1440</v>
          </cell>
          <cell r="J5401">
            <v>1260</v>
          </cell>
          <cell r="K5401" t="str">
            <v>甲类</v>
          </cell>
        </row>
        <row r="5402">
          <cell r="A5402" t="str">
            <v>HJE73303</v>
          </cell>
          <cell r="B5402" t="str">
            <v>胸骨正中入路两侧肺减容术</v>
          </cell>
          <cell r="C5402" t="str">
            <v>胸骨正中切口,消毒铺巾,贴膜,电刀开胸。探查双肺减容部位,切除双肺减容肺组织。止血并放置双侧胸腔引流管,关胸。不含病理学检查。</v>
          </cell>
          <cell r="D5402" t="str">
            <v>引流装置</v>
          </cell>
          <cell r="E5402" t="str">
            <v>特殊缝线</v>
          </cell>
          <cell r="F5402" t="str">
            <v>次</v>
          </cell>
          <cell r="G5402" t="str">
            <v/>
          </cell>
          <cell r="H5402">
            <v>1600</v>
          </cell>
          <cell r="I5402">
            <v>1280</v>
          </cell>
          <cell r="J5402">
            <v>1120</v>
          </cell>
          <cell r="K5402" t="str">
            <v>甲类</v>
          </cell>
        </row>
        <row r="5403">
          <cell r="A5403" t="str">
            <v>HJE73304</v>
          </cell>
          <cell r="B5403" t="str">
            <v>肺楔形切除术</v>
          </cell>
          <cell r="C5403" t="str">
            <v>指按楔形将肺组织部分切除。胸后外侧或前外侧切口,消毒铺巾,贴膜,电刀开胸。探查病变部位,可用肺切割缝合器切除,修补肺组织。止血并放置胸腔引流管,关胸。不含病理学检查､淋巴结清扫。</v>
          </cell>
          <cell r="D5403" t="str">
            <v>引流装置</v>
          </cell>
          <cell r="E5403" t="str">
            <v>内固定材料,特殊缝线,切割缝合器</v>
          </cell>
          <cell r="F5403" t="str">
            <v>次</v>
          </cell>
          <cell r="G5403" t="str">
            <v/>
          </cell>
          <cell r="H5403">
            <v>2000</v>
          </cell>
          <cell r="I5403">
            <v>1600</v>
          </cell>
          <cell r="J5403">
            <v>1400</v>
          </cell>
          <cell r="K5403" t="str">
            <v>甲类</v>
          </cell>
        </row>
        <row r="5404">
          <cell r="A5404" t="str">
            <v>HJE73305</v>
          </cell>
          <cell r="B5404" t="str">
            <v>肺大泡切除修补术</v>
          </cell>
          <cell r="C5404" t="str">
            <v>胸后外侧或前外侧切口,消毒铺巾,贴膜,电刀开胸。探查肺大泡部位,切除或结扎肺大泡并修补肺组织。电刀止血,放置胸腔引流管,关胸。不含胸膜固定术､病理学检查。</v>
          </cell>
          <cell r="D5404" t="str">
            <v>引流装置</v>
          </cell>
          <cell r="E5404" t="str">
            <v>内固定材料,特殊缝线</v>
          </cell>
          <cell r="F5404" t="str">
            <v>次</v>
          </cell>
          <cell r="G5404" t="str">
            <v/>
          </cell>
          <cell r="H5404">
            <v>2800</v>
          </cell>
          <cell r="I5404">
            <v>2240</v>
          </cell>
          <cell r="J5404">
            <v>1960</v>
          </cell>
          <cell r="K5404" t="str">
            <v>甲类</v>
          </cell>
        </row>
        <row r="5405">
          <cell r="A5405" t="str">
            <v>HJE73501</v>
          </cell>
          <cell r="B5405" t="str">
            <v>经胸腔镜肺楔形切除术</v>
          </cell>
          <cell r="C540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05" t="str">
            <v>引流装置</v>
          </cell>
          <cell r="E5405" t="str">
            <v>腔镜材料</v>
          </cell>
          <cell r="F5405" t="str">
            <v>次</v>
          </cell>
          <cell r="G5405" t="str">
            <v/>
          </cell>
          <cell r="H5405">
            <v>2200</v>
          </cell>
          <cell r="I5405">
            <v>1760</v>
          </cell>
          <cell r="J5405">
            <v>1540</v>
          </cell>
          <cell r="K5405" t="str">
            <v>乙类</v>
          </cell>
        </row>
        <row r="5406">
          <cell r="A5406" t="str">
            <v>HJE73502</v>
          </cell>
          <cell r="B5406" t="str">
            <v>经胸腔镜肺减容术</v>
          </cell>
          <cell r="C5406" t="str">
            <v>经胸外侧径路,消毒铺巾,贴膜,单肺通气,建立气胸,胸腔镜探查胸腔,探查,明确减容部位后,用肺缝合器和生物贴膜切除。用标本袋取出切除组织。用电刀或超声刀止血,放置胸腔闭式引流。关胸。不含病理学检查。</v>
          </cell>
          <cell r="D5406" t="str">
            <v>引流装置</v>
          </cell>
          <cell r="E5406" t="str">
            <v>腔镜材料</v>
          </cell>
          <cell r="F5406" t="str">
            <v>次</v>
          </cell>
          <cell r="G5406" t="str">
            <v/>
          </cell>
          <cell r="H5406">
            <v>2000</v>
          </cell>
          <cell r="I5406">
            <v>1600</v>
          </cell>
          <cell r="J5406">
            <v>1400</v>
          </cell>
          <cell r="K5406" t="str">
            <v>乙类</v>
          </cell>
        </row>
        <row r="5407">
          <cell r="A5407" t="str">
            <v>HJE75301</v>
          </cell>
          <cell r="B5407" t="str">
            <v>全肺切除术</v>
          </cell>
          <cell r="C5407"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07" t="str">
            <v>引流装置</v>
          </cell>
          <cell r="E5407" t="str">
            <v>内固定材料,特殊缝线,止血材料</v>
          </cell>
          <cell r="F5407" t="str">
            <v>次</v>
          </cell>
          <cell r="G5407" t="str">
            <v/>
          </cell>
          <cell r="H5407">
            <v>2600</v>
          </cell>
          <cell r="I5407">
            <v>2080</v>
          </cell>
          <cell r="J5407">
            <v>1820</v>
          </cell>
          <cell r="K5407" t="str">
            <v>甲类</v>
          </cell>
        </row>
        <row r="5408">
          <cell r="A5408" t="str">
            <v>HJE75302</v>
          </cell>
          <cell r="B5408" t="str">
            <v>胸膜全肺切除术</v>
          </cell>
          <cell r="C5408"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08" t="str">
            <v>引流装置</v>
          </cell>
          <cell r="E5408" t="str">
            <v>内固定材料,特殊缝线,止血材料</v>
          </cell>
          <cell r="F5408" t="str">
            <v>次</v>
          </cell>
          <cell r="G5408" t="str">
            <v/>
          </cell>
          <cell r="H5408">
            <v>2780</v>
          </cell>
          <cell r="I5408">
            <v>2220</v>
          </cell>
          <cell r="J5408">
            <v>1945</v>
          </cell>
          <cell r="K5408" t="str">
            <v>甲类</v>
          </cell>
        </row>
        <row r="5409">
          <cell r="A5409" t="str">
            <v>HJE77301</v>
          </cell>
          <cell r="B5409" t="str">
            <v>心包内全肺切除术</v>
          </cell>
          <cell r="C5409"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09" t="str">
            <v>引流装置</v>
          </cell>
          <cell r="E5409" t="str">
            <v>内固定材料,补片,特殊缝线,止血材料</v>
          </cell>
          <cell r="F5409" t="str">
            <v>次</v>
          </cell>
          <cell r="G5409" t="str">
            <v/>
          </cell>
          <cell r="H5409">
            <v>2900</v>
          </cell>
          <cell r="I5409">
            <v>2320</v>
          </cell>
          <cell r="J5409">
            <v>2030</v>
          </cell>
          <cell r="K5409" t="str">
            <v>甲类</v>
          </cell>
        </row>
        <row r="5410">
          <cell r="A5410" t="str">
            <v>HJE77302</v>
          </cell>
          <cell r="B5410" t="str">
            <v>心包内全肺切除+部分心房切除术</v>
          </cell>
          <cell r="C5410"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10" t="str">
            <v>引流装置</v>
          </cell>
          <cell r="E5410" t="str">
            <v>内固定材料,特殊缝线,止血材料</v>
          </cell>
          <cell r="F5410" t="str">
            <v>次</v>
          </cell>
          <cell r="G5410" t="str">
            <v/>
          </cell>
          <cell r="H5410">
            <v>3200</v>
          </cell>
          <cell r="I5410">
            <v>2560</v>
          </cell>
          <cell r="J5410">
            <v>2240</v>
          </cell>
          <cell r="K5410" t="str">
            <v>甲类</v>
          </cell>
        </row>
        <row r="5411">
          <cell r="A5411" t="str">
            <v>HJE83301</v>
          </cell>
          <cell r="B5411" t="str">
            <v>肺修补术</v>
          </cell>
          <cell r="C5411" t="str">
            <v>胸后外侧或前外侧切口,消毒铺巾,贴膜,电刀开胸。探查病损部位并修补肺组织。止血并放置胸腔引流管,关胸。</v>
          </cell>
          <cell r="D5411" t="str">
            <v>引流装置</v>
          </cell>
          <cell r="E5411" t="str">
            <v>内固定材料,粘合材料,特殊缝线</v>
          </cell>
          <cell r="F5411" t="str">
            <v>次</v>
          </cell>
          <cell r="G5411" t="str">
            <v/>
          </cell>
          <cell r="H5411">
            <v>2350</v>
          </cell>
          <cell r="I5411">
            <v>1880</v>
          </cell>
          <cell r="J5411">
            <v>1645</v>
          </cell>
          <cell r="K5411" t="str">
            <v>甲类</v>
          </cell>
        </row>
        <row r="5412">
          <cell r="A5412" t="str">
            <v>HJE83501</v>
          </cell>
          <cell r="B5412" t="str">
            <v>经胸腔镜肺修补术</v>
          </cell>
          <cell r="C5412" t="str">
            <v>经胸外侧径路,消毒铺巾,贴膜,单肺通气,建立气胸,胸腔镜探查胸腔,探查病损部位并修补肺组织。用电刀或超声刀止血。置放胸腔闭式引流。关胸。</v>
          </cell>
          <cell r="D5412" t="str">
            <v>引流装置</v>
          </cell>
          <cell r="E5412" t="str">
            <v>腔镜材料</v>
          </cell>
          <cell r="F5412" t="str">
            <v>次</v>
          </cell>
          <cell r="G5412" t="str">
            <v/>
          </cell>
          <cell r="H5412">
            <v>2550</v>
          </cell>
          <cell r="I5412">
            <v>2040</v>
          </cell>
          <cell r="J5412">
            <v>1785</v>
          </cell>
          <cell r="K5412" t="str">
            <v>甲类</v>
          </cell>
        </row>
        <row r="5413">
          <cell r="A5413" t="str">
            <v>HJE90301</v>
          </cell>
          <cell r="B5413" t="str">
            <v>单肺移植术</v>
          </cell>
          <cell r="C5413"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cell r="D5413" t="str">
            <v>引流装置</v>
          </cell>
          <cell r="E5413" t="str">
            <v>内固定材料,特殊缝线,止血材料</v>
          </cell>
          <cell r="F5413" t="str">
            <v>次</v>
          </cell>
          <cell r="G5413" t="str">
            <v/>
          </cell>
          <cell r="H5413">
            <v>6000</v>
          </cell>
          <cell r="I5413">
            <v>4800</v>
          </cell>
          <cell r="J5413">
            <v>4200</v>
          </cell>
          <cell r="K5413" t="str">
            <v>乙类</v>
          </cell>
        </row>
        <row r="5414">
          <cell r="A5414" t="str">
            <v>HJE90302</v>
          </cell>
          <cell r="B5414" t="str">
            <v>双肺移植术</v>
          </cell>
          <cell r="C541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cell r="D5414" t="str">
            <v>引流装置</v>
          </cell>
          <cell r="E5414" t="str">
            <v>内固定材料,特殊缝线,止血材料</v>
          </cell>
          <cell r="F5414" t="str">
            <v>次</v>
          </cell>
          <cell r="G5414" t="str">
            <v/>
          </cell>
          <cell r="H5414">
            <v>10000</v>
          </cell>
          <cell r="I5414">
            <v>8000</v>
          </cell>
          <cell r="J5414">
            <v>7000</v>
          </cell>
          <cell r="K5414" t="str">
            <v>乙类</v>
          </cell>
        </row>
        <row r="5415">
          <cell r="A5415" t="str">
            <v>HJF</v>
          </cell>
          <cell r="B5415" t="str">
            <v>肺叶</v>
          </cell>
          <cell r="C5415" t="str">
            <v/>
          </cell>
          <cell r="D5415" t="str">
            <v/>
          </cell>
          <cell r="E5415" t="str">
            <v/>
          </cell>
        </row>
        <row r="5415">
          <cell r="G5415" t="str">
            <v/>
          </cell>
          <cell r="H5415" t="str">
            <v/>
          </cell>
          <cell r="I5415" t="str">
            <v/>
          </cell>
          <cell r="J5415" t="str">
            <v/>
          </cell>
        </row>
        <row r="5416">
          <cell r="A5416" t="str">
            <v>HJF73301</v>
          </cell>
          <cell r="B5416" t="str">
            <v>肺叶切除术</v>
          </cell>
          <cell r="C5416"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16" t="str">
            <v>引流装置</v>
          </cell>
          <cell r="E5416" t="str">
            <v>内固定材料,止血材料,特殊缝线</v>
          </cell>
          <cell r="F5416" t="str">
            <v>次</v>
          </cell>
          <cell r="G5416" t="str">
            <v/>
          </cell>
          <cell r="H5416">
            <v>3200</v>
          </cell>
          <cell r="I5416">
            <v>2720</v>
          </cell>
          <cell r="J5416">
            <v>2312</v>
          </cell>
          <cell r="K5416" t="str">
            <v>甲类</v>
          </cell>
        </row>
        <row r="5417">
          <cell r="A5417" t="str">
            <v>HJF73302</v>
          </cell>
          <cell r="B5417" t="str">
            <v>右侧双肺叶切除术</v>
          </cell>
          <cell r="C5417"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17" t="str">
            <v>引流装置</v>
          </cell>
          <cell r="E5417" t="str">
            <v>内固定材料,特殊缝线,止血材料</v>
          </cell>
          <cell r="F5417" t="str">
            <v>次</v>
          </cell>
          <cell r="G5417" t="str">
            <v/>
          </cell>
          <cell r="H5417">
            <v>2800</v>
          </cell>
          <cell r="I5417">
            <v>2240</v>
          </cell>
          <cell r="J5417">
            <v>1960</v>
          </cell>
          <cell r="K5417" t="str">
            <v>甲类</v>
          </cell>
        </row>
        <row r="5418">
          <cell r="A5418" t="str">
            <v>HJF73303</v>
          </cell>
          <cell r="B5418" t="str">
            <v>袖状肺叶切除术</v>
          </cell>
          <cell r="C5418"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18" t="str">
            <v>引流装置</v>
          </cell>
          <cell r="E5418" t="str">
            <v>内固定材料,特殊缝线,止血材料</v>
          </cell>
          <cell r="F5418" t="str">
            <v>次</v>
          </cell>
          <cell r="G5418" t="str">
            <v/>
          </cell>
          <cell r="H5418">
            <v>2600</v>
          </cell>
          <cell r="I5418">
            <v>2080</v>
          </cell>
          <cell r="J5418">
            <v>1820</v>
          </cell>
          <cell r="K5418" t="str">
            <v>甲类</v>
          </cell>
        </row>
        <row r="5419">
          <cell r="A5419" t="str">
            <v>HJF73304</v>
          </cell>
          <cell r="B5419" t="str">
            <v>胸膜肺叶切除术</v>
          </cell>
          <cell r="C5419"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19" t="str">
            <v>引流装置</v>
          </cell>
          <cell r="E5419" t="str">
            <v>内固定材料,特殊缝线,止血材料</v>
          </cell>
          <cell r="F5419" t="str">
            <v>次</v>
          </cell>
          <cell r="G5419" t="str">
            <v/>
          </cell>
          <cell r="H5419">
            <v>2600</v>
          </cell>
          <cell r="I5419">
            <v>2080</v>
          </cell>
          <cell r="J5419">
            <v>1820</v>
          </cell>
          <cell r="K5419" t="str">
            <v>甲类</v>
          </cell>
        </row>
        <row r="5420">
          <cell r="A5420" t="str">
            <v>HJF73501</v>
          </cell>
          <cell r="B5420" t="str">
            <v>经胸腔镜肺叶切除术</v>
          </cell>
          <cell r="C5420"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20" t="str">
            <v>引流装置</v>
          </cell>
          <cell r="E5420" t="str">
            <v>腔镜材料</v>
          </cell>
          <cell r="F5420" t="str">
            <v>次</v>
          </cell>
          <cell r="G5420" t="str">
            <v/>
          </cell>
          <cell r="H5420">
            <v>3800</v>
          </cell>
          <cell r="I5420">
            <v>3230</v>
          </cell>
          <cell r="J5420">
            <v>2746</v>
          </cell>
          <cell r="K5420" t="str">
            <v>甲类</v>
          </cell>
        </row>
        <row r="5421">
          <cell r="A5421" t="str">
            <v>HJF74301</v>
          </cell>
          <cell r="B5421" t="str">
            <v>袖状肺叶切除+肺动脉切除成形术</v>
          </cell>
          <cell r="C5421"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21" t="str">
            <v>引流装置</v>
          </cell>
          <cell r="E5421" t="str">
            <v>内固定材料,特殊缝线,止血材料</v>
          </cell>
          <cell r="F5421" t="str">
            <v>次</v>
          </cell>
          <cell r="G5421" t="str">
            <v/>
          </cell>
          <cell r="H5421">
            <v>3000</v>
          </cell>
          <cell r="I5421">
            <v>2400</v>
          </cell>
          <cell r="J5421">
            <v>2100</v>
          </cell>
          <cell r="K5421" t="str">
            <v>甲类</v>
          </cell>
        </row>
        <row r="5422">
          <cell r="A5422" t="str">
            <v>HJG</v>
          </cell>
          <cell r="B5422" t="str">
            <v>肺段</v>
          </cell>
          <cell r="C5422" t="str">
            <v/>
          </cell>
          <cell r="D5422" t="str">
            <v/>
          </cell>
          <cell r="E5422" t="str">
            <v/>
          </cell>
        </row>
        <row r="5422">
          <cell r="G5422" t="str">
            <v/>
          </cell>
          <cell r="H5422" t="str">
            <v/>
          </cell>
          <cell r="I5422" t="str">
            <v/>
          </cell>
          <cell r="J5422" t="str">
            <v/>
          </cell>
        </row>
        <row r="5423">
          <cell r="A5423" t="str">
            <v>HJG73301</v>
          </cell>
          <cell r="B5423" t="str">
            <v>肺段切除术</v>
          </cell>
          <cell r="C542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23" t="str">
            <v>引流装置</v>
          </cell>
          <cell r="E5423" t="str">
            <v>内固定材料,特殊缝线,止血材料</v>
          </cell>
          <cell r="F5423" t="str">
            <v>次</v>
          </cell>
          <cell r="G5423" t="str">
            <v/>
          </cell>
          <cell r="H5423">
            <v>4000</v>
          </cell>
          <cell r="I5423">
            <v>3400</v>
          </cell>
          <cell r="J5423">
            <v>2890</v>
          </cell>
          <cell r="K5423" t="str">
            <v>甲类</v>
          </cell>
        </row>
        <row r="5424">
          <cell r="A5424" t="str">
            <v>HJG73501</v>
          </cell>
          <cell r="B5424" t="str">
            <v>经胸腔镜肺段切除术</v>
          </cell>
          <cell r="C542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24" t="str">
            <v>引流装置</v>
          </cell>
          <cell r="E5424" t="str">
            <v>腔镜材料</v>
          </cell>
          <cell r="F5424" t="str">
            <v>次</v>
          </cell>
          <cell r="G5424" t="str">
            <v/>
          </cell>
          <cell r="H5424">
            <v>4600</v>
          </cell>
          <cell r="I5424">
            <v>3910</v>
          </cell>
          <cell r="J5424">
            <v>3324</v>
          </cell>
          <cell r="K5424" t="str">
            <v>乙类</v>
          </cell>
        </row>
        <row r="5425">
          <cell r="A5425" t="str">
            <v>HJG73502</v>
          </cell>
          <cell r="B5425" t="str">
            <v>经胸腔镜肺大泡切除胸膜固定术</v>
          </cell>
          <cell r="C5425"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25" t="str">
            <v>引流装置</v>
          </cell>
          <cell r="E5425" t="str">
            <v>腔镜材料</v>
          </cell>
          <cell r="F5425" t="str">
            <v>次</v>
          </cell>
          <cell r="G5425" t="str">
            <v/>
          </cell>
          <cell r="H5425">
            <v>2000</v>
          </cell>
          <cell r="I5425">
            <v>1600</v>
          </cell>
          <cell r="J5425">
            <v>1400</v>
          </cell>
          <cell r="K5425" t="str">
            <v>乙类</v>
          </cell>
        </row>
        <row r="5426">
          <cell r="A5426" t="str">
            <v>HJH-HJL</v>
          </cell>
          <cell r="B5426" t="str">
            <v>4.胸壁</v>
          </cell>
          <cell r="C5426" t="str">
            <v/>
          </cell>
          <cell r="D5426" t="str">
            <v/>
          </cell>
          <cell r="E5426" t="str">
            <v/>
          </cell>
        </row>
        <row r="5426">
          <cell r="G5426" t="str">
            <v/>
          </cell>
          <cell r="H5426" t="str">
            <v/>
          </cell>
          <cell r="I5426" t="str">
            <v/>
          </cell>
          <cell r="J5426" t="str">
            <v/>
          </cell>
        </row>
        <row r="5427">
          <cell r="A5427" t="str">
            <v>HJH45101</v>
          </cell>
          <cell r="B5427" t="str">
            <v>胸壁肿块穿刺引流术</v>
          </cell>
          <cell r="C5427" t="str">
            <v>用灰阶超声仪对胸壁肿块进行术前观察,消毒铺巾,局麻,在B超监视下将穿刺针或穿刺枪经皮刺入胸壁肿块内,抽吸活检,置管引流或注药。图文报告。不含超声引导。</v>
          </cell>
          <cell r="D5427" t="str">
            <v>穿刺针,引流装置</v>
          </cell>
          <cell r="E5427" t="str">
            <v/>
          </cell>
          <cell r="F5427" t="str">
            <v>次</v>
          </cell>
          <cell r="G5427" t="str">
            <v/>
          </cell>
          <cell r="H5427">
            <v>300</v>
          </cell>
          <cell r="I5427">
            <v>240</v>
          </cell>
          <cell r="J5427">
            <v>210</v>
          </cell>
          <cell r="K5427" t="str">
            <v>甲类</v>
          </cell>
        </row>
        <row r="5428">
          <cell r="A5428" t="str">
            <v>HJH64301</v>
          </cell>
          <cell r="B5428" t="str">
            <v>胸壁矫形内固定物取出术</v>
          </cell>
          <cell r="C5428" t="str">
            <v>取固定器侧原口,逐层切开,去除钢板周围缝线,拆除钢丝,取出固定器。术中折弯器掰直钢板一端。再取对侧原切口,同法,掰直钢板另一端,从一侧伤口取出钢板,缝合伤口。</v>
          </cell>
          <cell r="D5428" t="str">
            <v>引流装置</v>
          </cell>
          <cell r="E5428" t="str">
            <v>特殊缝线</v>
          </cell>
          <cell r="F5428" t="str">
            <v>次</v>
          </cell>
          <cell r="G5428" t="str">
            <v/>
          </cell>
          <cell r="H5428">
            <v>600</v>
          </cell>
          <cell r="I5428">
            <v>480</v>
          </cell>
          <cell r="J5428">
            <v>420</v>
          </cell>
          <cell r="K5428" t="str">
            <v>乙类</v>
          </cell>
        </row>
        <row r="5429">
          <cell r="A5429" t="str">
            <v>HJH73301</v>
          </cell>
          <cell r="B5429" t="str">
            <v>胸壁创口扩清术</v>
          </cell>
          <cell r="C5429" t="str">
            <v>消毒铺巾,贴膜,逐层切开胸壁,胸壁异物及坏死物质清除､胸壁穿透伤创口扩大清创,电刀止血､引流。逐层缝合切口。不含胸部或肋骨骨折固定。</v>
          </cell>
          <cell r="D5429" t="str">
            <v>引流装置</v>
          </cell>
          <cell r="E5429" t="str">
            <v>特殊缝线</v>
          </cell>
          <cell r="F5429" t="str">
            <v>次</v>
          </cell>
          <cell r="G5429" t="str">
            <v/>
          </cell>
          <cell r="H5429">
            <v>740</v>
          </cell>
          <cell r="I5429">
            <v>590</v>
          </cell>
          <cell r="J5429">
            <v>510</v>
          </cell>
          <cell r="K5429" t="str">
            <v>甲类</v>
          </cell>
        </row>
        <row r="5430">
          <cell r="A5430" t="str">
            <v>HJH73302</v>
          </cell>
          <cell r="B5430" t="str">
            <v>胸壁结核病灶清除术</v>
          </cell>
          <cell r="C5430" t="str">
            <v>消毒铺巾,贴膜,电刀逐层切开胸壁,切除结核病灶,结核窦道,死骨清除,肋骨局部切除,肌肉瓣充填,局部引流,加压包扎。</v>
          </cell>
          <cell r="D5430" t="str">
            <v>引流装置</v>
          </cell>
          <cell r="E5430" t="str">
            <v>特殊缝线</v>
          </cell>
          <cell r="F5430" t="str">
            <v>次</v>
          </cell>
          <cell r="G5430" t="str">
            <v/>
          </cell>
          <cell r="H5430">
            <v>1700</v>
          </cell>
          <cell r="I5430">
            <v>1360</v>
          </cell>
          <cell r="J5430">
            <v>1190</v>
          </cell>
          <cell r="K5430" t="str">
            <v>甲类</v>
          </cell>
        </row>
        <row r="5431">
          <cell r="A5431" t="str">
            <v>HJH73303</v>
          </cell>
          <cell r="B5431" t="str">
            <v>胸壁软组织肿瘤切除术</v>
          </cell>
          <cell r="C5431" t="str">
            <v>消毒铺巾,贴膜,切开肿瘤表面皮肤及包被组织,探查肿瘤大小及范围,包膜外完整切除肿瘤,送病理学检查。根据病理结果决定是否进行扩大切除。逐层缝合切口。不含病理学检查。</v>
          </cell>
          <cell r="D5431" t="str">
            <v>引流装置</v>
          </cell>
          <cell r="E5431" t="str">
            <v>特殊缝线,止血材料</v>
          </cell>
          <cell r="F5431" t="str">
            <v>次</v>
          </cell>
          <cell r="G5431" t="str">
            <v/>
          </cell>
          <cell r="H5431">
            <v>1370</v>
          </cell>
          <cell r="I5431">
            <v>1100</v>
          </cell>
          <cell r="J5431">
            <v>960</v>
          </cell>
          <cell r="K5431" t="str">
            <v>甲类</v>
          </cell>
        </row>
        <row r="5432">
          <cell r="A5432" t="str">
            <v>HJH83301</v>
          </cell>
          <cell r="B5432" t="str">
            <v>胸壁缺损修复术</v>
          </cell>
          <cell r="C5432" t="str">
            <v>消毒铺巾,贴膜,修复胸壁的软组织或骨性结构缺损,使用自体组织转移替代或人工材料替代。</v>
          </cell>
          <cell r="D5432" t="str">
            <v>引流装置</v>
          </cell>
          <cell r="E5432" t="str">
            <v>修补材料,特殊缝线</v>
          </cell>
          <cell r="F5432" t="str">
            <v>单侧</v>
          </cell>
          <cell r="G5432" t="str">
            <v/>
          </cell>
          <cell r="H5432">
            <v>1800</v>
          </cell>
          <cell r="I5432">
            <v>1440</v>
          </cell>
          <cell r="J5432">
            <v>1260</v>
          </cell>
          <cell r="K5432" t="str">
            <v>甲类</v>
          </cell>
        </row>
        <row r="5433">
          <cell r="A5433" t="str">
            <v>HJH83302</v>
          </cell>
          <cell r="B5433" t="str">
            <v>个性化假体置入胸壁畸形矫正术</v>
          </cell>
          <cell r="C5433" t="str">
            <v>消毒铺巾,体位摆放,设计个性化硅胶假体,设计假体置入位置及范围,自乳晕切口切开皮肤,皮下至胸壁,剥离假体腔隙,置入硅胶假体并固定,放置引流管,分层关闭切口。不含去除肋骨或移植皮瓣。</v>
          </cell>
          <cell r="D5433" t="str">
            <v>引流装置</v>
          </cell>
          <cell r="E5433" t="str">
            <v>假体,特殊缝线</v>
          </cell>
          <cell r="F5433" t="str">
            <v>单侧</v>
          </cell>
          <cell r="G5433" t="str">
            <v/>
          </cell>
          <cell r="H5433">
            <v>2000</v>
          </cell>
          <cell r="I5433">
            <v>1600</v>
          </cell>
          <cell r="J5433">
            <v>1400</v>
          </cell>
          <cell r="K5433" t="str">
            <v>丙类</v>
          </cell>
        </row>
        <row r="5434">
          <cell r="A5434" t="str">
            <v>HJH83303</v>
          </cell>
          <cell r="B5434" t="str">
            <v>肋骨切除胸壁畸形矫正术</v>
          </cell>
          <cell r="C5434" t="str">
            <v>术前设计,消毒铺巾体位摆放。根据畸形程度,切除部分肋骨及肋软骨,并将断面磨削,放置引流,分层关闭切口。不含去除肋骨､移植皮瓣。</v>
          </cell>
          <cell r="D5434" t="str">
            <v>引流装置</v>
          </cell>
          <cell r="E5434" t="str">
            <v>假体,特殊缝线</v>
          </cell>
          <cell r="F5434" t="str">
            <v>单侧</v>
          </cell>
          <cell r="G5434" t="str">
            <v/>
          </cell>
          <cell r="H5434">
            <v>2000</v>
          </cell>
          <cell r="I5434">
            <v>1600</v>
          </cell>
          <cell r="J5434">
            <v>1400</v>
          </cell>
          <cell r="K5434" t="str">
            <v>丙类</v>
          </cell>
        </row>
        <row r="5435">
          <cell r="A5435" t="str">
            <v>HJJ70301</v>
          </cell>
          <cell r="B5435" t="str">
            <v>胸骨肋骨骨折牵引术</v>
          </cell>
          <cell r="C5435" t="str">
            <v>消毒铺巾,确定骨折部位后,用器械牵引,达到复位和固定目的。</v>
          </cell>
          <cell r="D5435" t="str">
            <v/>
          </cell>
          <cell r="E5435" t="str">
            <v/>
          </cell>
          <cell r="F5435" t="str">
            <v>次</v>
          </cell>
          <cell r="G5435" t="str">
            <v/>
          </cell>
          <cell r="H5435">
            <v>530</v>
          </cell>
          <cell r="I5435">
            <v>420</v>
          </cell>
          <cell r="J5435">
            <v>370</v>
          </cell>
          <cell r="K5435" t="str">
            <v>甲类</v>
          </cell>
        </row>
        <row r="5436">
          <cell r="A5436" t="str">
            <v>HJJ71301</v>
          </cell>
          <cell r="B5436" t="str">
            <v>漏斗胸胸肋截骨内固定术</v>
          </cell>
          <cell r="C5436"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36" t="str">
            <v>引流装置</v>
          </cell>
          <cell r="E5436" t="str">
            <v>内固定材料,钢丝,特殊缝线</v>
          </cell>
          <cell r="F5436" t="str">
            <v>次</v>
          </cell>
          <cell r="G5436" t="str">
            <v/>
          </cell>
          <cell r="H5436">
            <v>2200</v>
          </cell>
          <cell r="I5436">
            <v>1760</v>
          </cell>
          <cell r="J5436">
            <v>1540</v>
          </cell>
          <cell r="K5436" t="str">
            <v>乙类</v>
          </cell>
        </row>
        <row r="5437">
          <cell r="A5437" t="str">
            <v>HJJ73301</v>
          </cell>
          <cell r="B5437" t="str">
            <v>经腋窝入路胸廓出口综合征手术</v>
          </cell>
          <cell r="C5437" t="str">
            <v>全麻,患侧上臂外展,游离第一肋,切除第一肋及相关的劲肋,关闭切口。</v>
          </cell>
          <cell r="D5437" t="str">
            <v>引流装置</v>
          </cell>
          <cell r="E5437" t="str">
            <v>特殊缝线</v>
          </cell>
          <cell r="F5437" t="str">
            <v>次</v>
          </cell>
          <cell r="G5437" t="str">
            <v/>
          </cell>
          <cell r="H5437">
            <v>1900</v>
          </cell>
          <cell r="I5437">
            <v>1520</v>
          </cell>
          <cell r="J5437">
            <v>1330</v>
          </cell>
          <cell r="K5437" t="str">
            <v>甲类</v>
          </cell>
        </row>
        <row r="5438">
          <cell r="A5438" t="str">
            <v>HJJ73302</v>
          </cell>
          <cell r="B5438" t="str">
            <v>经锁骨上入路胸廓出口综合征手术</v>
          </cell>
          <cell r="C5438" t="str">
            <v>全麻,锁骨上横切口,游离斜角肌,前斜角肌及中斜角肌切除,臂丛神经松解,关闭切口。</v>
          </cell>
          <cell r="D5438" t="str">
            <v>引流装置</v>
          </cell>
          <cell r="E5438" t="str">
            <v>特殊缝线</v>
          </cell>
          <cell r="F5438" t="str">
            <v>次</v>
          </cell>
          <cell r="G5438" t="str">
            <v/>
          </cell>
          <cell r="H5438">
            <v>1900</v>
          </cell>
          <cell r="I5438">
            <v>1520</v>
          </cell>
          <cell r="J5438">
            <v>1330</v>
          </cell>
          <cell r="K5438" t="str">
            <v>乙类</v>
          </cell>
        </row>
        <row r="5439">
          <cell r="A5439" t="str">
            <v>HJJ83301</v>
          </cell>
          <cell r="B5439" t="str">
            <v>胸廓成形术</v>
          </cell>
          <cell r="C5439" t="str">
            <v>指切除肋骨大于等于4根的胸廓成形术,可能为一期或两期分期手术。电刀逐层切开胸壁,将骨髓病灶､结核病灶､窦道､死骨清除,胸膜纤维板切除,脓腔清理､冲洗,肋骨切除､肌肉瓣充填,引流加压包扎。</v>
          </cell>
          <cell r="D5439" t="str">
            <v>引流装置,冲洗液</v>
          </cell>
          <cell r="E5439" t="str">
            <v>特殊缝线</v>
          </cell>
          <cell r="F5439" t="str">
            <v>次</v>
          </cell>
          <cell r="G5439" t="str">
            <v/>
          </cell>
          <cell r="H5439">
            <v>2100</v>
          </cell>
          <cell r="I5439">
            <v>1680</v>
          </cell>
          <cell r="J5439">
            <v>1470</v>
          </cell>
          <cell r="K5439" t="str">
            <v>乙类</v>
          </cell>
        </row>
        <row r="5440">
          <cell r="A5440" t="str">
            <v>HJJ83302</v>
          </cell>
          <cell r="B5440" t="str">
            <v>小儿鸡胸矫正术</v>
          </cell>
          <cell r="C5440"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40" t="str">
            <v>引流装置</v>
          </cell>
          <cell r="E5440" t="str">
            <v>内固定材料,特殊缝线</v>
          </cell>
          <cell r="F5440" t="str">
            <v>次</v>
          </cell>
          <cell r="G5440" t="str">
            <v/>
          </cell>
          <cell r="H5440">
            <v>2100</v>
          </cell>
          <cell r="I5440">
            <v>1680</v>
          </cell>
          <cell r="J5440">
            <v>1470</v>
          </cell>
          <cell r="K5440" t="str">
            <v>乙类</v>
          </cell>
        </row>
        <row r="5441">
          <cell r="A5441" t="str">
            <v>HJK59301</v>
          </cell>
          <cell r="B5441" t="str">
            <v>延迟胸骨闭合术</v>
          </cell>
          <cell r="C5441" t="str">
            <v>全麻后,消毒铺巾,准备吸引器､电刀,沿原切口进胸,或清除心包内血凝块和积液,温冲洗液冲洗心包腔,置心包和/或纵隔引流管,胸骨后止血,4-5根钢丝关闭胸骨,缝合皮下组织及皮肤。不含体外循环。</v>
          </cell>
          <cell r="D5441" t="str">
            <v>引流装置</v>
          </cell>
          <cell r="E5441" t="str">
            <v>带针胸骨钢丝,心包引流管,心房测压管,起搏导线,血液回收装置,特殊缝线</v>
          </cell>
          <cell r="F5441" t="str">
            <v>次</v>
          </cell>
          <cell r="G5441" t="str">
            <v/>
          </cell>
          <cell r="H5441">
            <v>1900</v>
          </cell>
          <cell r="I5441">
            <v>1520</v>
          </cell>
          <cell r="J5441">
            <v>1330</v>
          </cell>
          <cell r="K5441" t="str">
            <v>乙类</v>
          </cell>
        </row>
        <row r="5442">
          <cell r="A5442" t="str">
            <v>HJK71301</v>
          </cell>
          <cell r="B5442" t="str">
            <v>胸骨骨折内固定术</v>
          </cell>
          <cell r="C5442" t="str">
            <v>消毒铺巾,贴膜,逐层切开胸壁,胸骨骨折复位内固定。缝合切口。</v>
          </cell>
          <cell r="D5442" t="str">
            <v>引流装置</v>
          </cell>
          <cell r="E5442" t="str">
            <v>内固定材料,钢丝,特殊缝线</v>
          </cell>
          <cell r="F5442" t="str">
            <v>次</v>
          </cell>
          <cell r="G5442" t="str">
            <v/>
          </cell>
          <cell r="H5442">
            <v>900</v>
          </cell>
          <cell r="I5442">
            <v>720</v>
          </cell>
          <cell r="J5442">
            <v>630</v>
          </cell>
          <cell r="K5442" t="str">
            <v>甲类</v>
          </cell>
        </row>
        <row r="5443">
          <cell r="A5443" t="str">
            <v>HJK71501</v>
          </cell>
          <cell r="B5443" t="str">
            <v>经胸腔镜漏斗胸胸骨抬举内固定术(NUSS手术)</v>
          </cell>
          <cell r="C5443" t="str">
            <v>仰卧位,备皮铺巾,取凹陷最低点所在肋间双侧腋中线切口,置入胸腔镜,直视下传入引道器,于心包前穿过胸骨于对侧凹陷起始点穿出。引入弧形金属支架,翻转支架将凹陷矫平,用固定器固定支架,缝合切口。</v>
          </cell>
          <cell r="D5443" t="str">
            <v>引流装置</v>
          </cell>
          <cell r="E5443" t="str">
            <v>内固定材料,腔镜材料</v>
          </cell>
          <cell r="F5443" t="str">
            <v>次</v>
          </cell>
          <cell r="G5443" t="str">
            <v/>
          </cell>
          <cell r="H5443">
            <v>2000</v>
          </cell>
          <cell r="I5443">
            <v>1600</v>
          </cell>
          <cell r="J5443">
            <v>1400</v>
          </cell>
          <cell r="K5443" t="str">
            <v>乙类</v>
          </cell>
        </row>
        <row r="5444">
          <cell r="A5444" t="str">
            <v>HJK73301</v>
          </cell>
          <cell r="B5444" t="str">
            <v>胸骨肿瘤切除术</v>
          </cell>
          <cell r="C5444" t="str">
            <v>消毒铺巾,贴膜,切开肿瘤表面皮肤及包被组织,探查肿瘤大小及范围,包膜外完整切除肿瘤,并切除部分胸骨及胸壁软组织。逐层缝合切口。不含胸壁缺损修复术､病理学检查。</v>
          </cell>
          <cell r="D5444" t="str">
            <v>引流装置</v>
          </cell>
          <cell r="E5444" t="str">
            <v>特殊缝线,止血材料</v>
          </cell>
          <cell r="F5444" t="str">
            <v>次</v>
          </cell>
          <cell r="G5444" t="str">
            <v/>
          </cell>
          <cell r="H5444">
            <v>1900</v>
          </cell>
          <cell r="I5444">
            <v>1520</v>
          </cell>
          <cell r="J5444">
            <v>1330</v>
          </cell>
          <cell r="K5444" t="str">
            <v>甲类</v>
          </cell>
        </row>
        <row r="5445">
          <cell r="A5445" t="str">
            <v>HJL56301</v>
          </cell>
          <cell r="B5445" t="str">
            <v>臂丛神经松解肋骨切除术</v>
          </cell>
          <cell r="C5445" t="str">
            <v>消毒铺巾,气囊止血带止血,颈部切口,显露臂丛神经,切断软组织索条及前斜角肌,切除颈肋或第一肋骨。不含术中显微镜下操作。</v>
          </cell>
          <cell r="D5445" t="str">
            <v>引流装置</v>
          </cell>
          <cell r="E5445" t="str">
            <v>特殊缝线</v>
          </cell>
          <cell r="F5445" t="str">
            <v>单侧</v>
          </cell>
          <cell r="G5445" t="str">
            <v/>
          </cell>
          <cell r="H5445">
            <v>1900</v>
          </cell>
          <cell r="I5445">
            <v>1520</v>
          </cell>
          <cell r="J5445">
            <v>1330</v>
          </cell>
          <cell r="K5445" t="str">
            <v>甲类</v>
          </cell>
        </row>
        <row r="5446">
          <cell r="A5446" t="str">
            <v>HJL71301</v>
          </cell>
          <cell r="B5446" t="str">
            <v>肋骨骨折内固定术</v>
          </cell>
          <cell r="C5446" t="str">
            <v>指多根多处肋骨骨折引起的链枷胸的外科治疗。消毒铺巾,贴膜,切开皮肤,对骨折肋骨复位内固定,引流。缝合切口。</v>
          </cell>
          <cell r="D5446" t="str">
            <v>引流装置</v>
          </cell>
          <cell r="E5446" t="str">
            <v>内固定材料,钢丝,特殊缝线</v>
          </cell>
          <cell r="F5446" t="str">
            <v>次</v>
          </cell>
          <cell r="G5446" t="str">
            <v/>
          </cell>
          <cell r="H5446">
            <v>1000</v>
          </cell>
          <cell r="I5446">
            <v>800</v>
          </cell>
          <cell r="J5446">
            <v>700</v>
          </cell>
          <cell r="K5446" t="str">
            <v>甲类</v>
          </cell>
        </row>
        <row r="5447">
          <cell r="A5447" t="str">
            <v>HJL73301</v>
          </cell>
          <cell r="B5447" t="str">
            <v>肋骨切除术</v>
          </cell>
          <cell r="C5447" t="str">
            <v>指切除肋骨小于等于3根的局部胸廓成形术。消毒铺巾,贴膜,切除肋骨(小于等于3根),肌肉瓣充填,局部引流,加压包扎。不含病理学检查。</v>
          </cell>
          <cell r="D5447" t="str">
            <v>引流装置</v>
          </cell>
          <cell r="E5447" t="str">
            <v>特殊缝线</v>
          </cell>
          <cell r="F5447" t="str">
            <v>次</v>
          </cell>
          <cell r="G5447" t="str">
            <v/>
          </cell>
          <cell r="H5447">
            <v>1200</v>
          </cell>
          <cell r="I5447">
            <v>960</v>
          </cell>
          <cell r="J5447">
            <v>840</v>
          </cell>
          <cell r="K5447" t="str">
            <v>甲类</v>
          </cell>
        </row>
        <row r="5448">
          <cell r="A5448" t="str">
            <v>HJL73302</v>
          </cell>
          <cell r="B5448" t="str">
            <v>肋软骨取骨术</v>
          </cell>
          <cell r="C5448" t="str">
            <v>消毒铺巾,贴膜,电刀逐层切开胸壁,切除相应肋软骨,电刀止血,局部引流,加压包扎。不含病理学检查。</v>
          </cell>
          <cell r="D5448" t="str">
            <v>引流装置</v>
          </cell>
          <cell r="E5448" t="str">
            <v>特殊缝线</v>
          </cell>
          <cell r="F5448" t="str">
            <v>次</v>
          </cell>
          <cell r="G5448" t="str">
            <v/>
          </cell>
          <cell r="H5448">
            <v>880</v>
          </cell>
          <cell r="I5448">
            <v>700</v>
          </cell>
          <cell r="J5448">
            <v>610</v>
          </cell>
          <cell r="K5448" t="str">
            <v>甲类</v>
          </cell>
        </row>
        <row r="5449">
          <cell r="A5449" t="str">
            <v>HJL73303</v>
          </cell>
          <cell r="B5449" t="str">
            <v>肋骨肿瘤切除术</v>
          </cell>
          <cell r="C5449" t="str">
            <v>消毒铺巾,贴膜,切开肿瘤表面皮肤及包被组织,探查肿瘤大小及范围,包膜外完整切除肿瘤,并切除距肿瘤边缘至少1厘米的部分肋骨。逐层缝合切口。不含病理学检查､胸壁缺损修复术。</v>
          </cell>
          <cell r="D5449" t="str">
            <v>引流装置</v>
          </cell>
          <cell r="E5449" t="str">
            <v>特殊缝线,止血材料</v>
          </cell>
          <cell r="F5449" t="str">
            <v>次</v>
          </cell>
          <cell r="G5449" t="str">
            <v/>
          </cell>
          <cell r="H5449">
            <v>1300</v>
          </cell>
          <cell r="I5449">
            <v>1040</v>
          </cell>
          <cell r="J5449">
            <v>910</v>
          </cell>
          <cell r="K5449" t="str">
            <v>甲类</v>
          </cell>
        </row>
        <row r="5450">
          <cell r="A5450" t="str">
            <v>HJM</v>
          </cell>
          <cell r="B5450" t="str">
            <v>5.胸膜</v>
          </cell>
          <cell r="C5450" t="str">
            <v/>
          </cell>
          <cell r="D5450" t="str">
            <v/>
          </cell>
          <cell r="E5450" t="str">
            <v/>
          </cell>
        </row>
        <row r="5450">
          <cell r="G5450" t="str">
            <v/>
          </cell>
          <cell r="H5450" t="str">
            <v/>
          </cell>
          <cell r="I5450" t="str">
            <v/>
          </cell>
          <cell r="J5450" t="str">
            <v/>
          </cell>
        </row>
        <row r="5451">
          <cell r="A5451" t="str">
            <v>HJM45101</v>
          </cell>
          <cell r="B5451" t="str">
            <v>胸腔穿刺置管引流术</v>
          </cell>
          <cell r="C5451" t="str">
            <v>消毒､局部麻醉,用穿刺针进行穿刺,进入胸腔后置入导丝,用扩张管扩张后,置入深静脉导管或胸腔引流导管并留置,抽液､抽气。不含超声､X线引导。</v>
          </cell>
          <cell r="D5451" t="str">
            <v>穿刺针,引流装置,中心静脉导管,注射器</v>
          </cell>
          <cell r="E5451" t="str">
            <v/>
          </cell>
          <cell r="F5451" t="str">
            <v>次</v>
          </cell>
          <cell r="G5451" t="str">
            <v>胸腔引流管拔除术按此项收费</v>
          </cell>
          <cell r="H5451">
            <v>430</v>
          </cell>
          <cell r="I5451">
            <v>340</v>
          </cell>
          <cell r="J5451">
            <v>300</v>
          </cell>
          <cell r="K5451" t="str">
            <v>甲类</v>
          </cell>
        </row>
        <row r="5452">
          <cell r="A5452" t="str">
            <v>HJM45102</v>
          </cell>
          <cell r="B5452" t="str">
            <v>经皮气胸穿刺引流术</v>
          </cell>
          <cell r="C5452" t="str">
            <v>局部消毒铺巾,以穿刺针穿刺胸膜腔后,沿此通路置换气胸引流管。不含监护､X线引导。</v>
          </cell>
          <cell r="D5452" t="str">
            <v>穿刺针,引流装置</v>
          </cell>
          <cell r="E5452" t="str">
            <v/>
          </cell>
          <cell r="F5452" t="str">
            <v>次</v>
          </cell>
          <cell r="G5452" t="str">
            <v/>
          </cell>
          <cell r="H5452">
            <v>290</v>
          </cell>
          <cell r="I5452">
            <v>230</v>
          </cell>
          <cell r="J5452">
            <v>200</v>
          </cell>
          <cell r="K5452" t="str">
            <v>甲类</v>
          </cell>
        </row>
        <row r="5453">
          <cell r="A5453" t="str">
            <v>HJM45301</v>
          </cell>
          <cell r="B5453" t="str">
            <v>经肋间胸腔闭式引流术</v>
          </cell>
          <cell r="C5453" t="str">
            <v>消毒铺巾,局麻,肋间切口,切开肋间肌肉及壁层胸膜,经肋间置入胸腔闭式引流管,并缝合固定,连接闭式引流装置。</v>
          </cell>
          <cell r="D5453" t="str">
            <v>引流装置,注射器</v>
          </cell>
          <cell r="E5453" t="str">
            <v>特殊缝线</v>
          </cell>
          <cell r="F5453" t="str">
            <v>次</v>
          </cell>
          <cell r="G5453" t="str">
            <v/>
          </cell>
          <cell r="H5453">
            <v>470</v>
          </cell>
          <cell r="I5453">
            <v>380</v>
          </cell>
          <cell r="J5453">
            <v>330</v>
          </cell>
          <cell r="K5453" t="str">
            <v>甲类</v>
          </cell>
        </row>
        <row r="5454">
          <cell r="A5454" t="str">
            <v>HJM45302</v>
          </cell>
          <cell r="B5454" t="str">
            <v>经肋床胸腔闭式引流术</v>
          </cell>
          <cell r="C5454" t="str">
            <v>消毒铺巾,局麻或全麻,游离并切除部分肋骨,打开壁层胸膜,经肋床置入胸腔闭式引流管,连接闭式引流装置。</v>
          </cell>
          <cell r="D5454" t="str">
            <v>引流装置,注射器</v>
          </cell>
          <cell r="E5454" t="str">
            <v/>
          </cell>
          <cell r="F5454" t="str">
            <v>次</v>
          </cell>
          <cell r="G5454" t="str">
            <v/>
          </cell>
          <cell r="H5454">
            <v>470</v>
          </cell>
          <cell r="I5454">
            <v>380</v>
          </cell>
          <cell r="J5454">
            <v>330</v>
          </cell>
          <cell r="K5454" t="str">
            <v>甲类</v>
          </cell>
        </row>
        <row r="5455">
          <cell r="A5455" t="str">
            <v>HJM45303</v>
          </cell>
          <cell r="B5455" t="str">
            <v>经肋间胸腔开放引流术</v>
          </cell>
          <cell r="C5455" t="str">
            <v>肋间切口,局麻,切开肋间肌肉及壁层胸膜,经肋间置入引流管,开放引流。</v>
          </cell>
          <cell r="D5455" t="str">
            <v>引流装置,注射器</v>
          </cell>
          <cell r="E5455" t="str">
            <v/>
          </cell>
          <cell r="F5455" t="str">
            <v>次</v>
          </cell>
          <cell r="G5455" t="str">
            <v/>
          </cell>
          <cell r="H5455">
            <v>470</v>
          </cell>
          <cell r="I5455">
            <v>380</v>
          </cell>
          <cell r="J5455">
            <v>330</v>
          </cell>
          <cell r="K5455" t="str">
            <v>甲类</v>
          </cell>
        </row>
        <row r="5456">
          <cell r="A5456" t="str">
            <v>HJM45304</v>
          </cell>
          <cell r="B5456" t="str">
            <v>经肋床胸腔开放引流术</v>
          </cell>
          <cell r="C5456" t="str">
            <v>局麻或全麻,消毒铺巾,游离并切除部分肋骨,打开壁层胸膜,经肋床置入引流管,开放引流。</v>
          </cell>
          <cell r="D5456" t="str">
            <v>引流装置,注射器</v>
          </cell>
          <cell r="E5456" t="str">
            <v/>
          </cell>
          <cell r="F5456" t="str">
            <v>次</v>
          </cell>
          <cell r="G5456" t="str">
            <v/>
          </cell>
          <cell r="H5456">
            <v>470</v>
          </cell>
          <cell r="I5456">
            <v>380</v>
          </cell>
          <cell r="J5456">
            <v>330</v>
          </cell>
          <cell r="K5456" t="str">
            <v>甲类</v>
          </cell>
        </row>
        <row r="5457">
          <cell r="A5457" t="str">
            <v>HJM48101</v>
          </cell>
          <cell r="B5457" t="str">
            <v>胸腔穿刺术</v>
          </cell>
          <cell r="C5457" t="str">
            <v>消毒铺巾,局麻,肋间切口,经肋间胸腔穿刺,抽吸胸内气体､液体或胸腔内注药。不含超声引导。</v>
          </cell>
          <cell r="D5457" t="str">
            <v>穿刺针,注射器</v>
          </cell>
          <cell r="E5457" t="str">
            <v/>
          </cell>
          <cell r="F5457" t="str">
            <v>次</v>
          </cell>
          <cell r="G5457" t="str">
            <v/>
          </cell>
          <cell r="H5457">
            <v>380</v>
          </cell>
          <cell r="I5457">
            <v>300</v>
          </cell>
          <cell r="J5457">
            <v>260</v>
          </cell>
          <cell r="K5457" t="str">
            <v>甲类</v>
          </cell>
        </row>
        <row r="5458">
          <cell r="A5458" t="str">
            <v>HJM48301</v>
          </cell>
          <cell r="B5458" t="str">
            <v>人工气胸术</v>
          </cell>
          <cell r="C5458" t="str">
            <v>消毒铺巾,监护,局麻,穿刺向胸腔注入气体。图文报告。不含监护。</v>
          </cell>
          <cell r="D5458" t="str">
            <v>注射器</v>
          </cell>
          <cell r="E5458" t="str">
            <v/>
          </cell>
          <cell r="F5458" t="str">
            <v>次</v>
          </cell>
          <cell r="G5458" t="str">
            <v/>
          </cell>
          <cell r="H5458">
            <v>150</v>
          </cell>
          <cell r="I5458">
            <v>120</v>
          </cell>
          <cell r="J5458">
            <v>105</v>
          </cell>
          <cell r="K5458" t="str">
            <v>甲类</v>
          </cell>
        </row>
        <row r="5459">
          <cell r="A5459" t="str">
            <v>HJM57301</v>
          </cell>
          <cell r="B5459" t="str">
            <v>胸膜粘连松解术</v>
          </cell>
          <cell r="C5459" t="str">
            <v>指广泛胸膜粘连造成肺膨胀不全､需要手术治疗者。消毒铺巾,贴膜,开胸探查,电刀松解各种性状的胸膜粘连,暴露胸腔内的组织器官,关胸。</v>
          </cell>
          <cell r="D5459" t="str">
            <v>引流装置</v>
          </cell>
          <cell r="E5459" t="str">
            <v>内固定材料,特殊缝线</v>
          </cell>
          <cell r="F5459" t="str">
            <v>次</v>
          </cell>
          <cell r="G5459" t="str">
            <v/>
          </cell>
          <cell r="H5459">
            <v>1000</v>
          </cell>
          <cell r="I5459">
            <v>800</v>
          </cell>
          <cell r="J5459">
            <v>700</v>
          </cell>
          <cell r="K5459" t="str">
            <v>甲类</v>
          </cell>
        </row>
        <row r="5460">
          <cell r="A5460" t="str">
            <v>HJM57501</v>
          </cell>
          <cell r="B5460" t="str">
            <v>经胸腔镜胸膜粘连松解术</v>
          </cell>
          <cell r="C5460" t="str">
            <v>指广泛胸膜粘连造成肺膨胀不全､需要手术治疗者。经胸外侧径路,消毒铺巾,贴膜,单肺通气､建立气胸,胸腔镜探查胸腔,松解､分离胸腔内粘连,暴露胸内组织和器官。用电刀或超声刀止血。放置胸腔闭式引流。关胸。</v>
          </cell>
          <cell r="D5460" t="str">
            <v>引流装置</v>
          </cell>
          <cell r="E5460" t="str">
            <v>腔镜材料</v>
          </cell>
          <cell r="F5460" t="str">
            <v>次</v>
          </cell>
          <cell r="G5460" t="str">
            <v/>
          </cell>
          <cell r="H5460">
            <v>1200</v>
          </cell>
          <cell r="I5460">
            <v>960</v>
          </cell>
          <cell r="J5460">
            <v>840</v>
          </cell>
          <cell r="K5460" t="str">
            <v>乙类</v>
          </cell>
        </row>
        <row r="5461">
          <cell r="A5461" t="str">
            <v>HJM62301</v>
          </cell>
          <cell r="B5461" t="str">
            <v>脓胸大网膜填充术</v>
          </cell>
          <cell r="C5461" t="str">
            <v>消毒铺巾,贴膜,开胸探查,松解､分离胸腔内粘连,清理脓腔,冲洗胸腔,剥除脏壁层胸膜表面的纤维素膜或纤维板,打开膈肌,游离大网膜,填充胸内残腔,缝合膈肌,电刀或超声刀止血,关胸。不含肺组织切除。</v>
          </cell>
          <cell r="D5461" t="str">
            <v>引流装置</v>
          </cell>
          <cell r="E5461" t="str">
            <v>内固定材料,特殊缝线</v>
          </cell>
          <cell r="F5461" t="str">
            <v>次</v>
          </cell>
          <cell r="G5461" t="str">
            <v/>
          </cell>
          <cell r="H5461">
            <v>2000</v>
          </cell>
          <cell r="I5461">
            <v>1600</v>
          </cell>
          <cell r="J5461">
            <v>1400</v>
          </cell>
          <cell r="K5461" t="str">
            <v>甲类</v>
          </cell>
        </row>
        <row r="5462">
          <cell r="A5462" t="str">
            <v>HJM65301</v>
          </cell>
          <cell r="B5462" t="str">
            <v>胸膜剥脱术</v>
          </cell>
          <cell r="C5462" t="str">
            <v>消毒铺巾,贴膜,开胸探查,松解､分离胸腔内粘连,锐性剥脱脏层胸膜,电刀止血,放置胸腔闭式引流,关胸。</v>
          </cell>
          <cell r="D5462" t="str">
            <v>引流装置</v>
          </cell>
          <cell r="E5462" t="str">
            <v>内固定材料,特殊缝线</v>
          </cell>
          <cell r="F5462" t="str">
            <v>次</v>
          </cell>
          <cell r="G5462" t="str">
            <v/>
          </cell>
          <cell r="H5462">
            <v>1600</v>
          </cell>
          <cell r="I5462">
            <v>1280</v>
          </cell>
          <cell r="J5462">
            <v>1120</v>
          </cell>
          <cell r="K5462" t="str">
            <v>甲类</v>
          </cell>
        </row>
        <row r="5463">
          <cell r="A5463" t="str">
            <v>HJM65501</v>
          </cell>
          <cell r="B5463" t="str">
            <v>经胸腔镜胸膜剥脱术</v>
          </cell>
          <cell r="C5463" t="str">
            <v>经胸外侧径路,消毒铺巾,贴膜,单肺通气､建立气胸,胸腔镜探查胸腔,松解､分离胸腔内粘连,剥除脏层胸膜。用电刀或超声刀止血。放置胸腔闭式引流,关胸。</v>
          </cell>
          <cell r="D5463" t="str">
            <v>引流装置</v>
          </cell>
          <cell r="E5463" t="str">
            <v>腔镜材料</v>
          </cell>
          <cell r="F5463" t="str">
            <v>次</v>
          </cell>
          <cell r="G5463" t="str">
            <v/>
          </cell>
          <cell r="H5463">
            <v>1800</v>
          </cell>
          <cell r="I5463">
            <v>1440</v>
          </cell>
          <cell r="J5463">
            <v>1260</v>
          </cell>
          <cell r="K5463" t="str">
            <v>乙类</v>
          </cell>
        </row>
        <row r="5464">
          <cell r="A5464" t="str">
            <v>HJM71301</v>
          </cell>
          <cell r="B5464" t="str">
            <v>胸膜固定术</v>
          </cell>
          <cell r="C5464" t="str">
            <v>消毒铺巾,贴膜,开胸探查,用粗纱布摩擦壁层胸膜或胸膜腔内喷洒药物,进行胸膜粘连､固定。</v>
          </cell>
          <cell r="D5464" t="str">
            <v>引流装置</v>
          </cell>
          <cell r="E5464" t="str">
            <v>内固定材料</v>
          </cell>
          <cell r="F5464" t="str">
            <v>次</v>
          </cell>
          <cell r="G5464" t="str">
            <v/>
          </cell>
          <cell r="H5464">
            <v>1160</v>
          </cell>
          <cell r="I5464">
            <v>930</v>
          </cell>
          <cell r="J5464">
            <v>810</v>
          </cell>
          <cell r="K5464" t="str">
            <v>甲类</v>
          </cell>
        </row>
        <row r="5465">
          <cell r="A5465" t="str">
            <v>HJM71501</v>
          </cell>
          <cell r="B5465" t="str">
            <v>经胸腔镜胸膜固定术</v>
          </cell>
          <cell r="C5465" t="str">
            <v>经胸外侧径路,消毒铺巾,贴膜,单肺通气,建立气胸,胸腔镜探查胸腔,用粗纱布摩擦壁层胸膜或胸膜腔内喷洒药物,进行胸膜粘连､固定。用电刀或超声刀止血。置放胸腔闭式引流,关胸。</v>
          </cell>
          <cell r="D5465" t="str">
            <v>引流装置</v>
          </cell>
          <cell r="E5465" t="str">
            <v>腔镜材料</v>
          </cell>
          <cell r="F5465" t="str">
            <v>次</v>
          </cell>
          <cell r="G5465" t="str">
            <v/>
          </cell>
          <cell r="H5465">
            <v>1360</v>
          </cell>
          <cell r="I5465">
            <v>1090</v>
          </cell>
          <cell r="J5465">
            <v>950</v>
          </cell>
          <cell r="K5465" t="str">
            <v>乙类</v>
          </cell>
        </row>
        <row r="5466">
          <cell r="A5466" t="str">
            <v>HJM71502</v>
          </cell>
          <cell r="B5466" t="str">
            <v>经单孔胸腔镜胸膜粘连术</v>
          </cell>
          <cell r="C5466" t="str">
            <v>局麻,切口皮肤,逐层剥离至壁层胸膜,置入胸腔穿刺套管,置入电子胸腔镜,观察胸腔内变化,注入药物等胸膜粘连剂进行胸膜粘连。必要时录像和照相。含胸腔镜检查术。不含监护。</v>
          </cell>
          <cell r="D5466" t="str">
            <v>引流装置,注射器</v>
          </cell>
          <cell r="E5466" t="str">
            <v>腔镜材料</v>
          </cell>
          <cell r="F5466" t="str">
            <v>次</v>
          </cell>
          <cell r="G5466" t="str">
            <v/>
          </cell>
          <cell r="H5466">
            <v>1200</v>
          </cell>
          <cell r="I5466">
            <v>960</v>
          </cell>
          <cell r="J5466">
            <v>840</v>
          </cell>
          <cell r="K5466" t="str">
            <v>乙类</v>
          </cell>
        </row>
        <row r="5467">
          <cell r="A5467" t="str">
            <v>HJM73301</v>
          </cell>
          <cell r="B5467" t="str">
            <v>脓胸清除术</v>
          </cell>
          <cell r="C5467" t="str">
            <v>消毒铺巾,贴膜,开胸探查,松解､分离胸腔内粘连,清理脓腔,引流脓液,清理纤维素膜,胸腔冲洗,放置胸腔闭式引流,关胸。</v>
          </cell>
          <cell r="D5467" t="str">
            <v>引流装置,冲洗液</v>
          </cell>
          <cell r="E5467" t="str">
            <v>内固定材料</v>
          </cell>
          <cell r="F5467" t="str">
            <v>次</v>
          </cell>
          <cell r="G5467" t="str">
            <v>胸腔积液清除术按此收费</v>
          </cell>
          <cell r="H5467">
            <v>950</v>
          </cell>
          <cell r="I5467">
            <v>760</v>
          </cell>
          <cell r="J5467">
            <v>665</v>
          </cell>
          <cell r="K5467" t="str">
            <v>甲类</v>
          </cell>
        </row>
        <row r="5468">
          <cell r="A5468" t="str">
            <v>HJM73501</v>
          </cell>
          <cell r="B5468" t="str">
            <v>经胸腔镜脓胸清除术</v>
          </cell>
          <cell r="C5468" t="str">
            <v>经胸外侧径路,消毒铺巾,贴膜,单肺通气､建立气胸,胸腔镜探查胸腔,松解､分离胸腔内粘连,清理脓腔,冲洗胸腔,剥除脏壁层胸膜表面的纤维素膜或纤维板。用电刀或超声刀止血。放置胸腔闭式引流,关胸。</v>
          </cell>
          <cell r="D5468" t="str">
            <v>引流装置</v>
          </cell>
          <cell r="E5468" t="str">
            <v>腔镜材料</v>
          </cell>
          <cell r="F5468" t="str">
            <v>次</v>
          </cell>
          <cell r="G5468" t="str">
            <v/>
          </cell>
          <cell r="H5468">
            <v>1150</v>
          </cell>
          <cell r="I5468">
            <v>920</v>
          </cell>
          <cell r="J5468">
            <v>805</v>
          </cell>
          <cell r="K5468" t="str">
            <v>乙类</v>
          </cell>
        </row>
        <row r="5469">
          <cell r="A5469" t="str">
            <v>HJM83501</v>
          </cell>
          <cell r="B5469" t="str">
            <v>经单孔胸腔镜气胸修补术</v>
          </cell>
          <cell r="C5469" t="str">
            <v>局麻,切口皮肤,逐层剥离至壁层胸膜,置入胸腔穿刺套管,置入电子胸腔镜,观察胸腔内变化,找到脏层胸膜破口,给予药物或医用材料封闭破口。含胸腔镜检查术。不含监护。</v>
          </cell>
          <cell r="D5469" t="str">
            <v>注射器</v>
          </cell>
          <cell r="E5469" t="str">
            <v>腔镜材料</v>
          </cell>
          <cell r="F5469" t="str">
            <v>次</v>
          </cell>
          <cell r="G5469" t="str">
            <v/>
          </cell>
          <cell r="H5469">
            <v>1450</v>
          </cell>
          <cell r="I5469">
            <v>1160</v>
          </cell>
          <cell r="J5469">
            <v>1015</v>
          </cell>
          <cell r="K5469" t="str">
            <v>乙类</v>
          </cell>
        </row>
        <row r="5470">
          <cell r="A5470" t="str">
            <v>HJN</v>
          </cell>
          <cell r="B5470" t="str">
            <v>6.纵隔</v>
          </cell>
          <cell r="C5470" t="str">
            <v/>
          </cell>
          <cell r="D5470" t="str">
            <v/>
          </cell>
          <cell r="E5470" t="str">
            <v/>
          </cell>
        </row>
        <row r="5470">
          <cell r="G5470" t="str">
            <v/>
          </cell>
          <cell r="H5470" t="str">
            <v/>
          </cell>
          <cell r="I5470" t="str">
            <v/>
          </cell>
          <cell r="J5470" t="str">
            <v/>
          </cell>
        </row>
        <row r="5471">
          <cell r="A5471" t="str">
            <v>HJN45301</v>
          </cell>
          <cell r="B5471" t="str">
            <v>胸腔纵隔感染清创引流术</v>
          </cell>
          <cell r="C5471" t="str">
            <v>经外侧剖胸切口,消毒铺巾,贴膜,解剖,清除纵隔及胸腔内感染和坏死组织,彻底冲洗,置放纵隔引流和胸腔闭式引流。</v>
          </cell>
          <cell r="D5471" t="str">
            <v>引流装置,冲洗液</v>
          </cell>
          <cell r="E5471" t="str">
            <v/>
          </cell>
          <cell r="F5471" t="str">
            <v>次</v>
          </cell>
          <cell r="G5471" t="str">
            <v/>
          </cell>
          <cell r="H5471">
            <v>1680</v>
          </cell>
          <cell r="I5471">
            <v>1345</v>
          </cell>
          <cell r="J5471">
            <v>1175</v>
          </cell>
          <cell r="K5471" t="str">
            <v>甲类</v>
          </cell>
        </row>
        <row r="5472">
          <cell r="A5472" t="str">
            <v>HJN45302</v>
          </cell>
          <cell r="B5472" t="str">
            <v>脊柱旁入路纵隔感染清创引流术</v>
          </cell>
          <cell r="C5472" t="str">
            <v>经脊柱旁纵行切口,消毒铺巾,贴膜,分离椎旁肌组织,直至后纵隔,解剖､清除纵隔内感染和坏死组织,彻底冲洗,术后置放纵隔引流。</v>
          </cell>
          <cell r="D5472" t="str">
            <v>引流装置,冲洗液</v>
          </cell>
          <cell r="E5472" t="str">
            <v/>
          </cell>
          <cell r="F5472" t="str">
            <v>次</v>
          </cell>
          <cell r="G5472" t="str">
            <v/>
          </cell>
          <cell r="H5472">
            <v>1790</v>
          </cell>
          <cell r="I5472">
            <v>1430</v>
          </cell>
          <cell r="J5472">
            <v>1250</v>
          </cell>
          <cell r="K5472" t="str">
            <v>甲类</v>
          </cell>
        </row>
        <row r="5473">
          <cell r="A5473" t="str">
            <v>HJN45303</v>
          </cell>
          <cell r="B5473" t="str">
            <v>颈部入路纵隔感染清除引流术</v>
          </cell>
          <cell r="C5473" t="str">
            <v>局麻或全麻后,经颈部切口,消毒铺巾,贴膜,清除纵隔内感染和坏死组织,彻底冲洗,术后置放纵隔引流。</v>
          </cell>
          <cell r="D5473" t="str">
            <v>引流装置,冲洗液</v>
          </cell>
          <cell r="E5473" t="str">
            <v/>
          </cell>
          <cell r="F5473" t="str">
            <v>次</v>
          </cell>
          <cell r="G5473" t="str">
            <v/>
          </cell>
          <cell r="H5473">
            <v>1680</v>
          </cell>
          <cell r="I5473">
            <v>1345</v>
          </cell>
          <cell r="J5473">
            <v>1175</v>
          </cell>
          <cell r="K5473" t="str">
            <v>甲类</v>
          </cell>
        </row>
        <row r="5474">
          <cell r="A5474" t="str">
            <v>HJN56301</v>
          </cell>
          <cell r="B5474" t="str">
            <v>纵隔气肿切开减压术</v>
          </cell>
          <cell r="C5474" t="str">
            <v>消毒铺巾,贴膜,局麻,在颈部经一处或多处皮下切口,切开排气,置放橡皮片引流。</v>
          </cell>
          <cell r="D5474" t="str">
            <v>引流装置,注射器</v>
          </cell>
          <cell r="E5474" t="str">
            <v/>
          </cell>
          <cell r="F5474" t="str">
            <v>次</v>
          </cell>
          <cell r="G5474" t="str">
            <v/>
          </cell>
          <cell r="H5474">
            <v>900</v>
          </cell>
          <cell r="I5474">
            <v>720</v>
          </cell>
          <cell r="J5474">
            <v>630</v>
          </cell>
          <cell r="K5474" t="str">
            <v>甲类</v>
          </cell>
        </row>
        <row r="5475">
          <cell r="A5475" t="str">
            <v>HJN73301</v>
          </cell>
          <cell r="B5475" t="str">
            <v>前纵隔肿物切除术</v>
          </cell>
          <cell r="C5475" t="str">
            <v>胸骨正中切口或后外侧切口,消毒铺巾,贴膜,开胸探查,游离､切除全部肿瘤,可行术中快速冰冻病理学检查,电刀或超声刀彻底止血,置放纵隔引流或胸腔闭式引流。逐层关胸。不含淋巴结清扫､病理学检查。</v>
          </cell>
          <cell r="D5475" t="str">
            <v>引流装置</v>
          </cell>
          <cell r="E5475" t="str">
            <v>钢丝,内固定材料,特殊缝线</v>
          </cell>
          <cell r="F5475" t="str">
            <v>次</v>
          </cell>
          <cell r="G5475" t="str">
            <v/>
          </cell>
          <cell r="H5475">
            <v>2100</v>
          </cell>
          <cell r="I5475">
            <v>1680</v>
          </cell>
          <cell r="J5475">
            <v>1470</v>
          </cell>
          <cell r="K5475" t="str">
            <v>甲类</v>
          </cell>
        </row>
        <row r="5476">
          <cell r="A5476" t="str">
            <v>HJN73302</v>
          </cell>
          <cell r="B5476" t="str">
            <v>后纵隔肿物切除术</v>
          </cell>
          <cell r="C5476" t="str">
            <v>经后外侧剖胸切口,消毒铺巾,贴膜,电刀开胸探查,解剖､充分游离,完整切除肿瘤。侵犯脊柱及脊髓的哑铃型肿瘤需请神经外科协助。放置胸腔引流管,关胸。不含淋巴结清扫､病理学检查。</v>
          </cell>
          <cell r="D5476" t="str">
            <v>引流装置</v>
          </cell>
          <cell r="E5476" t="str">
            <v>特殊缝线</v>
          </cell>
          <cell r="F5476" t="str">
            <v>次</v>
          </cell>
          <cell r="G5476" t="str">
            <v>中纵膈肿物切除术按此收费</v>
          </cell>
          <cell r="H5476">
            <v>2100</v>
          </cell>
          <cell r="I5476">
            <v>1680</v>
          </cell>
          <cell r="J5476">
            <v>1470</v>
          </cell>
          <cell r="K5476" t="str">
            <v>甲类</v>
          </cell>
        </row>
        <row r="5477">
          <cell r="A5477" t="str">
            <v>HJN73501</v>
          </cell>
          <cell r="B5477" t="str">
            <v>经胸腔镜纵隔肿物切除术</v>
          </cell>
          <cell r="C5477" t="str">
            <v>经胸外侧径路,消毒铺巾,贴膜,单肺通气､建立气胸,胸腔镜探查胸腔,探查肿物,充分游离并切除。用标本袋取出切除组织。用电刀或超声刀止血。置放胸腔闭式引流。关胸。不含淋巴结清扫､病理学检查。</v>
          </cell>
          <cell r="D5477" t="str">
            <v>引流装置</v>
          </cell>
          <cell r="E5477" t="str">
            <v>腔镜材料</v>
          </cell>
          <cell r="F5477" t="str">
            <v>次</v>
          </cell>
          <cell r="G5477" t="str">
            <v/>
          </cell>
          <cell r="H5477">
            <v>2300</v>
          </cell>
          <cell r="I5477">
            <v>1840</v>
          </cell>
          <cell r="J5477">
            <v>1610</v>
          </cell>
          <cell r="K5477" t="str">
            <v>乙类</v>
          </cell>
        </row>
        <row r="5478">
          <cell r="A5478" t="str">
            <v>HJN77301</v>
          </cell>
          <cell r="B5478" t="str">
            <v>纵隔肿物切除血管成形+心包切除术</v>
          </cell>
          <cell r="C5478"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478" t="str">
            <v>引流装置</v>
          </cell>
          <cell r="E5478" t="str">
            <v>特殊缝线</v>
          </cell>
          <cell r="F5478" t="str">
            <v>次</v>
          </cell>
          <cell r="G5478" t="str">
            <v/>
          </cell>
          <cell r="H5478">
            <v>2530</v>
          </cell>
          <cell r="I5478">
            <v>2020</v>
          </cell>
          <cell r="J5478">
            <v>1770</v>
          </cell>
          <cell r="K5478" t="str">
            <v>甲类</v>
          </cell>
        </row>
        <row r="5479">
          <cell r="A5479" t="str">
            <v>HJP</v>
          </cell>
          <cell r="B5479" t="str">
            <v>7.横膈</v>
          </cell>
          <cell r="C5479" t="str">
            <v/>
          </cell>
          <cell r="D5479" t="str">
            <v/>
          </cell>
          <cell r="E5479" t="str">
            <v/>
          </cell>
        </row>
        <row r="5479">
          <cell r="G5479" t="str">
            <v/>
          </cell>
          <cell r="H5479" t="str">
            <v/>
          </cell>
          <cell r="I5479" t="str">
            <v/>
          </cell>
          <cell r="J5479" t="str">
            <v/>
          </cell>
        </row>
        <row r="5480">
          <cell r="A5480" t="str">
            <v>HJP73301</v>
          </cell>
          <cell r="B5480" t="str">
            <v>膈肌肿物切除术</v>
          </cell>
          <cell r="C5480" t="str">
            <v>胸后外侧或前外侧切口,消毒铺巾,贴膜,电刀开胸,探查膈肌肿瘤部位,切除膈肌肿瘤,修补膈肌或者用人工材料修补膈肌缺损,止血并放置胸腔闭式引流管,关胸。</v>
          </cell>
          <cell r="D5480" t="str">
            <v>引流装置</v>
          </cell>
          <cell r="E5480" t="str">
            <v>修补材料,内固定材料,特殊缝线</v>
          </cell>
          <cell r="F5480" t="str">
            <v>次</v>
          </cell>
          <cell r="G5480" t="str">
            <v/>
          </cell>
          <cell r="H5480">
            <v>1600</v>
          </cell>
          <cell r="I5480">
            <v>1280</v>
          </cell>
          <cell r="J5480">
            <v>1120</v>
          </cell>
          <cell r="K5480" t="str">
            <v>甲类</v>
          </cell>
        </row>
        <row r="5481">
          <cell r="A5481" t="str">
            <v>HJP83301</v>
          </cell>
          <cell r="B5481" t="str">
            <v>膈疝修补术</v>
          </cell>
          <cell r="C5481" t="str">
            <v>含先天性膈疝修补。胸后外侧或前外侧切口,消毒铺巾,贴膜,电刀开胸。探查膈疝部位,还纳腹腔脏器,修补膈缺损,必要时用人工合成材料修补。止血并放置胸腔闭式引流管,关胸。</v>
          </cell>
          <cell r="D5481" t="str">
            <v>引流装置</v>
          </cell>
          <cell r="E5481" t="str">
            <v>修补材料,内固定材料,特殊缝线</v>
          </cell>
          <cell r="F5481" t="str">
            <v>次</v>
          </cell>
          <cell r="G5481" t="str">
            <v/>
          </cell>
          <cell r="H5481">
            <v>1900</v>
          </cell>
          <cell r="I5481">
            <v>1520</v>
          </cell>
          <cell r="J5481">
            <v>1330</v>
          </cell>
          <cell r="K5481" t="str">
            <v>甲类</v>
          </cell>
        </row>
        <row r="5482">
          <cell r="A5482" t="str">
            <v>HJP83302</v>
          </cell>
          <cell r="B5482" t="str">
            <v>经腹先天性膈疝修补术</v>
          </cell>
          <cell r="C5482" t="str">
            <v>指左侧急性､慢性膈疝修补术､膈膨升折叠修补术。全麻插管,肋下切口,将疝入肠管复位,探查有无疝囊及肺发育情况,缝合缺损或折叠膈肌。不含合并畸形。</v>
          </cell>
          <cell r="D5482" t="str">
            <v>引流装置</v>
          </cell>
          <cell r="E5482" t="str">
            <v>特殊缝线</v>
          </cell>
          <cell r="F5482" t="str">
            <v>次</v>
          </cell>
          <cell r="G5482" t="str">
            <v/>
          </cell>
          <cell r="H5482">
            <v>2100</v>
          </cell>
          <cell r="I5482">
            <v>1680</v>
          </cell>
          <cell r="J5482">
            <v>1470</v>
          </cell>
          <cell r="K5482" t="str">
            <v>乙类</v>
          </cell>
        </row>
        <row r="5483">
          <cell r="A5483" t="str">
            <v>HJP83303</v>
          </cell>
          <cell r="B5483" t="str">
            <v>膈肌折叠术</v>
          </cell>
          <cell r="C5483" t="str">
            <v>胸后外侧或前外侧切口,消毒铺巾,贴膜,电刀开胸探查,折叠缝合膈肌,止血并放置胸腔闭式引流管,关胸。</v>
          </cell>
          <cell r="D5483" t="str">
            <v>引流装置</v>
          </cell>
          <cell r="E5483" t="str">
            <v>内固定材料,特殊缝线</v>
          </cell>
          <cell r="F5483" t="str">
            <v>次</v>
          </cell>
          <cell r="G5483" t="str">
            <v/>
          </cell>
          <cell r="H5483">
            <v>1900</v>
          </cell>
          <cell r="I5483">
            <v>1520</v>
          </cell>
          <cell r="J5483">
            <v>1330</v>
          </cell>
          <cell r="K5483" t="str">
            <v>甲类</v>
          </cell>
        </row>
        <row r="5484">
          <cell r="A5484" t="str">
            <v>HJP83501</v>
          </cell>
          <cell r="B5484" t="str">
            <v>经胸腔镜膈疝修补术</v>
          </cell>
          <cell r="C5484" t="str">
            <v>经胸外侧径路,消毒铺巾,贴膜,单肺通气､建立气胸,胸腔镜探查胸腔,探查膈疝部位,还纳腹腔脏器,胸腔镜下修补膈缺损,用电刀或超声刀止血,置放胸腔闭式引流,关胸。</v>
          </cell>
          <cell r="D5484" t="str">
            <v>引流装置</v>
          </cell>
          <cell r="E5484" t="str">
            <v>补片,腔镜材料</v>
          </cell>
          <cell r="F5484" t="str">
            <v>次</v>
          </cell>
          <cell r="G5484" t="str">
            <v/>
          </cell>
          <cell r="H5484">
            <v>2300</v>
          </cell>
          <cell r="I5484">
            <v>1840</v>
          </cell>
          <cell r="J5484">
            <v>1610</v>
          </cell>
          <cell r="K5484" t="str">
            <v>乙类</v>
          </cell>
        </row>
        <row r="5485">
          <cell r="A5485" t="str">
            <v>HJT</v>
          </cell>
          <cell r="B5485" t="str">
            <v>8.其它</v>
          </cell>
          <cell r="C5485" t="str">
            <v/>
          </cell>
          <cell r="D5485" t="str">
            <v/>
          </cell>
          <cell r="E5485" t="str">
            <v/>
          </cell>
        </row>
        <row r="5485">
          <cell r="G5485" t="str">
            <v/>
          </cell>
          <cell r="H5485" t="str">
            <v/>
          </cell>
          <cell r="I5485" t="str">
            <v/>
          </cell>
          <cell r="J5485" t="str">
            <v/>
          </cell>
        </row>
        <row r="5486">
          <cell r="A5486" t="str">
            <v>HJT45301</v>
          </cell>
          <cell r="B5486" t="str">
            <v>开胸清创引流术</v>
          </cell>
          <cell r="C5486" t="str">
            <v>正中切口,清创,止血,钢丝固定胸骨,留置引流管,关胸。</v>
          </cell>
          <cell r="D5486" t="str">
            <v>引流装置</v>
          </cell>
          <cell r="E5486" t="str">
            <v>带针胸骨钢丝,特殊缝线</v>
          </cell>
          <cell r="F5486" t="str">
            <v>次</v>
          </cell>
          <cell r="G5486" t="str">
            <v/>
          </cell>
          <cell r="H5486">
            <v>1050</v>
          </cell>
          <cell r="I5486">
            <v>840</v>
          </cell>
          <cell r="J5486">
            <v>735</v>
          </cell>
          <cell r="K5486" t="str">
            <v>甲类</v>
          </cell>
        </row>
        <row r="5487">
          <cell r="A5487" t="str">
            <v>HJT46301</v>
          </cell>
          <cell r="B5487" t="str">
            <v>开胸止血术</v>
          </cell>
          <cell r="C5487" t="str">
            <v>胸后外侧或前外侧切口,消毒铺巾,贴膜,电刀开胸。探查出血部位､出血量及性质,清创,止血。放置胸腔引流管,关胸。</v>
          </cell>
          <cell r="D5487" t="str">
            <v>引流装置</v>
          </cell>
          <cell r="E5487" t="str">
            <v>内固定材料,特殊缝线</v>
          </cell>
          <cell r="F5487" t="str">
            <v>次</v>
          </cell>
          <cell r="G5487" t="str">
            <v/>
          </cell>
          <cell r="H5487">
            <v>1800</v>
          </cell>
          <cell r="I5487">
            <v>1440</v>
          </cell>
          <cell r="J5487">
            <v>1260</v>
          </cell>
          <cell r="K5487" t="str">
            <v>甲类</v>
          </cell>
        </row>
        <row r="5488">
          <cell r="A5488" t="str">
            <v>HJT46501</v>
          </cell>
          <cell r="B5488" t="str">
            <v>经胸腔镜胸腔止血术</v>
          </cell>
          <cell r="C5488" t="str">
            <v>经胸外侧径路,消毒铺巾,贴膜,单肺通气､建立气胸,胸腔镜探查胸腔､胸壁､肺组织､纵隔等出血部位､出血量及性质,清创,用电刀或超声刀止血。放置胸腔闭式引流,关胸。</v>
          </cell>
          <cell r="D5488" t="str">
            <v>引流装置</v>
          </cell>
          <cell r="E5488" t="str">
            <v>腔镜材料</v>
          </cell>
          <cell r="F5488" t="str">
            <v>次</v>
          </cell>
          <cell r="G5488" t="str">
            <v/>
          </cell>
          <cell r="H5488">
            <v>2000</v>
          </cell>
          <cell r="I5488">
            <v>1600</v>
          </cell>
          <cell r="J5488">
            <v>1400</v>
          </cell>
          <cell r="K5488" t="str">
            <v>乙类</v>
          </cell>
        </row>
        <row r="5489">
          <cell r="A5489" t="str">
            <v>HJT63301</v>
          </cell>
          <cell r="B5489" t="str">
            <v>经皮胸腔引流管调管术</v>
          </cell>
          <cell r="C5489" t="str">
            <v>局部消毒铺巾,沿原引流管经导丝导引对引流管进行位置调整或置换引流管。不含监护､影像学引导。</v>
          </cell>
          <cell r="D5489" t="str">
            <v>穿刺针</v>
          </cell>
          <cell r="E5489" t="str">
            <v>导丝,导管</v>
          </cell>
          <cell r="F5489" t="str">
            <v>次</v>
          </cell>
          <cell r="G5489" t="str">
            <v/>
          </cell>
          <cell r="H5489">
            <v>160</v>
          </cell>
          <cell r="I5489">
            <v>130</v>
          </cell>
          <cell r="J5489">
            <v>110</v>
          </cell>
          <cell r="K5489" t="str">
            <v>甲类</v>
          </cell>
        </row>
        <row r="5490">
          <cell r="A5490" t="str">
            <v>HJT65301</v>
          </cell>
          <cell r="B5490" t="str">
            <v>胸内异物取出术</v>
          </cell>
          <cell r="C5490" t="str">
            <v>胸外侧切口,消毒铺巾,贴膜,电刀开胸。探查胸腔内异物部位,解剖并取出异物,必要时对受损伤肺进行修补。胸腔闭式引流,关胸。不含气管､血管修补。</v>
          </cell>
          <cell r="D5490" t="str">
            <v>引流装置</v>
          </cell>
          <cell r="E5490" t="str">
            <v>内固定材料,特殊缝线</v>
          </cell>
          <cell r="F5490" t="str">
            <v>次</v>
          </cell>
          <cell r="G5490" t="str">
            <v/>
          </cell>
          <cell r="H5490">
            <v>1680</v>
          </cell>
          <cell r="I5490">
            <v>1345</v>
          </cell>
          <cell r="J5490">
            <v>1175</v>
          </cell>
          <cell r="K5490" t="str">
            <v>甲类</v>
          </cell>
        </row>
        <row r="5491">
          <cell r="A5491" t="str">
            <v>HJT65501</v>
          </cell>
          <cell r="B5491" t="str">
            <v>经胸腔镜胸内异物取出术</v>
          </cell>
          <cell r="C5491"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491" t="str">
            <v>引流装置</v>
          </cell>
          <cell r="E5491" t="str">
            <v>腔镜材料</v>
          </cell>
          <cell r="F5491" t="str">
            <v>次</v>
          </cell>
          <cell r="G5491" t="str">
            <v/>
          </cell>
          <cell r="H5491">
            <v>1880</v>
          </cell>
          <cell r="I5491">
            <v>1500</v>
          </cell>
          <cell r="J5491">
            <v>1315</v>
          </cell>
          <cell r="K5491" t="str">
            <v>乙类</v>
          </cell>
        </row>
        <row r="5492">
          <cell r="A5492" t="str">
            <v>HJT72101</v>
          </cell>
          <cell r="B5492" t="str">
            <v>经皮胸部肿瘤冷冻消融术</v>
          </cell>
          <cell r="C5492" t="str">
            <v>局部麻醉,消毒铺巾,在影像设备导引下,以冷冻治疗针穿刺至胸部肿瘤,行冷冻消融治疗。不含监护､影像学引导。</v>
          </cell>
          <cell r="D5492" t="str">
            <v/>
          </cell>
          <cell r="E5492" t="str">
            <v>冷冻消融针</v>
          </cell>
          <cell r="F5492" t="str">
            <v>次</v>
          </cell>
          <cell r="G5492" t="str">
            <v/>
          </cell>
          <cell r="H5492">
            <v>600</v>
          </cell>
          <cell r="I5492">
            <v>480</v>
          </cell>
          <cell r="J5492">
            <v>420</v>
          </cell>
          <cell r="K5492" t="str">
            <v>乙类</v>
          </cell>
        </row>
        <row r="5493">
          <cell r="A5493" t="str">
            <v>HJT72102</v>
          </cell>
          <cell r="B5493" t="str">
            <v>经皮胸部肿瘤射频消融术</v>
          </cell>
          <cell r="C5493" t="str">
            <v>局部麻醉,消毒铺巾,在影像设备导引下,以射频电极针穿刺至胸部肿瘤,行射频温控治疗。不含监护､影像学引导。</v>
          </cell>
          <cell r="D5493" t="str">
            <v/>
          </cell>
          <cell r="E5493" t="str">
            <v/>
          </cell>
          <cell r="F5493" t="str">
            <v>次</v>
          </cell>
          <cell r="G5493" t="str">
            <v/>
          </cell>
          <cell r="H5493">
            <v>500</v>
          </cell>
          <cell r="I5493">
            <v>400</v>
          </cell>
          <cell r="J5493">
            <v>350</v>
          </cell>
          <cell r="K5493" t="str">
            <v>乙类</v>
          </cell>
        </row>
        <row r="5494">
          <cell r="A5494" t="str">
            <v>HJT72301</v>
          </cell>
          <cell r="B5494" t="str">
            <v>开胸冷冻治疗</v>
          </cell>
          <cell r="C5494" t="str">
            <v>消毒铺巾,贴膜,电刀开胸探查,于病变部位取活检组织,采用冷冻治疗,胸腔闭式引流。关胸。不含病理学检查。</v>
          </cell>
          <cell r="D5494" t="str">
            <v>引流装置</v>
          </cell>
          <cell r="E5494" t="str">
            <v>内固定材料,特殊缝线</v>
          </cell>
          <cell r="F5494" t="str">
            <v>次</v>
          </cell>
          <cell r="G5494" t="str">
            <v/>
          </cell>
          <cell r="H5494">
            <v>1900</v>
          </cell>
          <cell r="I5494">
            <v>1520</v>
          </cell>
          <cell r="J5494">
            <v>1330</v>
          </cell>
          <cell r="K5494" t="str">
            <v>乙类</v>
          </cell>
        </row>
        <row r="5495">
          <cell r="A5495" t="str">
            <v>HJT72302</v>
          </cell>
          <cell r="B5495" t="str">
            <v>开胸肿瘤激光切除术</v>
          </cell>
          <cell r="C5495" t="str">
            <v>消毒铺巾,贴膜,电刀开胸探查,于病变部位取活检组织,采用激光治疗,胸腔闭式引流。关胸。不含病理学检查。</v>
          </cell>
          <cell r="D5495" t="str">
            <v>引流装置</v>
          </cell>
          <cell r="E5495" t="str">
            <v>内固定材料,止血材料,特殊缝线</v>
          </cell>
          <cell r="F5495" t="str">
            <v>次</v>
          </cell>
          <cell r="G5495" t="str">
            <v/>
          </cell>
          <cell r="H5495">
            <v>1900</v>
          </cell>
          <cell r="I5495">
            <v>1520</v>
          </cell>
          <cell r="J5495">
            <v>1330</v>
          </cell>
          <cell r="K5495" t="str">
            <v>乙类</v>
          </cell>
        </row>
        <row r="5496">
          <cell r="A5496" t="str">
            <v>HJT72303</v>
          </cell>
          <cell r="B5496" t="str">
            <v>开胸肿瘤微波切除术</v>
          </cell>
          <cell r="C5496" t="str">
            <v>消毒铺巾,贴膜,电刀开胸探查,于病变部位取活检组织,采用微波治疗,胸腔闭式引流。关胸。不含病理学检查。</v>
          </cell>
          <cell r="D5496" t="str">
            <v>引流装置</v>
          </cell>
          <cell r="E5496" t="str">
            <v>内固定材料,止血材料,特殊缝线</v>
          </cell>
          <cell r="F5496" t="str">
            <v>次</v>
          </cell>
          <cell r="G5496" t="str">
            <v/>
          </cell>
          <cell r="H5496">
            <v>1900</v>
          </cell>
          <cell r="I5496">
            <v>1520</v>
          </cell>
          <cell r="J5496">
            <v>1330</v>
          </cell>
          <cell r="K5496" t="str">
            <v>乙类</v>
          </cell>
        </row>
        <row r="5497">
          <cell r="A5497" t="str">
            <v>HJT72304</v>
          </cell>
          <cell r="B5497" t="str">
            <v>开胸肿瘤射频消融术</v>
          </cell>
          <cell r="C5497" t="str">
            <v>消毒铺巾,贴膜,电刀开胸探查,于病变部位取活检组织,采用射频消融治疗,胸腔闭式引流,关胸。不含病理学检查。</v>
          </cell>
          <cell r="D5497" t="str">
            <v>引流装置</v>
          </cell>
          <cell r="E5497" t="str">
            <v>内固定材料,止血材料,特殊缝线</v>
          </cell>
          <cell r="F5497" t="str">
            <v>次</v>
          </cell>
          <cell r="G5497" t="str">
            <v/>
          </cell>
          <cell r="H5497">
            <v>1400</v>
          </cell>
          <cell r="I5497">
            <v>1120</v>
          </cell>
          <cell r="J5497">
            <v>980</v>
          </cell>
          <cell r="K5497" t="str">
            <v>乙类</v>
          </cell>
        </row>
        <row r="5498">
          <cell r="A5498" t="str">
            <v>HK-HM</v>
          </cell>
          <cell r="B5498" t="str">
            <v>(九)循环系统</v>
          </cell>
          <cell r="C5498" t="str">
            <v/>
          </cell>
          <cell r="D5498" t="str">
            <v/>
          </cell>
          <cell r="E5498" t="str">
            <v/>
          </cell>
        </row>
        <row r="5498">
          <cell r="G5498" t="str">
            <v/>
          </cell>
          <cell r="H5498" t="str">
            <v/>
          </cell>
          <cell r="I5498" t="str">
            <v/>
          </cell>
          <cell r="J5498" t="str">
            <v/>
          </cell>
        </row>
        <row r="5499">
          <cell r="A5499" t="str">
            <v>HKA</v>
          </cell>
          <cell r="B5499" t="str">
            <v>1.心</v>
          </cell>
          <cell r="C5499" t="str">
            <v/>
          </cell>
          <cell r="D5499" t="str">
            <v/>
          </cell>
          <cell r="E5499" t="str">
            <v/>
          </cell>
        </row>
        <row r="5499">
          <cell r="G5499" t="str">
            <v/>
          </cell>
          <cell r="H5499" t="str">
            <v/>
          </cell>
          <cell r="I5499" t="str">
            <v/>
          </cell>
          <cell r="J5499" t="str">
            <v/>
          </cell>
        </row>
        <row r="5500">
          <cell r="A5500" t="str">
            <v>HKA30301</v>
          </cell>
          <cell r="B5500" t="str">
            <v>开胸心脏挤压术</v>
          </cell>
          <cell r="C5500" t="str">
            <v>正中切口,切开心包,显露心脏,挤压心脏,心脏复跳,止血,钢丝固定胸骨,留置引流管,关胸。</v>
          </cell>
          <cell r="D5500" t="str">
            <v>引流装置,除颤电极</v>
          </cell>
          <cell r="E5500" t="str">
            <v>带针胸骨钢丝,特殊缝线</v>
          </cell>
          <cell r="F5500" t="str">
            <v>次</v>
          </cell>
          <cell r="G5500" t="str">
            <v/>
          </cell>
          <cell r="H5500">
            <v>1580</v>
          </cell>
          <cell r="I5500">
            <v>1265</v>
          </cell>
          <cell r="J5500">
            <v>1100</v>
          </cell>
          <cell r="K5500" t="str">
            <v>甲类</v>
          </cell>
        </row>
        <row r="5501">
          <cell r="A5501" t="str">
            <v>HKA48101</v>
          </cell>
          <cell r="B5501" t="str">
            <v>心内注射</v>
          </cell>
          <cell r="C5501" t="str">
            <v>消毒铺巾,经皮穿刺向心内注射复苏药物。</v>
          </cell>
          <cell r="D5501" t="str">
            <v>注射器</v>
          </cell>
          <cell r="E5501" t="str">
            <v/>
          </cell>
          <cell r="F5501" t="str">
            <v>次</v>
          </cell>
          <cell r="G5501" t="str">
            <v/>
          </cell>
          <cell r="H5501">
            <v>90</v>
          </cell>
          <cell r="I5501">
            <v>70</v>
          </cell>
          <cell r="J5501">
            <v>60</v>
          </cell>
          <cell r="K5501" t="str">
            <v>甲类</v>
          </cell>
        </row>
        <row r="5502">
          <cell r="A5502" t="str">
            <v>HKA60301</v>
          </cell>
          <cell r="B5502" t="str">
            <v>供体心脏获取术</v>
          </cell>
          <cell r="C5502" t="str">
            <v>消毒,开胸,主动脉根部灌注心肌保护液,切断下腔静脉､左右肺动脉､上腔静脉及升主动脉､左右肺动脉,再次灌注心肌保护液,修剪心脏,置入4℃生理冲洗液中。</v>
          </cell>
          <cell r="D5502" t="str">
            <v>引流装置</v>
          </cell>
          <cell r="E5502" t="str">
            <v>钢丝,特殊缝线</v>
          </cell>
          <cell r="F5502" t="str">
            <v>次</v>
          </cell>
          <cell r="G5502" t="str">
            <v/>
          </cell>
          <cell r="H5502">
            <v>1500</v>
          </cell>
          <cell r="I5502">
            <v>1200</v>
          </cell>
          <cell r="J5502">
            <v>1050</v>
          </cell>
          <cell r="K5502" t="str">
            <v>丙类</v>
          </cell>
        </row>
        <row r="5503">
          <cell r="A5503" t="str">
            <v>HKA60302</v>
          </cell>
          <cell r="B5503" t="str">
            <v>供体心肺获取术</v>
          </cell>
          <cell r="C5503"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03" t="str">
            <v>引流装置,保护液</v>
          </cell>
          <cell r="E5503" t="str">
            <v>特殊缝线</v>
          </cell>
          <cell r="F5503" t="str">
            <v>次</v>
          </cell>
          <cell r="G5503" t="str">
            <v/>
          </cell>
          <cell r="H5503" t="str">
            <v/>
          </cell>
          <cell r="I5503" t="str">
            <v/>
          </cell>
          <cell r="J5503" t="str">
            <v/>
          </cell>
          <cell r="K5503" t="str">
            <v>丙类</v>
          </cell>
        </row>
        <row r="5504">
          <cell r="A5504" t="str">
            <v>HKA61301</v>
          </cell>
          <cell r="B5504" t="str">
            <v>全人工心脏植入术</v>
          </cell>
          <cell r="C5504" t="str">
            <v>消毒,全麻,体外循环,窦管交界处横断主动脉､肺动脉,房室沟心室面切除两心室,全人工心脏依次吻合于心房与主动脉､肺动脉,启动人工心脏,撤离体外循环,止血,留置引流,关胸。</v>
          </cell>
          <cell r="D5504" t="str">
            <v>静脉引流管,动脉灌注管,引流装置</v>
          </cell>
          <cell r="E5504" t="str">
            <v>钢丝,人工心脏,特殊缝线</v>
          </cell>
          <cell r="F5504" t="str">
            <v>次</v>
          </cell>
          <cell r="G5504" t="str">
            <v/>
          </cell>
          <cell r="H5504" t="str">
            <v/>
          </cell>
          <cell r="I5504" t="str">
            <v/>
          </cell>
          <cell r="J5504" t="str">
            <v/>
          </cell>
          <cell r="K5504" t="str">
            <v>乙类</v>
          </cell>
        </row>
        <row r="5505">
          <cell r="A5505" t="str">
            <v>HKA65201</v>
          </cell>
          <cell r="B5505" t="str">
            <v>经皮穿刺心腔异物取出术</v>
          </cell>
          <cell r="C5505" t="str">
            <v>消毒麻醉,股静脉穿刺,引入长鞘或导引导管至心腔内异物部位,使用抓捕器或网篮等抓住并回收异物,摄片,压迫止血,冲洗胶片。人工报告。不含监护。</v>
          </cell>
          <cell r="D5505" t="str">
            <v>穿刺针</v>
          </cell>
          <cell r="E5505" t="str">
            <v>导管,导丝,血管鞘组,网篮</v>
          </cell>
          <cell r="F5505" t="str">
            <v>次</v>
          </cell>
          <cell r="G5505" t="str">
            <v/>
          </cell>
          <cell r="H5505">
            <v>2200</v>
          </cell>
          <cell r="I5505">
            <v>1760</v>
          </cell>
          <cell r="J5505">
            <v>1540</v>
          </cell>
          <cell r="K5505" t="str">
            <v>甲类</v>
          </cell>
        </row>
        <row r="5506">
          <cell r="A5506" t="str">
            <v>HKA65301</v>
          </cell>
          <cell r="B5506" t="str">
            <v>心脏异物取出术</v>
          </cell>
          <cell r="C5506" t="str">
            <v>正中切口,显露心包,切开心脏,取出异物,关闭切口,心脏复跳,止血,钢丝固定胸骨,留置引流管,关胸。</v>
          </cell>
          <cell r="D5506" t="str">
            <v>引流装置</v>
          </cell>
          <cell r="E5506" t="str">
            <v>带针胸骨钢丝,特殊缝线</v>
          </cell>
          <cell r="F5506" t="str">
            <v>次</v>
          </cell>
          <cell r="G5506" t="str">
            <v/>
          </cell>
          <cell r="H5506">
            <v>2700</v>
          </cell>
          <cell r="I5506">
            <v>2160</v>
          </cell>
          <cell r="J5506">
            <v>1890</v>
          </cell>
          <cell r="K5506" t="str">
            <v>甲类</v>
          </cell>
        </row>
        <row r="5507">
          <cell r="A5507" t="str">
            <v>HKA73301</v>
          </cell>
          <cell r="B5507" t="str">
            <v>心脏良性肿瘤摘除术</v>
          </cell>
          <cell r="C5507" t="str">
            <v>正中切口,显露心包,建立体外循环,心脏停跳,切开心脏,摘除肿瘤,关闭切口,心脏复跳,止血,钢丝固定胸骨,留置引流管,关胸。</v>
          </cell>
          <cell r="D5507" t="str">
            <v>引流装置</v>
          </cell>
          <cell r="E5507" t="str">
            <v>补片,带针胸骨钢丝,特殊缝线,止血材料</v>
          </cell>
          <cell r="F5507" t="str">
            <v>次</v>
          </cell>
          <cell r="G5507" t="str">
            <v/>
          </cell>
          <cell r="H5507">
            <v>2600</v>
          </cell>
          <cell r="I5507">
            <v>2080</v>
          </cell>
          <cell r="J5507">
            <v>1820</v>
          </cell>
          <cell r="K5507" t="str">
            <v>甲类</v>
          </cell>
        </row>
        <row r="5508">
          <cell r="A5508" t="str">
            <v>HKA73302</v>
          </cell>
          <cell r="B5508" t="str">
            <v>心脏恶性肿瘤摘除术</v>
          </cell>
          <cell r="C5508" t="str">
            <v>正中切口,显露心包,建立体外循环,心脏停跳,切开心脏,摘除肿瘤,必要行补片修补心脏缺损,关闭切口,心脏复跳,止血,钢丝固定胸骨,留置引流管,关胸。</v>
          </cell>
          <cell r="D5508" t="str">
            <v>引流装置</v>
          </cell>
          <cell r="E5508" t="str">
            <v>带针胸骨钢丝,特殊缝线,止血材料</v>
          </cell>
          <cell r="F5508" t="str">
            <v>次</v>
          </cell>
          <cell r="G5508" t="str">
            <v/>
          </cell>
          <cell r="H5508">
            <v>3000</v>
          </cell>
          <cell r="I5508">
            <v>2400</v>
          </cell>
          <cell r="J5508">
            <v>2100</v>
          </cell>
          <cell r="K5508" t="str">
            <v>甲类</v>
          </cell>
        </row>
        <row r="5509">
          <cell r="A5509" t="str">
            <v>HKA75301</v>
          </cell>
          <cell r="B5509" t="str">
            <v>异位移植心脏摘除术</v>
          </cell>
          <cell r="C5509" t="str">
            <v>消毒,全麻,开胸,体外循环(或非体外循环),拆除供体,闭合前次移植的左房､右房､肺动脉及主动脉吻合口,止血,留置引流,关胸。</v>
          </cell>
          <cell r="D5509" t="str">
            <v>引流装置</v>
          </cell>
          <cell r="E5509" t="str">
            <v>钢丝,特殊缝线</v>
          </cell>
          <cell r="F5509" t="str">
            <v>次</v>
          </cell>
          <cell r="G5509" t="str">
            <v/>
          </cell>
          <cell r="H5509">
            <v>3900</v>
          </cell>
          <cell r="I5509">
            <v>3120</v>
          </cell>
          <cell r="J5509">
            <v>2730</v>
          </cell>
          <cell r="K5509" t="str">
            <v>丙类</v>
          </cell>
        </row>
        <row r="5510">
          <cell r="A5510" t="str">
            <v>HKA83301</v>
          </cell>
          <cell r="B5510" t="str">
            <v>骨骼肌心脏包裹成形术</v>
          </cell>
          <cell r="C5510" t="str">
            <v>消毒,全麻(备体外循环),开胸,游离背阔肌肌瓣,安装肌肉刺激器,包裹心脏,连接并固定导线,骨骼肌训练,留置引流,关胸。</v>
          </cell>
          <cell r="D5510" t="str">
            <v>引流装置</v>
          </cell>
          <cell r="E5510" t="str">
            <v>钢丝,特殊缝线</v>
          </cell>
          <cell r="F5510" t="str">
            <v>次</v>
          </cell>
          <cell r="G5510" t="str">
            <v/>
          </cell>
          <cell r="H5510">
            <v>3400</v>
          </cell>
          <cell r="I5510">
            <v>2720</v>
          </cell>
          <cell r="J5510">
            <v>2380</v>
          </cell>
          <cell r="K5510" t="str">
            <v>甲类</v>
          </cell>
        </row>
        <row r="5511">
          <cell r="A5511" t="str">
            <v>HKA83302</v>
          </cell>
          <cell r="B5511" t="str">
            <v>心脏外伤修补术</v>
          </cell>
          <cell r="C5511" t="str">
            <v>正中切口,显露心包,建立体外循环,探查外伤部位,心脏停跳或不停跳修补,关闭切口,心脏复跳,止血,钢丝固定胸骨,留置引流管,关胸。不含体外循环。</v>
          </cell>
          <cell r="D5511" t="str">
            <v>引流装置</v>
          </cell>
          <cell r="E5511" t="str">
            <v>补片,带针胸骨钢丝,特殊缝线,止血材料</v>
          </cell>
          <cell r="F5511" t="str">
            <v>次</v>
          </cell>
          <cell r="G5511" t="str">
            <v/>
          </cell>
          <cell r="H5511">
            <v>2900</v>
          </cell>
          <cell r="I5511">
            <v>2320</v>
          </cell>
          <cell r="J5511">
            <v>2030</v>
          </cell>
          <cell r="K5511" t="str">
            <v>甲类</v>
          </cell>
        </row>
        <row r="5512">
          <cell r="A5512" t="str">
            <v>HKA83303</v>
          </cell>
          <cell r="B5512" t="str">
            <v>心脏破裂修补术</v>
          </cell>
          <cell r="C5512" t="str">
            <v>指急性心梗导致的心脏破裂。全麻,气管插管,体外循环,心脏停跳,修补心脏破口。</v>
          </cell>
          <cell r="D5512" t="str">
            <v>引流装置</v>
          </cell>
          <cell r="E5512" t="str">
            <v>特殊缝线,止血材料</v>
          </cell>
          <cell r="F5512" t="str">
            <v>次</v>
          </cell>
          <cell r="G5512" t="str">
            <v/>
          </cell>
          <cell r="H5512">
            <v>3200</v>
          </cell>
          <cell r="I5512">
            <v>2560</v>
          </cell>
          <cell r="J5512">
            <v>2240</v>
          </cell>
          <cell r="K5512" t="str">
            <v>甲类</v>
          </cell>
        </row>
        <row r="5513">
          <cell r="A5513" t="str">
            <v>HKA83304</v>
          </cell>
          <cell r="B5513" t="str">
            <v>瓣周漏修补术</v>
          </cell>
          <cell r="C5513" t="str">
            <v>经原入路切口逐层进入,分离粘连显露原瓣膜手术部位,找到漏血口,缝合修补不出血为止,关胸,钢丝固定胸骨,留置引流。</v>
          </cell>
          <cell r="D5513" t="str">
            <v>引流装置</v>
          </cell>
          <cell r="E5513" t="str">
            <v>心脏瓣膜,带针胸骨钢丝,特殊缝线</v>
          </cell>
          <cell r="F5513" t="str">
            <v>次</v>
          </cell>
          <cell r="G5513" t="str">
            <v/>
          </cell>
          <cell r="H5513">
            <v>3600</v>
          </cell>
          <cell r="I5513">
            <v>2880</v>
          </cell>
          <cell r="J5513">
            <v>2520</v>
          </cell>
          <cell r="K5513" t="str">
            <v>甲类</v>
          </cell>
        </row>
        <row r="5514">
          <cell r="A5514" t="str">
            <v>HKA90301</v>
          </cell>
          <cell r="B5514" t="str">
            <v>原位心脏移植术</v>
          </cell>
          <cell r="C5514" t="str">
            <v>消毒,全麻,开胸,体外循环,切除受体心脏,吻合左房､右房､肺动脉及主动脉,止血,留置引流,关胸。不含病理学检查。</v>
          </cell>
          <cell r="D5514" t="str">
            <v>引流装置</v>
          </cell>
          <cell r="E5514" t="str">
            <v>钢丝,特殊缝线,止血材料</v>
          </cell>
          <cell r="F5514" t="str">
            <v>次</v>
          </cell>
          <cell r="G5514" t="str">
            <v/>
          </cell>
          <cell r="H5514" t="str">
            <v/>
          </cell>
          <cell r="I5514" t="str">
            <v/>
          </cell>
          <cell r="J5514" t="str">
            <v/>
          </cell>
          <cell r="K5514" t="str">
            <v>乙类</v>
          </cell>
        </row>
        <row r="5515">
          <cell r="A5515" t="str">
            <v>HKA90302</v>
          </cell>
          <cell r="B5515" t="str">
            <v>异位心脏移植术</v>
          </cell>
          <cell r="C5515" t="str">
            <v>消毒,全麻,开胸,体外循环,吻合受体与供体的左房､右房､肺动脉及主动脉,止血,留置引流,关胸。</v>
          </cell>
          <cell r="D5515" t="str">
            <v>引流装置</v>
          </cell>
          <cell r="E5515" t="str">
            <v>钢丝,特殊缝线,止血材料</v>
          </cell>
          <cell r="F5515" t="str">
            <v>次</v>
          </cell>
          <cell r="G5515" t="str">
            <v/>
          </cell>
          <cell r="H5515" t="str">
            <v/>
          </cell>
          <cell r="I5515" t="str">
            <v/>
          </cell>
          <cell r="J5515" t="str">
            <v/>
          </cell>
          <cell r="K5515" t="str">
            <v>乙类</v>
          </cell>
        </row>
        <row r="5516">
          <cell r="A5516" t="str">
            <v>HKA90303</v>
          </cell>
          <cell r="B5516" t="str">
            <v>心肺联合移植术</v>
          </cell>
          <cell r="C5516"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16" t="str">
            <v>引流装置</v>
          </cell>
          <cell r="E5516" t="str">
            <v>特殊缝线,止血材料</v>
          </cell>
          <cell r="F5516" t="str">
            <v>次</v>
          </cell>
          <cell r="G5516" t="str">
            <v/>
          </cell>
          <cell r="H5516" t="str">
            <v/>
          </cell>
          <cell r="I5516" t="str">
            <v/>
          </cell>
          <cell r="J5516" t="str">
            <v/>
          </cell>
          <cell r="K5516" t="str">
            <v>乙类</v>
          </cell>
        </row>
        <row r="5517">
          <cell r="A5517" t="str">
            <v>HKB-HKM</v>
          </cell>
          <cell r="B5517" t="str">
            <v>2.心脏及心包</v>
          </cell>
          <cell r="C5517" t="str">
            <v/>
          </cell>
          <cell r="D5517" t="str">
            <v/>
          </cell>
          <cell r="E5517" t="str">
            <v/>
          </cell>
        </row>
        <row r="5517">
          <cell r="G5517" t="str">
            <v/>
          </cell>
          <cell r="H5517" t="str">
            <v/>
          </cell>
          <cell r="I5517" t="str">
            <v/>
          </cell>
          <cell r="J5517" t="str">
            <v/>
          </cell>
        </row>
        <row r="5518">
          <cell r="A5518" t="str">
            <v>HKB</v>
          </cell>
          <cell r="B5518" t="str">
            <v>心包</v>
          </cell>
          <cell r="C5518" t="str">
            <v/>
          </cell>
          <cell r="D5518" t="str">
            <v/>
          </cell>
          <cell r="E5518" t="str">
            <v/>
          </cell>
        </row>
        <row r="5518">
          <cell r="G5518" t="str">
            <v/>
          </cell>
          <cell r="H5518" t="str">
            <v/>
          </cell>
          <cell r="I5518" t="str">
            <v/>
          </cell>
          <cell r="J5518" t="str">
            <v/>
          </cell>
        </row>
        <row r="5519">
          <cell r="A5519" t="str">
            <v>HKB45101</v>
          </cell>
          <cell r="B5519" t="str">
            <v>心包穿刺置管引流术</v>
          </cell>
          <cell r="C5519"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19" t="str">
            <v>注射器,引流装置,心包穿刺针,测压管</v>
          </cell>
          <cell r="E5519" t="str">
            <v>导丝,扩张管,心包引流管</v>
          </cell>
          <cell r="F5519" t="str">
            <v>次</v>
          </cell>
          <cell r="G5519" t="str">
            <v/>
          </cell>
          <cell r="H5519">
            <v>480</v>
          </cell>
          <cell r="I5519">
            <v>380</v>
          </cell>
          <cell r="J5519">
            <v>330</v>
          </cell>
          <cell r="K5519" t="str">
            <v>甲类</v>
          </cell>
        </row>
        <row r="5520">
          <cell r="A5520" t="str">
            <v>HKB48101</v>
          </cell>
          <cell r="B5520" t="str">
            <v>心包穿刺术</v>
          </cell>
          <cell r="C5520" t="str">
            <v>消毒铺巾,局部麻醉。穿刺入心包腔,抽液和/或注射药物。拔除穿刺针,穿刺处包扎。不含超声引导。</v>
          </cell>
          <cell r="D5520" t="str">
            <v>注射器,心包穿刺针</v>
          </cell>
          <cell r="E5520" t="str">
            <v/>
          </cell>
          <cell r="F5520" t="str">
            <v>次</v>
          </cell>
          <cell r="G5520" t="str">
            <v/>
          </cell>
          <cell r="H5520">
            <v>380</v>
          </cell>
          <cell r="I5520">
            <v>300</v>
          </cell>
          <cell r="J5520">
            <v>260</v>
          </cell>
          <cell r="K5520" t="str">
            <v>甲类</v>
          </cell>
        </row>
        <row r="5521">
          <cell r="A5521" t="str">
            <v>HKB65301</v>
          </cell>
          <cell r="B5521" t="str">
            <v>心包剥脱术</v>
          </cell>
          <cell r="C5521" t="str">
            <v>正中切口,显露心包,建立体外循环,按次序逐步剥脱粘连心包,关闭切口,止血,钢丝固定胸骨,留置引流管,关胸。</v>
          </cell>
          <cell r="D5521" t="str">
            <v>引流装置</v>
          </cell>
          <cell r="E5521" t="str">
            <v>带针胸骨钢丝,特殊缝线,止血材料</v>
          </cell>
          <cell r="F5521" t="str">
            <v>次</v>
          </cell>
          <cell r="G5521" t="str">
            <v/>
          </cell>
          <cell r="H5521">
            <v>2700</v>
          </cell>
          <cell r="I5521">
            <v>2160</v>
          </cell>
          <cell r="J5521">
            <v>1890</v>
          </cell>
          <cell r="K5521" t="str">
            <v>甲类</v>
          </cell>
        </row>
        <row r="5522">
          <cell r="A5522" t="str">
            <v>HKB73301</v>
          </cell>
          <cell r="B5522" t="str">
            <v>小切口心包部分切除术</v>
          </cell>
          <cell r="C5522" t="str">
            <v>前胸外侧壁小切口,显露心包,切除部分心包组织,关闭切口,止血,留置引流管,关胸。</v>
          </cell>
          <cell r="D5522" t="str">
            <v>引流装置</v>
          </cell>
          <cell r="E5522" t="str">
            <v>钢丝,特殊缝线,止血材料</v>
          </cell>
          <cell r="F5522" t="str">
            <v>次</v>
          </cell>
          <cell r="G5522" t="str">
            <v/>
          </cell>
          <cell r="H5522">
            <v>2400</v>
          </cell>
          <cell r="I5522">
            <v>1920</v>
          </cell>
          <cell r="J5522">
            <v>1680</v>
          </cell>
          <cell r="K5522" t="str">
            <v>甲类</v>
          </cell>
        </row>
        <row r="5523">
          <cell r="A5523" t="str">
            <v>HKB73302</v>
          </cell>
          <cell r="B5523" t="str">
            <v>心包肿瘤切除术</v>
          </cell>
          <cell r="C5523" t="str">
            <v>正中切口,显露心包,建立体外循环,切除心包肿瘤,关闭切口,止血,钢丝固定胸骨,留置引流管,关胸。不含体外循环。</v>
          </cell>
          <cell r="D5523" t="str">
            <v>引流装置</v>
          </cell>
          <cell r="E5523" t="str">
            <v>带针胸骨钢丝,特殊缝线,止血材料</v>
          </cell>
          <cell r="F5523" t="str">
            <v>次</v>
          </cell>
          <cell r="G5523" t="str">
            <v/>
          </cell>
          <cell r="H5523">
            <v>2700</v>
          </cell>
          <cell r="I5523">
            <v>2160</v>
          </cell>
          <cell r="J5523">
            <v>1890</v>
          </cell>
          <cell r="K5523" t="str">
            <v>甲类</v>
          </cell>
        </row>
        <row r="5524">
          <cell r="A5524" t="str">
            <v>HKB73501</v>
          </cell>
          <cell r="B5524" t="str">
            <v>经胸腔镜辅助心包部分切除术</v>
          </cell>
          <cell r="C5524" t="str">
            <v>前胸外侧壁小切口,胸腔镜下操作,显露心包,切除部分心包组织,关闭切口,止血,留置引流管,关胸。</v>
          </cell>
          <cell r="D5524" t="str">
            <v>引流装置</v>
          </cell>
          <cell r="E5524" t="str">
            <v>钢丝,腔镜材料</v>
          </cell>
          <cell r="F5524" t="str">
            <v>次</v>
          </cell>
          <cell r="G5524" t="str">
            <v/>
          </cell>
          <cell r="H5524">
            <v>2600</v>
          </cell>
          <cell r="I5524">
            <v>2080</v>
          </cell>
          <cell r="J5524">
            <v>1820</v>
          </cell>
          <cell r="K5524" t="str">
            <v>乙类</v>
          </cell>
        </row>
        <row r="5525">
          <cell r="A5525" t="str">
            <v>HKB73502</v>
          </cell>
          <cell r="B5525" t="str">
            <v>胸腔镜辅助心包肿瘤切除术</v>
          </cell>
          <cell r="C5525" t="str">
            <v>前胸外侧壁小切口,胸腔镜下操作,显露心包,切除心包肿瘤,关闭切口,止血,留置引流管,关胸。</v>
          </cell>
          <cell r="D5525" t="str">
            <v>引流装置</v>
          </cell>
          <cell r="E5525" t="str">
            <v>钢丝,腔镜材料</v>
          </cell>
          <cell r="F5525" t="str">
            <v>次</v>
          </cell>
          <cell r="G5525" t="str">
            <v/>
          </cell>
          <cell r="H5525">
            <v>2900</v>
          </cell>
          <cell r="I5525">
            <v>2320</v>
          </cell>
          <cell r="J5525">
            <v>2030</v>
          </cell>
          <cell r="K5525" t="str">
            <v>乙类</v>
          </cell>
        </row>
        <row r="5526">
          <cell r="A5526" t="str">
            <v>HKE-HKM</v>
          </cell>
          <cell r="B5526" t="str">
            <v>心腔</v>
          </cell>
          <cell r="C5526" t="str">
            <v/>
          </cell>
          <cell r="D5526" t="str">
            <v/>
          </cell>
          <cell r="E5526" t="str">
            <v/>
          </cell>
        </row>
        <row r="5526">
          <cell r="G5526" t="str">
            <v/>
          </cell>
          <cell r="H5526" t="str">
            <v/>
          </cell>
          <cell r="I5526" t="str">
            <v/>
          </cell>
          <cell r="J5526" t="str">
            <v/>
          </cell>
        </row>
        <row r="5527">
          <cell r="A5527" t="str">
            <v>HKE89301</v>
          </cell>
          <cell r="B5527" t="str">
            <v>心房内转换术(Senning)</v>
          </cell>
          <cell r="C5527"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527" t="str">
            <v>引流装置</v>
          </cell>
          <cell r="E5527" t="str">
            <v>补片,带针胸骨钢丝,心包引流管,心房测压管,起搏导线,血液回收装置,特殊缝线,止血材料</v>
          </cell>
          <cell r="F5527" t="str">
            <v>次</v>
          </cell>
          <cell r="G5527" t="str">
            <v/>
          </cell>
          <cell r="H5527">
            <v>3800</v>
          </cell>
          <cell r="I5527">
            <v>3040</v>
          </cell>
          <cell r="J5527">
            <v>2660</v>
          </cell>
          <cell r="K5527" t="str">
            <v>乙类</v>
          </cell>
        </row>
        <row r="5528">
          <cell r="A5528" t="str">
            <v>HKE89302</v>
          </cell>
          <cell r="B5528" t="str">
            <v>心房内转换术(Mustard)</v>
          </cell>
          <cell r="C5528"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528" t="str">
            <v>引流装置</v>
          </cell>
          <cell r="E5528" t="str">
            <v>补片,带针胸骨钢丝,心包引流管,心房测压管,起搏导线,血液回收装置,特殊缝线,止血材料</v>
          </cell>
          <cell r="F5528" t="str">
            <v>次</v>
          </cell>
          <cell r="G5528" t="str">
            <v/>
          </cell>
          <cell r="H5528">
            <v>3800</v>
          </cell>
          <cell r="I5528">
            <v>3040</v>
          </cell>
          <cell r="J5528">
            <v>2660</v>
          </cell>
          <cell r="K5528" t="str">
            <v>乙类</v>
          </cell>
        </row>
        <row r="5529">
          <cell r="A5529" t="str">
            <v>HKE89303</v>
          </cell>
          <cell r="B5529" t="str">
            <v>三房心矫治术</v>
          </cell>
          <cell r="C5529"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529" t="str">
            <v>引流装置</v>
          </cell>
          <cell r="E5529" t="str">
            <v>补片,带针胸骨钢丝,心包引流管,心房测压管,起搏导线,血液回收装置,特殊缝线,止血材料</v>
          </cell>
          <cell r="F5529" t="str">
            <v>次</v>
          </cell>
          <cell r="G5529" t="str">
            <v/>
          </cell>
          <cell r="H5529">
            <v>3600</v>
          </cell>
          <cell r="I5529">
            <v>2880</v>
          </cell>
          <cell r="J5529">
            <v>2520</v>
          </cell>
          <cell r="K5529" t="str">
            <v>乙类</v>
          </cell>
        </row>
        <row r="5530">
          <cell r="A5530" t="str">
            <v>HKF65301</v>
          </cell>
          <cell r="B5530" t="str">
            <v>左房血栓清除术</v>
          </cell>
          <cell r="C5530" t="str">
            <v>正中切口,显露心包,建立体外循环,心脏停跳,切开心脏,取出血栓,关闭切口,心脏复跳,止血,钢丝固定胸骨,留置引流管,关胸。</v>
          </cell>
          <cell r="D5530" t="str">
            <v>引流装置</v>
          </cell>
          <cell r="E5530" t="str">
            <v>带针胸骨钢丝,特殊缝线,止血材料</v>
          </cell>
          <cell r="F5530" t="str">
            <v>次</v>
          </cell>
          <cell r="G5530" t="str">
            <v/>
          </cell>
          <cell r="H5530">
            <v>2700</v>
          </cell>
          <cell r="I5530">
            <v>2160</v>
          </cell>
          <cell r="J5530">
            <v>1890</v>
          </cell>
          <cell r="K5530" t="str">
            <v>甲类</v>
          </cell>
        </row>
        <row r="5531">
          <cell r="A5531" t="str">
            <v>HKF73301</v>
          </cell>
          <cell r="B5531" t="str">
            <v>左心房良性肿物摘除术</v>
          </cell>
          <cell r="C5531" t="str">
            <v>指对左心房良性肿物(含粘液瘤及囊肿等)的摘除。正中切口,显露心包,建立体外循环,心脏停跳,切开左房,摘除粘液瘤,关闭切口,心脏复跳,止血,钢丝固定胸骨,留置引流管,关胸。</v>
          </cell>
          <cell r="D5531" t="str">
            <v>引流装置</v>
          </cell>
          <cell r="E5531" t="str">
            <v>补片,带针胸骨钢丝,特殊缝线,止血材料</v>
          </cell>
          <cell r="F5531" t="str">
            <v>次</v>
          </cell>
          <cell r="G5531" t="str">
            <v/>
          </cell>
          <cell r="H5531">
            <v>2700</v>
          </cell>
          <cell r="I5531">
            <v>2160</v>
          </cell>
          <cell r="J5531">
            <v>1890</v>
          </cell>
          <cell r="K5531" t="str">
            <v>甲类</v>
          </cell>
        </row>
        <row r="5532">
          <cell r="A5532" t="str">
            <v>HKG73301</v>
          </cell>
          <cell r="B5532" t="str">
            <v>右心房良性肿物摘除术</v>
          </cell>
          <cell r="C5532" t="str">
            <v>指对右心房良性肿物(含粘液瘤及囊肿等)的摘除。正中切口,显露心包,建立体外循环,心脏停跳,切开右房,摘除粘液瘤,关闭切口,心脏复跳,止血,钢丝固定胸骨,留置引流管,关胸。</v>
          </cell>
          <cell r="D5532" t="str">
            <v>引流装置</v>
          </cell>
          <cell r="E5532" t="str">
            <v>补片,带针胸骨钢丝,特殊缝线,止血材料</v>
          </cell>
          <cell r="F5532" t="str">
            <v>次</v>
          </cell>
          <cell r="G5532" t="str">
            <v/>
          </cell>
          <cell r="H5532">
            <v>2700</v>
          </cell>
          <cell r="I5532">
            <v>2160</v>
          </cell>
          <cell r="J5532">
            <v>1890</v>
          </cell>
          <cell r="K5532" t="str">
            <v>甲类</v>
          </cell>
        </row>
        <row r="5533">
          <cell r="A5533" t="str">
            <v>HKH05901</v>
          </cell>
          <cell r="B5533" t="str">
            <v>双心室辅助循环监测</v>
          </cell>
          <cell r="C5533" t="str">
            <v>含左心室､右心室､双心室。监测生命体征,呼吸循环及重要脏器功能,测ACT､游离血红蛋白浓度,抗凝治疗,血泵工作及管道情况等。不含实验室检查､纤维蛋白原浓度监测。</v>
          </cell>
          <cell r="D5533" t="str">
            <v/>
          </cell>
          <cell r="E5533" t="str">
            <v/>
          </cell>
          <cell r="F5533" t="str">
            <v>小时</v>
          </cell>
          <cell r="G5533" t="str">
            <v/>
          </cell>
          <cell r="H5533">
            <v>50</v>
          </cell>
          <cell r="I5533">
            <v>40</v>
          </cell>
          <cell r="J5533">
            <v>35</v>
          </cell>
          <cell r="K5533" t="str">
            <v>乙类</v>
          </cell>
        </row>
        <row r="5534">
          <cell r="A5534" t="str">
            <v>HKH62301</v>
          </cell>
          <cell r="B5534" t="str">
            <v>双心室辅助泵安装术</v>
          </cell>
          <cell r="C5534" t="str">
            <v>消毒,全麻,体外循环,左右心房插静脉引流管,主､肺动脉插灌注管,管道排气,启动血泵,撤离体外循环,止血,留置引流,关胸。不含体外循环。</v>
          </cell>
          <cell r="D5534" t="str">
            <v>静脉引流管,动脉灌注管,引流装置</v>
          </cell>
          <cell r="E5534" t="str">
            <v>血泵,钢丝</v>
          </cell>
          <cell r="F5534" t="str">
            <v>次</v>
          </cell>
          <cell r="G5534" t="str">
            <v/>
          </cell>
          <cell r="H5534">
            <v>2000</v>
          </cell>
          <cell r="I5534">
            <v>1600</v>
          </cell>
          <cell r="J5534">
            <v>1400</v>
          </cell>
          <cell r="K5534" t="str">
            <v>乙类</v>
          </cell>
        </row>
        <row r="5535">
          <cell r="A5535" t="str">
            <v>HKH62302</v>
          </cell>
          <cell r="B5535" t="str">
            <v>长期双心室辅助泵安装术</v>
          </cell>
          <cell r="C5535" t="str">
            <v>消毒,全麻,体外循环,左右心房插静脉引流管,主､肺动脉插灌注管,管道排气,启动血泵,固定或包埋泵头,撤离体外循环,止血,留置引流,关胸。</v>
          </cell>
          <cell r="D5535" t="str">
            <v>静脉引流管,动脉灌注管,引流装置</v>
          </cell>
          <cell r="E5535" t="str">
            <v>血泵,钢丝</v>
          </cell>
          <cell r="F5535" t="str">
            <v>次</v>
          </cell>
          <cell r="G5535" t="str">
            <v/>
          </cell>
          <cell r="H5535">
            <v>2200</v>
          </cell>
          <cell r="I5535">
            <v>1760</v>
          </cell>
          <cell r="J5535">
            <v>1540</v>
          </cell>
          <cell r="K5535" t="str">
            <v>乙类</v>
          </cell>
        </row>
        <row r="5536">
          <cell r="A5536" t="str">
            <v>HKH63301</v>
          </cell>
          <cell r="B5536" t="str">
            <v>双心室辅助血泵更换术</v>
          </cell>
          <cell r="C5536" t="str">
            <v>指左心室､右心室或双心室的辅助泵的更换。消毒,短暂全麻､减小血泵流量,暂停辅助,夹闭灌注管及引流管,更换血泵,重新排气､启动血泵。</v>
          </cell>
          <cell r="D5536" t="str">
            <v>引流装置</v>
          </cell>
          <cell r="E5536" t="str">
            <v>血泵,钢丝</v>
          </cell>
          <cell r="F5536" t="str">
            <v>次</v>
          </cell>
          <cell r="G5536" t="str">
            <v/>
          </cell>
          <cell r="H5536">
            <v>2500</v>
          </cell>
          <cell r="I5536">
            <v>2000</v>
          </cell>
          <cell r="J5536">
            <v>1750</v>
          </cell>
          <cell r="K5536" t="str">
            <v>乙类</v>
          </cell>
        </row>
        <row r="5537">
          <cell r="A5537" t="str">
            <v>HKH64301</v>
          </cell>
          <cell r="B5537" t="str">
            <v>双心室辅助泵撤除术</v>
          </cell>
          <cell r="C5537" t="str">
            <v>消毒,全麻,逐步减小血泵流量至停止,拔除灌注管及引流管,闭合主动脉､肺动脉､心尖或左右心房切口,止血,留置引流,关胸。</v>
          </cell>
          <cell r="D5537" t="str">
            <v>引流装置</v>
          </cell>
          <cell r="E5537" t="str">
            <v/>
          </cell>
          <cell r="F5537" t="str">
            <v>次</v>
          </cell>
          <cell r="G5537" t="str">
            <v/>
          </cell>
          <cell r="H5537">
            <v>1500</v>
          </cell>
          <cell r="I5537">
            <v>1200</v>
          </cell>
          <cell r="J5537">
            <v>1050</v>
          </cell>
          <cell r="K5537" t="str">
            <v>乙类</v>
          </cell>
        </row>
        <row r="5538">
          <cell r="A5538" t="str">
            <v>HKH73301</v>
          </cell>
          <cell r="B5538" t="str">
            <v>心室良性肿物摘除术</v>
          </cell>
          <cell r="C5538" t="str">
            <v>含粘液瘤及囊肿等。正中切口,显露心包,建立体外循环,心脏停跳,经心室或主动脉切口,摘除粘液瘤,关闭切口,心脏复跳,止血,钢丝固定胸骨,留置引流管,关胸。</v>
          </cell>
          <cell r="D5538" t="str">
            <v>引流装置</v>
          </cell>
          <cell r="E5538" t="str">
            <v>补片,带针胸骨钢丝,特殊缝线</v>
          </cell>
          <cell r="F5538" t="str">
            <v>次</v>
          </cell>
          <cell r="G5538" t="str">
            <v/>
          </cell>
          <cell r="H5538">
            <v>2700</v>
          </cell>
          <cell r="I5538">
            <v>2160</v>
          </cell>
          <cell r="J5538">
            <v>1890</v>
          </cell>
          <cell r="K5538" t="str">
            <v>甲类</v>
          </cell>
        </row>
        <row r="5539">
          <cell r="A5539" t="str">
            <v>HKH73302</v>
          </cell>
          <cell r="B5539" t="str">
            <v>室壁瘤切除直接缝合术</v>
          </cell>
          <cell r="C5539" t="str">
            <v>正中切口,建立体外循环,切开室壁瘤,直接缝合,止血,钢丝固定胸骨,留置引流管,关胸。</v>
          </cell>
          <cell r="D5539" t="str">
            <v>引流装置</v>
          </cell>
          <cell r="E5539" t="str">
            <v>带针胸骨钢丝,特殊缝线,止血材料</v>
          </cell>
          <cell r="F5539" t="str">
            <v>次</v>
          </cell>
          <cell r="G5539" t="str">
            <v/>
          </cell>
          <cell r="H5539">
            <v>2700</v>
          </cell>
          <cell r="I5539">
            <v>2160</v>
          </cell>
          <cell r="J5539">
            <v>1890</v>
          </cell>
          <cell r="K5539" t="str">
            <v>甲类</v>
          </cell>
        </row>
        <row r="5540">
          <cell r="A5540" t="str">
            <v>HKH73303</v>
          </cell>
          <cell r="B5540" t="str">
            <v>室壁瘤切除+左室成形术</v>
          </cell>
          <cell r="C5540" t="str">
            <v>正中切口,建立体外循环,切开室壁瘤,毡垫片几何构型修补,止血,钢丝固定胸骨,留置引流管,关胸。</v>
          </cell>
          <cell r="D5540" t="str">
            <v>引流装置</v>
          </cell>
          <cell r="E5540" t="str">
            <v>补片,带针胸骨钢丝,特殊缝线,止血材料</v>
          </cell>
          <cell r="F5540" t="str">
            <v>次</v>
          </cell>
          <cell r="G5540" t="str">
            <v/>
          </cell>
          <cell r="H5540">
            <v>4200</v>
          </cell>
          <cell r="I5540">
            <v>3360</v>
          </cell>
          <cell r="J5540">
            <v>2940</v>
          </cell>
          <cell r="K5540" t="str">
            <v>甲类</v>
          </cell>
        </row>
        <row r="5541">
          <cell r="A5541" t="str">
            <v>HKH83301</v>
          </cell>
          <cell r="B5541" t="str">
            <v>室壁瘤折叠术</v>
          </cell>
          <cell r="C5541" t="str">
            <v>正中切口,不建立体外循环,将室壁瘤折叠缝合,止血,钢丝固定胸骨,留置引流管,关胸。不含体外循环。</v>
          </cell>
          <cell r="D5541" t="str">
            <v>引流装置</v>
          </cell>
          <cell r="E5541" t="str">
            <v>补片,带针胸骨钢丝,特殊缝线,止血材料</v>
          </cell>
          <cell r="F5541" t="str">
            <v>次</v>
          </cell>
          <cell r="G5541" t="str">
            <v/>
          </cell>
          <cell r="H5541">
            <v>3000</v>
          </cell>
          <cell r="I5541">
            <v>2400</v>
          </cell>
          <cell r="J5541">
            <v>2100</v>
          </cell>
          <cell r="K5541" t="str">
            <v>甲类</v>
          </cell>
        </row>
        <row r="5542">
          <cell r="A5542" t="str">
            <v>HKJ62301</v>
          </cell>
          <cell r="B5542" t="str">
            <v>左心室长期辅助泵安装术</v>
          </cell>
          <cell r="C5542" t="str">
            <v>消毒,全麻,体外循环,左心房或心尖插静脉引流管,主动脉或股动脉插灌注管,管道排气,启动血泵,固定或包埋泵头,撤离体外循环,止血,留置引流,关胸。不含体外循环。</v>
          </cell>
          <cell r="D5542" t="str">
            <v>静脉引流管,动脉灌注管,引流装置</v>
          </cell>
          <cell r="E5542" t="str">
            <v>血泵,钢丝,特殊缝线</v>
          </cell>
          <cell r="F5542" t="str">
            <v>次</v>
          </cell>
          <cell r="G5542" t="str">
            <v/>
          </cell>
          <cell r="H5542">
            <v>2000</v>
          </cell>
          <cell r="I5542">
            <v>1600</v>
          </cell>
          <cell r="J5542">
            <v>1400</v>
          </cell>
          <cell r="K5542" t="str">
            <v>乙类</v>
          </cell>
        </row>
        <row r="5543">
          <cell r="A5543" t="str">
            <v>HKJ62302</v>
          </cell>
          <cell r="B5543" t="str">
            <v>左心室辅助泵安装术</v>
          </cell>
          <cell r="C5543" t="str">
            <v>消毒,全麻,体外循环,左心房或心尖插静脉引流管,主动脉或股动脉插灌注管,管道排气,启动血泵,撤离体外循环,止血,留置引流,关胸。不含体外循环。</v>
          </cell>
          <cell r="D5543" t="str">
            <v>静脉引流管,动脉灌注管,引流装置</v>
          </cell>
          <cell r="E5543" t="str">
            <v>血泵,钢丝,特殊缝线</v>
          </cell>
          <cell r="F5543" t="str">
            <v>次</v>
          </cell>
          <cell r="G5543" t="str">
            <v/>
          </cell>
          <cell r="H5543">
            <v>2000</v>
          </cell>
          <cell r="I5543">
            <v>1600</v>
          </cell>
          <cell r="J5543">
            <v>1400</v>
          </cell>
          <cell r="K5543" t="str">
            <v>乙类</v>
          </cell>
        </row>
        <row r="5544">
          <cell r="A5544" t="str">
            <v>HKJ64301</v>
          </cell>
          <cell r="B5544" t="str">
            <v>左心室辅助泵撤除术</v>
          </cell>
          <cell r="C5544" t="str">
            <v>消毒,全麻,开胸,逐步减小血泵流量至停止,拔除灌注管及引流管,闭合主动脉及心尖或左心房切口,止血,留置引流,关胸。</v>
          </cell>
          <cell r="D5544" t="str">
            <v>引流装置</v>
          </cell>
          <cell r="E5544" t="str">
            <v>钢丝,特殊缝线</v>
          </cell>
          <cell r="F5544" t="str">
            <v>次</v>
          </cell>
          <cell r="G5544" t="str">
            <v/>
          </cell>
          <cell r="H5544">
            <v>1500</v>
          </cell>
          <cell r="I5544">
            <v>1200</v>
          </cell>
          <cell r="J5544">
            <v>1050</v>
          </cell>
          <cell r="K5544" t="str">
            <v>乙类</v>
          </cell>
        </row>
        <row r="5545">
          <cell r="A5545" t="str">
            <v>HKJ81301</v>
          </cell>
          <cell r="B5545" t="str">
            <v>左室减容术</v>
          </cell>
          <cell r="C5545" t="str">
            <v>正中开胸,建立体外循环,切除部分左心室组织,重新左心室朔型,关闭切口,逐渐撤离体外循环,留置引流管,止血,钢丝固定胸骨,关胸。不含体外循环。</v>
          </cell>
          <cell r="D5545" t="str">
            <v>引流装置</v>
          </cell>
          <cell r="E5545" t="str">
            <v>补片,带针胸骨钢丝,带瓣管道,心包引流管,心房测压管,起搏导线,血液回收装置,特殊缝线,止血材料</v>
          </cell>
          <cell r="F5545" t="str">
            <v>次</v>
          </cell>
          <cell r="G5545" t="str">
            <v/>
          </cell>
          <cell r="H5545">
            <v>3000</v>
          </cell>
          <cell r="I5545">
            <v>2400</v>
          </cell>
          <cell r="J5545">
            <v>2100</v>
          </cell>
          <cell r="K5545" t="str">
            <v>甲类</v>
          </cell>
        </row>
        <row r="5546">
          <cell r="A5546" t="str">
            <v>HKJ89301</v>
          </cell>
          <cell r="B5546" t="str">
            <v>左心室双出口矫治术</v>
          </cell>
          <cell r="C5546" t="str">
            <v>正中开胸,建立体外循环,切开右心房,探查心内畸形,如无其它畸形,探查是否伴有其它畸形,修补室间隔缺损将主动脉隔至左室,关闭切口,逐渐撤离体外循环,留置引流管,止血,钢丝固定胸骨,关胸。不含体外循环。</v>
          </cell>
          <cell r="D5546" t="str">
            <v>引流装置</v>
          </cell>
          <cell r="E5546" t="str">
            <v>补片,带针胸骨钢丝,心包引流管,心房测压管,起搏导线,血液回收装置,特殊缝线,止血材料</v>
          </cell>
          <cell r="F5546" t="str">
            <v>次</v>
          </cell>
          <cell r="G5546" t="str">
            <v/>
          </cell>
          <cell r="H5546">
            <v>3000</v>
          </cell>
          <cell r="I5546">
            <v>2400</v>
          </cell>
          <cell r="J5546">
            <v>2100</v>
          </cell>
          <cell r="K5546" t="str">
            <v>乙类</v>
          </cell>
        </row>
        <row r="5547">
          <cell r="A5547" t="str">
            <v>HKK62301</v>
          </cell>
          <cell r="B5547" t="str">
            <v>右心室辅助泵安装术</v>
          </cell>
          <cell r="C5547" t="str">
            <v>消毒,全麻,体外循环,右心房插静脉引流管,肺动脉插灌注管,管道排气,启动血泵,撤离体外循环,止血,留置引流,关胸。不含体外循环。</v>
          </cell>
          <cell r="D5547" t="str">
            <v>静脉引流管,动脉灌注管,引流装置</v>
          </cell>
          <cell r="E5547" t="str">
            <v>血泵,钢丝,特殊缝线</v>
          </cell>
          <cell r="F5547" t="str">
            <v>次</v>
          </cell>
          <cell r="G5547" t="str">
            <v/>
          </cell>
          <cell r="H5547">
            <v>2000</v>
          </cell>
          <cell r="I5547">
            <v>1600</v>
          </cell>
          <cell r="J5547">
            <v>1400</v>
          </cell>
          <cell r="K5547" t="str">
            <v>乙类</v>
          </cell>
        </row>
        <row r="5548">
          <cell r="A5548" t="str">
            <v>HKK62302</v>
          </cell>
          <cell r="B5548" t="str">
            <v>右心室长期辅助泵安装术</v>
          </cell>
          <cell r="C5548" t="str">
            <v>消毒,全麻,体外循环,右心房插静脉引流管,肺动脉插灌注管,管道排气,启动血泵,固定或包埋泵头,撤离体外循环,止血,留置引流,关胸。</v>
          </cell>
          <cell r="D5548" t="str">
            <v>静脉引流管,动脉灌注管,引流装置</v>
          </cell>
          <cell r="E5548" t="str">
            <v>血泵,钢丝,特殊缝线</v>
          </cell>
          <cell r="F5548" t="str">
            <v>次</v>
          </cell>
          <cell r="G5548" t="str">
            <v/>
          </cell>
          <cell r="H5548">
            <v>2000</v>
          </cell>
          <cell r="I5548">
            <v>1600</v>
          </cell>
          <cell r="J5548">
            <v>1400</v>
          </cell>
          <cell r="K5548" t="str">
            <v>乙类</v>
          </cell>
        </row>
        <row r="5549">
          <cell r="A5549" t="str">
            <v>HKK64301</v>
          </cell>
          <cell r="B5549" t="str">
            <v>右心室辅助泵撤除术</v>
          </cell>
          <cell r="C5549" t="str">
            <v>消毒,全麻,逐步减小血泵流量至停止,拔除灌注管及引流管,闭合肺动脉及右心房切口,止血,留置引流,关胸。</v>
          </cell>
          <cell r="D5549" t="str">
            <v>引流装置</v>
          </cell>
          <cell r="E5549" t="str">
            <v>钢丝,特殊缝线</v>
          </cell>
          <cell r="F5549" t="str">
            <v>次</v>
          </cell>
          <cell r="G5549" t="str">
            <v/>
          </cell>
          <cell r="H5549">
            <v>1500</v>
          </cell>
          <cell r="I5549">
            <v>1200</v>
          </cell>
          <cell r="J5549">
            <v>1050</v>
          </cell>
          <cell r="K5549" t="str">
            <v>乙类</v>
          </cell>
        </row>
        <row r="5550">
          <cell r="A5550" t="str">
            <v>HKK89301</v>
          </cell>
          <cell r="B5550" t="str">
            <v>右室双腔心矫治术</v>
          </cell>
          <cell r="C5550" t="str">
            <v>正中开胸,建立体外循环,切开右心房,探查心内畸形,如无其它畸形,探查是否伴有其它畸形,经心房或心室切口切除右室狭窄环,关闭切口,逐渐撤离体外循环,留置引流管,止血,钢丝固定胸骨,关胸。不含体外循环。</v>
          </cell>
          <cell r="D5550" t="str">
            <v>引流装置</v>
          </cell>
          <cell r="E5550" t="str">
            <v>带针胸骨钢丝,心包引流管,心房测压管,起搏导线,血液回收装置,特殊缝线,止血材料</v>
          </cell>
          <cell r="F5550" t="str">
            <v>次</v>
          </cell>
          <cell r="G5550" t="str">
            <v/>
          </cell>
          <cell r="H5550">
            <v>3700</v>
          </cell>
          <cell r="I5550">
            <v>2960</v>
          </cell>
          <cell r="J5550">
            <v>2590</v>
          </cell>
          <cell r="K5550" t="str">
            <v>乙类</v>
          </cell>
        </row>
        <row r="5551">
          <cell r="A5551" t="str">
            <v>HKK89302</v>
          </cell>
          <cell r="B5551" t="str">
            <v>右心室流出道梗阻矫治手术</v>
          </cell>
          <cell r="C5551" t="str">
            <v>正中开胸,建立体外循环,切开右心房,探查心内畸形,如无其它畸形,探查是否伴有其它畸形,清除右室异常肌束或纤维,关闭切口,逐渐撤离体外循环,留置引流管,止血,钢丝固定胸骨,关胸。不含体外循环。</v>
          </cell>
          <cell r="D5551" t="str">
            <v>引流装置</v>
          </cell>
          <cell r="E5551" t="str">
            <v>带针胸骨钢丝,心包引流管,心房测压管,起搏导线,血液回收装置,特殊缝线,止血材料</v>
          </cell>
          <cell r="F5551" t="str">
            <v>次</v>
          </cell>
          <cell r="G5551" t="str">
            <v/>
          </cell>
          <cell r="H5551">
            <v>3700</v>
          </cell>
          <cell r="I5551">
            <v>2960</v>
          </cell>
          <cell r="J5551">
            <v>2590</v>
          </cell>
          <cell r="K5551" t="str">
            <v>乙类</v>
          </cell>
        </row>
        <row r="5552">
          <cell r="A5552" t="str">
            <v>HKK89303</v>
          </cell>
          <cell r="B5552" t="str">
            <v>右心室双出口心室内隧道矫治术</v>
          </cell>
          <cell r="C5552" t="str">
            <v>正中开胸,建立体外循环,切开右心房,探查心内畸形,如无其它畸形,探查是否伴有其它畸形,修补室间隔缺损将主动脉隔至左室,关闭切口,逐渐撤离体外循环,留置引流管,止血,钢丝固定胸骨,关胸。不含体外循环。</v>
          </cell>
          <cell r="D5552" t="str">
            <v>引流装置</v>
          </cell>
          <cell r="E5552" t="str">
            <v>补片,带针胸骨钢丝,人工血管,心包引流管,心房测压管,起搏导线,血液回收装置,特殊缝线,止血材料</v>
          </cell>
          <cell r="F5552" t="str">
            <v>次</v>
          </cell>
          <cell r="G5552" t="str">
            <v/>
          </cell>
          <cell r="H5552">
            <v>3700</v>
          </cell>
          <cell r="I5552">
            <v>2960</v>
          </cell>
          <cell r="J5552">
            <v>2590</v>
          </cell>
          <cell r="K5552" t="str">
            <v>乙类</v>
          </cell>
        </row>
        <row r="5553">
          <cell r="A5553" t="str">
            <v>HKL50301</v>
          </cell>
          <cell r="B5553" t="str">
            <v>房间隔造口/房间隔缺损扩大术</v>
          </cell>
          <cell r="C5553" t="str">
            <v>正中开胸,建立体外循环,切开右心房,探查心内畸形,如无其它畸形,房间隔造口或房间隔缺损扩大,关闭切口,逐渐撤离体外循环,留置引流管,止血,钢丝固定胸骨,关胸。不含体外循环。</v>
          </cell>
          <cell r="D5553" t="str">
            <v>引流装置</v>
          </cell>
          <cell r="E5553" t="str">
            <v>带针胸骨钢丝,心包引流管,心房测压管,起搏导线,血液回收装置,特殊缝线,止血材料</v>
          </cell>
          <cell r="F5553" t="str">
            <v>次</v>
          </cell>
          <cell r="G5553" t="str">
            <v/>
          </cell>
          <cell r="H5553">
            <v>2800</v>
          </cell>
          <cell r="I5553">
            <v>2240</v>
          </cell>
          <cell r="J5553">
            <v>1960</v>
          </cell>
          <cell r="K5553" t="str">
            <v>乙类</v>
          </cell>
        </row>
        <row r="5554">
          <cell r="A5554" t="str">
            <v>HKL50302</v>
          </cell>
          <cell r="B5554" t="str">
            <v>房间隔打孔术</v>
          </cell>
          <cell r="C5554" t="str">
            <v>正中开胸,建立体外循环,切开右心房,探查心内畸形,如无其它畸形,房间隔打孔,关闭切口,逐渐撤离体外循环,留置引流管,止血,钢丝固定胸骨,关胸。不含体外循环。</v>
          </cell>
          <cell r="D5554" t="str">
            <v>引流装置</v>
          </cell>
          <cell r="E5554" t="str">
            <v>带针胸骨钢丝,心包引流管,心房测压管,起搏导线,血液回收装置,特殊缝线,止血材料</v>
          </cell>
          <cell r="F5554" t="str">
            <v>次</v>
          </cell>
          <cell r="G5554" t="str">
            <v/>
          </cell>
          <cell r="H5554">
            <v>2700</v>
          </cell>
          <cell r="I5554">
            <v>2160</v>
          </cell>
          <cell r="J5554">
            <v>1890</v>
          </cell>
          <cell r="K5554" t="str">
            <v>乙类</v>
          </cell>
        </row>
        <row r="5555">
          <cell r="A5555" t="str">
            <v>HKL59301</v>
          </cell>
          <cell r="B5555" t="str">
            <v>房间隔缺损封堵术</v>
          </cell>
          <cell r="C555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555" t="str">
            <v>穿刺针,测压管,除颤电极</v>
          </cell>
          <cell r="E5555" t="str">
            <v>导管,导丝,血管鞘组,封堵器，封堵器输送系统</v>
          </cell>
          <cell r="F5555" t="str">
            <v>次</v>
          </cell>
          <cell r="G5555" t="str">
            <v/>
          </cell>
          <cell r="H5555">
            <v>3300</v>
          </cell>
          <cell r="I5555">
            <v>2805</v>
          </cell>
          <cell r="J5555">
            <v>2384</v>
          </cell>
          <cell r="K5555" t="str">
            <v>乙类</v>
          </cell>
        </row>
        <row r="5556">
          <cell r="A5556" t="str">
            <v>HKL62201</v>
          </cell>
          <cell r="B5556" t="str">
            <v>房间隔穿刺术</v>
          </cell>
          <cell r="C555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556">
          <cell r="E5556" t="str">
            <v>导管,导丝,血管鞘组，房间隔穿刺针</v>
          </cell>
          <cell r="F5556" t="str">
            <v>次</v>
          </cell>
          <cell r="G5556" t="str">
            <v/>
          </cell>
          <cell r="H5556">
            <v>1800</v>
          </cell>
          <cell r="I5556">
            <v>1440</v>
          </cell>
          <cell r="J5556">
            <v>1260</v>
          </cell>
          <cell r="K5556" t="str">
            <v>乙类</v>
          </cell>
        </row>
        <row r="5557">
          <cell r="A5557" t="str">
            <v>HKL83301</v>
          </cell>
          <cell r="B5557" t="str">
            <v>房间隔缺损缝合术</v>
          </cell>
          <cell r="C5557" t="str">
            <v>正中开胸,建立体外循环,切开右心房,探查心内畸形,如无其它畸形,直接缝合房间隔缺损,关闭切口,逐渐撤离体外循环,留置引流管,止血,钢丝固定胸骨,关胸。不含体外循环。</v>
          </cell>
          <cell r="D5557" t="str">
            <v>引流装置</v>
          </cell>
          <cell r="E5557" t="str">
            <v>带针胸骨钢丝,心包引流管,心房测压管,起搏导线,血液回收装置,特殊缝线,止血材料</v>
          </cell>
          <cell r="F5557" t="str">
            <v>次</v>
          </cell>
          <cell r="G5557" t="str">
            <v/>
          </cell>
          <cell r="H5557">
            <v>3200</v>
          </cell>
          <cell r="I5557">
            <v>2560</v>
          </cell>
          <cell r="J5557">
            <v>2240</v>
          </cell>
          <cell r="K5557" t="str">
            <v>乙类</v>
          </cell>
        </row>
        <row r="5558">
          <cell r="A5558" t="str">
            <v>HKL83302</v>
          </cell>
          <cell r="B5558" t="str">
            <v>房间隔缺损补片修补术</v>
          </cell>
          <cell r="C5558" t="str">
            <v>正中开胸,建立体外循环,切开右心房,探查心内畸形,如无其它畸形,探查是否伴有其它畸形,补片修补房间隔缺损,关闭切口,逐渐撤离体外循环,留置引流管,止血,钢丝固定胸骨,关胸。不含体外循环。</v>
          </cell>
          <cell r="D5558" t="str">
            <v>引流装置</v>
          </cell>
          <cell r="E5558" t="str">
            <v>补片,带针胸骨钢丝,心包引流管,心房测压管,起搏导线,血液回收装置,特殊缝线,止血材料</v>
          </cell>
          <cell r="F5558" t="str">
            <v>次</v>
          </cell>
          <cell r="G5558" t="str">
            <v>侧切开或胸骨下段切开加收10%</v>
          </cell>
          <cell r="H5558">
            <v>5000</v>
          </cell>
          <cell r="I5558">
            <v>4250</v>
          </cell>
          <cell r="J5558">
            <v>3613</v>
          </cell>
          <cell r="K5558" t="str">
            <v>乙类</v>
          </cell>
        </row>
        <row r="5559">
          <cell r="A5559" t="str">
            <v>HKL83303</v>
          </cell>
          <cell r="B5559" t="str">
            <v>房间隔缺损部分修补术</v>
          </cell>
          <cell r="C5559" t="str">
            <v>正中开胸,建立体外循环,切开右心房,探查心内畸形,如无其它畸形,补片部分修补房间隔缺损,关闭切口,逐渐撤离体外循环,留置引流管,止血,钢丝固定胸骨,关胸。不含体外循环。</v>
          </cell>
          <cell r="D5559" t="str">
            <v>引流装置</v>
          </cell>
          <cell r="E5559" t="str">
            <v>补片,带针胸骨钢丝,心包引流管,心房测压管,起搏导线,血液回收装置,特殊缝线,止血材料</v>
          </cell>
          <cell r="F5559" t="str">
            <v>次</v>
          </cell>
          <cell r="G5559" t="str">
            <v>侧切开或胸骨下段切开加收10%</v>
          </cell>
          <cell r="H5559">
            <v>5000</v>
          </cell>
          <cell r="I5559">
            <v>4250</v>
          </cell>
          <cell r="J5559">
            <v>3613</v>
          </cell>
          <cell r="K5559" t="str">
            <v>乙类</v>
          </cell>
        </row>
        <row r="5560">
          <cell r="A5560" t="str">
            <v>HKL83304</v>
          </cell>
          <cell r="B5560" t="str">
            <v>卵圆孔未闭缝合术</v>
          </cell>
          <cell r="C5560" t="str">
            <v>正中开胸,建立体外循环,切开右心房,探查心内畸形,如无其它畸形,直接缝合卵圆孔,关闭切口,逐渐撤离体外循环,留置引流管,止血,钢丝固定胸骨,关胸。不含体外循环。</v>
          </cell>
          <cell r="D5560" t="str">
            <v>引流装置</v>
          </cell>
          <cell r="E5560" t="str">
            <v>带针胸骨钢丝,心包引流管,心房测压管,起搏导线,血液回收装置,特殊缝线,止血材料</v>
          </cell>
          <cell r="F5560" t="str">
            <v>次</v>
          </cell>
          <cell r="G5560" t="str">
            <v/>
          </cell>
          <cell r="H5560">
            <v>2600</v>
          </cell>
          <cell r="I5560">
            <v>2080</v>
          </cell>
          <cell r="J5560">
            <v>1820</v>
          </cell>
          <cell r="K5560" t="str">
            <v>乙类</v>
          </cell>
        </row>
        <row r="5561">
          <cell r="A5561" t="str">
            <v>HKL89301</v>
          </cell>
          <cell r="B5561" t="str">
            <v>单心房分隔术</v>
          </cell>
          <cell r="C5561" t="str">
            <v>正中开胸,建立体外循环,切开右心房,探查心内畸形,如无其它畸形,探查是否伴有其它畸形,补片分隔单心房,关闭切口,逐渐撤离体外循环,留置引流管,止血,钢丝固定胸骨,关胸。不含体外循环。</v>
          </cell>
          <cell r="D5561" t="str">
            <v>引流装置</v>
          </cell>
          <cell r="E5561" t="str">
            <v>补片,带针胸骨钢丝,心包引流管,心房测压管,起搏导线,血液回收装置,特殊缝线,止血材料</v>
          </cell>
          <cell r="F5561" t="str">
            <v>次</v>
          </cell>
          <cell r="G5561" t="str">
            <v/>
          </cell>
          <cell r="H5561">
            <v>3000</v>
          </cell>
          <cell r="I5561">
            <v>2400</v>
          </cell>
          <cell r="J5561">
            <v>2100</v>
          </cell>
          <cell r="K5561" t="str">
            <v>乙类</v>
          </cell>
        </row>
        <row r="5562">
          <cell r="A5562" t="str">
            <v>HKL89302</v>
          </cell>
          <cell r="B5562" t="str">
            <v>冠状静脉窦无顶综合征矫治术</v>
          </cell>
          <cell r="C5562"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562" t="str">
            <v>引流装置</v>
          </cell>
          <cell r="E5562" t="str">
            <v>补片,带针胸骨钢丝,心包引流管,心房测压管,起搏导线,血液回收装置,特殊缝线,止血材料</v>
          </cell>
          <cell r="F5562" t="str">
            <v>次</v>
          </cell>
          <cell r="G5562" t="str">
            <v/>
          </cell>
          <cell r="H5562">
            <v>3200</v>
          </cell>
          <cell r="I5562">
            <v>2560</v>
          </cell>
          <cell r="J5562">
            <v>2240</v>
          </cell>
          <cell r="K5562" t="str">
            <v>乙类</v>
          </cell>
        </row>
        <row r="5563">
          <cell r="A5563" t="str">
            <v>HKM50301</v>
          </cell>
          <cell r="B5563" t="str">
            <v>室间隔打孔术</v>
          </cell>
          <cell r="C5563" t="str">
            <v>正中开胸,建立体外循环,切开右心房,探查心内畸形,如无其它畸形,室间隔打孔,关闭切口,逐渐撤离体外循环,留置引流管,止血,钢丝固定胸骨,关胸。不含体外循环。</v>
          </cell>
          <cell r="D5563" t="str">
            <v>引流装置</v>
          </cell>
          <cell r="E5563" t="str">
            <v>带针胸骨钢丝,心包引流管,心房测压管,起搏导线,血液回收装置,特殊缝线,止血材料</v>
          </cell>
          <cell r="F5563" t="str">
            <v>次</v>
          </cell>
          <cell r="G5563" t="str">
            <v/>
          </cell>
          <cell r="H5563">
            <v>3000</v>
          </cell>
          <cell r="I5563">
            <v>2400</v>
          </cell>
          <cell r="J5563">
            <v>2100</v>
          </cell>
          <cell r="K5563" t="str">
            <v>乙类</v>
          </cell>
        </row>
        <row r="5564">
          <cell r="A5564" t="str">
            <v>HKM50302</v>
          </cell>
          <cell r="B5564" t="str">
            <v>室间隔造口/室间隔缺损扩大术</v>
          </cell>
          <cell r="C5564"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564" t="str">
            <v>引流装置</v>
          </cell>
          <cell r="E5564" t="str">
            <v>带针胸骨钢丝,心包引流管,心房测压管,起搏导线,血液回收装置,特殊缝线,止血材料</v>
          </cell>
          <cell r="F5564" t="str">
            <v>次</v>
          </cell>
          <cell r="G5564" t="str">
            <v/>
          </cell>
          <cell r="H5564">
            <v>3000</v>
          </cell>
          <cell r="I5564">
            <v>2400</v>
          </cell>
          <cell r="J5564">
            <v>2100</v>
          </cell>
          <cell r="K5564" t="str">
            <v>乙类</v>
          </cell>
        </row>
        <row r="5565">
          <cell r="A5565" t="str">
            <v>HKM59301</v>
          </cell>
          <cell r="B5565" t="str">
            <v>室间隔缺损封堵术</v>
          </cell>
          <cell r="C5565"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cell r="D5565" t="str">
            <v>穿刺针,测压管,除颤电极</v>
          </cell>
          <cell r="E5565" t="str">
            <v>导管,导丝,血管鞘组,封堵器，封堵器输送系统</v>
          </cell>
          <cell r="F5565" t="str">
            <v>次</v>
          </cell>
          <cell r="G5565" t="str">
            <v/>
          </cell>
          <cell r="H5565">
            <v>3300</v>
          </cell>
          <cell r="I5565">
            <v>2805</v>
          </cell>
          <cell r="J5565">
            <v>2384</v>
          </cell>
          <cell r="K5565" t="str">
            <v>乙类</v>
          </cell>
        </row>
        <row r="5566">
          <cell r="A5566" t="str">
            <v>HKM83301</v>
          </cell>
          <cell r="B5566" t="str">
            <v>室间隔缺损缝合术</v>
          </cell>
          <cell r="C5566" t="str">
            <v>正中开胸,建立体外循环,切开右心房,探查心内畸形,如无其它畸形,探查是否伴有其它畸形,直接缝合室间隔缺损,关闭切口,逐渐撤离体外循环,留置引流管,止血,钢丝固定胸骨,关胸。不含体外循环。</v>
          </cell>
          <cell r="D5566" t="str">
            <v>引流装置</v>
          </cell>
          <cell r="E5566" t="str">
            <v>带针胸骨钢丝,心包引流管,心房测压管,起搏导线,血液回收装置,特殊缝线,止血材料</v>
          </cell>
          <cell r="F5566" t="str">
            <v>次</v>
          </cell>
          <cell r="G5566" t="str">
            <v/>
          </cell>
          <cell r="H5566">
            <v>3500</v>
          </cell>
          <cell r="I5566">
            <v>2800</v>
          </cell>
          <cell r="J5566">
            <v>2450</v>
          </cell>
          <cell r="K5566" t="str">
            <v>乙类</v>
          </cell>
        </row>
        <row r="5567">
          <cell r="A5567" t="str">
            <v>HKM83302</v>
          </cell>
          <cell r="B5567" t="str">
            <v>室间隔缺损补片修补术</v>
          </cell>
          <cell r="C5567" t="str">
            <v>正中开胸,建立体外循环,切开右心房,探查心内畸形,如无其它畸形,探查是否伴有其它畸形,补片修补室间隔缺损,关闭切口,逐渐撤离体外循环,留置引流管,止血,钢丝固定胸骨,关胸。不含体外循环。</v>
          </cell>
          <cell r="D5567" t="str">
            <v>引流装置</v>
          </cell>
          <cell r="E5567" t="str">
            <v>补片,带针胸骨钢丝,心包引流管,心房测压管,起搏导线,血液回收装置,特殊缝线,止血材料</v>
          </cell>
          <cell r="F5567" t="str">
            <v>次</v>
          </cell>
          <cell r="G5567" t="str">
            <v>侧切开或胸骨下段切开加收10%</v>
          </cell>
          <cell r="H5567">
            <v>5500</v>
          </cell>
          <cell r="I5567">
            <v>4675</v>
          </cell>
          <cell r="J5567">
            <v>3974</v>
          </cell>
          <cell r="K5567" t="str">
            <v>乙类</v>
          </cell>
        </row>
        <row r="5568">
          <cell r="A5568" t="str">
            <v>HKM83303</v>
          </cell>
          <cell r="B5568" t="str">
            <v>多发室间隔缺损修补术</v>
          </cell>
          <cell r="C5568" t="str">
            <v>正中开胸,建立体外循环,切开右心房,探查心内畸形,如无其它畸形,探查确定室间隔缺损位置和数量,修补多个室间隔缺损,关闭切口,逐渐撤离体外循环,留置引流管,止血,钢丝固定胸骨,关胸。不含体外循环。</v>
          </cell>
          <cell r="D5568" t="str">
            <v>引流装置</v>
          </cell>
          <cell r="E5568" t="str">
            <v>补片,带针胸骨钢丝,心包引流管,心房测压管,起搏导线,血液回收装置,特殊缝线,止血材料</v>
          </cell>
          <cell r="F5568" t="str">
            <v>次</v>
          </cell>
          <cell r="G5568" t="str">
            <v/>
          </cell>
          <cell r="H5568">
            <v>3300</v>
          </cell>
          <cell r="I5568">
            <v>2640</v>
          </cell>
          <cell r="J5568">
            <v>2310</v>
          </cell>
          <cell r="K5568" t="str">
            <v>乙类</v>
          </cell>
        </row>
        <row r="5569">
          <cell r="A5569" t="str">
            <v>HKM83304</v>
          </cell>
          <cell r="B5569" t="str">
            <v>室间隔穿孔修补术</v>
          </cell>
          <cell r="C5569" t="str">
            <v>全麻,气管插管,体外循环,心脏停跳,修补室间隔穿孔。</v>
          </cell>
          <cell r="D5569" t="str">
            <v/>
          </cell>
          <cell r="E5569" t="str">
            <v>补片,特殊缝线</v>
          </cell>
          <cell r="F5569" t="str">
            <v>次</v>
          </cell>
          <cell r="G5569" t="str">
            <v/>
          </cell>
          <cell r="H5569">
            <v>3000</v>
          </cell>
          <cell r="I5569">
            <v>2400</v>
          </cell>
          <cell r="J5569">
            <v>2100</v>
          </cell>
          <cell r="K5569" t="str">
            <v>乙类</v>
          </cell>
        </row>
        <row r="5570">
          <cell r="A5570" t="str">
            <v>HKM89301</v>
          </cell>
          <cell r="B5570" t="str">
            <v>科诺手术</v>
          </cell>
          <cell r="C5570"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570" t="str">
            <v>引流装置</v>
          </cell>
          <cell r="E5570" t="str">
            <v>补片,带针胸骨钢丝,心包引流管,心房测压管,起搏导线,血液回收装置,特殊缝线,止血材料</v>
          </cell>
          <cell r="F5570" t="str">
            <v>次</v>
          </cell>
          <cell r="G5570" t="str">
            <v/>
          </cell>
          <cell r="H5570">
            <v>3000</v>
          </cell>
          <cell r="I5570">
            <v>2400</v>
          </cell>
          <cell r="J5570">
            <v>2100</v>
          </cell>
          <cell r="K5570" t="str">
            <v>乙类</v>
          </cell>
        </row>
        <row r="5571">
          <cell r="A5571" t="str">
            <v>HKM89302</v>
          </cell>
          <cell r="B5571" t="str">
            <v>纠正性大动脉转位室间隔缺损修补术</v>
          </cell>
          <cell r="C5571" t="str">
            <v>正中开胸,建立体外循环,切开右心房,探查心内畸形,如无其它畸形,探查是否伴有其它畸形,补片修补或直接缝合室间隔缺损,关闭切口,逐渐撤离体外循环,留置引流管,止血,钢丝固定胸骨,关胸。不含体外循环。</v>
          </cell>
          <cell r="D5571" t="str">
            <v>引流装置</v>
          </cell>
          <cell r="E5571" t="str">
            <v>补片,带针胸骨钢丝,心包引流管,心房测压管,起搏导线,血液回收装置,特殊缝线,止血材料</v>
          </cell>
          <cell r="F5571" t="str">
            <v>次</v>
          </cell>
          <cell r="G5571" t="str">
            <v/>
          </cell>
          <cell r="H5571">
            <v>3500</v>
          </cell>
          <cell r="I5571">
            <v>2800</v>
          </cell>
          <cell r="J5571">
            <v>2450</v>
          </cell>
          <cell r="K5571" t="str">
            <v>乙类</v>
          </cell>
        </row>
        <row r="5572">
          <cell r="A5572" t="str">
            <v>HKP-HKS</v>
          </cell>
          <cell r="B5572" t="str">
            <v>心脏瓣膜</v>
          </cell>
          <cell r="C5572" t="str">
            <v/>
          </cell>
          <cell r="D5572" t="str">
            <v/>
          </cell>
          <cell r="E5572" t="str">
            <v/>
          </cell>
        </row>
        <row r="5572">
          <cell r="G5572" t="str">
            <v/>
          </cell>
          <cell r="H5572" t="str">
            <v/>
          </cell>
          <cell r="I5572" t="str">
            <v/>
          </cell>
          <cell r="J5572" t="str">
            <v/>
          </cell>
        </row>
        <row r="5573">
          <cell r="A5573" t="str">
            <v>HKP66301</v>
          </cell>
          <cell r="B5573" t="str">
            <v>三尖瓣置换术</v>
          </cell>
          <cell r="C5573" t="str">
            <v>正中切口,建立体外循环,经右心房切口显露三尖瓣,切除病变三尖瓣,植入人工瓣膜,关闭切口,心脏复跳,止血,钢丝固定胸骨,留置引流管,关胸。</v>
          </cell>
          <cell r="D5573" t="str">
            <v>引流装置</v>
          </cell>
          <cell r="E5573" t="str">
            <v>心脏瓣膜,补片,带针胸骨钢丝,特殊缝线,止血材料</v>
          </cell>
          <cell r="F5573" t="str">
            <v>次</v>
          </cell>
          <cell r="G5573" t="str">
            <v/>
          </cell>
          <cell r="H5573">
            <v>3400</v>
          </cell>
          <cell r="I5573">
            <v>2720</v>
          </cell>
          <cell r="J5573">
            <v>2380</v>
          </cell>
          <cell r="K5573" t="str">
            <v>乙类</v>
          </cell>
        </row>
        <row r="5574">
          <cell r="A5574" t="str">
            <v>HKP66302</v>
          </cell>
          <cell r="B5574" t="str">
            <v>右侧径路三尖瓣置换术</v>
          </cell>
          <cell r="C5574" t="str">
            <v>右胸前外侧切口,建立体外循环,经右心房显露三尖瓣,切除病变三尖瓣,植入人工瓣膜,关闭切口,心脏复跳,止血,钢丝固定胸骨,留置引流管,关胸。</v>
          </cell>
          <cell r="D5574" t="str">
            <v>引流装置</v>
          </cell>
          <cell r="E5574" t="str">
            <v>心脏瓣膜,钢丝,特殊缝线,止血材料</v>
          </cell>
          <cell r="F5574" t="str">
            <v>次</v>
          </cell>
          <cell r="G5574" t="str">
            <v/>
          </cell>
          <cell r="H5574">
            <v>3400</v>
          </cell>
          <cell r="I5574">
            <v>2720</v>
          </cell>
          <cell r="J5574">
            <v>2380</v>
          </cell>
          <cell r="K5574" t="str">
            <v>乙类</v>
          </cell>
        </row>
        <row r="5575">
          <cell r="A5575" t="str">
            <v>HKP66303</v>
          </cell>
          <cell r="B5575" t="str">
            <v>再次三尖瓣手术</v>
          </cell>
          <cell r="C5575" t="str">
            <v>既往有过心脏手术史,经正中开胸,分离心包腔粘连,建立体外循环,经右心房切口显露三尖瓣,切除三尖瓣(含三尖瓣假体),植入新的人工瓣膜或成形,关闭切口,心脏复跳,止血,钢丝固定胸骨,留置引流管,关胸。</v>
          </cell>
          <cell r="D5575" t="str">
            <v>引流装置</v>
          </cell>
          <cell r="E5575" t="str">
            <v>心脏瓣膜,补片,带针胸骨钢丝,特殊缝线,止血材料</v>
          </cell>
          <cell r="F5575" t="str">
            <v>次</v>
          </cell>
          <cell r="G5575" t="str">
            <v/>
          </cell>
          <cell r="H5575">
            <v>3600</v>
          </cell>
          <cell r="I5575">
            <v>2880</v>
          </cell>
          <cell r="J5575">
            <v>2520</v>
          </cell>
          <cell r="K5575" t="str">
            <v>乙类</v>
          </cell>
        </row>
        <row r="5576">
          <cell r="A5576" t="str">
            <v>HKP66801</v>
          </cell>
          <cell r="B5576" t="str">
            <v>胸腔镜辅助下三尖瓣置换术</v>
          </cell>
          <cell r="C557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576" t="str">
            <v>引流装置</v>
          </cell>
          <cell r="E5576" t="str">
            <v>心脏瓣膜,钢丝,补片,腔镜材料</v>
          </cell>
          <cell r="F5576" t="str">
            <v>次</v>
          </cell>
          <cell r="G5576" t="str">
            <v/>
          </cell>
          <cell r="H5576">
            <v>3600</v>
          </cell>
          <cell r="I5576">
            <v>2880</v>
          </cell>
          <cell r="J5576">
            <v>2520</v>
          </cell>
          <cell r="K5576" t="str">
            <v>乙类</v>
          </cell>
        </row>
        <row r="5577">
          <cell r="A5577" t="str">
            <v>HKP73301</v>
          </cell>
          <cell r="B5577" t="str">
            <v>三尖瓣瓣膜切除术</v>
          </cell>
          <cell r="C5577" t="str">
            <v>正中开胸,建立体外循环,切开右心房,探查心内畸形,如无其它畸形,切除三尖瓣,关闭切口,逐渐撤离体外循环,留置引流管,止血,钢丝固定胸骨,关胸。不含体外循环。</v>
          </cell>
          <cell r="D5577" t="str">
            <v>引流装置</v>
          </cell>
          <cell r="E5577" t="str">
            <v>带针胸骨钢丝,心包引流管,心房测压管,起搏导线,血液回收装置,特殊缝线,止血材料</v>
          </cell>
          <cell r="F5577" t="str">
            <v>次</v>
          </cell>
          <cell r="G5577" t="str">
            <v/>
          </cell>
          <cell r="H5577">
            <v>3400</v>
          </cell>
          <cell r="I5577">
            <v>2720</v>
          </cell>
          <cell r="J5577">
            <v>2380</v>
          </cell>
          <cell r="K5577" t="str">
            <v>乙类</v>
          </cell>
        </row>
        <row r="5578">
          <cell r="A5578" t="str">
            <v>HKP80201</v>
          </cell>
          <cell r="B5578" t="str">
            <v>经皮三尖瓣球囊成形术</v>
          </cell>
          <cell r="C5578"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578" t="str">
            <v>穿刺针,测压管,除颤电极,注射器</v>
          </cell>
          <cell r="E5578" t="str">
            <v>导管,导丝,血管鞘组,球囊扩张导管</v>
          </cell>
          <cell r="F5578" t="str">
            <v>次</v>
          </cell>
          <cell r="G5578" t="str">
            <v/>
          </cell>
          <cell r="H5578">
            <v>2400</v>
          </cell>
          <cell r="I5578">
            <v>1920</v>
          </cell>
          <cell r="J5578">
            <v>1680</v>
          </cell>
          <cell r="K5578" t="str">
            <v>乙类</v>
          </cell>
        </row>
        <row r="5579">
          <cell r="A5579" t="str">
            <v>HKP83301</v>
          </cell>
          <cell r="B5579" t="str">
            <v>三尖瓣瓣环成形术</v>
          </cell>
          <cell r="C5579" t="str">
            <v>正中切口,建立体外循环,经右心房切口显露三尖瓣,瓣环折叠,成形环固定瓣环,关闭切口,心脏复跳,止血,钢丝固定胸骨,留置引流管,关胸。</v>
          </cell>
          <cell r="D5579" t="str">
            <v>引流装置</v>
          </cell>
          <cell r="E5579" t="str">
            <v>补片,带针胸骨钢丝,特殊缝线,止血材料</v>
          </cell>
          <cell r="F5579" t="str">
            <v>次</v>
          </cell>
          <cell r="G5579" t="str">
            <v/>
          </cell>
          <cell r="H5579">
            <v>4000</v>
          </cell>
          <cell r="I5579">
            <v>3200</v>
          </cell>
          <cell r="J5579">
            <v>2800</v>
          </cell>
          <cell r="K5579" t="str">
            <v>乙类</v>
          </cell>
        </row>
        <row r="5580">
          <cell r="A5580" t="str">
            <v>HKP83302</v>
          </cell>
          <cell r="B5580" t="str">
            <v>三尖瓣瓣叶成形术</v>
          </cell>
          <cell r="C5580" t="str">
            <v>正中切口,建立体外循环,经右心房切口显露三尖瓣,瓣叶部分切除,瓣叶缝合,瓣叶重建,关闭切口,心脏复跳,止血,钢丝固定胸骨,留置引流管,关胸。</v>
          </cell>
          <cell r="D5580" t="str">
            <v>引流装置</v>
          </cell>
          <cell r="E5580" t="str">
            <v>带针胸骨钢丝,特殊缝线,止血材料</v>
          </cell>
          <cell r="F5580" t="str">
            <v>次</v>
          </cell>
          <cell r="G5580" t="str">
            <v/>
          </cell>
          <cell r="H5580">
            <v>3100</v>
          </cell>
          <cell r="I5580">
            <v>2480</v>
          </cell>
          <cell r="J5580">
            <v>2170</v>
          </cell>
          <cell r="K5580" t="str">
            <v>乙类</v>
          </cell>
        </row>
        <row r="5581">
          <cell r="A5581" t="str">
            <v>HKP83303</v>
          </cell>
          <cell r="B5581" t="str">
            <v>三尖瓣瓣下结构成形术</v>
          </cell>
          <cell r="C5581" t="str">
            <v>正中切口,建立体外循环,经右心房切口显露三尖瓣,重建腱索,切或缝乳头肌,关闭切口,心脏复跳,止血,钢丝固定胸骨,留置引流管,关胸。</v>
          </cell>
          <cell r="D5581" t="str">
            <v>引流装置</v>
          </cell>
          <cell r="E5581" t="str">
            <v>补片,带针胸骨钢丝,特殊缝线,止血材料</v>
          </cell>
          <cell r="F5581" t="str">
            <v>次</v>
          </cell>
          <cell r="G5581" t="str">
            <v/>
          </cell>
          <cell r="H5581">
            <v>3100</v>
          </cell>
          <cell r="I5581">
            <v>2480</v>
          </cell>
          <cell r="J5581">
            <v>2170</v>
          </cell>
          <cell r="K5581" t="str">
            <v>乙类</v>
          </cell>
        </row>
        <row r="5582">
          <cell r="A5582" t="str">
            <v>HKP83304</v>
          </cell>
          <cell r="B5582" t="str">
            <v>胸腔镜辅助下三尖瓣瓣成形术</v>
          </cell>
          <cell r="C5582"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582" t="str">
            <v>引流装置</v>
          </cell>
          <cell r="E5582" t="str">
            <v>补片,成形环,钢丝,腔镜材料</v>
          </cell>
          <cell r="F5582" t="str">
            <v>次</v>
          </cell>
          <cell r="G5582" t="str">
            <v/>
          </cell>
          <cell r="H5582">
            <v>3200</v>
          </cell>
          <cell r="I5582">
            <v>2560</v>
          </cell>
          <cell r="J5582">
            <v>2240</v>
          </cell>
          <cell r="K5582" t="str">
            <v>乙类</v>
          </cell>
        </row>
        <row r="5583">
          <cell r="A5583" t="str">
            <v>HKP89301</v>
          </cell>
          <cell r="B5583" t="str">
            <v>三尖瓣下移畸形矫治术</v>
          </cell>
          <cell r="C5583"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583" t="str">
            <v>引流装置</v>
          </cell>
          <cell r="E5583" t="str">
            <v>带针胸骨钢丝,心包引流管,心房测压管,起搏导线,血液回收装置,特殊缝线,止血材料</v>
          </cell>
          <cell r="F5583" t="str">
            <v>次</v>
          </cell>
          <cell r="G5583" t="str">
            <v/>
          </cell>
          <cell r="H5583">
            <v>3900</v>
          </cell>
          <cell r="I5583">
            <v>3120</v>
          </cell>
          <cell r="J5583">
            <v>2730</v>
          </cell>
          <cell r="K5583" t="str">
            <v>乙类</v>
          </cell>
        </row>
        <row r="5584">
          <cell r="A5584" t="str">
            <v>HKP89302</v>
          </cell>
          <cell r="B5584" t="str">
            <v>三尖瓣病变畸形单心室化矫治的三尖瓣口闭合术</v>
          </cell>
          <cell r="C5584" t="str">
            <v>正中开胸,建立体外循环,切开右心房,探查心内畸形,如无其它畸形,缝合三尖瓣口,关闭切口,逐渐撤离体外循环,留置引流管,止血,钢丝固定胸骨,关胸。不含体外循环。</v>
          </cell>
          <cell r="D5584" t="str">
            <v>引流装置</v>
          </cell>
          <cell r="E5584" t="str">
            <v>带针胸骨钢丝,心包引流管,心房测压管,起搏导线,血液回收装置,特殊缝线,止血材料</v>
          </cell>
          <cell r="F5584" t="str">
            <v>次</v>
          </cell>
          <cell r="G5584" t="str">
            <v/>
          </cell>
          <cell r="H5584">
            <v>3900</v>
          </cell>
          <cell r="I5584">
            <v>3120</v>
          </cell>
          <cell r="J5584">
            <v>2730</v>
          </cell>
          <cell r="K5584" t="str">
            <v>乙类</v>
          </cell>
        </row>
        <row r="5585">
          <cell r="A5585" t="str">
            <v>HKQ50301</v>
          </cell>
          <cell r="B5585" t="str">
            <v>二尖瓣交界直视切开术</v>
          </cell>
          <cell r="C5585" t="str">
            <v>正中切口,建立体外循环,经右心房､房间隔切口或左心房切口显露二尖瓣,直视切开二尖瓣交界,关闭切口,止血,钢丝固定胸骨,留置引流管,关胸。</v>
          </cell>
          <cell r="D5585" t="str">
            <v>引流装置</v>
          </cell>
          <cell r="E5585" t="str">
            <v>带针胸骨钢丝,特殊缝线,止血材料</v>
          </cell>
          <cell r="F5585" t="str">
            <v>次</v>
          </cell>
        </row>
        <row r="5585">
          <cell r="H5585">
            <v>3600</v>
          </cell>
          <cell r="I5585">
            <v>2880</v>
          </cell>
          <cell r="J5585">
            <v>2520</v>
          </cell>
          <cell r="K5585" t="str">
            <v>乙类</v>
          </cell>
        </row>
        <row r="5586">
          <cell r="A5586" t="str">
            <v>HKQ66301</v>
          </cell>
          <cell r="B5586" t="str">
            <v>二尖瓣置换术</v>
          </cell>
          <cell r="C5586" t="str">
            <v>正中切口,建立体外循环,经右心房､房间隔切口或左心房切口显露二尖瓣,切除病变二尖瓣,植入人工瓣膜,关闭切口,心脏复跳,止血,钢丝固定胸骨,留置引流管,关胸。</v>
          </cell>
          <cell r="D5586" t="str">
            <v>引流装置</v>
          </cell>
          <cell r="E5586" t="str">
            <v>心脏瓣膜,带针胸骨钢丝,特殊缝线,止血材料,修补材料，起搏导线</v>
          </cell>
          <cell r="F5586" t="str">
            <v>次</v>
          </cell>
          <cell r="G5586" t="str">
            <v>行左心房折叠术或左心耳结扎术加收不超过20%</v>
          </cell>
          <cell r="H5586">
            <v>4320</v>
          </cell>
          <cell r="I5586">
            <v>3456</v>
          </cell>
          <cell r="J5586">
            <v>3024</v>
          </cell>
          <cell r="K5586" t="str">
            <v>乙类</v>
          </cell>
        </row>
        <row r="5587">
          <cell r="A5587" t="str">
            <v>HKQ66302</v>
          </cell>
          <cell r="B5587" t="str">
            <v>右侧径路二尖瓣置换术</v>
          </cell>
          <cell r="C5587" t="str">
            <v>右胸前外侧切口,建立体外循环,经右心房､房间隔切口或左心房切口显露二尖瓣,切除病变二尖瓣,植入人工瓣膜,关闭切口,心脏复跳,止血,留置引流管,关胸。</v>
          </cell>
          <cell r="D5587" t="str">
            <v>引流装置</v>
          </cell>
          <cell r="E5587" t="str">
            <v>心脏瓣膜,钢丝,特殊缝线,止血材料</v>
          </cell>
          <cell r="F5587" t="str">
            <v>次</v>
          </cell>
          <cell r="G5587" t="str">
            <v/>
          </cell>
          <cell r="H5587">
            <v>3600</v>
          </cell>
          <cell r="I5587">
            <v>2880</v>
          </cell>
          <cell r="J5587">
            <v>2520</v>
          </cell>
          <cell r="K5587" t="str">
            <v>乙类</v>
          </cell>
        </row>
        <row r="5588">
          <cell r="A5588" t="str">
            <v>HKQ66303</v>
          </cell>
          <cell r="B5588" t="str">
            <v>自体肺动脉瓣二尖瓣置换术</v>
          </cell>
          <cell r="C5588"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588" t="str">
            <v>引流装置</v>
          </cell>
          <cell r="E5588" t="str">
            <v>心脏瓣膜,补片,带针胸骨钢丝,特殊缝线,止血材料</v>
          </cell>
          <cell r="F5588" t="str">
            <v>次</v>
          </cell>
          <cell r="G5588" t="str">
            <v/>
          </cell>
          <cell r="H5588">
            <v>3600</v>
          </cell>
          <cell r="I5588">
            <v>2880</v>
          </cell>
          <cell r="J5588">
            <v>2520</v>
          </cell>
          <cell r="K5588" t="str">
            <v>乙类</v>
          </cell>
        </row>
        <row r="5589">
          <cell r="A5589" t="str">
            <v>HKQ66304</v>
          </cell>
          <cell r="B5589" t="str">
            <v>无支架生物瓣二尖瓣置换术</v>
          </cell>
          <cell r="C5589" t="str">
            <v>正中切口,建立体外循环,经右心房､房间隔切口或左心房切口显露二尖瓣,切除病变二尖瓣,植入无支架人工生物瓣膜,关闭切口,心脏复跳,止血,钢丝固定胸骨,留置引流管,关胸。</v>
          </cell>
          <cell r="D5589" t="str">
            <v>引流装置</v>
          </cell>
          <cell r="E5589" t="str">
            <v>心脏瓣膜,带针胸骨钢丝,特殊缝线,止血材料</v>
          </cell>
          <cell r="F5589" t="str">
            <v>次</v>
          </cell>
          <cell r="G5589" t="str">
            <v/>
          </cell>
          <cell r="H5589">
            <v>3600</v>
          </cell>
          <cell r="I5589">
            <v>2880</v>
          </cell>
          <cell r="J5589">
            <v>2520</v>
          </cell>
          <cell r="K5589" t="str">
            <v>乙类</v>
          </cell>
        </row>
        <row r="5590">
          <cell r="A5590" t="str">
            <v>HKQ66305</v>
          </cell>
          <cell r="B5590" t="str">
            <v>同种异体二尖瓣置换术</v>
          </cell>
          <cell r="C5590" t="str">
            <v>正中切口,建立体外循环,经右心房､房间隔切口或左心房切口显露二尖瓣,切除病变二尖瓣,植入同种异体瓣膜,关闭切口,心脏复跳,止血,钢丝固定胸骨,留置引流管,关胸。</v>
          </cell>
          <cell r="D5590" t="str">
            <v>引流装置</v>
          </cell>
          <cell r="E5590" t="str">
            <v>心脏瓣膜,带针胸骨钢丝,特殊缝线,止血材料</v>
          </cell>
          <cell r="F5590" t="str">
            <v>次</v>
          </cell>
          <cell r="G5590" t="str">
            <v/>
          </cell>
          <cell r="H5590">
            <v>3600</v>
          </cell>
          <cell r="I5590">
            <v>2880</v>
          </cell>
          <cell r="J5590">
            <v>2520</v>
          </cell>
          <cell r="K5590" t="str">
            <v>乙类</v>
          </cell>
        </row>
        <row r="5591">
          <cell r="A5591" t="str">
            <v>HKQ66306</v>
          </cell>
          <cell r="B5591" t="str">
            <v>再次二尖瓣手术</v>
          </cell>
          <cell r="C5591"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591" t="str">
            <v>引流装置</v>
          </cell>
          <cell r="E5591" t="str">
            <v>心脏瓣膜,补片,带针胸骨钢丝,特殊缝线,止血材料</v>
          </cell>
          <cell r="F5591" t="str">
            <v>次</v>
          </cell>
          <cell r="G5591" t="str">
            <v/>
          </cell>
          <cell r="H5591">
            <v>3600</v>
          </cell>
          <cell r="I5591">
            <v>2880</v>
          </cell>
          <cell r="J5591">
            <v>2520</v>
          </cell>
          <cell r="K5591" t="str">
            <v>乙类</v>
          </cell>
        </row>
        <row r="5592">
          <cell r="A5592" t="str">
            <v>HKQ66801</v>
          </cell>
          <cell r="B5592" t="str">
            <v>胸腔镜辅助下二尖瓣置换术</v>
          </cell>
          <cell r="C5592"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592" t="str">
            <v>引流装置</v>
          </cell>
          <cell r="E5592" t="str">
            <v>心脏瓣膜,钢丝,腔镜材料</v>
          </cell>
          <cell r="F5592" t="str">
            <v>次</v>
          </cell>
          <cell r="G5592" t="str">
            <v/>
          </cell>
          <cell r="H5592">
            <v>3600</v>
          </cell>
          <cell r="I5592">
            <v>2880</v>
          </cell>
          <cell r="J5592">
            <v>2520</v>
          </cell>
          <cell r="K5592" t="str">
            <v>乙类</v>
          </cell>
        </row>
        <row r="5593">
          <cell r="A5593" t="str">
            <v>HKQ80201</v>
          </cell>
          <cell r="B5593" t="str">
            <v>经皮二尖瓣球囊成形术</v>
          </cell>
          <cell r="C5593"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593" t="str">
            <v>电极,房间隔穿刺针,注射器</v>
          </cell>
          <cell r="E5593" t="str">
            <v>导管,导丝,血管鞘组,球囊扩张导管</v>
          </cell>
          <cell r="F5593" t="str">
            <v>次</v>
          </cell>
          <cell r="G5593" t="str">
            <v/>
          </cell>
          <cell r="H5593">
            <v>2000</v>
          </cell>
          <cell r="I5593">
            <v>1600</v>
          </cell>
          <cell r="J5593">
            <v>1400</v>
          </cell>
          <cell r="K5593" t="str">
            <v>乙类</v>
          </cell>
        </row>
        <row r="5594">
          <cell r="A5594" t="str">
            <v>HKQ80301</v>
          </cell>
          <cell r="B5594" t="str">
            <v>左侧径路二尖瓣闭式扩张术</v>
          </cell>
          <cell r="C5594" t="str">
            <v>左胸前外侧切口开胸,切开心包,显露左心耳和心尖,经心耳或心尖切口,闭式扩张器扩张二尖瓣,关闭切口,止血,留置引流管,关胸。</v>
          </cell>
          <cell r="D5594" t="str">
            <v>引流装置</v>
          </cell>
          <cell r="E5594" t="str">
            <v>二尖瓣扩张器,钢丝,特殊缝线,止血材料</v>
          </cell>
          <cell r="F5594" t="str">
            <v>次</v>
          </cell>
          <cell r="G5594" t="str">
            <v/>
          </cell>
          <cell r="H5594">
            <v>2600</v>
          </cell>
          <cell r="I5594">
            <v>2080</v>
          </cell>
          <cell r="J5594">
            <v>1820</v>
          </cell>
          <cell r="K5594" t="str">
            <v>乙类</v>
          </cell>
        </row>
        <row r="5595">
          <cell r="A5595" t="str">
            <v>HKQ80302</v>
          </cell>
          <cell r="B5595" t="str">
            <v>右侧径路二尖瓣闭式扩张术</v>
          </cell>
          <cell r="C5595" t="str">
            <v>右侧胸腔切口进胸腔,切开心包,显露左心房,经心房切口,闭式扩张器扩张二尖瓣,关闭切口,止血,留置引流管,关胸。</v>
          </cell>
          <cell r="D5595" t="str">
            <v>引流装置</v>
          </cell>
          <cell r="E5595" t="str">
            <v>二尖瓣扩张器,钢丝,特殊缝线,止血材料</v>
          </cell>
          <cell r="F5595" t="str">
            <v>次</v>
          </cell>
          <cell r="G5595" t="str">
            <v/>
          </cell>
          <cell r="H5595">
            <v>2600</v>
          </cell>
          <cell r="I5595">
            <v>2080</v>
          </cell>
          <cell r="J5595">
            <v>1820</v>
          </cell>
          <cell r="K5595" t="str">
            <v>乙类</v>
          </cell>
        </row>
        <row r="5596">
          <cell r="A5596" t="str">
            <v>HKQ83301</v>
          </cell>
          <cell r="B5596" t="str">
            <v>二尖瓣瓣环成形术</v>
          </cell>
          <cell r="C5596" t="str">
            <v>正中切口,建立体外循环,经右心房､房间隔切口或左心房切口显露二尖瓣,瓣环折叠,成形环固定瓣环,关闭切口心脏复跳,止血,钢丝固定胸骨,留置引流管,关胸。</v>
          </cell>
          <cell r="D5596" t="str">
            <v>引流装置</v>
          </cell>
          <cell r="E5596" t="str">
            <v>心脏瓣膜,补片,带针胸骨钢丝,成形环,特殊缝线,止血材料</v>
          </cell>
          <cell r="F5596" t="str">
            <v>次</v>
          </cell>
          <cell r="G5596" t="str">
            <v/>
          </cell>
          <cell r="H5596">
            <v>3600</v>
          </cell>
          <cell r="I5596">
            <v>2880</v>
          </cell>
          <cell r="J5596">
            <v>2520</v>
          </cell>
          <cell r="K5596" t="str">
            <v>乙类</v>
          </cell>
        </row>
        <row r="5597">
          <cell r="A5597" t="str">
            <v>HKQ83302</v>
          </cell>
          <cell r="B5597" t="str">
            <v>二尖瓣瓣叶成形术</v>
          </cell>
          <cell r="C5597" t="str">
            <v>正中切口,建立体外循环,经右心房､房间隔切口或左心房切口显露二尖瓣,瓣叶部分切除,瓣叶缝合,瓣叶重建,关闭切口心脏复跳,止血,钢丝固定胸骨,留置引流管,关胸。</v>
          </cell>
          <cell r="D5597" t="str">
            <v>引流装置</v>
          </cell>
          <cell r="E5597" t="str">
            <v>补片,带针胸骨钢丝,特殊缝线,止血材料</v>
          </cell>
          <cell r="F5597" t="str">
            <v>次</v>
          </cell>
          <cell r="G5597" t="str">
            <v/>
          </cell>
          <cell r="H5597">
            <v>3600</v>
          </cell>
          <cell r="I5597">
            <v>2880</v>
          </cell>
          <cell r="J5597">
            <v>2520</v>
          </cell>
          <cell r="K5597" t="str">
            <v>乙类</v>
          </cell>
        </row>
        <row r="5598">
          <cell r="A5598" t="str">
            <v>HKQ83303</v>
          </cell>
          <cell r="B5598" t="str">
            <v>二尖瓣瓣下结构成形术</v>
          </cell>
          <cell r="C5598" t="str">
            <v>正中切口,建立体外循环,经右心房､房间隔切口或左心房切口显露二尖瓣,重建腱索,切或缝乳头肌,关闭切口,心脏复跳,止血,钢丝固定胸骨,留置引流管,关胸。</v>
          </cell>
          <cell r="D5598" t="str">
            <v>引流装置</v>
          </cell>
          <cell r="E5598" t="str">
            <v>补片,带针胸骨钢丝,特殊缝线,止血材料</v>
          </cell>
          <cell r="F5598" t="str">
            <v>次</v>
          </cell>
          <cell r="G5598" t="str">
            <v/>
          </cell>
          <cell r="H5598">
            <v>3600</v>
          </cell>
          <cell r="I5598">
            <v>2880</v>
          </cell>
          <cell r="J5598">
            <v>2520</v>
          </cell>
          <cell r="K5598" t="str">
            <v>乙类</v>
          </cell>
        </row>
        <row r="5599">
          <cell r="A5599" t="str">
            <v>HKQ89301</v>
          </cell>
          <cell r="B5599" t="str">
            <v>二尖瓣狭窄/瓣上环狭窄矫治术</v>
          </cell>
          <cell r="C5599" t="str">
            <v>正中开胸,建立体外循环,切开右心房,探查心内畸形,如无其它畸形,探查是否伴有其它畸形,视瓣膜情况行二尖瓣成形或置换术,关闭切口,逐渐撤离体外循环,留置引流管,止血,钢丝固定胸骨,关胸。不含体外循环。</v>
          </cell>
          <cell r="D5599" t="str">
            <v>引流装置</v>
          </cell>
          <cell r="E5599" t="str">
            <v>成形环,带针胸骨钢丝,心包引流管,心房测压管,起搏导线,血液回收装置,特殊缝线,止血材料</v>
          </cell>
          <cell r="F5599" t="str">
            <v>次</v>
          </cell>
          <cell r="G5599" t="str">
            <v/>
          </cell>
          <cell r="H5599">
            <v>3800</v>
          </cell>
          <cell r="I5599">
            <v>3040</v>
          </cell>
          <cell r="J5599">
            <v>2660</v>
          </cell>
          <cell r="K5599" t="str">
            <v>乙类</v>
          </cell>
        </row>
        <row r="5600">
          <cell r="A5600" t="str">
            <v>HKR66301</v>
          </cell>
          <cell r="B5600" t="str">
            <v>主动脉瓣置换术</v>
          </cell>
          <cell r="C5600" t="str">
            <v>正中切口,建立体外循环,经升主动脉切口显露主动脉瓣,切病变瓣膜,行人工瓣膜置换,关闭切口,心脏复跳,止血,钢丝固定胸骨,留置引流管,关胸。</v>
          </cell>
          <cell r="D5600" t="str">
            <v>引流装置</v>
          </cell>
          <cell r="E5600" t="str">
            <v>心脏瓣膜,带针胸骨钢丝,特殊缝线,止血材料</v>
          </cell>
          <cell r="F5600" t="str">
            <v>次</v>
          </cell>
          <cell r="G5600" t="str">
            <v/>
          </cell>
          <cell r="H5600">
            <v>4440</v>
          </cell>
          <cell r="I5600">
            <v>3552</v>
          </cell>
          <cell r="J5600">
            <v>3108</v>
          </cell>
          <cell r="K5600" t="str">
            <v>乙类</v>
          </cell>
        </row>
        <row r="5601">
          <cell r="A5601" t="str">
            <v>HKR66302</v>
          </cell>
          <cell r="B5601" t="str">
            <v>胸骨小切口主动脉瓣置换术</v>
          </cell>
          <cell r="C5601" t="str">
            <v>正中切口,建立体外循环,经升主动脉切口显露主动脉瓣,切除病变主动脉瓣,行人工瓣膜置换,关闭切口,心脏复跳,止血,钢丝固定胸骨,留置引流管,关胸。</v>
          </cell>
          <cell r="D5601" t="str">
            <v>引流装置</v>
          </cell>
          <cell r="E5601" t="str">
            <v>心脏瓣膜,带针胸骨钢丝,特殊缝线,止血材料</v>
          </cell>
          <cell r="F5601" t="str">
            <v>次</v>
          </cell>
          <cell r="G5601" t="str">
            <v/>
          </cell>
          <cell r="H5601">
            <v>3800</v>
          </cell>
          <cell r="I5601">
            <v>3040</v>
          </cell>
          <cell r="J5601">
            <v>2660</v>
          </cell>
          <cell r="K5601" t="str">
            <v>乙类</v>
          </cell>
        </row>
        <row r="5602">
          <cell r="A5602" t="str">
            <v>HKR66303</v>
          </cell>
          <cell r="B5602" t="str">
            <v>无支架生物瓣主动脉瓣置换术</v>
          </cell>
          <cell r="C5602" t="str">
            <v>正中切口,建立体外循环,经升主动脉切口显露主动脉瓣,切除病变主动脉瓣,植入无支架生物瓣,缝合固定冠状动脉口,关闭切口,心脏复跳,止血,钢丝固定胸骨,留置引流管,关胸。</v>
          </cell>
          <cell r="D5602" t="str">
            <v>引流装置</v>
          </cell>
          <cell r="E5602" t="str">
            <v>心脏瓣膜,带针胸骨钢丝,特殊缝线,止血材料</v>
          </cell>
          <cell r="F5602" t="str">
            <v>次</v>
          </cell>
          <cell r="G5602" t="str">
            <v/>
          </cell>
          <cell r="H5602">
            <v>3700</v>
          </cell>
          <cell r="I5602">
            <v>2960</v>
          </cell>
          <cell r="J5602">
            <v>2590</v>
          </cell>
          <cell r="K5602" t="str">
            <v>乙类</v>
          </cell>
        </row>
        <row r="5603">
          <cell r="A5603" t="str">
            <v>HKR66304</v>
          </cell>
          <cell r="B5603" t="str">
            <v>同种异体主动脉瓣置换术</v>
          </cell>
          <cell r="C5603" t="str">
            <v>正中切口,建立体外循环,经升主动脉切口显露主动脉瓣,切除病变主动脉瓣,植入同种异体瓣,缝合固定冠状动脉口,关闭切口,心脏复跳,止血,钢丝固定胸骨,留置引流管,关胸。</v>
          </cell>
          <cell r="D5603" t="str">
            <v>引流装置</v>
          </cell>
          <cell r="E5603" t="str">
            <v>心脏瓣膜,带针胸骨钢丝,特殊缝线,止血材料</v>
          </cell>
          <cell r="F5603" t="str">
            <v>次</v>
          </cell>
          <cell r="G5603" t="str">
            <v/>
          </cell>
          <cell r="H5603">
            <v>3700</v>
          </cell>
          <cell r="I5603">
            <v>2960</v>
          </cell>
          <cell r="J5603">
            <v>2590</v>
          </cell>
          <cell r="K5603" t="str">
            <v>乙类</v>
          </cell>
        </row>
        <row r="5604">
          <cell r="A5604" t="str">
            <v>HKR66305</v>
          </cell>
          <cell r="B5604" t="str">
            <v>主动脉根部扩大瓣环置换术</v>
          </cell>
          <cell r="C56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604" t="str">
            <v>引流装置</v>
          </cell>
          <cell r="E5604" t="str">
            <v>心脏瓣膜,带针胸骨钢丝,心包引流管,心房测压管,起搏导线,血液回收装置,特殊缝线,止血材料</v>
          </cell>
          <cell r="F5604" t="str">
            <v>次</v>
          </cell>
          <cell r="G5604" t="str">
            <v/>
          </cell>
          <cell r="H5604">
            <v>4200</v>
          </cell>
          <cell r="I5604">
            <v>3360</v>
          </cell>
          <cell r="J5604">
            <v>2940</v>
          </cell>
          <cell r="K5604" t="str">
            <v>乙类</v>
          </cell>
        </row>
        <row r="5605">
          <cell r="A5605" t="str">
            <v>HKR66306</v>
          </cell>
          <cell r="B5605" t="str">
            <v>主动脉瓣二尖瓣双瓣置换术</v>
          </cell>
          <cell r="C5605" t="str">
            <v>正中切口,建立体外循环,经右心房､房间隔切口或左心房切口显露二尖瓣,经升主动脉切口显露主动脉瓣,切除病变二尖瓣及主动脉瓣,植入人工瓣膜,关闭切口,心脏复跳,止血,钢丝固定胸骨,留置引流管,关胸。</v>
          </cell>
          <cell r="D5605" t="str">
            <v>引流装置</v>
          </cell>
          <cell r="E5605" t="str">
            <v>心脏瓣膜,带针胸骨钢丝,特殊缝线,止血材料</v>
          </cell>
          <cell r="F5605" t="str">
            <v>次</v>
          </cell>
          <cell r="G5605" t="str">
            <v/>
          </cell>
          <cell r="H5605">
            <v>7200</v>
          </cell>
          <cell r="I5605">
            <v>6120</v>
          </cell>
          <cell r="J5605">
            <v>5202</v>
          </cell>
          <cell r="K5605" t="str">
            <v>乙类</v>
          </cell>
        </row>
        <row r="5606">
          <cell r="A5606" t="str">
            <v>HKR66307</v>
          </cell>
          <cell r="B5606" t="str">
            <v>主动脉瓣环切开成形+主动脉瓣置换术</v>
          </cell>
          <cell r="C5606" t="str">
            <v>正中切口,建立体外循环,降温阻断,切开主动脉,切开瓣环,测量修剪人工补片,跨环补片,人工主动脉置换,缝合切口止血,钢丝固定胸骨,留置引流管,关胸。</v>
          </cell>
          <cell r="D5606" t="str">
            <v>引流装置</v>
          </cell>
          <cell r="E5606" t="str">
            <v>补片,人工血管,带针胸骨钢丝,特殊缝线,止血材料</v>
          </cell>
          <cell r="F5606" t="str">
            <v>次</v>
          </cell>
          <cell r="G5606" t="str">
            <v/>
          </cell>
          <cell r="H5606">
            <v>5500</v>
          </cell>
          <cell r="I5606">
            <v>4400</v>
          </cell>
          <cell r="J5606">
            <v>3850</v>
          </cell>
          <cell r="K5606" t="str">
            <v>乙类</v>
          </cell>
        </row>
        <row r="5607">
          <cell r="A5607" t="str">
            <v>HKR66308</v>
          </cell>
          <cell r="B5607" t="str">
            <v>主动脉瓣环及窦部切开成形+主动脉瓣置换术</v>
          </cell>
          <cell r="C5607" t="str">
            <v>正中切口,建立体外循环,降温阻断,切开主动脉,切开瓣环,测量修剪人工补片,跨环补片,人工主动脉置换,缝合切口止血,钢丝固定胸骨,留置引流管,关胸。</v>
          </cell>
          <cell r="D5607" t="str">
            <v>引流装置</v>
          </cell>
          <cell r="E5607" t="str">
            <v>补片,人工血管,带针胸骨钢丝,心脏瓣膜,特殊缝线</v>
          </cell>
          <cell r="F5607" t="str">
            <v>次</v>
          </cell>
          <cell r="G5607" t="str">
            <v/>
          </cell>
          <cell r="H5607">
            <v>5500</v>
          </cell>
          <cell r="I5607">
            <v>4400</v>
          </cell>
          <cell r="J5607">
            <v>3850</v>
          </cell>
          <cell r="K5607" t="str">
            <v>乙类</v>
          </cell>
        </row>
        <row r="5608">
          <cell r="A5608" t="str">
            <v>HKR66309</v>
          </cell>
          <cell r="B5608" t="str">
            <v>再次主动脉瓣手术</v>
          </cell>
          <cell r="C5608"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608" t="str">
            <v>引流装置</v>
          </cell>
          <cell r="E5608" t="str">
            <v>心脏瓣膜,补片,带针胸骨钢丝,特殊缝线,止血材料</v>
          </cell>
          <cell r="F5608" t="str">
            <v>次</v>
          </cell>
          <cell r="G5608" t="str">
            <v/>
          </cell>
          <cell r="H5608">
            <v>4000</v>
          </cell>
          <cell r="I5608">
            <v>3200</v>
          </cell>
          <cell r="J5608">
            <v>2800</v>
          </cell>
          <cell r="K5608" t="str">
            <v>乙类</v>
          </cell>
        </row>
        <row r="5609">
          <cell r="A5609" t="str">
            <v>HKR66310</v>
          </cell>
          <cell r="B5609" t="str">
            <v>共同动脉干瓣膜置换术</v>
          </cell>
          <cell r="C5609" t="str">
            <v>正中开胸,建立体外循环,切开右心房,探查心内畸形,如无其它畸形,探查是否伴有其它畸形,共同动脉干瓣膜置换,关闭切口,逐渐撤离体外循环,留置引流管,止血,钢丝固定胸骨,关胸。不含体外循环。</v>
          </cell>
          <cell r="D5609" t="str">
            <v>引流装置</v>
          </cell>
          <cell r="E5609" t="str">
            <v>心脏瓣膜,带针胸骨钢丝,心包引流管,心房测压管,起搏导线,血液回收装置,特殊缝线,止血材料</v>
          </cell>
          <cell r="F5609" t="str">
            <v>次</v>
          </cell>
          <cell r="G5609" t="str">
            <v/>
          </cell>
          <cell r="H5609">
            <v>4000</v>
          </cell>
          <cell r="I5609">
            <v>3200</v>
          </cell>
          <cell r="J5609">
            <v>2800</v>
          </cell>
          <cell r="K5609" t="str">
            <v>乙类</v>
          </cell>
        </row>
        <row r="5610">
          <cell r="A5610" t="str">
            <v>HKR66801</v>
          </cell>
          <cell r="B5610" t="str">
            <v>胸腔镜辅助下主动脉瓣置换术</v>
          </cell>
          <cell r="C5610"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610" t="str">
            <v>引流装置</v>
          </cell>
          <cell r="E5610" t="str">
            <v>心脏瓣膜,钢丝,腔镜材料</v>
          </cell>
          <cell r="F5610" t="str">
            <v>次</v>
          </cell>
          <cell r="G5610" t="str">
            <v/>
          </cell>
          <cell r="H5610">
            <v>4000</v>
          </cell>
          <cell r="I5610">
            <v>3200</v>
          </cell>
          <cell r="J5610">
            <v>2800</v>
          </cell>
          <cell r="K5610" t="str">
            <v>乙类</v>
          </cell>
        </row>
        <row r="5611">
          <cell r="A5611" t="str">
            <v>HKR80201</v>
          </cell>
          <cell r="B5611" t="str">
            <v>经皮主动脉瓣球囊成形术</v>
          </cell>
          <cell r="C5611"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611" t="str">
            <v>穿刺针,测压管,注射器</v>
          </cell>
          <cell r="E5611" t="str">
            <v>导管,导丝,血管鞘组,球囊扩张导管</v>
          </cell>
          <cell r="F5611" t="str">
            <v>次</v>
          </cell>
          <cell r="G5611" t="str">
            <v/>
          </cell>
          <cell r="H5611">
            <v>2000</v>
          </cell>
          <cell r="I5611">
            <v>1600</v>
          </cell>
          <cell r="J5611">
            <v>1400</v>
          </cell>
          <cell r="K5611" t="str">
            <v>乙类</v>
          </cell>
        </row>
        <row r="5612">
          <cell r="A5612" t="str">
            <v>HKR83301</v>
          </cell>
          <cell r="B5612" t="str">
            <v>主动脉瓣直视成形术</v>
          </cell>
          <cell r="C5612" t="str">
            <v>正中切口,建立体外循环,经升主动脉切口显露主动脉瓣,行瓣膜成形,关闭切口,心脏复跳,止血,钢丝固定胸骨,留置引流管,关胸。</v>
          </cell>
          <cell r="D5612" t="str">
            <v>引流装置</v>
          </cell>
          <cell r="E5612" t="str">
            <v>带针胸骨钢丝,特殊缝线,止血材料</v>
          </cell>
          <cell r="F5612" t="str">
            <v>次</v>
          </cell>
          <cell r="G5612" t="str">
            <v/>
          </cell>
          <cell r="H5612">
            <v>3600</v>
          </cell>
          <cell r="I5612">
            <v>2880</v>
          </cell>
          <cell r="J5612">
            <v>2520</v>
          </cell>
          <cell r="K5612" t="str">
            <v>乙类</v>
          </cell>
        </row>
        <row r="5613">
          <cell r="A5613" t="str">
            <v>HKR83801</v>
          </cell>
          <cell r="B5613" t="str">
            <v>胸腔镜辅助下主动脉瓣成形术</v>
          </cell>
          <cell r="C5613"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613" t="str">
            <v>引流装置</v>
          </cell>
          <cell r="E5613" t="str">
            <v>补片,成形环,腔镜材料</v>
          </cell>
          <cell r="F5613" t="str">
            <v>次</v>
          </cell>
          <cell r="G5613" t="str">
            <v/>
          </cell>
          <cell r="H5613">
            <v>3800</v>
          </cell>
          <cell r="I5613">
            <v>3040</v>
          </cell>
          <cell r="J5613">
            <v>2660</v>
          </cell>
          <cell r="K5613" t="str">
            <v>乙类</v>
          </cell>
        </row>
        <row r="5614">
          <cell r="A5614" t="str">
            <v>HKR89301</v>
          </cell>
          <cell r="B5614" t="str">
            <v>主动脉瓣上狭窄矫治术</v>
          </cell>
          <cell r="C5614"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614" t="str">
            <v>引流装置</v>
          </cell>
          <cell r="E5614" t="str">
            <v>带针胸骨钢丝,心包引流管,心房测压管,起搏导线,血液回收装置,特殊缝线,止血材料</v>
          </cell>
          <cell r="F5614" t="str">
            <v>次</v>
          </cell>
          <cell r="G5614" t="str">
            <v/>
          </cell>
          <cell r="H5614">
            <v>3300</v>
          </cell>
          <cell r="I5614">
            <v>2640</v>
          </cell>
          <cell r="J5614">
            <v>2310</v>
          </cell>
          <cell r="K5614" t="str">
            <v>乙类</v>
          </cell>
        </row>
        <row r="5615">
          <cell r="A5615" t="str">
            <v>HKR89302</v>
          </cell>
          <cell r="B5615" t="str">
            <v>主动脉瓣下狭窄矫治术</v>
          </cell>
          <cell r="C5615"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615" t="str">
            <v>引流装置</v>
          </cell>
          <cell r="E5615" t="str">
            <v>带针胸骨钢丝,心包引流管,心房测压管,起搏导线,血液回收装置,特殊缝线,止血材料</v>
          </cell>
          <cell r="F5615" t="str">
            <v>次</v>
          </cell>
          <cell r="G5615" t="str">
            <v/>
          </cell>
          <cell r="H5615">
            <v>3700</v>
          </cell>
          <cell r="I5615">
            <v>2960</v>
          </cell>
          <cell r="J5615">
            <v>2590</v>
          </cell>
          <cell r="K5615" t="str">
            <v>乙类</v>
          </cell>
        </row>
        <row r="5616">
          <cell r="A5616" t="str">
            <v>HKR89303</v>
          </cell>
          <cell r="B5616" t="str">
            <v>共同动脉干瓣膜成形术</v>
          </cell>
          <cell r="C5616" t="str">
            <v>正中开胸,建立体外循环,切开右心房,探查心内畸形,如无其它畸形,探查是否伴有其它畸形,共同动脉干瓣膜成形,关闭切口,逐渐撤离体外循环,留置引流管,止血,钢丝固定胸骨,关胸。不含体外循环。</v>
          </cell>
          <cell r="D5616" t="str">
            <v>引流装置</v>
          </cell>
          <cell r="E5616" t="str">
            <v>带针胸骨钢丝,心包引流管,心房测压管,起搏导线,血液回收装置,特殊缝线,止血材料</v>
          </cell>
          <cell r="F5616" t="str">
            <v>次</v>
          </cell>
          <cell r="G5616" t="str">
            <v/>
          </cell>
          <cell r="H5616">
            <v>3800</v>
          </cell>
          <cell r="I5616">
            <v>3040</v>
          </cell>
          <cell r="J5616">
            <v>2660</v>
          </cell>
          <cell r="K5616" t="str">
            <v>乙类</v>
          </cell>
        </row>
        <row r="5617">
          <cell r="A5617" t="str">
            <v>HKS66301</v>
          </cell>
          <cell r="B5617" t="str">
            <v>肺动脉瓣置换术</v>
          </cell>
          <cell r="C5617" t="str">
            <v>正中切口,建立体外循环,经肺动脉切口显露肺动脉瓣,切除病变肺动脉瓣,植入人工瓣,关闭切口,心脏复跳,止血,钢丝固定胸骨,留置引流管,关胸。</v>
          </cell>
          <cell r="D5617" t="str">
            <v>引流装置</v>
          </cell>
          <cell r="E5617" t="str">
            <v>心脏瓣膜,带针胸骨钢丝,特殊缝线,止血材料</v>
          </cell>
          <cell r="F5617" t="str">
            <v>次</v>
          </cell>
          <cell r="G5617" t="str">
            <v/>
          </cell>
          <cell r="H5617">
            <v>3900</v>
          </cell>
          <cell r="I5617">
            <v>3120</v>
          </cell>
          <cell r="J5617">
            <v>2730</v>
          </cell>
          <cell r="K5617" t="str">
            <v>乙类</v>
          </cell>
        </row>
        <row r="5618">
          <cell r="A5618" t="str">
            <v>HKS80201</v>
          </cell>
          <cell r="B5618" t="str">
            <v>经皮肺动脉瓣球囊成形术</v>
          </cell>
          <cell r="C5618"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618" t="str">
            <v>穿刺针,测压管,除颤电极</v>
          </cell>
          <cell r="E5618" t="str">
            <v>导管,导丝,血管鞘组,球囊扩张导管</v>
          </cell>
          <cell r="F5618" t="str">
            <v>次</v>
          </cell>
          <cell r="G5618" t="str">
            <v/>
          </cell>
          <cell r="H5618">
            <v>2300</v>
          </cell>
          <cell r="I5618">
            <v>1840</v>
          </cell>
          <cell r="J5618">
            <v>1610</v>
          </cell>
          <cell r="K5618" t="str">
            <v>乙类</v>
          </cell>
        </row>
        <row r="5619">
          <cell r="A5619" t="str">
            <v>HKS83301</v>
          </cell>
          <cell r="B5619" t="str">
            <v>肺动脉瓣成形术</v>
          </cell>
          <cell r="C5619" t="str">
            <v>正中开胸,建立体外循环,切开右心房,探查心内畸形,如无其它畸形,切开肺动脉交界粘连,关闭切口,逐渐撤离体外循环,留置引流管,止血,钢丝固定胸骨,关胸。不含体外循环。</v>
          </cell>
          <cell r="D5619" t="str">
            <v>引流装置</v>
          </cell>
          <cell r="E5619" t="str">
            <v>带针胸骨钢丝,心包引流管,心房测压管,起搏导线,血液回收装置,特殊缝线,止血材料</v>
          </cell>
          <cell r="F5619" t="str">
            <v>次</v>
          </cell>
          <cell r="G5619" t="str">
            <v/>
          </cell>
          <cell r="H5619">
            <v>3300</v>
          </cell>
          <cell r="I5619">
            <v>2640</v>
          </cell>
          <cell r="J5619">
            <v>2310</v>
          </cell>
          <cell r="K5619" t="str">
            <v>乙类</v>
          </cell>
        </row>
        <row r="5620">
          <cell r="A5620" t="str">
            <v>HKT</v>
          </cell>
          <cell r="B5620" t="str">
            <v>心传导系</v>
          </cell>
          <cell r="C5620" t="str">
            <v/>
          </cell>
          <cell r="D5620" t="str">
            <v/>
          </cell>
          <cell r="E5620" t="str">
            <v/>
          </cell>
        </row>
        <row r="5620">
          <cell r="G5620" t="str">
            <v/>
          </cell>
          <cell r="H5620" t="str">
            <v/>
          </cell>
          <cell r="I5620" t="str">
            <v/>
          </cell>
          <cell r="J5620" t="str">
            <v/>
          </cell>
        </row>
        <row r="5621">
          <cell r="A5621" t="str">
            <v>HKT62201</v>
          </cell>
          <cell r="B5621" t="str">
            <v>单腔永久起搏器安置术</v>
          </cell>
          <cell r="C5621"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621" t="str">
            <v>穿刺针,电极,注射器</v>
          </cell>
          <cell r="E5621" t="str">
            <v>永久起搏器,起搏导管,导丝,血管鞘组,特殊缝线</v>
          </cell>
          <cell r="F5621" t="str">
            <v>次</v>
          </cell>
        </row>
        <row r="5621">
          <cell r="H5621">
            <v>2500</v>
          </cell>
          <cell r="I5621">
            <v>2000</v>
          </cell>
          <cell r="J5621">
            <v>1750</v>
          </cell>
          <cell r="K5621" t="str">
            <v>乙类</v>
          </cell>
        </row>
        <row r="5622">
          <cell r="A5622" t="str">
            <v>HKT62202</v>
          </cell>
          <cell r="B5622" t="str">
            <v>双腔永久起搏器安置术</v>
          </cell>
          <cell r="C5622"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622" t="str">
            <v>穿刺针,电极,注射器</v>
          </cell>
          <cell r="E5622" t="str">
            <v>永久起搏器,起搏导管,导丝,血管鞘组,特殊缝线</v>
          </cell>
          <cell r="F5622" t="str">
            <v>次</v>
          </cell>
        </row>
        <row r="5622">
          <cell r="H5622">
            <v>2800</v>
          </cell>
          <cell r="I5622">
            <v>2240</v>
          </cell>
          <cell r="J5622">
            <v>1960</v>
          </cell>
          <cell r="K5622" t="str">
            <v>乙类</v>
          </cell>
        </row>
        <row r="5623">
          <cell r="A5623" t="str">
            <v>HKT62203</v>
          </cell>
          <cell r="B5623" t="str">
            <v>三腔永久起搏器安置术</v>
          </cell>
          <cell r="C562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623" t="str">
            <v>穿刺针,电极,注射器</v>
          </cell>
          <cell r="E5623" t="str">
            <v>永久起搏器,起搏导管,造影导管,电极导管,导丝,血管鞘组,特殊缝线</v>
          </cell>
          <cell r="F5623" t="str">
            <v>次</v>
          </cell>
        </row>
        <row r="5623">
          <cell r="H5623">
            <v>3200</v>
          </cell>
          <cell r="I5623">
            <v>2560</v>
          </cell>
          <cell r="J5623">
            <v>2240</v>
          </cell>
          <cell r="K5623" t="str">
            <v>乙类</v>
          </cell>
        </row>
        <row r="5624">
          <cell r="A5624" t="str">
            <v>HKT62204</v>
          </cell>
          <cell r="B5624" t="str">
            <v>埋藏式单腔心脏复律除颤器安置术</v>
          </cell>
          <cell r="C562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624" t="str">
            <v>穿刺针,除颤电极</v>
          </cell>
          <cell r="E5624" t="str">
            <v>除颤器,起搏导管,导丝,血管鞘组,特殊缝线</v>
          </cell>
          <cell r="F5624" t="str">
            <v>次</v>
          </cell>
          <cell r="G5624" t="str">
            <v/>
          </cell>
          <cell r="H5624">
            <v>2600</v>
          </cell>
          <cell r="I5624">
            <v>2080</v>
          </cell>
          <cell r="J5624">
            <v>1820</v>
          </cell>
          <cell r="K5624" t="str">
            <v>乙类</v>
          </cell>
        </row>
        <row r="5625">
          <cell r="A5625" t="str">
            <v>HKT62205</v>
          </cell>
          <cell r="B5625" t="str">
            <v>埋藏式双腔心脏复律除颤器安置术</v>
          </cell>
          <cell r="C562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5" t="str">
            <v>穿刺针,除颤电极</v>
          </cell>
          <cell r="E5625" t="str">
            <v>除颤器,起搏导管,导丝,血管鞘组,特殊缝线</v>
          </cell>
          <cell r="F5625" t="str">
            <v>次</v>
          </cell>
          <cell r="G5625" t="str">
            <v/>
          </cell>
          <cell r="H5625">
            <v>2800</v>
          </cell>
          <cell r="I5625">
            <v>2240</v>
          </cell>
          <cell r="J5625">
            <v>1960</v>
          </cell>
          <cell r="K5625" t="str">
            <v>乙类</v>
          </cell>
        </row>
        <row r="5626">
          <cell r="A5626" t="str">
            <v>HKT62206</v>
          </cell>
          <cell r="B5626" t="str">
            <v>埋藏式三腔心脏复律除颤器安置术</v>
          </cell>
          <cell r="C5626"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6" t="str">
            <v>穿刺针,除颤电极,注射器</v>
          </cell>
          <cell r="E5626" t="str">
            <v>除颤器,起搏导管,造影导管,电极导管,导丝,血管鞘组,特殊缝线</v>
          </cell>
          <cell r="F5626" t="str">
            <v>次</v>
          </cell>
          <cell r="G5626" t="str">
            <v/>
          </cell>
          <cell r="H5626">
            <v>3000</v>
          </cell>
          <cell r="I5626">
            <v>2400</v>
          </cell>
          <cell r="J5626">
            <v>2100</v>
          </cell>
          <cell r="K5626" t="str">
            <v>乙类</v>
          </cell>
        </row>
        <row r="5627">
          <cell r="A5627" t="str">
            <v>HKT62301</v>
          </cell>
          <cell r="B5627" t="str">
            <v>临时起搏器安置术</v>
          </cell>
          <cell r="C5627"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627" t="str">
            <v>穿刺针,电极,注射器</v>
          </cell>
          <cell r="E5627" t="str">
            <v>临时起搏导管,导丝,血管鞘组</v>
          </cell>
          <cell r="F5627" t="str">
            <v>次</v>
          </cell>
          <cell r="G5627" t="str">
            <v/>
          </cell>
          <cell r="H5627">
            <v>1000</v>
          </cell>
          <cell r="I5627">
            <v>800</v>
          </cell>
          <cell r="J5627">
            <v>700</v>
          </cell>
          <cell r="K5627" t="str">
            <v>乙类</v>
          </cell>
        </row>
        <row r="5628">
          <cell r="A5628" t="str">
            <v>HKT62302</v>
          </cell>
          <cell r="B5628" t="str">
            <v>植入式心电记录器安置术</v>
          </cell>
          <cell r="C5628"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628" t="str">
            <v>电极,注射器</v>
          </cell>
          <cell r="E5628" t="str">
            <v>特殊缝线,植入式心电记录器</v>
          </cell>
          <cell r="F5628" t="str">
            <v>次</v>
          </cell>
          <cell r="G5628" t="str">
            <v/>
          </cell>
          <cell r="H5628">
            <v>900</v>
          </cell>
          <cell r="I5628">
            <v>720</v>
          </cell>
          <cell r="J5628">
            <v>630</v>
          </cell>
          <cell r="K5628" t="str">
            <v>乙类</v>
          </cell>
        </row>
        <row r="5629">
          <cell r="A5629" t="str">
            <v>HKT62303</v>
          </cell>
          <cell r="B5629" t="str">
            <v>心外膜临时起搏器安置术</v>
          </cell>
          <cell r="C5629" t="str">
            <v>全麻,正中切口,开胸,心脏表面缝置起搏导线,连接起搏器,关胸。</v>
          </cell>
          <cell r="D5629" t="str">
            <v>引流装置</v>
          </cell>
          <cell r="E5629" t="str">
            <v>起搏导线,特殊缝线</v>
          </cell>
          <cell r="F5629" t="str">
            <v>次</v>
          </cell>
          <cell r="G5629" t="str">
            <v/>
          </cell>
          <cell r="H5629">
            <v>1800</v>
          </cell>
          <cell r="I5629">
            <v>1440</v>
          </cell>
          <cell r="J5629">
            <v>1260</v>
          </cell>
          <cell r="K5629" t="str">
            <v>乙类</v>
          </cell>
        </row>
        <row r="5630">
          <cell r="A5630" t="str">
            <v>HKT62304</v>
          </cell>
          <cell r="B5630" t="str">
            <v>心外膜永久起搏器安置术</v>
          </cell>
          <cell r="C5630" t="str">
            <v>全麻,正中切口,开胸,心脏表面缝置起搏导线,连接起搏器,关胸。</v>
          </cell>
          <cell r="D5630" t="str">
            <v>引流装置</v>
          </cell>
          <cell r="E5630" t="str">
            <v>起搏导线,起搏器,特殊缝线,止血材料</v>
          </cell>
          <cell r="F5630" t="str">
            <v>次</v>
          </cell>
          <cell r="G5630" t="str">
            <v/>
          </cell>
          <cell r="H5630">
            <v>1800</v>
          </cell>
          <cell r="I5630">
            <v>1440</v>
          </cell>
          <cell r="J5630">
            <v>1260</v>
          </cell>
          <cell r="K5630" t="str">
            <v>乙类</v>
          </cell>
        </row>
        <row r="5631">
          <cell r="A5631" t="str">
            <v>HKT63301</v>
          </cell>
          <cell r="B5631" t="str">
            <v>永久起搏器更换术</v>
          </cell>
          <cell r="C5631"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631" t="str">
            <v>穿刺针,电极,注射器</v>
          </cell>
          <cell r="E5631" t="str">
            <v>永久起搏器,起搏导管,导丝,血管鞘组,特殊缝线</v>
          </cell>
          <cell r="F5631" t="str">
            <v>次</v>
          </cell>
          <cell r="G5631" t="str">
            <v/>
          </cell>
          <cell r="H5631">
            <v>1700</v>
          </cell>
          <cell r="I5631">
            <v>1360</v>
          </cell>
          <cell r="J5631">
            <v>1190</v>
          </cell>
          <cell r="K5631" t="str">
            <v>乙类</v>
          </cell>
        </row>
        <row r="5632">
          <cell r="A5632" t="str">
            <v>HKT64301</v>
          </cell>
          <cell r="B5632" t="str">
            <v>起搏器电极取出术</v>
          </cell>
          <cell r="C5632"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632" t="str">
            <v>电极,注射器</v>
          </cell>
          <cell r="E5632" t="str">
            <v>特殊缝线</v>
          </cell>
          <cell r="F5632" t="str">
            <v>次</v>
          </cell>
          <cell r="G5632" t="str">
            <v/>
          </cell>
          <cell r="H5632">
            <v>1800</v>
          </cell>
          <cell r="I5632">
            <v>1440</v>
          </cell>
          <cell r="J5632">
            <v>1260</v>
          </cell>
          <cell r="K5632" t="str">
            <v>乙类</v>
          </cell>
        </row>
        <row r="5633">
          <cell r="A5633" t="str">
            <v>HKT64302</v>
          </cell>
          <cell r="B5633" t="str">
            <v>起搏器囊袋清创术</v>
          </cell>
          <cell r="C5633"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633" t="str">
            <v>电极,引流装置,注射器</v>
          </cell>
          <cell r="E5633" t="str">
            <v>特殊缝线</v>
          </cell>
          <cell r="F5633" t="str">
            <v>次</v>
          </cell>
          <cell r="G5633" t="str">
            <v/>
          </cell>
          <cell r="H5633">
            <v>1700</v>
          </cell>
          <cell r="I5633">
            <v>1360</v>
          </cell>
          <cell r="J5633">
            <v>1190</v>
          </cell>
          <cell r="K5633" t="str">
            <v>乙类</v>
          </cell>
        </row>
        <row r="5634">
          <cell r="A5634" t="str">
            <v>HKT72201</v>
          </cell>
          <cell r="B5634" t="str">
            <v>普通室上性心动过速射频消融术</v>
          </cell>
          <cell r="C5634"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634" t="str">
            <v>穿刺针</v>
          </cell>
          <cell r="E5634" t="str">
            <v>消融导管,标测导管,导丝,血管鞘组，灌注导管</v>
          </cell>
          <cell r="F5634" t="str">
            <v>次</v>
          </cell>
          <cell r="G5634" t="str">
            <v>不同侧旁道加收不超过50%</v>
          </cell>
          <cell r="H5634">
            <v>3500</v>
          </cell>
          <cell r="I5634">
            <v>2975</v>
          </cell>
          <cell r="J5634">
            <v>2529</v>
          </cell>
          <cell r="K5634" t="str">
            <v>乙类</v>
          </cell>
        </row>
        <row r="5635">
          <cell r="A5635" t="str">
            <v>HKT72202</v>
          </cell>
          <cell r="B5635" t="str">
            <v>室速射频消融术</v>
          </cell>
          <cell r="C5635"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635" t="str">
            <v>注射器,穿刺针,电极</v>
          </cell>
          <cell r="E5635" t="str">
            <v>消融导管,标测导管,导丝,血管鞘组，灌注导管</v>
          </cell>
          <cell r="F5635" t="str">
            <v>次</v>
          </cell>
          <cell r="G5635" t="str">
            <v>不同侧室速加收不超过50%</v>
          </cell>
          <cell r="H5635">
            <v>4000</v>
          </cell>
          <cell r="I5635">
            <v>3400</v>
          </cell>
          <cell r="J5635">
            <v>2890</v>
          </cell>
          <cell r="K5635" t="str">
            <v>乙类</v>
          </cell>
        </row>
        <row r="5636">
          <cell r="A5636" t="str">
            <v>HKT72203</v>
          </cell>
          <cell r="B5636" t="str">
            <v>肥厚梗阻型心肌病化学消融术</v>
          </cell>
          <cell r="C5636"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636" t="str">
            <v>注射器,环柄注射器,穿刺针,除颤电极,压力泵,测压管</v>
          </cell>
          <cell r="E5636" t="str">
            <v>导引导管,导引导丝,血管鞘组,球囊扩张导管,电极导管</v>
          </cell>
          <cell r="F5636" t="str">
            <v>次</v>
          </cell>
          <cell r="G5636" t="str">
            <v/>
          </cell>
          <cell r="H5636">
            <v>3500</v>
          </cell>
          <cell r="I5636">
            <v>2800</v>
          </cell>
          <cell r="J5636">
            <v>2450</v>
          </cell>
          <cell r="K5636" t="str">
            <v>乙类</v>
          </cell>
        </row>
        <row r="5637">
          <cell r="A5637" t="str">
            <v>HKT72204</v>
          </cell>
          <cell r="B5637" t="str">
            <v>房速房扑射频消融术</v>
          </cell>
          <cell r="C563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637" t="str">
            <v>注射器,穿刺针</v>
          </cell>
          <cell r="E5637" t="str">
            <v>消融导管,标测导管,导丝,血管鞘组，灌注导管</v>
          </cell>
          <cell r="F5637" t="str">
            <v>次</v>
          </cell>
          <cell r="G5637" t="str">
            <v>不同侧房速或房扑加收不超过50%</v>
          </cell>
          <cell r="H5637">
            <v>4800</v>
          </cell>
          <cell r="I5637">
            <v>3840</v>
          </cell>
          <cell r="J5637">
            <v>3386</v>
          </cell>
          <cell r="K5637" t="str">
            <v>乙类</v>
          </cell>
        </row>
        <row r="5638">
          <cell r="A5638" t="str">
            <v>HKT72205</v>
          </cell>
          <cell r="B5638" t="str">
            <v>房颤射频消融术</v>
          </cell>
          <cell r="C563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638" t="str">
            <v>注射器,房间隔穿刺针</v>
          </cell>
          <cell r="E5638" t="str">
            <v>消融导管,标测导管,导丝,血管鞘组，灌注导管</v>
          </cell>
          <cell r="F5638" t="str">
            <v>次</v>
          </cell>
          <cell r="G5638" t="str">
            <v>每增加1种消融术式加收不超过50%</v>
          </cell>
          <cell r="H5638">
            <v>4800</v>
          </cell>
          <cell r="I5638">
            <v>3840</v>
          </cell>
          <cell r="J5638">
            <v>3386</v>
          </cell>
          <cell r="K5638" t="str">
            <v>乙类</v>
          </cell>
        </row>
        <row r="5639">
          <cell r="A5639" t="str">
            <v>HKT73301</v>
          </cell>
          <cell r="B5639" t="str">
            <v>心脏异常传导束切除术</v>
          </cell>
          <cell r="C5639" t="str">
            <v>正中切口,显露心包,建立体外循环,心脏停跳,切开心脏,在心电生理标测有异常通道的部位切断通道,关闭切口,心脏复跳,止血,钢丝固定胸骨,留置引流管,关胸。</v>
          </cell>
          <cell r="D5639" t="str">
            <v>引流装置</v>
          </cell>
          <cell r="E5639" t="str">
            <v>带针胸骨钢丝,特殊缝线,止血材料,电极导管</v>
          </cell>
          <cell r="F5639" t="str">
            <v>次</v>
          </cell>
          <cell r="G5639" t="str">
            <v/>
          </cell>
          <cell r="H5639">
            <v>3300</v>
          </cell>
          <cell r="I5639">
            <v>2640</v>
          </cell>
          <cell r="J5639">
            <v>2310</v>
          </cell>
          <cell r="K5639" t="str">
            <v>乙类</v>
          </cell>
        </row>
        <row r="5640">
          <cell r="A5640" t="str">
            <v>HKT73302</v>
          </cell>
          <cell r="B5640" t="str">
            <v>房颤矫治术</v>
          </cell>
          <cell r="C5640" t="str">
            <v>指迷宫手术。正中切口,显露心包,建立体外循环,心脏停跳,切开心脏,在心房壁上行切缝术,关闭切口,心脏复跳,止血,钢丝固定胸骨,留置引流管,关胸。</v>
          </cell>
          <cell r="D5640" t="str">
            <v>引流装置</v>
          </cell>
          <cell r="E5640" t="str">
            <v>带针胸骨钢丝,特殊缝线,止血材料</v>
          </cell>
          <cell r="F5640" t="str">
            <v>次</v>
          </cell>
          <cell r="G5640" t="str">
            <v/>
          </cell>
          <cell r="H5640">
            <v>4200</v>
          </cell>
          <cell r="I5640">
            <v>3360</v>
          </cell>
          <cell r="J5640">
            <v>2940</v>
          </cell>
          <cell r="K5640" t="str">
            <v>乙类</v>
          </cell>
        </row>
        <row r="5641">
          <cell r="A5641" t="str">
            <v>HKT73501</v>
          </cell>
          <cell r="B5641" t="str">
            <v>经胸腔镜房颤矫治术</v>
          </cell>
          <cell r="C5641"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641" t="str">
            <v>引流装置</v>
          </cell>
          <cell r="E5641" t="str">
            <v>钢丝,腔镜材料</v>
          </cell>
          <cell r="F5641" t="str">
            <v>次</v>
          </cell>
          <cell r="G5641" t="str">
            <v/>
          </cell>
          <cell r="H5641">
            <v>4400</v>
          </cell>
          <cell r="I5641">
            <v>3520</v>
          </cell>
          <cell r="J5641">
            <v>3080</v>
          </cell>
          <cell r="K5641" t="str">
            <v>乙类</v>
          </cell>
        </row>
        <row r="5642">
          <cell r="A5642" t="str">
            <v>HKU-HKV</v>
          </cell>
          <cell r="B5642" t="str">
            <v>3.心的血管</v>
          </cell>
          <cell r="C5642" t="str">
            <v/>
          </cell>
          <cell r="D5642" t="str">
            <v/>
          </cell>
          <cell r="E5642" t="str">
            <v/>
          </cell>
        </row>
        <row r="5642">
          <cell r="G5642" t="str">
            <v/>
          </cell>
          <cell r="H5642" t="str">
            <v/>
          </cell>
          <cell r="I5642" t="str">
            <v/>
          </cell>
          <cell r="J5642" t="str">
            <v/>
          </cell>
        </row>
        <row r="5643">
          <cell r="A5643" t="str">
            <v>HKU</v>
          </cell>
          <cell r="B5643" t="str">
            <v>冠状动脉</v>
          </cell>
          <cell r="C5643" t="str">
            <v/>
          </cell>
          <cell r="D5643" t="str">
            <v/>
          </cell>
          <cell r="E5643" t="str">
            <v/>
          </cell>
        </row>
        <row r="5643">
          <cell r="G5643" t="str">
            <v/>
          </cell>
          <cell r="H5643" t="str">
            <v/>
          </cell>
          <cell r="I5643" t="str">
            <v/>
          </cell>
          <cell r="J5643" t="str">
            <v/>
          </cell>
        </row>
        <row r="5644">
          <cell r="A5644" t="str">
            <v>HKU59201</v>
          </cell>
          <cell r="B5644" t="str">
            <v>冠状动脉瘘栓闭术</v>
          </cell>
          <cell r="C5644"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644" t="str">
            <v>环柄注射器,穿刺针,除颤电极,压力泵,测压管</v>
          </cell>
          <cell r="E5644" t="str">
            <v>造影导管,导引导管,球囊扩张导管,导引导丝,血管鞘组,栓塞材料</v>
          </cell>
          <cell r="F5644" t="str">
            <v>次</v>
          </cell>
          <cell r="G5644" t="str">
            <v/>
          </cell>
          <cell r="H5644">
            <v>3380</v>
          </cell>
          <cell r="I5644">
            <v>2700</v>
          </cell>
          <cell r="J5644">
            <v>2360</v>
          </cell>
          <cell r="K5644" t="str">
            <v>乙类</v>
          </cell>
        </row>
        <row r="5645">
          <cell r="A5645" t="str">
            <v>HKU59301</v>
          </cell>
          <cell r="B5645" t="str">
            <v>冠状动脉瘘结扎术</v>
          </cell>
          <cell r="C5645" t="str">
            <v>正中开胸,建立体外循环,切开右心房,探查心内畸形,如无其它畸形,游离终末端瘘的冠状动脉,结扎,关闭切口,逐渐撤离体外循环,留置引流管,止血,钢丝固定胸骨,关胸。不含体外循环。</v>
          </cell>
          <cell r="D5645" t="str">
            <v>引流装置</v>
          </cell>
          <cell r="E5645" t="str">
            <v>带针胸骨钢丝,心包引流管,心房测压管,起搏导线,血液回收装置,特殊缝线,止血材料</v>
          </cell>
          <cell r="F5645" t="str">
            <v>次</v>
          </cell>
          <cell r="G5645" t="str">
            <v/>
          </cell>
          <cell r="H5645">
            <v>3340</v>
          </cell>
          <cell r="I5645">
            <v>2670</v>
          </cell>
          <cell r="J5645">
            <v>2340</v>
          </cell>
          <cell r="K5645" t="str">
            <v>乙类</v>
          </cell>
        </row>
        <row r="5646">
          <cell r="A5646" t="str">
            <v>HKU62201</v>
          </cell>
          <cell r="B5646" t="str">
            <v>冠脉内局部放射治疗</v>
          </cell>
          <cell r="C564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646" t="str">
            <v>环柄注射器,穿刺针,电极,压力泵,测压管</v>
          </cell>
          <cell r="E5646" t="str">
            <v>导引导管,导引导丝,血管鞘组,球囊扩张导管,冠状动脉支架</v>
          </cell>
          <cell r="F5646" t="str">
            <v>次</v>
          </cell>
          <cell r="G5646" t="str">
            <v>以1支血管为基价,每增加1支加收不超过5%;每增加1个支架加收不超过10%</v>
          </cell>
          <cell r="H5646">
            <v>2000</v>
          </cell>
          <cell r="I5646">
            <v>1600</v>
          </cell>
          <cell r="J5646">
            <v>1400</v>
          </cell>
          <cell r="K5646" t="str">
            <v>乙类</v>
          </cell>
        </row>
        <row r="5647">
          <cell r="A5647" t="str">
            <v>HKU62301</v>
          </cell>
          <cell r="B5647" t="str">
            <v>冠状动脉远端血管保护装置置入术</v>
          </cell>
          <cell r="C5647"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647" t="str">
            <v>环柄注射器,穿刺针,电极,测压管,注射器</v>
          </cell>
          <cell r="E5647" t="str">
            <v>导引导管,导引导丝,血管鞘组,血管远端保护装置</v>
          </cell>
          <cell r="F5647" t="str">
            <v>次</v>
          </cell>
          <cell r="G5647" t="str">
            <v>以1支血管为基价,每增加1支加收不超过10%</v>
          </cell>
          <cell r="H5647">
            <v>3000</v>
          </cell>
          <cell r="I5647">
            <v>2400</v>
          </cell>
          <cell r="J5647">
            <v>2100</v>
          </cell>
          <cell r="K5647" t="str">
            <v>乙类</v>
          </cell>
        </row>
        <row r="5648">
          <cell r="A5648" t="str">
            <v>HKU65201</v>
          </cell>
          <cell r="B5648" t="str">
            <v>冠状动脉内血栓抽吸术</v>
          </cell>
          <cell r="C5648"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648" t="str">
            <v>环柄注射器,穿刺针,电极,压力泵,测压管,注射器</v>
          </cell>
          <cell r="E5648" t="str">
            <v>导引导管,导引导丝,血管鞘组,取栓导管</v>
          </cell>
          <cell r="F5648" t="str">
            <v>次</v>
          </cell>
          <cell r="G5648" t="str">
            <v>以1支血管为基价,每增加1支加收不超过20%</v>
          </cell>
          <cell r="H5648">
            <v>3000</v>
          </cell>
          <cell r="I5648">
            <v>2400</v>
          </cell>
          <cell r="J5648">
            <v>2100</v>
          </cell>
          <cell r="K5648" t="str">
            <v>乙类</v>
          </cell>
        </row>
        <row r="5649">
          <cell r="A5649" t="str">
            <v>HKU72201</v>
          </cell>
          <cell r="B5649" t="str">
            <v>冠状动脉内超声溶栓术</v>
          </cell>
          <cell r="C564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649" t="str">
            <v>环柄注射器,穿刺针,测压管,除颤电极,注射器</v>
          </cell>
          <cell r="E5649" t="str">
            <v>导引导管,导引导丝,血管鞘组,球囊扩张导管,溶栓导管,冠状动脉支架</v>
          </cell>
          <cell r="F5649" t="str">
            <v>次</v>
          </cell>
          <cell r="G5649" t="str">
            <v>以1支血管为基价,每增加1支加收不超过5%;每增加1个支架加收不超过10%</v>
          </cell>
          <cell r="H5649">
            <v>2300</v>
          </cell>
          <cell r="I5649">
            <v>1840</v>
          </cell>
          <cell r="J5649">
            <v>1610</v>
          </cell>
          <cell r="K5649" t="str">
            <v>乙类</v>
          </cell>
        </row>
        <row r="5650">
          <cell r="A5650" t="str">
            <v>HKU73201</v>
          </cell>
          <cell r="B5650" t="str">
            <v>冠状动脉内膜切除术</v>
          </cell>
          <cell r="C5650" t="str">
            <v>全麻,气管插管,建立或不建立体外循环,切除靶血管内膜。</v>
          </cell>
          <cell r="D5650" t="str">
            <v>环柄注射器,穿刺针,除颤电极,压力泵,测压管,引流装置</v>
          </cell>
          <cell r="E5650" t="str">
            <v>导引导管,导引导丝,血管鞘组,冠状动脉支架</v>
          </cell>
          <cell r="F5650" t="str">
            <v>次</v>
          </cell>
          <cell r="G5650" t="str">
            <v/>
          </cell>
          <cell r="H5650">
            <v>3500</v>
          </cell>
          <cell r="I5650">
            <v>2800</v>
          </cell>
          <cell r="J5650">
            <v>2450</v>
          </cell>
          <cell r="K5650" t="str">
            <v>乙类</v>
          </cell>
        </row>
        <row r="5651">
          <cell r="A5651" t="str">
            <v>HKU73202</v>
          </cell>
          <cell r="B5651" t="str">
            <v>冠状动脉内膜定向旋切术</v>
          </cell>
          <cell r="C565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651" t="str">
            <v>环柄注射器,穿刺针,电极,压力泵,测压管,注射器</v>
          </cell>
          <cell r="E5651" t="str">
            <v>导引导管,导引导丝,血管鞘组,旋切导管,冠状动脉支架</v>
          </cell>
          <cell r="F5651" t="str">
            <v>次</v>
          </cell>
          <cell r="G5651" t="str">
            <v>以1支血管为基价,每增加1支加收不超过50%;每增加1个支架加收不超过10%</v>
          </cell>
          <cell r="H5651">
            <v>3700</v>
          </cell>
          <cell r="I5651">
            <v>2960</v>
          </cell>
          <cell r="J5651">
            <v>2590</v>
          </cell>
          <cell r="K5651" t="str">
            <v>乙类</v>
          </cell>
        </row>
        <row r="5652">
          <cell r="A5652" t="str">
            <v>HKU73203</v>
          </cell>
          <cell r="B5652" t="str">
            <v>冠状动脉内膜高速旋磨术</v>
          </cell>
          <cell r="C565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652" t="str">
            <v>环柄注射器,穿刺针,除颤电极,压力泵,测压管,注射器</v>
          </cell>
          <cell r="E5652" t="str">
            <v>导管,导丝,血管鞘组,球囊扩张导管,冠状动脉支架，旋磨导管</v>
          </cell>
          <cell r="F5652" t="str">
            <v>次</v>
          </cell>
          <cell r="G5652" t="str">
            <v>以1支血管为基价,每增加1支加收不超过50%;每增加1个支架加收不超过10%</v>
          </cell>
          <cell r="H5652">
            <v>3700</v>
          </cell>
          <cell r="I5652">
            <v>2960</v>
          </cell>
          <cell r="J5652">
            <v>2590</v>
          </cell>
          <cell r="K5652" t="str">
            <v>乙类</v>
          </cell>
        </row>
        <row r="5653">
          <cell r="A5653" t="str">
            <v>HKU80201</v>
          </cell>
          <cell r="B5653" t="str">
            <v>经皮冠状动脉球囊扩张术</v>
          </cell>
          <cell r="C565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653" t="str">
            <v>环柄注射器,穿刺针,压力泵,除颤电极,测压管,注射器</v>
          </cell>
          <cell r="E5653" t="str">
            <v>导引导管,导引导丝,血管鞘组,球囊扩张导管，Y阀（Y接头组件），压迫止血器，压力传感器</v>
          </cell>
          <cell r="F5653" t="str">
            <v>次</v>
          </cell>
          <cell r="G5653" t="str">
            <v>以1支血管为基价,每增加1支加收不超过50%</v>
          </cell>
          <cell r="H5653">
            <v>3300</v>
          </cell>
          <cell r="I5653">
            <v>2640</v>
          </cell>
          <cell r="J5653">
            <v>2310</v>
          </cell>
          <cell r="K5653" t="str">
            <v>乙类</v>
          </cell>
        </row>
        <row r="5654">
          <cell r="A5654" t="str">
            <v>HKU80202</v>
          </cell>
          <cell r="B5654" t="str">
            <v>经皮冠状动脉支架置入术</v>
          </cell>
          <cell r="C565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654" t="str">
            <v>环柄注射器,穿刺针,压力泵,测压管,除颤电极,注射器</v>
          </cell>
          <cell r="E5654" t="str">
            <v>导引导管,导引导丝,血管鞘组,球囊扩张导管,冠状动脉支架,三联三通,压力传感器</v>
          </cell>
          <cell r="F5654" t="str">
            <v>次</v>
          </cell>
          <cell r="G5654" t="str">
            <v>以1支血管为基价,每增加1支加收不超过50%;每增加1个支架加收不超过10%，该手术与经皮冠状动脉球囊扩张术同时实施时，可加收经皮冠状动脉球囊扩张术的30%</v>
          </cell>
          <cell r="H5654">
            <v>4400</v>
          </cell>
          <cell r="I5654">
            <v>3520</v>
          </cell>
          <cell r="J5654">
            <v>3080</v>
          </cell>
          <cell r="K5654" t="str">
            <v>乙类</v>
          </cell>
        </row>
        <row r="5655">
          <cell r="A5655" t="str">
            <v>HKU83201</v>
          </cell>
          <cell r="B5655" t="str">
            <v>经皮冠状动脉腔内激光成形术</v>
          </cell>
          <cell r="C565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655" t="str">
            <v>环柄注射器,穿刺针,除颤电极,压力泵,测压管,注射器</v>
          </cell>
          <cell r="E5655" t="str">
            <v>导引导管,导引导丝,血管鞘组,激光导管,球囊扩张导管,冠状动脉支架</v>
          </cell>
          <cell r="F5655" t="str">
            <v>次</v>
          </cell>
          <cell r="G5655" t="str">
            <v>以1支血管为基价,每增加1支加收不超过50%;每增加1个支架加收不超过10%</v>
          </cell>
          <cell r="H5655">
            <v>4100</v>
          </cell>
          <cell r="I5655">
            <v>3280</v>
          </cell>
          <cell r="J5655">
            <v>2870</v>
          </cell>
          <cell r="K5655" t="str">
            <v>乙类</v>
          </cell>
        </row>
        <row r="5656">
          <cell r="A5656" t="str">
            <v>HKU83301</v>
          </cell>
          <cell r="B5656" t="str">
            <v>冠状动脉瘘矫治术</v>
          </cell>
          <cell r="C5656"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656" t="str">
            <v>引流装置</v>
          </cell>
          <cell r="E5656" t="str">
            <v>带针胸骨钢丝,心包引流管,心房测压管,起搏导线,血液回收装置,特殊缝线,止血材料</v>
          </cell>
          <cell r="F5656" t="str">
            <v>次</v>
          </cell>
          <cell r="G5656" t="str">
            <v/>
          </cell>
          <cell r="H5656">
            <v>3600</v>
          </cell>
          <cell r="I5656">
            <v>2880</v>
          </cell>
          <cell r="J5656">
            <v>2520</v>
          </cell>
          <cell r="K5656" t="str">
            <v>乙类</v>
          </cell>
        </row>
        <row r="5657">
          <cell r="A5657" t="str">
            <v>HKU86301</v>
          </cell>
          <cell r="B5657" t="str">
            <v>正中切口冠状动脉旁路移植术</v>
          </cell>
          <cell r="C565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657" t="str">
            <v>引流装置</v>
          </cell>
          <cell r="E5657" t="str">
            <v>带针胸骨钢丝,血管夹,特殊缝线，心脏稳定系统，分流管</v>
          </cell>
          <cell r="F5657" t="str">
            <v>次</v>
          </cell>
          <cell r="G5657" t="str">
            <v>每增加1根血管桥加收不超过20%;每增加1个动脉桥加收不超过80%;中转建立体外循环加收不超过50%</v>
          </cell>
          <cell r="H5657">
            <v>6000</v>
          </cell>
          <cell r="I5657">
            <v>5100</v>
          </cell>
          <cell r="J5657">
            <v>4335</v>
          </cell>
          <cell r="K5657" t="str">
            <v>乙类</v>
          </cell>
        </row>
        <row r="5658">
          <cell r="A5658" t="str">
            <v>HKU86302</v>
          </cell>
          <cell r="B5658" t="str">
            <v>侧切口冠状动脉旁路移植术</v>
          </cell>
          <cell r="C5658" t="str">
            <v>全麻,气管插管,游离获取血管材料(含大隐静脉､桡动脉､左右乳内动脉､胃网膜右动脉､腹壁下动脉等)。胸部侧切口,心脏跳动下,将桥血管远端吻合于靶血管,然后将桥血管近端于吻合于主动脉(或其它动脉)。</v>
          </cell>
          <cell r="D5658" t="str">
            <v>引流装置</v>
          </cell>
          <cell r="E5658" t="str">
            <v>血液回收装置,血管夹,特殊缝线，心脏稳定系统，分流管</v>
          </cell>
          <cell r="F5658" t="str">
            <v>次</v>
          </cell>
          <cell r="G5658" t="str">
            <v>每取1根血管桥加收不超过20%;每增加1个动脉桥加收不超过80%;中转建立体外循环加收不超过50%</v>
          </cell>
          <cell r="H5658">
            <v>6000</v>
          </cell>
          <cell r="I5658">
            <v>5100</v>
          </cell>
          <cell r="J5658">
            <v>4335</v>
          </cell>
          <cell r="K5658" t="str">
            <v>乙类</v>
          </cell>
        </row>
        <row r="5659">
          <cell r="A5659" t="str">
            <v>HKU86303</v>
          </cell>
          <cell r="B5659" t="str">
            <v>小切口体外循环下冠状动脉旁路移植术</v>
          </cell>
          <cell r="C5659"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659" t="str">
            <v>引流装置</v>
          </cell>
          <cell r="E5659" t="str">
            <v>血管夹,特殊缝线</v>
          </cell>
          <cell r="F5659" t="str">
            <v>次</v>
          </cell>
          <cell r="G5659" t="str">
            <v>每取1根血管桥加收不超过20%;每增加1个动脉桥加收不超过80%;中转建立体外循环加收不超过50%</v>
          </cell>
          <cell r="H5659">
            <v>6950</v>
          </cell>
          <cell r="I5659">
            <v>5908</v>
          </cell>
          <cell r="J5659">
            <v>5021</v>
          </cell>
          <cell r="K5659" t="str">
            <v>乙类</v>
          </cell>
        </row>
        <row r="5660">
          <cell r="A5660" t="str">
            <v>HKU86501</v>
          </cell>
          <cell r="B5660" t="str">
            <v>胸腔镜辅助下冠状动脉旁路移植术</v>
          </cell>
          <cell r="C5660" t="str">
            <v>全麻,气管插管,游离获取血管材料(含大隐静脉､桡动脉､左右乳内动脉､胃网膜右动脉､腹壁下动脉等)。胸壁戳孔,胸腔镜辅助下,将桥血管远端吻合于靶血管,将桥血管近端吻合于主动脉(或其它动脉)。</v>
          </cell>
          <cell r="D5660" t="str">
            <v>引流装置</v>
          </cell>
          <cell r="E5660" t="str">
            <v>腔镜材料</v>
          </cell>
          <cell r="F5660" t="str">
            <v>次</v>
          </cell>
          <cell r="G5660" t="str">
            <v>每取1根血管桥加收不超过20%;每增加1个动脉桥加收不超过80%;中转建立体外循环加收不超过50%</v>
          </cell>
          <cell r="H5660">
            <v>4700</v>
          </cell>
          <cell r="I5660">
            <v>3760</v>
          </cell>
          <cell r="J5660">
            <v>3290</v>
          </cell>
          <cell r="K5660" t="str">
            <v>乙类</v>
          </cell>
        </row>
        <row r="5661">
          <cell r="A5661" t="str">
            <v>HKU89201</v>
          </cell>
          <cell r="B5661" t="str">
            <v>经皮激光心肌血管重建术</v>
          </cell>
          <cell r="C5661"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661" t="str">
            <v>环柄注射器,穿刺针,测压管,除颤电极,注射器</v>
          </cell>
          <cell r="E5661" t="str">
            <v>激光导管,猪尾导管,导引导丝,血管鞘组</v>
          </cell>
          <cell r="F5661" t="str">
            <v>次</v>
          </cell>
          <cell r="G5661" t="str">
            <v/>
          </cell>
          <cell r="H5661">
            <v>2800</v>
          </cell>
          <cell r="I5661">
            <v>2240</v>
          </cell>
          <cell r="J5661">
            <v>1960</v>
          </cell>
          <cell r="K5661" t="str">
            <v>乙类</v>
          </cell>
        </row>
        <row r="5662">
          <cell r="A5662" t="str">
            <v>HKU89301</v>
          </cell>
          <cell r="B5662" t="str">
            <v>冠状动脉异常起源于肺动脉矫治术</v>
          </cell>
          <cell r="C5662"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3700</v>
          </cell>
          <cell r="I5662">
            <v>2960</v>
          </cell>
          <cell r="J5662">
            <v>2590</v>
          </cell>
          <cell r="K5662" t="str">
            <v>乙类</v>
          </cell>
        </row>
        <row r="5663">
          <cell r="A5663" t="str">
            <v>HKV</v>
          </cell>
          <cell r="B5663" t="str">
            <v>冠状静脉</v>
          </cell>
          <cell r="C5663" t="str">
            <v/>
          </cell>
          <cell r="D5663" t="str">
            <v/>
          </cell>
          <cell r="E5663" t="str">
            <v/>
          </cell>
        </row>
        <row r="5663">
          <cell r="G5663" t="str">
            <v/>
          </cell>
          <cell r="H5663" t="str">
            <v/>
          </cell>
          <cell r="I5663" t="str">
            <v/>
          </cell>
          <cell r="J5663" t="str">
            <v/>
          </cell>
        </row>
        <row r="5664">
          <cell r="A5664" t="str">
            <v>HKV86301</v>
          </cell>
          <cell r="B5664" t="str">
            <v>冠状静脉下腔静脉分流术</v>
          </cell>
          <cell r="C5664"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664" t="str">
            <v>测压管,引流装置,冲洗液</v>
          </cell>
          <cell r="E5664" t="str">
            <v>人工血管,血管夹,特殊缝线,止血材料</v>
          </cell>
          <cell r="F5664" t="str">
            <v>次</v>
          </cell>
          <cell r="G5664" t="str">
            <v/>
          </cell>
          <cell r="H5664">
            <v>2400</v>
          </cell>
          <cell r="I5664">
            <v>1920</v>
          </cell>
          <cell r="J5664">
            <v>1680</v>
          </cell>
          <cell r="K5664" t="str">
            <v>乙类</v>
          </cell>
        </row>
        <row r="5665">
          <cell r="A5665" t="str">
            <v>HKY</v>
          </cell>
          <cell r="B5665" t="str">
            <v>4.畸形心脏和大血管</v>
          </cell>
          <cell r="C5665" t="str">
            <v/>
          </cell>
          <cell r="D5665" t="str">
            <v/>
          </cell>
          <cell r="E5665" t="str">
            <v/>
          </cell>
        </row>
        <row r="5665">
          <cell r="G5665" t="str">
            <v/>
          </cell>
          <cell r="H5665" t="str">
            <v/>
          </cell>
          <cell r="I5665" t="str">
            <v/>
          </cell>
          <cell r="J5665" t="str">
            <v/>
          </cell>
        </row>
        <row r="5666">
          <cell r="A5666" t="str">
            <v>HKY66301</v>
          </cell>
          <cell r="B5666" t="str">
            <v>自体肺动脉瓣替换主动脉瓣术-科诺手术</v>
          </cell>
          <cell r="C5666"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666" t="str">
            <v>引流装置</v>
          </cell>
          <cell r="E5666" t="str">
            <v>补片,带瓣管道,带针胸骨钢丝,心包引流管,心房测压管,起搏导线,血液回收装置,特殊缝线,止血材料</v>
          </cell>
          <cell r="F5666" t="str">
            <v>次</v>
          </cell>
          <cell r="G5666" t="str">
            <v/>
          </cell>
          <cell r="H5666">
            <v>4000</v>
          </cell>
          <cell r="I5666">
            <v>3200</v>
          </cell>
          <cell r="J5666">
            <v>2800</v>
          </cell>
          <cell r="K5666" t="str">
            <v>乙类</v>
          </cell>
        </row>
        <row r="5667">
          <cell r="A5667" t="str">
            <v>HKY66302</v>
          </cell>
          <cell r="B5667" t="str">
            <v>自体肺动脉瓣替换主动脉瓣术</v>
          </cell>
          <cell r="C5667"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667" t="str">
            <v>引流装置</v>
          </cell>
          <cell r="E5667" t="str">
            <v>带瓣管道,带针胸骨钢丝,心包引流管,心房测压管,起搏导线,血液回收装置,特殊缝线,止血材料</v>
          </cell>
          <cell r="F5667" t="str">
            <v>次</v>
          </cell>
          <cell r="G5667" t="str">
            <v/>
          </cell>
          <cell r="H5667">
            <v>4000</v>
          </cell>
          <cell r="I5667">
            <v>3200</v>
          </cell>
          <cell r="J5667">
            <v>2800</v>
          </cell>
          <cell r="K5667" t="str">
            <v>乙类</v>
          </cell>
        </row>
        <row r="5668">
          <cell r="A5668" t="str">
            <v>HKY66303</v>
          </cell>
          <cell r="B5668" t="str">
            <v>主动脉左室室间隔成形+主动脉瓣置换术</v>
          </cell>
          <cell r="C5668" t="str">
            <v>正中切口,建立体外循环,降温阻断,切开主动脉,切开瓣环及室间隔,测量修剪人工补片,跨环补片,人工主动脉置换,缝合切口止血,钢丝固定胸骨,留置引流管,关胸。</v>
          </cell>
          <cell r="D5668" t="str">
            <v>引流装置</v>
          </cell>
          <cell r="E5668" t="str">
            <v>心脏瓣膜,带针胸骨钢丝,特殊缝线,止血材料</v>
          </cell>
          <cell r="F5668" t="str">
            <v>次</v>
          </cell>
          <cell r="G5668" t="str">
            <v/>
          </cell>
          <cell r="H5668">
            <v>4400</v>
          </cell>
          <cell r="I5668">
            <v>3520</v>
          </cell>
          <cell r="J5668">
            <v>3080</v>
          </cell>
          <cell r="K5668" t="str">
            <v>乙类</v>
          </cell>
        </row>
        <row r="5669">
          <cell r="A5669" t="str">
            <v>HKY89301</v>
          </cell>
          <cell r="B5669" t="str">
            <v>部分型房室通道矫治术</v>
          </cell>
          <cell r="C5669" t="str">
            <v>正中开胸,建立体外循环,切开右心房,探查心内畸形,如无其它畸形,探查是否伴有其它畸形,二尖瓣成形,补片修补房间隔缺损,关闭切口,逐渐撤离体外循环,留置引流管,止血,钢丝固定胸骨,关胸。不含体外循环。</v>
          </cell>
          <cell r="D5669" t="str">
            <v>引流装置</v>
          </cell>
          <cell r="E5669" t="str">
            <v>补片,带针胸骨钢丝,心包引流管,心房测压管,起搏导线,血液回收装置,特殊缝线,止血材料</v>
          </cell>
          <cell r="F5669" t="str">
            <v>次</v>
          </cell>
          <cell r="G5669" t="str">
            <v/>
          </cell>
          <cell r="H5669">
            <v>3500</v>
          </cell>
          <cell r="I5669">
            <v>2800</v>
          </cell>
          <cell r="J5669">
            <v>2450</v>
          </cell>
          <cell r="K5669" t="str">
            <v>乙类</v>
          </cell>
        </row>
        <row r="5670">
          <cell r="A5670" t="str">
            <v>HKY89302</v>
          </cell>
          <cell r="B5670" t="str">
            <v>完全型房室通道矫治术</v>
          </cell>
          <cell r="C5670"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670" t="str">
            <v>引流装置</v>
          </cell>
          <cell r="E5670" t="str">
            <v>补片,带针胸骨钢丝,心包引流管,心房测压管,起搏导线,血液回收装置,特殊缝线,止血材料</v>
          </cell>
          <cell r="F5670" t="str">
            <v>次</v>
          </cell>
          <cell r="G5670" t="str">
            <v/>
          </cell>
          <cell r="H5670">
            <v>3900</v>
          </cell>
          <cell r="I5670">
            <v>3120</v>
          </cell>
          <cell r="J5670">
            <v>2730</v>
          </cell>
          <cell r="K5670" t="str">
            <v>乙类</v>
          </cell>
        </row>
        <row r="5671">
          <cell r="A5671" t="str">
            <v>HKY89303</v>
          </cell>
          <cell r="B5671" t="str">
            <v>过渡型房室通道矫治术</v>
          </cell>
          <cell r="C5671" t="str">
            <v>正中开胸,建立体外循环,切开右心房,探查心内畸形,如无其它畸形,探查是否伴有其它畸形,二尖瓣成形,补片修补房间隔缺损,关闭切口,逐渐撤离体外循环,留置引流管,止血,钢丝固定胸骨,关胸。不含体外循环。</v>
          </cell>
          <cell r="D5671" t="str">
            <v>引流装置</v>
          </cell>
          <cell r="E5671" t="str">
            <v>补片,带针胸骨钢丝,心包引流管,心房测压管,起搏导线,血液回收装置,特殊缝线,止血材料</v>
          </cell>
          <cell r="F5671" t="str">
            <v>次</v>
          </cell>
          <cell r="G5671" t="str">
            <v/>
          </cell>
          <cell r="H5671">
            <v>4000</v>
          </cell>
          <cell r="I5671">
            <v>3200</v>
          </cell>
          <cell r="J5671">
            <v>2800</v>
          </cell>
          <cell r="K5671" t="str">
            <v>乙类</v>
          </cell>
        </row>
        <row r="5672">
          <cell r="A5672" t="str">
            <v>HKY89304</v>
          </cell>
          <cell r="B5672" t="str">
            <v>心内隧道+肺动脉右心室连接术</v>
          </cell>
          <cell r="C5672"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672" t="str">
            <v>引流装置</v>
          </cell>
          <cell r="E5672" t="str">
            <v>补片,带针胸骨钢丝,心包引流管,心房测压管,起搏导线,血液回收装置,特殊缝线,止血材料</v>
          </cell>
          <cell r="F5672" t="str">
            <v>次</v>
          </cell>
          <cell r="G5672" t="str">
            <v/>
          </cell>
          <cell r="H5672">
            <v>4200</v>
          </cell>
          <cell r="I5672">
            <v>3360</v>
          </cell>
          <cell r="J5672">
            <v>2940</v>
          </cell>
          <cell r="K5672" t="str">
            <v>乙类</v>
          </cell>
        </row>
        <row r="5673">
          <cell r="A5673" t="str">
            <v>HKY89305</v>
          </cell>
          <cell r="B5673" t="str">
            <v>心内隧道外管道手术</v>
          </cell>
          <cell r="C5673"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673" t="str">
            <v>引流装置</v>
          </cell>
          <cell r="E5673" t="str">
            <v>补片,带针胸骨钢丝,心包引流管,心房测压管,起搏导线,血液回收装置,特殊缝线,止血材料</v>
          </cell>
          <cell r="F5673" t="str">
            <v>次</v>
          </cell>
          <cell r="G5673" t="str">
            <v/>
          </cell>
          <cell r="H5673">
            <v>2000</v>
          </cell>
          <cell r="I5673">
            <v>1600</v>
          </cell>
          <cell r="J5673">
            <v>1400</v>
          </cell>
          <cell r="K5673" t="str">
            <v>乙类</v>
          </cell>
        </row>
        <row r="5674">
          <cell r="A5674" t="str">
            <v>HKY89306</v>
          </cell>
          <cell r="B5674" t="str">
            <v>半房坦手术</v>
          </cell>
          <cell r="C5674"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674" t="str">
            <v>引流装置</v>
          </cell>
          <cell r="E5674" t="str">
            <v>补片,带针胸骨钢丝,心包引流管,心房测压管,起搏导线,血液回收装置,特殊缝线,止血材料</v>
          </cell>
          <cell r="F5674" t="str">
            <v>次</v>
          </cell>
          <cell r="G5674" t="str">
            <v/>
          </cell>
          <cell r="H5674">
            <v>4000</v>
          </cell>
          <cell r="I5674">
            <v>3200</v>
          </cell>
          <cell r="J5674">
            <v>2800</v>
          </cell>
          <cell r="K5674" t="str">
            <v>乙类</v>
          </cell>
        </row>
        <row r="5675">
          <cell r="A5675" t="str">
            <v>HKY89307</v>
          </cell>
          <cell r="B5675" t="str">
            <v>房坦手术(心房-肺动脉连接)</v>
          </cell>
          <cell r="C5675" t="str">
            <v>正中开胸,建立体外循环,切开右心房,探查心内畸形,如无其它畸形,将右心房与肺动脉吻合,关闭切口,逐渐撤离体外循环,留置引流管,止血,钢丝固定胸骨,关胸。不含体外循环。</v>
          </cell>
          <cell r="D5675" t="str">
            <v>引流装置</v>
          </cell>
          <cell r="E5675" t="str">
            <v>补片,带针胸骨钢丝,心包引流管,心房测压管,起搏导线,血液回收装置,特殊缝线,止血材料</v>
          </cell>
          <cell r="F5675" t="str">
            <v>次</v>
          </cell>
          <cell r="G5675" t="str">
            <v/>
          </cell>
          <cell r="H5675">
            <v>4000</v>
          </cell>
          <cell r="I5675">
            <v>3200</v>
          </cell>
          <cell r="J5675">
            <v>2800</v>
          </cell>
          <cell r="K5675" t="str">
            <v>乙类</v>
          </cell>
        </row>
        <row r="5676">
          <cell r="A5676" t="str">
            <v>HKY89308</v>
          </cell>
          <cell r="B5676" t="str">
            <v>房坦手术(心房-心室连接)</v>
          </cell>
          <cell r="C5676" t="str">
            <v>正中开胸,建立体外循环,切开右心房,探查心内畸形,如无其它畸形,带瓣血管分别吻合心房和心室,关闭切口,逐渐撤离体外循环,留置引流管,止血,钢丝固定胸骨,关胸。不含体外循环。</v>
          </cell>
          <cell r="D5676" t="str">
            <v>引流装置</v>
          </cell>
          <cell r="E5676" t="str">
            <v>补片,带瓣管道,带针胸骨钢丝,心包引流管,心房测压管,起搏导线,血液回收装置,特殊缝线,止血材料</v>
          </cell>
          <cell r="F5676" t="str">
            <v>次</v>
          </cell>
          <cell r="G5676" t="str">
            <v/>
          </cell>
          <cell r="H5676">
            <v>4000</v>
          </cell>
          <cell r="I5676">
            <v>3200</v>
          </cell>
          <cell r="J5676">
            <v>2800</v>
          </cell>
          <cell r="K5676" t="str">
            <v>乙类</v>
          </cell>
        </row>
        <row r="5677">
          <cell r="A5677" t="str">
            <v>HKY89309</v>
          </cell>
          <cell r="B5677" t="str">
            <v>一个半心室矫治术</v>
          </cell>
          <cell r="C5677"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677" t="str">
            <v>引流装置</v>
          </cell>
          <cell r="E5677" t="str">
            <v>补片,带针胸骨钢丝,心包引流管,心房测压管,起搏导线,血液回收装置,特殊缝线,止血材料</v>
          </cell>
          <cell r="F5677" t="str">
            <v>次</v>
          </cell>
          <cell r="G5677" t="str">
            <v/>
          </cell>
          <cell r="H5677">
            <v>3400</v>
          </cell>
          <cell r="I5677">
            <v>2720</v>
          </cell>
          <cell r="J5677">
            <v>2380</v>
          </cell>
          <cell r="K5677" t="str">
            <v>乙类</v>
          </cell>
        </row>
        <row r="5678">
          <cell r="A5678" t="str">
            <v>HKY89310</v>
          </cell>
          <cell r="B5678" t="str">
            <v>左心发育不良综合征双心室修复术</v>
          </cell>
          <cell r="C5678" t="str">
            <v>正中开胸,建立体外循环,切开右心房,探查心内畸形,修补矫正,关闭切口,逐渐撤离体外循环,留置引流管,止血,钢丝固定胸骨,关胸。不含体外循环。</v>
          </cell>
          <cell r="D5678" t="str">
            <v>引流装置</v>
          </cell>
          <cell r="E5678" t="str">
            <v>补片,带针胸骨钢丝,心包引流管,心房测压管,起搏导线,血液回收装置,特殊缝线,止血材料</v>
          </cell>
          <cell r="F5678" t="str">
            <v>次</v>
          </cell>
          <cell r="G5678" t="str">
            <v/>
          </cell>
          <cell r="H5678">
            <v>4000</v>
          </cell>
          <cell r="I5678">
            <v>3200</v>
          </cell>
          <cell r="J5678">
            <v>2800</v>
          </cell>
          <cell r="K5678" t="str">
            <v>乙类</v>
          </cell>
        </row>
        <row r="5679">
          <cell r="A5679" t="str">
            <v>HKY89311</v>
          </cell>
          <cell r="B5679" t="str">
            <v>法洛氏四联症根治术-不切右室</v>
          </cell>
          <cell r="C5679"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679" t="str">
            <v>引流装置</v>
          </cell>
          <cell r="E5679" t="str">
            <v>补片,带针胸骨钢丝,心包引流管,心房测压管,起搏导线,血液回收装置,特殊缝线,止血材料</v>
          </cell>
          <cell r="F5679" t="str">
            <v>次</v>
          </cell>
          <cell r="G5679" t="str">
            <v/>
          </cell>
          <cell r="H5679">
            <v>4000</v>
          </cell>
          <cell r="I5679">
            <v>3200</v>
          </cell>
          <cell r="J5679">
            <v>2800</v>
          </cell>
          <cell r="K5679" t="str">
            <v>乙类</v>
          </cell>
        </row>
        <row r="5680">
          <cell r="A5680" t="str">
            <v>HKY89312</v>
          </cell>
          <cell r="B5680" t="str">
            <v>法洛氏四联症非跨环补片根治术-切右室</v>
          </cell>
          <cell r="C5680"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680" t="str">
            <v>引流装置</v>
          </cell>
          <cell r="E5680" t="str">
            <v>补片,带针胸骨钢丝,心包引流管,心房测压管,起搏导线,血液回收装置,特殊缝线,止血材料</v>
          </cell>
          <cell r="F5680" t="str">
            <v>次</v>
          </cell>
          <cell r="G5680" t="str">
            <v/>
          </cell>
          <cell r="H5680">
            <v>4200</v>
          </cell>
          <cell r="I5680">
            <v>3360</v>
          </cell>
          <cell r="J5680">
            <v>2940</v>
          </cell>
          <cell r="K5680" t="str">
            <v>乙类</v>
          </cell>
        </row>
        <row r="5681">
          <cell r="A5681" t="str">
            <v>HKY89313</v>
          </cell>
          <cell r="B5681" t="str">
            <v>法洛氏四联症跨环补片根治术-切右室</v>
          </cell>
          <cell r="C5681"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681" t="str">
            <v>引流装置</v>
          </cell>
          <cell r="E5681" t="str">
            <v>补片,人工血管,带针胸骨钢丝,心包引流管,心房测压管,起搏导线,血液回收装置,特殊缝线,止血材料</v>
          </cell>
          <cell r="F5681" t="str">
            <v>次</v>
          </cell>
          <cell r="G5681" t="str">
            <v/>
          </cell>
          <cell r="H5681">
            <v>4200</v>
          </cell>
          <cell r="I5681">
            <v>3360</v>
          </cell>
          <cell r="J5681">
            <v>2940</v>
          </cell>
          <cell r="K5681" t="str">
            <v>乙类</v>
          </cell>
        </row>
        <row r="5682">
          <cell r="A5682" t="str">
            <v>HKY89314</v>
          </cell>
          <cell r="B5682" t="str">
            <v>法洛氏四联症右室-肺动脉外管道根治术</v>
          </cell>
          <cell r="C568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682" t="str">
            <v>引流装置</v>
          </cell>
          <cell r="E5682" t="str">
            <v>补片,带瓣管道,带针胸骨钢丝,心包引流管,心房测压管,起搏导线,血液回收装置,特殊缝线,止血材料</v>
          </cell>
          <cell r="F5682" t="str">
            <v>次</v>
          </cell>
          <cell r="G5682" t="str">
            <v/>
          </cell>
          <cell r="H5682">
            <v>4200</v>
          </cell>
          <cell r="I5682">
            <v>3360</v>
          </cell>
          <cell r="J5682">
            <v>2940</v>
          </cell>
          <cell r="K5682" t="str">
            <v>乙类</v>
          </cell>
        </row>
        <row r="5683">
          <cell r="A5683" t="str">
            <v>HKY89315</v>
          </cell>
          <cell r="B5683" t="str">
            <v>法洛氏四联症肺动脉瓣缺如根治术</v>
          </cell>
          <cell r="C5683"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683" t="str">
            <v>引流装置</v>
          </cell>
          <cell r="E5683" t="str">
            <v>补片,心脏瓣膜,带瓣管道,带针胸骨钢丝,心包引流管,心房测压管,起搏导线,血液回收装置,特殊缝线,止血材料</v>
          </cell>
          <cell r="F5683" t="str">
            <v>次</v>
          </cell>
          <cell r="G5683" t="str">
            <v/>
          </cell>
          <cell r="H5683">
            <v>4400</v>
          </cell>
          <cell r="I5683">
            <v>3520</v>
          </cell>
          <cell r="J5683">
            <v>3080</v>
          </cell>
          <cell r="K5683" t="str">
            <v>乙类</v>
          </cell>
        </row>
        <row r="5684">
          <cell r="A5684" t="str">
            <v>HKY89316</v>
          </cell>
          <cell r="B5684" t="str">
            <v>法洛氏四联症合并完全型房室通道根治术</v>
          </cell>
          <cell r="C5684"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684" t="str">
            <v>引流装置</v>
          </cell>
          <cell r="E5684" t="str">
            <v>补片,带针胸骨钢丝,心包引流管,心房测压管,起搏导线,血液回收装置,特殊缝线,止血材料</v>
          </cell>
          <cell r="F5684" t="str">
            <v>次</v>
          </cell>
          <cell r="G5684" t="str">
            <v/>
          </cell>
          <cell r="H5684">
            <v>4000</v>
          </cell>
          <cell r="I5684">
            <v>3200</v>
          </cell>
          <cell r="J5684">
            <v>2800</v>
          </cell>
          <cell r="K5684" t="str">
            <v>乙类</v>
          </cell>
        </row>
        <row r="5685">
          <cell r="A5685" t="str">
            <v>HKY89317</v>
          </cell>
          <cell r="B5685" t="str">
            <v>肺动脉闭锁-室间隔缺损根治术</v>
          </cell>
          <cell r="C5685"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685" t="str">
            <v>引流装置</v>
          </cell>
          <cell r="E5685" t="str">
            <v>补片,带瓣管道,带针胸骨钢丝,心包引流管,心房测压管,起搏导线,血液回收装置,特殊缝线,止血材料</v>
          </cell>
          <cell r="F5685" t="str">
            <v>次</v>
          </cell>
          <cell r="G5685" t="str">
            <v/>
          </cell>
          <cell r="H5685">
            <v>2200</v>
          </cell>
          <cell r="I5685">
            <v>1760</v>
          </cell>
          <cell r="J5685">
            <v>1540</v>
          </cell>
          <cell r="K5685" t="str">
            <v>乙类</v>
          </cell>
        </row>
        <row r="5686">
          <cell r="A5686" t="str">
            <v>HKY89318</v>
          </cell>
          <cell r="B5686" t="str">
            <v>肺动脉闭锁-室间隔缺损-体肺侧支循环根治术</v>
          </cell>
          <cell r="C5686"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686" t="str">
            <v>引流装置</v>
          </cell>
          <cell r="E5686" t="str">
            <v>补片,带瓣管道,带针胸骨钢丝,心包引流管,心房测压管,起搏导线,血液回收装置,特殊缝线,止血材料</v>
          </cell>
          <cell r="F5686" t="str">
            <v>次</v>
          </cell>
          <cell r="G5686" t="str">
            <v/>
          </cell>
          <cell r="H5686">
            <v>2600</v>
          </cell>
          <cell r="I5686">
            <v>2080</v>
          </cell>
          <cell r="J5686">
            <v>1820</v>
          </cell>
          <cell r="K5686" t="str">
            <v>乙类</v>
          </cell>
        </row>
        <row r="5687">
          <cell r="A5687" t="str">
            <v>HKY89319</v>
          </cell>
          <cell r="B5687" t="str">
            <v>共同动脉干矫治术</v>
          </cell>
          <cell r="C5687"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687" t="str">
            <v>引流装置</v>
          </cell>
          <cell r="E5687" t="str">
            <v>补片,带针胸骨钢丝,心包引流管,心房测压管,起搏导线,血液回收装置,特殊缝线,止血材料</v>
          </cell>
          <cell r="F5687" t="str">
            <v>次</v>
          </cell>
          <cell r="G5687" t="str">
            <v/>
          </cell>
          <cell r="H5687">
            <v>2500</v>
          </cell>
          <cell r="I5687">
            <v>2000</v>
          </cell>
          <cell r="J5687">
            <v>1750</v>
          </cell>
          <cell r="K5687" t="str">
            <v>乙类</v>
          </cell>
        </row>
        <row r="5688">
          <cell r="A5688" t="str">
            <v>HKY89320</v>
          </cell>
          <cell r="B5688" t="str">
            <v>纠正性大动脉转位室间隔缺损修补+左室-肺动脉外管道矫治术</v>
          </cell>
          <cell r="C5688"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688" t="str">
            <v>引流装置</v>
          </cell>
          <cell r="E5688" t="str">
            <v>补片,带针胸骨钢丝,心包引流管,心房测压管,起搏导线,血液回收装置,特殊缝线,止血材料</v>
          </cell>
          <cell r="F5688" t="str">
            <v>次</v>
          </cell>
          <cell r="G5688" t="str">
            <v/>
          </cell>
          <cell r="H5688">
            <v>2600</v>
          </cell>
          <cell r="I5688">
            <v>2080</v>
          </cell>
          <cell r="J5688">
            <v>1820</v>
          </cell>
          <cell r="K5688" t="str">
            <v>乙类</v>
          </cell>
        </row>
        <row r="5689">
          <cell r="A5689" t="str">
            <v>HKY89321</v>
          </cell>
          <cell r="B5689" t="str">
            <v>动脉调转术(ASO)+室间隔缺损修补术</v>
          </cell>
          <cell r="C5689"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89" t="str">
            <v>引流装置</v>
          </cell>
          <cell r="E5689" t="str">
            <v>补片,带针胸骨钢丝,心包引流管,心房测压管,起搏导线,血液回收装置,特殊缝线,止血材料</v>
          </cell>
          <cell r="F5689" t="str">
            <v>次</v>
          </cell>
          <cell r="G5689" t="str">
            <v/>
          </cell>
          <cell r="H5689">
            <v>2500</v>
          </cell>
          <cell r="I5689">
            <v>2000</v>
          </cell>
          <cell r="J5689">
            <v>1750</v>
          </cell>
          <cell r="K5689" t="str">
            <v>乙类</v>
          </cell>
        </row>
        <row r="5690">
          <cell r="A5690" t="str">
            <v>HKY89322</v>
          </cell>
          <cell r="B5690" t="str">
            <v>主动脉弓中断矫治术</v>
          </cell>
          <cell r="C5690"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690" t="str">
            <v>引流装置</v>
          </cell>
          <cell r="E5690" t="str">
            <v>人工血管,带针胸骨钢丝,心包引流管,心房测压管,起搏导线,血液回收装置,特殊缝线,止血材料</v>
          </cell>
          <cell r="F5690" t="str">
            <v>次</v>
          </cell>
          <cell r="G5690" t="str">
            <v/>
          </cell>
          <cell r="H5690">
            <v>2500</v>
          </cell>
          <cell r="I5690">
            <v>2000</v>
          </cell>
          <cell r="J5690">
            <v>1750</v>
          </cell>
          <cell r="K5690" t="str">
            <v>乙类</v>
          </cell>
        </row>
        <row r="5691">
          <cell r="A5691" t="str">
            <v>HKY89323</v>
          </cell>
          <cell r="B5691" t="str">
            <v>主动脉肺动脉吻合术</v>
          </cell>
          <cell r="C5691"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691" t="str">
            <v>引流装置</v>
          </cell>
          <cell r="E5691" t="str">
            <v>带针胸骨钢丝,心包引流管,心房测压管,起搏导线,血液回收装置,特殊缝线,止血材料</v>
          </cell>
          <cell r="F5691" t="str">
            <v>次</v>
          </cell>
          <cell r="G5691" t="str">
            <v/>
          </cell>
          <cell r="H5691">
            <v>4000</v>
          </cell>
          <cell r="I5691">
            <v>3200</v>
          </cell>
          <cell r="J5691">
            <v>2800</v>
          </cell>
          <cell r="K5691" t="str">
            <v>乙类</v>
          </cell>
        </row>
        <row r="5692">
          <cell r="A5692" t="str">
            <v>HKY89324</v>
          </cell>
          <cell r="B5692" t="str">
            <v>单向腔肺吻合术</v>
          </cell>
          <cell r="C5692" t="str">
            <v>指单向Glenn手术。正中开胸,建立体外循环,将上腔静脉切断,近心端封闭,切断右肺动脉,近心端缝闭,远心端与上腔静脉远心端吻合,逐渐撤离体外循环,留置引流管,止血,钢丝固定胸骨,关胸。不含体外循环。</v>
          </cell>
          <cell r="D5692" t="str">
            <v>引流装置</v>
          </cell>
          <cell r="E5692" t="str">
            <v>补片,带针胸骨钢丝,心包引流管,心房测压管,起搏导线,血液回收装置,特殊缝线,止血材料</v>
          </cell>
          <cell r="F5692" t="str">
            <v>次</v>
          </cell>
          <cell r="G5692" t="str">
            <v/>
          </cell>
          <cell r="H5692">
            <v>3800</v>
          </cell>
          <cell r="I5692">
            <v>3040</v>
          </cell>
          <cell r="J5692">
            <v>2660</v>
          </cell>
          <cell r="K5692" t="str">
            <v>乙类</v>
          </cell>
        </row>
        <row r="5693">
          <cell r="A5693" t="str">
            <v>HKY89325</v>
          </cell>
          <cell r="B5693" t="str">
            <v>双向腔肺吻合术</v>
          </cell>
          <cell r="C5693" t="str">
            <v>指双向Glenn手术。正中开胸,建立体外循环,将上腔静脉切断,近心端缝闭,远心端与肺动脉端侧吻合,或补片加宽吻合口,逐渐撤离体外循环,留置引流管,止血,钢丝固定胸骨,关胸。不含体外循环。</v>
          </cell>
          <cell r="D5693" t="str">
            <v>引流装置</v>
          </cell>
          <cell r="E5693" t="str">
            <v>补片,带针胸骨钢丝,心包引流管,心房测压管,起搏导线,血液回收装置,特殊缝线,止血材料</v>
          </cell>
          <cell r="F5693" t="str">
            <v>次</v>
          </cell>
          <cell r="G5693" t="str">
            <v/>
          </cell>
          <cell r="H5693">
            <v>3800</v>
          </cell>
          <cell r="I5693">
            <v>3040</v>
          </cell>
          <cell r="J5693">
            <v>2660</v>
          </cell>
          <cell r="K5693" t="str">
            <v>乙类</v>
          </cell>
        </row>
        <row r="5694">
          <cell r="A5694" t="str">
            <v>HKY89326</v>
          </cell>
          <cell r="B5694" t="str">
            <v>双侧双向腔肺吻合术</v>
          </cell>
          <cell r="C5694" t="str">
            <v>指双侧双向Glenn手术。正中开胸,建立体外循环,将两上腔静脉切断,近心端封闭,远心端与肺动脉端侧吻合,逐渐撤离体外循环,留置引流管,止血,钢丝固定胸骨,关胸。不含体外循环。</v>
          </cell>
          <cell r="D5694" t="str">
            <v>引流装置</v>
          </cell>
          <cell r="E5694" t="str">
            <v>补片,带针胸骨钢丝,心包引流管,心房测压管,起搏导线,血液回收装置,特殊缝线,止血材料</v>
          </cell>
          <cell r="F5694" t="str">
            <v>次</v>
          </cell>
          <cell r="G5694" t="str">
            <v/>
          </cell>
          <cell r="H5694">
            <v>4000</v>
          </cell>
          <cell r="I5694">
            <v>3200</v>
          </cell>
          <cell r="J5694">
            <v>2800</v>
          </cell>
          <cell r="K5694" t="str">
            <v>乙类</v>
          </cell>
        </row>
        <row r="5695">
          <cell r="A5695" t="str">
            <v>HKY89327</v>
          </cell>
          <cell r="B5695" t="str">
            <v>侧通道全腔静脉肺动脉吻合术</v>
          </cell>
          <cell r="C5695"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695" t="str">
            <v>引流装置</v>
          </cell>
          <cell r="E5695" t="str">
            <v>补片,带针胸骨钢丝,心包引流管,心房测压管,起搏导线,血液回收装置,特殊缝线,止血材料</v>
          </cell>
          <cell r="F5695" t="str">
            <v>次</v>
          </cell>
          <cell r="G5695" t="str">
            <v/>
          </cell>
          <cell r="H5695">
            <v>3800</v>
          </cell>
          <cell r="I5695">
            <v>3040</v>
          </cell>
          <cell r="J5695">
            <v>2660</v>
          </cell>
          <cell r="K5695" t="str">
            <v>乙类</v>
          </cell>
        </row>
        <row r="5696">
          <cell r="A5696" t="str">
            <v>HKY89328</v>
          </cell>
          <cell r="B5696" t="str">
            <v>外通道全腔静脉肺动脉吻合术</v>
          </cell>
          <cell r="C5696"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696" t="str">
            <v>引流装置</v>
          </cell>
          <cell r="E5696" t="str">
            <v>人工血管,带针胸骨钢丝,心包引流管,心房测压管,起搏导线,血液回收装置,特殊缝线,止血材料</v>
          </cell>
          <cell r="F5696" t="str">
            <v>次</v>
          </cell>
          <cell r="G5696" t="str">
            <v/>
          </cell>
          <cell r="H5696">
            <v>3800</v>
          </cell>
          <cell r="I5696">
            <v>3040</v>
          </cell>
          <cell r="J5696">
            <v>2660</v>
          </cell>
          <cell r="K5696" t="str">
            <v>乙类</v>
          </cell>
        </row>
        <row r="5697">
          <cell r="A5697" t="str">
            <v>HKY89329</v>
          </cell>
          <cell r="B5697" t="str">
            <v>肺动脉闭锁主肺动脉重建术</v>
          </cell>
          <cell r="C5697" t="str">
            <v>正中开胸,建立体外循环,切开右心房,探查心内畸形,如无其它畸形,带瓣管道连接右室与肺动脉,重建主肺动脉,关闭切口,逐渐撤离体外循环,留置引流管,止血,钢丝固定胸骨,关胸。不含体外循环。</v>
          </cell>
          <cell r="D5697" t="str">
            <v>引流装置</v>
          </cell>
          <cell r="E5697" t="str">
            <v>带瓣管道,带针胸骨钢丝,心包引流管,心房测压管,起搏导线,血液回收装置,特殊缝线,止血材料</v>
          </cell>
          <cell r="F5697" t="str">
            <v>次</v>
          </cell>
          <cell r="G5697" t="str">
            <v/>
          </cell>
          <cell r="H5697">
            <v>2400</v>
          </cell>
          <cell r="I5697">
            <v>1920</v>
          </cell>
          <cell r="J5697">
            <v>1680</v>
          </cell>
          <cell r="K5697" t="str">
            <v>乙类</v>
          </cell>
        </row>
        <row r="5698">
          <cell r="A5698" t="str">
            <v>HKY89330</v>
          </cell>
          <cell r="B5698" t="str">
            <v>肺动脉闭锁肺动脉分支重建术</v>
          </cell>
          <cell r="C5698" t="str">
            <v>正中开胸,建立体外循环,切开右心房,探查心内畸形,如无其它畸形,将粗大侧支与固有肺动脉融合,关闭切口,逐渐撤离体外循环,留置引流管,止血,钢丝固定胸骨,关胸。不含体外循环。</v>
          </cell>
          <cell r="D5698" t="str">
            <v>引流装置</v>
          </cell>
          <cell r="E5698" t="str">
            <v>补片,带针胸骨钢丝,心包引流管,心房测压管,起搏导线,血液回收装置,特殊缝线,止血材料</v>
          </cell>
          <cell r="F5698" t="str">
            <v>次</v>
          </cell>
          <cell r="G5698" t="str">
            <v/>
          </cell>
          <cell r="H5698">
            <v>2400</v>
          </cell>
          <cell r="I5698">
            <v>1920</v>
          </cell>
          <cell r="J5698">
            <v>1680</v>
          </cell>
          <cell r="K5698" t="str">
            <v>乙类</v>
          </cell>
        </row>
        <row r="5699">
          <cell r="A5699" t="str">
            <v>HKY89331</v>
          </cell>
          <cell r="B5699" t="str">
            <v>动脉调转术</v>
          </cell>
          <cell r="C5699"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99" t="str">
            <v>引流装置</v>
          </cell>
          <cell r="E5699" t="str">
            <v>补片,带针胸骨钢丝,心包引流管,心房测压管,起搏导线,血液回收装置,特殊缝线,止血材料</v>
          </cell>
          <cell r="F5699" t="str">
            <v>次</v>
          </cell>
          <cell r="G5699" t="str">
            <v/>
          </cell>
          <cell r="H5699">
            <v>2500</v>
          </cell>
          <cell r="I5699">
            <v>2000</v>
          </cell>
          <cell r="J5699">
            <v>1750</v>
          </cell>
          <cell r="K5699" t="str">
            <v>乙类</v>
          </cell>
        </row>
        <row r="5700">
          <cell r="A5700" t="str">
            <v>HKY89332</v>
          </cell>
          <cell r="B5700" t="str">
            <v>双动脉根部调转术</v>
          </cell>
          <cell r="C5700"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0" t="str">
            <v>引流装置</v>
          </cell>
          <cell r="E5700" t="str">
            <v>补片,带针胸骨钢丝,心包引流管,心房测压管,起搏导线,血液回收装置,特殊缝线,止血材料</v>
          </cell>
          <cell r="F5700" t="str">
            <v>次</v>
          </cell>
          <cell r="G5700" t="str">
            <v/>
          </cell>
          <cell r="H5700">
            <v>2600</v>
          </cell>
          <cell r="I5700">
            <v>2080</v>
          </cell>
          <cell r="J5700">
            <v>1820</v>
          </cell>
          <cell r="K5700" t="str">
            <v>乙类</v>
          </cell>
        </row>
        <row r="5701">
          <cell r="A5701" t="str">
            <v>HKY89333</v>
          </cell>
          <cell r="B5701" t="str">
            <v>主动脉移位+左右室流出道重建术</v>
          </cell>
          <cell r="C5701"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1" t="str">
            <v>引流装置</v>
          </cell>
          <cell r="E5701" t="str">
            <v>补片,带针胸骨钢丝,心包引流管,心房测压管,起搏导线,血液回收装置,特殊缝线,止血材料</v>
          </cell>
          <cell r="F5701" t="str">
            <v>次</v>
          </cell>
          <cell r="G5701" t="str">
            <v/>
          </cell>
          <cell r="H5701">
            <v>2200</v>
          </cell>
          <cell r="I5701">
            <v>1760</v>
          </cell>
          <cell r="J5701">
            <v>1540</v>
          </cell>
          <cell r="K5701" t="str">
            <v>乙类</v>
          </cell>
        </row>
        <row r="5702">
          <cell r="A5702" t="str">
            <v>HKY89334</v>
          </cell>
          <cell r="B5702" t="str">
            <v>心房调转+双动脉根部调转术</v>
          </cell>
          <cell r="C5702"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702" t="str">
            <v>引流装置</v>
          </cell>
          <cell r="E5702" t="str">
            <v>补片,带针胸骨钢丝,心包引流管,心房测压管,起搏导线,血液回收装置,特殊缝线,止血材料</v>
          </cell>
          <cell r="F5702" t="str">
            <v>次</v>
          </cell>
          <cell r="G5702" t="str">
            <v/>
          </cell>
          <cell r="H5702">
            <v>4500</v>
          </cell>
          <cell r="I5702">
            <v>3600</v>
          </cell>
          <cell r="J5702">
            <v>3150</v>
          </cell>
          <cell r="K5702" t="str">
            <v>乙类</v>
          </cell>
        </row>
        <row r="5703">
          <cell r="A5703" t="str">
            <v>HKY89335</v>
          </cell>
          <cell r="B5703" t="str">
            <v>心房调转+动脉调转术</v>
          </cell>
          <cell r="C5703"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703" t="str">
            <v>引流装置</v>
          </cell>
          <cell r="E5703" t="str">
            <v>补片,带针胸骨钢丝,心包引流管,心房测压管,起搏导线,血液回收装置,特殊缝线,止血材料</v>
          </cell>
          <cell r="F5703" t="str">
            <v>次</v>
          </cell>
          <cell r="G5703" t="str">
            <v/>
          </cell>
          <cell r="H5703">
            <v>4500</v>
          </cell>
          <cell r="I5703">
            <v>3600</v>
          </cell>
          <cell r="J5703">
            <v>3150</v>
          </cell>
          <cell r="K5703" t="str">
            <v>乙类</v>
          </cell>
        </row>
        <row r="5704">
          <cell r="A5704" t="str">
            <v>HKY89336</v>
          </cell>
          <cell r="B5704" t="str">
            <v>心房调转+心内隧道外管道手术</v>
          </cell>
          <cell r="C5704"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704" t="str">
            <v>引流装置</v>
          </cell>
          <cell r="E5704" t="str">
            <v>补片,带针胸骨钢丝,人工血管,心包引流管,心房测压管,起搏导线,血液回收装置,特殊缝线,止血材料</v>
          </cell>
          <cell r="F5704" t="str">
            <v>次</v>
          </cell>
          <cell r="G5704" t="str">
            <v/>
          </cell>
          <cell r="H5704">
            <v>4500</v>
          </cell>
          <cell r="I5704">
            <v>3600</v>
          </cell>
          <cell r="J5704">
            <v>3150</v>
          </cell>
          <cell r="K5704" t="str">
            <v>乙类</v>
          </cell>
        </row>
        <row r="5705">
          <cell r="A5705" t="str">
            <v>HKY89337</v>
          </cell>
          <cell r="B5705" t="str">
            <v>主肺动脉主动脉连接成形+肺动脉血流重建术</v>
          </cell>
          <cell r="C5705"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705" t="str">
            <v>引流装置</v>
          </cell>
          <cell r="E5705" t="str">
            <v>补片,带针胸骨钢丝,心包引流管,心房测压管,起搏导线,血液回收装置,特殊缝线,止血材料</v>
          </cell>
          <cell r="F5705" t="str">
            <v>次</v>
          </cell>
          <cell r="G5705" t="str">
            <v/>
          </cell>
          <cell r="H5705">
            <v>4500</v>
          </cell>
          <cell r="I5705">
            <v>3600</v>
          </cell>
          <cell r="J5705">
            <v>3150</v>
          </cell>
          <cell r="K5705" t="str">
            <v>乙类</v>
          </cell>
        </row>
        <row r="5706">
          <cell r="A5706" t="str">
            <v>HLA</v>
          </cell>
          <cell r="B5706" t="str">
            <v>5.肺动脉</v>
          </cell>
          <cell r="C5706" t="str">
            <v/>
          </cell>
          <cell r="D5706" t="str">
            <v/>
          </cell>
          <cell r="E5706" t="str">
            <v/>
          </cell>
        </row>
        <row r="5706">
          <cell r="G5706" t="str">
            <v/>
          </cell>
          <cell r="H5706" t="str">
            <v/>
          </cell>
          <cell r="I5706" t="str">
            <v/>
          </cell>
          <cell r="J5706" t="str">
            <v/>
          </cell>
        </row>
        <row r="5707">
          <cell r="A5707" t="str">
            <v>HLA59201</v>
          </cell>
          <cell r="B5707" t="str">
            <v>经皮穿刺肺动脉栓塞术</v>
          </cell>
          <cell r="C5707" t="str">
            <v>消毒铺巾,麻醉,穿刺置管,造影摄片,栓塞,复查造影,拔管,穿刺点压迫包扎。人工报告。不含监护。</v>
          </cell>
          <cell r="D5707" t="str">
            <v>穿刺针</v>
          </cell>
          <cell r="E5707" t="str">
            <v>导管,导丝,血管鞘组,栓塞材料</v>
          </cell>
          <cell r="F5707" t="str">
            <v>次</v>
          </cell>
          <cell r="G5707" t="str">
            <v/>
          </cell>
          <cell r="H5707">
            <v>2900</v>
          </cell>
          <cell r="I5707">
            <v>2320</v>
          </cell>
          <cell r="J5707">
            <v>2030</v>
          </cell>
          <cell r="K5707" t="str">
            <v>乙类</v>
          </cell>
        </row>
        <row r="5708">
          <cell r="A5708" t="str">
            <v>HLA59202</v>
          </cell>
          <cell r="B5708" t="str">
            <v>经皮穿刺支气管动脉栓塞术</v>
          </cell>
          <cell r="C5708" t="str">
            <v>消毒铺巾,麻醉,穿刺置管,造影摄片,栓塞,复查造影,拔管,穿刺点压迫包扎。人工报告。不含监护。</v>
          </cell>
          <cell r="D5708" t="str">
            <v>穿刺针</v>
          </cell>
          <cell r="E5708" t="str">
            <v>导管,导丝,血管鞘组,栓塞材料</v>
          </cell>
          <cell r="F5708" t="str">
            <v>次</v>
          </cell>
          <cell r="G5708" t="str">
            <v/>
          </cell>
          <cell r="H5708">
            <v>2900</v>
          </cell>
          <cell r="I5708">
            <v>2320</v>
          </cell>
          <cell r="J5708">
            <v>2030</v>
          </cell>
          <cell r="K5708" t="str">
            <v>乙类</v>
          </cell>
        </row>
        <row r="5709">
          <cell r="A5709" t="str">
            <v>HLA59301</v>
          </cell>
          <cell r="B5709" t="str">
            <v>肺动脉结扎术</v>
          </cell>
          <cell r="C570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5709" t="str">
            <v>引流装置</v>
          </cell>
          <cell r="E5709" t="str">
            <v>带针胸骨钢丝,心包引流管,心房测压管,起搏导线,血液回收装置,特殊缝线,止血材料</v>
          </cell>
          <cell r="F5709" t="str">
            <v>次</v>
          </cell>
          <cell r="G5709" t="str">
            <v/>
          </cell>
          <cell r="H5709">
            <v>2200</v>
          </cell>
          <cell r="I5709">
            <v>1760</v>
          </cell>
          <cell r="J5709">
            <v>1540</v>
          </cell>
          <cell r="K5709" t="str">
            <v>乙类</v>
          </cell>
        </row>
        <row r="5710">
          <cell r="A5710" t="str">
            <v>HLA65201</v>
          </cell>
          <cell r="B5710" t="str">
            <v>经皮肺动脉内血栓抽吸术</v>
          </cell>
          <cell r="C5710" t="str">
            <v>消毒铺巾,麻醉,穿刺置管,造影摄片,血栓抽吸或机械碎栓,复查造影,拔管,穿刺点压迫包扎。人工报告。不含监护。</v>
          </cell>
          <cell r="D5710" t="str">
            <v>穿刺针</v>
          </cell>
          <cell r="E5710" t="str">
            <v>导管,导丝,血管鞘组</v>
          </cell>
          <cell r="F5710" t="str">
            <v>次</v>
          </cell>
          <cell r="G5710" t="str">
            <v/>
          </cell>
          <cell r="H5710">
            <v>2130</v>
          </cell>
          <cell r="I5710">
            <v>1700</v>
          </cell>
          <cell r="J5710">
            <v>1490</v>
          </cell>
          <cell r="K5710" t="str">
            <v>乙类</v>
          </cell>
        </row>
        <row r="5711">
          <cell r="A5711" t="str">
            <v>HLA65202</v>
          </cell>
          <cell r="B5711" t="str">
            <v>经皮穿刺肺动脉内异物取出术</v>
          </cell>
          <cell r="C5711" t="str">
            <v>消毒铺巾,麻醉,股静脉穿刺,肺动脉造影,引入长鞘或导引导管至肺静脉内异物部位,使用抓捕器或网篮等抓住并回收异物,摄片,压迫止血,冲洗胶片。人工报告。不含监护。</v>
          </cell>
          <cell r="D5711" t="str">
            <v>穿刺针</v>
          </cell>
          <cell r="E5711" t="str">
            <v>导管,导丝,血管鞘组</v>
          </cell>
          <cell r="F5711" t="str">
            <v>次</v>
          </cell>
          <cell r="G5711" t="str">
            <v/>
          </cell>
          <cell r="H5711">
            <v>2130</v>
          </cell>
          <cell r="I5711">
            <v>1700</v>
          </cell>
          <cell r="J5711">
            <v>1490</v>
          </cell>
          <cell r="K5711" t="str">
            <v>乙类</v>
          </cell>
        </row>
        <row r="5712">
          <cell r="A5712" t="str">
            <v>HLA65301</v>
          </cell>
          <cell r="B5712" t="str">
            <v>肺动脉切开取栓术</v>
          </cell>
          <cell r="C5712" t="str">
            <v>正中切口开胸,切开心包,建立体外循环,切开肺动脉,摘除血栓,关闭切口,止血,留置引流管,关胸。</v>
          </cell>
          <cell r="D5712" t="str">
            <v>引流装置</v>
          </cell>
          <cell r="E5712" t="str">
            <v>带针胸骨钢丝,特殊缝线,止血材料</v>
          </cell>
          <cell r="F5712" t="str">
            <v>次</v>
          </cell>
          <cell r="G5712" t="str">
            <v/>
          </cell>
          <cell r="H5712">
            <v>3000</v>
          </cell>
          <cell r="I5712">
            <v>2400</v>
          </cell>
          <cell r="J5712">
            <v>2100</v>
          </cell>
          <cell r="K5712" t="str">
            <v>乙类</v>
          </cell>
        </row>
        <row r="5713">
          <cell r="A5713" t="str">
            <v>HLA65302</v>
          </cell>
          <cell r="B5713" t="str">
            <v>肺动脉内膜剥脱术</v>
          </cell>
          <cell r="C5713" t="str">
            <v>正中切口开胸,切开心包,建立体外循环,切开肺动脉,行内膜剥脱,关闭切口,止血,留置引流管,关胸。</v>
          </cell>
          <cell r="D5713" t="str">
            <v>引流装置</v>
          </cell>
          <cell r="E5713" t="str">
            <v>带针胸骨钢丝,特殊缝线,止血材料</v>
          </cell>
          <cell r="F5713" t="str">
            <v>次</v>
          </cell>
          <cell r="G5713" t="str">
            <v/>
          </cell>
          <cell r="H5713">
            <v>3000</v>
          </cell>
          <cell r="I5713">
            <v>2400</v>
          </cell>
          <cell r="J5713">
            <v>2100</v>
          </cell>
          <cell r="K5713" t="str">
            <v>乙类</v>
          </cell>
        </row>
        <row r="5714">
          <cell r="A5714" t="str">
            <v>HLA72201</v>
          </cell>
          <cell r="B5714" t="str">
            <v>经皮穿刺肺动脉内溶栓术</v>
          </cell>
          <cell r="C5714" t="str">
            <v>消毒铺巾,麻醉,穿刺置管,造影摄片,局部溶栓,复查造影,拔管,穿刺点压迫包扎。人工报告。不含监护。</v>
          </cell>
          <cell r="D5714" t="str">
            <v>穿刺针</v>
          </cell>
          <cell r="E5714" t="str">
            <v>导管,导丝,血管鞘组</v>
          </cell>
          <cell r="F5714" t="str">
            <v>次</v>
          </cell>
          <cell r="G5714" t="str">
            <v/>
          </cell>
          <cell r="H5714">
            <v>1800</v>
          </cell>
          <cell r="I5714">
            <v>1440</v>
          </cell>
          <cell r="J5714">
            <v>1260</v>
          </cell>
          <cell r="K5714" t="str">
            <v>乙类</v>
          </cell>
        </row>
        <row r="5715">
          <cell r="A5715" t="str">
            <v>HLA72202</v>
          </cell>
          <cell r="B5715" t="str">
            <v>经皮肺动脉内血栓碎栓术</v>
          </cell>
          <cell r="C5715" t="str">
            <v>消毒铺巾,麻醉,穿刺置管,造影摄片,机械碎栓,复查造影,拔管,穿刺点压迫包扎。人工报告。不含监护。</v>
          </cell>
          <cell r="D5715" t="str">
            <v>穿刺针</v>
          </cell>
          <cell r="E5715" t="str">
            <v>导管,导丝,血管鞘组</v>
          </cell>
          <cell r="F5715" t="str">
            <v>次</v>
          </cell>
          <cell r="G5715" t="str">
            <v/>
          </cell>
          <cell r="H5715">
            <v>1800</v>
          </cell>
          <cell r="I5715">
            <v>1440</v>
          </cell>
          <cell r="J5715">
            <v>1260</v>
          </cell>
          <cell r="K5715" t="str">
            <v>乙类</v>
          </cell>
        </row>
        <row r="5716">
          <cell r="A5716" t="str">
            <v>HLA80201</v>
          </cell>
          <cell r="B5716" t="str">
            <v>经皮穿刺肺动脉球囊扩张术</v>
          </cell>
          <cell r="C5716" t="str">
            <v>消毒铺巾,麻醉,穿刺置管,造影摄片,球囊扩张,造影复查,穿刺点压迫包扎。人工报告。不含监护。</v>
          </cell>
          <cell r="D5716" t="str">
            <v>穿刺针,压力泵</v>
          </cell>
          <cell r="E5716" t="str">
            <v>导管,导丝,血管鞘组,球囊扩张导管</v>
          </cell>
          <cell r="F5716" t="str">
            <v>次</v>
          </cell>
          <cell r="G5716" t="str">
            <v/>
          </cell>
          <cell r="H5716">
            <v>2400</v>
          </cell>
          <cell r="I5716">
            <v>1920</v>
          </cell>
          <cell r="J5716">
            <v>1680</v>
          </cell>
          <cell r="K5716" t="str">
            <v>乙类</v>
          </cell>
        </row>
        <row r="5717">
          <cell r="A5717" t="str">
            <v>HLA80202</v>
          </cell>
          <cell r="B5717" t="str">
            <v>经皮穿刺肺动脉支架置入术</v>
          </cell>
          <cell r="C5717" t="str">
            <v>消毒铺巾,麻醉,穿刺置管,造影摄片,球囊扩张,支架置入,造影复查,穿刺点压迫包扎。人工报告。不含监护。</v>
          </cell>
          <cell r="D5717" t="str">
            <v>穿刺针,压力泵</v>
          </cell>
          <cell r="E5717" t="str">
            <v>导管,导丝,血管鞘组,球囊扩张导管,支架</v>
          </cell>
          <cell r="F5717" t="str">
            <v>次</v>
          </cell>
          <cell r="G5717" t="str">
            <v/>
          </cell>
          <cell r="H5717">
            <v>2600</v>
          </cell>
          <cell r="I5717">
            <v>2080</v>
          </cell>
          <cell r="J5717">
            <v>1820</v>
          </cell>
          <cell r="K5717" t="str">
            <v>乙类</v>
          </cell>
        </row>
        <row r="5718">
          <cell r="A5718" t="str">
            <v>HLA83301</v>
          </cell>
          <cell r="B5718" t="str">
            <v>肺动脉瘤修复术</v>
          </cell>
          <cell r="C5718"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5718" t="str">
            <v>引流装置</v>
          </cell>
          <cell r="E5718" t="str">
            <v>补片,带针胸骨钢丝,心包引流管,心房测压管,血液回收装置,起搏导线,特殊缝线,止血材料</v>
          </cell>
          <cell r="F5718" t="str">
            <v>次</v>
          </cell>
          <cell r="G5718" t="str">
            <v/>
          </cell>
          <cell r="H5718">
            <v>2000</v>
          </cell>
          <cell r="I5718">
            <v>1600</v>
          </cell>
          <cell r="J5718">
            <v>1400</v>
          </cell>
          <cell r="K5718" t="str">
            <v>乙类</v>
          </cell>
        </row>
        <row r="5719">
          <cell r="A5719" t="str">
            <v>HLA83302</v>
          </cell>
          <cell r="B5719" t="str">
            <v>肺动脉环缩术</v>
          </cell>
          <cell r="C5719" t="str">
            <v>正中开胸,补片环缩主肺动脉,测右室和左室压,调整环缩至合适位置,留置引流管,止血,钢丝固定胸骨,关胸。不含体外循环。</v>
          </cell>
          <cell r="D5719" t="str">
            <v>引流装置</v>
          </cell>
          <cell r="E5719" t="str">
            <v>补片,人工血管,带针胸骨钢丝,心包引流管,心房测压管,起搏导线,血液回收装置,特殊缝线,止血材料</v>
          </cell>
          <cell r="F5719" t="str">
            <v>次</v>
          </cell>
          <cell r="G5719" t="str">
            <v/>
          </cell>
          <cell r="H5719">
            <v>2600</v>
          </cell>
          <cell r="I5719">
            <v>2080</v>
          </cell>
          <cell r="J5719">
            <v>1820</v>
          </cell>
          <cell r="K5719" t="str">
            <v>乙类</v>
          </cell>
        </row>
        <row r="5720">
          <cell r="A5720" t="str">
            <v>HLA83303</v>
          </cell>
          <cell r="B5720" t="str">
            <v>肺动脉环缩解除术</v>
          </cell>
          <cell r="C5720"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5720" t="str">
            <v>引流装置</v>
          </cell>
          <cell r="E5720" t="str">
            <v>带针胸骨钢丝,心包引流管,心房测压管,起搏导线,血液回收装置,特殊缝线,止血材料</v>
          </cell>
          <cell r="F5720" t="str">
            <v>次</v>
          </cell>
          <cell r="G5720" t="str">
            <v/>
          </cell>
          <cell r="H5720">
            <v>2600</v>
          </cell>
          <cell r="I5720">
            <v>2080</v>
          </cell>
          <cell r="J5720">
            <v>1820</v>
          </cell>
          <cell r="K5720" t="str">
            <v>乙类</v>
          </cell>
        </row>
        <row r="5721">
          <cell r="A5721" t="str">
            <v>HLA89301</v>
          </cell>
          <cell r="B5721" t="str">
            <v>右室-肺动脉外管道置入术</v>
          </cell>
          <cell r="C5721" t="str">
            <v>正中开胸,建立体外循环,切开右心房,探查心内畸形,如无其它畸形,带瓣管道连接右室与肺动脉,重建主肺动脉,关闭切口,逐渐撤离体外循环,留置引流管,止血,钢丝固定胸骨,关胸。不含体外循环。</v>
          </cell>
          <cell r="D5721" t="str">
            <v>引流装置</v>
          </cell>
          <cell r="E5721" t="str">
            <v>带瓣管道,带针胸骨钢丝,心包引流管,心房测压管,起搏导线,血液回收装置,特殊缝线,止血材料</v>
          </cell>
          <cell r="F5721" t="str">
            <v>次</v>
          </cell>
          <cell r="G5721" t="str">
            <v/>
          </cell>
          <cell r="H5721">
            <v>3340</v>
          </cell>
          <cell r="I5721">
            <v>2670</v>
          </cell>
          <cell r="J5721">
            <v>2340</v>
          </cell>
          <cell r="K5721" t="str">
            <v>乙类</v>
          </cell>
        </row>
        <row r="5722">
          <cell r="A5722" t="str">
            <v>HLA89302</v>
          </cell>
          <cell r="B5722" t="str">
            <v>外通道再次矫治术</v>
          </cell>
          <cell r="C5722" t="str">
            <v>正中开胸,建立体外循环,切开右心房,探查心内畸形,如无其它畸形,去除原外通道,将新的外通道缝至,关闭切口,逐渐撤离体外循环,留置引流管,止血,钢丝固定胸骨,关胸。不含体外循环。</v>
          </cell>
          <cell r="D5722" t="str">
            <v>引流装置</v>
          </cell>
          <cell r="E5722" t="str">
            <v>带瓣管道,带针胸骨钢丝,心包引流管,心房测压管,起搏导线,血液回收装置,特殊缝线,止血材料</v>
          </cell>
          <cell r="F5722" t="str">
            <v>次</v>
          </cell>
          <cell r="G5722" t="str">
            <v/>
          </cell>
          <cell r="H5722">
            <v>4000</v>
          </cell>
          <cell r="I5722">
            <v>3200</v>
          </cell>
          <cell r="J5722">
            <v>2800</v>
          </cell>
          <cell r="K5722" t="str">
            <v>乙类</v>
          </cell>
        </row>
        <row r="5723">
          <cell r="A5723" t="str">
            <v>HLA89303</v>
          </cell>
          <cell r="B5723" t="str">
            <v>左室-肺动脉外管道置入术</v>
          </cell>
          <cell r="C5723" t="str">
            <v>正中开胸,建立体外循环,切开右心房,探查心内畸形,如无其它畸形,带瓣管道连接左室与肺动脉,重建主肺动脉,关闭切口,逐渐撤离体外循环,留置引流管,止血,钢丝固定胸骨,关胸。不含体外循环。</v>
          </cell>
          <cell r="D5723" t="str">
            <v>引流装置</v>
          </cell>
          <cell r="E5723" t="str">
            <v>带瓣管道,带针胸骨钢丝,心包引流管,心房测压管,起搏导线,血液回收装置,特殊缝线,止血材料</v>
          </cell>
          <cell r="F5723" t="str">
            <v>次</v>
          </cell>
          <cell r="G5723" t="str">
            <v/>
          </cell>
          <cell r="H5723">
            <v>3600</v>
          </cell>
          <cell r="I5723">
            <v>2880</v>
          </cell>
          <cell r="J5723">
            <v>2520</v>
          </cell>
          <cell r="K5723" t="str">
            <v>乙类</v>
          </cell>
        </row>
        <row r="5724">
          <cell r="A5724" t="str">
            <v>HLA89304</v>
          </cell>
          <cell r="B5724" t="str">
            <v>单侧肺动脉起源于升主动脉矫治术</v>
          </cell>
          <cell r="C5724"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5724" t="str">
            <v>引流装置</v>
          </cell>
          <cell r="E5724" t="str">
            <v>补片,带针胸骨钢丝,心包引流管,心房测压管,起搏导线,血液回收装置,特殊缝线,止血材料</v>
          </cell>
          <cell r="F5724" t="str">
            <v>单侧</v>
          </cell>
          <cell r="G5724" t="str">
            <v/>
          </cell>
          <cell r="H5724">
            <v>4500</v>
          </cell>
          <cell r="I5724">
            <v>3600</v>
          </cell>
          <cell r="J5724">
            <v>3150</v>
          </cell>
          <cell r="K5724" t="str">
            <v>乙类</v>
          </cell>
        </row>
        <row r="5725">
          <cell r="A5725" t="str">
            <v>HLA89305</v>
          </cell>
          <cell r="B5725" t="str">
            <v>肺动脉吊带矫治术</v>
          </cell>
          <cell r="C5725" t="str">
            <v>正中开胸,建立体外循环,切开右心房,探查心内畸形,如无其它畸形,切下异常起源肺动脉,吻合至主肺动脉,关闭切口,逐渐撤离体外循环,留置引流管,止血,钢丝固定胸骨,关胸。不含体外循环。</v>
          </cell>
          <cell r="D5725" t="str">
            <v>引流装置</v>
          </cell>
          <cell r="E5725" t="str">
            <v>带针胸骨钢丝,心包引流管,心房测压管,起搏导线,血液回收装置,特殊缝线,止血材料</v>
          </cell>
          <cell r="F5725" t="str">
            <v>次</v>
          </cell>
          <cell r="G5725" t="str">
            <v/>
          </cell>
          <cell r="H5725">
            <v>3800</v>
          </cell>
          <cell r="I5725">
            <v>3040</v>
          </cell>
          <cell r="J5725">
            <v>2660</v>
          </cell>
          <cell r="K5725" t="str">
            <v>乙类</v>
          </cell>
        </row>
        <row r="5726">
          <cell r="A5726" t="str">
            <v>HLB-HL1</v>
          </cell>
          <cell r="B5726" t="str">
            <v>6.体循环动脉</v>
          </cell>
          <cell r="C5726" t="str">
            <v/>
          </cell>
          <cell r="D5726" t="str">
            <v/>
          </cell>
          <cell r="E5726" t="str">
            <v/>
          </cell>
        </row>
        <row r="5726">
          <cell r="G5726" t="str">
            <v/>
          </cell>
          <cell r="H5726" t="str">
            <v/>
          </cell>
          <cell r="I5726" t="str">
            <v/>
          </cell>
          <cell r="J5726" t="str">
            <v/>
          </cell>
        </row>
        <row r="5727">
          <cell r="A5727" t="str">
            <v>HLB</v>
          </cell>
          <cell r="B5727" t="str">
            <v>主动脉</v>
          </cell>
          <cell r="C5727" t="str">
            <v/>
          </cell>
          <cell r="D5727" t="str">
            <v/>
          </cell>
          <cell r="E5727" t="str">
            <v/>
          </cell>
        </row>
        <row r="5727">
          <cell r="G5727" t="str">
            <v/>
          </cell>
          <cell r="H5727" t="str">
            <v/>
          </cell>
          <cell r="I5727" t="str">
            <v/>
          </cell>
          <cell r="J5727" t="str">
            <v/>
          </cell>
        </row>
        <row r="5728">
          <cell r="A5728" t="str">
            <v>HLB05901</v>
          </cell>
          <cell r="B5728" t="str">
            <v>主动脉内球囊反搏(IABP)运行监测</v>
          </cell>
          <cell r="C5728"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cell r="D5728" t="str">
            <v/>
          </cell>
          <cell r="E5728" t="str">
            <v>主动脉内球囊反搏导管,传感器</v>
          </cell>
          <cell r="F5728" t="str">
            <v>小时</v>
          </cell>
          <cell r="G5728" t="str">
            <v/>
          </cell>
          <cell r="H5728">
            <v>50</v>
          </cell>
          <cell r="I5728">
            <v>40</v>
          </cell>
          <cell r="J5728">
            <v>35</v>
          </cell>
          <cell r="K5728" t="str">
            <v>乙类</v>
          </cell>
        </row>
        <row r="5729">
          <cell r="A5729" t="str">
            <v>HLB62901</v>
          </cell>
          <cell r="B5729" t="str">
            <v>主动脉内球囊反搏安装术</v>
          </cell>
          <cell r="C5729" t="str">
            <v>消毒,局麻或全麻,经皮穿刺或切开,气囊送入降主动脉,固定连接导管,切口缝合。不含X线透视。</v>
          </cell>
          <cell r="D5729" t="str">
            <v>引流装置,注射器</v>
          </cell>
          <cell r="E5729" t="str">
            <v>主动脉内球囊反搏导管,人工血管,钢丝,特殊缝线</v>
          </cell>
          <cell r="F5729" t="str">
            <v>次</v>
          </cell>
          <cell r="G5729" t="str">
            <v/>
          </cell>
          <cell r="H5729">
            <v>2000</v>
          </cell>
          <cell r="I5729">
            <v>1600</v>
          </cell>
          <cell r="J5729">
            <v>1400</v>
          </cell>
          <cell r="K5729" t="str">
            <v>乙类</v>
          </cell>
        </row>
        <row r="5730">
          <cell r="A5730" t="str">
            <v>HLB64701</v>
          </cell>
          <cell r="B5730" t="str">
            <v>主动脉内球囊反搏撤除术</v>
          </cell>
          <cell r="C5730" t="str">
            <v>气囊排气,拔除导管及气囊,皮肤缝合或压迫止血,加压包扎。</v>
          </cell>
          <cell r="D5730" t="str">
            <v>引流装置</v>
          </cell>
          <cell r="E5730" t="str">
            <v>钢丝,特殊缝线</v>
          </cell>
          <cell r="F5730" t="str">
            <v>次</v>
          </cell>
          <cell r="G5730" t="str">
            <v/>
          </cell>
          <cell r="H5730">
            <v>1000</v>
          </cell>
          <cell r="I5730">
            <v>800</v>
          </cell>
          <cell r="J5730">
            <v>700</v>
          </cell>
          <cell r="K5730" t="str">
            <v>乙类</v>
          </cell>
        </row>
        <row r="5731">
          <cell r="A5731" t="str">
            <v>HLB66301</v>
          </cell>
          <cell r="B5731" t="str">
            <v>全胸腹主动脉替换术</v>
          </cell>
          <cell r="C5731"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5731" t="str">
            <v>引流装置</v>
          </cell>
          <cell r="E5731" t="str">
            <v>人工血管,钢丝,血液回收装置,特殊缝线,止血材料</v>
          </cell>
          <cell r="F5731" t="str">
            <v>次</v>
          </cell>
          <cell r="G5731" t="str">
            <v/>
          </cell>
          <cell r="H5731">
            <v>3900</v>
          </cell>
          <cell r="I5731">
            <v>3120</v>
          </cell>
          <cell r="J5731">
            <v>2730</v>
          </cell>
          <cell r="K5731" t="str">
            <v>乙类</v>
          </cell>
        </row>
        <row r="5732">
          <cell r="A5732" t="str">
            <v>HLB66302</v>
          </cell>
          <cell r="B5732" t="str">
            <v>带瓣全程主动脉人工血管置换术</v>
          </cell>
          <cell r="C5732"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cell r="D5732" t="str">
            <v>引流装置</v>
          </cell>
          <cell r="E5732" t="str">
            <v>人工血管,心脏瓣膜,钢丝,血液回收装置,特殊缝线,止血材料</v>
          </cell>
          <cell r="F5732" t="str">
            <v>次</v>
          </cell>
          <cell r="G5732" t="str">
            <v/>
          </cell>
          <cell r="H5732">
            <v>5200</v>
          </cell>
          <cell r="I5732">
            <v>4160</v>
          </cell>
          <cell r="J5732">
            <v>3640</v>
          </cell>
          <cell r="K5732" t="str">
            <v>乙类</v>
          </cell>
        </row>
        <row r="5733">
          <cell r="A5733" t="str">
            <v>HLB66303</v>
          </cell>
          <cell r="B5733" t="str">
            <v>全程主动脉人工血管置换术</v>
          </cell>
          <cell r="C5733"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cell r="D5733" t="str">
            <v>引流装置</v>
          </cell>
          <cell r="E5733" t="str">
            <v>人工血管,钢丝,血液回收装置,特殊缝线,止血材料</v>
          </cell>
          <cell r="F5733" t="str">
            <v>次</v>
          </cell>
          <cell r="G5733" t="str">
            <v/>
          </cell>
          <cell r="H5733">
            <v>4700</v>
          </cell>
          <cell r="I5733">
            <v>3760</v>
          </cell>
          <cell r="J5733">
            <v>3290</v>
          </cell>
          <cell r="K5733" t="str">
            <v>乙类</v>
          </cell>
        </row>
        <row r="5734">
          <cell r="A5734" t="str">
            <v>HLB66304</v>
          </cell>
          <cell r="B5734" t="str">
            <v>次全主动脉人工血管置换术</v>
          </cell>
          <cell r="C5734"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cell r="D5734" t="str">
            <v>引流装置</v>
          </cell>
          <cell r="E5734" t="str">
            <v>人工血管,钢丝,血液回收装置,特殊缝线,止血材料</v>
          </cell>
          <cell r="F5734" t="str">
            <v>次</v>
          </cell>
          <cell r="G5734" t="str">
            <v/>
          </cell>
          <cell r="H5734">
            <v>4700</v>
          </cell>
          <cell r="I5734">
            <v>3760</v>
          </cell>
          <cell r="J5734">
            <v>3290</v>
          </cell>
          <cell r="K5734" t="str">
            <v>乙类</v>
          </cell>
        </row>
        <row r="5735">
          <cell r="A5735" t="str">
            <v>HLB74301</v>
          </cell>
          <cell r="B5735" t="str">
            <v>胸腹主动脉瘤切除+内脏血管重建术</v>
          </cell>
          <cell r="C5735"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5735" t="str">
            <v>引流装置</v>
          </cell>
          <cell r="E5735" t="str">
            <v>人工血管,血液回收装置,特殊缝线</v>
          </cell>
          <cell r="F5735" t="str">
            <v>次</v>
          </cell>
          <cell r="G5735" t="str">
            <v/>
          </cell>
          <cell r="H5735">
            <v>4100</v>
          </cell>
          <cell r="I5735">
            <v>3280</v>
          </cell>
          <cell r="J5735">
            <v>2870</v>
          </cell>
          <cell r="K5735" t="str">
            <v>乙类</v>
          </cell>
        </row>
        <row r="5736">
          <cell r="A5736" t="str">
            <v>HLB80201</v>
          </cell>
          <cell r="B5736" t="str">
            <v>主动脉缩窄症支架成形术</v>
          </cell>
          <cell r="C5736" t="str">
            <v>消毒铺巾,麻醉,穿刺置管,造影摄片,支架置入,造影复查,穿刺点压迫包扎。人工报告。不含监护。</v>
          </cell>
          <cell r="D5736" t="str">
            <v>穿刺针</v>
          </cell>
          <cell r="E5736" t="str">
            <v>导管,导丝,血管鞘组,球囊扩张导管,支架</v>
          </cell>
          <cell r="F5736" t="str">
            <v>次</v>
          </cell>
          <cell r="G5736" t="str">
            <v/>
          </cell>
          <cell r="H5736">
            <v>3000</v>
          </cell>
          <cell r="I5736">
            <v>2400</v>
          </cell>
          <cell r="J5736">
            <v>2100</v>
          </cell>
          <cell r="K5736" t="str">
            <v>乙类</v>
          </cell>
        </row>
        <row r="5737">
          <cell r="A5737" t="str">
            <v>HLB80202</v>
          </cell>
          <cell r="B5737" t="str">
            <v>主动脉缩窄症球囊扩张术</v>
          </cell>
          <cell r="C5737" t="str">
            <v>消毒铺巾,麻醉,穿刺置管,造影摄片,球囊扩张,造影复查,穿刺点压迫包扎。人工报告。不含监护。</v>
          </cell>
          <cell r="D5737" t="str">
            <v>穿刺针</v>
          </cell>
          <cell r="E5737" t="str">
            <v>导管,导丝,血管鞘组,球囊扩张导管,支架</v>
          </cell>
          <cell r="F5737" t="str">
            <v>次</v>
          </cell>
          <cell r="G5737" t="str">
            <v/>
          </cell>
          <cell r="H5737">
            <v>3000</v>
          </cell>
          <cell r="I5737">
            <v>2400</v>
          </cell>
          <cell r="J5737">
            <v>2100</v>
          </cell>
          <cell r="K5737" t="str">
            <v>乙类</v>
          </cell>
        </row>
        <row r="5738">
          <cell r="A5738" t="str">
            <v>HLB80203</v>
          </cell>
          <cell r="B5738" t="str">
            <v>夹层动脉瘤腔内隔绝术</v>
          </cell>
          <cell r="C5738" t="str">
            <v>局麻或全麻,主动脉造影,切开或穿刺外周动脉,植入膜支架,再次造影观察效果。</v>
          </cell>
          <cell r="D5738" t="str">
            <v>注射器</v>
          </cell>
          <cell r="E5738" t="str">
            <v>导管,支架,血液回收装置,特殊缝线,止血材料，封堵器</v>
          </cell>
          <cell r="F5738" t="str">
            <v>次</v>
          </cell>
          <cell r="G5738" t="str">
            <v/>
          </cell>
          <cell r="H5738">
            <v>4000</v>
          </cell>
          <cell r="I5738">
            <v>3400</v>
          </cell>
          <cell r="J5738">
            <v>2890</v>
          </cell>
          <cell r="K5738" t="str">
            <v>乙类</v>
          </cell>
        </row>
        <row r="5739">
          <cell r="A5739" t="str">
            <v>HLB80204</v>
          </cell>
          <cell r="B5739" t="str">
            <v>胸腹主动脉瘤腔内隔绝术</v>
          </cell>
          <cell r="C5739" t="str">
            <v>含分支移植物技术､开窗移植物技术､豁口型移植物技术。全麻,股动脉或肱动脉穿刺主动脉造影,股总动脉切开或穿刺,植入分支型或开窗型支架人工血管,再次造影观察效果,退出输送器,缝合股总动脉及切口。</v>
          </cell>
          <cell r="D5739" t="str">
            <v>穿刺针</v>
          </cell>
          <cell r="E5739" t="str">
            <v>造影导管,导丝,血管鞘组,人工血管,特殊缝线，封堵器，覆膜支架</v>
          </cell>
          <cell r="F5739" t="str">
            <v>次</v>
          </cell>
          <cell r="G5739" t="str">
            <v>腹主动脉或髂总动脉入路加收不超过20%</v>
          </cell>
          <cell r="H5739">
            <v>4000</v>
          </cell>
          <cell r="I5739">
            <v>3200</v>
          </cell>
          <cell r="J5739">
            <v>2800</v>
          </cell>
          <cell r="K5739" t="str">
            <v>乙类</v>
          </cell>
        </row>
        <row r="5740">
          <cell r="A5740" t="str">
            <v>HLB80205</v>
          </cell>
          <cell r="B5740" t="str">
            <v>先天性主动脉缩窄症球囊扩张成形术</v>
          </cell>
          <cell r="C5740" t="str">
            <v>局麻或全麻,肱动脉及股动脉穿刺插管造影,建立导丝轨道,球囊扩扎,支架置入,造影复查,穿刺点压迫包扎或缝合。</v>
          </cell>
          <cell r="D5740" t="str">
            <v>穿刺针,注射器</v>
          </cell>
          <cell r="E5740" t="str">
            <v>导管,导丝,血管鞘组,球囊扩张导管,特殊缝线</v>
          </cell>
          <cell r="F5740" t="str">
            <v>次</v>
          </cell>
          <cell r="G5740" t="str">
            <v/>
          </cell>
          <cell r="H5740">
            <v>3130</v>
          </cell>
          <cell r="I5740">
            <v>2500</v>
          </cell>
          <cell r="J5740">
            <v>2190</v>
          </cell>
          <cell r="K5740" t="str">
            <v>乙类</v>
          </cell>
        </row>
        <row r="5741">
          <cell r="A5741" t="str">
            <v>HLB80206</v>
          </cell>
          <cell r="B5741" t="str">
            <v>急性主动脉综合征腔内隔绝术</v>
          </cell>
          <cell r="C5741" t="str">
            <v>含主动脉壁内血肿､溃疡。全麻,股动脉或肱动脉穿刺主动脉造影,股总动脉切开或穿刺,植入支架人工血管,再次造影观察效果,退出输送器,缝合股总动脉及切口。</v>
          </cell>
          <cell r="D5741" t="str">
            <v>穿刺针</v>
          </cell>
          <cell r="E5741" t="str">
            <v>造影导管,导丝,血管鞘组,人工血管,特殊缝线</v>
          </cell>
          <cell r="F5741" t="str">
            <v>次</v>
          </cell>
          <cell r="G5741" t="str">
            <v>腹主动脉或髂总动脉入路加收不超过20%</v>
          </cell>
          <cell r="H5741">
            <v>3000</v>
          </cell>
          <cell r="I5741">
            <v>2400</v>
          </cell>
          <cell r="J5741">
            <v>2100</v>
          </cell>
          <cell r="K5741" t="str">
            <v>乙类</v>
          </cell>
        </row>
        <row r="5742">
          <cell r="A5742" t="str">
            <v>HLB80207</v>
          </cell>
          <cell r="B5742" t="str">
            <v>V2区主动脉夹层腔内隔绝术</v>
          </cell>
          <cell r="C5742" t="str">
            <v>含分支移植物技术､开窗移植物技术､豁口型移植物技术。全麻,股动脉或肱动脉穿刺主动脉造影,股总动脉切开或穿刺,植入分支型或开窗型支架人工血管,再次造影观察效果,退出输送器,缝合股总动脉及切口。</v>
          </cell>
          <cell r="D5742" t="str">
            <v>穿刺针</v>
          </cell>
          <cell r="E5742" t="str">
            <v>造影导管,导丝,血管鞘组,人工血管,特殊缝线</v>
          </cell>
          <cell r="F5742" t="str">
            <v>次</v>
          </cell>
          <cell r="G5742" t="str">
            <v>腹主动脉或髂总动脉入路加收不超过20%</v>
          </cell>
          <cell r="H5742">
            <v>3000</v>
          </cell>
          <cell r="I5742">
            <v>2400</v>
          </cell>
          <cell r="J5742">
            <v>2100</v>
          </cell>
          <cell r="K5742" t="str">
            <v>乙类</v>
          </cell>
        </row>
        <row r="5743">
          <cell r="A5743" t="str">
            <v>HLB80208</v>
          </cell>
          <cell r="B5743" t="str">
            <v>N2区主动脉夹层腔内隔绝术</v>
          </cell>
          <cell r="C5743" t="str">
            <v>局麻或全麻,股动脉或肱动脉穿刺主动脉造影,股总动脉切开或穿刺,植入支架人工血管,再次造影观察效果,退出输送器,缝合股总动脉及切口。</v>
          </cell>
          <cell r="D5743" t="str">
            <v>穿刺针,注射器</v>
          </cell>
          <cell r="E5743" t="str">
            <v>造影导管,导丝,血管鞘组,人工血管,特殊缝线</v>
          </cell>
          <cell r="F5743" t="str">
            <v>次</v>
          </cell>
          <cell r="G5743" t="str">
            <v>腹主动脉或髂总动脉入路加收不超过20%</v>
          </cell>
          <cell r="H5743">
            <v>3000</v>
          </cell>
          <cell r="I5743">
            <v>2400</v>
          </cell>
          <cell r="J5743">
            <v>2100</v>
          </cell>
          <cell r="K5743" t="str">
            <v>乙类</v>
          </cell>
        </row>
        <row r="5744">
          <cell r="A5744" t="str">
            <v>HLB80209</v>
          </cell>
          <cell r="B5744" t="str">
            <v>V3区主动脉夹层腔内隔绝术</v>
          </cell>
          <cell r="C5744" t="str">
            <v>局麻或全麻,股动脉或肱动脉穿刺主动脉造影,股总动脉切开或穿刺,植入分支型或开窗型支架人工血管,再次造影观察效果,退出输送器,缝合股总动脉及切口。</v>
          </cell>
          <cell r="D5744" t="str">
            <v>穿刺针,注射器</v>
          </cell>
          <cell r="E5744" t="str">
            <v>造影导管,导丝,血管鞘组,人工血管,特殊缝线</v>
          </cell>
          <cell r="F5744" t="str">
            <v>次</v>
          </cell>
          <cell r="G5744" t="str">
            <v>腹主动脉或髂总动脉入路加收不超过20%</v>
          </cell>
          <cell r="H5744">
            <v>3000</v>
          </cell>
          <cell r="I5744">
            <v>2400</v>
          </cell>
          <cell r="J5744">
            <v>2100</v>
          </cell>
          <cell r="K5744" t="str">
            <v>乙类</v>
          </cell>
        </row>
        <row r="5745">
          <cell r="A5745" t="str">
            <v>HLB80210</v>
          </cell>
          <cell r="B5745" t="str">
            <v>N3区主动脉夹层腔内隔绝术</v>
          </cell>
          <cell r="C5745" t="str">
            <v>局麻或全麻,股动脉或肱动脉穿刺主动脉造影,股总动脉切开或穿刺,植入直管型或分支型支架人工血管,再次造影观察效果,退出输送器,缝合股总动脉及切口。</v>
          </cell>
          <cell r="D5745" t="str">
            <v>穿刺针,注射器</v>
          </cell>
          <cell r="E5745" t="str">
            <v>造影导管,导丝,血管鞘组,人工血管,特殊缝线</v>
          </cell>
          <cell r="F5745" t="str">
            <v>次</v>
          </cell>
          <cell r="G5745" t="str">
            <v>腹主动脉或髂总动脉入路加收不超过20%</v>
          </cell>
          <cell r="H5745">
            <v>3000</v>
          </cell>
          <cell r="I5745">
            <v>2400</v>
          </cell>
          <cell r="J5745">
            <v>2100</v>
          </cell>
          <cell r="K5745" t="str">
            <v>乙类</v>
          </cell>
        </row>
        <row r="5746">
          <cell r="A5746" t="str">
            <v>HLB80211</v>
          </cell>
          <cell r="B5746" t="str">
            <v>N1区主动脉夹层腔内隔绝术</v>
          </cell>
          <cell r="C5746" t="str">
            <v>全麻,股动脉或肱动脉穿刺升主动脉造影,股总动脉切开或穿刺,植入支架人工血管,再次造影观察效果,退出输送器,缝合股总动脉及切口。</v>
          </cell>
          <cell r="D5746" t="str">
            <v>穿刺针</v>
          </cell>
          <cell r="E5746" t="str">
            <v>造影导管,导丝,血管鞘组,人工血管,特殊缝线</v>
          </cell>
          <cell r="F5746" t="str">
            <v>次</v>
          </cell>
          <cell r="G5746" t="str">
            <v>腹主动脉或髂总动脉入路加收不超过20%</v>
          </cell>
          <cell r="H5746">
            <v>3000</v>
          </cell>
          <cell r="I5746">
            <v>2400</v>
          </cell>
          <cell r="J5746">
            <v>2100</v>
          </cell>
          <cell r="K5746" t="str">
            <v>乙类</v>
          </cell>
        </row>
        <row r="5747">
          <cell r="A5747" t="str">
            <v>HLB80212</v>
          </cell>
          <cell r="B5747" t="str">
            <v>烟囱技术V2区主动脉夹层腔内隔绝术</v>
          </cell>
          <cell r="C574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5747" t="str">
            <v>穿刺针,注射器</v>
          </cell>
          <cell r="E5747" t="str">
            <v>造影导管,导丝,血管鞘组,人工血管,特殊缝线</v>
          </cell>
          <cell r="F5747" t="str">
            <v>次</v>
          </cell>
          <cell r="G5747" t="str">
            <v>腹主动脉或髂总动脉入路加收不超过20%</v>
          </cell>
          <cell r="H5747">
            <v>3500</v>
          </cell>
          <cell r="I5747">
            <v>2800</v>
          </cell>
          <cell r="J5747">
            <v>2450</v>
          </cell>
          <cell r="K5747" t="str">
            <v>乙类</v>
          </cell>
        </row>
        <row r="5748">
          <cell r="A5748" t="str">
            <v>HLB80213</v>
          </cell>
          <cell r="B5748" t="str">
            <v>先天性主动脉缩窄支架成形术</v>
          </cell>
          <cell r="C5748" t="str">
            <v>局麻或全麻,肱动脉及股动脉穿刺插管造影,建立导丝轨道,球囊扩扎,支架置入,造影复查,穿刺点压迫包扎或缝合。</v>
          </cell>
          <cell r="D5748" t="str">
            <v>穿刺针,注射器</v>
          </cell>
          <cell r="E5748" t="str">
            <v>导管,导丝,血管鞘组,球囊扩张导管,支架,特殊缝线</v>
          </cell>
          <cell r="F5748" t="str">
            <v>次</v>
          </cell>
          <cell r="G5748" t="str">
            <v/>
          </cell>
          <cell r="H5748">
            <v>2800</v>
          </cell>
          <cell r="I5748">
            <v>2240</v>
          </cell>
          <cell r="J5748">
            <v>1960</v>
          </cell>
          <cell r="K5748" t="str">
            <v>乙类</v>
          </cell>
        </row>
        <row r="5749">
          <cell r="A5749" t="str">
            <v>HLB80301</v>
          </cell>
          <cell r="B5749" t="str">
            <v>经腹杂交技术胸腹主动脉瘤腔内隔绝术(逆行旁路技术)</v>
          </cell>
          <cell r="C5749" t="str">
            <v>全麻,开腹,逆行腹主动脉到内脏动脉人工血管旁路术,股动脉或肱动脉穿刺主动脉造影,股总动脉切开或穿刺,植入支架人工血管,再次造影观察效果,退出输送器,缝合股总动脉及切口,关腹。</v>
          </cell>
          <cell r="D5749" t="str">
            <v>穿刺针,引流装置</v>
          </cell>
          <cell r="E5749" t="str">
            <v>造影导管,导丝,血管鞘组,人工血管,特殊缝线</v>
          </cell>
          <cell r="F5749" t="str">
            <v>次</v>
          </cell>
          <cell r="G5749" t="str">
            <v>腹主动脉或髂总动脉入路加收不超过20%</v>
          </cell>
          <cell r="H5749">
            <v>2000</v>
          </cell>
          <cell r="I5749">
            <v>1600</v>
          </cell>
          <cell r="J5749">
            <v>1400</v>
          </cell>
          <cell r="K5749" t="str">
            <v>乙类</v>
          </cell>
        </row>
        <row r="5750">
          <cell r="A5750" t="str">
            <v>HLB80302</v>
          </cell>
          <cell r="B5750" t="str">
            <v>经胸腹联合杂交技术胸腹主动脉瘤腔内隔绝术(顺行旁路技术)</v>
          </cell>
          <cell r="C575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5750" t="str">
            <v>穿刺针,引流装置</v>
          </cell>
          <cell r="E5750" t="str">
            <v>造影导管,导丝,血管鞘组,人工血管,特殊缝线</v>
          </cell>
          <cell r="F5750" t="str">
            <v>次</v>
          </cell>
          <cell r="G5750" t="str">
            <v>腹主动脉或髂总动脉入路加收不超过20%</v>
          </cell>
          <cell r="H5750">
            <v>2000</v>
          </cell>
          <cell r="I5750">
            <v>1600</v>
          </cell>
          <cell r="J5750">
            <v>1400</v>
          </cell>
          <cell r="K5750" t="str">
            <v>乙类</v>
          </cell>
        </row>
        <row r="5751">
          <cell r="A5751" t="str">
            <v>HLB80303</v>
          </cell>
          <cell r="B5751" t="str">
            <v>经胸杂交技术V2区主动脉夹层腔内隔绝术</v>
          </cell>
          <cell r="C5751" t="str">
            <v>全麻,开胸,升主动脉到双侧颈总动脉人工血管旁路术,关胸。股动脉或肱动脉穿刺主动脉造影,股总动脉切开或穿刺,植入支架人工血管,再次造影观察效果,退出输送器,缝合股总动脉及切口。</v>
          </cell>
          <cell r="D5751" t="str">
            <v>穿刺针,引流装置</v>
          </cell>
          <cell r="E5751" t="str">
            <v>造影导管,导丝,血管鞘组,人工血管,特殊缝线</v>
          </cell>
          <cell r="F5751" t="str">
            <v>次</v>
          </cell>
          <cell r="G5751" t="str">
            <v>腹主动脉或髂总动脉入路加收不超过20%</v>
          </cell>
          <cell r="H5751">
            <v>2000</v>
          </cell>
          <cell r="I5751">
            <v>1600</v>
          </cell>
          <cell r="J5751">
            <v>1400</v>
          </cell>
          <cell r="K5751" t="str">
            <v>乙类</v>
          </cell>
        </row>
        <row r="5752">
          <cell r="A5752" t="str">
            <v>HLB80304</v>
          </cell>
          <cell r="B5752" t="str">
            <v>胸外杂交技术V2区主动脉夹层腔内隔绝术</v>
          </cell>
          <cell r="C5752" t="str">
            <v>全麻,右颈总动脉-左颈总动脉(或左锁骨下动脉)人工血管旁路,股动脉或肱动脉穿刺主动脉造影,股总动脉切开或穿刺,植入支架人工血管,再次造影观察效果,退出输送器,缝合股总动脉及切口。</v>
          </cell>
          <cell r="D5752" t="str">
            <v>穿刺针,引流装置</v>
          </cell>
          <cell r="E5752" t="str">
            <v>造影导管,导丝,血管鞘组,人工血管,特殊缝线</v>
          </cell>
          <cell r="F5752" t="str">
            <v>次</v>
          </cell>
          <cell r="G5752" t="str">
            <v>腹主动脉或髂总动脉入路加收不超过20%</v>
          </cell>
          <cell r="H5752">
            <v>3500</v>
          </cell>
          <cell r="I5752">
            <v>2800</v>
          </cell>
          <cell r="J5752">
            <v>2450</v>
          </cell>
          <cell r="K5752" t="str">
            <v>乙类</v>
          </cell>
        </row>
        <row r="5753">
          <cell r="A5753" t="str">
            <v>HLB80305</v>
          </cell>
          <cell r="B5753" t="str">
            <v>经腹杂交技术V3区主动脉夹层腔内隔绝术</v>
          </cell>
          <cell r="C5753" t="str">
            <v>全麻,开腹,腹主动脉到内脏动脉人工血管旁路术,关腹。股动脉或肱动脉穿刺主动脉造影,股总动脉切开或穿刺,植入支架人工血管,再次造影观察效果,退出输送器,缝合股总动脉及切口。</v>
          </cell>
          <cell r="D5753" t="str">
            <v>穿刺针,引流装置</v>
          </cell>
          <cell r="E5753" t="str">
            <v>造影导管,导丝,血管鞘组,人工血管,特殊缝线</v>
          </cell>
          <cell r="F5753" t="str">
            <v>次</v>
          </cell>
          <cell r="G5753" t="str">
            <v>腹主动脉或髂总动脉入路加收不超过20%</v>
          </cell>
          <cell r="H5753">
            <v>1800</v>
          </cell>
          <cell r="I5753">
            <v>1440</v>
          </cell>
          <cell r="J5753">
            <v>1260</v>
          </cell>
          <cell r="K5753" t="str">
            <v>乙类</v>
          </cell>
        </row>
        <row r="5754">
          <cell r="A5754" t="str">
            <v>HLB83301</v>
          </cell>
          <cell r="B5754" t="str">
            <v>N1区主动脉夹层瘤颈成形加腔内隔绝术</v>
          </cell>
          <cell r="C5754" t="str">
            <v>局麻或全麻,开胸行升主动脉瘤颈成形,股动脉或肱动脉穿刺升主动脉造影,股总动脉切开或穿刺,植入支架人工血管,再次造影观察效果,退出输送器,缝合股总动脉及切口,关胸。</v>
          </cell>
          <cell r="D5754" t="str">
            <v>穿刺针,引流装置,注射器</v>
          </cell>
          <cell r="E5754" t="str">
            <v>造影导管,导丝,血管鞘组,人工血管,特殊缝线</v>
          </cell>
          <cell r="F5754" t="str">
            <v>次</v>
          </cell>
          <cell r="G5754" t="str">
            <v>腹主动脉或髂总动脉入路加收不超过20%</v>
          </cell>
          <cell r="H5754">
            <v>1800</v>
          </cell>
          <cell r="I5754">
            <v>1440</v>
          </cell>
          <cell r="J5754">
            <v>1260</v>
          </cell>
          <cell r="K5754" t="str">
            <v>乙类</v>
          </cell>
        </row>
        <row r="5755">
          <cell r="A5755" t="str">
            <v>HLB83302</v>
          </cell>
          <cell r="B5755" t="str">
            <v>主动脉窦成形术</v>
          </cell>
          <cell r="C5755" t="str">
            <v>开胸,经股动脉､腋动脉､升主动脉或其它部位动脉插管建立体外循环,成形主动脉窦,关胸。不含体外循环。</v>
          </cell>
          <cell r="D5755" t="str">
            <v>引流装置</v>
          </cell>
          <cell r="E5755" t="str">
            <v>修补材料,钢丝,特殊缝线</v>
          </cell>
          <cell r="F5755" t="str">
            <v>次</v>
          </cell>
          <cell r="G5755" t="str">
            <v/>
          </cell>
          <cell r="H5755">
            <v>3500</v>
          </cell>
          <cell r="I5755">
            <v>2800</v>
          </cell>
          <cell r="J5755">
            <v>2450</v>
          </cell>
          <cell r="K5755" t="str">
            <v>乙类</v>
          </cell>
        </row>
        <row r="5756">
          <cell r="A5756" t="str">
            <v>HLB83303</v>
          </cell>
          <cell r="B5756" t="str">
            <v>胸腹主动脉损伤修复术</v>
          </cell>
          <cell r="C5756" t="str">
            <v>开胸或开腹,必要时建立体外循环,显露损伤处主动脉根据需要直接缝合损伤处或以人工血管替换,关胸,关腹。不含体外循环。</v>
          </cell>
          <cell r="D5756" t="str">
            <v>引流装置</v>
          </cell>
          <cell r="E5756" t="str">
            <v>人工血管,钢丝,血液回收装置,特殊缝线,止血材料</v>
          </cell>
          <cell r="F5756" t="str">
            <v>次</v>
          </cell>
          <cell r="G5756" t="str">
            <v/>
          </cell>
          <cell r="H5756">
            <v>3000</v>
          </cell>
          <cell r="I5756">
            <v>2400</v>
          </cell>
          <cell r="J5756">
            <v>2100</v>
          </cell>
          <cell r="K5756" t="str">
            <v>乙类</v>
          </cell>
        </row>
        <row r="5757">
          <cell r="A5757" t="str">
            <v>HLB83304</v>
          </cell>
          <cell r="B5757" t="str">
            <v>主动脉窦瘤破裂修补术</v>
          </cell>
          <cell r="C5757" t="str">
            <v>正中开胸,建立体外循环,切开右心房,探查心内畸形,如无其它畸形,探查是否伴有其它畸形,切开主动脉,补片修补主动脉窦,关闭切口,逐渐撤离体外循环,留置引流管,止血,钢丝固定胸骨,关胸。不含体外循环。</v>
          </cell>
          <cell r="D5757" t="str">
            <v>引流装置</v>
          </cell>
          <cell r="E5757" t="str">
            <v>补片,带针胸骨钢丝,心包引流管,心房测压管,起搏导线,血液回收装置,特殊缝线,止血材料</v>
          </cell>
          <cell r="F5757" t="str">
            <v>次</v>
          </cell>
          <cell r="G5757" t="str">
            <v/>
          </cell>
          <cell r="H5757">
            <v>3200</v>
          </cell>
          <cell r="I5757">
            <v>2560</v>
          </cell>
          <cell r="J5757">
            <v>2240</v>
          </cell>
          <cell r="K5757" t="str">
            <v>乙类</v>
          </cell>
        </row>
        <row r="5758">
          <cell r="A5758" t="str">
            <v>HLB89301</v>
          </cell>
          <cell r="B5758" t="str">
            <v>左室-主动脉通道修补术</v>
          </cell>
          <cell r="C575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5758" t="str">
            <v>引流装置</v>
          </cell>
          <cell r="E5758" t="str">
            <v>带针胸骨钢丝,心包引流管,心房测压管,起搏导线,血液回收装置,特殊缝线,止血材料</v>
          </cell>
          <cell r="F5758" t="str">
            <v>次</v>
          </cell>
          <cell r="G5758" t="str">
            <v/>
          </cell>
          <cell r="H5758">
            <v>3300</v>
          </cell>
          <cell r="I5758">
            <v>2640</v>
          </cell>
          <cell r="J5758">
            <v>2310</v>
          </cell>
          <cell r="K5758" t="str">
            <v>乙类</v>
          </cell>
        </row>
        <row r="5759">
          <cell r="A5759" t="str">
            <v>HLB89302</v>
          </cell>
          <cell r="B5759" t="str">
            <v>血管环矫治术</v>
          </cell>
          <cell r="C5759" t="str">
            <v>正中开胸,阻断一侧血管环两端,切断,连续缝合切口,止血,置心包和/或纵隔引流管,胸骨后止血,4-5根钢丝关闭胸骨,缝合皮下组织及皮肤。不含体外循环。</v>
          </cell>
          <cell r="D5759" t="str">
            <v>引流装置</v>
          </cell>
          <cell r="E5759" t="str">
            <v>带针胸骨钢丝,心包引流管,心房测压管,起搏导线,血液回收装置,特殊缝线,止血材料</v>
          </cell>
          <cell r="F5759" t="str">
            <v>次</v>
          </cell>
          <cell r="G5759" t="str">
            <v/>
          </cell>
          <cell r="H5759">
            <v>3000</v>
          </cell>
          <cell r="I5759">
            <v>2400</v>
          </cell>
          <cell r="J5759">
            <v>2100</v>
          </cell>
          <cell r="K5759" t="str">
            <v>乙类</v>
          </cell>
        </row>
        <row r="5760">
          <cell r="A5760" t="str">
            <v>HLC</v>
          </cell>
          <cell r="B5760" t="str">
            <v>升主动脉</v>
          </cell>
          <cell r="C5760" t="str">
            <v/>
          </cell>
          <cell r="D5760" t="str">
            <v/>
          </cell>
          <cell r="E5760" t="str">
            <v/>
          </cell>
        </row>
        <row r="5760">
          <cell r="G5760" t="str">
            <v/>
          </cell>
          <cell r="H5760" t="str">
            <v/>
          </cell>
          <cell r="I5760" t="str">
            <v/>
          </cell>
          <cell r="J5760" t="str">
            <v/>
          </cell>
        </row>
        <row r="5761">
          <cell r="A5761" t="str">
            <v>HLC66301</v>
          </cell>
          <cell r="B5761" t="str">
            <v>主动脉根部瘤切除主动脉根部替换术</v>
          </cell>
          <cell r="C5761"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cell r="D5761" t="str">
            <v>引流装置</v>
          </cell>
          <cell r="E5761" t="str">
            <v>心脏瓣膜,钢丝,血液回收装置,特殊缝线,止血材料，补片</v>
          </cell>
          <cell r="F5761" t="str">
            <v>次</v>
          </cell>
          <cell r="G5761" t="str">
            <v>侧切开或胸骨上段切开加收10%</v>
          </cell>
          <cell r="H5761">
            <v>7000</v>
          </cell>
          <cell r="I5761">
            <v>5950</v>
          </cell>
          <cell r="J5761">
            <v>5058</v>
          </cell>
          <cell r="K5761" t="str">
            <v>乙类</v>
          </cell>
        </row>
        <row r="5762">
          <cell r="A5762" t="str">
            <v>HLC66302</v>
          </cell>
          <cell r="B5762" t="str">
            <v>主动脉根部瘤切除保留瓣膜的主动脉根部替换术Ⅰ(DavidⅠ手术)</v>
          </cell>
          <cell r="C5762"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cell r="D5762" t="str">
            <v>引流装置</v>
          </cell>
          <cell r="E5762" t="str">
            <v>人工血管,钢丝,血液回收装置,特殊缝线</v>
          </cell>
          <cell r="F5762" t="str">
            <v>次</v>
          </cell>
          <cell r="G5762" t="str">
            <v/>
          </cell>
          <cell r="H5762">
            <v>4000</v>
          </cell>
          <cell r="I5762">
            <v>3200</v>
          </cell>
          <cell r="J5762">
            <v>2800</v>
          </cell>
          <cell r="K5762" t="str">
            <v>乙类</v>
          </cell>
        </row>
        <row r="5763">
          <cell r="A5763" t="str">
            <v>HLC66303</v>
          </cell>
          <cell r="B5763" t="str">
            <v>主动脉根部瘤切除保留瓣膜的主动脉根部替换术Ⅱ(DavidⅡ手术或Yacuob手术)</v>
          </cell>
          <cell r="C5763"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3" t="str">
            <v>引流装置</v>
          </cell>
          <cell r="E5763" t="str">
            <v>人工血管,钢丝,血液回收装置,特殊缝线</v>
          </cell>
          <cell r="F5763" t="str">
            <v>次</v>
          </cell>
          <cell r="G5763" t="str">
            <v/>
          </cell>
          <cell r="H5763">
            <v>4300</v>
          </cell>
          <cell r="I5763">
            <v>3440</v>
          </cell>
          <cell r="J5763">
            <v>3010</v>
          </cell>
          <cell r="K5763" t="str">
            <v>乙类</v>
          </cell>
        </row>
        <row r="5764">
          <cell r="A5764" t="str">
            <v>HLC66304</v>
          </cell>
          <cell r="B5764" t="str">
            <v>主动脉夹层主动脉根部替换术</v>
          </cell>
          <cell r="C5764"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cell r="D5764" t="str">
            <v>引流装置</v>
          </cell>
          <cell r="E5764" t="str">
            <v>心脏瓣膜,人工血管,钢丝,血液回收装置,特殊缝线,止血材料，补片</v>
          </cell>
          <cell r="F5764" t="str">
            <v>次</v>
          </cell>
          <cell r="G5764" t="str">
            <v>侧切开或胸骨上段切开加收10%</v>
          </cell>
          <cell r="H5764">
            <v>7500</v>
          </cell>
          <cell r="I5764">
            <v>6375</v>
          </cell>
          <cell r="J5764">
            <v>5419</v>
          </cell>
          <cell r="K5764" t="str">
            <v>乙类</v>
          </cell>
        </row>
        <row r="5765">
          <cell r="A5765" t="str">
            <v>HLC66305</v>
          </cell>
          <cell r="B5765" t="str">
            <v>主动脉夹层保留瓣膜的主动脉根部替换术I(DavidI手术)</v>
          </cell>
          <cell r="C5765"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cell r="D5765" t="str">
            <v>引流装置</v>
          </cell>
          <cell r="E5765" t="str">
            <v>人工血管,钢丝,特殊缝线</v>
          </cell>
          <cell r="F5765" t="str">
            <v>次</v>
          </cell>
          <cell r="G5765" t="str">
            <v/>
          </cell>
          <cell r="H5765">
            <v>4000</v>
          </cell>
          <cell r="I5765">
            <v>3200</v>
          </cell>
          <cell r="J5765">
            <v>2800</v>
          </cell>
          <cell r="K5765" t="str">
            <v>乙类</v>
          </cell>
        </row>
        <row r="5766">
          <cell r="A5766" t="str">
            <v>HLC66306</v>
          </cell>
          <cell r="B5766" t="str">
            <v>主动脉夹层保留瓣膜的主动脉根部替换术Ⅱ(DavidⅡ手术或Yacuob手术)</v>
          </cell>
          <cell r="C576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6" t="str">
            <v>引流装置</v>
          </cell>
          <cell r="E5766" t="str">
            <v>人工血管,钢丝,特殊缝线</v>
          </cell>
          <cell r="F5766" t="str">
            <v>次</v>
          </cell>
          <cell r="G5766" t="str">
            <v/>
          </cell>
          <cell r="H5766">
            <v>4000</v>
          </cell>
          <cell r="I5766">
            <v>3200</v>
          </cell>
          <cell r="J5766">
            <v>2800</v>
          </cell>
          <cell r="K5766" t="str">
            <v>乙类</v>
          </cell>
        </row>
        <row r="5767">
          <cell r="A5767" t="str">
            <v>HLC66307</v>
          </cell>
          <cell r="B5767" t="str">
            <v>升主动脉替换加主动脉瓣替换术</v>
          </cell>
          <cell r="C5767" t="str">
            <v>开胸,经股动脉､腋动脉或其它部位动脉插管建立体外循环,以人工血管替换升主动脉,以人工瓣膜替换主动脉瓣,关胸。不含体外循环。</v>
          </cell>
          <cell r="D5767" t="str">
            <v>引流装置</v>
          </cell>
          <cell r="E5767" t="str">
            <v>人工血管,心脏瓣膜,钢丝,血液回收装置,补片,特殊缝线,止血材料</v>
          </cell>
          <cell r="F5767" t="str">
            <v>次</v>
          </cell>
          <cell r="G5767" t="str">
            <v/>
          </cell>
          <cell r="H5767">
            <v>4000</v>
          </cell>
          <cell r="I5767">
            <v>3200</v>
          </cell>
          <cell r="J5767">
            <v>2800</v>
          </cell>
          <cell r="K5767" t="str">
            <v>乙类</v>
          </cell>
        </row>
        <row r="5768">
          <cell r="A5768" t="str">
            <v>HLC66308</v>
          </cell>
          <cell r="B5768" t="str">
            <v>主动脉夹层升主动脉替换术</v>
          </cell>
          <cell r="C5768" t="str">
            <v>开胸,经股动脉､腋动脉或其它部位动脉插管建立体外循环,夹层处理以人工血管替换升主动脉,关胸。不含体外循环。</v>
          </cell>
          <cell r="D5768" t="str">
            <v>引流装置</v>
          </cell>
          <cell r="E5768" t="str">
            <v>人工血管,钢丝,血液回收装置,补片,特殊缝线,止血材料</v>
          </cell>
          <cell r="F5768" t="str">
            <v>次</v>
          </cell>
          <cell r="G5768" t="str">
            <v/>
          </cell>
          <cell r="H5768">
            <v>4000</v>
          </cell>
          <cell r="I5768">
            <v>3200</v>
          </cell>
          <cell r="J5768">
            <v>2800</v>
          </cell>
          <cell r="K5768" t="str">
            <v>乙类</v>
          </cell>
        </row>
        <row r="5769">
          <cell r="A5769" t="str">
            <v>HLC66309</v>
          </cell>
          <cell r="B5769" t="str">
            <v>升主动脉瘤切除升主动脉替换术</v>
          </cell>
          <cell r="C5769" t="str">
            <v>开胸,经股动脉､腋动脉或其它部位动脉插管建立外循环,切除升主动脉,以人工血管替换升主动脉,关胸。不含体外循环。</v>
          </cell>
          <cell r="D5769" t="str">
            <v>引流装置</v>
          </cell>
          <cell r="E5769" t="str">
            <v>人工血管,钢丝,血液回收装置,补片,特殊缝线,止血材料</v>
          </cell>
          <cell r="F5769" t="str">
            <v>次</v>
          </cell>
          <cell r="G5769" t="str">
            <v/>
          </cell>
          <cell r="H5769">
            <v>4400</v>
          </cell>
          <cell r="I5769">
            <v>3520</v>
          </cell>
          <cell r="J5769">
            <v>3080</v>
          </cell>
          <cell r="K5769" t="str">
            <v>乙类</v>
          </cell>
        </row>
        <row r="5770">
          <cell r="A5770" t="str">
            <v>HLC80201</v>
          </cell>
          <cell r="B5770" t="str">
            <v>升主动脉瘤腔内隔绝术</v>
          </cell>
          <cell r="C5770" t="str">
            <v>全麻,股动脉或肱动脉穿刺升主动脉造影,股总动脉切开或穿刺,植入支架人工血管,再次造影观察效果,退出输送器,缝合股总动脉及切口。</v>
          </cell>
          <cell r="D5770" t="str">
            <v>穿刺针,引流装置</v>
          </cell>
          <cell r="E5770" t="str">
            <v>造影导管,导丝,血管鞘组,人工血管,特殊缝线</v>
          </cell>
          <cell r="F5770" t="str">
            <v>次</v>
          </cell>
          <cell r="G5770" t="str">
            <v>腹主动脉或髂总动脉入路加收不超过20%</v>
          </cell>
          <cell r="H5770">
            <v>2900</v>
          </cell>
          <cell r="I5770">
            <v>2320</v>
          </cell>
          <cell r="J5770">
            <v>2030</v>
          </cell>
          <cell r="K5770" t="str">
            <v>乙类</v>
          </cell>
        </row>
        <row r="5771">
          <cell r="A5771" t="str">
            <v>HLC83301</v>
          </cell>
          <cell r="B5771" t="str">
            <v>升主动脉成形术</v>
          </cell>
          <cell r="C5771" t="str">
            <v>开胸,必要时建立体外循环,以人工血管包裹,升主动脉部分切除,主动脉壁部分缝合等方法成形升主动脉,关胸。不含体外循环。</v>
          </cell>
          <cell r="D5771" t="str">
            <v>引流装置</v>
          </cell>
          <cell r="E5771" t="str">
            <v>人工血管,钢丝,血液回收装置,补片,特殊缝线,止血材料</v>
          </cell>
          <cell r="F5771" t="str">
            <v>次</v>
          </cell>
          <cell r="G5771" t="str">
            <v/>
          </cell>
          <cell r="H5771">
            <v>3700</v>
          </cell>
          <cell r="I5771">
            <v>2960</v>
          </cell>
          <cell r="J5771">
            <v>2590</v>
          </cell>
          <cell r="K5771" t="str">
            <v>乙类</v>
          </cell>
        </row>
        <row r="5772">
          <cell r="A5772" t="str">
            <v>HLC83302</v>
          </cell>
          <cell r="B5772" t="str">
            <v>主动脉根部人工血管包裹塑形术</v>
          </cell>
          <cell r="C5772" t="str">
            <v>开胸,经股动脉､腋动脉､升主动脉或其它部位动脉插管建立体外循环,以人工材料包裹塑形主动脉根部,关胸。不含体外循环。</v>
          </cell>
          <cell r="D5772" t="str">
            <v>引流装置</v>
          </cell>
          <cell r="E5772" t="str">
            <v>人工血管,修补材料,钢丝,血液回收装置,特殊缝线,止血材料</v>
          </cell>
          <cell r="F5772" t="str">
            <v>次</v>
          </cell>
          <cell r="G5772" t="str">
            <v/>
          </cell>
          <cell r="H5772">
            <v>3700</v>
          </cell>
          <cell r="I5772">
            <v>2960</v>
          </cell>
          <cell r="J5772">
            <v>2590</v>
          </cell>
          <cell r="K5772" t="str">
            <v>乙类</v>
          </cell>
        </row>
        <row r="5773">
          <cell r="A5773" t="str">
            <v>HLC83303</v>
          </cell>
          <cell r="B5773" t="str">
            <v>升主动脉瘤经胸瘤颈成形加腔内隔绝术</v>
          </cell>
          <cell r="C5773" t="str">
            <v>全麻,开胸,心包内升主动脉瘤颈成形,股动脉或肱动脉穿刺升主动脉造影,股总动脉切开或穿刺,植入支架人工血管,再次造影观察效果,退出输送器,缝合股总动脉及切口,关胸。</v>
          </cell>
          <cell r="D5773" t="str">
            <v>穿刺针,引流装置</v>
          </cell>
          <cell r="E5773" t="str">
            <v>造影导管,导丝,血管鞘组,人工血管,特殊缝线</v>
          </cell>
          <cell r="F5773" t="str">
            <v>次</v>
          </cell>
          <cell r="G5773" t="str">
            <v>腹主动脉或髂总动脉入路加收不超过20%</v>
          </cell>
          <cell r="H5773">
            <v>2600</v>
          </cell>
          <cell r="I5773">
            <v>2080</v>
          </cell>
          <cell r="J5773">
            <v>1820</v>
          </cell>
          <cell r="K5773" t="str">
            <v>乙类</v>
          </cell>
        </row>
        <row r="5774">
          <cell r="A5774" t="str">
            <v>HLC86301</v>
          </cell>
          <cell r="B5774" t="str">
            <v>主动脉根部包裹右心房分流术</v>
          </cell>
          <cell r="C5774" t="str">
            <v>多用于主动脉根部其它术式术中出血。以自身组织或人工材料包裹主动脉根部,直接或通过人工血管与右心房分流,关胸。</v>
          </cell>
          <cell r="D5774" t="str">
            <v>引流装置</v>
          </cell>
          <cell r="E5774" t="str">
            <v>人工血管,修补材料,钢丝,血液回收装置,特殊缝线,止血材料</v>
          </cell>
          <cell r="F5774" t="str">
            <v>次</v>
          </cell>
          <cell r="G5774" t="str">
            <v/>
          </cell>
          <cell r="H5774">
            <v>3700</v>
          </cell>
          <cell r="I5774">
            <v>2960</v>
          </cell>
          <cell r="J5774">
            <v>2590</v>
          </cell>
          <cell r="K5774" t="str">
            <v>乙类</v>
          </cell>
        </row>
        <row r="5775">
          <cell r="A5775" t="str">
            <v>HLC86302</v>
          </cell>
          <cell r="B5775" t="str">
            <v>升主动脉-颈内(总)动脉旁路术</v>
          </cell>
          <cell r="C5775" t="str">
            <v>全麻,正中开胸及胸锁乳突肌前缘纵切口,游离升主动脉及颈内(总)动脉,全身肝素化,取人工血管两端分别于升主动脉和颈动脉吻合,放置引流,关闭切口。</v>
          </cell>
          <cell r="D5775" t="str">
            <v>引流装置</v>
          </cell>
          <cell r="E5775" t="str">
            <v>人工血管,带针胸骨钢丝,特殊缝线</v>
          </cell>
          <cell r="F5775" t="str">
            <v>次</v>
          </cell>
          <cell r="G5775" t="str">
            <v/>
          </cell>
          <cell r="H5775">
            <v>3280</v>
          </cell>
          <cell r="I5775">
            <v>2620</v>
          </cell>
          <cell r="J5775">
            <v>2295</v>
          </cell>
          <cell r="K5775" t="str">
            <v>乙类</v>
          </cell>
        </row>
        <row r="5776">
          <cell r="A5776" t="str">
            <v>HLC86303</v>
          </cell>
          <cell r="B5776" t="str">
            <v>升主动脉-颈内动脉及锁骨下动脉旁路术</v>
          </cell>
          <cell r="C5776" t="str">
            <v>全麻,正中开胸及胸锁乳突肌前缘纵切口及锁骨上横切口,游离升主动脉及颈内(总)动脉,锁骨下动脉,全身肝素化,取人工血管两端分别于升主动脉和颈动脉,锁骨下动脉吻合,放置引流,关闭切口。</v>
          </cell>
          <cell r="D5776" t="str">
            <v>引流装置</v>
          </cell>
          <cell r="E5776" t="str">
            <v>人工血管,带针胸骨钢丝,特殊缝线</v>
          </cell>
          <cell r="F5776" t="str">
            <v>次</v>
          </cell>
          <cell r="G5776" t="str">
            <v/>
          </cell>
          <cell r="H5776">
            <v>4000</v>
          </cell>
          <cell r="I5776">
            <v>3200</v>
          </cell>
          <cell r="J5776">
            <v>2800</v>
          </cell>
          <cell r="K5776" t="str">
            <v>乙类</v>
          </cell>
        </row>
        <row r="5777">
          <cell r="A5777" t="str">
            <v>HLC86304</v>
          </cell>
          <cell r="B5777" t="str">
            <v>升主动脉-腹主动脉旁路术</v>
          </cell>
          <cell r="C5777" t="str">
            <v>开胸,开腹,以人工血管建立旁路,关胸,关腹。</v>
          </cell>
          <cell r="D5777" t="str">
            <v>引流装置</v>
          </cell>
          <cell r="E5777" t="str">
            <v>人工血管,钢丝,血液回收装置,补片,特殊缝线,止血材料</v>
          </cell>
          <cell r="F5777" t="str">
            <v>次</v>
          </cell>
          <cell r="G5777" t="str">
            <v/>
          </cell>
          <cell r="H5777">
            <v>3200</v>
          </cell>
          <cell r="I5777">
            <v>2560</v>
          </cell>
          <cell r="J5777">
            <v>2240</v>
          </cell>
          <cell r="K5777" t="str">
            <v>乙类</v>
          </cell>
        </row>
        <row r="5778">
          <cell r="A5778" t="str">
            <v>HLC86305</v>
          </cell>
          <cell r="B5778" t="str">
            <v>升主动脉-双腋动脉Y型人工血管-单侧颈动脉自体血管旁路术</v>
          </cell>
          <cell r="C5778"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5778" t="str">
            <v>引流装置</v>
          </cell>
          <cell r="E5778" t="str">
            <v>人工血管,带针胸骨钢丝,特殊缝线,止血材料</v>
          </cell>
          <cell r="F5778" t="str">
            <v>单侧</v>
          </cell>
          <cell r="G5778" t="str">
            <v/>
          </cell>
          <cell r="H5778">
            <v>3300</v>
          </cell>
          <cell r="I5778">
            <v>2640</v>
          </cell>
          <cell r="J5778">
            <v>2310</v>
          </cell>
          <cell r="K5778" t="str">
            <v>乙类</v>
          </cell>
        </row>
        <row r="5779">
          <cell r="A5779" t="str">
            <v>HLC86306</v>
          </cell>
          <cell r="B5779" t="str">
            <v>升主动脉-双腋动脉Y型人工血管旁路术</v>
          </cell>
          <cell r="C5779"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5779" t="str">
            <v>引流装置</v>
          </cell>
          <cell r="E5779" t="str">
            <v>人工血管,带针胸骨钢丝,特殊缝线,止血材料</v>
          </cell>
          <cell r="F5779" t="str">
            <v>次</v>
          </cell>
          <cell r="G5779" t="str">
            <v/>
          </cell>
          <cell r="H5779">
            <v>3300</v>
          </cell>
          <cell r="I5779">
            <v>2640</v>
          </cell>
          <cell r="J5779">
            <v>2310</v>
          </cell>
          <cell r="K5779" t="str">
            <v>乙类</v>
          </cell>
        </row>
        <row r="5780">
          <cell r="A5780" t="str">
            <v>HLC86307</v>
          </cell>
          <cell r="B5780" t="str">
            <v>升主动脉双锁骨下动脉Y型人工血管旁路术</v>
          </cell>
          <cell r="C5780"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5780" t="str">
            <v>引流装置</v>
          </cell>
          <cell r="E5780" t="str">
            <v>人工血管,带针胸骨钢丝,特殊缝线,止血材料</v>
          </cell>
          <cell r="F5780" t="str">
            <v>次</v>
          </cell>
          <cell r="G5780" t="str">
            <v/>
          </cell>
          <cell r="H5780">
            <v>3300</v>
          </cell>
          <cell r="I5780">
            <v>2640</v>
          </cell>
          <cell r="J5780">
            <v>2310</v>
          </cell>
          <cell r="K5780" t="str">
            <v>乙类</v>
          </cell>
        </row>
        <row r="5781">
          <cell r="A5781" t="str">
            <v>HLC86308</v>
          </cell>
          <cell r="B5781" t="str">
            <v>升主动脉-胸主动脉旁路移植术</v>
          </cell>
          <cell r="C5781" t="str">
            <v>正中开胸或侧开胸,必要时建立体外循环,以人工血管建立旁路,关胸。</v>
          </cell>
          <cell r="D5781" t="str">
            <v>引流装置</v>
          </cell>
          <cell r="E5781" t="str">
            <v>人工血管,钢丝,血液回收装置,补片,特殊缝线,止血材料</v>
          </cell>
          <cell r="F5781" t="str">
            <v>次</v>
          </cell>
          <cell r="G5781" t="str">
            <v/>
          </cell>
          <cell r="H5781">
            <v>3600</v>
          </cell>
          <cell r="I5781">
            <v>2880</v>
          </cell>
          <cell r="J5781">
            <v>2520</v>
          </cell>
          <cell r="K5781" t="str">
            <v>乙类</v>
          </cell>
        </row>
        <row r="5782">
          <cell r="A5782" t="str">
            <v>HLD</v>
          </cell>
          <cell r="B5782" t="str">
            <v>主动脉弓</v>
          </cell>
          <cell r="C5782" t="str">
            <v/>
          </cell>
          <cell r="D5782" t="str">
            <v/>
          </cell>
          <cell r="E5782" t="str">
            <v/>
          </cell>
        </row>
        <row r="5782">
          <cell r="G5782" t="str">
            <v/>
          </cell>
          <cell r="H5782" t="str">
            <v/>
          </cell>
          <cell r="I5782" t="str">
            <v/>
          </cell>
          <cell r="J5782" t="str">
            <v/>
          </cell>
        </row>
        <row r="5783">
          <cell r="A5783" t="str">
            <v>HLD66301</v>
          </cell>
          <cell r="B5783" t="str">
            <v>主动脉夹层部分主动脉弓置换术</v>
          </cell>
          <cell r="C5783" t="str">
            <v>开胸,经股动脉､腋动脉､升主动脉或其它部位动脉插管建立体外循环,深低温,采用适宜的脑保护方法,以人工血管替换部分主动脉弓,关胸。不含体外循环。</v>
          </cell>
          <cell r="D5783" t="str">
            <v>引流装置</v>
          </cell>
          <cell r="E5783" t="str">
            <v>人工血管,钢丝,血液回收装置,补片,特殊缝线,止血材料</v>
          </cell>
          <cell r="F5783" t="str">
            <v>次</v>
          </cell>
          <cell r="G5783" t="str">
            <v/>
          </cell>
          <cell r="H5783">
            <v>4700</v>
          </cell>
          <cell r="I5783">
            <v>3760</v>
          </cell>
          <cell r="J5783">
            <v>3290</v>
          </cell>
          <cell r="K5783" t="str">
            <v>乙类</v>
          </cell>
        </row>
        <row r="5784">
          <cell r="A5784" t="str">
            <v>HLD66302</v>
          </cell>
          <cell r="B5784" t="str">
            <v>主动脉夹层全主动脉弓置换术</v>
          </cell>
          <cell r="C5784" t="str">
            <v>开胸,经股动脉､腋动脉､升主动脉或其它部位动脉插管建立体外循环,深低温,采用适宜的脑保护方法,以人工血管替换主动脉弓,关胸。不含体外循环。</v>
          </cell>
          <cell r="D5784" t="str">
            <v>引流装置</v>
          </cell>
          <cell r="E5784" t="str">
            <v>人工血管,钢丝,血液回收装置,补片,特殊缝线,止血材料</v>
          </cell>
          <cell r="F5784" t="str">
            <v>次</v>
          </cell>
          <cell r="G5784" t="str">
            <v/>
          </cell>
          <cell r="H5784">
            <v>4900</v>
          </cell>
          <cell r="I5784">
            <v>3920</v>
          </cell>
          <cell r="J5784">
            <v>3430</v>
          </cell>
          <cell r="K5784" t="str">
            <v>乙类</v>
          </cell>
        </row>
        <row r="5785">
          <cell r="A5785" t="str">
            <v>HLD66303</v>
          </cell>
          <cell r="B5785" t="str">
            <v>全主动脉弓置换术+降主动脉腔内覆膜支架血管置入术</v>
          </cell>
          <cell r="C5785" t="str">
            <v>开胸,经股动脉､腋动脉､升主动脉或其它部位动脉插管建立体外循环,深低温,采用适宜的脑保护方法,向降主动脉腔内置入支架血管,以人工血管替换主动脉弓,关胸。不含体外循环。</v>
          </cell>
          <cell r="D5785" t="str">
            <v>引流装置</v>
          </cell>
          <cell r="E5785" t="str">
            <v>人工血管,钢丝,血液回收装置,补片,特殊缝线,止血材料</v>
          </cell>
          <cell r="F5785" t="str">
            <v>次</v>
          </cell>
          <cell r="G5785" t="str">
            <v/>
          </cell>
          <cell r="H5785">
            <v>8000</v>
          </cell>
          <cell r="I5785">
            <v>6400</v>
          </cell>
          <cell r="J5785">
            <v>5600</v>
          </cell>
          <cell r="K5785" t="str">
            <v>乙类</v>
          </cell>
        </row>
        <row r="5786">
          <cell r="A5786" t="str">
            <v>HLD66304</v>
          </cell>
          <cell r="B5786" t="str">
            <v>全主动脉弓置换术+无名动脉替换术</v>
          </cell>
          <cell r="C5786" t="str">
            <v>开胸,经股动脉､腋动脉､升主动脉或其它部位动脉插管建立体外循环,深低温,采用适宜的脑保护方法,以人工血管替换主动脉弓及无名动脉,关胸。不含体外循环。</v>
          </cell>
          <cell r="D5786" t="str">
            <v>引流装置</v>
          </cell>
          <cell r="E5786" t="str">
            <v>人工血管,钢丝,特殊缝线</v>
          </cell>
          <cell r="F5786" t="str">
            <v>次</v>
          </cell>
          <cell r="G5786" t="str">
            <v/>
          </cell>
          <cell r="H5786">
            <v>5800</v>
          </cell>
          <cell r="I5786">
            <v>4640</v>
          </cell>
          <cell r="J5786">
            <v>4060</v>
          </cell>
          <cell r="K5786" t="str">
            <v>乙类</v>
          </cell>
        </row>
        <row r="5787">
          <cell r="A5787" t="str">
            <v>HLD66305</v>
          </cell>
          <cell r="B5787" t="str">
            <v>全主动脉弓置换术+左颈总动脉替换术</v>
          </cell>
          <cell r="C5787" t="str">
            <v>开胸,经股动脉､腋动脉､升主动脉或其它部位动脉插管建立体外循环,深低温,采用适宜的脑保护方法,以人工血管替换主动脉弓及左颈总动脉,关胸。不含体外循环。</v>
          </cell>
          <cell r="D5787" t="str">
            <v>引流装置</v>
          </cell>
          <cell r="E5787" t="str">
            <v>人工血管,钢丝,特殊缝线</v>
          </cell>
          <cell r="F5787" t="str">
            <v>次</v>
          </cell>
          <cell r="G5787" t="str">
            <v/>
          </cell>
          <cell r="H5787">
            <v>5800</v>
          </cell>
          <cell r="I5787">
            <v>4640</v>
          </cell>
          <cell r="J5787">
            <v>4060</v>
          </cell>
          <cell r="K5787" t="str">
            <v>乙类</v>
          </cell>
        </row>
        <row r="5788">
          <cell r="A5788" t="str">
            <v>HLD66306</v>
          </cell>
          <cell r="B5788" t="str">
            <v>全主动脉弓置换术+左锁骨下动脉替换术</v>
          </cell>
          <cell r="C5788" t="str">
            <v>开胸,经股动脉､腋动脉､升主动脉或其它部位动脉插管建立体外循环,深低温,采用适宜的脑保护方法,以人工血管替换主动脉弓及左锁骨下动脉,关胸。不含体外循环。</v>
          </cell>
          <cell r="D5788" t="str">
            <v>引流装置</v>
          </cell>
          <cell r="E5788" t="str">
            <v>人工血管,钢丝,特殊缝线</v>
          </cell>
          <cell r="F5788" t="str">
            <v>次</v>
          </cell>
          <cell r="G5788" t="str">
            <v/>
          </cell>
          <cell r="H5788">
            <v>5800</v>
          </cell>
          <cell r="I5788">
            <v>4640</v>
          </cell>
          <cell r="J5788">
            <v>4060</v>
          </cell>
          <cell r="K5788" t="str">
            <v>乙类</v>
          </cell>
        </row>
        <row r="5789">
          <cell r="A5789" t="str">
            <v>HLD66307</v>
          </cell>
          <cell r="B5789" t="str">
            <v>全主动脉弓置换术+降主动脉腔内人工血管植入术</v>
          </cell>
          <cell r="C5789" t="str">
            <v>开胸,经股动脉､腋动脉､升主动脉或其它部位动脉插管建立体外循环,深低温,采用适宜的脑保护方法,向降主动脉腔内置入支架血管,以人工血管替换主动脉弓,关胸。不含体外循环。</v>
          </cell>
          <cell r="D5789" t="str">
            <v>引流装置</v>
          </cell>
          <cell r="E5789" t="str">
            <v>支架,人工血管,钢丝,血液回收装置,补片,特殊缝线,止血材料</v>
          </cell>
          <cell r="F5789" t="str">
            <v>次</v>
          </cell>
          <cell r="G5789" t="str">
            <v/>
          </cell>
          <cell r="H5789">
            <v>6000</v>
          </cell>
          <cell r="I5789">
            <v>4800</v>
          </cell>
          <cell r="J5789">
            <v>4200</v>
          </cell>
          <cell r="K5789" t="str">
            <v>乙类</v>
          </cell>
        </row>
        <row r="5790">
          <cell r="A5790" t="str">
            <v>HLD66308</v>
          </cell>
          <cell r="B5790" t="str">
            <v>主动脉弓部瘤切除部分主动脉弓置换术</v>
          </cell>
          <cell r="C5790" t="str">
            <v>开胸,经股动脉､腋动脉､升主动脉或其它部位动脉插管建立体外循环,深低温,采用适宜的脑保护方法,以人工血管替换部分主动脉弓,关胸。不含体外循环。</v>
          </cell>
          <cell r="D5790" t="str">
            <v>引流装置</v>
          </cell>
          <cell r="E5790" t="str">
            <v>人工血管,钢丝,血液回收装置,补片,特殊缝线,止血材料</v>
          </cell>
          <cell r="F5790" t="str">
            <v>次</v>
          </cell>
          <cell r="G5790" t="str">
            <v/>
          </cell>
          <cell r="H5790">
            <v>5500</v>
          </cell>
          <cell r="I5790">
            <v>4400</v>
          </cell>
          <cell r="J5790">
            <v>3850</v>
          </cell>
          <cell r="K5790" t="str">
            <v>乙类</v>
          </cell>
        </row>
        <row r="5791">
          <cell r="A5791" t="str">
            <v>HLD66309</v>
          </cell>
          <cell r="B5791" t="str">
            <v>主动脉弓部瘤切除全主动脉弓置换术</v>
          </cell>
          <cell r="C5791" t="str">
            <v>开胸,经股动脉､腋动脉､升主动脉或其它部位动脉插管建立体外循环,深低温,采用适宜的脑保护方法,以人工血管替换主动脉弓,关胸。不含体外循环。</v>
          </cell>
          <cell r="D5791" t="str">
            <v>引流装置</v>
          </cell>
          <cell r="E5791" t="str">
            <v>人工血管,钢丝,血液回收装置,补片,特殊缝线,止血材料</v>
          </cell>
          <cell r="F5791" t="str">
            <v>次</v>
          </cell>
          <cell r="G5791" t="str">
            <v/>
          </cell>
          <cell r="H5791">
            <v>6000</v>
          </cell>
          <cell r="I5791">
            <v>4800</v>
          </cell>
          <cell r="J5791">
            <v>4200</v>
          </cell>
          <cell r="K5791" t="str">
            <v>乙类</v>
          </cell>
        </row>
        <row r="5792">
          <cell r="A5792" t="str">
            <v>HLD66310</v>
          </cell>
          <cell r="B5792" t="str">
            <v>主动脉弓部瘤切除人工血管置换术</v>
          </cell>
          <cell r="C5792" t="str">
            <v>开胸,经股动脉､腋动脉､升主动脉或其它部位动脉插管建立体外循环,深低温,采用适宜的脑保护方法,切除弓部瘤,以人工血管替换主动脉弓,关胸。不含体外循环。</v>
          </cell>
          <cell r="D5792" t="str">
            <v>引流装置</v>
          </cell>
          <cell r="E5792" t="str">
            <v>支架,人工血管,钢丝,血液回收装置,补片,特殊缝线,止血材料</v>
          </cell>
          <cell r="F5792" t="str">
            <v>次</v>
          </cell>
          <cell r="G5792" t="str">
            <v/>
          </cell>
          <cell r="H5792">
            <v>4700</v>
          </cell>
          <cell r="I5792">
            <v>3760</v>
          </cell>
          <cell r="J5792">
            <v>3290</v>
          </cell>
          <cell r="K5792" t="str">
            <v>乙类</v>
          </cell>
        </row>
        <row r="5793">
          <cell r="A5793" t="str">
            <v>HLD66311</v>
          </cell>
          <cell r="B5793" t="str">
            <v>主动脉缩窄血管移植物置换矫治术</v>
          </cell>
          <cell r="C5793"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5793" t="str">
            <v>引流装置</v>
          </cell>
          <cell r="E5793" t="str">
            <v>人工血管,带针胸骨钢丝,心包引流管,心房测压管,起搏导线,血液回收装置,特殊缝线,止血材料</v>
          </cell>
          <cell r="F5793" t="str">
            <v>次</v>
          </cell>
          <cell r="G5793" t="str">
            <v/>
          </cell>
          <cell r="H5793">
            <v>3500</v>
          </cell>
          <cell r="I5793">
            <v>2800</v>
          </cell>
          <cell r="J5793">
            <v>2450</v>
          </cell>
          <cell r="K5793" t="str">
            <v>乙类</v>
          </cell>
        </row>
        <row r="5794">
          <cell r="A5794" t="str">
            <v>HLD80201</v>
          </cell>
          <cell r="B5794" t="str">
            <v>主动脉弓部动脉瘤腔内隔绝术</v>
          </cell>
          <cell r="C5794" t="str">
            <v>全麻,股动脉或肱动脉穿刺升主动脉造影,股总动脉切开､锁骨下动脉､颈动脉切开或穿刺,植入支架人工血管,再次造影观察效果,退出输送器,缝合股总动脉及切口。</v>
          </cell>
          <cell r="D5794" t="str">
            <v>穿刺针</v>
          </cell>
          <cell r="E5794" t="str">
            <v>造影导管,导丝,血管鞘组,人工血管,特殊缝线</v>
          </cell>
          <cell r="F5794" t="str">
            <v>次</v>
          </cell>
          <cell r="G5794" t="str">
            <v>腹主动脉或髂总动脉入路加收不超过20%</v>
          </cell>
          <cell r="H5794">
            <v>2200</v>
          </cell>
          <cell r="I5794">
            <v>1760</v>
          </cell>
          <cell r="J5794">
            <v>1540</v>
          </cell>
          <cell r="K5794" t="str">
            <v>乙类</v>
          </cell>
        </row>
        <row r="5795">
          <cell r="A5795" t="str">
            <v>HLD80202</v>
          </cell>
          <cell r="B5795" t="str">
            <v>经胸杂交技术主动脉弓部动脉瘤腔内隔绝术</v>
          </cell>
          <cell r="C5795" t="str">
            <v>全麻,开胸,升主动脉到双侧颈总动脉人工血管旁路术,关胸。股动脉或肱动脉穿刺主动脉造影,股总动脉切开或穿刺,植入支架人工血管,再次造影观察效果,退出输送器,缝合股总动脉及切口。</v>
          </cell>
          <cell r="D5795" t="str">
            <v>穿刺针,引流装置</v>
          </cell>
          <cell r="E5795" t="str">
            <v>造影导管,导丝,血管鞘组,人工血管,特殊缝线</v>
          </cell>
          <cell r="F5795" t="str">
            <v>次</v>
          </cell>
          <cell r="G5795" t="str">
            <v>腹主动脉或髂总动脉入路加收不超过20%</v>
          </cell>
          <cell r="H5795">
            <v>2500</v>
          </cell>
          <cell r="I5795">
            <v>2000</v>
          </cell>
          <cell r="J5795">
            <v>1750</v>
          </cell>
          <cell r="K5795" t="str">
            <v>乙类</v>
          </cell>
        </row>
        <row r="5796">
          <cell r="A5796" t="str">
            <v>HLD80203</v>
          </cell>
          <cell r="B5796" t="str">
            <v>胸外杂交技术主动脉弓部动脉瘤腔内隔绝术</v>
          </cell>
          <cell r="C5796" t="str">
            <v>全麻,右颈总动脉-左颈总动脉(或左锁骨下动脉)人工血管旁路,股动脉或肱动脉穿刺主动脉造影,股总动脉切开或穿刺,植入支架人工血管,再次造影观察效果,退出输送器,缝合股总动脉及切口。</v>
          </cell>
          <cell r="D5796" t="str">
            <v>穿刺针,引流装置</v>
          </cell>
          <cell r="E5796" t="str">
            <v>造影导管,导丝,血管鞘组,人工血管,特殊缝线</v>
          </cell>
          <cell r="F5796" t="str">
            <v>次</v>
          </cell>
          <cell r="G5796" t="str">
            <v>腹主动脉或髂总动脉入路加收不超过20%</v>
          </cell>
          <cell r="H5796">
            <v>2500</v>
          </cell>
          <cell r="I5796">
            <v>2000</v>
          </cell>
          <cell r="J5796">
            <v>1750</v>
          </cell>
          <cell r="K5796" t="str">
            <v>乙类</v>
          </cell>
        </row>
        <row r="5797">
          <cell r="A5797" t="str">
            <v>HLD83301</v>
          </cell>
          <cell r="B5797" t="str">
            <v>主动脉弓成形术</v>
          </cell>
          <cell r="C5797" t="str">
            <v>开胸,经股动脉､腋动脉､升主动脉或其它部位动脉插管建立体外循环,深低温,采用适宜的脑保护方法,成形主动脉弓,关胸。不含体外循环。</v>
          </cell>
          <cell r="D5797" t="str">
            <v>引流装置</v>
          </cell>
          <cell r="E5797" t="str">
            <v>成形环,人工血管,钢丝,血液回收装置,补片,特殊缝线,止血材料</v>
          </cell>
          <cell r="F5797" t="str">
            <v>次</v>
          </cell>
          <cell r="G5797" t="str">
            <v/>
          </cell>
          <cell r="H5797">
            <v>4700</v>
          </cell>
          <cell r="I5797">
            <v>3760</v>
          </cell>
          <cell r="J5797">
            <v>3290</v>
          </cell>
          <cell r="K5797" t="str">
            <v>乙类</v>
          </cell>
        </row>
        <row r="5798">
          <cell r="A5798" t="str">
            <v>HLD89301</v>
          </cell>
          <cell r="B5798" t="str">
            <v>主动脉缩窄锁骨下动脉翻转矫治术</v>
          </cell>
          <cell r="C5798"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5798" t="str">
            <v>引流装置</v>
          </cell>
          <cell r="E5798" t="str">
            <v>带针胸骨钢丝,心包引流管,心房测压管,起搏导线,血液回收装置,特殊缝线,止血材料</v>
          </cell>
          <cell r="F5798" t="str">
            <v>次</v>
          </cell>
          <cell r="G5798" t="str">
            <v/>
          </cell>
          <cell r="H5798">
            <v>3500</v>
          </cell>
          <cell r="I5798">
            <v>2800</v>
          </cell>
          <cell r="J5798">
            <v>2450</v>
          </cell>
          <cell r="K5798" t="str">
            <v>乙类</v>
          </cell>
        </row>
        <row r="5799">
          <cell r="A5799" t="str">
            <v>HLD89302</v>
          </cell>
          <cell r="B5799" t="str">
            <v>主动脉缩窄补片动脉成形矫治术</v>
          </cell>
          <cell r="C5799"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5799" t="str">
            <v>引流装置</v>
          </cell>
          <cell r="E5799" t="str">
            <v>带针胸骨钢丝,心包引流管,心房测压管,起搏导线,血液回收装置,特殊缝线,止血材料</v>
          </cell>
          <cell r="F5799" t="str">
            <v>次</v>
          </cell>
          <cell r="G5799" t="str">
            <v/>
          </cell>
          <cell r="H5799">
            <v>3500</v>
          </cell>
          <cell r="I5799">
            <v>2800</v>
          </cell>
          <cell r="J5799">
            <v>2450</v>
          </cell>
          <cell r="K5799" t="str">
            <v>乙类</v>
          </cell>
        </row>
        <row r="5800">
          <cell r="A5800" t="str">
            <v>HLD89303</v>
          </cell>
          <cell r="B5800" t="str">
            <v>主动脉缩窄端端吻合矫治术</v>
          </cell>
          <cell r="C5800"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5800" t="str">
            <v>引流装置</v>
          </cell>
          <cell r="E5800" t="str">
            <v>带针胸骨钢丝,心包引流管,心房测压管,起搏导线,血液回收装置,特殊缝线,止血材料</v>
          </cell>
          <cell r="F5800" t="str">
            <v>次</v>
          </cell>
          <cell r="G5800" t="str">
            <v/>
          </cell>
          <cell r="H5800">
            <v>3500</v>
          </cell>
          <cell r="I5800">
            <v>2800</v>
          </cell>
          <cell r="J5800">
            <v>2450</v>
          </cell>
          <cell r="K5800" t="str">
            <v>乙类</v>
          </cell>
        </row>
        <row r="5801">
          <cell r="A5801" t="str">
            <v>HLD89304</v>
          </cell>
          <cell r="B5801" t="str">
            <v>主动脉缩窄扩大端端吻合矫治术</v>
          </cell>
          <cell r="C5801"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5801" t="str">
            <v>引流装置</v>
          </cell>
          <cell r="E5801" t="str">
            <v>带针胸骨钢丝,心包引流管,心房测压管,起搏导线,血液回收装置,特殊缝线,止血材料</v>
          </cell>
          <cell r="F5801" t="str">
            <v>次</v>
          </cell>
          <cell r="G5801" t="str">
            <v/>
          </cell>
          <cell r="H5801">
            <v>3500</v>
          </cell>
          <cell r="I5801">
            <v>2800</v>
          </cell>
          <cell r="J5801">
            <v>2450</v>
          </cell>
          <cell r="K5801" t="str">
            <v>乙类</v>
          </cell>
        </row>
        <row r="5802">
          <cell r="A5802" t="str">
            <v>HLD89305</v>
          </cell>
          <cell r="B5802" t="str">
            <v>主动脉缩窄升主动脉-胸降主动脉旁路矫治术</v>
          </cell>
          <cell r="C5802" t="str">
            <v>正中或左后开胸,游离降主动脉,左锁骨下动脉,主动脉峡部,动脉导管以及横弓至左颈总动脉,人工血管分别吻合缩窄两端,留置引流管,止血,钢丝固定胸骨,关胸。不含体外循环。</v>
          </cell>
          <cell r="D5802" t="str">
            <v>引流装置</v>
          </cell>
          <cell r="E5802" t="str">
            <v>人工血管,带针胸骨钢丝,心包引流管,心房测压管,起搏导线,血液回收装置,特殊缝线,止血材料</v>
          </cell>
          <cell r="F5802" t="str">
            <v>次</v>
          </cell>
          <cell r="G5802" t="str">
            <v/>
          </cell>
          <cell r="H5802">
            <v>3500</v>
          </cell>
          <cell r="I5802">
            <v>2800</v>
          </cell>
          <cell r="J5802">
            <v>2450</v>
          </cell>
          <cell r="K5802" t="str">
            <v>乙类</v>
          </cell>
        </row>
        <row r="5803">
          <cell r="A5803" t="str">
            <v>HLD89306</v>
          </cell>
          <cell r="B5803" t="str">
            <v>主动脉缩窄升主动脉-腹主动脉旁路矫治术</v>
          </cell>
          <cell r="C5803" t="str">
            <v>正中胸腹联合切口,游离出腹主动脉,人工血管连接升主动脉-腹主动脉,留置引流管,止血,钢丝固定胸骨,关胸。不含体外循环。</v>
          </cell>
          <cell r="D5803" t="str">
            <v>引流装置</v>
          </cell>
          <cell r="E5803" t="str">
            <v>人工血管,带针胸骨钢丝,心包引流管,心房测压管,起搏导线,血液回收装置,特殊缝线,止血材料</v>
          </cell>
          <cell r="F5803" t="str">
            <v>次</v>
          </cell>
          <cell r="G5803" t="str">
            <v/>
          </cell>
          <cell r="H5803">
            <v>3500</v>
          </cell>
          <cell r="I5803">
            <v>2800</v>
          </cell>
          <cell r="J5803">
            <v>2450</v>
          </cell>
          <cell r="K5803" t="str">
            <v>乙类</v>
          </cell>
        </row>
        <row r="5804">
          <cell r="A5804" t="str">
            <v>HLD89307</v>
          </cell>
          <cell r="B5804" t="str">
            <v>主动脉缩窄左锁骨下动脉-胸降主动脉旁路矫治术</v>
          </cell>
          <cell r="C5804" t="str">
            <v>左后开胸,游离降主动脉,左锁骨下动脉,主动脉峡部,动脉导管以及横弓至左颈总动脉,人工血管连接左锁骨下动脉-胸降主动脉,留置引流管,止血,关胸。不含体外循环。</v>
          </cell>
          <cell r="D5804" t="str">
            <v>引流装置</v>
          </cell>
          <cell r="E5804" t="str">
            <v>人工血管,带针胸骨钢丝,心包引流管,心房测压管,起搏导线,血液回收装置,特殊缝线,止血材料</v>
          </cell>
          <cell r="F5804" t="str">
            <v>次</v>
          </cell>
          <cell r="G5804" t="str">
            <v/>
          </cell>
          <cell r="H5804">
            <v>3500</v>
          </cell>
          <cell r="I5804">
            <v>2800</v>
          </cell>
          <cell r="J5804">
            <v>2450</v>
          </cell>
          <cell r="K5804" t="str">
            <v>乙类</v>
          </cell>
        </row>
        <row r="5805">
          <cell r="A5805" t="str">
            <v>HLE</v>
          </cell>
          <cell r="B5805" t="str">
            <v>无名动脉</v>
          </cell>
          <cell r="C5805" t="str">
            <v/>
          </cell>
          <cell r="D5805" t="str">
            <v/>
          </cell>
          <cell r="E5805" t="str">
            <v/>
          </cell>
        </row>
        <row r="5805">
          <cell r="G5805" t="str">
            <v/>
          </cell>
          <cell r="H5805" t="str">
            <v/>
          </cell>
          <cell r="I5805" t="str">
            <v/>
          </cell>
          <cell r="J5805" t="str">
            <v/>
          </cell>
        </row>
        <row r="5806">
          <cell r="A5806" t="str">
            <v>HLE73301</v>
          </cell>
          <cell r="B5806" t="str">
            <v>无名动脉瘤切除术</v>
          </cell>
          <cell r="C5806" t="str">
            <v>正中开胸入路,切除瘤体,人工血管转流。</v>
          </cell>
          <cell r="D5806" t="str">
            <v>引流装置</v>
          </cell>
          <cell r="E5806" t="str">
            <v>人工血管,特殊缝线</v>
          </cell>
          <cell r="F5806" t="str">
            <v>次</v>
          </cell>
          <cell r="G5806" t="str">
            <v/>
          </cell>
          <cell r="H5806">
            <v>2000</v>
          </cell>
          <cell r="I5806">
            <v>1600</v>
          </cell>
          <cell r="J5806">
            <v>1400</v>
          </cell>
          <cell r="K5806" t="str">
            <v>乙类</v>
          </cell>
        </row>
        <row r="5807">
          <cell r="A5807" t="str">
            <v>HLE80201</v>
          </cell>
          <cell r="B5807" t="str">
            <v>经皮穿刺无名动脉支架置入术</v>
          </cell>
          <cell r="C5807" t="str">
            <v>局麻,经股动脉或肱动脉途径穿刺,置管,全身肝素化,超滑导丝与导管配合越过病变段,球囊扩张,支架置入,必要时后扩张,造影评价术后血管状况。</v>
          </cell>
          <cell r="D5807" t="str">
            <v>穿刺针,注射器</v>
          </cell>
          <cell r="E5807" t="str">
            <v>导管,导丝,血管鞘组,球囊扩张导管,颈动脉支架,栓子保护装置</v>
          </cell>
          <cell r="F5807" t="str">
            <v>次</v>
          </cell>
          <cell r="G5807" t="str">
            <v/>
          </cell>
          <cell r="H5807">
            <v>2600</v>
          </cell>
          <cell r="I5807">
            <v>2080</v>
          </cell>
          <cell r="J5807">
            <v>1820</v>
          </cell>
          <cell r="K5807" t="str">
            <v>乙类</v>
          </cell>
        </row>
        <row r="5808">
          <cell r="A5808" t="str">
            <v>HLE80202</v>
          </cell>
          <cell r="B5808" t="str">
            <v>经皮穿刺无名动脉球囊成形术</v>
          </cell>
          <cell r="C5808" t="str">
            <v>消毒铺巾,麻醉,穿刺置管,造影摄片,球囊扩张,造影复查,穿刺点压迫包扎。人工报告。不含监护。</v>
          </cell>
          <cell r="D5808" t="str">
            <v>穿刺针,压力泵</v>
          </cell>
          <cell r="E5808" t="str">
            <v>导管,导丝,血管鞘组,球囊扩张导管</v>
          </cell>
          <cell r="F5808" t="str">
            <v>次</v>
          </cell>
          <cell r="G5808" t="str">
            <v/>
          </cell>
          <cell r="H5808">
            <v>2800</v>
          </cell>
          <cell r="I5808">
            <v>2240</v>
          </cell>
          <cell r="J5808">
            <v>1960</v>
          </cell>
          <cell r="K5808" t="str">
            <v>乙类</v>
          </cell>
        </row>
        <row r="5809">
          <cell r="A5809" t="str">
            <v>HLF</v>
          </cell>
          <cell r="B5809" t="str">
            <v>颈动脉颅外段</v>
          </cell>
          <cell r="C5809" t="str">
            <v/>
          </cell>
          <cell r="D5809" t="str">
            <v/>
          </cell>
          <cell r="E5809" t="str">
            <v/>
          </cell>
        </row>
        <row r="5809">
          <cell r="G5809" t="str">
            <v/>
          </cell>
          <cell r="H5809" t="str">
            <v/>
          </cell>
          <cell r="I5809" t="str">
            <v/>
          </cell>
          <cell r="J5809" t="str">
            <v/>
          </cell>
        </row>
        <row r="5810">
          <cell r="A5810" t="str">
            <v>HLF59201</v>
          </cell>
          <cell r="B5810" t="str">
            <v>经皮穿刺甲状腺动脉栓塞术</v>
          </cell>
          <cell r="C5810" t="str">
            <v>消毒铺巾,麻醉,穿刺置管,造影摄片,栓塞,复查造影,拔管,穿刺点压迫包扎。人工报告。不含监护。</v>
          </cell>
          <cell r="D5810" t="str">
            <v>穿刺针</v>
          </cell>
          <cell r="E5810" t="str">
            <v>导管,导丝,血管鞘组,栓塞材料</v>
          </cell>
          <cell r="F5810" t="str">
            <v>次</v>
          </cell>
          <cell r="G5810" t="str">
            <v/>
          </cell>
          <cell r="H5810">
            <v>2600</v>
          </cell>
          <cell r="I5810">
            <v>2080</v>
          </cell>
          <cell r="J5810">
            <v>1820</v>
          </cell>
          <cell r="K5810" t="str">
            <v>乙类</v>
          </cell>
        </row>
        <row r="5811">
          <cell r="A5811" t="str">
            <v>HLF59301</v>
          </cell>
          <cell r="B5811" t="str">
            <v>颈动脉结扎术</v>
          </cell>
          <cell r="C5811" t="str">
            <v>消毒铺巾,切皮,双极止血,分离颈动脉,结扎,逐层缝合,包扎。</v>
          </cell>
          <cell r="D5811" t="str">
            <v/>
          </cell>
          <cell r="E5811" t="str">
            <v>特殊缝线,止血材料</v>
          </cell>
          <cell r="F5811" t="str">
            <v>次</v>
          </cell>
          <cell r="G5811" t="str">
            <v/>
          </cell>
          <cell r="H5811">
            <v>1200</v>
          </cell>
          <cell r="I5811">
            <v>960</v>
          </cell>
          <cell r="J5811">
            <v>840</v>
          </cell>
          <cell r="K5811" t="str">
            <v>甲类</v>
          </cell>
        </row>
        <row r="5812">
          <cell r="A5812" t="str">
            <v>HLF65301</v>
          </cell>
          <cell r="B5812" t="str">
            <v>颈动脉外膜剥脱术</v>
          </cell>
          <cell r="C5812" t="str">
            <v>消毒铺巾,切皮,双极止血,分离颈内动脉,临时阻断,肿物外膜剥除,止血,逐层缝合。不含术中超声监测。</v>
          </cell>
          <cell r="D5812" t="str">
            <v/>
          </cell>
          <cell r="E5812" t="str">
            <v>特殊缝线,止血材料</v>
          </cell>
          <cell r="F5812" t="str">
            <v>次</v>
          </cell>
          <cell r="G5812" t="str">
            <v/>
          </cell>
          <cell r="H5812">
            <v>1600</v>
          </cell>
          <cell r="I5812">
            <v>1280</v>
          </cell>
          <cell r="J5812">
            <v>1120</v>
          </cell>
          <cell r="K5812" t="str">
            <v>甲类</v>
          </cell>
        </row>
        <row r="5813">
          <cell r="A5813" t="str">
            <v>HLF65302</v>
          </cell>
          <cell r="B5813" t="str">
            <v>颈动脉内膜剥脱术</v>
          </cell>
          <cell r="C5813" t="str">
            <v>全麻,胸锁乳突肌前缘切口,阻断颈动脉前全身肝素化,动脉切开,无损伤剥离子游离增生内膜并切除,仔细清除残余碎屑,缝合动脉切口。</v>
          </cell>
          <cell r="D5813" t="str">
            <v>引流装置</v>
          </cell>
          <cell r="E5813" t="str">
            <v>特殊缝线,止血材料</v>
          </cell>
          <cell r="F5813" t="str">
            <v>次</v>
          </cell>
          <cell r="G5813" t="str">
            <v/>
          </cell>
          <cell r="H5813">
            <v>2000</v>
          </cell>
          <cell r="I5813">
            <v>1600</v>
          </cell>
          <cell r="J5813">
            <v>1400</v>
          </cell>
          <cell r="K5813" t="str">
            <v>乙类</v>
          </cell>
        </row>
        <row r="5814">
          <cell r="A5814" t="str">
            <v>HLF65303</v>
          </cell>
          <cell r="B5814" t="str">
            <v>外翻式颈动脉内膜剥脱术</v>
          </cell>
          <cell r="C5814" t="str">
            <v>全麻,胸锁乳突肌前缘切口,阻断颈动脉前全身肝素化,动脉切开,无损伤剥离子游离增生内膜并切除,仔细清除残余碎屑,缝合动脉切口。</v>
          </cell>
          <cell r="D5814" t="str">
            <v>引流装置</v>
          </cell>
          <cell r="E5814" t="str">
            <v>特殊缝线,止血材料</v>
          </cell>
          <cell r="F5814" t="str">
            <v>次</v>
          </cell>
          <cell r="G5814" t="str">
            <v/>
          </cell>
          <cell r="H5814">
            <v>2300</v>
          </cell>
          <cell r="I5814">
            <v>1840</v>
          </cell>
          <cell r="J5814">
            <v>1610</v>
          </cell>
          <cell r="K5814" t="str">
            <v>乙类</v>
          </cell>
        </row>
        <row r="5815">
          <cell r="A5815" t="str">
            <v>HLF66301</v>
          </cell>
          <cell r="B5815" t="str">
            <v>颈动脉瘤切除血管移植术</v>
          </cell>
          <cell r="C5815" t="str">
            <v>经单侧颈部切口入路,分离显露控制瘤体两端。切除瘤体(含假性动脉瘤､颈动脉体瘤等),人工血管或者自体静脉所作各种形式的转流术,必要时取自体静脉,不含自体静脉取材术。</v>
          </cell>
          <cell r="D5815" t="str">
            <v>引流装置</v>
          </cell>
          <cell r="E5815" t="str">
            <v>人工血管,颈动脉内转流管,特殊缝线</v>
          </cell>
          <cell r="F5815" t="str">
            <v>次</v>
          </cell>
          <cell r="G5815" t="str">
            <v/>
          </cell>
          <cell r="H5815">
            <v>3000</v>
          </cell>
          <cell r="I5815">
            <v>2400</v>
          </cell>
          <cell r="J5815">
            <v>2100</v>
          </cell>
          <cell r="K5815" t="str">
            <v>乙类</v>
          </cell>
        </row>
        <row r="5816">
          <cell r="A5816" t="str">
            <v>HLF73301</v>
          </cell>
          <cell r="B5816" t="str">
            <v>颈动脉假性动脉瘤切除术</v>
          </cell>
          <cell r="C5816" t="str">
            <v>经单侧颈部切口入路,分离显露控制瘤体两端,破瘤,清除积血,修补破口。</v>
          </cell>
          <cell r="D5816" t="str">
            <v>引流装置</v>
          </cell>
          <cell r="E5816" t="str">
            <v>补片,人工血管,特殊缝线</v>
          </cell>
          <cell r="F5816" t="str">
            <v>次</v>
          </cell>
          <cell r="G5816" t="str">
            <v/>
          </cell>
          <cell r="H5816">
            <v>1800</v>
          </cell>
          <cell r="I5816">
            <v>1440</v>
          </cell>
          <cell r="J5816">
            <v>1260</v>
          </cell>
          <cell r="K5816" t="str">
            <v>乙类</v>
          </cell>
        </row>
        <row r="5817">
          <cell r="A5817" t="str">
            <v>HLF73302</v>
          </cell>
          <cell r="B5817" t="str">
            <v>颈动脉体瘤切除术</v>
          </cell>
          <cell r="C5817" t="str">
            <v>颈动脉三角区弧形或T形切口,切开皮肤､皮下和颈阔肌,翻瓣,显露手术区,探查颈动脉体瘤范围和位置,仔细从颈动脉表面剥离肿瘤,不含下颌角截骨术和内固定术､颈动脉血运重建。</v>
          </cell>
          <cell r="D5817" t="str">
            <v>引流装置</v>
          </cell>
          <cell r="E5817" t="str">
            <v>特殊缝线</v>
          </cell>
          <cell r="F5817" t="str">
            <v>次</v>
          </cell>
          <cell r="G5817" t="str">
            <v/>
          </cell>
          <cell r="H5817">
            <v>1800</v>
          </cell>
          <cell r="I5817">
            <v>1440</v>
          </cell>
          <cell r="J5817">
            <v>1260</v>
          </cell>
          <cell r="K5817" t="str">
            <v>乙类</v>
          </cell>
        </row>
        <row r="5818">
          <cell r="A5818" t="str">
            <v>HLF73303</v>
          </cell>
          <cell r="B5818" t="str">
            <v>颈动脉体瘤切除血管修补术</v>
          </cell>
          <cell r="C5818"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5818" t="str">
            <v>引流装置</v>
          </cell>
          <cell r="E5818" t="str">
            <v>特殊缝线,止血材料</v>
          </cell>
          <cell r="F5818" t="str">
            <v>次</v>
          </cell>
          <cell r="G5818" t="str">
            <v/>
          </cell>
          <cell r="H5818">
            <v>1600</v>
          </cell>
          <cell r="I5818">
            <v>1280</v>
          </cell>
          <cell r="J5818">
            <v>1120</v>
          </cell>
          <cell r="K5818" t="str">
            <v>乙类</v>
          </cell>
        </row>
        <row r="5819">
          <cell r="A5819" t="str">
            <v>HLF73304</v>
          </cell>
          <cell r="B5819" t="str">
            <v>颈动脉体瘤切除动脉结扎术</v>
          </cell>
          <cell r="C5819"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5819" t="str">
            <v>引流装置</v>
          </cell>
          <cell r="E5819" t="str">
            <v>特殊缝线,止血材料</v>
          </cell>
          <cell r="F5819" t="str">
            <v>次</v>
          </cell>
          <cell r="G5819" t="str">
            <v/>
          </cell>
          <cell r="H5819">
            <v>2200</v>
          </cell>
          <cell r="I5819">
            <v>1760</v>
          </cell>
          <cell r="J5819">
            <v>1540</v>
          </cell>
          <cell r="K5819" t="str">
            <v>乙类</v>
          </cell>
        </row>
        <row r="5820">
          <cell r="A5820" t="str">
            <v>HLF73305</v>
          </cell>
          <cell r="B5820" t="str">
            <v>颈动脉体瘤切除颈动脉结扎术</v>
          </cell>
          <cell r="C5820"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5820" t="str">
            <v>引流装置</v>
          </cell>
          <cell r="E5820" t="str">
            <v>特殊缝线</v>
          </cell>
          <cell r="F5820" t="str">
            <v>次</v>
          </cell>
          <cell r="G5820" t="str">
            <v/>
          </cell>
          <cell r="H5820">
            <v>2200</v>
          </cell>
          <cell r="I5820">
            <v>1760</v>
          </cell>
          <cell r="J5820">
            <v>1540</v>
          </cell>
          <cell r="K5820" t="str">
            <v>乙类</v>
          </cell>
        </row>
        <row r="5821">
          <cell r="A5821" t="str">
            <v>HLF73306</v>
          </cell>
          <cell r="B5821" t="str">
            <v>颈外动脉瘤切除术</v>
          </cell>
          <cell r="C5821" t="str">
            <v>经单侧颈部切口入路,分离显露控制瘤体两端,切除瘤体,结扎颈外动脉两端。</v>
          </cell>
          <cell r="D5821" t="str">
            <v>引流装置</v>
          </cell>
          <cell r="E5821" t="str">
            <v>补片,人工血管,特殊缝线</v>
          </cell>
          <cell r="F5821" t="str">
            <v>次</v>
          </cell>
          <cell r="G5821" t="str">
            <v/>
          </cell>
          <cell r="H5821">
            <v>2000</v>
          </cell>
          <cell r="I5821">
            <v>1600</v>
          </cell>
          <cell r="J5821">
            <v>1400</v>
          </cell>
          <cell r="K5821" t="str">
            <v>乙类</v>
          </cell>
        </row>
        <row r="5822">
          <cell r="A5822" t="str">
            <v>HLF74301</v>
          </cell>
          <cell r="B5822" t="str">
            <v>巨大颈动脉体瘤切除+淋巴结清扫+血管重建术</v>
          </cell>
          <cell r="C5822"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5822" t="str">
            <v>引流装置</v>
          </cell>
          <cell r="E5822" t="str">
            <v>人工血管,特殊缝线</v>
          </cell>
          <cell r="F5822" t="str">
            <v>次</v>
          </cell>
          <cell r="G5822" t="str">
            <v/>
          </cell>
          <cell r="H5822">
            <v>3300</v>
          </cell>
          <cell r="I5822">
            <v>2640</v>
          </cell>
          <cell r="J5822">
            <v>2310</v>
          </cell>
          <cell r="K5822" t="str">
            <v>乙类</v>
          </cell>
        </row>
        <row r="5823">
          <cell r="A5823" t="str">
            <v>HLF74302</v>
          </cell>
          <cell r="B5823" t="str">
            <v>颈动脉瘤切除血管重建术</v>
          </cell>
          <cell r="C5823" t="str">
            <v>经单侧颈部切口入路,分离瘤体并切除,人工血管或者自体静脉转流。不含自体静脉取材术。</v>
          </cell>
          <cell r="D5823" t="str">
            <v>引流装置</v>
          </cell>
          <cell r="E5823" t="str">
            <v>人工血管,颈动脉内转流管,特殊缝线</v>
          </cell>
          <cell r="F5823" t="str">
            <v>次</v>
          </cell>
          <cell r="G5823" t="str">
            <v/>
          </cell>
          <cell r="H5823">
            <v>3000</v>
          </cell>
          <cell r="I5823">
            <v>2400</v>
          </cell>
          <cell r="J5823">
            <v>2100</v>
          </cell>
          <cell r="K5823" t="str">
            <v>乙类</v>
          </cell>
        </row>
        <row r="5824">
          <cell r="A5824" t="str">
            <v>HLF80201</v>
          </cell>
          <cell r="B5824" t="str">
            <v>经皮穿刺颈总动脉支架置入术</v>
          </cell>
          <cell r="C5824" t="str">
            <v>局麻,经股动脉途径穿刺,置管,全身肝素化,超滑导丝与导管配合进入颈总动脉,选择适当脑保护装置,球囊扩张,支架置入,必要时后扩张,造影评价术后血管状况。</v>
          </cell>
          <cell r="D5824" t="str">
            <v>穿刺针,注射器</v>
          </cell>
          <cell r="E5824" t="str">
            <v>导管,导丝,血管鞘组,球囊扩张导管,颈动脉支架,栓子保护装置</v>
          </cell>
          <cell r="F5824" t="str">
            <v>次</v>
          </cell>
          <cell r="G5824" t="str">
            <v/>
          </cell>
          <cell r="H5824">
            <v>2600</v>
          </cell>
          <cell r="I5824">
            <v>2080</v>
          </cell>
          <cell r="J5824">
            <v>1820</v>
          </cell>
          <cell r="K5824" t="str">
            <v>乙类</v>
          </cell>
        </row>
        <row r="5825">
          <cell r="A5825" t="str">
            <v>HLF80202</v>
          </cell>
          <cell r="B5825" t="str">
            <v>经皮穿刺颈外动脉支架置入术</v>
          </cell>
          <cell r="C5825" t="str">
            <v>局麻,经股动脉途径穿刺,置管,全身肝素化,超滑导丝与导管配合,经颈总动脉进入颈外动脉,球囊扩张,支架置入,必要时后扩张,造影评价术后血管状况。</v>
          </cell>
          <cell r="D5825" t="str">
            <v>穿刺针,注射器</v>
          </cell>
          <cell r="E5825" t="str">
            <v>导管,导丝,血管鞘组,球囊扩张导管,颈动脉支架,栓子保护装置</v>
          </cell>
          <cell r="F5825" t="str">
            <v>次</v>
          </cell>
          <cell r="G5825" t="str">
            <v/>
          </cell>
          <cell r="H5825">
            <v>3000</v>
          </cell>
          <cell r="I5825">
            <v>2400</v>
          </cell>
          <cell r="J5825">
            <v>2100</v>
          </cell>
          <cell r="K5825" t="str">
            <v>乙类</v>
          </cell>
        </row>
        <row r="5826">
          <cell r="A5826" t="str">
            <v>HLF80203</v>
          </cell>
          <cell r="B5826" t="str">
            <v>经皮穿刺颈内动脉支架置入术</v>
          </cell>
          <cell r="C5826"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5826" t="str">
            <v>穿刺针,注射器</v>
          </cell>
          <cell r="E5826" t="str">
            <v>导管,导丝,血管鞘组,球囊扩张导管,颈动脉支架,栓子保护装置</v>
          </cell>
          <cell r="F5826" t="str">
            <v>次</v>
          </cell>
          <cell r="G5826" t="str">
            <v/>
          </cell>
          <cell r="H5826">
            <v>3300</v>
          </cell>
          <cell r="I5826">
            <v>2640</v>
          </cell>
          <cell r="J5826">
            <v>2310</v>
          </cell>
          <cell r="K5826" t="str">
            <v>乙类</v>
          </cell>
        </row>
        <row r="5827">
          <cell r="A5827" t="str">
            <v>HLF80204</v>
          </cell>
          <cell r="B5827" t="str">
            <v>经皮穿刺颈动脉球囊成形术</v>
          </cell>
          <cell r="C5827" t="str">
            <v>消毒铺巾,麻醉,穿刺置管,造影摄片,球囊扩张,造影复查,穿刺点压迫包扎。人工报告。不含监护。</v>
          </cell>
          <cell r="D5827" t="str">
            <v>穿刺针,压力泵,注射器</v>
          </cell>
          <cell r="E5827" t="str">
            <v>导管,导丝,血管鞘组,球囊扩张导管</v>
          </cell>
          <cell r="F5827" t="str">
            <v>次</v>
          </cell>
          <cell r="G5827" t="str">
            <v/>
          </cell>
          <cell r="H5827">
            <v>2400</v>
          </cell>
          <cell r="I5827">
            <v>1920</v>
          </cell>
          <cell r="J5827">
            <v>1680</v>
          </cell>
          <cell r="K5827" t="str">
            <v>乙类</v>
          </cell>
        </row>
        <row r="5828">
          <cell r="A5828" t="str">
            <v>HLF80205</v>
          </cell>
          <cell r="B5828" t="str">
            <v>经皮穿刺颈内动脉球囊扩张术</v>
          </cell>
          <cell r="C5828" t="str">
            <v>局麻,经股动脉途径穿刺,置管,全身肝素化,超滑导丝与导管配合,经颈外动脉进入颈内动脉,脑保护装置放置于虹吸部,球囊扩张,回收脑保护装置,造影评价术后血管状况,行颅内造影,观察有无栓塞并发症。</v>
          </cell>
          <cell r="D5828" t="str">
            <v>穿刺针,注射器</v>
          </cell>
          <cell r="E5828" t="str">
            <v>导管,导丝,血管鞘组,球囊扩张导管,支架,栓子保护装置</v>
          </cell>
          <cell r="F5828" t="str">
            <v>次</v>
          </cell>
          <cell r="G5828" t="str">
            <v/>
          </cell>
          <cell r="H5828">
            <v>2000</v>
          </cell>
          <cell r="I5828">
            <v>1600</v>
          </cell>
          <cell r="J5828">
            <v>1400</v>
          </cell>
          <cell r="K5828" t="str">
            <v>乙类</v>
          </cell>
        </row>
        <row r="5829">
          <cell r="A5829" t="str">
            <v>HLF80301</v>
          </cell>
          <cell r="B5829" t="str">
            <v>颈动脉创伤性动静脉瘘腔内隔绝术</v>
          </cell>
          <cell r="C582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29" t="str">
            <v>穿刺针</v>
          </cell>
          <cell r="E5829" t="str">
            <v>导管,导丝,血管鞘组,球囊扩张导管,支架,封堵器,特殊缝线</v>
          </cell>
          <cell r="F5829" t="str">
            <v>次</v>
          </cell>
          <cell r="G5829" t="str">
            <v>以1个支架为基价,每增加1个加收不超过50%</v>
          </cell>
          <cell r="H5829">
            <v>2300</v>
          </cell>
          <cell r="I5829">
            <v>1840</v>
          </cell>
          <cell r="J5829">
            <v>1610</v>
          </cell>
          <cell r="K5829" t="str">
            <v>乙类</v>
          </cell>
        </row>
        <row r="5830">
          <cell r="A5830" t="str">
            <v>HLF83301</v>
          </cell>
          <cell r="B5830" t="str">
            <v>颈动脉迂曲矫正术</v>
          </cell>
          <cell r="C5830" t="str">
            <v>经单侧颈部切口入路,分离显露控制迂曲动脉两端,切除迂曲部分,切除多余动脉,两剩余端直接吻合。</v>
          </cell>
          <cell r="D5830" t="str">
            <v>引流装置</v>
          </cell>
          <cell r="E5830" t="str">
            <v>补片,人工血管,特殊缝线</v>
          </cell>
          <cell r="F5830" t="str">
            <v>次</v>
          </cell>
          <cell r="G5830" t="str">
            <v/>
          </cell>
          <cell r="H5830">
            <v>2500</v>
          </cell>
          <cell r="I5830">
            <v>2000</v>
          </cell>
          <cell r="J5830">
            <v>1750</v>
          </cell>
          <cell r="K5830" t="str">
            <v>乙类</v>
          </cell>
        </row>
        <row r="5831">
          <cell r="A5831" t="str">
            <v>HLF83302</v>
          </cell>
          <cell r="B5831" t="str">
            <v>颈动脉瘤缩缝术</v>
          </cell>
          <cell r="C5831" t="str">
            <v>经单侧颈部切口入路,分离显露控制瘤体两端,缩缝瘤体。</v>
          </cell>
          <cell r="D5831" t="str">
            <v>引流装置</v>
          </cell>
          <cell r="E5831" t="str">
            <v>特殊缝线</v>
          </cell>
          <cell r="F5831" t="str">
            <v>次</v>
          </cell>
          <cell r="G5831" t="str">
            <v/>
          </cell>
          <cell r="H5831">
            <v>2500</v>
          </cell>
          <cell r="I5831">
            <v>2000</v>
          </cell>
          <cell r="J5831">
            <v>1750</v>
          </cell>
          <cell r="K5831" t="str">
            <v>乙类</v>
          </cell>
        </row>
        <row r="5832">
          <cell r="A5832" t="str">
            <v>HLF83303</v>
          </cell>
          <cell r="B5832" t="str">
            <v>颈动脉创伤性动静脉瘘修补术</v>
          </cell>
          <cell r="C5832" t="str">
            <v>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v>
          </cell>
          <cell r="D5832" t="str">
            <v>引流装置</v>
          </cell>
          <cell r="E5832" t="str">
            <v>人工血管,补片,特殊缝线,止血材料</v>
          </cell>
          <cell r="F5832" t="str">
            <v>次</v>
          </cell>
          <cell r="G5832" t="str">
            <v/>
          </cell>
          <cell r="H5832">
            <v>2300</v>
          </cell>
          <cell r="I5832">
            <v>1840</v>
          </cell>
          <cell r="J5832">
            <v>1610</v>
          </cell>
          <cell r="K5832" t="str">
            <v>乙类</v>
          </cell>
        </row>
        <row r="5833">
          <cell r="A5833" t="str">
            <v>HLF86301</v>
          </cell>
          <cell r="B5833" t="str">
            <v>颈动脉体瘤切除转流术</v>
          </cell>
          <cell r="C583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5833" t="str">
            <v>引流装置</v>
          </cell>
          <cell r="E5833" t="str">
            <v>人工血管,特殊缝线</v>
          </cell>
          <cell r="F5833" t="str">
            <v>次</v>
          </cell>
          <cell r="G5833" t="str">
            <v/>
          </cell>
          <cell r="H5833">
            <v>3000</v>
          </cell>
          <cell r="I5833">
            <v>2400</v>
          </cell>
          <cell r="J5833">
            <v>2100</v>
          </cell>
          <cell r="K5833" t="str">
            <v>乙类</v>
          </cell>
        </row>
        <row r="5834">
          <cell r="A5834" t="str">
            <v>HLF86302</v>
          </cell>
          <cell r="B5834" t="str">
            <v>颈动脉瘤切除吻合术</v>
          </cell>
          <cell r="C5834" t="str">
            <v>制迂曲动脉两端,切除迂曲部分,切除多余动脉,两剩余端直接吻合。</v>
          </cell>
          <cell r="D5834" t="str">
            <v>引流装置</v>
          </cell>
          <cell r="E5834" t="str">
            <v>补片,颈动脉内转流管,特殊缝线</v>
          </cell>
          <cell r="F5834" t="str">
            <v>次</v>
          </cell>
          <cell r="G5834" t="str">
            <v/>
          </cell>
          <cell r="H5834">
            <v>2300</v>
          </cell>
          <cell r="I5834">
            <v>1840</v>
          </cell>
          <cell r="J5834">
            <v>1610</v>
          </cell>
          <cell r="K5834" t="str">
            <v>乙类</v>
          </cell>
        </row>
        <row r="5835">
          <cell r="A5835" t="str">
            <v>HLF86303</v>
          </cell>
          <cell r="B5835" t="str">
            <v>颈总动脉-锁骨下动脉旁路移植术</v>
          </cell>
          <cell r="C5835" t="str">
            <v>全麻,锁骨上横行切口避免损伤膈神经,于斜角肌后外显露锁骨下动脉,牵开胸锁乳突肌胸骨头,显露颈动脉,阻断前全身肝素化,移植血管与两动脉先后行端-侧吻合,留置引流。</v>
          </cell>
          <cell r="D5835" t="str">
            <v>引流装置</v>
          </cell>
          <cell r="E5835" t="str">
            <v>人工血管,特殊缝线,止血材料</v>
          </cell>
          <cell r="F5835" t="str">
            <v>次</v>
          </cell>
          <cell r="G5835" t="str">
            <v/>
          </cell>
          <cell r="H5835">
            <v>2840</v>
          </cell>
          <cell r="I5835">
            <v>2270</v>
          </cell>
          <cell r="J5835">
            <v>1990</v>
          </cell>
          <cell r="K5835" t="str">
            <v>乙类</v>
          </cell>
        </row>
        <row r="5836">
          <cell r="A5836" t="str">
            <v>HLF86304</v>
          </cell>
          <cell r="B5836" t="str">
            <v>颈总动脉-腋动脉旁路移植术</v>
          </cell>
          <cell r="C5836" t="str">
            <v>全麻,锁骨下横行切口显露腋动脉,牵开胸锁乳突肌胸骨头,显露颈动脉。阻断前全身肝素化,移植血管与两动脉先后行端-侧吻合,留置引流。</v>
          </cell>
          <cell r="D5836" t="str">
            <v>引流装置</v>
          </cell>
          <cell r="E5836" t="str">
            <v>人工血管,特殊缝线,止血材料</v>
          </cell>
          <cell r="F5836" t="str">
            <v>次</v>
          </cell>
          <cell r="G5836" t="str">
            <v/>
          </cell>
          <cell r="H5836">
            <v>2840</v>
          </cell>
          <cell r="I5836">
            <v>2270</v>
          </cell>
          <cell r="J5836">
            <v>1990</v>
          </cell>
          <cell r="K5836" t="str">
            <v>乙类</v>
          </cell>
        </row>
        <row r="5837">
          <cell r="A5837" t="str">
            <v>HLF86305</v>
          </cell>
          <cell r="B5837" t="str">
            <v>右颈总动脉-左颈总动脉旁路术</v>
          </cell>
          <cell r="C5837" t="str">
            <v>全麻,双侧颈部纵切口或颈部横切口,游离双侧颈总动脉,全身肝素化,取人工血管或大隐静脉经皮下或食道后与双侧颈总动脉端侧吻合,放置引流,关闭切口。</v>
          </cell>
          <cell r="D5837" t="str">
            <v>引流装置</v>
          </cell>
          <cell r="E5837" t="str">
            <v>人工血管,特殊缝线</v>
          </cell>
          <cell r="F5837" t="str">
            <v>次</v>
          </cell>
          <cell r="G5837" t="str">
            <v/>
          </cell>
          <cell r="H5837">
            <v>3000</v>
          </cell>
          <cell r="I5837">
            <v>2400</v>
          </cell>
          <cell r="J5837">
            <v>2100</v>
          </cell>
          <cell r="K5837" t="str">
            <v>乙类</v>
          </cell>
        </row>
        <row r="5838">
          <cell r="A5838" t="str">
            <v>HLF89301</v>
          </cell>
          <cell r="B5838" t="str">
            <v>颈动脉重建术</v>
          </cell>
          <cell r="C583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5838" t="str">
            <v>引流装置</v>
          </cell>
          <cell r="E5838" t="str">
            <v>人工血管,颈动脉内转流管,特殊缝线,止血材料</v>
          </cell>
          <cell r="F5838" t="str">
            <v>次</v>
          </cell>
          <cell r="G5838" t="str">
            <v/>
          </cell>
          <cell r="H5838">
            <v>3000</v>
          </cell>
          <cell r="I5838">
            <v>2400</v>
          </cell>
          <cell r="J5838">
            <v>2100</v>
          </cell>
          <cell r="K5838" t="str">
            <v>乙类</v>
          </cell>
        </row>
        <row r="5839">
          <cell r="A5839" t="str">
            <v>HLG</v>
          </cell>
          <cell r="B5839" t="str">
            <v>锁骨下动脉</v>
          </cell>
          <cell r="C5839" t="str">
            <v/>
          </cell>
          <cell r="D5839" t="str">
            <v/>
          </cell>
          <cell r="E5839" t="str">
            <v/>
          </cell>
        </row>
        <row r="5839">
          <cell r="G5839" t="str">
            <v/>
          </cell>
          <cell r="H5839" t="str">
            <v/>
          </cell>
          <cell r="I5839" t="str">
            <v/>
          </cell>
          <cell r="J5839" t="str">
            <v/>
          </cell>
        </row>
        <row r="5840">
          <cell r="A5840" t="str">
            <v>HLG73301</v>
          </cell>
          <cell r="B5840" t="str">
            <v>锁骨下动脉瘤切除术</v>
          </cell>
          <cell r="C5840" t="str">
            <v>锁骨上切口入路,切除瘤体,人工血管或者自体静脉转流。不含自体静脉取材术。</v>
          </cell>
          <cell r="D5840" t="str">
            <v>引流装置</v>
          </cell>
          <cell r="E5840" t="str">
            <v>人工血管,特殊缝线</v>
          </cell>
          <cell r="F5840" t="str">
            <v>次</v>
          </cell>
          <cell r="G5840" t="str">
            <v/>
          </cell>
          <cell r="H5840">
            <v>2100</v>
          </cell>
          <cell r="I5840">
            <v>1680</v>
          </cell>
          <cell r="J5840">
            <v>1470</v>
          </cell>
          <cell r="K5840" t="str">
            <v>乙类</v>
          </cell>
        </row>
        <row r="5841">
          <cell r="A5841" t="str">
            <v>HLG80201</v>
          </cell>
          <cell r="B5841" t="str">
            <v>经皮穿刺锁骨下动脉支架置入术</v>
          </cell>
          <cell r="C5841" t="str">
            <v>局麻,经股动脉或肱动脉穿刺,置管,全身肝素化,超滑导丝与导管配合越过病变,球囊扩张,支架置入,必要时后扩张,造影评价术后血管状况。</v>
          </cell>
          <cell r="D5841" t="str">
            <v>穿刺针,注射器</v>
          </cell>
          <cell r="E5841" t="str">
            <v>导管,导丝,血管鞘组,球囊扩张导管,颈动脉支架,栓子保护装置</v>
          </cell>
          <cell r="F5841" t="str">
            <v>次</v>
          </cell>
          <cell r="G5841" t="str">
            <v/>
          </cell>
          <cell r="H5841">
            <v>3000</v>
          </cell>
          <cell r="I5841">
            <v>2400</v>
          </cell>
          <cell r="J5841">
            <v>2100</v>
          </cell>
          <cell r="K5841" t="str">
            <v>乙类</v>
          </cell>
        </row>
        <row r="5842">
          <cell r="A5842" t="str">
            <v>HLG80202</v>
          </cell>
          <cell r="B5842" t="str">
            <v>经皮穿刺锁骨下动脉球囊成形术</v>
          </cell>
          <cell r="C5842" t="str">
            <v>消毒铺巾,麻醉,穿刺置管,造影摄片,球囊扩张,造影复查,穿刺点压迫包扎。人工报告。不含监护。</v>
          </cell>
          <cell r="D5842" t="str">
            <v>穿刺针,压力泵,注射器</v>
          </cell>
          <cell r="E5842" t="str">
            <v>导管,导丝,血管鞘组,球囊扩张导管</v>
          </cell>
          <cell r="F5842" t="str">
            <v>次</v>
          </cell>
          <cell r="G5842" t="str">
            <v/>
          </cell>
          <cell r="H5842">
            <v>2400</v>
          </cell>
          <cell r="I5842">
            <v>1920</v>
          </cell>
          <cell r="J5842">
            <v>1680</v>
          </cell>
          <cell r="K5842" t="str">
            <v>乙类</v>
          </cell>
        </row>
        <row r="5843">
          <cell r="A5843" t="str">
            <v>HLG83301</v>
          </cell>
          <cell r="B5843" t="str">
            <v>锁骨下动脉修复术</v>
          </cell>
          <cell r="C5843" t="str">
            <v>消毒铺巾,损伤局部切口,必要时切断锁骨,显露游离受损血管,静脉肝素抗凝,阻断血管,缝合,补片成形,对端吻合或人工血管自体血管间置,彻底止血冲洗后放置引流,关闭切口。不含血管探查术､自体血管取材术。</v>
          </cell>
          <cell r="D5843" t="str">
            <v>引流装置</v>
          </cell>
          <cell r="E5843" t="str">
            <v>补片,人工血管,特殊缝线,止血材料</v>
          </cell>
          <cell r="F5843" t="str">
            <v>每根血管</v>
          </cell>
          <cell r="G5843" t="str">
            <v/>
          </cell>
          <cell r="H5843">
            <v>2200</v>
          </cell>
          <cell r="I5843">
            <v>1760</v>
          </cell>
          <cell r="J5843">
            <v>1540</v>
          </cell>
          <cell r="K5843" t="str">
            <v>乙类</v>
          </cell>
        </row>
        <row r="5844">
          <cell r="A5844" t="str">
            <v>HLG83302</v>
          </cell>
          <cell r="B5844" t="str">
            <v>锁骨下动脉创伤性动静脉瘘修补术</v>
          </cell>
          <cell r="C584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44" t="str">
            <v>穿刺针</v>
          </cell>
          <cell r="E5844" t="str">
            <v>导管,导丝,血管鞘组,球囊扩张导管,支架,封堵器,特殊缝线</v>
          </cell>
          <cell r="F5844" t="str">
            <v>次</v>
          </cell>
          <cell r="G5844" t="str">
            <v>以1个支架为基价,每增加1个加收不超过50%</v>
          </cell>
          <cell r="H5844">
            <v>2400</v>
          </cell>
          <cell r="I5844">
            <v>1920</v>
          </cell>
          <cell r="J5844">
            <v>1680</v>
          </cell>
          <cell r="K5844" t="str">
            <v>乙类</v>
          </cell>
        </row>
        <row r="5845">
          <cell r="A5845" t="str">
            <v>HLG86301</v>
          </cell>
          <cell r="B5845" t="str">
            <v>左锁骨下动脉-左颈内动脉旁路术</v>
          </cell>
          <cell r="C5845" t="str">
            <v>全麻,左锁骨上窝横切口及胸锁乳突肌前缘纵切口,游离左颈内(总)动脉及左锁骨下动脉,全身肝素化,取人工血管或大隐静脉经皮下或食道后于双侧颈总动脉端侧吻合,放置引流,关闭切口。</v>
          </cell>
          <cell r="D5845" t="str">
            <v>引流装置</v>
          </cell>
          <cell r="E5845" t="str">
            <v>人工血管,特殊缝线</v>
          </cell>
          <cell r="F5845" t="str">
            <v>次</v>
          </cell>
          <cell r="G5845" t="str">
            <v/>
          </cell>
          <cell r="H5845">
            <v>2800</v>
          </cell>
          <cell r="I5845">
            <v>2240</v>
          </cell>
          <cell r="J5845">
            <v>1960</v>
          </cell>
          <cell r="K5845" t="str">
            <v>乙类</v>
          </cell>
        </row>
        <row r="5846">
          <cell r="A5846" t="str">
            <v>HLH</v>
          </cell>
          <cell r="B5846" t="str">
            <v>椎动脉颅外段</v>
          </cell>
          <cell r="C5846" t="str">
            <v/>
          </cell>
          <cell r="D5846" t="str">
            <v/>
          </cell>
          <cell r="E5846" t="str">
            <v/>
          </cell>
        </row>
        <row r="5846">
          <cell r="G5846" t="str">
            <v/>
          </cell>
          <cell r="H5846" t="str">
            <v/>
          </cell>
          <cell r="I5846" t="str">
            <v/>
          </cell>
          <cell r="J5846" t="str">
            <v/>
          </cell>
        </row>
        <row r="5847">
          <cell r="A5847" t="str">
            <v>HLH80201</v>
          </cell>
          <cell r="B5847" t="str">
            <v>经皮穿刺椎动脉支架置入术</v>
          </cell>
          <cell r="C5847" t="str">
            <v>消毒铺巾,麻醉,穿刺置管,造影摄片,球囊扩张,支架置入,造影复查,穿刺点压迫包扎。人工报告。不含监护。</v>
          </cell>
          <cell r="D5847" t="str">
            <v>穿刺针,压力泵,注射器</v>
          </cell>
          <cell r="E5847" t="str">
            <v>导管,导丝,血管鞘组,球囊扩张导管,支架</v>
          </cell>
          <cell r="F5847" t="str">
            <v>次</v>
          </cell>
          <cell r="G5847" t="str">
            <v/>
          </cell>
          <cell r="H5847">
            <v>2900</v>
          </cell>
          <cell r="I5847">
            <v>2320</v>
          </cell>
          <cell r="J5847">
            <v>2030</v>
          </cell>
          <cell r="K5847" t="str">
            <v>乙类</v>
          </cell>
        </row>
        <row r="5848">
          <cell r="A5848" t="str">
            <v>HLH80202</v>
          </cell>
          <cell r="B5848" t="str">
            <v>经皮穿刺椎动脉球囊成形术</v>
          </cell>
          <cell r="C5848" t="str">
            <v>消毒铺巾,麻醉,穿刺置管,造影摄片,球囊扩张,造影复查,穿刺点压迫包扎。人工报告。不含监护。</v>
          </cell>
          <cell r="D5848" t="str">
            <v>穿刺针,压力泵,注射器</v>
          </cell>
          <cell r="E5848" t="str">
            <v>导管,导丝,血管鞘组,球囊扩张导管</v>
          </cell>
          <cell r="F5848" t="str">
            <v>次</v>
          </cell>
          <cell r="G5848" t="str">
            <v/>
          </cell>
          <cell r="H5848">
            <v>2400</v>
          </cell>
          <cell r="I5848">
            <v>1920</v>
          </cell>
          <cell r="J5848">
            <v>1680</v>
          </cell>
          <cell r="K5848" t="str">
            <v>乙类</v>
          </cell>
        </row>
        <row r="5849">
          <cell r="A5849" t="str">
            <v>HLH86301</v>
          </cell>
          <cell r="B5849" t="str">
            <v>椎动脉-颈总动脉端侧吻合术</v>
          </cell>
          <cell r="C5849" t="str">
            <v>颈部切口入路,显露锁骨下､颈总､锥动脉,切断锥动脉,与颈总动脉端侧吻合。</v>
          </cell>
          <cell r="D5849" t="str">
            <v>引流装置</v>
          </cell>
          <cell r="E5849" t="str">
            <v>特殊缝线</v>
          </cell>
          <cell r="F5849" t="str">
            <v>次</v>
          </cell>
          <cell r="G5849" t="str">
            <v/>
          </cell>
          <cell r="H5849">
            <v>2500</v>
          </cell>
          <cell r="I5849">
            <v>2000</v>
          </cell>
          <cell r="J5849">
            <v>1750</v>
          </cell>
          <cell r="K5849" t="str">
            <v>乙类</v>
          </cell>
        </row>
        <row r="5850">
          <cell r="A5850" t="str">
            <v>HLH86302</v>
          </cell>
          <cell r="B5850" t="str">
            <v>椎动脉-锁骨下动脉旁路术</v>
          </cell>
          <cell r="C5850" t="str">
            <v>颈部､锁骨上切口显露锥动脉,用自体静脉将锥动脉与锁骨下动脉连接吻合。不含自体静脉取材术。</v>
          </cell>
          <cell r="D5850" t="str">
            <v>引流装置</v>
          </cell>
          <cell r="E5850" t="str">
            <v>人工血管,特殊缝线</v>
          </cell>
          <cell r="F5850" t="str">
            <v>次</v>
          </cell>
          <cell r="G5850" t="str">
            <v/>
          </cell>
          <cell r="H5850">
            <v>2500</v>
          </cell>
          <cell r="I5850">
            <v>2000</v>
          </cell>
          <cell r="J5850">
            <v>1750</v>
          </cell>
          <cell r="K5850" t="str">
            <v>乙类</v>
          </cell>
        </row>
        <row r="5851">
          <cell r="A5851" t="str">
            <v>HLJ</v>
          </cell>
          <cell r="B5851" t="str">
            <v>胸主动脉</v>
          </cell>
          <cell r="C5851" t="str">
            <v/>
          </cell>
          <cell r="D5851" t="str">
            <v/>
          </cell>
          <cell r="E5851" t="str">
            <v/>
          </cell>
        </row>
        <row r="5851">
          <cell r="G5851" t="str">
            <v/>
          </cell>
          <cell r="H5851" t="str">
            <v/>
          </cell>
          <cell r="I5851" t="str">
            <v/>
          </cell>
          <cell r="J5851" t="str">
            <v/>
          </cell>
        </row>
        <row r="5852">
          <cell r="A5852" t="str">
            <v>HLJ66301</v>
          </cell>
          <cell r="B5852" t="str">
            <v>部分胸主动脉替换术</v>
          </cell>
          <cell r="C5852" t="str">
            <v>开胸,建立体外循环,以人工血管替换部分胸主动脉根据需要重建部分肋间动脉血运,关胸。不含体外循环。</v>
          </cell>
          <cell r="D5852" t="str">
            <v>引流装置</v>
          </cell>
          <cell r="E5852" t="str">
            <v>人工血管,钢丝,特殊缝线</v>
          </cell>
          <cell r="F5852" t="str">
            <v>次</v>
          </cell>
          <cell r="G5852" t="str">
            <v/>
          </cell>
          <cell r="H5852">
            <v>3400</v>
          </cell>
          <cell r="I5852">
            <v>2720</v>
          </cell>
          <cell r="J5852">
            <v>2380</v>
          </cell>
          <cell r="K5852" t="str">
            <v>乙类</v>
          </cell>
        </row>
        <row r="5853">
          <cell r="A5853" t="str">
            <v>HLJ66302</v>
          </cell>
          <cell r="B5853" t="str">
            <v>全胸主动脉替换术</v>
          </cell>
          <cell r="C5853" t="str">
            <v>开胸,建立体外循环,以人工血管替换全部胸主动脉根据需要重建部分肋间动脉血运,关胸。不含体外循环。</v>
          </cell>
          <cell r="D5853" t="str">
            <v>引流装置</v>
          </cell>
          <cell r="E5853" t="str">
            <v>人工血管,钢丝,特殊缝线</v>
          </cell>
          <cell r="F5853" t="str">
            <v>次</v>
          </cell>
          <cell r="G5853" t="str">
            <v/>
          </cell>
          <cell r="H5853">
            <v>4000</v>
          </cell>
          <cell r="I5853">
            <v>3200</v>
          </cell>
          <cell r="J5853">
            <v>2800</v>
          </cell>
          <cell r="K5853" t="str">
            <v>乙类</v>
          </cell>
        </row>
        <row r="5854">
          <cell r="A5854" t="str">
            <v>HLJ66303</v>
          </cell>
          <cell r="B5854" t="str">
            <v>部分胸降主动脉夹层动脉瘤人工血管替换术</v>
          </cell>
          <cell r="C5854" t="str">
            <v>开胸,建立体外循环,以人工血管替换部分胸降主动脉根据需要重建部分肋间动脉血运,关胸。不含体外循环。</v>
          </cell>
          <cell r="D5854" t="str">
            <v>引流装置</v>
          </cell>
          <cell r="E5854" t="str">
            <v>人工血管,钢丝,血液回收装置,补片,特殊缝线,止血材料</v>
          </cell>
          <cell r="F5854" t="str">
            <v>次</v>
          </cell>
          <cell r="G5854" t="str">
            <v>肋间动脉重建加收不超过90%</v>
          </cell>
          <cell r="H5854">
            <v>4000</v>
          </cell>
          <cell r="I5854">
            <v>3200</v>
          </cell>
          <cell r="J5854">
            <v>2800</v>
          </cell>
          <cell r="K5854" t="str">
            <v>乙类</v>
          </cell>
        </row>
        <row r="5855">
          <cell r="A5855" t="str">
            <v>HLJ66304</v>
          </cell>
          <cell r="B5855" t="str">
            <v>近端胸主动脉替换术加远端主动脉腔内覆膜支架置入术</v>
          </cell>
          <cell r="C5855" t="str">
            <v>开胸,建立体外循环,以人工血管替换部分胸降主动脉根据需要重建部分肋间动脉血运,向降主动脉腔内置入支架血管,关胸。不含体外循环。</v>
          </cell>
          <cell r="D5855" t="str">
            <v>引流装置</v>
          </cell>
          <cell r="E5855" t="str">
            <v>支架,人工血管,钢丝,血液回收装置,补片,特殊缝线,止血材料</v>
          </cell>
          <cell r="F5855" t="str">
            <v>次</v>
          </cell>
          <cell r="G5855" t="str">
            <v>肋间动脉重建加收不超过90%</v>
          </cell>
          <cell r="H5855">
            <v>4000</v>
          </cell>
          <cell r="I5855">
            <v>3200</v>
          </cell>
          <cell r="J5855">
            <v>2800</v>
          </cell>
          <cell r="K5855" t="str">
            <v>乙类</v>
          </cell>
        </row>
        <row r="5856">
          <cell r="A5856" t="str">
            <v>HLJ73301</v>
          </cell>
          <cell r="B5856" t="str">
            <v>部分胸降主动脉切除术</v>
          </cell>
          <cell r="C5856" t="str">
            <v>全麻,侧开胸,以人工血管替换部分胸主动脉根据需要重建部分肋间动脉血运,关胸。</v>
          </cell>
          <cell r="D5856" t="str">
            <v>引流装置</v>
          </cell>
          <cell r="E5856" t="str">
            <v>人工血管,钢丝,血液回收装置,补片,特殊缝线,止血材料</v>
          </cell>
          <cell r="F5856" t="str">
            <v>次</v>
          </cell>
          <cell r="G5856" t="str">
            <v>肋间动脉重建加收不超过90%</v>
          </cell>
          <cell r="H5856">
            <v>3000</v>
          </cell>
          <cell r="I5856">
            <v>2400</v>
          </cell>
          <cell r="J5856">
            <v>2100</v>
          </cell>
          <cell r="K5856" t="str">
            <v>乙类</v>
          </cell>
        </row>
        <row r="5857">
          <cell r="A5857" t="str">
            <v>HLJ80201</v>
          </cell>
          <cell r="B5857" t="str">
            <v>胸主动脉支架成形术</v>
          </cell>
          <cell r="C5857" t="str">
            <v>局麻,经股动脉或肱桡动脉穿刺,置管,胸主动脉造影､支架植入,再次造影评估疗效,拔管穿刺点加压包扎。</v>
          </cell>
          <cell r="D5857" t="str">
            <v>测压管,注射器</v>
          </cell>
          <cell r="E5857" t="str">
            <v>支架,特殊缝线,止血材料</v>
          </cell>
          <cell r="F5857" t="str">
            <v>次</v>
          </cell>
          <cell r="G5857" t="str">
            <v/>
          </cell>
          <cell r="H5857">
            <v>2500</v>
          </cell>
          <cell r="I5857">
            <v>2000</v>
          </cell>
          <cell r="J5857">
            <v>1750</v>
          </cell>
          <cell r="K5857" t="str">
            <v>乙类</v>
          </cell>
        </row>
        <row r="5858">
          <cell r="A5858" t="str">
            <v>HLJ80301</v>
          </cell>
          <cell r="B5858" t="str">
            <v>胸主动脉外伤破裂腔内隔绝术</v>
          </cell>
          <cell r="C5858" t="str">
            <v>全麻,股动脉或肱动脉穿刺主动脉造影,股总动脉切开或穿刺,植入支架人工血管,再次造影观察效果,退出输送器,缝合股总动脉及切口。</v>
          </cell>
          <cell r="D5858" t="str">
            <v>穿刺针</v>
          </cell>
          <cell r="E5858" t="str">
            <v>造影导管,导丝,血管鞘组,人工血管,特殊缝线</v>
          </cell>
          <cell r="F5858" t="str">
            <v>次</v>
          </cell>
          <cell r="G5858" t="str">
            <v>腹主动脉或髂总动脉入路加收不超过20%</v>
          </cell>
          <cell r="H5858">
            <v>2000</v>
          </cell>
          <cell r="I5858">
            <v>1600</v>
          </cell>
          <cell r="J5858">
            <v>1400</v>
          </cell>
          <cell r="K5858" t="str">
            <v>乙类</v>
          </cell>
        </row>
        <row r="5859">
          <cell r="A5859" t="str">
            <v>HLJ80302</v>
          </cell>
          <cell r="B5859" t="str">
            <v>降主动脉瘤腔内隔绝术</v>
          </cell>
          <cell r="C5859" t="str">
            <v>局麻或全麻,股动脉或肱动脉穿刺主动脉造影,股总动脉切开或穿刺,植入支架人工血管,再次造影观察效果,退出输送器,缝合股总动脉及切口。</v>
          </cell>
          <cell r="D5859" t="str">
            <v>穿刺针,注射器</v>
          </cell>
          <cell r="E5859" t="str">
            <v>造影导管,导丝,血管鞘组,人工血管,特殊缝线,覆膜支架</v>
          </cell>
          <cell r="F5859" t="str">
            <v>次</v>
          </cell>
          <cell r="G5859" t="str">
            <v>腹主动脉或髂总动脉入路加收不超过20%</v>
          </cell>
          <cell r="H5859">
            <v>3200</v>
          </cell>
          <cell r="I5859">
            <v>2720</v>
          </cell>
          <cell r="J5859">
            <v>2312</v>
          </cell>
          <cell r="K5859" t="str">
            <v>乙类</v>
          </cell>
        </row>
        <row r="5860">
          <cell r="A5860" t="str">
            <v>HLJ83301</v>
          </cell>
          <cell r="B5860" t="str">
            <v>胸主动脉损伤修复术</v>
          </cell>
          <cell r="C5860"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5860" t="str">
            <v>测压管</v>
          </cell>
          <cell r="E5860" t="str">
            <v>修补材料,特殊缝线,止血材料</v>
          </cell>
          <cell r="F5860" t="str">
            <v>次</v>
          </cell>
          <cell r="G5860" t="str">
            <v/>
          </cell>
          <cell r="H5860">
            <v>2400</v>
          </cell>
          <cell r="I5860">
            <v>1920</v>
          </cell>
          <cell r="J5860">
            <v>1680</v>
          </cell>
          <cell r="K5860" t="str">
            <v>乙类</v>
          </cell>
        </row>
        <row r="5861">
          <cell r="A5861" t="str">
            <v>HLJ83302</v>
          </cell>
          <cell r="B5861" t="str">
            <v>胸主动脉创伤性动静脉瘘修补术</v>
          </cell>
          <cell r="C586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61" t="str">
            <v>穿刺针</v>
          </cell>
          <cell r="E5861" t="str">
            <v>导管,导丝,血管鞘组,球囊扩张导管,支架,封堵器,特殊缝线</v>
          </cell>
          <cell r="F5861" t="str">
            <v>次</v>
          </cell>
          <cell r="G5861" t="str">
            <v>以1个支架为基价,每增加1个加收不超过50%</v>
          </cell>
          <cell r="H5861">
            <v>2400</v>
          </cell>
          <cell r="I5861">
            <v>1920</v>
          </cell>
          <cell r="J5861">
            <v>1680</v>
          </cell>
          <cell r="K5861" t="str">
            <v>乙类</v>
          </cell>
        </row>
        <row r="5862">
          <cell r="A5862" t="str">
            <v>HLJ83303</v>
          </cell>
          <cell r="B5862" t="str">
            <v>胸主动脉上腔静脉瘘修复术</v>
          </cell>
          <cell r="C5862" t="str">
            <v>连续硬膜外麻醉或全身麻醉,常规开胸,全身肝素化,控制并阻断胸主动脉､上腔静脉,剖开胸主动脉､上腔静脉,直接缝合或应用自体静脉､人工材料关闭瘘口,缝合动脉或静脉壁,关胸。不含自体血管材料取材。</v>
          </cell>
          <cell r="D5862" t="str">
            <v>测压管</v>
          </cell>
          <cell r="E5862" t="str">
            <v>修补材料,特殊缝线,止血材料</v>
          </cell>
          <cell r="F5862" t="str">
            <v>次</v>
          </cell>
          <cell r="G5862" t="str">
            <v/>
          </cell>
          <cell r="H5862">
            <v>2500</v>
          </cell>
          <cell r="I5862">
            <v>2000</v>
          </cell>
          <cell r="J5862">
            <v>1750</v>
          </cell>
          <cell r="K5862" t="str">
            <v>乙类</v>
          </cell>
        </row>
        <row r="5863">
          <cell r="A5863" t="str">
            <v>HLJ83304</v>
          </cell>
          <cell r="B5863" t="str">
            <v>胸主动脉缩窄闭塞矫正术</v>
          </cell>
          <cell r="C5863" t="str">
            <v>全身麻醉。常规开胸入腹,全身肝素化,控制并阻断胸主动脉､腹主动脉,剖开胸主动脉缩窄闭塞段,切除增厚内膜,以自体静脉､人工材料扩大成形或旁路移植。关胸,关腹。不含自体血管材料取材。</v>
          </cell>
          <cell r="D5863" t="str">
            <v>测压管</v>
          </cell>
          <cell r="E5863" t="str">
            <v>修补材料,特殊缝线,止血材料</v>
          </cell>
          <cell r="F5863" t="str">
            <v>次</v>
          </cell>
          <cell r="G5863" t="str">
            <v/>
          </cell>
          <cell r="H5863">
            <v>3000</v>
          </cell>
          <cell r="I5863">
            <v>2400</v>
          </cell>
          <cell r="J5863">
            <v>2100</v>
          </cell>
          <cell r="K5863" t="str">
            <v>乙类</v>
          </cell>
        </row>
        <row r="5864">
          <cell r="A5864" t="str">
            <v>HLJ89301</v>
          </cell>
          <cell r="B5864" t="str">
            <v>肋间动脉重建术</v>
          </cell>
          <cell r="C5864" t="str">
            <v>开胸,经股动脉､腋动脉､升主动脉或其它部位动脉插管建立体外循环,深低温停循环,成形胸降主动脉,并与人工血管吻合。完成其它部位相应手术操作后关胸。不含体外循环。</v>
          </cell>
          <cell r="D5864" t="str">
            <v>引流装置</v>
          </cell>
          <cell r="E5864" t="str">
            <v>成形环,人工血管,钢丝,特殊缝线</v>
          </cell>
          <cell r="F5864" t="str">
            <v>次</v>
          </cell>
          <cell r="G5864" t="str">
            <v/>
          </cell>
          <cell r="H5864">
            <v>2000</v>
          </cell>
          <cell r="I5864">
            <v>1600</v>
          </cell>
          <cell r="J5864">
            <v>1400</v>
          </cell>
          <cell r="K5864" t="str">
            <v>乙类</v>
          </cell>
        </row>
        <row r="5865">
          <cell r="A5865" t="str">
            <v>HLK</v>
          </cell>
          <cell r="B5865" t="str">
            <v>腹主动脉</v>
          </cell>
          <cell r="C5865" t="str">
            <v/>
          </cell>
          <cell r="D5865" t="str">
            <v/>
          </cell>
          <cell r="E5865" t="str">
            <v/>
          </cell>
        </row>
        <row r="5865">
          <cell r="G5865" t="str">
            <v/>
          </cell>
          <cell r="H5865" t="str">
            <v/>
          </cell>
          <cell r="I5865" t="str">
            <v/>
          </cell>
          <cell r="J5865" t="str">
            <v/>
          </cell>
        </row>
        <row r="5866">
          <cell r="A5866" t="str">
            <v>HLK59201</v>
          </cell>
          <cell r="B5866" t="str">
            <v>腹主动脉动脉瘤旷置术</v>
          </cell>
          <cell r="C5866" t="str">
            <v>含腹主真性动脉瘤及夹层动脉瘤。连续硬膜外麻醉或全身麻醉,常规入腹,全身肝素化,控制并缝闭腹主动脉瘤颈和/或髂动脉瘤颈,结扎肠系膜下动脉,以人工血管重建盆腔及下肢血运,关腹。</v>
          </cell>
          <cell r="D5866" t="str">
            <v>测压管</v>
          </cell>
          <cell r="E5866" t="str">
            <v>人工血管,特殊缝线,止血材料</v>
          </cell>
          <cell r="F5866" t="str">
            <v>次</v>
          </cell>
          <cell r="G5866" t="str">
            <v/>
          </cell>
          <cell r="H5866">
            <v>2800</v>
          </cell>
          <cell r="I5866">
            <v>2240</v>
          </cell>
          <cell r="J5866">
            <v>1960</v>
          </cell>
          <cell r="K5866" t="str">
            <v>乙类</v>
          </cell>
        </row>
        <row r="5867">
          <cell r="A5867" t="str">
            <v>HLK59202</v>
          </cell>
          <cell r="B5867" t="str">
            <v>腹主动脉瘤髂动脉瘤旷置术</v>
          </cell>
          <cell r="C5867"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67" t="str">
            <v>测压管</v>
          </cell>
          <cell r="E5867" t="str">
            <v>人工血管,特殊缝线,止血材料</v>
          </cell>
          <cell r="F5867" t="str">
            <v>次</v>
          </cell>
          <cell r="G5867" t="str">
            <v/>
          </cell>
          <cell r="H5867">
            <v>2800</v>
          </cell>
          <cell r="I5867">
            <v>2240</v>
          </cell>
          <cell r="J5867">
            <v>1960</v>
          </cell>
          <cell r="K5867" t="str">
            <v>乙类</v>
          </cell>
        </row>
        <row r="5868">
          <cell r="A5868" t="str">
            <v>HLK65201</v>
          </cell>
          <cell r="B5868" t="str">
            <v>腹主动脉内膜剥脱术</v>
          </cell>
          <cell r="C5868" t="str">
            <v>连续硬膜外麻醉或全身麻醉,腹正中绕脐切口或患侧腹膜外切口,全身肝素化,控制并阻断腹主动脉及髂股动脉,行病变处内膜剥脱,关闭切口。</v>
          </cell>
          <cell r="D5868" t="str">
            <v>测压管</v>
          </cell>
          <cell r="E5868" t="str">
            <v>补片,特殊缝线,止血材料</v>
          </cell>
          <cell r="F5868" t="str">
            <v>次</v>
          </cell>
          <cell r="G5868" t="str">
            <v/>
          </cell>
          <cell r="H5868">
            <v>2000</v>
          </cell>
          <cell r="I5868">
            <v>1600</v>
          </cell>
          <cell r="J5868">
            <v>1400</v>
          </cell>
          <cell r="K5868" t="str">
            <v>乙类</v>
          </cell>
        </row>
        <row r="5869">
          <cell r="A5869" t="str">
            <v>HLK65202</v>
          </cell>
          <cell r="B5869" t="str">
            <v>腹主动脉髂动脉内血栓切除术</v>
          </cell>
          <cell r="C5869"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5869" t="str">
            <v>测压管,注射器</v>
          </cell>
          <cell r="E5869" t="str">
            <v>补片,特殊缝线,止血材料</v>
          </cell>
          <cell r="F5869" t="str">
            <v>次</v>
          </cell>
          <cell r="G5869" t="str">
            <v/>
          </cell>
          <cell r="H5869">
            <v>2500</v>
          </cell>
          <cell r="I5869">
            <v>2000</v>
          </cell>
          <cell r="J5869">
            <v>1750</v>
          </cell>
          <cell r="K5869" t="str">
            <v>乙类</v>
          </cell>
        </row>
        <row r="5870">
          <cell r="A5870" t="str">
            <v>HLK66201</v>
          </cell>
          <cell r="B5870" t="str">
            <v>腹主动脉瘤切除人工血管置换术</v>
          </cell>
          <cell r="C5870"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0" t="str">
            <v>注射器,测压管</v>
          </cell>
          <cell r="E5870" t="str">
            <v>人工血管,特殊缝线,止血材料</v>
          </cell>
          <cell r="F5870" t="str">
            <v>次</v>
          </cell>
          <cell r="G5870" t="str">
            <v/>
          </cell>
          <cell r="H5870">
            <v>3200</v>
          </cell>
          <cell r="I5870">
            <v>2560</v>
          </cell>
          <cell r="J5870">
            <v>2240</v>
          </cell>
          <cell r="K5870" t="str">
            <v>乙类</v>
          </cell>
        </row>
        <row r="5871">
          <cell r="A5871" t="str">
            <v>HLK66202</v>
          </cell>
          <cell r="B5871" t="str">
            <v>腹主动脉瘤切除腹主动脉-双髂动脉人工血管置换术(Y型人工血管)</v>
          </cell>
          <cell r="C5871"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5871" t="str">
            <v>注射器,测压管</v>
          </cell>
          <cell r="E5871" t="str">
            <v>人工血管,特殊缝线,止血材料</v>
          </cell>
          <cell r="F5871" t="str">
            <v>次</v>
          </cell>
          <cell r="G5871" t="str">
            <v/>
          </cell>
          <cell r="H5871">
            <v>2800</v>
          </cell>
          <cell r="I5871">
            <v>2240</v>
          </cell>
          <cell r="J5871">
            <v>1960</v>
          </cell>
          <cell r="K5871" t="str">
            <v>乙类</v>
          </cell>
        </row>
        <row r="5872">
          <cell r="A5872" t="str">
            <v>HLK66203</v>
          </cell>
          <cell r="B5872" t="str">
            <v>腹主动脉瘤-髂动脉瘤切除腹主动脉-双髂动脉人工血管移植术</v>
          </cell>
          <cell r="C5872"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2" t="str">
            <v>测压管</v>
          </cell>
          <cell r="E5872" t="str">
            <v>人工血管,特殊缝线,止血材料</v>
          </cell>
          <cell r="F5872" t="str">
            <v>次</v>
          </cell>
          <cell r="G5872" t="str">
            <v/>
          </cell>
          <cell r="H5872">
            <v>2800</v>
          </cell>
          <cell r="I5872">
            <v>2240</v>
          </cell>
          <cell r="J5872">
            <v>1960</v>
          </cell>
          <cell r="K5872" t="str">
            <v>乙类</v>
          </cell>
        </row>
        <row r="5873">
          <cell r="A5873" t="str">
            <v>HLK66204</v>
          </cell>
          <cell r="B5873" t="str">
            <v>腹主动脉瘤切除腹主动脉-单侧髂单侧股动脉人工血管置换术(Y型人工血管)</v>
          </cell>
          <cell r="C5873"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3" t="str">
            <v>测压管</v>
          </cell>
          <cell r="E5873" t="str">
            <v>人工血管,特殊缝线,止血材料</v>
          </cell>
          <cell r="F5873" t="str">
            <v>单侧</v>
          </cell>
          <cell r="G5873" t="str">
            <v/>
          </cell>
          <cell r="H5873">
            <v>2200</v>
          </cell>
          <cell r="I5873">
            <v>1760</v>
          </cell>
          <cell r="J5873">
            <v>1540</v>
          </cell>
          <cell r="K5873" t="str">
            <v>乙类</v>
          </cell>
        </row>
        <row r="5874">
          <cell r="A5874" t="str">
            <v>HLK66205</v>
          </cell>
          <cell r="B5874" t="str">
            <v>复杂腹主动脉瘤切除腹主动脉-单侧髂单侧股动脉人工血管移植术</v>
          </cell>
          <cell r="C5874"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4" t="str">
            <v>测压管</v>
          </cell>
          <cell r="E5874" t="str">
            <v>人工血管,特殊缝线,止血材料</v>
          </cell>
          <cell r="F5874" t="str">
            <v>单侧</v>
          </cell>
          <cell r="G5874" t="str">
            <v/>
          </cell>
          <cell r="H5874">
            <v>2200</v>
          </cell>
          <cell r="I5874">
            <v>1760</v>
          </cell>
          <cell r="J5874">
            <v>1540</v>
          </cell>
          <cell r="K5874" t="str">
            <v>乙类</v>
          </cell>
        </row>
        <row r="5875">
          <cell r="A5875" t="str">
            <v>HLK66206</v>
          </cell>
          <cell r="B5875" t="str">
            <v>腹主动脉瘤-髂动脉瘤切除腹主动脉-单侧髂股动脉人工血管移植术</v>
          </cell>
          <cell r="C5875"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5" t="str">
            <v>测压管</v>
          </cell>
          <cell r="E5875" t="str">
            <v>人工血管,特殊缝线,止血材料</v>
          </cell>
          <cell r="F5875" t="str">
            <v>单侧</v>
          </cell>
          <cell r="G5875" t="str">
            <v/>
          </cell>
          <cell r="H5875">
            <v>2200</v>
          </cell>
          <cell r="I5875">
            <v>1760</v>
          </cell>
          <cell r="J5875">
            <v>1540</v>
          </cell>
          <cell r="K5875" t="str">
            <v>乙类</v>
          </cell>
        </row>
        <row r="5876">
          <cell r="A5876" t="str">
            <v>HLK66207</v>
          </cell>
          <cell r="B5876" t="str">
            <v>腹主动脉瘤切除腹主动脉-双侧股动脉人工血管置换术(Y型人工血管)</v>
          </cell>
          <cell r="C5876"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6" t="str">
            <v>测压管</v>
          </cell>
          <cell r="E5876" t="str">
            <v>人工血管,特殊缝线,止血材料</v>
          </cell>
          <cell r="F5876" t="str">
            <v>次</v>
          </cell>
          <cell r="G5876" t="str">
            <v/>
          </cell>
          <cell r="H5876">
            <v>2200</v>
          </cell>
          <cell r="I5876">
            <v>1760</v>
          </cell>
          <cell r="J5876">
            <v>1540</v>
          </cell>
          <cell r="K5876" t="str">
            <v>乙类</v>
          </cell>
        </row>
        <row r="5877">
          <cell r="A5877" t="str">
            <v>HLK66208</v>
          </cell>
          <cell r="B5877" t="str">
            <v>腹主动脉瘤-髂动脉瘤切除腹主动脉-双股动脉人工血管移植术</v>
          </cell>
          <cell r="C5877"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77" t="str">
            <v>测压管</v>
          </cell>
          <cell r="E5877" t="str">
            <v>人工血管,特殊缝线,止血材料</v>
          </cell>
          <cell r="F5877" t="str">
            <v>次</v>
          </cell>
          <cell r="G5877" t="str">
            <v/>
          </cell>
          <cell r="H5877">
            <v>2200</v>
          </cell>
          <cell r="I5877">
            <v>1760</v>
          </cell>
          <cell r="J5877">
            <v>1540</v>
          </cell>
          <cell r="K5877" t="str">
            <v>乙类</v>
          </cell>
        </row>
        <row r="5878">
          <cell r="A5878" t="str">
            <v>HLK66209</v>
          </cell>
          <cell r="B5878" t="str">
            <v>复杂腹主动脉瘤切除腹主动脉人工血管移植术</v>
          </cell>
          <cell r="C5878"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8" t="str">
            <v>测压管</v>
          </cell>
          <cell r="E5878" t="str">
            <v>人工血管,特殊缝线,止血材料</v>
          </cell>
          <cell r="F5878" t="str">
            <v>次</v>
          </cell>
          <cell r="G5878" t="str">
            <v/>
          </cell>
          <cell r="H5878">
            <v>2800</v>
          </cell>
          <cell r="I5878">
            <v>2240</v>
          </cell>
          <cell r="J5878">
            <v>1960</v>
          </cell>
          <cell r="K5878" t="str">
            <v>乙类</v>
          </cell>
        </row>
        <row r="5879">
          <cell r="A5879" t="str">
            <v>HLK66210</v>
          </cell>
          <cell r="B5879" t="str">
            <v>复杂腹主动脉瘤切除腹主动脉-髂动脉人工血管移植术</v>
          </cell>
          <cell r="C5879"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9" t="str">
            <v>测压管</v>
          </cell>
          <cell r="E5879" t="str">
            <v>人工血管,特殊缝线,止血材料</v>
          </cell>
          <cell r="F5879" t="str">
            <v>次</v>
          </cell>
          <cell r="G5879" t="str">
            <v/>
          </cell>
          <cell r="H5879">
            <v>2800</v>
          </cell>
          <cell r="I5879">
            <v>2240</v>
          </cell>
          <cell r="J5879">
            <v>1960</v>
          </cell>
          <cell r="K5879" t="str">
            <v>乙类</v>
          </cell>
        </row>
        <row r="5880">
          <cell r="A5880" t="str">
            <v>HLK66211</v>
          </cell>
          <cell r="B5880" t="str">
            <v>复杂腹主动脉瘤切除腹主动脉-股动脉人工血管移植术</v>
          </cell>
          <cell r="C5880"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80" t="str">
            <v>测压管</v>
          </cell>
          <cell r="E5880" t="str">
            <v>人工血管,特殊缝线,止血材料</v>
          </cell>
          <cell r="F5880" t="str">
            <v>次</v>
          </cell>
          <cell r="G5880" t="str">
            <v/>
          </cell>
          <cell r="H5880">
            <v>2800</v>
          </cell>
          <cell r="I5880">
            <v>2240</v>
          </cell>
          <cell r="J5880">
            <v>1960</v>
          </cell>
          <cell r="K5880" t="str">
            <v>乙类</v>
          </cell>
        </row>
        <row r="5881">
          <cell r="A5881" t="str">
            <v>HLK66301</v>
          </cell>
          <cell r="B5881" t="str">
            <v>经腹膜外径路腹主动脉瘤人工血管置换术</v>
          </cell>
          <cell r="C5881"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5881" t="str">
            <v>引流装置</v>
          </cell>
          <cell r="E5881" t="str">
            <v>人工血管,特殊缝线</v>
          </cell>
          <cell r="F5881" t="str">
            <v>次</v>
          </cell>
          <cell r="G5881" t="str">
            <v/>
          </cell>
          <cell r="H5881">
            <v>2800</v>
          </cell>
          <cell r="I5881">
            <v>2240</v>
          </cell>
          <cell r="J5881">
            <v>1960</v>
          </cell>
          <cell r="K5881" t="str">
            <v>乙类</v>
          </cell>
        </row>
        <row r="5882">
          <cell r="A5882" t="str">
            <v>HLK66302</v>
          </cell>
          <cell r="B5882" t="str">
            <v>腹主动脉假性动脉瘤切除腹主动脉人工血管置换术</v>
          </cell>
          <cell r="C5882"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5882" t="str">
            <v>测压管</v>
          </cell>
          <cell r="E5882" t="str">
            <v>人工血管,特殊缝线,止血材料</v>
          </cell>
          <cell r="F5882" t="str">
            <v>次</v>
          </cell>
          <cell r="G5882" t="str">
            <v/>
          </cell>
          <cell r="H5882">
            <v>2800</v>
          </cell>
          <cell r="I5882">
            <v>2240</v>
          </cell>
          <cell r="J5882">
            <v>1960</v>
          </cell>
          <cell r="K5882" t="str">
            <v>乙类</v>
          </cell>
        </row>
        <row r="5883">
          <cell r="A5883" t="str">
            <v>HLK66303</v>
          </cell>
          <cell r="B5883" t="str">
            <v>肾上腹主动脉瘤人工血管置换术</v>
          </cell>
          <cell r="C5883" t="str">
            <v>全麻,腹主动脉瘤､肾动脉游离､阻断,瘤体切开,人工血管植入,内脏动脉重建,关腹。</v>
          </cell>
          <cell r="D5883" t="str">
            <v>引流装置</v>
          </cell>
          <cell r="E5883" t="str">
            <v>人工血管,特殊缝线</v>
          </cell>
          <cell r="F5883" t="str">
            <v>次</v>
          </cell>
          <cell r="G5883" t="str">
            <v/>
          </cell>
          <cell r="H5883">
            <v>2800</v>
          </cell>
          <cell r="I5883">
            <v>2240</v>
          </cell>
          <cell r="J5883">
            <v>1960</v>
          </cell>
          <cell r="K5883" t="str">
            <v>乙类</v>
          </cell>
        </row>
        <row r="5884">
          <cell r="A5884" t="str">
            <v>HLK66304</v>
          </cell>
          <cell r="B5884" t="str">
            <v>肾周腹主动脉瘤人工血管置换术</v>
          </cell>
          <cell r="C5884" t="str">
            <v>全麻,腹主动脉瘤､肾动脉游离､阻断,瘤体切开,人工血管植入,肾动脉重建,关腹。</v>
          </cell>
          <cell r="D5884" t="str">
            <v>引流装置</v>
          </cell>
          <cell r="E5884" t="str">
            <v>人工血管,特殊缝线</v>
          </cell>
          <cell r="F5884" t="str">
            <v>次</v>
          </cell>
          <cell r="G5884" t="str">
            <v/>
          </cell>
          <cell r="H5884">
            <v>2800</v>
          </cell>
          <cell r="I5884">
            <v>2240</v>
          </cell>
          <cell r="J5884">
            <v>1960</v>
          </cell>
          <cell r="K5884" t="str">
            <v>乙类</v>
          </cell>
        </row>
        <row r="5885">
          <cell r="A5885" t="str">
            <v>HLK66305</v>
          </cell>
          <cell r="B5885" t="str">
            <v>腹主动脉假性动脉瘤切除腹主动脉-髂动脉人工血管置换术</v>
          </cell>
          <cell r="C588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5" t="str">
            <v>测压管,引流装置</v>
          </cell>
          <cell r="E5885" t="str">
            <v>人工血管,特殊缝线,止血材料</v>
          </cell>
          <cell r="F5885" t="str">
            <v>次</v>
          </cell>
          <cell r="G5885" t="str">
            <v/>
          </cell>
          <cell r="H5885">
            <v>2800</v>
          </cell>
          <cell r="I5885">
            <v>2240</v>
          </cell>
          <cell r="J5885">
            <v>1960</v>
          </cell>
          <cell r="K5885" t="str">
            <v>乙类</v>
          </cell>
        </row>
        <row r="5886">
          <cell r="A5886" t="str">
            <v>HLK66306</v>
          </cell>
          <cell r="B5886" t="str">
            <v>髂动脉假性动脉瘤切除腹主动脉-髂动脉人工血管置换术</v>
          </cell>
          <cell r="C5886"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6" t="str">
            <v>测压管,引流装置</v>
          </cell>
          <cell r="E5886" t="str">
            <v>人工血管,特殊缝线,止血材料</v>
          </cell>
          <cell r="F5886" t="str">
            <v>次</v>
          </cell>
          <cell r="G5886" t="str">
            <v/>
          </cell>
          <cell r="H5886">
            <v>2800</v>
          </cell>
          <cell r="I5886">
            <v>2240</v>
          </cell>
          <cell r="J5886">
            <v>1960</v>
          </cell>
          <cell r="K5886" t="str">
            <v>乙类</v>
          </cell>
        </row>
        <row r="5887">
          <cell r="A5887" t="str">
            <v>HLK66307</v>
          </cell>
          <cell r="B5887" t="str">
            <v>破裂腹主动脉瘤切除腹主动脉-单侧髂股动脉人工血管置换术</v>
          </cell>
          <cell r="C5887"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7" t="str">
            <v>测压管,引流装置</v>
          </cell>
          <cell r="E5887" t="str">
            <v>人工血管,特殊缝线,止血材料</v>
          </cell>
          <cell r="F5887" t="str">
            <v>单侧</v>
          </cell>
          <cell r="G5887" t="str">
            <v/>
          </cell>
          <cell r="H5887">
            <v>2300</v>
          </cell>
          <cell r="I5887">
            <v>1840</v>
          </cell>
          <cell r="J5887">
            <v>1610</v>
          </cell>
          <cell r="K5887" t="str">
            <v>乙类</v>
          </cell>
        </row>
        <row r="5888">
          <cell r="A5888" t="str">
            <v>HLK66308</v>
          </cell>
          <cell r="B5888" t="str">
            <v>腹主动脉假性动脉瘤切除腹主动脉-单侧髂单侧股动脉人工血管置换术</v>
          </cell>
          <cell r="C5888"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8" t="str">
            <v>测压管,引流装置</v>
          </cell>
          <cell r="E5888" t="str">
            <v>人工血管,特殊缝线,止血材料</v>
          </cell>
          <cell r="F5888" t="str">
            <v>单侧</v>
          </cell>
          <cell r="G5888" t="str">
            <v/>
          </cell>
          <cell r="H5888">
            <v>2300</v>
          </cell>
          <cell r="I5888">
            <v>1840</v>
          </cell>
          <cell r="J5888">
            <v>1610</v>
          </cell>
          <cell r="K5888" t="str">
            <v>乙类</v>
          </cell>
        </row>
        <row r="5889">
          <cell r="A5889" t="str">
            <v>HLK66309</v>
          </cell>
          <cell r="B5889" t="str">
            <v>破裂腹主动脉瘤切除腹主动脉-双髂动脉人工血管置换术</v>
          </cell>
          <cell r="C588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9" t="str">
            <v>测压管,引流装置</v>
          </cell>
          <cell r="E5889" t="str">
            <v>人工血管,特殊缝线,止血材料</v>
          </cell>
          <cell r="F5889" t="str">
            <v>次</v>
          </cell>
          <cell r="G5889" t="str">
            <v/>
          </cell>
          <cell r="H5889">
            <v>2300</v>
          </cell>
          <cell r="I5889">
            <v>1840</v>
          </cell>
          <cell r="J5889">
            <v>1610</v>
          </cell>
          <cell r="K5889" t="str">
            <v>乙类</v>
          </cell>
        </row>
        <row r="5890">
          <cell r="A5890" t="str">
            <v>HLK66310</v>
          </cell>
          <cell r="B5890" t="str">
            <v>破裂腹主动脉瘤切除腹主动脉-双股动脉人工血管置换术</v>
          </cell>
          <cell r="C5890"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0" t="str">
            <v>测压管,引流装置</v>
          </cell>
          <cell r="E5890" t="str">
            <v>人工血管,特殊缝线,止血材料</v>
          </cell>
          <cell r="F5890" t="str">
            <v>次</v>
          </cell>
          <cell r="G5890" t="str">
            <v/>
          </cell>
          <cell r="H5890">
            <v>2300</v>
          </cell>
          <cell r="I5890">
            <v>1840</v>
          </cell>
          <cell r="J5890">
            <v>1610</v>
          </cell>
          <cell r="K5890" t="str">
            <v>乙类</v>
          </cell>
        </row>
        <row r="5891">
          <cell r="A5891" t="str">
            <v>HLK66311</v>
          </cell>
          <cell r="B5891" t="str">
            <v>腹主动脉假性动脉瘤切除腹主动脉-股动脉人工血管置换术</v>
          </cell>
          <cell r="C5891"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1" t="str">
            <v>测压管,引流装置</v>
          </cell>
          <cell r="E5891" t="str">
            <v>人工血管,特殊缝线,止血材料</v>
          </cell>
          <cell r="F5891" t="str">
            <v>次</v>
          </cell>
          <cell r="G5891" t="str">
            <v/>
          </cell>
          <cell r="H5891">
            <v>2300</v>
          </cell>
          <cell r="I5891">
            <v>1840</v>
          </cell>
          <cell r="J5891">
            <v>1610</v>
          </cell>
          <cell r="K5891" t="str">
            <v>乙类</v>
          </cell>
        </row>
        <row r="5892">
          <cell r="A5892" t="str">
            <v>HLK66312</v>
          </cell>
          <cell r="B5892" t="str">
            <v>髂动脉假性动脉瘤切除腹主动脉-股动脉人工血管置换术</v>
          </cell>
          <cell r="C5892"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92" t="str">
            <v>测压管,引流装置</v>
          </cell>
          <cell r="E5892" t="str">
            <v>人工血管,特殊缝线,止血材料</v>
          </cell>
          <cell r="F5892" t="str">
            <v>次</v>
          </cell>
          <cell r="G5892" t="str">
            <v/>
          </cell>
          <cell r="H5892">
            <v>2800</v>
          </cell>
          <cell r="I5892">
            <v>2240</v>
          </cell>
          <cell r="J5892">
            <v>1960</v>
          </cell>
          <cell r="K5892" t="str">
            <v>乙类</v>
          </cell>
        </row>
        <row r="5893">
          <cell r="A5893" t="str">
            <v>HLK66501</v>
          </cell>
          <cell r="B5893" t="str">
            <v>腹腔镜下腹主动脉瘤切除+腹主-双股(髂)动脉人工血管旁路移植术</v>
          </cell>
          <cell r="C5893"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3" t="str">
            <v>引流装置</v>
          </cell>
          <cell r="E5893" t="str">
            <v>人工血管,腔镜材料</v>
          </cell>
          <cell r="F5893" t="str">
            <v>次</v>
          </cell>
          <cell r="G5893" t="str">
            <v/>
          </cell>
          <cell r="H5893">
            <v>2400</v>
          </cell>
          <cell r="I5893">
            <v>1920</v>
          </cell>
          <cell r="J5893">
            <v>1680</v>
          </cell>
          <cell r="K5893" t="str">
            <v>乙类</v>
          </cell>
        </row>
        <row r="5894">
          <cell r="A5894" t="str">
            <v>HLK66502</v>
          </cell>
          <cell r="B5894" t="str">
            <v>腹腔镜下腹主动脉闭塞行腹主-双股(髂)动脉人工血管旁路移植术</v>
          </cell>
          <cell r="C5894"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4" t="str">
            <v>引流装置</v>
          </cell>
          <cell r="E5894" t="str">
            <v>人工血管,腔镜材料</v>
          </cell>
          <cell r="F5894" t="str">
            <v>次</v>
          </cell>
          <cell r="G5894" t="str">
            <v/>
          </cell>
          <cell r="H5894">
            <v>2400</v>
          </cell>
          <cell r="I5894">
            <v>1920</v>
          </cell>
          <cell r="J5894">
            <v>1680</v>
          </cell>
          <cell r="K5894" t="str">
            <v>乙类</v>
          </cell>
        </row>
        <row r="5895">
          <cell r="A5895" t="str">
            <v>HLK72201</v>
          </cell>
          <cell r="B5895" t="str">
            <v>腹主动脉-髂动脉射频消融腔内复通术</v>
          </cell>
          <cell r="C5895"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5895" t="str">
            <v>注射器,测压管,引流装置</v>
          </cell>
          <cell r="E5895" t="str">
            <v>支架,特殊缝线,止血材料</v>
          </cell>
          <cell r="F5895" t="str">
            <v>次</v>
          </cell>
          <cell r="G5895" t="str">
            <v/>
          </cell>
          <cell r="H5895">
            <v>2800</v>
          </cell>
          <cell r="I5895">
            <v>2240</v>
          </cell>
          <cell r="J5895">
            <v>1960</v>
          </cell>
          <cell r="K5895" t="str">
            <v>乙类</v>
          </cell>
        </row>
        <row r="5896">
          <cell r="A5896" t="str">
            <v>HLK80201</v>
          </cell>
          <cell r="B5896" t="str">
            <v>腹主动脉炎性瘤腔内隔绝术</v>
          </cell>
          <cell r="C5896" t="str">
            <v>全麻,股动脉或肱动脉穿刺主动脉造影,股总动脉切开或穿刺,植入支架人工血管,再次造影观察效果,退出输送器,缝合股总动脉及切口。</v>
          </cell>
          <cell r="D5896" t="str">
            <v>穿刺针</v>
          </cell>
          <cell r="E5896" t="str">
            <v>造影导管,导丝,血管鞘组,人工血管,特殊缝线</v>
          </cell>
          <cell r="F5896" t="str">
            <v>次</v>
          </cell>
          <cell r="G5896" t="str">
            <v>腹主动脉或髂总动脉入路加收不超过20%</v>
          </cell>
          <cell r="H5896">
            <v>2800</v>
          </cell>
          <cell r="I5896">
            <v>2240</v>
          </cell>
          <cell r="J5896">
            <v>1960</v>
          </cell>
          <cell r="K5896" t="str">
            <v>乙类</v>
          </cell>
        </row>
        <row r="5897">
          <cell r="A5897" t="str">
            <v>HLK80202</v>
          </cell>
          <cell r="B5897" t="str">
            <v>腹主动脉外伤破裂腔内隔绝术</v>
          </cell>
          <cell r="C5897" t="str">
            <v>全麻,股动脉或肱动脉穿刺主动脉造影,股总动脉切开或穿刺,植入支架人工血管,再次造影观察效果,退出输送器,缝合股总动脉及切口。</v>
          </cell>
          <cell r="D5897" t="str">
            <v>穿刺针</v>
          </cell>
          <cell r="E5897" t="str">
            <v>造影导管,导丝,血管鞘组,人工血管,特殊缝线</v>
          </cell>
          <cell r="F5897" t="str">
            <v>次</v>
          </cell>
          <cell r="G5897" t="str">
            <v>腹主动脉或髂总动脉入路加收不超过20%</v>
          </cell>
          <cell r="H5897">
            <v>2800</v>
          </cell>
          <cell r="I5897">
            <v>2240</v>
          </cell>
          <cell r="J5897">
            <v>1960</v>
          </cell>
          <cell r="K5897" t="str">
            <v>乙类</v>
          </cell>
        </row>
        <row r="5898">
          <cell r="A5898" t="str">
            <v>HLK80203</v>
          </cell>
          <cell r="B5898" t="str">
            <v>腹主动脉瘤腔内隔绝术</v>
          </cell>
          <cell r="C5898"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5898" t="str">
            <v>注射器,穿刺针</v>
          </cell>
          <cell r="E5898" t="str">
            <v>导管,导丝,血管鞘组,人工血管,特殊缝线,止血材料,覆膜支架</v>
          </cell>
          <cell r="F5898" t="str">
            <v>次</v>
          </cell>
          <cell r="G5898" t="str">
            <v/>
          </cell>
          <cell r="H5898">
            <v>3200</v>
          </cell>
          <cell r="I5898">
            <v>2720</v>
          </cell>
          <cell r="J5898">
            <v>2312</v>
          </cell>
          <cell r="K5898" t="str">
            <v>乙类</v>
          </cell>
        </row>
        <row r="5899">
          <cell r="A5899" t="str">
            <v>HLK80204</v>
          </cell>
          <cell r="B5899" t="str">
            <v>假性腹主动脉瘤腔内隔绝术</v>
          </cell>
          <cell r="C5899"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899" t="str">
            <v>注射器,穿刺针</v>
          </cell>
          <cell r="E5899" t="str">
            <v>导管,导丝,血管鞘组,支架,特殊缝线,止血材料</v>
          </cell>
          <cell r="F5899" t="str">
            <v>次</v>
          </cell>
          <cell r="G5899" t="str">
            <v/>
          </cell>
          <cell r="H5899">
            <v>2800</v>
          </cell>
          <cell r="I5899">
            <v>2240</v>
          </cell>
          <cell r="J5899">
            <v>1960</v>
          </cell>
          <cell r="K5899" t="str">
            <v>乙类</v>
          </cell>
        </row>
        <row r="5900">
          <cell r="A5900" t="str">
            <v>HLK80205</v>
          </cell>
          <cell r="B5900" t="str">
            <v>腹主动脉瘤Y型移植物腔内隔绝术</v>
          </cell>
          <cell r="C5900"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5900" t="str">
            <v>注射器,穿刺针</v>
          </cell>
          <cell r="E5900" t="str">
            <v>导管,导丝,血管鞘组,支架,特殊缝线,止血材料</v>
          </cell>
          <cell r="F5900" t="str">
            <v>次</v>
          </cell>
          <cell r="G5900" t="str">
            <v/>
          </cell>
          <cell r="H5900">
            <v>2800</v>
          </cell>
          <cell r="I5900">
            <v>2240</v>
          </cell>
          <cell r="J5900">
            <v>1960</v>
          </cell>
          <cell r="K5900" t="str">
            <v>乙类</v>
          </cell>
        </row>
        <row r="5901">
          <cell r="A5901" t="str">
            <v>HLK80206</v>
          </cell>
          <cell r="B5901" t="str">
            <v>假性腹主动脉瘤Y型移植物腔内隔绝术</v>
          </cell>
          <cell r="C5901"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901" t="str">
            <v>注射器,穿刺针</v>
          </cell>
          <cell r="E5901" t="str">
            <v>导管,导丝,血管鞘组,支架,特殊缝线,止血材料</v>
          </cell>
          <cell r="F5901" t="str">
            <v>次</v>
          </cell>
          <cell r="G5901" t="str">
            <v/>
          </cell>
          <cell r="H5901">
            <v>2800</v>
          </cell>
          <cell r="I5901">
            <v>2240</v>
          </cell>
          <cell r="J5901">
            <v>1960</v>
          </cell>
          <cell r="K5901" t="str">
            <v>乙类</v>
          </cell>
        </row>
        <row r="5902">
          <cell r="A5902" t="str">
            <v>HLK80207</v>
          </cell>
          <cell r="B5902" t="str">
            <v>肾周腹主动脉瘤腔内隔绝术</v>
          </cell>
          <cell r="C5902" t="str">
            <v>全麻,股动脉穿刺腹主动脉造影,股总动脉切开或穿刺,植入分支型支架人工血管,再次造影观察效果,退出输送器,缝合股总动脉及切口。</v>
          </cell>
          <cell r="D5902" t="str">
            <v>穿刺针</v>
          </cell>
          <cell r="E5902" t="str">
            <v>造影导管,导丝,血管鞘组,支架,人工血管,特殊缝线</v>
          </cell>
          <cell r="F5902" t="str">
            <v>次</v>
          </cell>
          <cell r="G5902" t="str">
            <v>髂动脉入路加收不超过20%</v>
          </cell>
          <cell r="H5902">
            <v>2800</v>
          </cell>
          <cell r="I5902">
            <v>2240</v>
          </cell>
          <cell r="J5902">
            <v>1960</v>
          </cell>
          <cell r="K5902" t="str">
            <v>乙类</v>
          </cell>
        </row>
        <row r="5903">
          <cell r="A5903" t="str">
            <v>HLK80208</v>
          </cell>
          <cell r="B5903" t="str">
            <v>腹主动脉瘤腔内隔绝术+髂内动脉重建</v>
          </cell>
          <cell r="C5903" t="str">
            <v>含直管形､分支型､一体化移植物､AUI技术。全麻,股动脉穿刺腹主动脉造影,腹膜外径路重建髂内动脉,髂总或髂外动脉切开或穿刺,植入支架人工血管,再次造影观察效果,退出输送器,缝合股总动脉及切口。</v>
          </cell>
          <cell r="D5903" t="str">
            <v>穿刺针,引流装置</v>
          </cell>
          <cell r="E5903" t="str">
            <v>造影导管,导丝,血管鞘组,人工血管,特殊缝线</v>
          </cell>
          <cell r="F5903" t="str">
            <v>次</v>
          </cell>
          <cell r="G5903" t="str">
            <v/>
          </cell>
          <cell r="H5903">
            <v>2200</v>
          </cell>
          <cell r="I5903">
            <v>1760</v>
          </cell>
          <cell r="J5903">
            <v>1540</v>
          </cell>
          <cell r="K5903" t="str">
            <v>乙类</v>
          </cell>
        </row>
        <row r="5904">
          <cell r="A5904" t="str">
            <v>HLK80209</v>
          </cell>
          <cell r="B5904" t="str">
            <v>腹主动脉瘤腔内隔绝术+髂总动脉缩窄术</v>
          </cell>
          <cell r="C5904" t="str">
            <v>含直管形､分支型､一体化移植物､AUI技术。全麻,股动脉穿刺腹主动脉造影,腹膜外径路重建髂内动脉,髂总或髂外动脉切开或穿刺,植入支架人工血管,再次造影观察效果,退出输送器,缝合股总动脉及切口。</v>
          </cell>
          <cell r="D5904" t="str">
            <v>穿刺针,引流装置</v>
          </cell>
          <cell r="E5904" t="str">
            <v>造影导管,导丝,血管鞘组,人工血管,特殊缝线</v>
          </cell>
          <cell r="F5904" t="str">
            <v>次</v>
          </cell>
          <cell r="G5904" t="str">
            <v/>
          </cell>
          <cell r="H5904">
            <v>2200</v>
          </cell>
          <cell r="I5904">
            <v>1760</v>
          </cell>
          <cell r="J5904">
            <v>1540</v>
          </cell>
          <cell r="K5904" t="str">
            <v>乙类</v>
          </cell>
        </row>
        <row r="5905">
          <cell r="A5905" t="str">
            <v>HLK80210</v>
          </cell>
          <cell r="B5905" t="str">
            <v>腹主动脉下腔静脉瘘腔内隔绝术</v>
          </cell>
          <cell r="C5905" t="str">
            <v>全麻,股动脉或肱动脉穿刺主动脉造影,股总动脉切开或穿刺,植入支架人工血管,再次造影观察效果,退出输送器,缝合股总动脉及切口。</v>
          </cell>
          <cell r="D5905" t="str">
            <v>穿刺针,引流装置</v>
          </cell>
          <cell r="E5905" t="str">
            <v>造影导管,导丝,血管鞘组,人工血管,特殊缝线</v>
          </cell>
          <cell r="F5905" t="str">
            <v>次</v>
          </cell>
          <cell r="G5905" t="str">
            <v>腹主动脉或髂总动脉入路加收不超过20%</v>
          </cell>
          <cell r="H5905">
            <v>2700</v>
          </cell>
          <cell r="I5905">
            <v>2160</v>
          </cell>
          <cell r="J5905">
            <v>1890</v>
          </cell>
          <cell r="K5905" t="str">
            <v>乙类</v>
          </cell>
        </row>
        <row r="5906">
          <cell r="A5906" t="str">
            <v>HLK80211</v>
          </cell>
          <cell r="B5906" t="str">
            <v>腹主动脉单侧髂动脉覆膜支架腔内隔绝术</v>
          </cell>
          <cell r="C5906"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5906" t="str">
            <v>注射器,穿刺针</v>
          </cell>
          <cell r="E5906" t="str">
            <v>导管,导丝,血管鞘组,支架,特殊缝线,止血材料</v>
          </cell>
          <cell r="F5906" t="str">
            <v>单侧</v>
          </cell>
          <cell r="G5906" t="str">
            <v/>
          </cell>
          <cell r="H5906">
            <v>2800</v>
          </cell>
          <cell r="I5906">
            <v>2240</v>
          </cell>
          <cell r="J5906">
            <v>1960</v>
          </cell>
          <cell r="K5906" t="str">
            <v>乙类</v>
          </cell>
        </row>
        <row r="5907">
          <cell r="A5907" t="str">
            <v>HLK80212</v>
          </cell>
          <cell r="B5907" t="str">
            <v>腹主动脉-髂动脉球囊成形术</v>
          </cell>
          <cell r="C5907" t="str">
            <v>局麻,经股动脉或肱桡动脉穿刺,置管,腹主､髂动脉造影,球囊导管扩张,再次造影评估疗效,拔管穿刺点加压包扎。不含动脉切开置管术､球囊扩张､支架置入､经皮动脉穿刺置管术､DSA引导。</v>
          </cell>
          <cell r="D5907" t="str">
            <v>测压管,注射器</v>
          </cell>
          <cell r="E5907" t="str">
            <v>球囊扩张导管,特殊缝线,止血材料</v>
          </cell>
          <cell r="F5907" t="str">
            <v>次</v>
          </cell>
          <cell r="G5907" t="str">
            <v/>
          </cell>
          <cell r="H5907">
            <v>2800</v>
          </cell>
          <cell r="I5907">
            <v>2240</v>
          </cell>
          <cell r="J5907">
            <v>1960</v>
          </cell>
          <cell r="K5907" t="str">
            <v>乙类</v>
          </cell>
        </row>
        <row r="5908">
          <cell r="A5908" t="str">
            <v>HLK80213</v>
          </cell>
          <cell r="B5908" t="str">
            <v>腹主动脉-髂动脉球囊扩张支架成形术</v>
          </cell>
          <cell r="C5908" t="str">
            <v>局麻,经股动脉或肱桡动脉穿刺,置管,腹主､髂动脉造影､球囊导管扩张支架置入,再次造影评估疗效,拔管穿刺点加压包扎。不含动脉切开置管术､球囊扩张､支架置入､经皮动脉穿刺置管术､DSA引导。</v>
          </cell>
          <cell r="D5908" t="str">
            <v>测压管,注射器</v>
          </cell>
          <cell r="E5908" t="str">
            <v>支架,特殊缝线,止血材料</v>
          </cell>
          <cell r="F5908" t="str">
            <v>次</v>
          </cell>
          <cell r="G5908" t="str">
            <v/>
          </cell>
          <cell r="H5908">
            <v>2800</v>
          </cell>
          <cell r="I5908">
            <v>2240</v>
          </cell>
          <cell r="J5908">
            <v>1960</v>
          </cell>
          <cell r="K5908" t="str">
            <v>乙类</v>
          </cell>
        </row>
        <row r="5909">
          <cell r="A5909" t="str">
            <v>HLK80214</v>
          </cell>
          <cell r="B5909" t="str">
            <v>腹主/髂动脉支架成形术</v>
          </cell>
          <cell r="C5909" t="str">
            <v>局麻,经股动脉或肱桡动脉穿刺,置管,腹主､髂动脉造影､支架置入,再次造影评估疗效,拔管穿刺点加压包扎。不含动脉切开置管术､球囊扩张､支架置入､经皮动脉穿刺置管术､DSA引导。</v>
          </cell>
          <cell r="D5909" t="str">
            <v>测压管,注射器</v>
          </cell>
          <cell r="E5909" t="str">
            <v>支架,特殊缝线,止血材料</v>
          </cell>
          <cell r="F5909" t="str">
            <v>次</v>
          </cell>
          <cell r="G5909" t="str">
            <v/>
          </cell>
          <cell r="H5909">
            <v>3200</v>
          </cell>
          <cell r="I5909">
            <v>2560</v>
          </cell>
          <cell r="J5909">
            <v>2240</v>
          </cell>
          <cell r="K5909" t="str">
            <v>乙类</v>
          </cell>
        </row>
        <row r="5910">
          <cell r="A5910" t="str">
            <v>HLK80301</v>
          </cell>
          <cell r="B5910" t="str">
            <v>经腹杂交技术肾周或肾上腹主动脉瘤腔内隔绝术(逆行旁路技术)</v>
          </cell>
          <cell r="C5910" t="str">
            <v>全麻,开腹,逆行髂总动脉到内脏动脉人工血管旁路术,关腹。股动脉或肱动脉穿刺主动脉造影,股总动脉切开或穿刺,植入支架人工血管,再次造影观察效果,退出输送器,缝合股总动脉及切口。</v>
          </cell>
          <cell r="D5910" t="str">
            <v>穿刺针,引流装置</v>
          </cell>
          <cell r="E5910" t="str">
            <v>造影导管,导丝,血管鞘组,人工血管,特殊缝线</v>
          </cell>
          <cell r="F5910" t="str">
            <v>次</v>
          </cell>
          <cell r="G5910" t="str">
            <v>髂动脉入路加收不超过20%</v>
          </cell>
          <cell r="H5910">
            <v>2800</v>
          </cell>
          <cell r="I5910">
            <v>2240</v>
          </cell>
          <cell r="J5910">
            <v>1960</v>
          </cell>
          <cell r="K5910" t="str">
            <v>乙类</v>
          </cell>
        </row>
        <row r="5911">
          <cell r="A5911" t="str">
            <v>HLK80302</v>
          </cell>
          <cell r="B5911" t="str">
            <v>经腹杂交技术肾周及肾上腹主动脉瘤腔内隔绝术(顺行旁路技术)</v>
          </cell>
          <cell r="C5911" t="str">
            <v>全麻,顺行腹主动脉或降主动脉到内脏动脉人工血管旁路术,关腹。股动脉或肱动脉穿刺主动脉造影,股总动脉切开或穿刺,植入支架人工血管,再次造影观察效果,退出输送器,缝合股总动脉及切口。</v>
          </cell>
          <cell r="D5911" t="str">
            <v>穿刺针,引流装置</v>
          </cell>
          <cell r="E5911" t="str">
            <v>造影导管,导丝,血管鞘组,人工血管,特殊缝线</v>
          </cell>
          <cell r="F5911" t="str">
            <v>次</v>
          </cell>
          <cell r="G5911" t="str">
            <v>髂动脉入路加收不超过20%</v>
          </cell>
          <cell r="H5911">
            <v>2800</v>
          </cell>
          <cell r="I5911">
            <v>2240</v>
          </cell>
          <cell r="J5911">
            <v>1960</v>
          </cell>
          <cell r="K5911" t="str">
            <v>乙类</v>
          </cell>
        </row>
        <row r="5912">
          <cell r="A5912" t="str">
            <v>HLK83201</v>
          </cell>
          <cell r="B5912" t="str">
            <v>腹主动脉瘤成形术</v>
          </cell>
          <cell r="C591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5912" t="str">
            <v>测压管,引流装置</v>
          </cell>
          <cell r="E5912" t="str">
            <v>人工血管,特殊缝线,止血材料</v>
          </cell>
          <cell r="F5912" t="str">
            <v>次</v>
          </cell>
          <cell r="G5912" t="str">
            <v/>
          </cell>
          <cell r="H5912">
            <v>2800</v>
          </cell>
          <cell r="I5912">
            <v>2240</v>
          </cell>
          <cell r="J5912">
            <v>1960</v>
          </cell>
          <cell r="K5912" t="str">
            <v>乙类</v>
          </cell>
        </row>
        <row r="5913">
          <cell r="A5913" t="str">
            <v>HLK83202</v>
          </cell>
          <cell r="B5913" t="str">
            <v>腹主动脉瘤髂动脉瘤成形术</v>
          </cell>
          <cell r="C591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3" t="str">
            <v>测压管,引流装置</v>
          </cell>
          <cell r="E5913" t="str">
            <v>人工血管,特殊缝线,止血材料</v>
          </cell>
          <cell r="F5913" t="str">
            <v>次</v>
          </cell>
          <cell r="G5913" t="str">
            <v/>
          </cell>
          <cell r="H5913">
            <v>2800</v>
          </cell>
          <cell r="I5913">
            <v>2240</v>
          </cell>
          <cell r="J5913">
            <v>1960</v>
          </cell>
          <cell r="K5913" t="str">
            <v>乙类</v>
          </cell>
        </row>
        <row r="5914">
          <cell r="A5914" t="str">
            <v>HLK83203</v>
          </cell>
          <cell r="B5914" t="str">
            <v>腹主动脉-髂动脉旋磨腔内复通术</v>
          </cell>
          <cell r="C591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5914" t="str">
            <v>测压管,注射器</v>
          </cell>
          <cell r="E5914" t="str">
            <v>支架,特殊缝线,止血材料</v>
          </cell>
          <cell r="F5914" t="str">
            <v>次</v>
          </cell>
          <cell r="G5914" t="str">
            <v/>
          </cell>
          <cell r="H5914">
            <v>2800</v>
          </cell>
          <cell r="I5914">
            <v>2240</v>
          </cell>
          <cell r="J5914">
            <v>1960</v>
          </cell>
          <cell r="K5914" t="str">
            <v>乙类</v>
          </cell>
        </row>
        <row r="5915">
          <cell r="A5915" t="str">
            <v>HLK83204</v>
          </cell>
          <cell r="B5915" t="str">
            <v>腹主动脉-髂动脉旋切腔内复通术</v>
          </cell>
          <cell r="C591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5915" t="str">
            <v>测压管,注射器</v>
          </cell>
          <cell r="E5915" t="str">
            <v>支架,特殊缝线,止血材料</v>
          </cell>
          <cell r="F5915" t="str">
            <v>次</v>
          </cell>
          <cell r="G5915" t="str">
            <v/>
          </cell>
          <cell r="H5915">
            <v>2800</v>
          </cell>
          <cell r="I5915">
            <v>2240</v>
          </cell>
          <cell r="J5915">
            <v>1960</v>
          </cell>
          <cell r="K5915" t="str">
            <v>乙类</v>
          </cell>
        </row>
        <row r="5916">
          <cell r="A5916" t="str">
            <v>HLK83301</v>
          </cell>
          <cell r="B5916" t="str">
            <v>腹主/髂动脉损伤修复术</v>
          </cell>
          <cell r="C591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5916" t="str">
            <v>测压管,引流装置</v>
          </cell>
          <cell r="E5916" t="str">
            <v>修补材料,特殊缝线,止血材料</v>
          </cell>
          <cell r="F5916" t="str">
            <v>次</v>
          </cell>
          <cell r="G5916" t="str">
            <v/>
          </cell>
          <cell r="H5916">
            <v>2800</v>
          </cell>
          <cell r="I5916">
            <v>2240</v>
          </cell>
          <cell r="J5916">
            <v>1960</v>
          </cell>
          <cell r="K5916" t="str">
            <v>乙类</v>
          </cell>
        </row>
        <row r="5917">
          <cell r="A5917" t="str">
            <v>HLK83302</v>
          </cell>
          <cell r="B5917" t="str">
            <v>经颈动脉切开腹主动脉覆膜支架腔内修复术</v>
          </cell>
          <cell r="C591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5917" t="str">
            <v>引流装置,注射器</v>
          </cell>
          <cell r="E5917" t="str">
            <v>支架,特殊缝线,止血材料</v>
          </cell>
          <cell r="F5917" t="str">
            <v>次</v>
          </cell>
          <cell r="G5917" t="str">
            <v/>
          </cell>
          <cell r="H5917">
            <v>2800</v>
          </cell>
          <cell r="I5917">
            <v>2240</v>
          </cell>
          <cell r="J5917">
            <v>1960</v>
          </cell>
          <cell r="K5917" t="str">
            <v>乙类</v>
          </cell>
        </row>
        <row r="5918">
          <cell r="A5918" t="str">
            <v>HLK83303</v>
          </cell>
          <cell r="B5918" t="str">
            <v>腹主动脉假性动脉瘤成形术</v>
          </cell>
          <cell r="C591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8" t="str">
            <v>测压管,引流装置</v>
          </cell>
          <cell r="E5918" t="str">
            <v>修补材料,栓塞材料,特殊缝线,止血材料</v>
          </cell>
          <cell r="F5918" t="str">
            <v>次</v>
          </cell>
          <cell r="G5918" t="str">
            <v/>
          </cell>
          <cell r="H5918">
            <v>2800</v>
          </cell>
          <cell r="I5918">
            <v>2240</v>
          </cell>
          <cell r="J5918">
            <v>1960</v>
          </cell>
          <cell r="K5918" t="str">
            <v>乙类</v>
          </cell>
        </row>
        <row r="5919">
          <cell r="A5919" t="str">
            <v>HLK83304</v>
          </cell>
          <cell r="B5919" t="str">
            <v>腹主动脉缩窄闭塞矫正术</v>
          </cell>
          <cell r="C591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5919" t="str">
            <v>测压管,引流装置</v>
          </cell>
          <cell r="E5919" t="str">
            <v>修补材料,特殊缝线,止血材料</v>
          </cell>
          <cell r="F5919" t="str">
            <v>次</v>
          </cell>
          <cell r="G5919" t="str">
            <v/>
          </cell>
          <cell r="H5919">
            <v>2300</v>
          </cell>
          <cell r="I5919">
            <v>1840</v>
          </cell>
          <cell r="J5919">
            <v>1610</v>
          </cell>
          <cell r="K5919" t="str">
            <v>乙类</v>
          </cell>
        </row>
        <row r="5920">
          <cell r="A5920" t="str">
            <v>HLK83305</v>
          </cell>
          <cell r="B5920" t="str">
            <v>腹主动脉损伤修复术</v>
          </cell>
          <cell r="C592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5920" t="str">
            <v>测压管,引流装置</v>
          </cell>
          <cell r="E5920" t="str">
            <v>修补材料,特殊缝线,止血材料</v>
          </cell>
          <cell r="F5920" t="str">
            <v>次</v>
          </cell>
          <cell r="G5920" t="str">
            <v/>
          </cell>
          <cell r="H5920">
            <v>2300</v>
          </cell>
          <cell r="I5920">
            <v>1840</v>
          </cell>
          <cell r="J5920">
            <v>1610</v>
          </cell>
          <cell r="K5920" t="str">
            <v>乙类</v>
          </cell>
        </row>
        <row r="5921">
          <cell r="A5921" t="str">
            <v>HLK83306</v>
          </cell>
          <cell r="B5921" t="str">
            <v>腹主动脉创伤性动静脉瘘修补术</v>
          </cell>
          <cell r="C592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921" t="str">
            <v>穿刺针</v>
          </cell>
          <cell r="E5921" t="str">
            <v>导管,导丝,血管鞘组,球囊扩张导管,支架,封堵器,特殊缝线</v>
          </cell>
          <cell r="F5921" t="str">
            <v>次</v>
          </cell>
          <cell r="G5921" t="str">
            <v>以1个支架为基价,每增加1个加收不超过50%</v>
          </cell>
          <cell r="H5921">
            <v>2400</v>
          </cell>
          <cell r="I5921">
            <v>1920</v>
          </cell>
          <cell r="J5921">
            <v>1680</v>
          </cell>
          <cell r="K5921" t="str">
            <v>乙类</v>
          </cell>
        </row>
        <row r="5922">
          <cell r="A5922" t="str">
            <v>HLK83307</v>
          </cell>
          <cell r="B5922" t="str">
            <v>腹主动脉消化道瘘修复术</v>
          </cell>
          <cell r="C592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5922" t="str">
            <v>测压管,引流装置</v>
          </cell>
          <cell r="E5922" t="str">
            <v>支架,修补材料,特殊缝线,止血材料</v>
          </cell>
          <cell r="F5922" t="str">
            <v>次</v>
          </cell>
          <cell r="G5922" t="str">
            <v/>
          </cell>
          <cell r="H5922">
            <v>2500</v>
          </cell>
          <cell r="I5922">
            <v>2000</v>
          </cell>
          <cell r="J5922">
            <v>1750</v>
          </cell>
          <cell r="K5922" t="str">
            <v>乙类</v>
          </cell>
        </row>
        <row r="5923">
          <cell r="A5923" t="str">
            <v>HLK83308</v>
          </cell>
          <cell r="B5923" t="str">
            <v>腹主动脉膀胱瘘修复术</v>
          </cell>
          <cell r="C592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5923" t="str">
            <v>测压管,引流装置</v>
          </cell>
          <cell r="E5923" t="str">
            <v>支架,修补材料,特殊缝线,止血材料</v>
          </cell>
          <cell r="F5923" t="str">
            <v>次</v>
          </cell>
          <cell r="G5923" t="str">
            <v/>
          </cell>
          <cell r="H5923">
            <v>2500</v>
          </cell>
          <cell r="I5923">
            <v>2000</v>
          </cell>
          <cell r="J5923">
            <v>1750</v>
          </cell>
          <cell r="K5923" t="str">
            <v>乙类</v>
          </cell>
        </row>
        <row r="5924">
          <cell r="A5924" t="str">
            <v>HLK83309</v>
          </cell>
          <cell r="B5924" t="str">
            <v>腹主动脉下腔静脉修复术</v>
          </cell>
          <cell r="C592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5924" t="str">
            <v>测压管,引流装置</v>
          </cell>
          <cell r="E5924" t="str">
            <v>修补材料,特殊缝线,止血材料</v>
          </cell>
          <cell r="F5924" t="str">
            <v>次</v>
          </cell>
          <cell r="G5924" t="str">
            <v/>
          </cell>
          <cell r="H5924">
            <v>2600</v>
          </cell>
          <cell r="I5924">
            <v>2080</v>
          </cell>
          <cell r="J5924">
            <v>1820</v>
          </cell>
          <cell r="K5924" t="str">
            <v>乙类</v>
          </cell>
        </row>
        <row r="5925">
          <cell r="A5925" t="str">
            <v>HLK83501</v>
          </cell>
          <cell r="B5925" t="str">
            <v>腹腔镜下瘤颈成形+腹主动脉瘤腔内隔绝术</v>
          </cell>
          <cell r="C592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5925" t="str">
            <v>引流装置</v>
          </cell>
          <cell r="E5925" t="str">
            <v>造影导管,导丝,血管鞘组,支架,人工血管,腔镜材料</v>
          </cell>
          <cell r="F5925" t="str">
            <v>次</v>
          </cell>
          <cell r="G5925" t="str">
            <v>髂动脉入路加收不超过20%</v>
          </cell>
          <cell r="H5925">
            <v>3000</v>
          </cell>
          <cell r="I5925">
            <v>2400</v>
          </cell>
          <cell r="J5925">
            <v>2100</v>
          </cell>
          <cell r="K5925" t="str">
            <v>乙类</v>
          </cell>
        </row>
        <row r="5926">
          <cell r="A5926" t="str">
            <v>HLK83801</v>
          </cell>
          <cell r="B5926" t="str">
            <v>经腹瘤颈成形+腹主动脉瘤腔内隔绝术</v>
          </cell>
          <cell r="C5926"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5926" t="str">
            <v>穿刺针,引流装置</v>
          </cell>
          <cell r="E5926" t="str">
            <v>造影导管,导丝,血管鞘组,人工血管,特殊缝线</v>
          </cell>
          <cell r="F5926" t="str">
            <v>次</v>
          </cell>
          <cell r="G5926" t="str">
            <v>髂动脉入路加收不超过20%</v>
          </cell>
          <cell r="H5926">
            <v>2800</v>
          </cell>
          <cell r="I5926">
            <v>2240</v>
          </cell>
          <cell r="J5926">
            <v>1960</v>
          </cell>
          <cell r="K5926" t="str">
            <v>乙类</v>
          </cell>
        </row>
        <row r="5927">
          <cell r="A5927" t="str">
            <v>HLK86301</v>
          </cell>
          <cell r="B5927" t="str">
            <v>腹主动脉狭窄/闭塞直型人工血管旁路术</v>
          </cell>
          <cell r="C5927" t="str">
            <v>连续硬膜外麻醉或全身麻醉,腹正中绕脐切口,全身肝素化,控制并阻断腹主动脉及双髂动脉,以直型人工血管分别与肾下腹主动脉及狭窄远端腹主动脉吻合,关闭切口。不含肠系膜下动脉重建。</v>
          </cell>
          <cell r="D5927" t="str">
            <v>测压管,引流装置</v>
          </cell>
          <cell r="E5927" t="str">
            <v>人工血管,特殊缝线,止血材料</v>
          </cell>
          <cell r="F5927" t="str">
            <v>次</v>
          </cell>
          <cell r="G5927" t="str">
            <v/>
          </cell>
          <cell r="H5927">
            <v>2300</v>
          </cell>
          <cell r="I5927">
            <v>1840</v>
          </cell>
          <cell r="J5927">
            <v>1610</v>
          </cell>
          <cell r="K5927" t="str">
            <v>乙类</v>
          </cell>
        </row>
        <row r="5928">
          <cell r="A5928" t="str">
            <v>HLK86302</v>
          </cell>
          <cell r="B5928" t="str">
            <v>腹主动脉狭窄闭塞腹主髂动脉Y型人工血管旁路术</v>
          </cell>
          <cell r="C5928"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5928" t="str">
            <v>测压管,引流装置</v>
          </cell>
          <cell r="E5928" t="str">
            <v>人工血管,特殊缝线,止血材料</v>
          </cell>
          <cell r="F5928" t="str">
            <v>次</v>
          </cell>
          <cell r="G5928" t="str">
            <v/>
          </cell>
          <cell r="H5928">
            <v>2300</v>
          </cell>
          <cell r="I5928">
            <v>1840</v>
          </cell>
          <cell r="J5928">
            <v>1610</v>
          </cell>
          <cell r="K5928" t="str">
            <v>乙类</v>
          </cell>
        </row>
        <row r="5929">
          <cell r="A5929" t="str">
            <v>HLK86303</v>
          </cell>
          <cell r="B5929" t="str">
            <v>腹主动脉狭窄闭塞腹主股动脉Y型人工血管旁路术</v>
          </cell>
          <cell r="C5929"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5929" t="str">
            <v>测压管,引流装置</v>
          </cell>
          <cell r="E5929" t="str">
            <v>人工血管,特殊缝线,止血材料</v>
          </cell>
          <cell r="F5929" t="str">
            <v>次</v>
          </cell>
          <cell r="G5929" t="str">
            <v/>
          </cell>
          <cell r="H5929">
            <v>2300</v>
          </cell>
          <cell r="I5929">
            <v>1840</v>
          </cell>
          <cell r="J5929">
            <v>1610</v>
          </cell>
          <cell r="K5929" t="str">
            <v>乙类</v>
          </cell>
        </row>
        <row r="5930">
          <cell r="A5930" t="str">
            <v>HLK86304</v>
          </cell>
          <cell r="B5930" t="str">
            <v>腹主动脉-肠系膜上动脉人工血管旁路术</v>
          </cell>
          <cell r="C5930"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5930" t="str">
            <v>测压管,引流装置</v>
          </cell>
          <cell r="E5930" t="str">
            <v>人工血管,特殊缝线,止血材料</v>
          </cell>
          <cell r="F5930" t="str">
            <v>次</v>
          </cell>
          <cell r="G5930" t="str">
            <v/>
          </cell>
          <cell r="H5930">
            <v>2000</v>
          </cell>
          <cell r="I5930">
            <v>1600</v>
          </cell>
          <cell r="J5930">
            <v>1400</v>
          </cell>
          <cell r="K5930" t="str">
            <v>乙类</v>
          </cell>
        </row>
        <row r="5931">
          <cell r="A5931" t="str">
            <v>HLK87201</v>
          </cell>
          <cell r="B5931" t="str">
            <v>腹主动脉-髂动脉激光腔内复通术</v>
          </cell>
          <cell r="C5931"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5931" t="str">
            <v>测压管,注射器</v>
          </cell>
          <cell r="E5931" t="str">
            <v>支架,特殊缝线,止血材料</v>
          </cell>
          <cell r="F5931" t="str">
            <v>次</v>
          </cell>
          <cell r="G5931" t="str">
            <v/>
          </cell>
          <cell r="H5931">
            <v>2400</v>
          </cell>
          <cell r="I5931">
            <v>1920</v>
          </cell>
          <cell r="J5931">
            <v>1680</v>
          </cell>
          <cell r="K5931" t="str">
            <v>乙类</v>
          </cell>
        </row>
        <row r="5932">
          <cell r="A5932" t="str">
            <v>HLK87202</v>
          </cell>
          <cell r="B5932" t="str">
            <v>腹主动脉-髂动脉置管溶栓复通术</v>
          </cell>
          <cell r="C5932"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5932" t="str">
            <v>测压管,注射器</v>
          </cell>
          <cell r="E5932" t="str">
            <v>支架</v>
          </cell>
          <cell r="F5932" t="str">
            <v>次</v>
          </cell>
          <cell r="G5932" t="str">
            <v/>
          </cell>
          <cell r="H5932">
            <v>2400</v>
          </cell>
          <cell r="I5932">
            <v>1920</v>
          </cell>
          <cell r="J5932">
            <v>1680</v>
          </cell>
          <cell r="K5932" t="str">
            <v>乙类</v>
          </cell>
        </row>
        <row r="5933">
          <cell r="A5933" t="str">
            <v>HLL</v>
          </cell>
          <cell r="B5933" t="str">
            <v>腹腔干动脉</v>
          </cell>
          <cell r="C5933" t="str">
            <v/>
          </cell>
          <cell r="D5933" t="str">
            <v/>
          </cell>
          <cell r="E5933" t="str">
            <v/>
          </cell>
        </row>
        <row r="5933">
          <cell r="G5933" t="str">
            <v/>
          </cell>
          <cell r="H5933" t="str">
            <v/>
          </cell>
          <cell r="I5933" t="str">
            <v/>
          </cell>
          <cell r="J5933" t="str">
            <v/>
          </cell>
        </row>
        <row r="5934">
          <cell r="A5934" t="str">
            <v>HLL57301</v>
          </cell>
          <cell r="B5934" t="str">
            <v>腹腔干动脉综合征中弓韧带松解术</v>
          </cell>
          <cell r="C5934" t="str">
            <v>全麻,腹正中切口开腹,显露腹腔干及中弓韧带,切断中弓韧带,关腹。</v>
          </cell>
          <cell r="D5934" t="str">
            <v>引流装置</v>
          </cell>
          <cell r="E5934" t="str">
            <v>特殊缝线,止血材料</v>
          </cell>
          <cell r="F5934" t="str">
            <v>次</v>
          </cell>
          <cell r="G5934" t="str">
            <v/>
          </cell>
          <cell r="H5934">
            <v>2200</v>
          </cell>
          <cell r="I5934">
            <v>1760</v>
          </cell>
          <cell r="J5934">
            <v>1540</v>
          </cell>
          <cell r="K5934" t="str">
            <v>甲类</v>
          </cell>
        </row>
        <row r="5935">
          <cell r="A5935" t="str">
            <v>HLL59201</v>
          </cell>
          <cell r="B5935" t="str">
            <v>经皮穿刺腹腔干动脉瘤栓塞术</v>
          </cell>
          <cell r="C5935" t="str">
            <v>局麻,经股动脉途径穿刺,置管,腹主动脉造影,腹腔干选择性造影､瘤体和动脉直径测量,弹簧圈置入瘤体内,必要时明胶海绵等栓塞物栓塞,再次行动脉造影评价疗效和观察有无并发症出现。不含DSA引导。</v>
          </cell>
          <cell r="D5935" t="str">
            <v>穿刺针,注射器</v>
          </cell>
          <cell r="E5935" t="str">
            <v>导管,导丝,血管鞘组,导引导管,弹簧圈,栓塞材料</v>
          </cell>
          <cell r="F5935" t="str">
            <v>次</v>
          </cell>
          <cell r="G5935" t="str">
            <v/>
          </cell>
          <cell r="H5935">
            <v>2000</v>
          </cell>
          <cell r="I5935">
            <v>1600</v>
          </cell>
          <cell r="J5935">
            <v>1400</v>
          </cell>
          <cell r="K5935" t="str">
            <v>乙类</v>
          </cell>
        </row>
        <row r="5936">
          <cell r="A5936" t="str">
            <v>HLL59202</v>
          </cell>
          <cell r="B5936" t="str">
            <v>经皮穿刺腹腔干动脉栓塞术</v>
          </cell>
          <cell r="C5936" t="str">
            <v>局麻,经股动脉途径穿刺,置管,腹主动脉造影,腹腔干选择性造影,动脉直径测量,弹簧圈置入腹腔干,必要时明胶海绵等栓塞物栓塞,再次行动脉造影评价疗效和观察有无并发症出现。</v>
          </cell>
          <cell r="D5936" t="str">
            <v>穿刺针,注射器</v>
          </cell>
          <cell r="E5936" t="str">
            <v>导管,导丝,血管鞘组,导引导管,弹簧圈,栓塞材料</v>
          </cell>
          <cell r="F5936" t="str">
            <v>次</v>
          </cell>
          <cell r="G5936" t="str">
            <v/>
          </cell>
          <cell r="H5936">
            <v>2000</v>
          </cell>
          <cell r="I5936">
            <v>1600</v>
          </cell>
          <cell r="J5936">
            <v>1400</v>
          </cell>
          <cell r="K5936" t="str">
            <v>乙类</v>
          </cell>
        </row>
        <row r="5937">
          <cell r="A5937" t="str">
            <v>HLL73301</v>
          </cell>
          <cell r="B5937" t="str">
            <v>腹腔干动脉瘤切除术</v>
          </cell>
          <cell r="C5937" t="str">
            <v>全麻,胸腹联合切口腹膜后途径或腹部正中切口开腹,切开后腹膜,显露控制腹腔干动脉,切除动脉瘤或旷置动脉瘤,结扎腹腔干动脉,放置引流管,关腹。</v>
          </cell>
          <cell r="D5937" t="str">
            <v>引流装置</v>
          </cell>
          <cell r="E5937" t="str">
            <v>特殊缝线,止血材料</v>
          </cell>
          <cell r="F5937" t="str">
            <v>次</v>
          </cell>
          <cell r="G5937" t="str">
            <v/>
          </cell>
          <cell r="H5937">
            <v>2600</v>
          </cell>
          <cell r="I5937">
            <v>2080</v>
          </cell>
          <cell r="J5937">
            <v>1820</v>
          </cell>
          <cell r="K5937" t="str">
            <v>乙类</v>
          </cell>
        </row>
        <row r="5938">
          <cell r="A5938" t="str">
            <v>HLL74301</v>
          </cell>
          <cell r="B5938" t="str">
            <v>腹腔干动脉瘤切除+腹腔干重建术</v>
          </cell>
          <cell r="C5938" t="str">
            <v>全麻,胸腹联合切口腹膜后途径或腹正中切口开腹,显露控制腹主动脉､腹腔干､分支动脉和动脉瘤,全身肝素化,阻断腹腔干､切除动脉瘤,腹腔干端-端吻合或缝合动脉破口,关腹。</v>
          </cell>
          <cell r="D5938" t="str">
            <v>引流装置</v>
          </cell>
          <cell r="E5938" t="str">
            <v>特殊缝线,止血材料</v>
          </cell>
          <cell r="F5938" t="str">
            <v>次</v>
          </cell>
          <cell r="G5938" t="str">
            <v/>
          </cell>
          <cell r="H5938">
            <v>3200</v>
          </cell>
          <cell r="I5938">
            <v>2560</v>
          </cell>
          <cell r="J5938">
            <v>2240</v>
          </cell>
          <cell r="K5938" t="str">
            <v>乙类</v>
          </cell>
        </row>
        <row r="5939">
          <cell r="A5939" t="str">
            <v>HLL74302</v>
          </cell>
          <cell r="B5939" t="str">
            <v>腹腔干动脉瘤切除+腹腔干自体大隐静脉间置重建术</v>
          </cell>
          <cell r="C5939"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5939" t="str">
            <v>引流装置</v>
          </cell>
          <cell r="E5939" t="str">
            <v>特殊缝线,止血材料</v>
          </cell>
          <cell r="F5939" t="str">
            <v>次</v>
          </cell>
          <cell r="G5939" t="str">
            <v/>
          </cell>
          <cell r="H5939">
            <v>3200</v>
          </cell>
          <cell r="I5939">
            <v>2560</v>
          </cell>
          <cell r="J5939">
            <v>2240</v>
          </cell>
          <cell r="K5939" t="str">
            <v>乙类</v>
          </cell>
        </row>
        <row r="5940">
          <cell r="A5940" t="str">
            <v>HLL74303</v>
          </cell>
          <cell r="B5940" t="str">
            <v>腹腔干动脉瘤切除+腹腔干人工血管间置重建术</v>
          </cell>
          <cell r="C5940"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5940" t="str">
            <v>引流装置</v>
          </cell>
          <cell r="E5940" t="str">
            <v>人工血管,特殊缝线,止血材料</v>
          </cell>
          <cell r="F5940" t="str">
            <v>次</v>
          </cell>
          <cell r="G5940" t="str">
            <v/>
          </cell>
          <cell r="H5940">
            <v>3200</v>
          </cell>
          <cell r="I5940">
            <v>2560</v>
          </cell>
          <cell r="J5940">
            <v>2240</v>
          </cell>
          <cell r="K5940" t="str">
            <v>乙类</v>
          </cell>
        </row>
        <row r="5941">
          <cell r="A5941" t="str">
            <v>HLL80201</v>
          </cell>
          <cell r="B5941" t="str">
            <v>经皮穿刺腹腔干动脉瘤栓塞+支架置入术</v>
          </cell>
          <cell r="C5941" t="str">
            <v>局麻,经股动脉途径穿刺,置管,腹主动脉造影,腹腔干选择性造影,瘤体和动脉直径测量,弹簧圈置入术,必要时明胶海绵等栓塞物栓塞,置入裸支架,再次行动脉造影评价疗效和观察有无并发症出现。</v>
          </cell>
          <cell r="D5941" t="str">
            <v>穿刺针,注射器</v>
          </cell>
          <cell r="E5941" t="str">
            <v>导管,导丝,血管鞘组,导引导管,支架,弹簧圈,栓塞材料</v>
          </cell>
          <cell r="F5941" t="str">
            <v>次</v>
          </cell>
          <cell r="G5941" t="str">
            <v/>
          </cell>
          <cell r="H5941">
            <v>3000</v>
          </cell>
          <cell r="I5941">
            <v>2400</v>
          </cell>
          <cell r="J5941">
            <v>2100</v>
          </cell>
          <cell r="K5941" t="str">
            <v>乙类</v>
          </cell>
        </row>
        <row r="5942">
          <cell r="A5942" t="str">
            <v>HLL80202</v>
          </cell>
          <cell r="B5942" t="str">
            <v>经皮穿刺腹腔干动脉球囊成形术</v>
          </cell>
          <cell r="C5942" t="str">
            <v>局麻,经股动脉途径穿刺,置管,腹主动脉造影,腹腔干动脉选择性造影,动脉直径测量,球囊导管扩张,再次行动脉造影评价疗效和观察有无并发症出现。不含DSA引导。</v>
          </cell>
          <cell r="D5942" t="str">
            <v>穿刺针,压力泵,注射器</v>
          </cell>
          <cell r="E5942" t="str">
            <v>导管,导丝,血管鞘组,导引导管,球囊扩张导管,支架</v>
          </cell>
          <cell r="F5942" t="str">
            <v>次</v>
          </cell>
          <cell r="G5942" t="str">
            <v/>
          </cell>
          <cell r="H5942">
            <v>2600</v>
          </cell>
          <cell r="I5942">
            <v>2080</v>
          </cell>
          <cell r="J5942">
            <v>1820</v>
          </cell>
          <cell r="K5942" t="str">
            <v>乙类</v>
          </cell>
        </row>
        <row r="5943">
          <cell r="A5943" t="str">
            <v>HLL80203</v>
          </cell>
          <cell r="B5943" t="str">
            <v>经皮穿刺腹腔干动脉支架成形术</v>
          </cell>
          <cell r="C5943" t="str">
            <v>局麻,经股动脉途径穿刺,置管,腹主动脉造影,腹腔干动脉选择性造影,动脉直径测量,放置支架,酌情球囊导管扩张,再次行动脉造影评价疗效和观察有无并发症出现。不含球囊成形术。</v>
          </cell>
          <cell r="D5943" t="str">
            <v>穿刺针,压力泵,注射器</v>
          </cell>
          <cell r="E5943" t="str">
            <v>导管,导丝,血管鞘组,导引导管,支架</v>
          </cell>
          <cell r="F5943" t="str">
            <v>次</v>
          </cell>
          <cell r="G5943" t="str">
            <v/>
          </cell>
          <cell r="H5943">
            <v>2600</v>
          </cell>
          <cell r="I5943">
            <v>2080</v>
          </cell>
          <cell r="J5943">
            <v>1820</v>
          </cell>
          <cell r="K5943" t="str">
            <v>乙类</v>
          </cell>
        </row>
        <row r="5944">
          <cell r="A5944" t="str">
            <v>HLL80204</v>
          </cell>
          <cell r="B5944" t="str">
            <v>经皮穿刺腹腔干动脉瘤腔内隔绝术</v>
          </cell>
          <cell r="C5944" t="str">
            <v>局麻,经股动脉途径穿刺,置管,腹主动脉造影,腹腔干选择性造影,瘤体和动脉直径测量,覆膜支架置入术,再次行动脉造影评价疗效和观察有无并发症出现。</v>
          </cell>
          <cell r="D5944" t="str">
            <v>穿刺针,注射器</v>
          </cell>
          <cell r="E5944" t="str">
            <v>导管,导丝,血管鞘组,导引导管,支架</v>
          </cell>
          <cell r="F5944" t="str">
            <v>次</v>
          </cell>
          <cell r="G5944" t="str">
            <v/>
          </cell>
          <cell r="H5944">
            <v>2000</v>
          </cell>
          <cell r="I5944">
            <v>1600</v>
          </cell>
          <cell r="J5944">
            <v>1400</v>
          </cell>
          <cell r="K5944" t="str">
            <v>乙类</v>
          </cell>
        </row>
        <row r="5945">
          <cell r="A5945" t="str">
            <v>HLL86301</v>
          </cell>
          <cell r="B5945" t="str">
            <v>腹腔动脉瘤切除+腹腔干自体大隐静脉旁路术</v>
          </cell>
          <cell r="C5945"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5945" t="str">
            <v>引流装置</v>
          </cell>
          <cell r="E5945" t="str">
            <v>特殊缝线,止血材料,吻合器</v>
          </cell>
          <cell r="F5945" t="str">
            <v>次</v>
          </cell>
          <cell r="G5945" t="str">
            <v/>
          </cell>
          <cell r="H5945">
            <v>2800</v>
          </cell>
          <cell r="I5945">
            <v>2240</v>
          </cell>
          <cell r="J5945">
            <v>1960</v>
          </cell>
          <cell r="K5945" t="str">
            <v>乙类</v>
          </cell>
        </row>
        <row r="5946">
          <cell r="A5946" t="str">
            <v>HLL86302</v>
          </cell>
          <cell r="B5946" t="str">
            <v>腹腔干动脉瘤切除+腹腔干人工血管旁路术</v>
          </cell>
          <cell r="C5946"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5946" t="str">
            <v>引流装置</v>
          </cell>
          <cell r="E5946" t="str">
            <v>人工血管,特殊缝线,止血材料,吻合器</v>
          </cell>
          <cell r="F5946" t="str">
            <v>次</v>
          </cell>
          <cell r="G5946" t="str">
            <v/>
          </cell>
          <cell r="H5946">
            <v>2800</v>
          </cell>
          <cell r="I5946">
            <v>2240</v>
          </cell>
          <cell r="J5946">
            <v>1960</v>
          </cell>
          <cell r="K5946" t="str">
            <v>乙类</v>
          </cell>
        </row>
        <row r="5947">
          <cell r="A5947" t="str">
            <v>HLM</v>
          </cell>
          <cell r="B5947" t="str">
            <v>胃左动脉</v>
          </cell>
          <cell r="C5947" t="str">
            <v/>
          </cell>
          <cell r="D5947" t="str">
            <v/>
          </cell>
          <cell r="E5947" t="str">
            <v/>
          </cell>
        </row>
        <row r="5947">
          <cell r="G5947" t="str">
            <v/>
          </cell>
          <cell r="H5947" t="str">
            <v/>
          </cell>
          <cell r="I5947" t="str">
            <v/>
          </cell>
          <cell r="J5947" t="str">
            <v/>
          </cell>
        </row>
        <row r="5948">
          <cell r="A5948" t="str">
            <v>HLM59201</v>
          </cell>
          <cell r="B5948" t="str">
            <v>经皮穿刺胃左动脉瘤栓塞术</v>
          </cell>
          <cell r="C5948" t="str">
            <v>局麻,经股动脉途径穿刺,置管,腹主动脉造影,胃左动脉选择性造影,瘤体和动脉直径测量,弹簧圈置入瘤体内,必要时明胶海绵等栓塞物栓塞,再次行动脉造影评价疗效和观察有无并发症出现。不含DSA引导。</v>
          </cell>
          <cell r="D5948" t="str">
            <v>穿刺针,注射器</v>
          </cell>
          <cell r="E5948" t="str">
            <v>导管,导丝,血管鞘组,导引导管,弹簧圈,栓塞材料</v>
          </cell>
          <cell r="F5948" t="str">
            <v>次</v>
          </cell>
          <cell r="G5948" t="str">
            <v/>
          </cell>
          <cell r="H5948">
            <v>2150</v>
          </cell>
          <cell r="I5948">
            <v>1720</v>
          </cell>
          <cell r="J5948">
            <v>1505</v>
          </cell>
          <cell r="K5948" t="str">
            <v>乙类</v>
          </cell>
        </row>
        <row r="5949">
          <cell r="A5949" t="str">
            <v>HLM59202</v>
          </cell>
          <cell r="B5949" t="str">
            <v>经皮穿刺胃左动脉栓塞术</v>
          </cell>
          <cell r="C5949" t="str">
            <v>局麻,经股动脉途径穿刺,置管,腹主动脉造影,胃左动脉选择性造影､动脉直径测量,弹簧圈置入胃左动脉,必要时明胶海绵等栓塞物栓塞,再次行动脉造影评价疗效和观察有无并发症出现。不含DSA引导。</v>
          </cell>
          <cell r="D5949" t="str">
            <v>穿刺针,注射器</v>
          </cell>
          <cell r="E5949" t="str">
            <v>导管,导丝,血管鞘组,导引导管,弹簧圈,栓塞材料</v>
          </cell>
          <cell r="F5949" t="str">
            <v>次</v>
          </cell>
          <cell r="G5949" t="str">
            <v/>
          </cell>
          <cell r="H5949">
            <v>2100</v>
          </cell>
          <cell r="I5949">
            <v>1680</v>
          </cell>
          <cell r="J5949">
            <v>1470</v>
          </cell>
          <cell r="K5949" t="str">
            <v>乙类</v>
          </cell>
        </row>
        <row r="5950">
          <cell r="A5950" t="str">
            <v>HLM73301</v>
          </cell>
          <cell r="B5950" t="str">
            <v>胃左动脉瘤切除术</v>
          </cell>
          <cell r="C5950" t="str">
            <v>全麻,腹部正中切口开腹,切开后腹膜,显露控制腹腔动脉､胃左动脉和动脉瘤,切除动脉瘤或旷置动脉瘤,结扎胃左动脉,放置引流管,关腹。</v>
          </cell>
          <cell r="D5950" t="str">
            <v>引流装置</v>
          </cell>
          <cell r="E5950" t="str">
            <v>特殊缝线,止血材料</v>
          </cell>
          <cell r="F5950" t="str">
            <v>次</v>
          </cell>
          <cell r="G5950" t="str">
            <v/>
          </cell>
          <cell r="H5950">
            <v>2500</v>
          </cell>
          <cell r="I5950">
            <v>2000</v>
          </cell>
          <cell r="J5950">
            <v>1750</v>
          </cell>
          <cell r="K5950" t="str">
            <v>乙类</v>
          </cell>
        </row>
        <row r="5951">
          <cell r="A5951" t="str">
            <v>HLM74301</v>
          </cell>
          <cell r="B5951" t="str">
            <v>胃左动脉瘤切除+胃左动脉重建术</v>
          </cell>
          <cell r="C5951" t="str">
            <v>全麻,腹正中切口开腹显露控制胃左动脉和动脉瘤,全身肝素化,阻断胃左动脉､切除动脉瘤,胃左动脉端-端吻合或缝合动脉破口,关腹。</v>
          </cell>
          <cell r="D5951" t="str">
            <v>引流装置</v>
          </cell>
          <cell r="E5951" t="str">
            <v>特殊缝线,止血材料,吻合器</v>
          </cell>
          <cell r="F5951" t="str">
            <v>次</v>
          </cell>
          <cell r="G5951" t="str">
            <v/>
          </cell>
          <cell r="H5951">
            <v>3000</v>
          </cell>
          <cell r="I5951">
            <v>2400</v>
          </cell>
          <cell r="J5951">
            <v>2100</v>
          </cell>
          <cell r="K5951" t="str">
            <v>乙类</v>
          </cell>
        </row>
        <row r="5952">
          <cell r="A5952" t="str">
            <v>HLM74302</v>
          </cell>
          <cell r="B5952" t="str">
            <v>胃左动脉瘤切除+胃左动脉自体大隐静脉间置重建术</v>
          </cell>
          <cell r="C5952" t="str">
            <v>全麻,腹正中切口开腹,切开后腹膜,显露控制胃左动脉和动脉瘤,全身肝素化,阻断胃左动脉､切除动脉瘤,取大隐静脉与胃左动脉端-端吻合(2次),关腹。不含自体静脉取材术。</v>
          </cell>
          <cell r="D5952" t="str">
            <v>引流装置</v>
          </cell>
          <cell r="E5952" t="str">
            <v>特殊缝线,止血材料,吻合器</v>
          </cell>
          <cell r="F5952" t="str">
            <v>次</v>
          </cell>
          <cell r="G5952" t="str">
            <v/>
          </cell>
          <cell r="H5952">
            <v>3000</v>
          </cell>
          <cell r="I5952">
            <v>2400</v>
          </cell>
          <cell r="J5952">
            <v>2100</v>
          </cell>
          <cell r="K5952" t="str">
            <v>乙类</v>
          </cell>
        </row>
        <row r="5953">
          <cell r="A5953" t="str">
            <v>HLM74303</v>
          </cell>
          <cell r="B5953" t="str">
            <v>胃左动脉瘤切除+胃左动脉人工血管间置重建术</v>
          </cell>
          <cell r="C5953" t="str">
            <v>全麻,腹正中切口开腹,切开后腹膜,显露控制胃左动脉和动脉瘤,全身肝素化,阻断胃左动脉､切除动脉瘤,取人工血管与胃左动脉端-端吻合(2次),关腹。</v>
          </cell>
          <cell r="D5953" t="str">
            <v>引流装置</v>
          </cell>
          <cell r="E5953" t="str">
            <v>人工血管,特殊缝线,止血材料,吻合器</v>
          </cell>
          <cell r="F5953" t="str">
            <v>次</v>
          </cell>
          <cell r="G5953" t="str">
            <v/>
          </cell>
          <cell r="H5953">
            <v>3000</v>
          </cell>
          <cell r="I5953">
            <v>2400</v>
          </cell>
          <cell r="J5953">
            <v>2100</v>
          </cell>
          <cell r="K5953" t="str">
            <v>乙类</v>
          </cell>
        </row>
        <row r="5954">
          <cell r="A5954" t="str">
            <v>HLM80201</v>
          </cell>
          <cell r="B5954" t="str">
            <v>经皮穿刺胃左动脉球囊成形术</v>
          </cell>
          <cell r="C5954" t="str">
            <v>局麻,经股动脉途径穿刺,置管,腹主动脉造影,胃左动脉选择性造影,动脉直径测量,球囊导管扩张,再次行动脉造影评价疗效和观察有无并发症出现。</v>
          </cell>
          <cell r="D5954" t="str">
            <v>穿刺针,压力泵,注射器</v>
          </cell>
          <cell r="E5954" t="str">
            <v>导管,导丝,血管鞘组,导引导管,球囊扩张导管,支架</v>
          </cell>
          <cell r="F5954" t="str">
            <v>次</v>
          </cell>
          <cell r="G5954" t="str">
            <v/>
          </cell>
          <cell r="H5954">
            <v>3600</v>
          </cell>
          <cell r="I5954">
            <v>2880</v>
          </cell>
          <cell r="J5954">
            <v>2520</v>
          </cell>
          <cell r="K5954" t="str">
            <v>乙类</v>
          </cell>
        </row>
        <row r="5955">
          <cell r="A5955" t="str">
            <v>HLM80202</v>
          </cell>
          <cell r="B5955" t="str">
            <v>经皮穿刺胃左动脉支架成形术</v>
          </cell>
          <cell r="C5955" t="str">
            <v>局麻,经股动脉途径穿刺,置管,腹主动脉造影,胃左动脉选择性造影,动脉直径测量,放置支架,酌情球囊导管扩张,再次行动脉造影评价疗效和观察有无并发症出现。不含球囊成形术､DSA引导。</v>
          </cell>
          <cell r="D5955" t="str">
            <v>穿刺针,压力泵,注射器</v>
          </cell>
          <cell r="E5955" t="str">
            <v>导管,导丝,血管鞘组,导引导管,支架</v>
          </cell>
          <cell r="F5955" t="str">
            <v>次</v>
          </cell>
          <cell r="G5955" t="str">
            <v/>
          </cell>
          <cell r="H5955">
            <v>3400</v>
          </cell>
          <cell r="I5955">
            <v>2720</v>
          </cell>
          <cell r="J5955">
            <v>2380</v>
          </cell>
          <cell r="K5955" t="str">
            <v>乙类</v>
          </cell>
        </row>
        <row r="5956">
          <cell r="A5956" t="str">
            <v>HLM80203</v>
          </cell>
          <cell r="B5956" t="str">
            <v>经皮穿刺胃左动脉瘤腔内隔绝术</v>
          </cell>
          <cell r="C5956" t="str">
            <v>局麻,经股动脉途径穿刺,置管,腹主动脉造影,胃左动脉选择性造影,瘤体和动脉直径测量。覆膜支架置入术,再次行动脉造影评价疗效和观察有无并发症出现。</v>
          </cell>
          <cell r="D5956" t="str">
            <v>穿刺针,注射器</v>
          </cell>
          <cell r="E5956" t="str">
            <v>导管,导丝,血管鞘组,导引导管,支架</v>
          </cell>
          <cell r="F5956" t="str">
            <v>次</v>
          </cell>
          <cell r="G5956" t="str">
            <v/>
          </cell>
          <cell r="H5956">
            <v>3000</v>
          </cell>
          <cell r="I5956">
            <v>2400</v>
          </cell>
          <cell r="J5956">
            <v>2100</v>
          </cell>
          <cell r="K5956" t="str">
            <v>乙类</v>
          </cell>
        </row>
        <row r="5957">
          <cell r="A5957" t="str">
            <v>HLM80204</v>
          </cell>
          <cell r="B5957" t="str">
            <v>经皮穿刺胃左动脉瘤栓塞+支架置入术</v>
          </cell>
          <cell r="C5957" t="str">
            <v>局麻,经股动脉途径穿刺,置管,腹主动脉造影,胃左动脉选择性造影,瘤体和动脉直径测量。弹簧圈置入术,必要时明胶海绵等栓塞物栓塞。置入裸支架,再次行动脉造影评价疗效和观察有无并发症出现。</v>
          </cell>
          <cell r="D5957" t="str">
            <v>穿刺针,注射器</v>
          </cell>
          <cell r="E5957" t="str">
            <v>导管,导丝,血管鞘组,导引导管,支架,弹簧圈,栓塞材料</v>
          </cell>
          <cell r="F5957" t="str">
            <v>次</v>
          </cell>
          <cell r="G5957" t="str">
            <v/>
          </cell>
          <cell r="H5957">
            <v>3000</v>
          </cell>
          <cell r="I5957">
            <v>2400</v>
          </cell>
          <cell r="J5957">
            <v>2100</v>
          </cell>
          <cell r="K5957" t="str">
            <v>乙类</v>
          </cell>
        </row>
        <row r="5958">
          <cell r="A5958" t="str">
            <v>HLM86301</v>
          </cell>
          <cell r="B5958" t="str">
            <v>胃左动脉瘤切除+胃左动脉自体大隐静脉旁路术</v>
          </cell>
          <cell r="C5958"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5958" t="str">
            <v>引流装置</v>
          </cell>
          <cell r="E5958" t="str">
            <v>特殊缝线,止血材料,吻合器</v>
          </cell>
          <cell r="F5958" t="str">
            <v>次</v>
          </cell>
          <cell r="G5958" t="str">
            <v/>
          </cell>
          <cell r="H5958">
            <v>3300</v>
          </cell>
          <cell r="I5958">
            <v>2640</v>
          </cell>
          <cell r="J5958">
            <v>2310</v>
          </cell>
          <cell r="K5958" t="str">
            <v>乙类</v>
          </cell>
        </row>
        <row r="5959">
          <cell r="A5959" t="str">
            <v>HLM86302</v>
          </cell>
          <cell r="B5959" t="str">
            <v>胃左动脉瘤切除+胃左动脉人工血管旁路术</v>
          </cell>
          <cell r="C5959" t="str">
            <v>全麻,腹正中切口开腹,切开后腹膜,显露控制胃左动脉和动脉瘤,全身肝素化,阻断胃左动脉､切除或旷置动脉瘤,取人工血管与腹主动脉(或腹腔干或胃左动脉近段)端-侧吻合,另一端与胃左动脉吻合,关腹。</v>
          </cell>
          <cell r="D5959" t="str">
            <v>引流装置</v>
          </cell>
          <cell r="E5959" t="str">
            <v>人工血管,特殊缝线,止血材料,吻合器</v>
          </cell>
          <cell r="F5959" t="str">
            <v>次</v>
          </cell>
          <cell r="G5959" t="str">
            <v/>
          </cell>
          <cell r="H5959">
            <v>3300</v>
          </cell>
          <cell r="I5959">
            <v>2640</v>
          </cell>
          <cell r="J5959">
            <v>2310</v>
          </cell>
          <cell r="K5959" t="str">
            <v>乙类</v>
          </cell>
        </row>
        <row r="5960">
          <cell r="A5960" t="str">
            <v>HLP</v>
          </cell>
          <cell r="B5960" t="str">
            <v>肝总动脉</v>
          </cell>
          <cell r="C5960" t="str">
            <v/>
          </cell>
          <cell r="D5960" t="str">
            <v/>
          </cell>
          <cell r="E5960" t="str">
            <v/>
          </cell>
        </row>
        <row r="5960">
          <cell r="G5960" t="str">
            <v/>
          </cell>
          <cell r="H5960" t="str">
            <v/>
          </cell>
          <cell r="I5960" t="str">
            <v/>
          </cell>
          <cell r="J5960" t="str">
            <v/>
          </cell>
        </row>
        <row r="5961">
          <cell r="A5961" t="str">
            <v>HLP59101</v>
          </cell>
          <cell r="B5961" t="str">
            <v>经皮肝动脉栓塞术</v>
          </cell>
          <cell r="C5961" t="str">
            <v>定位,消毒铺巾,局麻,经外周动脉插管达肝动脉,注入栓塞剂,影像评估栓塞效果,止血,缝合切口,加压包扎。不含影像检查。</v>
          </cell>
          <cell r="D5961" t="str">
            <v>引流装置,注射器</v>
          </cell>
          <cell r="E5961" t="str">
            <v>血管夹,栓塞材料,特殊缝线,止血材料</v>
          </cell>
          <cell r="F5961" t="str">
            <v>次</v>
          </cell>
          <cell r="G5961" t="str">
            <v/>
          </cell>
          <cell r="H5961">
            <v>1200</v>
          </cell>
          <cell r="I5961">
            <v>960</v>
          </cell>
          <cell r="J5961">
            <v>840</v>
          </cell>
          <cell r="K5961" t="str">
            <v>乙类</v>
          </cell>
        </row>
        <row r="5962">
          <cell r="A5962" t="str">
            <v>HLP59201</v>
          </cell>
          <cell r="B5962" t="str">
            <v>经皮穿刺肝总动脉瘤栓塞术</v>
          </cell>
          <cell r="C5962" t="str">
            <v>局麻,经股动脉途径穿刺,置管,腹主动脉造影,肝总动脉选择性造影､瘤体和动脉直径测量,弹簧圈置入动脉瘤内,必要时明胶海绵等栓塞物栓塞,再次行动脉造影评价疗效和观察有无并发症出现。不含DSA引导。</v>
          </cell>
          <cell r="D5962" t="str">
            <v>穿刺针,注射器</v>
          </cell>
          <cell r="E5962" t="str">
            <v>导管,导丝,血管鞘组,导引导管,弹簧圈,栓塞材料</v>
          </cell>
          <cell r="F5962" t="str">
            <v>次</v>
          </cell>
          <cell r="G5962" t="str">
            <v/>
          </cell>
          <cell r="H5962">
            <v>2100</v>
          </cell>
          <cell r="I5962">
            <v>1680</v>
          </cell>
          <cell r="J5962">
            <v>1470</v>
          </cell>
          <cell r="K5962" t="str">
            <v>乙类</v>
          </cell>
        </row>
        <row r="5963">
          <cell r="A5963" t="str">
            <v>HLP59202</v>
          </cell>
          <cell r="B5963" t="str">
            <v>经皮穿刺肝总动脉栓塞术</v>
          </cell>
          <cell r="C5963" t="str">
            <v>局麻,经股动脉途径穿刺,置管,腹主动脉造影,肝总动脉选择性造影,动脉直径测量,弹簧圈置入肝总动脉,必要时明胶海绵等栓塞物栓塞,再次行动脉造影评价疗效和观察有无并发症出现。</v>
          </cell>
          <cell r="D5963" t="str">
            <v>穿刺针,注射器</v>
          </cell>
          <cell r="E5963" t="str">
            <v>导管,导丝,血管鞘组,导引导管,弹簧圈,栓塞材料</v>
          </cell>
          <cell r="F5963" t="str">
            <v>次</v>
          </cell>
          <cell r="G5963" t="str">
            <v/>
          </cell>
          <cell r="H5963">
            <v>2100</v>
          </cell>
          <cell r="I5963">
            <v>1680</v>
          </cell>
          <cell r="J5963">
            <v>1470</v>
          </cell>
          <cell r="K5963" t="str">
            <v>乙类</v>
          </cell>
        </row>
        <row r="5964">
          <cell r="A5964" t="str">
            <v>HLP59301</v>
          </cell>
          <cell r="B5964" t="str">
            <v>肝总动脉瘤旷置+肝总动脉结扎术</v>
          </cell>
          <cell r="C5964" t="str">
            <v>全麻,腹正中切口开腹或胸腹联合切口,经腹膜后,显露控制肝总动脉和动脉瘤,阻断肝总动脉,结扎动脉瘤,关腹。</v>
          </cell>
          <cell r="D5964" t="str">
            <v>引流装置</v>
          </cell>
          <cell r="E5964" t="str">
            <v>特殊缝线,止血材料</v>
          </cell>
          <cell r="F5964" t="str">
            <v>次</v>
          </cell>
          <cell r="G5964" t="str">
            <v/>
          </cell>
          <cell r="H5964">
            <v>2500</v>
          </cell>
          <cell r="I5964">
            <v>2000</v>
          </cell>
          <cell r="J5964">
            <v>1750</v>
          </cell>
          <cell r="K5964" t="str">
            <v>乙类</v>
          </cell>
        </row>
        <row r="5965">
          <cell r="A5965" t="str">
            <v>HLP59302</v>
          </cell>
          <cell r="B5965" t="str">
            <v>肝动脉结扎术</v>
          </cell>
          <cell r="C5965" t="str">
            <v>逐层进腹,探查,游离肝门,肝动脉结扎,止血,清点器具､纱布无误,冲洗腹腔,逐层关腹。</v>
          </cell>
          <cell r="D5965" t="str">
            <v>引流装置,冲洗液</v>
          </cell>
          <cell r="E5965" t="str">
            <v>血管夹,特殊缝线,止血材料</v>
          </cell>
          <cell r="F5965" t="str">
            <v>次</v>
          </cell>
          <cell r="G5965" t="str">
            <v/>
          </cell>
          <cell r="H5965">
            <v>1300</v>
          </cell>
          <cell r="I5965">
            <v>1040</v>
          </cell>
          <cell r="J5965">
            <v>910</v>
          </cell>
          <cell r="K5965" t="str">
            <v>甲类</v>
          </cell>
        </row>
        <row r="5966">
          <cell r="A5966" t="str">
            <v>HLP59303</v>
          </cell>
          <cell r="B5966" t="str">
            <v>肝动脉栓塞术</v>
          </cell>
          <cell r="C5966" t="str">
            <v>逐层进腹,探查,游离肝门,肝动脉穿刺,注入栓塞剂,观察栓塞效果,止血,经腹壁另戳孔置管引出固定,清点器具､纱布无误,冲洗腹腔,逐层关腹。</v>
          </cell>
          <cell r="D5966" t="str">
            <v>引流装置,冲洗液</v>
          </cell>
          <cell r="E5966" t="str">
            <v>血管夹,栓塞材料,特殊缝线,止血材料</v>
          </cell>
          <cell r="F5966" t="str">
            <v>次</v>
          </cell>
          <cell r="G5966" t="str">
            <v/>
          </cell>
          <cell r="H5966">
            <v>1500</v>
          </cell>
          <cell r="I5966">
            <v>1200</v>
          </cell>
          <cell r="J5966">
            <v>1050</v>
          </cell>
          <cell r="K5966" t="str">
            <v>甲类</v>
          </cell>
        </row>
        <row r="5967">
          <cell r="A5967" t="str">
            <v>HLP59501</v>
          </cell>
          <cell r="B5967" t="str">
            <v>经腹腔镜肝动脉结扎术</v>
          </cell>
          <cell r="C5967" t="str">
            <v>腹壁多处戳孔,造气腹,插入观察镜,插入操作内镜,插入辅助器械,探查,游离肝门,肝动脉结扎,止血,缝合伤口。</v>
          </cell>
          <cell r="D5967" t="str">
            <v>引流装置</v>
          </cell>
          <cell r="E5967" t="str">
            <v>腔镜材料</v>
          </cell>
          <cell r="F5967" t="str">
            <v>次</v>
          </cell>
          <cell r="G5967" t="str">
            <v/>
          </cell>
          <cell r="H5967">
            <v>1500</v>
          </cell>
          <cell r="I5967">
            <v>1200</v>
          </cell>
          <cell r="J5967">
            <v>1050</v>
          </cell>
          <cell r="K5967" t="str">
            <v>乙类</v>
          </cell>
        </row>
        <row r="5968">
          <cell r="A5968" t="str">
            <v>HLP59502</v>
          </cell>
          <cell r="B5968" t="str">
            <v>经腹腔镜肝动脉栓塞术</v>
          </cell>
          <cell r="C5968" t="str">
            <v>腹壁多处戳孔,造气腹,插入观察镜,插入操作内镜,插入辅助器械,探查,游离肝门,肝动脉穿刺,注入栓塞剂,观察栓塞效果,止血,置管引出固定,缝合切口。</v>
          </cell>
          <cell r="D5968" t="str">
            <v>引流装置</v>
          </cell>
          <cell r="E5968" t="str">
            <v>栓塞材料,腔镜材料</v>
          </cell>
          <cell r="F5968" t="str">
            <v>次</v>
          </cell>
          <cell r="G5968" t="str">
            <v/>
          </cell>
          <cell r="H5968">
            <v>1700</v>
          </cell>
          <cell r="I5968">
            <v>1360</v>
          </cell>
          <cell r="J5968">
            <v>1190</v>
          </cell>
          <cell r="K5968" t="str">
            <v>乙类</v>
          </cell>
        </row>
        <row r="5969">
          <cell r="A5969" t="str">
            <v>HLP62201</v>
          </cell>
          <cell r="B5969" t="str">
            <v>经皮穿刺肝动脉置管术</v>
          </cell>
          <cell r="C5969" t="str">
            <v>消毒铺巾,麻醉,穿刺置管,造影摄片,留管包扎,肝素冲洗液封管。人工报告。不含监护。</v>
          </cell>
          <cell r="D5969" t="str">
            <v>穿刺针</v>
          </cell>
          <cell r="E5969" t="str">
            <v>导管,导丝,血管鞘组,特殊缝线</v>
          </cell>
          <cell r="F5969" t="str">
            <v>次</v>
          </cell>
          <cell r="G5969" t="str">
            <v/>
          </cell>
          <cell r="H5969">
            <v>2000</v>
          </cell>
          <cell r="I5969">
            <v>1600</v>
          </cell>
          <cell r="J5969">
            <v>1400</v>
          </cell>
          <cell r="K5969" t="str">
            <v>乙类</v>
          </cell>
        </row>
        <row r="5970">
          <cell r="A5970" t="str">
            <v>HLP62301</v>
          </cell>
          <cell r="B5970" t="str">
            <v>肝动脉化疗泵置入术</v>
          </cell>
          <cell r="C5970" t="str">
            <v>逐层进腹,探查,游离肝门,肝动脉插管,置入结扎固定,经腹壁另戳孔引出,皮下包埋化疗泵,止血,清点器具､纱布无误,冲洗腹腔,逐层关腹。</v>
          </cell>
          <cell r="D5970" t="str">
            <v>引流装置,冲洗液</v>
          </cell>
          <cell r="E5970" t="str">
            <v>化疗泵,血管夹,特殊缝线,止血材料</v>
          </cell>
          <cell r="F5970" t="str">
            <v>次</v>
          </cell>
          <cell r="G5970" t="str">
            <v/>
          </cell>
          <cell r="H5970">
            <v>1100</v>
          </cell>
          <cell r="I5970">
            <v>880</v>
          </cell>
          <cell r="J5970">
            <v>770</v>
          </cell>
          <cell r="K5970" t="str">
            <v>乙类</v>
          </cell>
        </row>
        <row r="5971">
          <cell r="A5971" t="str">
            <v>HLP65201</v>
          </cell>
          <cell r="B5971" t="str">
            <v>经皮肝动脉内血栓抽吸术</v>
          </cell>
          <cell r="C5971" t="str">
            <v>消毒铺巾,麻醉,穿刺置管,造影摄片,血栓抽吸或机械碎栓,复查造影,拔管,穿刺点压迫包扎。人工报告。不含监护。</v>
          </cell>
          <cell r="D5971" t="str">
            <v>穿刺针</v>
          </cell>
          <cell r="E5971" t="str">
            <v>导管,导丝,血管鞘组</v>
          </cell>
          <cell r="F5971" t="str">
            <v>次</v>
          </cell>
          <cell r="G5971" t="str">
            <v/>
          </cell>
          <cell r="H5971">
            <v>2000</v>
          </cell>
          <cell r="I5971">
            <v>1600</v>
          </cell>
          <cell r="J5971">
            <v>1400</v>
          </cell>
          <cell r="K5971" t="str">
            <v>乙类</v>
          </cell>
        </row>
        <row r="5972">
          <cell r="A5972" t="str">
            <v>HLP72201</v>
          </cell>
          <cell r="B5972" t="str">
            <v>经皮穿刺肝动脉内溶栓术</v>
          </cell>
          <cell r="C5972" t="str">
            <v>消毒铺巾,麻醉,穿刺置管,造影摄片,局部溶栓,复查造影,拔管,穿刺点压迫包扎。人工报告。不含监护。</v>
          </cell>
          <cell r="D5972" t="str">
            <v>穿刺针</v>
          </cell>
          <cell r="E5972" t="str">
            <v>导管,导丝,血管鞘组</v>
          </cell>
          <cell r="F5972" t="str">
            <v>次</v>
          </cell>
          <cell r="G5972" t="str">
            <v/>
          </cell>
          <cell r="H5972">
            <v>2100</v>
          </cell>
          <cell r="I5972">
            <v>1680</v>
          </cell>
          <cell r="J5972">
            <v>1470</v>
          </cell>
          <cell r="K5972" t="str">
            <v>乙类</v>
          </cell>
        </row>
        <row r="5973">
          <cell r="A5973" t="str">
            <v>HLP72202</v>
          </cell>
          <cell r="B5973" t="str">
            <v>经皮肝动脉内血栓碎栓术</v>
          </cell>
          <cell r="C5973" t="str">
            <v>消毒铺巾,麻醉,穿刺置管,造影摄片,机械碎栓,复查造影,拔管,穿刺点压迫包扎。人工报告。不含监护。</v>
          </cell>
          <cell r="D5973" t="str">
            <v>穿刺针</v>
          </cell>
          <cell r="E5973" t="str">
            <v>导管,导丝,血管鞘组</v>
          </cell>
          <cell r="F5973" t="str">
            <v>次</v>
          </cell>
          <cell r="G5973" t="str">
            <v/>
          </cell>
          <cell r="H5973">
            <v>2000</v>
          </cell>
          <cell r="I5973">
            <v>1600</v>
          </cell>
          <cell r="J5973">
            <v>1400</v>
          </cell>
          <cell r="K5973" t="str">
            <v>乙类</v>
          </cell>
        </row>
        <row r="5974">
          <cell r="A5974" t="str">
            <v>HLP73301</v>
          </cell>
          <cell r="B5974" t="str">
            <v>肝总动脉瘤切除+肝总动脉结扎术</v>
          </cell>
          <cell r="C5974" t="str">
            <v>全麻,腹正中切口开腹或胸腹联合切口,经腹膜后,显露控制肝总动脉和动脉瘤,切除肝总动脉瘤,接扎肝总动脉,关腹。</v>
          </cell>
          <cell r="D5974" t="str">
            <v>引流装置</v>
          </cell>
          <cell r="E5974" t="str">
            <v>特殊缝线</v>
          </cell>
          <cell r="F5974" t="str">
            <v>次</v>
          </cell>
          <cell r="G5974" t="str">
            <v/>
          </cell>
          <cell r="H5974">
            <v>2800</v>
          </cell>
          <cell r="I5974">
            <v>2240</v>
          </cell>
          <cell r="J5974">
            <v>1960</v>
          </cell>
          <cell r="K5974" t="str">
            <v>乙类</v>
          </cell>
        </row>
        <row r="5975">
          <cell r="A5975" t="str">
            <v>HLP74301</v>
          </cell>
          <cell r="B5975" t="str">
            <v>肝总动脉瘤切除+肝总动脉重建术</v>
          </cell>
          <cell r="C5975" t="str">
            <v>全麻,腹正中切口开腹或胸腹联合切口,经腹膜后,显露控制肝总动脉和动脉瘤,全身肝素化,阻断肝总动脉,切除动脉瘤,肝总动脉端-端吻合或缝合动脉破口,关腹。</v>
          </cell>
          <cell r="D5975" t="str">
            <v>引流装置</v>
          </cell>
          <cell r="E5975" t="str">
            <v>特殊缝线,止血材料,吻合器</v>
          </cell>
          <cell r="F5975" t="str">
            <v>次</v>
          </cell>
          <cell r="G5975" t="str">
            <v/>
          </cell>
          <cell r="H5975">
            <v>2800</v>
          </cell>
          <cell r="I5975">
            <v>2240</v>
          </cell>
          <cell r="J5975">
            <v>1960</v>
          </cell>
          <cell r="K5975" t="str">
            <v>乙类</v>
          </cell>
        </row>
        <row r="5976">
          <cell r="A5976" t="str">
            <v>HLP74302</v>
          </cell>
          <cell r="B5976" t="str">
            <v>肝总动脉瘤切除+肝总动脉自体大隐静脉间置重建术</v>
          </cell>
          <cell r="C5976" t="str">
            <v>全麻,腹正中切口开腹或胸腹联合切口,经腹膜后,显露控制肝总动脉和动脉瘤,全身肝素化,阻断肝总动脉､切除动脉瘤,取大隐静脉与肝总动脉端-端吻合(2次),关腹。不含自体静脉取材术。</v>
          </cell>
          <cell r="D5976" t="str">
            <v>引流装置</v>
          </cell>
          <cell r="E5976" t="str">
            <v>特殊缝线,止血材料,吻合器</v>
          </cell>
          <cell r="F5976" t="str">
            <v>次</v>
          </cell>
          <cell r="G5976" t="str">
            <v/>
          </cell>
          <cell r="H5976">
            <v>3200</v>
          </cell>
          <cell r="I5976">
            <v>2560</v>
          </cell>
          <cell r="J5976">
            <v>2240</v>
          </cell>
          <cell r="K5976" t="str">
            <v>乙类</v>
          </cell>
        </row>
        <row r="5977">
          <cell r="A5977" t="str">
            <v>HLP74303</v>
          </cell>
          <cell r="B5977" t="str">
            <v>肝总动脉瘤切除+肝总动脉人工血管间置重建术</v>
          </cell>
          <cell r="C5977" t="str">
            <v>全麻,腹正中切口开腹或胸腹联合切口,经腹膜后,显露控制肝总动脉和动脉瘤,全身肝素化,阻断肝总动脉,切除动脉瘤,取人工血管与肝总动脉端-端吻合(2次),关腹。</v>
          </cell>
          <cell r="D5977" t="str">
            <v>引流装置</v>
          </cell>
          <cell r="E5977" t="str">
            <v>人工血管,特殊缝线,止血材料,吻合器</v>
          </cell>
          <cell r="F5977" t="str">
            <v>次</v>
          </cell>
          <cell r="G5977" t="str">
            <v/>
          </cell>
          <cell r="H5977">
            <v>3200</v>
          </cell>
          <cell r="I5977">
            <v>2560</v>
          </cell>
          <cell r="J5977">
            <v>2240</v>
          </cell>
          <cell r="K5977" t="str">
            <v>乙类</v>
          </cell>
        </row>
        <row r="5978">
          <cell r="A5978" t="str">
            <v>HLP80201</v>
          </cell>
          <cell r="B5978" t="str">
            <v>经皮穿刺肝总动脉瘤腔内隔绝术</v>
          </cell>
          <cell r="C5978" t="str">
            <v>局麻,经股动脉途径穿刺,置管,腹主动脉造影,肝总动脉选择性造影,瘤体和动脉直径测量,覆膜支架置入术,再次行动脉造影评价疗效和观察有无并发症出现。</v>
          </cell>
          <cell r="D5978" t="str">
            <v>穿刺针,注射器</v>
          </cell>
          <cell r="E5978" t="str">
            <v>导管,导丝,血管鞘组,导引导管,支架</v>
          </cell>
          <cell r="F5978" t="str">
            <v>次</v>
          </cell>
          <cell r="G5978" t="str">
            <v/>
          </cell>
          <cell r="H5978">
            <v>3000</v>
          </cell>
          <cell r="I5978">
            <v>2400</v>
          </cell>
          <cell r="J5978">
            <v>2100</v>
          </cell>
          <cell r="K5978" t="str">
            <v>乙类</v>
          </cell>
        </row>
        <row r="5979">
          <cell r="A5979" t="str">
            <v>HLP80202</v>
          </cell>
          <cell r="B5979" t="str">
            <v>经皮穿刺肝总动脉瘤栓塞+支架置入术</v>
          </cell>
          <cell r="C5979" t="str">
            <v>局麻,经股动脉途径穿刺,置管,腹主动脉造影,肝总动脉选择性造影,瘤体和动脉直径测量,弹簧圈置入术,必要时明胶海绵等栓塞物栓塞,置入裸支架,再次行动脉造影评价疗效和观察有无并发症出现。不含DSA引导。</v>
          </cell>
          <cell r="D5979" t="str">
            <v>穿刺针,注射器</v>
          </cell>
          <cell r="E5979" t="str">
            <v>导管,导丝,血管鞘组,导引导管,支架,弹簧圈,栓塞材料</v>
          </cell>
          <cell r="F5979" t="str">
            <v>次</v>
          </cell>
          <cell r="G5979" t="str">
            <v/>
          </cell>
          <cell r="H5979">
            <v>3000</v>
          </cell>
          <cell r="I5979">
            <v>2400</v>
          </cell>
          <cell r="J5979">
            <v>2100</v>
          </cell>
          <cell r="K5979" t="str">
            <v>乙类</v>
          </cell>
        </row>
        <row r="5980">
          <cell r="A5980" t="str">
            <v>HLP80203</v>
          </cell>
          <cell r="B5980" t="str">
            <v>经皮穿刺肝总动脉支架成形术</v>
          </cell>
          <cell r="C5980" t="str">
            <v>局麻,经股动脉途径穿刺,置管,腹主动脉造影,肝总动脉选择性造影,动脉直径测量,放置支架。酌情球囊导管扩张,再次行动脉造影评价疗效和观察有无并发症出现。不含球囊成形术。</v>
          </cell>
          <cell r="D5980" t="str">
            <v>穿刺针,压力泵,注射器</v>
          </cell>
          <cell r="E5980" t="str">
            <v>导管,导丝,血管鞘组,导引导管,支架</v>
          </cell>
          <cell r="F5980" t="str">
            <v>次</v>
          </cell>
          <cell r="G5980" t="str">
            <v/>
          </cell>
          <cell r="H5980">
            <v>3400</v>
          </cell>
          <cell r="I5980">
            <v>2720</v>
          </cell>
          <cell r="J5980">
            <v>2380</v>
          </cell>
          <cell r="K5980" t="str">
            <v>乙类</v>
          </cell>
        </row>
        <row r="5981">
          <cell r="A5981" t="str">
            <v>HLP80204</v>
          </cell>
          <cell r="B5981" t="str">
            <v>经皮穿刺肝总动脉球囊成形术</v>
          </cell>
          <cell r="C5981" t="str">
            <v>局麻,经股动脉途径穿刺,置管,腹主动脉造影,肝总动脉选择性造影,动脉直径测量,球囊导管扩张,再次行动脉造影评价疗效和观察有无并发症出现。</v>
          </cell>
          <cell r="D5981" t="str">
            <v>穿刺针,压力泵,注射器</v>
          </cell>
          <cell r="E5981" t="str">
            <v>导管,导丝,血管鞘组,导引导管,球囊扩张导管,支架</v>
          </cell>
          <cell r="F5981" t="str">
            <v>次</v>
          </cell>
          <cell r="G5981" t="str">
            <v/>
          </cell>
          <cell r="H5981">
            <v>3400</v>
          </cell>
          <cell r="I5981">
            <v>2720</v>
          </cell>
          <cell r="J5981">
            <v>2380</v>
          </cell>
          <cell r="K5981" t="str">
            <v>乙类</v>
          </cell>
        </row>
        <row r="5982">
          <cell r="A5982" t="str">
            <v>HLP86301</v>
          </cell>
          <cell r="B5982" t="str">
            <v>肝总动脉瘤旷置+肝总动脉自体大隐静脉旁路术</v>
          </cell>
          <cell r="C5982"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5982" t="str">
            <v>引流装置</v>
          </cell>
          <cell r="E5982" t="str">
            <v>特殊缝线,止血材料,吻合器</v>
          </cell>
          <cell r="F5982" t="str">
            <v>次</v>
          </cell>
          <cell r="G5982" t="str">
            <v/>
          </cell>
          <cell r="H5982">
            <v>2800</v>
          </cell>
          <cell r="I5982">
            <v>2240</v>
          </cell>
          <cell r="J5982">
            <v>1960</v>
          </cell>
          <cell r="K5982" t="str">
            <v>乙类</v>
          </cell>
        </row>
        <row r="5983">
          <cell r="A5983" t="str">
            <v>HLP86302</v>
          </cell>
          <cell r="B5983" t="str">
            <v>肝总动脉瘤切除+肝总动脉自体大隐静脉旁路术</v>
          </cell>
          <cell r="C5983" t="str">
            <v>全麻,腹正中切口开腹或胸腹联合切口,经腹膜后,显露控制肝总动脉和动脉瘤,全身肝素化,切除动脉瘤,取大隐静脉与腹主动脉(或肝总动脉近端)端-侧吻合,另一端与肝总动脉吻合,关腹。不含自体静脉取材术。</v>
          </cell>
          <cell r="D5983" t="str">
            <v>引流装置</v>
          </cell>
          <cell r="E5983" t="str">
            <v>特殊缝线,吻合器</v>
          </cell>
          <cell r="F5983" t="str">
            <v>次</v>
          </cell>
          <cell r="G5983" t="str">
            <v/>
          </cell>
          <cell r="H5983">
            <v>2800</v>
          </cell>
          <cell r="I5983">
            <v>2240</v>
          </cell>
          <cell r="J5983">
            <v>1960</v>
          </cell>
          <cell r="K5983" t="str">
            <v>乙类</v>
          </cell>
        </row>
        <row r="5984">
          <cell r="A5984" t="str">
            <v>HLP86303</v>
          </cell>
          <cell r="B5984" t="str">
            <v>肝总动脉瘤旷置+肝总动脉人工血管旁路术</v>
          </cell>
          <cell r="C5984" t="str">
            <v>全麻,腹正中切口开腹或胸腹联合切口,经腹膜后,显露控制肝总动脉和动脉瘤,全身肝素化,阻断肝总动脉,结扎动脉瘤,取人工血管与腹主动脉(或肝总动脉近段)端-侧吻合,另一端与肝总动脉吻合,关腹。</v>
          </cell>
          <cell r="D5984" t="str">
            <v>引流装置</v>
          </cell>
          <cell r="E5984" t="str">
            <v>人工血管,特殊缝线,止血材料,吻合器</v>
          </cell>
          <cell r="F5984" t="str">
            <v>次</v>
          </cell>
          <cell r="G5984" t="str">
            <v/>
          </cell>
          <cell r="H5984">
            <v>2800</v>
          </cell>
          <cell r="I5984">
            <v>2240</v>
          </cell>
          <cell r="J5984">
            <v>1960</v>
          </cell>
          <cell r="K5984" t="str">
            <v>乙类</v>
          </cell>
        </row>
        <row r="5985">
          <cell r="A5985" t="str">
            <v>HLP86304</v>
          </cell>
          <cell r="B5985" t="str">
            <v>肝总动脉瘤切除+肝总动脉人工血管旁路术</v>
          </cell>
          <cell r="C5985" t="str">
            <v>全麻,腹正中切口开腹或胸腹联合切口,经腹膜后,显露控制肝总动脉和动脉瘤,全身肝素化,切除动脉瘤,取人工血管与腹主动脉(或肝总动脉近段)端-侧吻合,另一端与肝总动脉吻合,关腹。</v>
          </cell>
          <cell r="D5985" t="str">
            <v>引流装置</v>
          </cell>
          <cell r="E5985" t="str">
            <v>人工血管,特殊缝线,吻合器</v>
          </cell>
          <cell r="F5985" t="str">
            <v>次</v>
          </cell>
          <cell r="G5985" t="str">
            <v/>
          </cell>
          <cell r="H5985">
            <v>2800</v>
          </cell>
          <cell r="I5985">
            <v>2240</v>
          </cell>
          <cell r="J5985">
            <v>1960</v>
          </cell>
          <cell r="K5985" t="str">
            <v>乙类</v>
          </cell>
        </row>
        <row r="5986">
          <cell r="A5986" t="str">
            <v>HLQ</v>
          </cell>
          <cell r="B5986" t="str">
            <v>肝固有动脉</v>
          </cell>
          <cell r="C5986" t="str">
            <v/>
          </cell>
          <cell r="D5986" t="str">
            <v/>
          </cell>
          <cell r="E5986" t="str">
            <v/>
          </cell>
        </row>
        <row r="5986">
          <cell r="G5986" t="str">
            <v/>
          </cell>
          <cell r="H5986" t="str">
            <v/>
          </cell>
          <cell r="I5986" t="str">
            <v/>
          </cell>
          <cell r="J5986" t="str">
            <v/>
          </cell>
        </row>
        <row r="5987">
          <cell r="A5987" t="str">
            <v>HLQ59201</v>
          </cell>
          <cell r="B5987" t="str">
            <v>经皮穿刺肝固有动脉瘤栓塞术</v>
          </cell>
          <cell r="C5987" t="str">
            <v>局麻,经股动脉途径穿刺,置管,腹主动脉造影,肝固有动脉选择性造影,瘤体和动脉直径测量,弹簧圈置入瘤体,必要时明胶海绵等栓塞物栓塞,再次行动脉造影评价疗效和观察有无并发症出现。</v>
          </cell>
          <cell r="D5987" t="str">
            <v>穿刺针,注射器</v>
          </cell>
          <cell r="E5987" t="str">
            <v>导管,导丝,血管鞘组,导引导管,弹簧圈,栓塞材料</v>
          </cell>
          <cell r="F5987" t="str">
            <v>次</v>
          </cell>
          <cell r="G5987" t="str">
            <v/>
          </cell>
          <cell r="H5987">
            <v>2100</v>
          </cell>
          <cell r="I5987">
            <v>1680</v>
          </cell>
          <cell r="J5987">
            <v>1470</v>
          </cell>
          <cell r="K5987" t="str">
            <v>乙类</v>
          </cell>
        </row>
        <row r="5988">
          <cell r="A5988" t="str">
            <v>HLQ59202</v>
          </cell>
          <cell r="B5988" t="str">
            <v>经皮穿刺肝固有动脉栓塞术</v>
          </cell>
          <cell r="C5988" t="str">
            <v>局麻,经股动脉途径穿刺,置管,腹主动脉造影,肝固有动脉选择性造影､动脉直径测量,弹簧圈置入肝固有动脉,必要时明胶海绵等栓塞物栓塞,再次行动脉造影评价疗效和观察有无并发症出现。不含DSA引导。</v>
          </cell>
          <cell r="D5988" t="str">
            <v>穿刺针,注射器</v>
          </cell>
          <cell r="E5988" t="str">
            <v>导管,导丝,血管鞘组,导引导管,弹簧圈,栓塞材料</v>
          </cell>
          <cell r="F5988" t="str">
            <v>次</v>
          </cell>
          <cell r="G5988" t="str">
            <v/>
          </cell>
          <cell r="H5988">
            <v>2100</v>
          </cell>
          <cell r="I5988">
            <v>1680</v>
          </cell>
          <cell r="J5988">
            <v>1470</v>
          </cell>
          <cell r="K5988" t="str">
            <v>乙类</v>
          </cell>
        </row>
        <row r="5989">
          <cell r="A5989" t="str">
            <v>HLQ59301</v>
          </cell>
          <cell r="B5989" t="str">
            <v>肝固有动脉瘤旷置+肝固有动脉结扎术</v>
          </cell>
          <cell r="C5989" t="str">
            <v>全麻,腹正中切口开腹,切开后腹膜,显露控制肝固有动脉和动脉瘤,接扎肝固有动脉,关腹。</v>
          </cell>
          <cell r="D5989" t="str">
            <v>引流装置</v>
          </cell>
          <cell r="E5989" t="str">
            <v>特殊缝线,止血材料</v>
          </cell>
          <cell r="F5989" t="str">
            <v>次</v>
          </cell>
          <cell r="G5989" t="str">
            <v/>
          </cell>
          <cell r="H5989">
            <v>2800</v>
          </cell>
          <cell r="I5989">
            <v>2240</v>
          </cell>
          <cell r="J5989">
            <v>1960</v>
          </cell>
          <cell r="K5989" t="str">
            <v>乙类</v>
          </cell>
        </row>
        <row r="5990">
          <cell r="A5990" t="str">
            <v>HLQ73301</v>
          </cell>
          <cell r="B5990" t="str">
            <v>肝固有动脉瘤切除+肝固有动脉结扎术</v>
          </cell>
          <cell r="C5990" t="str">
            <v>全麻,腹正中切口开腹,切开后腹膜,显露控制肝固有动脉和动脉瘤,切除肝固有动脉瘤,接扎肝固有动脉,关腹。</v>
          </cell>
          <cell r="D5990" t="str">
            <v>引流装置</v>
          </cell>
          <cell r="E5990" t="str">
            <v>特殊缝线</v>
          </cell>
          <cell r="F5990" t="str">
            <v>次</v>
          </cell>
          <cell r="G5990" t="str">
            <v/>
          </cell>
          <cell r="H5990">
            <v>2800</v>
          </cell>
          <cell r="I5990">
            <v>2240</v>
          </cell>
          <cell r="J5990">
            <v>1960</v>
          </cell>
          <cell r="K5990" t="str">
            <v>乙类</v>
          </cell>
        </row>
        <row r="5991">
          <cell r="A5991" t="str">
            <v>HLQ74301</v>
          </cell>
          <cell r="B5991" t="str">
            <v>肝固有动脉瘤切除+肝固有动脉人工血管间置重建术</v>
          </cell>
          <cell r="C5991" t="str">
            <v>全麻,腹正中切口开腹,切开后腹膜。显露控制肝固有动脉和动脉瘤,全身肝素化,阻断肝固有动脉,切除动脉瘤,取人工血管与肝固有动脉端-端吻合(2次),关腹。</v>
          </cell>
          <cell r="D5991" t="str">
            <v>引流装置</v>
          </cell>
          <cell r="E5991" t="str">
            <v>人工血管,特殊缝线,止血材料,吻合器</v>
          </cell>
          <cell r="F5991" t="str">
            <v>次</v>
          </cell>
          <cell r="G5991" t="str">
            <v/>
          </cell>
          <cell r="H5991">
            <v>3100</v>
          </cell>
          <cell r="I5991">
            <v>2480</v>
          </cell>
          <cell r="J5991">
            <v>2170</v>
          </cell>
          <cell r="K5991" t="str">
            <v>乙类</v>
          </cell>
        </row>
        <row r="5992">
          <cell r="A5992" t="str">
            <v>HLQ74302</v>
          </cell>
          <cell r="B5992" t="str">
            <v>肝固有动脉瘤切除+肝固有动脉重建术</v>
          </cell>
          <cell r="C5992" t="str">
            <v>全麻,腹正中切口开腹显露控制肝固有动脉和动脉瘤,全身肝素化,阻断肝固有动脉､切除动脉瘤。肝固有动脉端-端吻合或缝合动脉破口,关腹。</v>
          </cell>
          <cell r="D5992" t="str">
            <v>引流装置</v>
          </cell>
          <cell r="E5992" t="str">
            <v>特殊缝线,止血材料,吻合器</v>
          </cell>
          <cell r="F5992" t="str">
            <v>次</v>
          </cell>
          <cell r="G5992" t="str">
            <v/>
          </cell>
          <cell r="H5992">
            <v>3100</v>
          </cell>
          <cell r="I5992">
            <v>2480</v>
          </cell>
          <cell r="J5992">
            <v>2170</v>
          </cell>
          <cell r="K5992" t="str">
            <v>乙类</v>
          </cell>
        </row>
        <row r="5993">
          <cell r="A5993" t="str">
            <v>HLQ74303</v>
          </cell>
          <cell r="B5993" t="str">
            <v>肝固有动脉瘤切除+肝固有动脉自体大隐静脉间置重建术</v>
          </cell>
          <cell r="C5993" t="str">
            <v>全麻,腹正中切口开腹,切开后腹膜。显露控制肝固有动脉和动脉瘤,全身肝素化,阻断肝固有动脉,切除动脉瘤,取大隐静脉与肝固有动脉端-端吻合(2次),关腹。不含自体静脉取材术､DSA引导。</v>
          </cell>
          <cell r="D5993" t="str">
            <v>引流装置</v>
          </cell>
          <cell r="E5993" t="str">
            <v>特殊缝线,止血材料,吻合器</v>
          </cell>
          <cell r="F5993" t="str">
            <v>次</v>
          </cell>
          <cell r="G5993" t="str">
            <v/>
          </cell>
          <cell r="H5993">
            <v>3100</v>
          </cell>
          <cell r="I5993">
            <v>2480</v>
          </cell>
          <cell r="J5993">
            <v>2170</v>
          </cell>
          <cell r="K5993" t="str">
            <v>乙类</v>
          </cell>
        </row>
        <row r="5994">
          <cell r="A5994" t="str">
            <v>HLQ80201</v>
          </cell>
          <cell r="B5994" t="str">
            <v>经皮穿刺肝固有动脉瘤栓塞+支架置入术</v>
          </cell>
          <cell r="C5994" t="str">
            <v>局麻,经股动脉途径穿刺,置管,腹主动脉造影,肝固有动脉选择性造影,瘤体和动脉直径测量,弹簧圈置入术,必要时明胶海绵等栓塞物栓塞,置入裸支架,再次行动脉造影评价疗效和观察有无并发症出现。</v>
          </cell>
          <cell r="D5994" t="str">
            <v>穿刺针,注射器</v>
          </cell>
          <cell r="E5994" t="str">
            <v>导管,导丝,血管鞘组,导引导管,支架,弹簧圈,栓塞材料</v>
          </cell>
          <cell r="F5994" t="str">
            <v>次</v>
          </cell>
          <cell r="G5994" t="str">
            <v/>
          </cell>
          <cell r="H5994">
            <v>3200</v>
          </cell>
          <cell r="I5994">
            <v>2560</v>
          </cell>
          <cell r="J5994">
            <v>2240</v>
          </cell>
          <cell r="K5994" t="str">
            <v>乙类</v>
          </cell>
        </row>
        <row r="5995">
          <cell r="A5995" t="str">
            <v>HLQ80202</v>
          </cell>
          <cell r="B5995" t="str">
            <v>经皮穿刺肝固有动脉瘤腔内隔绝术</v>
          </cell>
          <cell r="C5995" t="str">
            <v>局麻,经股动脉途径穿刺,置管,腹主动脉造影,肝固有动脉选择性造影,瘤体和动脉直径测量。覆膜支架置入术,再次行动脉造影评价疗效和观察有无并发症出现。不含DSA引导。</v>
          </cell>
          <cell r="D5995" t="str">
            <v>穿刺针,注射器</v>
          </cell>
          <cell r="E5995" t="str">
            <v>导管,导丝,血管鞘组,导引导管,支架</v>
          </cell>
          <cell r="F5995" t="str">
            <v>次</v>
          </cell>
          <cell r="G5995" t="str">
            <v/>
          </cell>
          <cell r="H5995">
            <v>2100</v>
          </cell>
          <cell r="I5995">
            <v>1680</v>
          </cell>
          <cell r="J5995">
            <v>1470</v>
          </cell>
          <cell r="K5995" t="str">
            <v>乙类</v>
          </cell>
        </row>
        <row r="5996">
          <cell r="A5996" t="str">
            <v>HLQ80203</v>
          </cell>
          <cell r="B5996" t="str">
            <v>经皮穿刺肝固有动脉球囊成形术</v>
          </cell>
          <cell r="C5996" t="str">
            <v>局麻,经股动脉途径穿刺,置管,腹主动脉造影,肝固有动脉选择性造影,动脉直径测量,球囊导管扩张,再次行动脉造影评价疗效和观察有无并发症出现。</v>
          </cell>
          <cell r="D5996" t="str">
            <v>穿刺针,压力泵,注射器</v>
          </cell>
          <cell r="E5996" t="str">
            <v>导管,导丝,血管鞘组,导引导管,球囊扩张导管,支架</v>
          </cell>
          <cell r="F5996" t="str">
            <v>次</v>
          </cell>
          <cell r="G5996" t="str">
            <v/>
          </cell>
          <cell r="H5996">
            <v>2700</v>
          </cell>
          <cell r="I5996">
            <v>2160</v>
          </cell>
          <cell r="J5996">
            <v>1890</v>
          </cell>
          <cell r="K5996" t="str">
            <v>乙类</v>
          </cell>
        </row>
        <row r="5997">
          <cell r="A5997" t="str">
            <v>HLQ80204</v>
          </cell>
          <cell r="B5997" t="str">
            <v>经皮穿刺肝固有动脉支架成形术</v>
          </cell>
          <cell r="C5997" t="str">
            <v>局麻,经股动脉途径穿刺,置管,腹主动脉造影,肝固有动脉选择性造影､动脉直径测量,放置支架,酌情球囊导管扩张,再次行动脉造影评价疗效和观察有无并发症出现。不含球囊成形术､DSA引导。</v>
          </cell>
          <cell r="D5997" t="str">
            <v>穿刺针,压力泵,注射器</v>
          </cell>
          <cell r="E5997" t="str">
            <v>导管,导丝,血管鞘组,导引导管,支架</v>
          </cell>
          <cell r="F5997" t="str">
            <v>次</v>
          </cell>
          <cell r="G5997" t="str">
            <v/>
          </cell>
          <cell r="H5997">
            <v>3200</v>
          </cell>
          <cell r="I5997">
            <v>2560</v>
          </cell>
          <cell r="J5997">
            <v>2240</v>
          </cell>
          <cell r="K5997" t="str">
            <v>乙类</v>
          </cell>
        </row>
        <row r="5998">
          <cell r="A5998" t="str">
            <v>HLQ86301</v>
          </cell>
          <cell r="B5998" t="str">
            <v>肝固有动脉瘤旷置+肝固有动脉自体大隐静脉旁路术</v>
          </cell>
          <cell r="C5998"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5998" t="str">
            <v>引流装置</v>
          </cell>
          <cell r="E5998" t="str">
            <v>特殊缝线,止血材料,吻合器</v>
          </cell>
          <cell r="F5998" t="str">
            <v>次</v>
          </cell>
          <cell r="G5998" t="str">
            <v/>
          </cell>
          <cell r="H5998">
            <v>2800</v>
          </cell>
          <cell r="I5998">
            <v>2240</v>
          </cell>
          <cell r="J5998">
            <v>1960</v>
          </cell>
          <cell r="K5998" t="str">
            <v>乙类</v>
          </cell>
        </row>
        <row r="5999">
          <cell r="A5999" t="str">
            <v>HLQ86302</v>
          </cell>
          <cell r="B5999" t="str">
            <v>肝固有动脉瘤切除+肝固有动脉自体大隐静脉旁路术</v>
          </cell>
          <cell r="C5999"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5999" t="str">
            <v>引流装置</v>
          </cell>
          <cell r="E5999" t="str">
            <v>特殊缝线,吻合器</v>
          </cell>
          <cell r="F5999" t="str">
            <v>次</v>
          </cell>
          <cell r="G5999" t="str">
            <v/>
          </cell>
          <cell r="H5999">
            <v>2800</v>
          </cell>
          <cell r="I5999">
            <v>2240</v>
          </cell>
          <cell r="J5999">
            <v>1960</v>
          </cell>
          <cell r="K5999" t="str">
            <v>乙类</v>
          </cell>
        </row>
        <row r="6000">
          <cell r="A6000" t="str">
            <v>HLQ86303</v>
          </cell>
          <cell r="B6000" t="str">
            <v>肝固有动脉瘤旷置+肝固有动脉人工血管旁路术</v>
          </cell>
          <cell r="C6000" t="str">
            <v>全麻,腹正中切口开腹,切开后腹膜。显露控制肝固有动脉和动脉瘤。全身肝素化,阻断肝固有动脉,结扎动脉瘤,取人工血管与腹主动脉(或肝总动脉或肝固有动脉近段)端-侧吻合,另一端与肝固有动脉吻合,关腹。</v>
          </cell>
          <cell r="D6000" t="str">
            <v>引流装置</v>
          </cell>
          <cell r="E6000" t="str">
            <v>人工血管,特殊缝线,止血材料,吻合器</v>
          </cell>
          <cell r="F6000" t="str">
            <v>次</v>
          </cell>
          <cell r="G6000" t="str">
            <v/>
          </cell>
          <cell r="H6000">
            <v>2800</v>
          </cell>
          <cell r="I6000">
            <v>2240</v>
          </cell>
          <cell r="J6000">
            <v>1960</v>
          </cell>
          <cell r="K6000" t="str">
            <v>乙类</v>
          </cell>
        </row>
        <row r="6001">
          <cell r="A6001" t="str">
            <v>HLQ86304</v>
          </cell>
          <cell r="B6001" t="str">
            <v>肝固有动脉瘤切除+肝固有动脉人工血管旁路术</v>
          </cell>
          <cell r="C6001" t="str">
            <v>全麻,腹正中切口开腹,切开后腹膜。显露控制肝固有动脉和动脉瘤,全身肝素化,阻断肝固有动脉,切除动脉瘤,取人工血管与腹主动脉(或肝总动脉或肝固有动脉近段)端-侧吻合,另一端与肝固有动脉吻合,关腹。</v>
          </cell>
          <cell r="D6001" t="str">
            <v>引流装置</v>
          </cell>
          <cell r="E6001" t="str">
            <v>人工血管,特殊缝线,吻合器</v>
          </cell>
          <cell r="F6001" t="str">
            <v>次</v>
          </cell>
          <cell r="G6001" t="str">
            <v/>
          </cell>
          <cell r="H6001">
            <v>2800</v>
          </cell>
          <cell r="I6001">
            <v>2240</v>
          </cell>
          <cell r="J6001">
            <v>1960</v>
          </cell>
          <cell r="K6001" t="str">
            <v>乙类</v>
          </cell>
        </row>
        <row r="6002">
          <cell r="A6002" t="str">
            <v>HLR</v>
          </cell>
          <cell r="B6002" t="str">
            <v>胃十二指肠动脉</v>
          </cell>
          <cell r="C6002" t="str">
            <v/>
          </cell>
          <cell r="D6002" t="str">
            <v/>
          </cell>
          <cell r="E6002" t="str">
            <v/>
          </cell>
        </row>
        <row r="6002">
          <cell r="G6002" t="str">
            <v/>
          </cell>
          <cell r="H6002" t="str">
            <v/>
          </cell>
          <cell r="I6002" t="str">
            <v/>
          </cell>
          <cell r="J6002" t="str">
            <v/>
          </cell>
        </row>
        <row r="6003">
          <cell r="A6003" t="str">
            <v>HLR59201</v>
          </cell>
          <cell r="B6003" t="str">
            <v>经皮穿刺胃十二指肠动脉栓塞术</v>
          </cell>
          <cell r="C6003" t="str">
            <v>消毒铺巾,麻醉,穿刺置管,造影摄片,栓塞,复查造影,拔管,穿刺点压迫包扎。人工报告。不含监护。</v>
          </cell>
          <cell r="D6003" t="str">
            <v>穿刺针,注射器</v>
          </cell>
          <cell r="E6003" t="str">
            <v>导管,导丝,血管鞘组,栓塞材料</v>
          </cell>
          <cell r="F6003" t="str">
            <v>次</v>
          </cell>
          <cell r="G6003" t="str">
            <v/>
          </cell>
          <cell r="H6003">
            <v>2100</v>
          </cell>
          <cell r="I6003">
            <v>1680</v>
          </cell>
          <cell r="J6003">
            <v>1470</v>
          </cell>
          <cell r="K6003" t="str">
            <v>乙类</v>
          </cell>
        </row>
        <row r="6004">
          <cell r="A6004" t="str">
            <v>HLR59202</v>
          </cell>
          <cell r="B6004" t="str">
            <v>经皮穿刺胃网膜动脉栓塞术</v>
          </cell>
          <cell r="C6004" t="str">
            <v>消毒铺巾,麻醉,穿刺置管,造影摄片,栓塞,复查造影,拔管,穿刺点压迫包扎。人工报告。不含监护。</v>
          </cell>
          <cell r="D6004" t="str">
            <v>穿刺针,注射器</v>
          </cell>
          <cell r="E6004" t="str">
            <v>导管,导丝,血管鞘组,栓塞材料</v>
          </cell>
          <cell r="F6004" t="str">
            <v>次</v>
          </cell>
          <cell r="G6004" t="str">
            <v/>
          </cell>
          <cell r="H6004">
            <v>2100</v>
          </cell>
          <cell r="I6004">
            <v>1680</v>
          </cell>
          <cell r="J6004">
            <v>1470</v>
          </cell>
          <cell r="K6004" t="str">
            <v>乙类</v>
          </cell>
        </row>
        <row r="6005">
          <cell r="A6005" t="str">
            <v>HLR73301</v>
          </cell>
          <cell r="B6005" t="str">
            <v>胃十二指肠动脉动脉瘤切除术</v>
          </cell>
          <cell r="C6005" t="str">
            <v>全麻,腹正中切口开腹,显露控制胃十二指肠动脉瘤,切除,关腹。</v>
          </cell>
          <cell r="D6005" t="str">
            <v>引流装置</v>
          </cell>
          <cell r="E6005" t="str">
            <v>特殊缝线,止血材料</v>
          </cell>
          <cell r="F6005" t="str">
            <v>次</v>
          </cell>
          <cell r="G6005" t="str">
            <v/>
          </cell>
          <cell r="H6005">
            <v>3100</v>
          </cell>
          <cell r="I6005">
            <v>2480</v>
          </cell>
          <cell r="J6005">
            <v>2170</v>
          </cell>
          <cell r="K6005" t="str">
            <v>乙类</v>
          </cell>
        </row>
        <row r="6006">
          <cell r="A6006" t="str">
            <v>HLS</v>
          </cell>
          <cell r="B6006" t="str">
            <v>脾动脉</v>
          </cell>
          <cell r="C6006" t="str">
            <v/>
          </cell>
          <cell r="D6006" t="str">
            <v/>
          </cell>
          <cell r="E6006" t="str">
            <v/>
          </cell>
        </row>
        <row r="6006">
          <cell r="G6006" t="str">
            <v/>
          </cell>
          <cell r="H6006" t="str">
            <v/>
          </cell>
          <cell r="I6006" t="str">
            <v/>
          </cell>
          <cell r="J6006" t="str">
            <v/>
          </cell>
        </row>
        <row r="6007">
          <cell r="A6007" t="str">
            <v>HLS59201</v>
          </cell>
          <cell r="B6007" t="str">
            <v>脾动脉瘤栓塞术</v>
          </cell>
          <cell r="C6007" t="str">
            <v>局麻,经股动脉途径穿刺,置管,腹主动脉造影,脾动脉选择性造影､瘤体和动脉直径测量。弹簧圈置入瘤体,必要时明胶海绵等栓塞物栓塞,再次行动脉造影评价疗效和观察有无并发症出现。不含DSA引导。</v>
          </cell>
          <cell r="D6007" t="str">
            <v>穿刺针,注射器</v>
          </cell>
          <cell r="E6007" t="str">
            <v>导管,导丝,血管鞘组,导引导管,弹簧圈,栓塞材料</v>
          </cell>
          <cell r="F6007" t="str">
            <v>次</v>
          </cell>
          <cell r="G6007" t="str">
            <v/>
          </cell>
          <cell r="H6007">
            <v>2100</v>
          </cell>
          <cell r="I6007">
            <v>1680</v>
          </cell>
          <cell r="J6007">
            <v>1470</v>
          </cell>
          <cell r="K6007" t="str">
            <v>乙类</v>
          </cell>
        </row>
        <row r="6008">
          <cell r="A6008" t="str">
            <v>HLS59202</v>
          </cell>
          <cell r="B6008" t="str">
            <v>经皮穿刺脾动脉栓塞术</v>
          </cell>
          <cell r="C6008" t="str">
            <v>消毒铺巾,麻醉,穿刺置管,造影摄片,栓塞,复查造影,拔管,穿刺点压迫包扎。人工报告。不含监护。</v>
          </cell>
          <cell r="D6008" t="str">
            <v>穿刺针,注射器</v>
          </cell>
          <cell r="E6008" t="str">
            <v>导管,导丝,血管鞘组,栓塞材料</v>
          </cell>
          <cell r="F6008" t="str">
            <v>次</v>
          </cell>
          <cell r="G6008" t="str">
            <v/>
          </cell>
          <cell r="H6008">
            <v>2100</v>
          </cell>
          <cell r="I6008">
            <v>1680</v>
          </cell>
          <cell r="J6008">
            <v>1470</v>
          </cell>
          <cell r="K6008" t="str">
            <v>乙类</v>
          </cell>
        </row>
        <row r="6009">
          <cell r="A6009" t="str">
            <v>HLS74301</v>
          </cell>
          <cell r="B6009" t="str">
            <v>脾动脉瘤切除+脾动脉重建术</v>
          </cell>
          <cell r="C6009" t="str">
            <v>全麻,左侧肋弓下弧行切口开腹,显露控制脾动脉和动脉瘤,全身肝素化,阻断脾动脉,切除动脉瘤,脾动脉端-端吻合或缝合动脉破口,关腹。</v>
          </cell>
          <cell r="D6009" t="str">
            <v>引流装置</v>
          </cell>
          <cell r="E6009" t="str">
            <v>特殊缝线,止血材料</v>
          </cell>
          <cell r="F6009" t="str">
            <v>次</v>
          </cell>
          <cell r="G6009" t="str">
            <v/>
          </cell>
          <cell r="H6009">
            <v>3200</v>
          </cell>
          <cell r="I6009">
            <v>2560</v>
          </cell>
          <cell r="J6009">
            <v>2240</v>
          </cell>
          <cell r="K6009" t="str">
            <v>乙类</v>
          </cell>
        </row>
        <row r="6010">
          <cell r="A6010" t="str">
            <v>HLS74302</v>
          </cell>
          <cell r="B6010" t="str">
            <v>脾动脉瘤切除+脾动脉人工血管间置重建术</v>
          </cell>
          <cell r="C6010" t="str">
            <v>全麻,左侧肋弓下弧行切口开腹,显露控制脾动脉和动脉瘤,全身肝素化,阻断脾动脉,切除动脉瘤,取人工血管与脾动脉端-端吻合(2次),关腹。</v>
          </cell>
          <cell r="D6010" t="str">
            <v>引流装置</v>
          </cell>
          <cell r="E6010" t="str">
            <v>人工血管,特殊缝线,止血材料,吻合器</v>
          </cell>
          <cell r="F6010" t="str">
            <v>次</v>
          </cell>
          <cell r="G6010" t="str">
            <v/>
          </cell>
          <cell r="H6010">
            <v>3200</v>
          </cell>
          <cell r="I6010">
            <v>2560</v>
          </cell>
          <cell r="J6010">
            <v>2240</v>
          </cell>
          <cell r="K6010" t="str">
            <v>乙类</v>
          </cell>
        </row>
        <row r="6011">
          <cell r="A6011" t="str">
            <v>HLS74303</v>
          </cell>
          <cell r="B6011" t="str">
            <v>脾动脉瘤切除+脾动脉自体大隐静脉间置重建术</v>
          </cell>
          <cell r="C6011"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011" t="str">
            <v>引流装置</v>
          </cell>
          <cell r="E6011" t="str">
            <v>特殊缝线,止血材料,吻合器</v>
          </cell>
          <cell r="F6011" t="str">
            <v>次</v>
          </cell>
          <cell r="G6011" t="str">
            <v/>
          </cell>
          <cell r="H6011">
            <v>3200</v>
          </cell>
          <cell r="I6011">
            <v>2560</v>
          </cell>
          <cell r="J6011">
            <v>2240</v>
          </cell>
          <cell r="K6011" t="str">
            <v>乙类</v>
          </cell>
        </row>
        <row r="6012">
          <cell r="A6012" t="str">
            <v>HLS75301</v>
          </cell>
          <cell r="B6012" t="str">
            <v>脾动脉瘤切除+脾切除术</v>
          </cell>
          <cell r="C6012" t="str">
            <v>全麻,左侧肋弓下弧行切口开腹,显露控制脾动脉､脾静脉和动脉瘤,切除脾脏和动脉瘤或旷置,接扎脾动､静脉,放置脾窝引流管,关腹。</v>
          </cell>
          <cell r="D6012" t="str">
            <v>引流装置</v>
          </cell>
          <cell r="E6012" t="str">
            <v>特殊缝线,止血材料</v>
          </cell>
          <cell r="F6012" t="str">
            <v>次</v>
          </cell>
          <cell r="G6012" t="str">
            <v/>
          </cell>
          <cell r="H6012">
            <v>2800</v>
          </cell>
          <cell r="I6012">
            <v>2240</v>
          </cell>
          <cell r="J6012">
            <v>1960</v>
          </cell>
          <cell r="K6012" t="str">
            <v>乙类</v>
          </cell>
        </row>
        <row r="6013">
          <cell r="A6013" t="str">
            <v>HLS80201</v>
          </cell>
          <cell r="B6013" t="str">
            <v>经皮穿刺脾动脉瘤腔内隔绝术</v>
          </cell>
          <cell r="C6013" t="str">
            <v>局麻,经股动脉途径穿刺,置管,腹主动脉造影,脾动脉选择性造影,瘤体和动脉直径测量,覆膜支架置入术,再次行动脉造影评价疗效和观察有无并发症出现。</v>
          </cell>
          <cell r="D6013" t="str">
            <v>穿刺针,注射器</v>
          </cell>
          <cell r="E6013" t="str">
            <v>导管,导丝,血管鞘组,导引导管,支架</v>
          </cell>
          <cell r="F6013" t="str">
            <v>次</v>
          </cell>
          <cell r="G6013" t="str">
            <v/>
          </cell>
          <cell r="H6013">
            <v>2100</v>
          </cell>
          <cell r="I6013">
            <v>1680</v>
          </cell>
          <cell r="J6013">
            <v>1470</v>
          </cell>
          <cell r="K6013" t="str">
            <v>乙类</v>
          </cell>
        </row>
        <row r="6014">
          <cell r="A6014" t="str">
            <v>HLS80202</v>
          </cell>
          <cell r="B6014" t="str">
            <v>经皮穿刺脾动脉瘤栓塞+支架置入术</v>
          </cell>
          <cell r="C6014" t="str">
            <v>局麻,经股动脉途径穿刺,置管,腹主动脉造影,脾动脉选择性造影,瘤体和动脉直径测量,弹簧圈置入术,必要时明胶海绵等栓塞物栓塞,置入裸支架,再次行动脉造影评价疗效和观察有无并发症出现。</v>
          </cell>
          <cell r="D6014" t="str">
            <v>穿刺针,注射器</v>
          </cell>
          <cell r="E6014" t="str">
            <v>导管,导丝,血管鞘组,导引导管,支架,弹簧圈,栓塞材料</v>
          </cell>
          <cell r="F6014" t="str">
            <v>次</v>
          </cell>
          <cell r="G6014" t="str">
            <v/>
          </cell>
          <cell r="H6014">
            <v>3200</v>
          </cell>
          <cell r="I6014">
            <v>2560</v>
          </cell>
          <cell r="J6014">
            <v>2240</v>
          </cell>
          <cell r="K6014" t="str">
            <v>乙类</v>
          </cell>
        </row>
        <row r="6015">
          <cell r="A6015" t="str">
            <v>HLS80203</v>
          </cell>
          <cell r="B6015" t="str">
            <v>经皮穿刺脾动脉球囊成形术</v>
          </cell>
          <cell r="C6015" t="str">
            <v>局麻,经股动脉途径穿刺,置管,腹主动脉造影,脾动脉选择性造影,动脉直径测量,球囊导管扩张,再次行动脉造影评价疗效和观察有无并发症出现。不含DSA引导。</v>
          </cell>
          <cell r="D6015" t="str">
            <v>穿刺针,压力泵,注射器</v>
          </cell>
          <cell r="E6015" t="str">
            <v>导管,导丝,血管鞘组,导引导管,球囊扩张导管,支架</v>
          </cell>
          <cell r="F6015" t="str">
            <v>次</v>
          </cell>
          <cell r="G6015" t="str">
            <v/>
          </cell>
          <cell r="H6015">
            <v>3600</v>
          </cell>
          <cell r="I6015">
            <v>2880</v>
          </cell>
          <cell r="J6015">
            <v>2520</v>
          </cell>
          <cell r="K6015" t="str">
            <v>乙类</v>
          </cell>
        </row>
        <row r="6016">
          <cell r="A6016" t="str">
            <v>HLS80301</v>
          </cell>
          <cell r="B6016" t="str">
            <v>经皮穿刺脾动脉支架置入术</v>
          </cell>
          <cell r="C6016" t="str">
            <v>局麻,经股动脉途径穿刺,置管,腹主动脉造影,脾动脉选择性造影､动脉直径测量,放置支架,酌情球囊导管扩张,再次行动脉造影评价疗效和观察有无并发症出现。不含球囊成形术､DSA引导。</v>
          </cell>
          <cell r="D6016" t="str">
            <v>穿刺针,压力泵,注射器</v>
          </cell>
          <cell r="E6016" t="str">
            <v>导管,导丝,血管鞘组,导引导管,支架,特殊缝线</v>
          </cell>
          <cell r="F6016" t="str">
            <v>次</v>
          </cell>
          <cell r="G6016" t="str">
            <v/>
          </cell>
          <cell r="H6016">
            <v>3600</v>
          </cell>
          <cell r="I6016">
            <v>2880</v>
          </cell>
          <cell r="J6016">
            <v>2520</v>
          </cell>
          <cell r="K6016" t="str">
            <v>乙类</v>
          </cell>
        </row>
        <row r="6017">
          <cell r="A6017" t="str">
            <v>HLS86301</v>
          </cell>
          <cell r="B6017" t="str">
            <v>脾动脉瘤旷置+脾动脉人工血管旁路术</v>
          </cell>
          <cell r="C6017" t="str">
            <v>全麻,左侧肋弓下弧行切口开腹,显露控制脾动脉和动脉瘤,全身肝素化,阻断脾动脉,结扎动脉瘤,取人工血管与腹主动脉(或脾动脉近端)端-侧吻合,另一端与脾动脉吻合,关腹。</v>
          </cell>
          <cell r="D6017" t="str">
            <v>引流装置</v>
          </cell>
          <cell r="E6017" t="str">
            <v>人工血管,特殊缝线,止血材料,吻合器</v>
          </cell>
          <cell r="F6017" t="str">
            <v>次</v>
          </cell>
          <cell r="G6017" t="str">
            <v/>
          </cell>
          <cell r="H6017">
            <v>3200</v>
          </cell>
          <cell r="I6017">
            <v>2560</v>
          </cell>
          <cell r="J6017">
            <v>2240</v>
          </cell>
          <cell r="K6017" t="str">
            <v>乙类</v>
          </cell>
        </row>
        <row r="6018">
          <cell r="A6018" t="str">
            <v>HLS86302</v>
          </cell>
          <cell r="B6018" t="str">
            <v>脾动脉瘤切除+脾动脉人工血管旁路术</v>
          </cell>
          <cell r="C6018" t="str">
            <v>全麻,左侧肋弓下弧行切口开腹,显露控制脾动脉和动脉瘤,全身肝素化,阻断脾动脉,切除动脉瘤,取人工血管与腹主动脉(或脾动脉近端)端-侧吻合,另一端与脾动脉吻合,关腹。</v>
          </cell>
          <cell r="D6018" t="str">
            <v>引流装置</v>
          </cell>
          <cell r="E6018" t="str">
            <v>人工血管,特殊缝线,吻合器</v>
          </cell>
          <cell r="F6018" t="str">
            <v>次</v>
          </cell>
          <cell r="G6018" t="str">
            <v/>
          </cell>
          <cell r="H6018">
            <v>3200</v>
          </cell>
          <cell r="I6018">
            <v>2560</v>
          </cell>
          <cell r="J6018">
            <v>2240</v>
          </cell>
          <cell r="K6018" t="str">
            <v>乙类</v>
          </cell>
        </row>
        <row r="6019">
          <cell r="A6019" t="str">
            <v>HLT</v>
          </cell>
          <cell r="B6019" t="str">
            <v>肠系膜上动脉</v>
          </cell>
          <cell r="C6019" t="str">
            <v/>
          </cell>
          <cell r="D6019" t="str">
            <v/>
          </cell>
          <cell r="E6019" t="str">
            <v/>
          </cell>
        </row>
        <row r="6019">
          <cell r="G6019" t="str">
            <v/>
          </cell>
          <cell r="H6019" t="str">
            <v/>
          </cell>
          <cell r="I6019" t="str">
            <v/>
          </cell>
          <cell r="J6019" t="str">
            <v/>
          </cell>
        </row>
        <row r="6020">
          <cell r="A6020" t="str">
            <v>HLT59201</v>
          </cell>
          <cell r="B6020" t="str">
            <v>经皮穿刺胰十二指肠动脉栓塞术</v>
          </cell>
          <cell r="C6020" t="str">
            <v>消毒铺巾,麻醉,穿刺置管,造影摄片,栓塞,复查造影,拔管,穿刺点压迫包扎。人工报告。不含监护。</v>
          </cell>
          <cell r="D6020" t="str">
            <v>穿刺针,注射器</v>
          </cell>
          <cell r="E6020" t="str">
            <v>导管,导丝,血管鞘组,栓塞材料</v>
          </cell>
          <cell r="F6020" t="str">
            <v>次</v>
          </cell>
          <cell r="G6020" t="str">
            <v/>
          </cell>
          <cell r="H6020">
            <v>2100</v>
          </cell>
          <cell r="I6020">
            <v>1680</v>
          </cell>
          <cell r="J6020">
            <v>1470</v>
          </cell>
          <cell r="K6020" t="str">
            <v>乙类</v>
          </cell>
        </row>
        <row r="6021">
          <cell r="A6021" t="str">
            <v>HLT59202</v>
          </cell>
          <cell r="B6021" t="str">
            <v>经皮穿刺肠系膜上动脉瘤栓塞术</v>
          </cell>
          <cell r="C6021" t="str">
            <v>局麻,经股动脉途径穿刺,置管,腹主动脉造影,肠系膜上动脉选择性造影,瘤体和动脉直径测量,弹簧圈置入瘤体内,必要时明胶海绵等栓塞物栓塞,再次行动脉造影评价疗效和观察有无并发症出现。</v>
          </cell>
          <cell r="D6021" t="str">
            <v>穿刺针,注射器</v>
          </cell>
          <cell r="E6021" t="str">
            <v>导管,导丝,血管鞘组,导引导管,弹簧圈,栓塞材料</v>
          </cell>
          <cell r="F6021" t="str">
            <v>次</v>
          </cell>
          <cell r="G6021" t="str">
            <v/>
          </cell>
          <cell r="H6021">
            <v>2100</v>
          </cell>
          <cell r="I6021">
            <v>1680</v>
          </cell>
          <cell r="J6021">
            <v>1470</v>
          </cell>
          <cell r="K6021" t="str">
            <v>乙类</v>
          </cell>
        </row>
        <row r="6022">
          <cell r="A6022" t="str">
            <v>HLT59203</v>
          </cell>
          <cell r="B6022" t="str">
            <v>经皮穿刺肠系膜上动脉栓塞术</v>
          </cell>
          <cell r="C6022" t="str">
            <v>局麻,经股动脉途径穿刺,置管,腹主动脉造影,肠系膜上动脉选择性造影､动脉直径测量,弹簧圈置入肠系膜上动脉,必要时明胶海绵等栓塞物栓塞,再次行动脉造影评价疗效和观察有无并发症出现。不含DSA引导。</v>
          </cell>
          <cell r="D6022" t="str">
            <v>穿刺针,注射器</v>
          </cell>
          <cell r="E6022" t="str">
            <v>导管,导丝,血管鞘组,导引导管,弹簧圈,栓塞材料</v>
          </cell>
          <cell r="F6022" t="str">
            <v>次</v>
          </cell>
          <cell r="G6022" t="str">
            <v/>
          </cell>
          <cell r="H6022">
            <v>2100</v>
          </cell>
          <cell r="I6022">
            <v>1680</v>
          </cell>
          <cell r="J6022">
            <v>1470</v>
          </cell>
          <cell r="K6022" t="str">
            <v>乙类</v>
          </cell>
        </row>
        <row r="6023">
          <cell r="A6023" t="str">
            <v>HLT59301</v>
          </cell>
          <cell r="B6023" t="str">
            <v>肠系膜上动脉瘤旷置术</v>
          </cell>
          <cell r="C6023" t="str">
            <v>全麻,胸腹联合切口,腹膜后途径或腹正中切口开腹,肠系膜根部显露控制肠系膜上动脉,必要时打开后腹膜显露控制腹主动脉,全身肝素化,阻断肠系膜上动脉必要时阻断腹主动脉,旷置动脉瘤,关腹。</v>
          </cell>
          <cell r="D6023" t="str">
            <v>引流装置</v>
          </cell>
          <cell r="E6023" t="str">
            <v>特殊缝线,止血材料</v>
          </cell>
          <cell r="F6023" t="str">
            <v>次</v>
          </cell>
          <cell r="G6023" t="str">
            <v/>
          </cell>
          <cell r="H6023">
            <v>2700</v>
          </cell>
          <cell r="I6023">
            <v>2160</v>
          </cell>
          <cell r="J6023">
            <v>1890</v>
          </cell>
          <cell r="K6023" t="str">
            <v>乙类</v>
          </cell>
        </row>
        <row r="6024">
          <cell r="A6024" t="str">
            <v>HLT62201</v>
          </cell>
          <cell r="B6024" t="str">
            <v>经皮穿刺肠系膜上动脉置管术</v>
          </cell>
          <cell r="C6024" t="str">
            <v>消毒铺巾,麻醉,穿刺置管,造影摄片,留管包扎,肝素冲洗液封管。人工报告。不含监护。</v>
          </cell>
          <cell r="D6024" t="str">
            <v>穿刺针,注射器</v>
          </cell>
          <cell r="E6024" t="str">
            <v>导管,导丝,血管鞘组,特殊缝线</v>
          </cell>
          <cell r="F6024" t="str">
            <v>次</v>
          </cell>
          <cell r="G6024" t="str">
            <v/>
          </cell>
          <cell r="H6024">
            <v>2100</v>
          </cell>
          <cell r="I6024">
            <v>1680</v>
          </cell>
          <cell r="J6024">
            <v>1470</v>
          </cell>
          <cell r="K6024" t="str">
            <v>乙类</v>
          </cell>
        </row>
        <row r="6025">
          <cell r="A6025" t="str">
            <v>HLT65201</v>
          </cell>
          <cell r="B6025" t="str">
            <v>经皮穿刺肠系膜上动脉内血栓抽吸术</v>
          </cell>
          <cell r="C6025" t="str">
            <v>消毒铺巾,麻醉,穿刺置管,造影摄片,血栓抽吸或机械碎栓,复查造影,拔管,穿刺点压迫包扎。人工报告。不含监护。</v>
          </cell>
          <cell r="D6025" t="str">
            <v>穿刺针,注射器</v>
          </cell>
          <cell r="E6025" t="str">
            <v>导管,导丝,血管鞘组</v>
          </cell>
          <cell r="F6025" t="str">
            <v>次</v>
          </cell>
          <cell r="G6025" t="str">
            <v/>
          </cell>
          <cell r="H6025">
            <v>2100</v>
          </cell>
          <cell r="I6025">
            <v>1680</v>
          </cell>
          <cell r="J6025">
            <v>1470</v>
          </cell>
          <cell r="K6025" t="str">
            <v>乙类</v>
          </cell>
        </row>
        <row r="6026">
          <cell r="A6026" t="str">
            <v>HLT65301</v>
          </cell>
          <cell r="B6026" t="str">
            <v>肠系膜上动脉取栓术</v>
          </cell>
          <cell r="C6026" t="str">
            <v>全麻,腹正中切口开腹,肠系膜根部显露控制肠系膜上动脉,全身肝素化,阻断肠系膜上动脉,剖开肠系膜上动脉,球囊取栓导管取出动脉内血栓,缝合动脉切口,必要时动脉造影,关腹。不含动脉造影。</v>
          </cell>
          <cell r="D6026" t="str">
            <v>测压管,引流装置</v>
          </cell>
          <cell r="E6026" t="str">
            <v>取栓导管,特殊缝线,止血材料</v>
          </cell>
          <cell r="F6026" t="str">
            <v>次</v>
          </cell>
          <cell r="G6026" t="str">
            <v/>
          </cell>
          <cell r="H6026">
            <v>2100</v>
          </cell>
          <cell r="I6026">
            <v>1680</v>
          </cell>
          <cell r="J6026">
            <v>1470</v>
          </cell>
          <cell r="K6026" t="str">
            <v>乙类</v>
          </cell>
        </row>
        <row r="6027">
          <cell r="A6027" t="str">
            <v>HLT72201</v>
          </cell>
          <cell r="B6027" t="str">
            <v>经皮肠系膜上动脉内血栓碎栓术</v>
          </cell>
          <cell r="C6027" t="str">
            <v>消毒铺巾,麻醉,穿刺置管,造影摄片,机械碎栓,复查造影,拔管,穿刺点压迫包扎。人工报告。不含监护。</v>
          </cell>
          <cell r="D6027" t="str">
            <v>穿刺针,注射器</v>
          </cell>
          <cell r="E6027" t="str">
            <v>导管,导丝,血管鞘组</v>
          </cell>
          <cell r="F6027" t="str">
            <v>次</v>
          </cell>
          <cell r="G6027" t="str">
            <v/>
          </cell>
          <cell r="H6027">
            <v>2100</v>
          </cell>
          <cell r="I6027">
            <v>1680</v>
          </cell>
          <cell r="J6027">
            <v>1470</v>
          </cell>
          <cell r="K6027" t="str">
            <v>乙类</v>
          </cell>
        </row>
        <row r="6028">
          <cell r="A6028" t="str">
            <v>HLT72202</v>
          </cell>
          <cell r="B6028" t="str">
            <v>经皮穿刺肠系膜上动脉内溶栓术</v>
          </cell>
          <cell r="C6028" t="str">
            <v>消毒铺巾,麻醉,穿刺置管,造影摄片,局部溶栓,复查造影,拔管,穿刺点压迫包扎。人工报告。不含监护。</v>
          </cell>
          <cell r="D6028" t="str">
            <v>穿刺针,注射器</v>
          </cell>
          <cell r="E6028" t="str">
            <v>导管,导丝,血管鞘组</v>
          </cell>
          <cell r="F6028" t="str">
            <v>次</v>
          </cell>
          <cell r="G6028" t="str">
            <v/>
          </cell>
          <cell r="H6028">
            <v>2100</v>
          </cell>
          <cell r="I6028">
            <v>1680</v>
          </cell>
          <cell r="J6028">
            <v>1470</v>
          </cell>
          <cell r="K6028" t="str">
            <v>乙类</v>
          </cell>
        </row>
        <row r="6029">
          <cell r="A6029" t="str">
            <v>HLT73301</v>
          </cell>
          <cell r="B6029" t="str">
            <v>胰十二指肠动脉动脉瘤切除术</v>
          </cell>
          <cell r="C6029" t="str">
            <v>全麻,腹正中切口开腹,显露控制胰十二指肠动脉瘤,切除,关腹。</v>
          </cell>
          <cell r="D6029" t="str">
            <v>引流装置</v>
          </cell>
          <cell r="E6029" t="str">
            <v>特殊缝线,止血材料</v>
          </cell>
          <cell r="F6029" t="str">
            <v>次</v>
          </cell>
          <cell r="G6029" t="str">
            <v/>
          </cell>
          <cell r="H6029">
            <v>3200</v>
          </cell>
          <cell r="I6029">
            <v>2560</v>
          </cell>
          <cell r="J6029">
            <v>2240</v>
          </cell>
          <cell r="K6029" t="str">
            <v>乙类</v>
          </cell>
        </row>
        <row r="6030">
          <cell r="A6030" t="str">
            <v>HLT73302</v>
          </cell>
          <cell r="B6030" t="str">
            <v>肠系膜上动脉瘤切除术</v>
          </cell>
          <cell r="C6030" t="str">
            <v>全麻,胸腹联合切口,腹膜后途径或腹正中切口开腹,肠系膜根部显露控制肠系膜上动脉,必要时打开后腹膜显露控制腹主动脉,全身肝素化,阻断肠系膜上动脉必要时阻断腹主动脉,切除结扎动脉瘤,关腹。</v>
          </cell>
          <cell r="D6030" t="str">
            <v>引流装置</v>
          </cell>
          <cell r="E6030" t="str">
            <v>特殊缝线</v>
          </cell>
          <cell r="F6030" t="str">
            <v>次</v>
          </cell>
          <cell r="G6030" t="str">
            <v/>
          </cell>
          <cell r="H6030">
            <v>3200</v>
          </cell>
          <cell r="I6030">
            <v>2560</v>
          </cell>
          <cell r="J6030">
            <v>2240</v>
          </cell>
          <cell r="K6030" t="str">
            <v>乙类</v>
          </cell>
        </row>
        <row r="6031">
          <cell r="A6031" t="str">
            <v>HLT74301</v>
          </cell>
          <cell r="B6031" t="str">
            <v>肠系膜上动脉瘤切除+肠系膜上动脉重建术</v>
          </cell>
          <cell r="C6031"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031" t="str">
            <v>引流装置</v>
          </cell>
          <cell r="E6031" t="str">
            <v>特殊缝线,止血材料,吻合器</v>
          </cell>
          <cell r="F6031" t="str">
            <v>次</v>
          </cell>
          <cell r="G6031" t="str">
            <v/>
          </cell>
          <cell r="H6031">
            <v>3700</v>
          </cell>
          <cell r="I6031">
            <v>2960</v>
          </cell>
          <cell r="J6031">
            <v>2590</v>
          </cell>
          <cell r="K6031" t="str">
            <v>乙类</v>
          </cell>
        </row>
        <row r="6032">
          <cell r="A6032" t="str">
            <v>HLT74302</v>
          </cell>
          <cell r="B6032" t="str">
            <v>肠系膜上动脉瘤切除+肠系膜上动脉人工血管间置重建术</v>
          </cell>
          <cell r="C6032"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032" t="str">
            <v>引流装置</v>
          </cell>
          <cell r="E6032" t="str">
            <v>人工血管,特殊缝线,止血材料,吻合器</v>
          </cell>
          <cell r="F6032" t="str">
            <v>次</v>
          </cell>
          <cell r="G6032" t="str">
            <v/>
          </cell>
          <cell r="H6032">
            <v>3700</v>
          </cell>
          <cell r="I6032">
            <v>2960</v>
          </cell>
          <cell r="J6032">
            <v>2590</v>
          </cell>
          <cell r="K6032" t="str">
            <v>乙类</v>
          </cell>
        </row>
        <row r="6033">
          <cell r="A6033" t="str">
            <v>HLT74303</v>
          </cell>
          <cell r="B6033" t="str">
            <v>肠系膜上动脉瘤切除+肠系膜上动脉自体大隐静脉间置重建术</v>
          </cell>
          <cell r="C6033"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033" t="str">
            <v>引流装置</v>
          </cell>
          <cell r="E6033" t="str">
            <v>特殊缝线,止血材料,吻合器</v>
          </cell>
          <cell r="F6033" t="str">
            <v>次</v>
          </cell>
          <cell r="G6033" t="str">
            <v/>
          </cell>
          <cell r="H6033">
            <v>3700</v>
          </cell>
          <cell r="I6033">
            <v>2960</v>
          </cell>
          <cell r="J6033">
            <v>2590</v>
          </cell>
          <cell r="K6033" t="str">
            <v>乙类</v>
          </cell>
        </row>
        <row r="6034">
          <cell r="A6034" t="str">
            <v>HLT80201</v>
          </cell>
          <cell r="B6034" t="str">
            <v>经皮穿刺肠系膜上动脉瘤腔内隔绝术</v>
          </cell>
          <cell r="C6034" t="str">
            <v>局麻,经股动脉途径穿刺,置管,腹主动脉造影,肠系膜上动脉选择性造影､瘤体和动脉直径测量,覆膜支架置入术,再次行动脉造影评价疗效和观察有无并发症出现。不含DSA引导。</v>
          </cell>
          <cell r="D6034" t="str">
            <v>穿刺针,注射器</v>
          </cell>
          <cell r="E6034" t="str">
            <v>导管,导丝,血管鞘组,导引导管,支架</v>
          </cell>
          <cell r="F6034" t="str">
            <v>次</v>
          </cell>
          <cell r="G6034" t="str">
            <v/>
          </cell>
          <cell r="H6034">
            <v>2100</v>
          </cell>
          <cell r="I6034">
            <v>1680</v>
          </cell>
          <cell r="J6034">
            <v>1470</v>
          </cell>
          <cell r="K6034" t="str">
            <v>乙类</v>
          </cell>
        </row>
        <row r="6035">
          <cell r="A6035" t="str">
            <v>HLT80202</v>
          </cell>
          <cell r="B6035" t="str">
            <v>经皮穿刺肠系膜上动脉瘤栓塞+支架置入术</v>
          </cell>
          <cell r="C6035"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035" t="str">
            <v>穿刺针,注射器</v>
          </cell>
          <cell r="E6035" t="str">
            <v>导管,导丝,血管鞘组,导引导管,支架,弹簧圈,栓塞材料</v>
          </cell>
          <cell r="F6035" t="str">
            <v>次</v>
          </cell>
          <cell r="G6035" t="str">
            <v/>
          </cell>
          <cell r="H6035">
            <v>3100</v>
          </cell>
          <cell r="I6035">
            <v>2480</v>
          </cell>
          <cell r="J6035">
            <v>2170</v>
          </cell>
          <cell r="K6035" t="str">
            <v>乙类</v>
          </cell>
        </row>
        <row r="6036">
          <cell r="A6036" t="str">
            <v>HLT80203</v>
          </cell>
          <cell r="B6036" t="str">
            <v>经皮穿刺肠系膜上动脉球囊成形术</v>
          </cell>
          <cell r="C6036" t="str">
            <v>局麻,经股动脉途径穿刺,置管,腹主动脉造影,肠系膜上动脉选择性造影,直径测量,球囊导管扩张狭窄段,再次行动脉造影评价疗效和观察有无并发症出现。</v>
          </cell>
          <cell r="D6036" t="str">
            <v>穿刺针,压力泵,注射器</v>
          </cell>
          <cell r="E6036" t="str">
            <v>导管,导丝,血管鞘组,导引导管,球囊扩张导管</v>
          </cell>
          <cell r="F6036" t="str">
            <v>次</v>
          </cell>
          <cell r="G6036" t="str">
            <v/>
          </cell>
          <cell r="H6036">
            <v>3600</v>
          </cell>
          <cell r="I6036">
            <v>2880</v>
          </cell>
          <cell r="J6036">
            <v>2520</v>
          </cell>
          <cell r="K6036" t="str">
            <v>乙类</v>
          </cell>
        </row>
        <row r="6037">
          <cell r="A6037" t="str">
            <v>HLT80204</v>
          </cell>
          <cell r="B6037" t="str">
            <v>经皮穿刺肠系膜上动脉支架成形术</v>
          </cell>
          <cell r="C6037" t="str">
            <v>局麻,经股动脉途径穿刺,置管,腹主动脉造影,肠系膜上动脉选择性造影,直径测量,狭窄段放置支架酌情球囊导管扩张狭窄段,再次行动脉造影评价疗效和观察有无并发症出现。不含球囊扩张术､DSA引导。</v>
          </cell>
          <cell r="D6037" t="str">
            <v>穿刺针,压力泵,注射器</v>
          </cell>
          <cell r="E6037" t="str">
            <v>导管,导丝,血管鞘组,导引导管,支架</v>
          </cell>
          <cell r="F6037" t="str">
            <v>次</v>
          </cell>
          <cell r="G6037" t="str">
            <v/>
          </cell>
          <cell r="H6037">
            <v>3600</v>
          </cell>
          <cell r="I6037">
            <v>2880</v>
          </cell>
          <cell r="J6037">
            <v>2520</v>
          </cell>
          <cell r="K6037" t="str">
            <v>乙类</v>
          </cell>
        </row>
        <row r="6038">
          <cell r="A6038" t="str">
            <v>HLT83301</v>
          </cell>
          <cell r="B6038" t="str">
            <v>肠系膜上动脉成形术</v>
          </cell>
          <cell r="C6038"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038" t="str">
            <v>引流装置,冲洗液</v>
          </cell>
          <cell r="E6038" t="str">
            <v>补片,特殊缝线,止血材料</v>
          </cell>
          <cell r="F6038" t="str">
            <v>次</v>
          </cell>
          <cell r="G6038" t="str">
            <v/>
          </cell>
          <cell r="H6038">
            <v>2000</v>
          </cell>
          <cell r="I6038">
            <v>1600</v>
          </cell>
          <cell r="J6038">
            <v>1400</v>
          </cell>
          <cell r="K6038" t="str">
            <v>乙类</v>
          </cell>
        </row>
        <row r="6039">
          <cell r="A6039" t="str">
            <v>HLT86301</v>
          </cell>
          <cell r="B6039" t="str">
            <v>肠系膜上动脉瘤旷置+肠系膜上动脉人工血管旁路术</v>
          </cell>
          <cell r="C6039"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039" t="str">
            <v>引流装置</v>
          </cell>
          <cell r="E6039" t="str">
            <v>人工血管,特殊缝线,止血材料,吻合器</v>
          </cell>
          <cell r="F6039" t="str">
            <v>次</v>
          </cell>
          <cell r="G6039" t="str">
            <v/>
          </cell>
          <cell r="H6039">
            <v>3700</v>
          </cell>
          <cell r="I6039">
            <v>2960</v>
          </cell>
          <cell r="J6039">
            <v>2590</v>
          </cell>
          <cell r="K6039" t="str">
            <v>乙类</v>
          </cell>
        </row>
        <row r="6040">
          <cell r="A6040" t="str">
            <v>HLT86302</v>
          </cell>
          <cell r="B6040" t="str">
            <v>肠系膜上动脉瘤切除+肠系膜上动脉人工血管旁路术</v>
          </cell>
          <cell r="C6040"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040" t="str">
            <v>引流装置</v>
          </cell>
          <cell r="E6040" t="str">
            <v>人工血管,特殊缝线,吻合器</v>
          </cell>
          <cell r="F6040" t="str">
            <v>次</v>
          </cell>
          <cell r="G6040" t="str">
            <v/>
          </cell>
          <cell r="H6040">
            <v>3700</v>
          </cell>
          <cell r="I6040">
            <v>2960</v>
          </cell>
          <cell r="J6040">
            <v>2590</v>
          </cell>
          <cell r="K6040" t="str">
            <v>乙类</v>
          </cell>
        </row>
        <row r="6041">
          <cell r="A6041" t="str">
            <v>HLT86303</v>
          </cell>
          <cell r="B6041" t="str">
            <v>肠系膜上动脉瘤旷置+肠系膜上动脉自体大隐静脉旁路术</v>
          </cell>
          <cell r="C6041"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041" t="str">
            <v>引流装置</v>
          </cell>
          <cell r="E6041" t="str">
            <v>特殊缝线,止血材料,吻合器</v>
          </cell>
          <cell r="F6041" t="str">
            <v>次</v>
          </cell>
          <cell r="G6041" t="str">
            <v/>
          </cell>
          <cell r="H6041">
            <v>3700</v>
          </cell>
          <cell r="I6041">
            <v>2960</v>
          </cell>
          <cell r="J6041">
            <v>2590</v>
          </cell>
          <cell r="K6041" t="str">
            <v>乙类</v>
          </cell>
        </row>
        <row r="6042">
          <cell r="A6042" t="str">
            <v>HLT86304</v>
          </cell>
          <cell r="B6042" t="str">
            <v>肠系膜上动脉瘤切除+肠系膜上动脉自体大隐静脉旁路术</v>
          </cell>
          <cell r="C6042"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042" t="str">
            <v>引流装置</v>
          </cell>
          <cell r="E6042" t="str">
            <v>特殊缝线,吻合器</v>
          </cell>
          <cell r="F6042" t="str">
            <v>次</v>
          </cell>
          <cell r="G6042" t="str">
            <v/>
          </cell>
          <cell r="H6042">
            <v>3700</v>
          </cell>
          <cell r="I6042">
            <v>2960</v>
          </cell>
          <cell r="J6042">
            <v>2590</v>
          </cell>
          <cell r="K6042" t="str">
            <v>乙类</v>
          </cell>
        </row>
        <row r="6043">
          <cell r="A6043" t="str">
            <v>HLT86305</v>
          </cell>
          <cell r="B6043" t="str">
            <v>肠系膜上动脉人工血管旁路术</v>
          </cell>
          <cell r="C6043"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043" t="str">
            <v>引流装置</v>
          </cell>
          <cell r="E6043" t="str">
            <v>人工血管,特殊缝线,止血材料</v>
          </cell>
          <cell r="F6043" t="str">
            <v>次</v>
          </cell>
          <cell r="G6043" t="str">
            <v/>
          </cell>
          <cell r="H6043">
            <v>2800</v>
          </cell>
          <cell r="I6043">
            <v>2240</v>
          </cell>
          <cell r="J6043">
            <v>1960</v>
          </cell>
          <cell r="K6043" t="str">
            <v>乙类</v>
          </cell>
        </row>
        <row r="6044">
          <cell r="A6044" t="str">
            <v>HLT86306</v>
          </cell>
          <cell r="B6044" t="str">
            <v>肠系膜上动脉自体大隐静脉旁路术</v>
          </cell>
          <cell r="C6044"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044" t="str">
            <v>引流装置</v>
          </cell>
          <cell r="E6044" t="str">
            <v>特殊缝线,止血材料</v>
          </cell>
          <cell r="F6044" t="str">
            <v>次</v>
          </cell>
          <cell r="G6044" t="str">
            <v/>
          </cell>
          <cell r="H6044">
            <v>2000</v>
          </cell>
          <cell r="I6044">
            <v>1600</v>
          </cell>
          <cell r="J6044">
            <v>1400</v>
          </cell>
          <cell r="K6044" t="str">
            <v>乙类</v>
          </cell>
        </row>
        <row r="6045">
          <cell r="A6045" t="str">
            <v>HLU</v>
          </cell>
          <cell r="B6045" t="str">
            <v>肠系膜下动脉</v>
          </cell>
          <cell r="C6045" t="str">
            <v/>
          </cell>
          <cell r="D6045" t="str">
            <v/>
          </cell>
          <cell r="E6045" t="str">
            <v/>
          </cell>
        </row>
        <row r="6045">
          <cell r="G6045" t="str">
            <v/>
          </cell>
          <cell r="H6045" t="str">
            <v/>
          </cell>
          <cell r="I6045" t="str">
            <v/>
          </cell>
          <cell r="J6045" t="str">
            <v/>
          </cell>
        </row>
        <row r="6046">
          <cell r="A6046" t="str">
            <v>HLU59201</v>
          </cell>
          <cell r="B6046" t="str">
            <v>经皮穿刺肠系膜下动脉瘤栓塞术</v>
          </cell>
          <cell r="C6046"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046" t="str">
            <v>穿刺针,注射器</v>
          </cell>
          <cell r="E6046" t="str">
            <v>导管,导丝,血管鞘组,导引导管,弹簧圈,栓塞材料</v>
          </cell>
          <cell r="F6046" t="str">
            <v>次</v>
          </cell>
          <cell r="G6046" t="str">
            <v/>
          </cell>
          <cell r="H6046">
            <v>2100</v>
          </cell>
          <cell r="I6046">
            <v>1680</v>
          </cell>
          <cell r="J6046">
            <v>1470</v>
          </cell>
          <cell r="K6046" t="str">
            <v>乙类</v>
          </cell>
        </row>
        <row r="6047">
          <cell r="A6047" t="str">
            <v>HLU59202</v>
          </cell>
          <cell r="B6047" t="str">
            <v>经皮穿刺肠系膜下动脉栓塞术</v>
          </cell>
          <cell r="C6047" t="str">
            <v>局麻,经股动脉途径穿刺,置管,腹主动脉造影,肠系膜下动脉选择性造影､动脉直径测量,弹簧圈置入肠系膜下动脉,必要时明胶海绵等栓塞物栓塞,再次行动脉造影评价疗效和观察有无并发症出现。不含DSA引导。</v>
          </cell>
          <cell r="D6047" t="str">
            <v>穿刺针,注射器</v>
          </cell>
          <cell r="E6047" t="str">
            <v>导管,导丝,血管鞘组,导引导管,弹簧圈,栓塞材料</v>
          </cell>
          <cell r="F6047" t="str">
            <v>次</v>
          </cell>
          <cell r="G6047" t="str">
            <v/>
          </cell>
          <cell r="H6047">
            <v>2100</v>
          </cell>
          <cell r="I6047">
            <v>1680</v>
          </cell>
          <cell r="J6047">
            <v>1470</v>
          </cell>
          <cell r="K6047" t="str">
            <v>乙类</v>
          </cell>
        </row>
        <row r="6048">
          <cell r="A6048" t="str">
            <v>HLU59301</v>
          </cell>
          <cell r="B6048" t="str">
            <v>肠系膜下动脉瘤旷置术</v>
          </cell>
          <cell r="C6048" t="str">
            <v>全麻,腹正中切口开腹,打开后腹膜,显露控制肠系膜下动脉和腹主动脉,全身肝素化,阻断肠系膜下动脉,必要时阻断腹主动脉,旷置动脉瘤,关腹。</v>
          </cell>
          <cell r="D6048" t="str">
            <v>引流装置</v>
          </cell>
          <cell r="E6048" t="str">
            <v>特殊缝线,止血材料</v>
          </cell>
          <cell r="F6048" t="str">
            <v>次</v>
          </cell>
          <cell r="G6048" t="str">
            <v/>
          </cell>
          <cell r="H6048">
            <v>2700</v>
          </cell>
          <cell r="I6048">
            <v>2160</v>
          </cell>
          <cell r="J6048">
            <v>1890</v>
          </cell>
          <cell r="K6048" t="str">
            <v>乙类</v>
          </cell>
        </row>
        <row r="6049">
          <cell r="A6049" t="str">
            <v>HLU62201</v>
          </cell>
          <cell r="B6049" t="str">
            <v>经皮穿刺肠系膜下动脉置管术</v>
          </cell>
          <cell r="C6049" t="str">
            <v>消毒,麻醉,穿刺置管,造影摄片,留管包扎,肝素冲洗液封管。人工报告。不含监护。</v>
          </cell>
          <cell r="D6049" t="str">
            <v>穿刺针,注射器</v>
          </cell>
          <cell r="E6049" t="str">
            <v>导管,导丝,血管鞘组,特殊缝线</v>
          </cell>
          <cell r="F6049" t="str">
            <v>次</v>
          </cell>
          <cell r="G6049" t="str">
            <v/>
          </cell>
          <cell r="H6049">
            <v>2100</v>
          </cell>
          <cell r="I6049">
            <v>1680</v>
          </cell>
          <cell r="J6049">
            <v>1470</v>
          </cell>
          <cell r="K6049" t="str">
            <v>乙类</v>
          </cell>
        </row>
        <row r="6050">
          <cell r="A6050" t="str">
            <v>HLU73301</v>
          </cell>
          <cell r="B6050" t="str">
            <v>肠系膜下动脉瘤切除术</v>
          </cell>
          <cell r="C6050" t="str">
            <v>全麻,腹正中切口开腹,打开后腹膜,显露控制肠系膜下动脉和腹主动脉,全身肝素化,阻断肠系膜下动脉,必要时阻断腹主动脉,切除结扎动脉瘤,关腹。</v>
          </cell>
          <cell r="D6050" t="str">
            <v>引流装置</v>
          </cell>
          <cell r="E6050" t="str">
            <v>特殊缝线</v>
          </cell>
          <cell r="F6050" t="str">
            <v>次</v>
          </cell>
          <cell r="G6050" t="str">
            <v/>
          </cell>
          <cell r="H6050">
            <v>3200</v>
          </cell>
          <cell r="I6050">
            <v>2560</v>
          </cell>
          <cell r="J6050">
            <v>2240</v>
          </cell>
          <cell r="K6050" t="str">
            <v>乙类</v>
          </cell>
        </row>
        <row r="6051">
          <cell r="A6051" t="str">
            <v>HLU74301</v>
          </cell>
          <cell r="B6051" t="str">
            <v>肠系膜下动脉瘤切除+肠系膜下动脉重建术</v>
          </cell>
          <cell r="C6051"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051" t="str">
            <v>引流装置</v>
          </cell>
          <cell r="E6051" t="str">
            <v>补片,特殊缝线,止血材料,吻合器</v>
          </cell>
          <cell r="F6051" t="str">
            <v>次</v>
          </cell>
          <cell r="G6051" t="str">
            <v/>
          </cell>
          <cell r="H6051">
            <v>3700</v>
          </cell>
          <cell r="I6051">
            <v>2960</v>
          </cell>
          <cell r="J6051">
            <v>2590</v>
          </cell>
          <cell r="K6051" t="str">
            <v>乙类</v>
          </cell>
        </row>
        <row r="6052">
          <cell r="A6052" t="str">
            <v>HLU74302</v>
          </cell>
          <cell r="B6052" t="str">
            <v>肠系膜下动脉瘤切除+肠系膜下动脉人工血管间置重建术</v>
          </cell>
          <cell r="C6052"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052" t="str">
            <v>引流装置</v>
          </cell>
          <cell r="E6052" t="str">
            <v>人工血管,特殊缝线,止血材料,吻合器</v>
          </cell>
          <cell r="F6052" t="str">
            <v>次</v>
          </cell>
          <cell r="G6052" t="str">
            <v/>
          </cell>
          <cell r="H6052">
            <v>3700</v>
          </cell>
          <cell r="I6052">
            <v>2960</v>
          </cell>
          <cell r="J6052">
            <v>2590</v>
          </cell>
          <cell r="K6052" t="str">
            <v>乙类</v>
          </cell>
        </row>
        <row r="6053">
          <cell r="A6053" t="str">
            <v>HLU74303</v>
          </cell>
          <cell r="B6053" t="str">
            <v>肠系膜下动脉瘤切除+肠系膜下动脉自体大隐静脉间置重建术</v>
          </cell>
          <cell r="C6053"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053" t="str">
            <v>引流装置</v>
          </cell>
          <cell r="E6053" t="str">
            <v>特殊缝线,止血材料</v>
          </cell>
          <cell r="F6053" t="str">
            <v>次</v>
          </cell>
          <cell r="G6053" t="str">
            <v/>
          </cell>
          <cell r="H6053">
            <v>3700</v>
          </cell>
          <cell r="I6053">
            <v>2960</v>
          </cell>
          <cell r="J6053">
            <v>2590</v>
          </cell>
          <cell r="K6053" t="str">
            <v>乙类</v>
          </cell>
        </row>
        <row r="6054">
          <cell r="A6054" t="str">
            <v>HLU80201</v>
          </cell>
          <cell r="B6054" t="str">
            <v>经皮穿刺肠系膜下动脉球囊成形术</v>
          </cell>
          <cell r="C6054" t="str">
            <v>局麻,经股动脉途径穿刺,置管,腹主动脉造影,肠系膜下动脉选择性造影,直径测量,球囊导管扩张狭窄段,再次行动脉造影评价疗效和观察有无并发症出现。不含DSA引导。</v>
          </cell>
          <cell r="D6054" t="str">
            <v>穿刺针,压力泵,注射器</v>
          </cell>
          <cell r="E6054" t="str">
            <v>导管,导丝,血管鞘组,导引导管,球囊扩张导管</v>
          </cell>
          <cell r="F6054" t="str">
            <v>次</v>
          </cell>
          <cell r="G6054" t="str">
            <v/>
          </cell>
          <cell r="H6054">
            <v>3200</v>
          </cell>
          <cell r="I6054">
            <v>2560</v>
          </cell>
          <cell r="J6054">
            <v>2240</v>
          </cell>
          <cell r="K6054" t="str">
            <v>乙类</v>
          </cell>
        </row>
        <row r="6055">
          <cell r="A6055" t="str">
            <v>HLU80202</v>
          </cell>
          <cell r="B6055" t="str">
            <v>经皮穿刺肠系膜下动脉支架成形术</v>
          </cell>
          <cell r="C6055" t="str">
            <v>局麻,经股动脉途径穿刺,置管,腹主动脉造影,肠系膜下动脉选择性造影,直径测量,狭窄段放置支架酌情球囊导管扩张狭窄段,再次行动脉造影评价疗效和观察有无并发症出现。不含球囊扩张术､DSA引导。</v>
          </cell>
          <cell r="D6055" t="str">
            <v>穿刺针,压力泵,注射器</v>
          </cell>
          <cell r="E6055" t="str">
            <v>导管,导丝,血管鞘组,导引导管,支架</v>
          </cell>
          <cell r="F6055" t="str">
            <v>次</v>
          </cell>
          <cell r="G6055" t="str">
            <v/>
          </cell>
          <cell r="H6055">
            <v>3200</v>
          </cell>
          <cell r="I6055">
            <v>2560</v>
          </cell>
          <cell r="J6055">
            <v>2240</v>
          </cell>
          <cell r="K6055" t="str">
            <v>乙类</v>
          </cell>
        </row>
        <row r="6056">
          <cell r="A6056" t="str">
            <v>HLU80203</v>
          </cell>
          <cell r="B6056" t="str">
            <v>经皮穿刺肠系膜下动脉瘤栓塞+支架置入术</v>
          </cell>
          <cell r="C6056"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056" t="str">
            <v>穿刺针,注射器</v>
          </cell>
          <cell r="E6056" t="str">
            <v>导管,导丝,血管鞘组,导引导管,支架,弹簧圈,栓塞材料</v>
          </cell>
          <cell r="F6056" t="str">
            <v>次</v>
          </cell>
          <cell r="G6056" t="str">
            <v/>
          </cell>
          <cell r="H6056">
            <v>2100</v>
          </cell>
          <cell r="I6056">
            <v>1680</v>
          </cell>
          <cell r="J6056">
            <v>1470</v>
          </cell>
          <cell r="K6056" t="str">
            <v>乙类</v>
          </cell>
        </row>
        <row r="6057">
          <cell r="A6057" t="str">
            <v>HLU80204</v>
          </cell>
          <cell r="B6057" t="str">
            <v>经皮穿刺肠系膜下动脉瘤腔内隔绝术</v>
          </cell>
          <cell r="C6057" t="str">
            <v>局麻,经股动脉途径穿刺,置管,腹主动脉造影,肠系膜下动脉选择性造影,瘤体和动脉直径测量,覆膜支架置入术,再次行动脉造影评价疗效和观察有无并发症出现。不含DSA引导。</v>
          </cell>
          <cell r="D6057" t="str">
            <v>穿刺针,注射器</v>
          </cell>
          <cell r="E6057" t="str">
            <v>导管,导丝,血管鞘组,导引导管,支架</v>
          </cell>
          <cell r="F6057" t="str">
            <v>次</v>
          </cell>
          <cell r="G6057" t="str">
            <v/>
          </cell>
          <cell r="H6057">
            <v>2000</v>
          </cell>
          <cell r="I6057">
            <v>1600</v>
          </cell>
          <cell r="J6057">
            <v>1400</v>
          </cell>
          <cell r="K6057" t="str">
            <v>乙类</v>
          </cell>
        </row>
        <row r="6058">
          <cell r="A6058" t="str">
            <v>HLU86301</v>
          </cell>
          <cell r="B6058" t="str">
            <v>肠系膜下动脉瘤旷置+肠系膜下动脉人工血管旁路术</v>
          </cell>
          <cell r="C6058"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058" t="str">
            <v>引流装置</v>
          </cell>
          <cell r="E6058" t="str">
            <v>人工血管,特殊缝线,止血材料,吻合器</v>
          </cell>
          <cell r="F6058" t="str">
            <v>次</v>
          </cell>
          <cell r="G6058" t="str">
            <v/>
          </cell>
          <cell r="H6058">
            <v>3700</v>
          </cell>
          <cell r="I6058">
            <v>2960</v>
          </cell>
          <cell r="J6058">
            <v>2590</v>
          </cell>
          <cell r="K6058" t="str">
            <v>乙类</v>
          </cell>
        </row>
        <row r="6059">
          <cell r="A6059" t="str">
            <v>HLU86302</v>
          </cell>
          <cell r="B6059" t="str">
            <v>肠系膜下动脉瘤切除+肠系膜下动脉人工血管旁路术</v>
          </cell>
          <cell r="C6059"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059" t="str">
            <v>引流装置</v>
          </cell>
          <cell r="E6059" t="str">
            <v>人工血管,特殊缝线,吻合器</v>
          </cell>
          <cell r="F6059" t="str">
            <v>次</v>
          </cell>
          <cell r="G6059" t="str">
            <v/>
          </cell>
          <cell r="H6059">
            <v>3700</v>
          </cell>
          <cell r="I6059">
            <v>2960</v>
          </cell>
          <cell r="J6059">
            <v>2590</v>
          </cell>
          <cell r="K6059" t="str">
            <v>乙类</v>
          </cell>
        </row>
        <row r="6060">
          <cell r="A6060" t="str">
            <v>HLU86303</v>
          </cell>
          <cell r="B6060" t="str">
            <v>肠系膜下动脉瘤旷置+肠系膜下动脉自体大隐静脉旁路术</v>
          </cell>
          <cell r="C6060"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060" t="str">
            <v>引流装置</v>
          </cell>
          <cell r="E6060" t="str">
            <v>特殊缝线,止血材料,吻合器</v>
          </cell>
          <cell r="F6060" t="str">
            <v>次</v>
          </cell>
          <cell r="G6060" t="str">
            <v/>
          </cell>
          <cell r="H6060">
            <v>3700</v>
          </cell>
          <cell r="I6060">
            <v>2960</v>
          </cell>
          <cell r="J6060">
            <v>2590</v>
          </cell>
          <cell r="K6060" t="str">
            <v>乙类</v>
          </cell>
        </row>
        <row r="6061">
          <cell r="A6061" t="str">
            <v>HLU86304</v>
          </cell>
          <cell r="B6061" t="str">
            <v>肠系膜下动脉瘤切除+肠系膜下动脉自体大隐静脉旁路术</v>
          </cell>
          <cell r="C6061"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061" t="str">
            <v>引流装置</v>
          </cell>
          <cell r="E6061" t="str">
            <v>特殊缝线,吻合器</v>
          </cell>
          <cell r="F6061" t="str">
            <v>次</v>
          </cell>
          <cell r="G6061" t="str">
            <v/>
          </cell>
          <cell r="H6061">
            <v>3700</v>
          </cell>
          <cell r="I6061">
            <v>2960</v>
          </cell>
          <cell r="J6061">
            <v>2590</v>
          </cell>
          <cell r="K6061" t="str">
            <v>乙类</v>
          </cell>
        </row>
        <row r="6062">
          <cell r="A6062" t="str">
            <v>HLU86305</v>
          </cell>
          <cell r="B6062" t="str">
            <v>肠系膜下动脉人工血管旁路术</v>
          </cell>
          <cell r="C6062"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062" t="str">
            <v>引流装置</v>
          </cell>
          <cell r="E6062" t="str">
            <v>人工血管,特殊缝线,止血材料,吻合器</v>
          </cell>
          <cell r="F6062" t="str">
            <v>次</v>
          </cell>
          <cell r="G6062" t="str">
            <v/>
          </cell>
          <cell r="H6062">
            <v>2800</v>
          </cell>
          <cell r="I6062">
            <v>2240</v>
          </cell>
          <cell r="J6062">
            <v>1960</v>
          </cell>
          <cell r="K6062" t="str">
            <v>乙类</v>
          </cell>
        </row>
        <row r="6063">
          <cell r="A6063" t="str">
            <v>HLU86306</v>
          </cell>
          <cell r="B6063" t="str">
            <v>肠系膜下动脉自体大隐静脉旁路术</v>
          </cell>
          <cell r="C6063"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063" t="str">
            <v>引流装置</v>
          </cell>
          <cell r="E6063" t="str">
            <v>特殊缝线,止血材料,吻合器</v>
          </cell>
          <cell r="F6063" t="str">
            <v>次</v>
          </cell>
          <cell r="G6063" t="str">
            <v/>
          </cell>
          <cell r="H6063">
            <v>2800</v>
          </cell>
          <cell r="I6063">
            <v>2240</v>
          </cell>
          <cell r="J6063">
            <v>1960</v>
          </cell>
          <cell r="K6063" t="str">
            <v>乙类</v>
          </cell>
        </row>
        <row r="6064">
          <cell r="A6064" t="str">
            <v>HLU89301</v>
          </cell>
          <cell r="B6064" t="str">
            <v>肠系膜下动脉重建术</v>
          </cell>
          <cell r="C6064"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064" t="str">
            <v>测压管,引流装置</v>
          </cell>
          <cell r="E6064" t="str">
            <v>特殊缝线,止血材料,吻合器</v>
          </cell>
          <cell r="F6064" t="str">
            <v>次</v>
          </cell>
          <cell r="G6064" t="str">
            <v/>
          </cell>
          <cell r="H6064">
            <v>2800</v>
          </cell>
          <cell r="I6064">
            <v>2240</v>
          </cell>
          <cell r="J6064">
            <v>1960</v>
          </cell>
          <cell r="K6064" t="str">
            <v>乙类</v>
          </cell>
        </row>
        <row r="6065">
          <cell r="A6065" t="str">
            <v>HLV</v>
          </cell>
          <cell r="B6065" t="str">
            <v>肾上腺动脉</v>
          </cell>
          <cell r="C6065" t="str">
            <v/>
          </cell>
          <cell r="D6065" t="str">
            <v/>
          </cell>
          <cell r="E6065" t="str">
            <v/>
          </cell>
        </row>
        <row r="6065">
          <cell r="G6065" t="str">
            <v/>
          </cell>
          <cell r="H6065" t="str">
            <v/>
          </cell>
          <cell r="I6065" t="str">
            <v/>
          </cell>
          <cell r="J6065" t="str">
            <v/>
          </cell>
        </row>
        <row r="6066">
          <cell r="A6066" t="str">
            <v>HLV59201</v>
          </cell>
          <cell r="B6066" t="str">
            <v>经皮穿刺肾上腺动脉瘤栓塞术</v>
          </cell>
          <cell r="C6066" t="str">
            <v>局麻,经股动脉途径穿刺,置管,腹主动脉造影,肾上腺动脉选择性造影､瘤体和动脉直径测量。弹簧圈置入瘤体,必要时明胶海绵等栓塞物栓塞,再次行动脉造影评价疗效和观察有无并发症出现。不含DSA引导。</v>
          </cell>
          <cell r="D6066" t="str">
            <v>穿刺针,注射器</v>
          </cell>
          <cell r="E6066" t="str">
            <v>导管,导丝,血管鞘组,导引导管,弹簧圈,栓塞材料</v>
          </cell>
          <cell r="F6066" t="str">
            <v>次</v>
          </cell>
          <cell r="G6066" t="str">
            <v/>
          </cell>
          <cell r="H6066">
            <v>2100</v>
          </cell>
          <cell r="I6066">
            <v>1680</v>
          </cell>
          <cell r="J6066">
            <v>1470</v>
          </cell>
          <cell r="K6066" t="str">
            <v>乙类</v>
          </cell>
        </row>
        <row r="6067">
          <cell r="A6067" t="str">
            <v>HLV59202</v>
          </cell>
          <cell r="B6067" t="str">
            <v>经皮穿刺肾上腺动脉栓塞术</v>
          </cell>
          <cell r="C6067" t="str">
            <v>局麻,经股动脉途径穿刺,置管,腹主动脉造影,肾上腺动脉选择性造影､动脉直径测量。弹簧圈置入肾上腺动脉,必要时明胶海绵等栓塞物栓塞,再次行动脉造影评价疗效和观察有无并发症出现。不含DSA引导。</v>
          </cell>
          <cell r="D6067" t="str">
            <v>穿刺针,注射器</v>
          </cell>
          <cell r="E6067" t="str">
            <v>导管,导丝,血管鞘组,导引导管,弹簧圈,栓塞材料</v>
          </cell>
          <cell r="F6067" t="str">
            <v>次</v>
          </cell>
          <cell r="G6067" t="str">
            <v/>
          </cell>
          <cell r="H6067">
            <v>2100</v>
          </cell>
          <cell r="I6067">
            <v>1680</v>
          </cell>
          <cell r="J6067">
            <v>1470</v>
          </cell>
          <cell r="K6067" t="str">
            <v>乙类</v>
          </cell>
        </row>
        <row r="6068">
          <cell r="A6068" t="str">
            <v>HLV73301</v>
          </cell>
          <cell r="B6068" t="str">
            <v>肾上腺动脉瘤切除术</v>
          </cell>
          <cell r="C6068" t="str">
            <v>全麻,腹正中切口,打开后腹膜或腹直肌旁切口､腹膜后途径。显露控制肾脏､肾上腺动脉。切除或旷置结扎动脉瘤,关腹。</v>
          </cell>
          <cell r="D6068" t="str">
            <v>引流装置</v>
          </cell>
          <cell r="E6068" t="str">
            <v>特殊缝线,止血材料</v>
          </cell>
          <cell r="F6068" t="str">
            <v>次</v>
          </cell>
          <cell r="G6068" t="str">
            <v/>
          </cell>
          <cell r="H6068">
            <v>2700</v>
          </cell>
          <cell r="I6068">
            <v>2160</v>
          </cell>
          <cell r="J6068">
            <v>1890</v>
          </cell>
          <cell r="K6068" t="str">
            <v>乙类</v>
          </cell>
        </row>
        <row r="6069">
          <cell r="A6069" t="str">
            <v>HLW</v>
          </cell>
          <cell r="B6069" t="str">
            <v>肾动脉</v>
          </cell>
          <cell r="C6069" t="str">
            <v/>
          </cell>
          <cell r="D6069" t="str">
            <v/>
          </cell>
          <cell r="E6069" t="str">
            <v/>
          </cell>
        </row>
        <row r="6069">
          <cell r="G6069" t="str">
            <v/>
          </cell>
          <cell r="H6069" t="str">
            <v/>
          </cell>
          <cell r="I6069" t="str">
            <v/>
          </cell>
          <cell r="J6069" t="str">
            <v/>
          </cell>
        </row>
        <row r="6070">
          <cell r="A6070" t="str">
            <v>HLW59201</v>
          </cell>
          <cell r="B6070" t="str">
            <v>经皮穿刺肾动脉瘤栓塞术</v>
          </cell>
          <cell r="C6070" t="str">
            <v>局麻,经股动脉途径穿刺,置管,腹主动脉造影,肾动脉选择性造影､瘤体和动脉直径测量。弹簧圈置入瘤体,必要时明胶海绵等栓塞物栓塞,再次行动脉造影评价疗效和观察有无并发症出现。不含DSA引导。</v>
          </cell>
          <cell r="D6070" t="str">
            <v>穿刺针,注射器</v>
          </cell>
          <cell r="E6070" t="str">
            <v>导管,导丝,血管鞘组,导引导管,弹簧圈,栓塞材料</v>
          </cell>
          <cell r="F6070" t="str">
            <v>次</v>
          </cell>
          <cell r="G6070" t="str">
            <v/>
          </cell>
          <cell r="H6070">
            <v>2100</v>
          </cell>
          <cell r="I6070">
            <v>1680</v>
          </cell>
          <cell r="J6070">
            <v>1470</v>
          </cell>
          <cell r="K6070" t="str">
            <v>乙类</v>
          </cell>
        </row>
        <row r="6071">
          <cell r="A6071" t="str">
            <v>HLW59202</v>
          </cell>
          <cell r="B6071" t="str">
            <v>经皮穿刺肾动脉栓塞术</v>
          </cell>
          <cell r="C6071" t="str">
            <v>消毒铺巾,麻醉,穿刺置管,造影摄片,栓塞,复查造影,拔管,穿刺点压迫包扎。人工报告。不含监护。</v>
          </cell>
          <cell r="D6071" t="str">
            <v>穿刺针,注射器</v>
          </cell>
          <cell r="E6071" t="str">
            <v>导管,导丝,血管鞘组,栓塞材料</v>
          </cell>
          <cell r="F6071" t="str">
            <v>次</v>
          </cell>
          <cell r="G6071" t="str">
            <v/>
          </cell>
          <cell r="H6071">
            <v>2100</v>
          </cell>
          <cell r="I6071">
            <v>1680</v>
          </cell>
          <cell r="J6071">
            <v>1470</v>
          </cell>
          <cell r="K6071" t="str">
            <v>乙类</v>
          </cell>
        </row>
        <row r="6072">
          <cell r="A6072" t="str">
            <v>HLW59301</v>
          </cell>
          <cell r="B6072" t="str">
            <v>肾动脉瘤旷置+肾切除术</v>
          </cell>
          <cell r="C6072"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072" t="str">
            <v>引流装置</v>
          </cell>
          <cell r="E6072" t="str">
            <v>特殊缝线,止血材料</v>
          </cell>
          <cell r="F6072" t="str">
            <v>次</v>
          </cell>
          <cell r="G6072" t="str">
            <v/>
          </cell>
          <cell r="H6072">
            <v>3700</v>
          </cell>
          <cell r="I6072">
            <v>2960</v>
          </cell>
          <cell r="J6072">
            <v>2590</v>
          </cell>
          <cell r="K6072" t="str">
            <v>乙类</v>
          </cell>
        </row>
        <row r="6073">
          <cell r="A6073" t="str">
            <v>HLW62201</v>
          </cell>
          <cell r="B6073" t="str">
            <v>经皮穿刺肾动脉置管术</v>
          </cell>
          <cell r="C6073" t="str">
            <v>消毒铺巾,麻醉,穿刺置管,造影摄片,留管包扎,肝素冲洗液封管。人工报告。不含监护。</v>
          </cell>
          <cell r="D6073" t="str">
            <v>穿刺针,注射器</v>
          </cell>
          <cell r="E6073" t="str">
            <v>导管,导丝,血管鞘组,特殊缝线</v>
          </cell>
          <cell r="F6073" t="str">
            <v>次</v>
          </cell>
          <cell r="G6073" t="str">
            <v/>
          </cell>
          <cell r="H6073">
            <v>2100</v>
          </cell>
          <cell r="I6073">
            <v>1680</v>
          </cell>
          <cell r="J6073">
            <v>1470</v>
          </cell>
          <cell r="K6073" t="str">
            <v>乙类</v>
          </cell>
        </row>
        <row r="6074">
          <cell r="A6074" t="str">
            <v>HLW65201</v>
          </cell>
          <cell r="B6074" t="str">
            <v>经皮肾动脉内血栓抽吸术</v>
          </cell>
          <cell r="C6074" t="str">
            <v>消毒铺巾,麻醉,穿刺置管,造影摄片,血栓抽吸或机械碎栓,复查造影,拔管,穿刺点压迫包扎。人工报告。不含监护。</v>
          </cell>
          <cell r="D6074" t="str">
            <v>穿刺针,注射器</v>
          </cell>
          <cell r="E6074" t="str">
            <v>导管,导丝,血管鞘组</v>
          </cell>
          <cell r="F6074" t="str">
            <v>次</v>
          </cell>
          <cell r="G6074" t="str">
            <v/>
          </cell>
          <cell r="H6074">
            <v>2300</v>
          </cell>
          <cell r="I6074">
            <v>1840</v>
          </cell>
          <cell r="J6074">
            <v>1610</v>
          </cell>
          <cell r="K6074" t="str">
            <v>乙类</v>
          </cell>
        </row>
        <row r="6075">
          <cell r="A6075" t="str">
            <v>HLW65301</v>
          </cell>
          <cell r="B6075" t="str">
            <v>肾动脉切开取栓术</v>
          </cell>
          <cell r="C6075"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075" t="str">
            <v>引流装置</v>
          </cell>
          <cell r="E6075" t="str">
            <v>人工血管,灌注导管,补片,特殊缝线,止血材料</v>
          </cell>
          <cell r="F6075" t="str">
            <v>次</v>
          </cell>
          <cell r="G6075" t="str">
            <v/>
          </cell>
          <cell r="H6075">
            <v>2300</v>
          </cell>
          <cell r="I6075">
            <v>1840</v>
          </cell>
          <cell r="J6075">
            <v>1610</v>
          </cell>
          <cell r="K6075" t="str">
            <v>乙类</v>
          </cell>
        </row>
        <row r="6076">
          <cell r="A6076" t="str">
            <v>HLW65302</v>
          </cell>
          <cell r="B6076" t="str">
            <v>肾动脉内膜剥脱术</v>
          </cell>
          <cell r="C6076"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076" t="str">
            <v>引流装置</v>
          </cell>
          <cell r="E6076" t="str">
            <v>补片,灌注导管,特殊缝线,止血材料</v>
          </cell>
          <cell r="F6076" t="str">
            <v>次</v>
          </cell>
          <cell r="G6076" t="str">
            <v/>
          </cell>
          <cell r="H6076">
            <v>2100</v>
          </cell>
          <cell r="I6076">
            <v>1680</v>
          </cell>
          <cell r="J6076">
            <v>1470</v>
          </cell>
          <cell r="K6076" t="str">
            <v>乙类</v>
          </cell>
        </row>
        <row r="6077">
          <cell r="A6077" t="str">
            <v>HLW72201</v>
          </cell>
          <cell r="B6077" t="str">
            <v>经皮肾动脉内血栓碎栓术</v>
          </cell>
          <cell r="C6077" t="str">
            <v>消毒铺巾,麻醉,穿刺置管,造影摄片,机械碎栓,复查造影,拔管,穿刺点压迫包扎。人工报告。不含监护。</v>
          </cell>
          <cell r="D6077" t="str">
            <v>穿刺针,压力泵,注射器</v>
          </cell>
          <cell r="E6077" t="str">
            <v>导管,导丝,血管鞘组</v>
          </cell>
          <cell r="F6077" t="str">
            <v>次</v>
          </cell>
          <cell r="G6077" t="str">
            <v/>
          </cell>
          <cell r="H6077">
            <v>2400</v>
          </cell>
          <cell r="I6077">
            <v>1920</v>
          </cell>
          <cell r="J6077">
            <v>1680</v>
          </cell>
          <cell r="K6077" t="str">
            <v>乙类</v>
          </cell>
        </row>
        <row r="6078">
          <cell r="A6078" t="str">
            <v>HLW72202</v>
          </cell>
          <cell r="B6078" t="str">
            <v>经皮穿刺肾动脉溶栓术</v>
          </cell>
          <cell r="C6078" t="str">
            <v>消毒铺巾,麻醉,穿刺置管,造影摄片,局部溶栓,复查造影,拔管,穿刺点压迫包扎。人工报告。不含监护。</v>
          </cell>
          <cell r="D6078" t="str">
            <v>穿刺针,注射器</v>
          </cell>
          <cell r="E6078" t="str">
            <v>导管,导丝,血管鞘组</v>
          </cell>
          <cell r="F6078" t="str">
            <v>次</v>
          </cell>
          <cell r="G6078" t="str">
            <v/>
          </cell>
          <cell r="H6078">
            <v>2100</v>
          </cell>
          <cell r="I6078">
            <v>1680</v>
          </cell>
          <cell r="J6078">
            <v>1470</v>
          </cell>
          <cell r="K6078" t="str">
            <v>乙类</v>
          </cell>
        </row>
        <row r="6079">
          <cell r="A6079" t="str">
            <v>HLW74201</v>
          </cell>
          <cell r="B6079" t="str">
            <v>肾动脉瘤切除+肾动脉重建术</v>
          </cell>
          <cell r="C6079"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079" t="str">
            <v>引流装置</v>
          </cell>
          <cell r="E6079" t="str">
            <v>灌注导管,补片,特殊缝线,止血材料,吻合器</v>
          </cell>
          <cell r="F6079" t="str">
            <v>次</v>
          </cell>
          <cell r="G6079" t="str">
            <v/>
          </cell>
          <cell r="H6079">
            <v>3700</v>
          </cell>
          <cell r="I6079">
            <v>2960</v>
          </cell>
          <cell r="J6079">
            <v>2590</v>
          </cell>
          <cell r="K6079" t="str">
            <v>乙类</v>
          </cell>
        </row>
        <row r="6080">
          <cell r="A6080" t="str">
            <v>HLW74301</v>
          </cell>
          <cell r="B6080" t="str">
            <v>肾动脉瘤切除+肾动脉人工血管间置重建术</v>
          </cell>
          <cell r="C6080"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080" t="str">
            <v>引流装置</v>
          </cell>
          <cell r="E6080" t="str">
            <v>人工血管,灌注导管,特殊缝线,止血材料,吻合器</v>
          </cell>
          <cell r="F6080" t="str">
            <v>次</v>
          </cell>
          <cell r="G6080" t="str">
            <v/>
          </cell>
          <cell r="H6080">
            <v>3700</v>
          </cell>
          <cell r="I6080">
            <v>2960</v>
          </cell>
          <cell r="J6080">
            <v>2590</v>
          </cell>
          <cell r="K6080" t="str">
            <v>乙类</v>
          </cell>
        </row>
        <row r="6081">
          <cell r="A6081" t="str">
            <v>HLW74302</v>
          </cell>
          <cell r="B6081" t="str">
            <v>肾动脉瘤切除+肾动脉自体大隐静脉间置重建术</v>
          </cell>
          <cell r="C6081"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081" t="str">
            <v>引流装置</v>
          </cell>
          <cell r="E6081" t="str">
            <v>灌注导管,特殊缝线,止血材料,吻合器</v>
          </cell>
          <cell r="F6081" t="str">
            <v>次</v>
          </cell>
          <cell r="G6081" t="str">
            <v/>
          </cell>
          <cell r="H6081">
            <v>3700</v>
          </cell>
          <cell r="I6081">
            <v>2960</v>
          </cell>
          <cell r="J6081">
            <v>2590</v>
          </cell>
          <cell r="K6081" t="str">
            <v>乙类</v>
          </cell>
        </row>
        <row r="6082">
          <cell r="A6082" t="str">
            <v>HLW75301</v>
          </cell>
          <cell r="B6082" t="str">
            <v>肾动脉瘤切除+肾切除术</v>
          </cell>
          <cell r="C6082"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082" t="str">
            <v>引流装置</v>
          </cell>
          <cell r="E6082" t="str">
            <v>特殊缝线</v>
          </cell>
          <cell r="F6082" t="str">
            <v>次</v>
          </cell>
          <cell r="G6082" t="str">
            <v/>
          </cell>
          <cell r="H6082">
            <v>3700</v>
          </cell>
          <cell r="I6082">
            <v>2960</v>
          </cell>
          <cell r="J6082">
            <v>2590</v>
          </cell>
          <cell r="K6082" t="str">
            <v>甲类</v>
          </cell>
        </row>
        <row r="6083">
          <cell r="A6083" t="str">
            <v>HLW80201</v>
          </cell>
          <cell r="B6083" t="str">
            <v>经皮穿刺肾动脉支架成形术</v>
          </cell>
          <cell r="C6083" t="str">
            <v>局麻,经股动脉途径穿刺,置管,腹主动脉造影,肾动脉选择性造影､动脉直径测量。放置支架,酌情球囊导管扩张,再次行动脉造影评价疗效和观察有无并发症出现。不含球囊成形术､DSA引导。</v>
          </cell>
          <cell r="D6083" t="str">
            <v>穿刺针,压力泵,注射器</v>
          </cell>
          <cell r="E6083" t="str">
            <v>导管,导丝,血管鞘组,导引导管,支架</v>
          </cell>
          <cell r="F6083" t="str">
            <v>次</v>
          </cell>
          <cell r="G6083" t="str">
            <v/>
          </cell>
          <cell r="H6083">
            <v>2500</v>
          </cell>
          <cell r="I6083">
            <v>2000</v>
          </cell>
          <cell r="J6083">
            <v>1750</v>
          </cell>
          <cell r="K6083" t="str">
            <v>乙类</v>
          </cell>
        </row>
        <row r="6084">
          <cell r="A6084" t="str">
            <v>HLW80202</v>
          </cell>
          <cell r="B6084" t="str">
            <v>经皮穿刺肾动脉球囊成形术</v>
          </cell>
          <cell r="C6084" t="str">
            <v>消毒铺巾,麻醉,穿刺置管,造影摄片,球囊扩张,造影复查,穿刺点压迫包扎。人工报告。不含监护。</v>
          </cell>
          <cell r="D6084" t="str">
            <v>穿刺针,压力泵,注射器</v>
          </cell>
          <cell r="E6084" t="str">
            <v>导管,导丝,血管鞘组,球囊扩张导管</v>
          </cell>
          <cell r="F6084" t="str">
            <v>次</v>
          </cell>
          <cell r="G6084" t="str">
            <v/>
          </cell>
          <cell r="H6084">
            <v>2500</v>
          </cell>
          <cell r="I6084">
            <v>2000</v>
          </cell>
          <cell r="J6084">
            <v>1750</v>
          </cell>
          <cell r="K6084" t="str">
            <v>乙类</v>
          </cell>
        </row>
        <row r="6085">
          <cell r="A6085" t="str">
            <v>HLW80203</v>
          </cell>
          <cell r="B6085" t="str">
            <v>经皮穿刺肾动脉瘤栓塞+支架置入术</v>
          </cell>
          <cell r="C6085" t="str">
            <v>局麻,经股动脉途径穿刺,置管,腹主动脉造影,肾动脉选择性造影､瘤体和动脉直径测量。弹簧圈置入术,必要时明胶海绵等栓塞物栓塞。置入裸支架,再次行动脉造影评价疗效和观察有无并发症出现。不含DSA引导。</v>
          </cell>
          <cell r="D6085" t="str">
            <v>穿刺针,注射器</v>
          </cell>
          <cell r="E6085" t="str">
            <v>支架,导管,导丝,血管鞘组,导引导管,弹簧圈,栓塞材料</v>
          </cell>
          <cell r="F6085" t="str">
            <v>次</v>
          </cell>
          <cell r="G6085" t="str">
            <v/>
          </cell>
          <cell r="H6085">
            <v>3000</v>
          </cell>
          <cell r="I6085">
            <v>2400</v>
          </cell>
          <cell r="J6085">
            <v>2100</v>
          </cell>
          <cell r="K6085" t="str">
            <v>乙类</v>
          </cell>
        </row>
        <row r="6086">
          <cell r="A6086" t="str">
            <v>HLW80204</v>
          </cell>
          <cell r="B6086" t="str">
            <v>经皮穿刺肾动脉瘤腔内隔绝术</v>
          </cell>
          <cell r="C6086" t="str">
            <v>局麻,经股动脉途径穿刺,置管,腹主动脉造影,肾动脉选择性造影､瘤体和动脉直径测量。覆膜支架置入术,再次行动脉造影评价疗效和观察有无并发症出现。不含DSA引导。</v>
          </cell>
          <cell r="D6086" t="str">
            <v>穿刺针,注射器</v>
          </cell>
          <cell r="E6086" t="str">
            <v>导管,导丝,血管鞘组,导引导管,支架</v>
          </cell>
          <cell r="F6086" t="str">
            <v>次</v>
          </cell>
          <cell r="G6086" t="str">
            <v/>
          </cell>
          <cell r="H6086">
            <v>2800</v>
          </cell>
          <cell r="I6086">
            <v>2240</v>
          </cell>
          <cell r="J6086">
            <v>1960</v>
          </cell>
          <cell r="K6086" t="str">
            <v>乙类</v>
          </cell>
        </row>
        <row r="6087">
          <cell r="A6087" t="str">
            <v>HLW86301</v>
          </cell>
          <cell r="B6087" t="str">
            <v>肾动脉人工血管旁路术</v>
          </cell>
          <cell r="C608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087" t="str">
            <v>引流装置</v>
          </cell>
          <cell r="E6087" t="str">
            <v>人工血管,灌注导管,特殊缝线,止血材料,吻合器</v>
          </cell>
          <cell r="F6087" t="str">
            <v>次</v>
          </cell>
          <cell r="G6087" t="str">
            <v/>
          </cell>
          <cell r="H6087">
            <v>2800</v>
          </cell>
          <cell r="I6087">
            <v>2240</v>
          </cell>
          <cell r="J6087">
            <v>1960</v>
          </cell>
          <cell r="K6087" t="str">
            <v>乙类</v>
          </cell>
        </row>
        <row r="6088">
          <cell r="A6088" t="str">
            <v>HLW86302</v>
          </cell>
          <cell r="B6088" t="str">
            <v>肾动脉自体大隐静脉旁路术</v>
          </cell>
          <cell r="C608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088" t="str">
            <v>引流装置</v>
          </cell>
          <cell r="E6088" t="str">
            <v>灌注导管,特殊缝线,止血材料,吻合器</v>
          </cell>
          <cell r="F6088" t="str">
            <v>次</v>
          </cell>
          <cell r="G6088" t="str">
            <v/>
          </cell>
          <cell r="H6088">
            <v>2800</v>
          </cell>
          <cell r="I6088">
            <v>2240</v>
          </cell>
          <cell r="J6088">
            <v>1960</v>
          </cell>
          <cell r="K6088" t="str">
            <v>乙类</v>
          </cell>
        </row>
        <row r="6089">
          <cell r="A6089" t="str">
            <v>HLW86303</v>
          </cell>
          <cell r="B6089" t="str">
            <v>肾动脉瘤旷置+肾动脉人工血管旁路术</v>
          </cell>
          <cell r="C608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089" t="str">
            <v>引流装置</v>
          </cell>
          <cell r="E6089" t="str">
            <v>人工血管,灌注导管,特殊缝线,止血材料,吻合器</v>
          </cell>
          <cell r="F6089" t="str">
            <v>次</v>
          </cell>
          <cell r="G6089" t="str">
            <v/>
          </cell>
          <cell r="H6089">
            <v>2800</v>
          </cell>
          <cell r="I6089">
            <v>2240</v>
          </cell>
          <cell r="J6089">
            <v>1960</v>
          </cell>
          <cell r="K6089" t="str">
            <v>乙类</v>
          </cell>
        </row>
        <row r="6090">
          <cell r="A6090" t="str">
            <v>HLW86304</v>
          </cell>
          <cell r="B6090" t="str">
            <v>肾动脉瘤切除+肾动脉人工血管旁路术</v>
          </cell>
          <cell r="C609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090" t="str">
            <v>引流装置</v>
          </cell>
          <cell r="E6090" t="str">
            <v>人工血管,灌注导管,特殊缝线,吻合器</v>
          </cell>
          <cell r="F6090" t="str">
            <v>次</v>
          </cell>
          <cell r="G6090" t="str">
            <v/>
          </cell>
          <cell r="H6090">
            <v>3700</v>
          </cell>
          <cell r="I6090">
            <v>2960</v>
          </cell>
          <cell r="J6090">
            <v>2590</v>
          </cell>
          <cell r="K6090" t="str">
            <v>乙类</v>
          </cell>
        </row>
        <row r="6091">
          <cell r="A6091" t="str">
            <v>HLW86305</v>
          </cell>
          <cell r="B6091" t="str">
            <v>肾动脉瘤旷置+肾动脉自体大隐静脉旁路术</v>
          </cell>
          <cell r="C609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091" t="str">
            <v>引流装置</v>
          </cell>
          <cell r="E6091" t="str">
            <v>灌注导管,特殊缝线,止血材料,吻合器</v>
          </cell>
          <cell r="F6091" t="str">
            <v>次</v>
          </cell>
          <cell r="G6091" t="str">
            <v/>
          </cell>
          <cell r="H6091">
            <v>2800</v>
          </cell>
          <cell r="I6091">
            <v>2240</v>
          </cell>
          <cell r="J6091">
            <v>1960</v>
          </cell>
          <cell r="K6091" t="str">
            <v>乙类</v>
          </cell>
        </row>
        <row r="6092">
          <cell r="A6092" t="str">
            <v>HLW86306</v>
          </cell>
          <cell r="B6092" t="str">
            <v>肾动脉瘤切除+肾动脉自体大隐静脉旁路术</v>
          </cell>
          <cell r="C609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092" t="str">
            <v>引流装置</v>
          </cell>
          <cell r="E6092" t="str">
            <v>灌注导管,特殊缝线,吻合器</v>
          </cell>
          <cell r="F6092" t="str">
            <v>次</v>
          </cell>
          <cell r="G6092" t="str">
            <v/>
          </cell>
          <cell r="H6092">
            <v>3700</v>
          </cell>
          <cell r="I6092">
            <v>2960</v>
          </cell>
          <cell r="J6092">
            <v>2590</v>
          </cell>
          <cell r="K6092" t="str">
            <v>乙类</v>
          </cell>
        </row>
        <row r="6093">
          <cell r="A6093" t="str">
            <v>HLW89301</v>
          </cell>
          <cell r="B6093" t="str">
            <v>肾血管重建术</v>
          </cell>
          <cell r="C6093" t="str">
            <v>消毒,电刀逐层切开,暴露肾脏动脉,探查肾脏动脉,找到狭窄的动脉段,阻断动脉血流,切除病变部分,血管缝合线吻合血管,松开止血的血管钳,观察血流情况,留置引流,关闭切口。</v>
          </cell>
          <cell r="D6093" t="str">
            <v>引流装置</v>
          </cell>
          <cell r="E6093" t="str">
            <v>人工血管,血管夹,特殊缝线,止血材料</v>
          </cell>
          <cell r="F6093" t="str">
            <v>次</v>
          </cell>
          <cell r="G6093" t="str">
            <v/>
          </cell>
          <cell r="H6093">
            <v>2600</v>
          </cell>
          <cell r="I6093">
            <v>2080</v>
          </cell>
          <cell r="J6093">
            <v>1820</v>
          </cell>
          <cell r="K6093" t="str">
            <v>乙类</v>
          </cell>
        </row>
        <row r="6094">
          <cell r="A6094" t="str">
            <v>HLW89302</v>
          </cell>
          <cell r="B6094" t="str">
            <v>肾动脉瘤切除自体肾移植术</v>
          </cell>
          <cell r="C609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094" t="str">
            <v>引流装置,肾保护液</v>
          </cell>
          <cell r="E6094" t="str">
            <v>导管,灌注导管,特殊缝线,止血材料,吻合器</v>
          </cell>
          <cell r="F6094" t="str">
            <v>次</v>
          </cell>
          <cell r="G6094" t="str">
            <v/>
          </cell>
          <cell r="H6094">
            <v>3700</v>
          </cell>
          <cell r="I6094">
            <v>2960</v>
          </cell>
          <cell r="J6094">
            <v>2590</v>
          </cell>
          <cell r="K6094" t="str">
            <v>乙类</v>
          </cell>
        </row>
        <row r="6095">
          <cell r="A6095" t="str">
            <v>HLX</v>
          </cell>
          <cell r="B6095" t="str">
            <v>生殖动脉</v>
          </cell>
          <cell r="C6095" t="str">
            <v/>
          </cell>
          <cell r="D6095" t="str">
            <v/>
          </cell>
          <cell r="E6095" t="str">
            <v/>
          </cell>
        </row>
        <row r="6095">
          <cell r="G6095" t="str">
            <v/>
          </cell>
          <cell r="H6095" t="str">
            <v/>
          </cell>
          <cell r="I6095" t="str">
            <v/>
          </cell>
          <cell r="J6095" t="str">
            <v/>
          </cell>
        </row>
        <row r="6096">
          <cell r="A6096" t="str">
            <v>HLX59201</v>
          </cell>
          <cell r="B6096" t="str">
            <v>经皮穿刺子宫动脉栓塞术</v>
          </cell>
          <cell r="C6096" t="str">
            <v>消毒铺巾,麻醉,穿刺置管,造影摄片,栓塞,复查造影,拔管,穿刺点压迫包扎。人工报告。不含监护。</v>
          </cell>
          <cell r="D6096" t="str">
            <v>穿刺针,注射器</v>
          </cell>
          <cell r="E6096" t="str">
            <v>导管,导丝,血管鞘组,栓塞材料</v>
          </cell>
          <cell r="F6096" t="str">
            <v>次</v>
          </cell>
          <cell r="G6096" t="str">
            <v/>
          </cell>
          <cell r="H6096">
            <v>2100</v>
          </cell>
          <cell r="I6096">
            <v>1680</v>
          </cell>
          <cell r="J6096">
            <v>1470</v>
          </cell>
          <cell r="K6096" t="str">
            <v>乙类</v>
          </cell>
        </row>
        <row r="6097">
          <cell r="A6097" t="str">
            <v>HLX59202</v>
          </cell>
          <cell r="B6097" t="str">
            <v>经皮穿刺生殖动脉瘤栓塞术</v>
          </cell>
          <cell r="C6097" t="str">
            <v>局麻,经股动脉途径穿刺,置管,腹主动脉造影,生殖动脉选择性造影､瘤体和动脉直径测量。弹簧圈置入瘤体,必要时明胶海绵等栓塞物栓塞,再次行动脉造影评价疗效和观察有无并发症出现。不含DSA引导。</v>
          </cell>
          <cell r="D6097" t="str">
            <v>穿刺针,注射器</v>
          </cell>
          <cell r="E6097" t="str">
            <v>导管,导丝,血管鞘组,导引导管,支架,弹簧圈,栓塞材料</v>
          </cell>
          <cell r="F6097" t="str">
            <v>次</v>
          </cell>
          <cell r="G6097" t="str">
            <v/>
          </cell>
          <cell r="H6097">
            <v>2100</v>
          </cell>
          <cell r="I6097">
            <v>1680</v>
          </cell>
          <cell r="J6097">
            <v>1470</v>
          </cell>
          <cell r="K6097" t="str">
            <v>乙类</v>
          </cell>
        </row>
        <row r="6098">
          <cell r="A6098" t="str">
            <v>HLX59203</v>
          </cell>
          <cell r="B6098" t="str">
            <v>经皮穿刺生殖动脉栓塞术</v>
          </cell>
          <cell r="C6098" t="str">
            <v>局麻,经股动脉途径穿刺,置管,腹主动脉造影,生殖动脉选择性造影､动脉直径测量。弹簧圈置入生殖动脉,必要时明胶海绵等栓塞物栓塞,再次行动脉造影评价疗效和观察有无并发症出现。不含DSA引导。</v>
          </cell>
          <cell r="D6098" t="str">
            <v>穿刺针,注射器</v>
          </cell>
          <cell r="E6098" t="str">
            <v>导管,导丝,血管鞘组,导引导管,弹簧圈,栓塞材料</v>
          </cell>
          <cell r="F6098" t="str">
            <v>次</v>
          </cell>
          <cell r="G6098" t="str">
            <v/>
          </cell>
          <cell r="H6098">
            <v>2100</v>
          </cell>
          <cell r="I6098">
            <v>1680</v>
          </cell>
          <cell r="J6098">
            <v>1470</v>
          </cell>
          <cell r="K6098" t="str">
            <v>乙类</v>
          </cell>
        </row>
        <row r="6099">
          <cell r="A6099" t="str">
            <v>HLX59301</v>
          </cell>
          <cell r="B6099" t="str">
            <v>经腹子宫动脉结扎术</v>
          </cell>
          <cell r="C6099" t="str">
            <v>消毒铺巾,开腹,打开阔韧带前后页,暴露双侧子宫动脉,子宫动脉结扎,关腹。</v>
          </cell>
          <cell r="D6099" t="str">
            <v/>
          </cell>
          <cell r="E6099" t="str">
            <v>特殊缝线,止血材料</v>
          </cell>
          <cell r="F6099" t="str">
            <v>次</v>
          </cell>
          <cell r="G6099" t="str">
            <v/>
          </cell>
          <cell r="H6099">
            <v>1000</v>
          </cell>
          <cell r="I6099">
            <v>800</v>
          </cell>
          <cell r="J6099">
            <v>700</v>
          </cell>
          <cell r="K6099" t="str">
            <v>甲类</v>
          </cell>
        </row>
        <row r="6100">
          <cell r="A6100" t="str">
            <v>HLX59501</v>
          </cell>
          <cell r="B6100" t="str">
            <v>经腹腔镜子宫动脉结扎术</v>
          </cell>
          <cell r="C6100" t="str">
            <v>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cell r="D6100" t="str">
            <v/>
          </cell>
          <cell r="E6100" t="str">
            <v>腔镜材料</v>
          </cell>
          <cell r="F6100" t="str">
            <v>次</v>
          </cell>
          <cell r="G6100" t="str">
            <v/>
          </cell>
          <cell r="H6100">
            <v>1200</v>
          </cell>
          <cell r="I6100">
            <v>960</v>
          </cell>
          <cell r="J6100">
            <v>840</v>
          </cell>
          <cell r="K6100" t="str">
            <v>乙类</v>
          </cell>
        </row>
        <row r="6101">
          <cell r="A6101" t="str">
            <v>HLX62201</v>
          </cell>
          <cell r="B6101" t="str">
            <v>经皮穿刺子宫动脉置管术</v>
          </cell>
          <cell r="C6101" t="str">
            <v>消毒铺巾,麻醉,穿刺置管,经股动脉(或腋动脉)途径穿刺,置管,主动脉造影､子宫动脉选择性造影后留置导管,妥善外固定。人工报告。不含监护。</v>
          </cell>
          <cell r="D6101" t="str">
            <v>穿刺针,注射器</v>
          </cell>
          <cell r="E6101" t="str">
            <v>导管,导丝,血管鞘组,特殊缝线,止血材料</v>
          </cell>
          <cell r="F6101" t="str">
            <v>次</v>
          </cell>
          <cell r="G6101" t="str">
            <v/>
          </cell>
          <cell r="H6101">
            <v>2100</v>
          </cell>
          <cell r="I6101">
            <v>1680</v>
          </cell>
          <cell r="J6101">
            <v>1470</v>
          </cell>
          <cell r="K6101" t="str">
            <v>乙类</v>
          </cell>
        </row>
        <row r="6102">
          <cell r="A6102" t="str">
            <v>HLX73301</v>
          </cell>
          <cell r="B6102" t="str">
            <v>生殖动脉瘤切除术</v>
          </cell>
          <cell r="C6102" t="str">
            <v>全麻,腹正中切口,打开后腹膜或腹直肌旁切口､腹膜后途径,显露控制生殖动脉,切除或旷置结扎动脉瘤,关腹。</v>
          </cell>
          <cell r="D6102" t="str">
            <v>引流装置</v>
          </cell>
          <cell r="E6102" t="str">
            <v>特殊缝线,止血材料</v>
          </cell>
          <cell r="F6102" t="str">
            <v>次</v>
          </cell>
          <cell r="G6102" t="str">
            <v/>
          </cell>
          <cell r="H6102">
            <v>2500</v>
          </cell>
          <cell r="I6102">
            <v>2000</v>
          </cell>
          <cell r="J6102">
            <v>1750</v>
          </cell>
          <cell r="K6102" t="str">
            <v>乙类</v>
          </cell>
        </row>
        <row r="6103">
          <cell r="A6103" t="str">
            <v>HL0-HL1</v>
          </cell>
          <cell r="B6103" t="str">
            <v>髂动脉</v>
          </cell>
          <cell r="C6103" t="str">
            <v/>
          </cell>
          <cell r="D6103" t="str">
            <v/>
          </cell>
          <cell r="E6103" t="str">
            <v/>
          </cell>
        </row>
        <row r="6103">
          <cell r="G6103" t="str">
            <v/>
          </cell>
          <cell r="H6103" t="str">
            <v/>
          </cell>
          <cell r="I6103" t="str">
            <v/>
          </cell>
          <cell r="J6103" t="str">
            <v/>
          </cell>
        </row>
        <row r="6104">
          <cell r="A6104" t="str">
            <v>HL059201</v>
          </cell>
          <cell r="B6104" t="str">
            <v>髂动脉假性动脉瘤旷置术</v>
          </cell>
          <cell r="C6104" t="str">
            <v>连续硬膜外麻醉或全身麻醉,常规入腹,全身肝素化,控制并缝闭腹主动脉瘤颈和/或髂动脉瘤颈,结扎肠系膜下动脉,以人工血管重建盆腔及下肢血运,关腹。不含髂内动脉､肠系膜下动脉重建。</v>
          </cell>
          <cell r="D6104" t="str">
            <v>测压管,引流装置</v>
          </cell>
          <cell r="E6104" t="str">
            <v>人工血管,特殊缝线,止血材料</v>
          </cell>
          <cell r="F6104" t="str">
            <v>次</v>
          </cell>
          <cell r="G6104" t="str">
            <v/>
          </cell>
          <cell r="H6104">
            <v>3000</v>
          </cell>
          <cell r="I6104">
            <v>2400</v>
          </cell>
          <cell r="J6104">
            <v>2100</v>
          </cell>
          <cell r="K6104" t="str">
            <v>乙类</v>
          </cell>
        </row>
        <row r="6105">
          <cell r="A6105" t="str">
            <v>HL059202</v>
          </cell>
          <cell r="B6105" t="str">
            <v>髂动脉瘤旷置术</v>
          </cell>
          <cell r="C6105"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05" t="str">
            <v>测压管,引流装置</v>
          </cell>
          <cell r="E6105" t="str">
            <v>人工血管,特殊缝线,止血材料</v>
          </cell>
          <cell r="F6105" t="str">
            <v>次</v>
          </cell>
          <cell r="G6105" t="str">
            <v/>
          </cell>
          <cell r="H6105">
            <v>3000</v>
          </cell>
          <cell r="I6105">
            <v>2400</v>
          </cell>
          <cell r="J6105">
            <v>2100</v>
          </cell>
          <cell r="K6105" t="str">
            <v>乙类</v>
          </cell>
        </row>
        <row r="6106">
          <cell r="A6106" t="str">
            <v>HL065201</v>
          </cell>
          <cell r="B6106" t="str">
            <v>经皮穿刺髂动脉血栓切除术</v>
          </cell>
          <cell r="C610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6106" t="str">
            <v>测压管,引流装置,注射器</v>
          </cell>
          <cell r="E6106" t="str">
            <v>取栓导管,补片,特殊缝线</v>
          </cell>
          <cell r="F6106" t="str">
            <v>次</v>
          </cell>
          <cell r="G6106" t="str">
            <v/>
          </cell>
          <cell r="H6106">
            <v>2500</v>
          </cell>
          <cell r="I6106">
            <v>2000</v>
          </cell>
          <cell r="J6106">
            <v>1750</v>
          </cell>
          <cell r="K6106" t="str">
            <v>乙类</v>
          </cell>
        </row>
        <row r="6107">
          <cell r="A6107" t="str">
            <v>HL065202</v>
          </cell>
          <cell r="B6107" t="str">
            <v>髂动脉内膜剥脱术</v>
          </cell>
          <cell r="C6107" t="str">
            <v>连续硬膜外麻醉或全身麻醉,腹正中绕脐切口或患侧腹膜外切口,全身肝素化,控制并阻断腹主动脉及患侧髂股动脉,行病变处内膜剥脱,关闭切口。不含髂内动脉重建。</v>
          </cell>
          <cell r="D6107" t="str">
            <v>测压管,引流装置</v>
          </cell>
          <cell r="E6107" t="str">
            <v>补片,特殊缝线,止血材料</v>
          </cell>
          <cell r="F6107" t="str">
            <v>次</v>
          </cell>
          <cell r="G6107" t="str">
            <v/>
          </cell>
          <cell r="H6107">
            <v>2200</v>
          </cell>
          <cell r="I6107">
            <v>1760</v>
          </cell>
          <cell r="J6107">
            <v>1540</v>
          </cell>
          <cell r="K6107" t="str">
            <v>乙类</v>
          </cell>
        </row>
        <row r="6108">
          <cell r="A6108" t="str">
            <v>HL066201</v>
          </cell>
          <cell r="B6108" t="str">
            <v>髂动脉瘤切除人工血管置换术</v>
          </cell>
          <cell r="C610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08" t="str">
            <v>测压管,引流装置</v>
          </cell>
          <cell r="E6108" t="str">
            <v>人工血管,特殊缝线,止血材料,吻合器</v>
          </cell>
          <cell r="F6108" t="str">
            <v>次</v>
          </cell>
          <cell r="G6108" t="str">
            <v>以1支血管为基价,每增加1支加收不超过50%</v>
          </cell>
          <cell r="H6108">
            <v>2700</v>
          </cell>
          <cell r="I6108">
            <v>2160</v>
          </cell>
          <cell r="J6108">
            <v>1890</v>
          </cell>
          <cell r="K6108" t="str">
            <v>乙类</v>
          </cell>
        </row>
        <row r="6109">
          <cell r="A6109" t="str">
            <v>HL066301</v>
          </cell>
          <cell r="B6109" t="str">
            <v>破裂髂动脉瘤切除腹主动脉-双髂动脉人工血管置换术</v>
          </cell>
          <cell r="C610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09" t="str">
            <v>测压管,引流装置</v>
          </cell>
          <cell r="E6109" t="str">
            <v>人工血管,栓塞材料,特殊缝线,止血材料</v>
          </cell>
          <cell r="F6109" t="str">
            <v>次</v>
          </cell>
          <cell r="G6109" t="str">
            <v/>
          </cell>
          <cell r="H6109">
            <v>3700</v>
          </cell>
          <cell r="I6109">
            <v>2960</v>
          </cell>
          <cell r="J6109">
            <v>2590</v>
          </cell>
          <cell r="K6109" t="str">
            <v>乙类</v>
          </cell>
        </row>
        <row r="6110">
          <cell r="A6110" t="str">
            <v>HL066302</v>
          </cell>
          <cell r="B6110" t="str">
            <v>破裂髂动脉瘤切除腹主动脉-双股动脉人工血管置换术</v>
          </cell>
          <cell r="C611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10" t="str">
            <v>测压管,引流装置</v>
          </cell>
          <cell r="E6110" t="str">
            <v>人工血管,特殊缝线,止血材料,吻合器</v>
          </cell>
          <cell r="F6110" t="str">
            <v>次</v>
          </cell>
          <cell r="G6110" t="str">
            <v/>
          </cell>
          <cell r="H6110">
            <v>3700</v>
          </cell>
          <cell r="I6110">
            <v>2960</v>
          </cell>
          <cell r="J6110">
            <v>2590</v>
          </cell>
          <cell r="K6110" t="str">
            <v>乙类</v>
          </cell>
        </row>
        <row r="6111">
          <cell r="A6111" t="str">
            <v>HL066303</v>
          </cell>
          <cell r="B6111" t="str">
            <v>破裂髂动脉瘤切除腹主动脉-单侧髂股动脉人工血管置换术</v>
          </cell>
          <cell r="C611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11" t="str">
            <v>测压管,引流装置</v>
          </cell>
          <cell r="E6111" t="str">
            <v>人工血管,特殊缝线,止血材料,吻合器</v>
          </cell>
          <cell r="F6111" t="str">
            <v>单侧</v>
          </cell>
          <cell r="G6111" t="str">
            <v/>
          </cell>
          <cell r="H6111">
            <v>3700</v>
          </cell>
          <cell r="I6111">
            <v>2960</v>
          </cell>
          <cell r="J6111">
            <v>2590</v>
          </cell>
          <cell r="K6111" t="str">
            <v>乙类</v>
          </cell>
        </row>
        <row r="6112">
          <cell r="A6112" t="str">
            <v>HL072201</v>
          </cell>
          <cell r="B6112" t="str">
            <v>经皮穿刺髂动脉射频消融再通术</v>
          </cell>
          <cell r="C611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6112" t="str">
            <v>测压管,注射器</v>
          </cell>
          <cell r="E6112" t="str">
            <v>支架</v>
          </cell>
          <cell r="F6112" t="str">
            <v>次</v>
          </cell>
          <cell r="G6112" t="str">
            <v/>
          </cell>
          <cell r="H6112">
            <v>2200</v>
          </cell>
          <cell r="I6112">
            <v>1760</v>
          </cell>
          <cell r="J6112">
            <v>1540</v>
          </cell>
          <cell r="K6112" t="str">
            <v>乙类</v>
          </cell>
        </row>
        <row r="6113">
          <cell r="A6113" t="str">
            <v>HL080201</v>
          </cell>
          <cell r="B6113" t="str">
            <v>经皮穿刺髂动脉球囊扩张+支架置入术</v>
          </cell>
          <cell r="C6113" t="str">
            <v>局麻,经股动脉或肱桡动脉穿刺,置管,髂动脉造影､球囊导管扩张支架置入,再次造影评估疗效,拔管穿刺点加压包扎。不含动脉切开置管术､球囊扩张､支架置入､经皮动脉穿刺置管术､DSA引导。</v>
          </cell>
          <cell r="D6113" t="str">
            <v>测压管,注射器</v>
          </cell>
          <cell r="E6113" t="str">
            <v>球囊扩张导管,支架,特殊缝线</v>
          </cell>
          <cell r="F6113" t="str">
            <v>次</v>
          </cell>
          <cell r="G6113" t="str">
            <v/>
          </cell>
          <cell r="H6113">
            <v>3200</v>
          </cell>
          <cell r="I6113">
            <v>2560</v>
          </cell>
          <cell r="J6113">
            <v>2240</v>
          </cell>
          <cell r="K6113" t="str">
            <v>乙类</v>
          </cell>
        </row>
        <row r="6114">
          <cell r="A6114" t="str">
            <v>HL080202</v>
          </cell>
          <cell r="B6114" t="str">
            <v>经皮穿刺髂动脉球囊成形术</v>
          </cell>
          <cell r="C6114" t="str">
            <v>局麻,经股动脉或肱桡动脉穿刺,置管,髂动脉造影､球囊导管扩张,再次造影评估疗效,拔管穿刺点加压包扎。不含动脉切开置管术､球囊扩张､支架置入､经皮动脉穿刺置管术､DSA引导。</v>
          </cell>
          <cell r="D6114" t="str">
            <v>测压管,注射器</v>
          </cell>
          <cell r="E6114" t="str">
            <v>球囊扩张导管,特殊缝线</v>
          </cell>
          <cell r="F6114" t="str">
            <v>次</v>
          </cell>
          <cell r="G6114" t="str">
            <v/>
          </cell>
          <cell r="H6114">
            <v>2600</v>
          </cell>
          <cell r="I6114">
            <v>2080</v>
          </cell>
          <cell r="J6114">
            <v>1820</v>
          </cell>
          <cell r="K6114" t="str">
            <v>乙类</v>
          </cell>
        </row>
        <row r="6115">
          <cell r="A6115" t="str">
            <v>HL080203</v>
          </cell>
          <cell r="B6115" t="str">
            <v>髂动静脉瘘腔内隔绝术</v>
          </cell>
          <cell r="C6115" t="str">
            <v>局麻或全麻,股总动脉穿刺,髂动脉造影,置入覆膜支架,再次造影观察效果,退出输送器,压迫穿刺点或使用血管闭合装置。</v>
          </cell>
          <cell r="D6115" t="str">
            <v>穿刺针,引流装置,注射器</v>
          </cell>
          <cell r="E6115" t="str">
            <v>造影导管,导丝,血管鞘组,支架</v>
          </cell>
          <cell r="F6115" t="str">
            <v>次</v>
          </cell>
          <cell r="G6115" t="str">
            <v/>
          </cell>
          <cell r="H6115">
            <v>2600</v>
          </cell>
          <cell r="I6115">
            <v>2080</v>
          </cell>
          <cell r="J6115">
            <v>1820</v>
          </cell>
          <cell r="K6115" t="str">
            <v>乙类</v>
          </cell>
        </row>
        <row r="6116">
          <cell r="A6116" t="str">
            <v>HL080204</v>
          </cell>
          <cell r="B6116" t="str">
            <v>经皮穿刺髂动脉覆膜支架腔内隔绝术</v>
          </cell>
          <cell r="C611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6116" t="str">
            <v>引流装置,注射器</v>
          </cell>
          <cell r="E6116" t="str">
            <v>支架,特殊缝线,止血材料</v>
          </cell>
          <cell r="F6116" t="str">
            <v>次</v>
          </cell>
          <cell r="G6116" t="str">
            <v>以1个支架为基价,每增加1个加收不超过50%</v>
          </cell>
          <cell r="H6116">
            <v>2600</v>
          </cell>
          <cell r="I6116">
            <v>2080</v>
          </cell>
          <cell r="J6116">
            <v>1820</v>
          </cell>
          <cell r="K6116" t="str">
            <v>乙类</v>
          </cell>
        </row>
        <row r="6117">
          <cell r="A6117" t="str">
            <v>HL080205</v>
          </cell>
          <cell r="B6117" t="str">
            <v>经皮穿刺髂股动脉支架置入术</v>
          </cell>
          <cell r="C6117" t="str">
            <v>消毒铺巾,麻醉,穿刺置管,造影摄片,球囊扩张,支架置入,造影复查,穿刺点压迫包扎。人工报告。不含监护。</v>
          </cell>
          <cell r="D6117" t="str">
            <v>穿刺针,压力泵,注射器</v>
          </cell>
          <cell r="E6117" t="str">
            <v>导管,导丝,血管鞘组,球囊扩张导管,支架</v>
          </cell>
          <cell r="F6117" t="str">
            <v>次</v>
          </cell>
          <cell r="G6117" t="str">
            <v/>
          </cell>
          <cell r="H6117">
            <v>3600</v>
          </cell>
          <cell r="I6117">
            <v>2880</v>
          </cell>
          <cell r="J6117">
            <v>2520</v>
          </cell>
          <cell r="K6117" t="str">
            <v>乙类</v>
          </cell>
        </row>
        <row r="6118">
          <cell r="A6118" t="str">
            <v>HL083201</v>
          </cell>
          <cell r="B6118" t="str">
            <v>经皮穿刺髂动脉旋磨再通术</v>
          </cell>
          <cell r="C6118"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6118" t="str">
            <v>测压管,注射器</v>
          </cell>
          <cell r="E6118" t="str">
            <v>支架</v>
          </cell>
          <cell r="F6118" t="str">
            <v>次</v>
          </cell>
          <cell r="G6118" t="str">
            <v/>
          </cell>
          <cell r="H6118">
            <v>2300</v>
          </cell>
          <cell r="I6118">
            <v>1840</v>
          </cell>
          <cell r="J6118">
            <v>1610</v>
          </cell>
          <cell r="K6118" t="str">
            <v>乙类</v>
          </cell>
        </row>
        <row r="6119">
          <cell r="A6119" t="str">
            <v>HL083202</v>
          </cell>
          <cell r="B6119" t="str">
            <v>经皮穿刺髂动脉旋切再通术</v>
          </cell>
          <cell r="C6119"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6119" t="str">
            <v>测压管,注射器</v>
          </cell>
          <cell r="E6119" t="str">
            <v>支架</v>
          </cell>
          <cell r="F6119" t="str">
            <v>次</v>
          </cell>
          <cell r="G6119" t="str">
            <v/>
          </cell>
          <cell r="H6119">
            <v>2300</v>
          </cell>
          <cell r="I6119">
            <v>1840</v>
          </cell>
          <cell r="J6119">
            <v>1610</v>
          </cell>
          <cell r="K6119" t="str">
            <v>乙类</v>
          </cell>
        </row>
        <row r="6120">
          <cell r="A6120" t="str">
            <v>HL083203</v>
          </cell>
          <cell r="B6120" t="str">
            <v>经皮穿刺髂动脉创伤性动静脉瘘修补术</v>
          </cell>
          <cell r="C6120"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20" t="str">
            <v>穿刺针</v>
          </cell>
          <cell r="E6120" t="str">
            <v>导管,导丝,血管鞘组,球囊扩张导管,支架,封堵器,特殊缝线</v>
          </cell>
          <cell r="F6120" t="str">
            <v>次</v>
          </cell>
          <cell r="G6120" t="str">
            <v>以1个支架为基价,每增加1个加收不超过50%</v>
          </cell>
          <cell r="H6120">
            <v>2800</v>
          </cell>
          <cell r="I6120">
            <v>2240</v>
          </cell>
          <cell r="J6120">
            <v>1960</v>
          </cell>
          <cell r="K6120" t="str">
            <v>乙类</v>
          </cell>
        </row>
        <row r="6121">
          <cell r="A6121" t="str">
            <v>HL083204</v>
          </cell>
          <cell r="B6121" t="str">
            <v>髂动脉创伤性动静脉瘘修补术</v>
          </cell>
          <cell r="C6121"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6121" t="str">
            <v>引流装置</v>
          </cell>
          <cell r="E6121" t="str">
            <v>人工血管,补片,特殊缝线,止血材料</v>
          </cell>
          <cell r="F6121" t="str">
            <v>次</v>
          </cell>
          <cell r="G6121" t="str">
            <v/>
          </cell>
          <cell r="H6121">
            <v>2300</v>
          </cell>
          <cell r="I6121">
            <v>1840</v>
          </cell>
          <cell r="J6121">
            <v>1610</v>
          </cell>
          <cell r="K6121" t="str">
            <v>乙类</v>
          </cell>
        </row>
        <row r="6122">
          <cell r="A6122" t="str">
            <v>HL083205</v>
          </cell>
          <cell r="B6122" t="str">
            <v>髂动脉瘤成形术</v>
          </cell>
          <cell r="C6122"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6122" t="str">
            <v>测压管,引流装置</v>
          </cell>
          <cell r="E6122" t="str">
            <v>人工血管,特殊缝线,止血材料</v>
          </cell>
          <cell r="F6122" t="str">
            <v>次</v>
          </cell>
          <cell r="G6122" t="str">
            <v/>
          </cell>
          <cell r="H6122">
            <v>2800</v>
          </cell>
          <cell r="I6122">
            <v>2240</v>
          </cell>
          <cell r="J6122">
            <v>1960</v>
          </cell>
          <cell r="K6122" t="str">
            <v>乙类</v>
          </cell>
        </row>
        <row r="6123">
          <cell r="A6123" t="str">
            <v>HL083206</v>
          </cell>
          <cell r="B6123" t="str">
            <v>髂动脉假性动脉瘤成形术</v>
          </cell>
          <cell r="C6123"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23" t="str">
            <v>测压管,引流装置</v>
          </cell>
          <cell r="E6123" t="str">
            <v>修补材料,栓塞材料,特殊缝线,止血材料</v>
          </cell>
          <cell r="F6123" t="str">
            <v>次</v>
          </cell>
          <cell r="G6123" t="str">
            <v/>
          </cell>
          <cell r="H6123">
            <v>2800</v>
          </cell>
          <cell r="I6123">
            <v>2240</v>
          </cell>
          <cell r="J6123">
            <v>1960</v>
          </cell>
          <cell r="K6123" t="str">
            <v>乙类</v>
          </cell>
        </row>
        <row r="6124">
          <cell r="A6124" t="str">
            <v>HL083301</v>
          </cell>
          <cell r="B6124" t="str">
            <v>经颈动脉置管髂动脉覆膜支架腔内修复术</v>
          </cell>
          <cell r="C6124"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6124" t="str">
            <v>引流装置,注射器</v>
          </cell>
          <cell r="E6124" t="str">
            <v>支架,特殊缝线,止血材料</v>
          </cell>
          <cell r="F6124" t="str">
            <v>次</v>
          </cell>
          <cell r="G6124" t="str">
            <v/>
          </cell>
          <cell r="H6124">
            <v>3200</v>
          </cell>
          <cell r="I6124">
            <v>2560</v>
          </cell>
          <cell r="J6124">
            <v>2240</v>
          </cell>
          <cell r="K6124" t="str">
            <v>乙类</v>
          </cell>
        </row>
        <row r="6125">
          <cell r="A6125" t="str">
            <v>HL083302</v>
          </cell>
          <cell r="B6125" t="str">
            <v>髂动脉消化道瘘修复术</v>
          </cell>
          <cell r="C6125"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5" t="str">
            <v>测压管,引流装置</v>
          </cell>
          <cell r="E6125" t="str">
            <v>支架,特殊缝线,止血材料,吻合器</v>
          </cell>
          <cell r="F6125" t="str">
            <v>次</v>
          </cell>
          <cell r="G6125" t="str">
            <v/>
          </cell>
          <cell r="H6125">
            <v>2500</v>
          </cell>
          <cell r="I6125">
            <v>2000</v>
          </cell>
          <cell r="J6125">
            <v>1750</v>
          </cell>
          <cell r="K6125" t="str">
            <v>乙类</v>
          </cell>
        </row>
        <row r="6126">
          <cell r="A6126" t="str">
            <v>HL083303</v>
          </cell>
          <cell r="B6126" t="str">
            <v>髂动脉膀胱瘘修复术</v>
          </cell>
          <cell r="C612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6" t="str">
            <v>测压管,引流装置</v>
          </cell>
          <cell r="E6126" t="str">
            <v>支架,特殊缝线,止血材料,吻合器</v>
          </cell>
          <cell r="F6126" t="str">
            <v>次</v>
          </cell>
          <cell r="G6126" t="str">
            <v/>
          </cell>
          <cell r="H6126">
            <v>2500</v>
          </cell>
          <cell r="I6126">
            <v>2000</v>
          </cell>
          <cell r="J6126">
            <v>1750</v>
          </cell>
          <cell r="K6126" t="str">
            <v>乙类</v>
          </cell>
        </row>
        <row r="6127">
          <cell r="A6127" t="str">
            <v>HL086301</v>
          </cell>
          <cell r="B6127" t="str">
            <v>单侧髂动脉闭塞主-髂动脉人工血管旁路术</v>
          </cell>
          <cell r="C6127" t="str">
            <v>连续硬膜外麻醉或全身麻醉,常规入腹,全身肝素化,控制并阻断腹主动脉及双髂动脉,以直型人工血管分别与腹主动脉及患侧髂动脉吻合,关腹。不含髂内动脉､肠系膜下动脉重建。</v>
          </cell>
          <cell r="D6127" t="str">
            <v>测压管,引流装置</v>
          </cell>
          <cell r="E6127" t="str">
            <v>人工血管,特殊缝线,止血材料,吻合器</v>
          </cell>
          <cell r="F6127" t="str">
            <v>单侧</v>
          </cell>
          <cell r="G6127" t="str">
            <v/>
          </cell>
          <cell r="H6127">
            <v>2900</v>
          </cell>
          <cell r="I6127">
            <v>2320</v>
          </cell>
          <cell r="J6127">
            <v>2030</v>
          </cell>
          <cell r="K6127" t="str">
            <v>乙类</v>
          </cell>
        </row>
        <row r="6128">
          <cell r="A6128" t="str">
            <v>HL086302</v>
          </cell>
          <cell r="B6128" t="str">
            <v>双侧髂动脉闭塞主-髂动脉人工血管旁路术(Y型人工血管)</v>
          </cell>
          <cell r="C6128" t="str">
            <v>连续硬膜外麻醉或全身麻醉,常规入腹,全身肝素化,控制并阻断腹主动脉及双髂动脉,以Y型人工血管分别与腹主动脉及双侧髂动脉吻合,关腹。不含髂内动脉､肠系膜下动脉重建。</v>
          </cell>
          <cell r="D6128" t="str">
            <v>测压管,引流装置</v>
          </cell>
          <cell r="E6128" t="str">
            <v>人工血管,特殊缝线,止血材料,吻合器</v>
          </cell>
          <cell r="F6128" t="str">
            <v>次</v>
          </cell>
          <cell r="G6128" t="str">
            <v/>
          </cell>
          <cell r="H6128">
            <v>2900</v>
          </cell>
          <cell r="I6128">
            <v>2320</v>
          </cell>
          <cell r="J6128">
            <v>2030</v>
          </cell>
          <cell r="K6128" t="str">
            <v>乙类</v>
          </cell>
        </row>
        <row r="6129">
          <cell r="A6129" t="str">
            <v>HL086303</v>
          </cell>
          <cell r="B6129" t="str">
            <v>髂股动脉闭塞腹主动脉-股动脉人工血管旁路术</v>
          </cell>
          <cell r="C6129"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6129" t="str">
            <v>测压管,引流装置</v>
          </cell>
          <cell r="E6129" t="str">
            <v>人工血管,特殊缝线,止血材料,吻合器</v>
          </cell>
          <cell r="F6129" t="str">
            <v>次</v>
          </cell>
          <cell r="G6129" t="str">
            <v/>
          </cell>
          <cell r="H6129">
            <v>2900</v>
          </cell>
          <cell r="I6129">
            <v>2320</v>
          </cell>
          <cell r="J6129">
            <v>2030</v>
          </cell>
          <cell r="K6129" t="str">
            <v>乙类</v>
          </cell>
        </row>
        <row r="6130">
          <cell r="A6130" t="str">
            <v>HL086304</v>
          </cell>
          <cell r="B6130" t="str">
            <v>髂股动脉闭塞髂动脉-股动脉人工血管旁路术</v>
          </cell>
          <cell r="C6130"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6130" t="str">
            <v>测压管,引流装置</v>
          </cell>
          <cell r="E6130" t="str">
            <v>人工血管,特殊缝线,止血材料,吻合器</v>
          </cell>
          <cell r="F6130" t="str">
            <v>次</v>
          </cell>
          <cell r="G6130" t="str">
            <v/>
          </cell>
          <cell r="H6130">
            <v>2900</v>
          </cell>
          <cell r="I6130">
            <v>2320</v>
          </cell>
          <cell r="J6130">
            <v>2030</v>
          </cell>
          <cell r="K6130" t="str">
            <v>乙类</v>
          </cell>
        </row>
        <row r="6131">
          <cell r="A6131" t="str">
            <v>HL087201</v>
          </cell>
          <cell r="B6131" t="str">
            <v>经皮穿刺髂动脉激光再通术</v>
          </cell>
          <cell r="C6131"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6131" t="str">
            <v>测压管,注射器</v>
          </cell>
          <cell r="E6131" t="str">
            <v>支架,特殊缝线</v>
          </cell>
          <cell r="F6131" t="str">
            <v>次</v>
          </cell>
          <cell r="G6131" t="str">
            <v/>
          </cell>
          <cell r="H6131">
            <v>2100</v>
          </cell>
          <cell r="I6131">
            <v>1680</v>
          </cell>
          <cell r="J6131">
            <v>1470</v>
          </cell>
          <cell r="K6131" t="str">
            <v>乙类</v>
          </cell>
        </row>
        <row r="6132">
          <cell r="A6132" t="str">
            <v>HL087202</v>
          </cell>
          <cell r="B6132" t="str">
            <v>经皮穿刺髂动脉置管溶栓术</v>
          </cell>
          <cell r="C6132"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6132" t="str">
            <v>测压管,注射器</v>
          </cell>
          <cell r="E6132" t="str">
            <v>支架,特殊缝线</v>
          </cell>
          <cell r="F6132" t="str">
            <v>次</v>
          </cell>
          <cell r="G6132" t="str">
            <v/>
          </cell>
          <cell r="H6132">
            <v>2100</v>
          </cell>
          <cell r="I6132">
            <v>1680</v>
          </cell>
          <cell r="J6132">
            <v>1470</v>
          </cell>
          <cell r="K6132" t="str">
            <v>乙类</v>
          </cell>
        </row>
        <row r="6133">
          <cell r="A6133" t="str">
            <v>HL159201</v>
          </cell>
          <cell r="B6133" t="str">
            <v>经皮穿刺髂内动脉栓塞术</v>
          </cell>
          <cell r="C6133" t="str">
            <v>消毒铺巾,麻醉,穿刺置管,造影摄片,栓塞,复查造影,拔管,穿刺点压迫包扎。人工报告。不含监护。</v>
          </cell>
          <cell r="D6133" t="str">
            <v>穿刺针,注射器</v>
          </cell>
          <cell r="E6133" t="str">
            <v>导管,导丝,血管鞘组,栓塞材料</v>
          </cell>
          <cell r="F6133" t="str">
            <v>次</v>
          </cell>
          <cell r="G6133" t="str">
            <v/>
          </cell>
          <cell r="H6133">
            <v>2100</v>
          </cell>
          <cell r="I6133">
            <v>1680</v>
          </cell>
          <cell r="J6133">
            <v>1470</v>
          </cell>
          <cell r="K6133" t="str">
            <v>乙类</v>
          </cell>
        </row>
        <row r="6134">
          <cell r="A6134" t="str">
            <v>HL159202</v>
          </cell>
          <cell r="B6134" t="str">
            <v>经皮穿刺膀胱动脉栓塞术</v>
          </cell>
          <cell r="C6134" t="str">
            <v>消毒铺巾,麻醉,穿刺置管,造影摄片,栓塞,复查造影,拔管,穿刺点压迫包扎。人工报告。不含监护。</v>
          </cell>
          <cell r="D6134" t="str">
            <v>穿刺针,注射器</v>
          </cell>
          <cell r="E6134" t="str">
            <v>导管,导丝,血管鞘组,栓塞材料</v>
          </cell>
          <cell r="F6134" t="str">
            <v>次</v>
          </cell>
          <cell r="G6134" t="str">
            <v/>
          </cell>
          <cell r="H6134">
            <v>2100</v>
          </cell>
          <cell r="I6134">
            <v>1680</v>
          </cell>
          <cell r="J6134">
            <v>1470</v>
          </cell>
          <cell r="K6134" t="str">
            <v>乙类</v>
          </cell>
        </row>
        <row r="6135">
          <cell r="A6135" t="str">
            <v>HL159301</v>
          </cell>
          <cell r="B6135" t="str">
            <v>骨盆骨折髂内动脉结扎术</v>
          </cell>
          <cell r="C6135" t="str">
            <v>消毒铺巾,切开暴露髂内动脉,给予结扎止血,冲洗缝合伤口。</v>
          </cell>
          <cell r="D6135" t="str">
            <v>引流装置</v>
          </cell>
          <cell r="E6135" t="str">
            <v>特殊缝线</v>
          </cell>
          <cell r="F6135" t="str">
            <v>次</v>
          </cell>
          <cell r="G6135" t="str">
            <v/>
          </cell>
          <cell r="H6135">
            <v>1600</v>
          </cell>
          <cell r="I6135">
            <v>1280</v>
          </cell>
          <cell r="J6135">
            <v>1120</v>
          </cell>
          <cell r="K6135" t="str">
            <v>甲类</v>
          </cell>
        </row>
        <row r="6136">
          <cell r="A6136" t="str">
            <v>HL180201</v>
          </cell>
          <cell r="B6136" t="str">
            <v>经皮穿刺髂内动脉球囊成形术</v>
          </cell>
          <cell r="C6136" t="str">
            <v>局麻,经股动脉或肱桡动脉穿刺,置管,髂内动脉造影､球囊导管扩张。再次造影评估疗效。拔管穿刺点加压包扎。不含DSA引导。</v>
          </cell>
          <cell r="D6136" t="str">
            <v>测压管,穿刺针,注射器</v>
          </cell>
          <cell r="E6136" t="str">
            <v>球囊扩张导管,特殊缝线,止血材料</v>
          </cell>
          <cell r="F6136" t="str">
            <v>次</v>
          </cell>
          <cell r="G6136" t="str">
            <v/>
          </cell>
          <cell r="H6136">
            <v>2800</v>
          </cell>
          <cell r="I6136">
            <v>2240</v>
          </cell>
          <cell r="J6136">
            <v>1960</v>
          </cell>
          <cell r="K6136" t="str">
            <v>乙类</v>
          </cell>
        </row>
        <row r="6137">
          <cell r="A6137" t="str">
            <v>HL180202</v>
          </cell>
          <cell r="B6137" t="str">
            <v>经皮穿刺髂内动脉球囊扩张+支架置入术</v>
          </cell>
          <cell r="C6137" t="str">
            <v>局麻,经股动脉或肱桡动脉穿刺,置管,髂内动脉造影､球囊导管扩张支架置入,再次造影评估疗效,拔管穿刺点加压包扎。不含动脉切开置管术､球囊扩张､支架置入､经皮动脉穿刺置管术､DSA引导。</v>
          </cell>
          <cell r="D6137" t="str">
            <v>测压管,穿刺针,注射器</v>
          </cell>
          <cell r="E6137" t="str">
            <v>支架,球囊扩张导管,导丝,特殊缝线,止血材料</v>
          </cell>
          <cell r="F6137" t="str">
            <v>次</v>
          </cell>
          <cell r="G6137" t="str">
            <v/>
          </cell>
          <cell r="H6137">
            <v>3200</v>
          </cell>
          <cell r="I6137">
            <v>2560</v>
          </cell>
          <cell r="J6137">
            <v>2240</v>
          </cell>
          <cell r="K6137" t="str">
            <v>乙类</v>
          </cell>
        </row>
        <row r="6138">
          <cell r="A6138" t="str">
            <v>HL189201</v>
          </cell>
          <cell r="B6138" t="str">
            <v>髂内动脉重建术</v>
          </cell>
          <cell r="C6138" t="str">
            <v>连续硬膜外麻醉或全身麻醉,腹正中绕脐切口或患侧腹膜外切口,全身肝素化,控制并阻断髂总髂内髂外动脉,行病变处内膜剥脱､原位移植､自体血管或人工血管移植术,关闭切口。</v>
          </cell>
          <cell r="D6138" t="str">
            <v>测压管,引流装置</v>
          </cell>
          <cell r="E6138" t="str">
            <v>人工血管,特殊缝线,止血材料</v>
          </cell>
          <cell r="F6138" t="str">
            <v>次</v>
          </cell>
          <cell r="G6138" t="str">
            <v/>
          </cell>
          <cell r="H6138">
            <v>1200</v>
          </cell>
          <cell r="I6138">
            <v>960</v>
          </cell>
          <cell r="J6138">
            <v>840</v>
          </cell>
          <cell r="K6138" t="str">
            <v>乙类</v>
          </cell>
        </row>
        <row r="6139">
          <cell r="A6139" t="str">
            <v>HL3-HL8</v>
          </cell>
          <cell r="B6139" t="str">
            <v>7.外周动脉</v>
          </cell>
          <cell r="C6139" t="str">
            <v/>
          </cell>
          <cell r="D6139" t="str">
            <v/>
          </cell>
          <cell r="E6139" t="str">
            <v/>
          </cell>
        </row>
        <row r="6139">
          <cell r="G6139" t="str">
            <v/>
          </cell>
          <cell r="H6139" t="str">
            <v/>
          </cell>
          <cell r="I6139" t="str">
            <v/>
          </cell>
          <cell r="J6139" t="str">
            <v/>
          </cell>
        </row>
        <row r="6140">
          <cell r="A6140" t="str">
            <v>HL3</v>
          </cell>
          <cell r="B6140" t="str">
            <v>上肢动脉</v>
          </cell>
          <cell r="C6140" t="str">
            <v/>
          </cell>
          <cell r="D6140" t="str">
            <v/>
          </cell>
          <cell r="E6140" t="str">
            <v/>
          </cell>
        </row>
        <row r="6140">
          <cell r="G6140" t="str">
            <v/>
          </cell>
          <cell r="H6140" t="str">
            <v/>
          </cell>
          <cell r="I6140" t="str">
            <v/>
          </cell>
          <cell r="J6140" t="str">
            <v/>
          </cell>
        </row>
        <row r="6141">
          <cell r="A6141" t="str">
            <v>HL348201</v>
          </cell>
          <cell r="B6141" t="str">
            <v>经皮穿刺上肢血管瘤腔内药物灌注术</v>
          </cell>
          <cell r="C6141"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41" t="str">
            <v>穿刺针,注射器</v>
          </cell>
          <cell r="E6141" t="str">
            <v>导管,导丝,血管鞘组,封堵器</v>
          </cell>
          <cell r="F6141" t="str">
            <v>次</v>
          </cell>
          <cell r="G6141" t="str">
            <v/>
          </cell>
          <cell r="H6141">
            <v>1800</v>
          </cell>
          <cell r="I6141">
            <v>1440</v>
          </cell>
          <cell r="J6141">
            <v>1260</v>
          </cell>
          <cell r="K6141" t="str">
            <v>乙类</v>
          </cell>
        </row>
        <row r="6142">
          <cell r="A6142" t="str">
            <v>HL359201</v>
          </cell>
          <cell r="B6142" t="str">
            <v>经皮穿刺上肢动脉瘤栓塞术</v>
          </cell>
          <cell r="C6142"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6142" t="str">
            <v>穿刺针,注射器</v>
          </cell>
          <cell r="E6142" t="str">
            <v>导管,导丝,血管鞘组,栓塞材料,封堵器</v>
          </cell>
          <cell r="F6142" t="str">
            <v>次</v>
          </cell>
          <cell r="G6142" t="str">
            <v/>
          </cell>
          <cell r="H6142">
            <v>2100</v>
          </cell>
          <cell r="I6142">
            <v>1680</v>
          </cell>
          <cell r="J6142">
            <v>1470</v>
          </cell>
          <cell r="K6142" t="str">
            <v>乙类</v>
          </cell>
        </row>
        <row r="6143">
          <cell r="A6143" t="str">
            <v>HL360301</v>
          </cell>
          <cell r="B6143" t="str">
            <v>桡动脉取材术</v>
          </cell>
          <cell r="C6143"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cell r="D6143" t="str">
            <v/>
          </cell>
          <cell r="E6143" t="str">
            <v>特殊缝线</v>
          </cell>
          <cell r="F6143" t="str">
            <v>次</v>
          </cell>
          <cell r="G6143" t="str">
            <v/>
          </cell>
          <cell r="H6143">
            <v>1200</v>
          </cell>
          <cell r="I6143">
            <v>960</v>
          </cell>
          <cell r="J6143">
            <v>840</v>
          </cell>
          <cell r="K6143" t="str">
            <v>乙类</v>
          </cell>
        </row>
        <row r="6144">
          <cell r="A6144" t="str">
            <v>HL362201</v>
          </cell>
          <cell r="B6144" t="str">
            <v>经皮穿刺上肢动脉置管术</v>
          </cell>
          <cell r="C6144" t="str">
            <v>消毒铺巾,局部麻醉,穿刺置管,造影摄片,留管包扎,肝素冲洗液封管。人工报告。不含监护。</v>
          </cell>
          <cell r="D6144" t="str">
            <v>穿刺针,注射器</v>
          </cell>
          <cell r="E6144" t="str">
            <v>导管,导丝,血管鞘组</v>
          </cell>
          <cell r="F6144" t="str">
            <v>次</v>
          </cell>
          <cell r="G6144" t="str">
            <v/>
          </cell>
          <cell r="H6144">
            <v>2100</v>
          </cell>
          <cell r="I6144">
            <v>1680</v>
          </cell>
          <cell r="J6144">
            <v>1470</v>
          </cell>
          <cell r="K6144" t="str">
            <v>乙类</v>
          </cell>
        </row>
        <row r="6145">
          <cell r="A6145" t="str">
            <v>HL372201</v>
          </cell>
          <cell r="B6145" t="str">
            <v>经皮穿刺上肢动脉内超声消融术</v>
          </cell>
          <cell r="C6145"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6145" t="str">
            <v>注射器,穿刺针</v>
          </cell>
          <cell r="E6145" t="str">
            <v>导管,导丝,血管鞘组,封堵器</v>
          </cell>
          <cell r="F6145" t="str">
            <v>次</v>
          </cell>
          <cell r="G6145" t="str">
            <v/>
          </cell>
          <cell r="H6145">
            <v>2200</v>
          </cell>
          <cell r="I6145">
            <v>1760</v>
          </cell>
          <cell r="J6145">
            <v>1540</v>
          </cell>
          <cell r="K6145" t="str">
            <v>乙类</v>
          </cell>
        </row>
        <row r="6146">
          <cell r="A6146" t="str">
            <v>HL380201</v>
          </cell>
          <cell r="B6146" t="str">
            <v>上肢动脉支架成形术</v>
          </cell>
          <cell r="C6146"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6146" t="str">
            <v>穿刺针,注射器</v>
          </cell>
          <cell r="E6146" t="str">
            <v>导管,导丝,血管鞘组,导引导丝,支架,封堵器</v>
          </cell>
          <cell r="F6146" t="str">
            <v>次</v>
          </cell>
          <cell r="G6146" t="str">
            <v/>
          </cell>
          <cell r="H6146">
            <v>2800</v>
          </cell>
          <cell r="I6146">
            <v>2240</v>
          </cell>
          <cell r="J6146">
            <v>1960</v>
          </cell>
          <cell r="K6146" t="str">
            <v>乙类</v>
          </cell>
        </row>
        <row r="6147">
          <cell r="A6147" t="str">
            <v>HL380202</v>
          </cell>
          <cell r="B6147" t="str">
            <v>腋动脉支架成形术</v>
          </cell>
          <cell r="C6147" t="str">
            <v>局麻,经股动脉或肱动脉穿刺,置管,全身肝素化,超滑导丝与导管配合越过病变,支架置入,必要时后扩张,造影评价术后血管状况。</v>
          </cell>
          <cell r="D6147" t="str">
            <v>穿刺针,注射器</v>
          </cell>
          <cell r="E6147" t="str">
            <v>导管,导丝,血管鞘组,球囊扩张导管,颈动脉支架,栓子保护装置</v>
          </cell>
          <cell r="F6147" t="str">
            <v>次</v>
          </cell>
          <cell r="G6147" t="str">
            <v/>
          </cell>
          <cell r="H6147">
            <v>2800</v>
          </cell>
          <cell r="I6147">
            <v>2240</v>
          </cell>
          <cell r="J6147">
            <v>1960</v>
          </cell>
          <cell r="K6147" t="str">
            <v>乙类</v>
          </cell>
        </row>
        <row r="6148">
          <cell r="A6148" t="str">
            <v>HL383301</v>
          </cell>
          <cell r="B6148" t="str">
            <v>前臂动脉修复术</v>
          </cell>
          <cell r="C6148"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6148" t="str">
            <v>引流装置,冲洗液</v>
          </cell>
          <cell r="E6148" t="str">
            <v>人工血管,补片,特殊缝线,止血材料</v>
          </cell>
          <cell r="F6148" t="str">
            <v>每根血管</v>
          </cell>
          <cell r="G6148" t="str">
            <v>每增加1根血管加收不超过80%</v>
          </cell>
          <cell r="H6148">
            <v>2200</v>
          </cell>
          <cell r="I6148">
            <v>1760</v>
          </cell>
          <cell r="J6148">
            <v>1540</v>
          </cell>
          <cell r="K6148" t="str">
            <v>乙类</v>
          </cell>
        </row>
        <row r="6149">
          <cell r="A6149" t="str">
            <v>HL383302</v>
          </cell>
          <cell r="B6149" t="str">
            <v>前臂动脉创伤性动静脉瘘修补术</v>
          </cell>
          <cell r="C6149"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6149" t="str">
            <v>引流装置,冲洗液</v>
          </cell>
          <cell r="E6149" t="str">
            <v>人工血管,补片,特殊缝线,止血材料</v>
          </cell>
          <cell r="F6149" t="str">
            <v>次</v>
          </cell>
          <cell r="G6149" t="str">
            <v>以1支血管为基价,每增加1支加收不超过80%</v>
          </cell>
          <cell r="H6149">
            <v>2400</v>
          </cell>
          <cell r="I6149">
            <v>1920</v>
          </cell>
          <cell r="J6149">
            <v>1680</v>
          </cell>
          <cell r="K6149" t="str">
            <v>乙类</v>
          </cell>
        </row>
        <row r="6150">
          <cell r="A6150" t="str">
            <v>HL383303</v>
          </cell>
          <cell r="B6150" t="str">
            <v>腋动脉修复术</v>
          </cell>
          <cell r="C6150" t="str">
            <v>消毒铺巾,损伤局部切口,显露游离受损血管,静脉肝素抗凝,阻断血管,缝合,补片成形､对端吻合或人工血管自体血管间置,彻底止血冲洗后放置引流,关闭切口。不含血管探查术､自体血管取材术。</v>
          </cell>
          <cell r="D6150" t="str">
            <v>引流装置,冲洗液</v>
          </cell>
          <cell r="E6150" t="str">
            <v>人工血管,补片,特殊缝线,止血材料</v>
          </cell>
          <cell r="F6150" t="str">
            <v>每根血管</v>
          </cell>
          <cell r="G6150" t="str">
            <v/>
          </cell>
          <cell r="H6150">
            <v>2200</v>
          </cell>
          <cell r="I6150">
            <v>1760</v>
          </cell>
          <cell r="J6150">
            <v>1540</v>
          </cell>
          <cell r="K6150" t="str">
            <v>乙类</v>
          </cell>
        </row>
        <row r="6151">
          <cell r="A6151" t="str">
            <v>HL383304</v>
          </cell>
          <cell r="B6151" t="str">
            <v>腋动脉创伤性动静脉瘘修补术</v>
          </cell>
          <cell r="C6151" t="str">
            <v>消毒铺巾,创伤局部切口或锁骨下缘,游离动静脉瘘两端血管,静脉肝素抗凝,阻断动静脉,缝合结扎切断瘘口。必要时行人工血管或自体血管修复动静脉,彻底止血冲洗后放置引流,关闭切口。不含自体血管取材术。</v>
          </cell>
          <cell r="D6151" t="str">
            <v>引流装置,冲洗液</v>
          </cell>
          <cell r="E6151" t="str">
            <v>人工血管,补片,特殊缝线,止血材料</v>
          </cell>
          <cell r="F6151" t="str">
            <v>次</v>
          </cell>
          <cell r="G6151" t="str">
            <v/>
          </cell>
          <cell r="H6151">
            <v>2400</v>
          </cell>
          <cell r="I6151">
            <v>1920</v>
          </cell>
          <cell r="J6151">
            <v>1680</v>
          </cell>
          <cell r="K6151" t="str">
            <v>乙类</v>
          </cell>
        </row>
        <row r="6152">
          <cell r="A6152" t="str">
            <v>HL383305</v>
          </cell>
          <cell r="B6152" t="str">
            <v>肱动脉修复术</v>
          </cell>
          <cell r="C6152" t="str">
            <v>消毒铺巾,损伤局部切口,显露游离受损血管,静脉肝素抗凝,阻断血管,缝合,补片成形､对端吻合或人工血管自体血管间置,彻底止血冲洗后放置引流,关闭切口。不含血管探查术､自体血管取材术。</v>
          </cell>
          <cell r="D6152" t="str">
            <v>引流装置,冲洗液</v>
          </cell>
          <cell r="E6152" t="str">
            <v>人工血管,补片,特殊缝线,止血材料</v>
          </cell>
          <cell r="F6152" t="str">
            <v>每根血管</v>
          </cell>
          <cell r="G6152" t="str">
            <v/>
          </cell>
          <cell r="H6152">
            <v>2000</v>
          </cell>
          <cell r="I6152">
            <v>1600</v>
          </cell>
          <cell r="J6152">
            <v>1400</v>
          </cell>
          <cell r="K6152" t="str">
            <v>乙类</v>
          </cell>
        </row>
        <row r="6153">
          <cell r="A6153" t="str">
            <v>HL383306</v>
          </cell>
          <cell r="B6153" t="str">
            <v>肱动脉创伤性动静脉瘘修补术</v>
          </cell>
          <cell r="C6153"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6153" t="str">
            <v>穿刺针</v>
          </cell>
          <cell r="E6153" t="str">
            <v>导管,导丝,血管鞘组,球囊扩张导管,支架,封堵器,特殊缝线</v>
          </cell>
          <cell r="F6153" t="str">
            <v>次</v>
          </cell>
          <cell r="G6153" t="str">
            <v>以1个支架为基价,每增加1个加收不超过50%</v>
          </cell>
          <cell r="H6153">
            <v>2400</v>
          </cell>
          <cell r="I6153">
            <v>1920</v>
          </cell>
          <cell r="J6153">
            <v>1680</v>
          </cell>
          <cell r="K6153" t="str">
            <v>乙类</v>
          </cell>
        </row>
        <row r="6154">
          <cell r="A6154" t="str">
            <v>HL386301</v>
          </cell>
          <cell r="B6154" t="str">
            <v>腋-双股动脉人工血管旁路术</v>
          </cell>
          <cell r="C6154" t="str">
            <v>消毒铺巾,患侧锁骨下外横切口,显露游离腋动脉。双腹股沟纵切口,显露分离双侧股动脉。建立皮下隧道,静脉肝素抗凝,人工血管分别与腋动脉和双侧股动脉吻合,开放阻断,彻底止血冲洗后放置引流,关闭切口。</v>
          </cell>
          <cell r="D6154" t="str">
            <v>引流装置,冲洗液</v>
          </cell>
          <cell r="E6154" t="str">
            <v>人工血管,特殊缝线,止血材料,吻合器</v>
          </cell>
          <cell r="F6154" t="str">
            <v>次</v>
          </cell>
          <cell r="G6154" t="str">
            <v/>
          </cell>
          <cell r="H6154">
            <v>1600</v>
          </cell>
          <cell r="I6154">
            <v>1280</v>
          </cell>
          <cell r="J6154">
            <v>1120</v>
          </cell>
          <cell r="K6154" t="str">
            <v>乙类</v>
          </cell>
        </row>
        <row r="6155">
          <cell r="A6155" t="str">
            <v>HL386302</v>
          </cell>
          <cell r="B6155" t="str">
            <v>腋-单股动脉人工血管旁路术</v>
          </cell>
          <cell r="C6155" t="str">
            <v>消毒铺巾,患侧锁骨下外横切口,显露游离腋动脉。腹股沟纵切口,显露分离股动脉。建立皮下隧道,静脉肝素抗凝,人工血管分别与腋动脉和股动脉吻合,开放阻断,彻底止血冲洗后放置引流,关闭切口。</v>
          </cell>
          <cell r="D6155" t="str">
            <v>引流装置</v>
          </cell>
          <cell r="E6155" t="str">
            <v>人工血管,特殊缝线,止血材料</v>
          </cell>
          <cell r="F6155" t="str">
            <v>次</v>
          </cell>
          <cell r="G6155" t="str">
            <v/>
          </cell>
          <cell r="H6155">
            <v>1400</v>
          </cell>
          <cell r="I6155">
            <v>1120</v>
          </cell>
          <cell r="J6155">
            <v>980</v>
          </cell>
          <cell r="K6155" t="str">
            <v>乙类</v>
          </cell>
        </row>
        <row r="6156">
          <cell r="A6156" t="str">
            <v>HL386303</v>
          </cell>
          <cell r="B6156" t="str">
            <v>腋动脉-腋动脉旁路移植术</v>
          </cell>
          <cell r="C6156" t="str">
            <v>全麻,锁骨下横行切口避免损伤膈神经,于斜角肌后外显露腋动脉,阻断前全身肝素化,移植血管与两动脉先后行端-侧吻合,留置引流。</v>
          </cell>
          <cell r="D6156" t="str">
            <v>引流装置,冲洗液</v>
          </cell>
          <cell r="E6156" t="str">
            <v>人工血管,特殊缝线,止血材料,吻合器</v>
          </cell>
          <cell r="F6156" t="str">
            <v>次</v>
          </cell>
          <cell r="G6156" t="str">
            <v/>
          </cell>
          <cell r="H6156">
            <v>2600</v>
          </cell>
          <cell r="I6156">
            <v>2080</v>
          </cell>
          <cell r="J6156">
            <v>1820</v>
          </cell>
          <cell r="K6156" t="str">
            <v>乙类</v>
          </cell>
        </row>
        <row r="6157">
          <cell r="A6157" t="str">
            <v>HL387201</v>
          </cell>
          <cell r="B6157" t="str">
            <v>经皮穿刺上肢动脉闭塞激光再通术</v>
          </cell>
          <cell r="C6157"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6157" t="str">
            <v>穿刺针,注射器</v>
          </cell>
          <cell r="E6157" t="str">
            <v>导管,导丝,血管鞘组,激光导管,封堵器</v>
          </cell>
          <cell r="F6157" t="str">
            <v>次</v>
          </cell>
          <cell r="G6157" t="str">
            <v/>
          </cell>
          <cell r="H6157">
            <v>2100</v>
          </cell>
          <cell r="I6157">
            <v>1680</v>
          </cell>
          <cell r="J6157">
            <v>1470</v>
          </cell>
          <cell r="K6157" t="str">
            <v>乙类</v>
          </cell>
        </row>
        <row r="6158">
          <cell r="A6158" t="str">
            <v>HL5</v>
          </cell>
          <cell r="B6158" t="str">
            <v>下肢动脉</v>
          </cell>
          <cell r="C6158" t="str">
            <v/>
          </cell>
          <cell r="D6158" t="str">
            <v/>
          </cell>
          <cell r="E6158" t="str">
            <v/>
          </cell>
        </row>
        <row r="6158">
          <cell r="G6158" t="str">
            <v/>
          </cell>
          <cell r="H6158" t="str">
            <v/>
          </cell>
          <cell r="I6158" t="str">
            <v/>
          </cell>
          <cell r="J6158" t="str">
            <v/>
          </cell>
        </row>
        <row r="6159">
          <cell r="A6159" t="str">
            <v>HL548201</v>
          </cell>
          <cell r="B6159" t="str">
            <v>经皮穿刺下肢血管瘤腔内药物灌注术</v>
          </cell>
          <cell r="C6159"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59" t="str">
            <v>穿刺针,注射器</v>
          </cell>
          <cell r="E6159" t="str">
            <v>导管,导丝,血管鞘组,封堵器</v>
          </cell>
          <cell r="F6159" t="str">
            <v>次</v>
          </cell>
          <cell r="G6159" t="str">
            <v/>
          </cell>
          <cell r="H6159">
            <v>1800</v>
          </cell>
          <cell r="I6159">
            <v>1440</v>
          </cell>
          <cell r="J6159">
            <v>1260</v>
          </cell>
          <cell r="K6159" t="str">
            <v>乙类</v>
          </cell>
        </row>
        <row r="6160">
          <cell r="A6160" t="str">
            <v>HL559201</v>
          </cell>
          <cell r="B6160" t="str">
            <v>经皮穿刺下肢动脉栓塞术</v>
          </cell>
          <cell r="C6160"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6160" t="str">
            <v>穿刺针,注射器</v>
          </cell>
          <cell r="E6160" t="str">
            <v>导管,导丝,血管鞘组,栓塞材料,封堵器</v>
          </cell>
          <cell r="F6160" t="str">
            <v>次</v>
          </cell>
          <cell r="G6160" t="str">
            <v/>
          </cell>
          <cell r="H6160">
            <v>2100</v>
          </cell>
          <cell r="I6160">
            <v>1680</v>
          </cell>
          <cell r="J6160">
            <v>1470</v>
          </cell>
          <cell r="K6160" t="str">
            <v>乙类</v>
          </cell>
        </row>
        <row r="6161">
          <cell r="A6161" t="str">
            <v>HL562201</v>
          </cell>
          <cell r="B6161" t="str">
            <v>经皮穿刺下肢动脉置管术</v>
          </cell>
          <cell r="C6161" t="str">
            <v>消毒铺巾,麻醉,穿刺置管,造影摄片,留管包扎,肝素冲洗液封管。人工报告。不含监护。</v>
          </cell>
          <cell r="D6161" t="str">
            <v>穿刺针,注射器</v>
          </cell>
          <cell r="E6161" t="str">
            <v>导管,导丝,血管鞘组</v>
          </cell>
          <cell r="F6161" t="str">
            <v>次</v>
          </cell>
          <cell r="G6161" t="str">
            <v/>
          </cell>
          <cell r="H6161">
            <v>2100</v>
          </cell>
          <cell r="I6161">
            <v>1680</v>
          </cell>
          <cell r="J6161">
            <v>1470</v>
          </cell>
          <cell r="K6161" t="str">
            <v>乙类</v>
          </cell>
        </row>
        <row r="6162">
          <cell r="A6162" t="str">
            <v>HL572201</v>
          </cell>
          <cell r="B6162" t="str">
            <v>经皮穿刺下肢动脉内超声消融术</v>
          </cell>
          <cell r="C6162"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6162" t="str">
            <v>注射器,穿刺针</v>
          </cell>
          <cell r="E6162" t="str">
            <v>导管,导丝,血管鞘组,封堵器</v>
          </cell>
          <cell r="F6162" t="str">
            <v>次</v>
          </cell>
          <cell r="G6162" t="str">
            <v/>
          </cell>
          <cell r="H6162">
            <v>2200</v>
          </cell>
          <cell r="I6162">
            <v>1760</v>
          </cell>
          <cell r="J6162">
            <v>1540</v>
          </cell>
          <cell r="K6162" t="str">
            <v>乙类</v>
          </cell>
        </row>
        <row r="6163">
          <cell r="A6163" t="str">
            <v>HL573201</v>
          </cell>
          <cell r="B6163" t="str">
            <v>经皮穿刺下肢动脉斑块旋切术</v>
          </cell>
          <cell r="C6163"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6163" t="str">
            <v>穿刺针,注射器</v>
          </cell>
          <cell r="E6163" t="str">
            <v>导管,导丝,血管鞘组,旋切导管,封堵器</v>
          </cell>
          <cell r="F6163" t="str">
            <v>次</v>
          </cell>
          <cell r="G6163" t="str">
            <v>以1支血管为基价,每增加1支加收不超过30%</v>
          </cell>
          <cell r="H6163">
            <v>2800</v>
          </cell>
          <cell r="I6163">
            <v>2240</v>
          </cell>
          <cell r="J6163">
            <v>1960</v>
          </cell>
          <cell r="K6163" t="str">
            <v>乙类</v>
          </cell>
        </row>
        <row r="6164">
          <cell r="A6164" t="str">
            <v>HL580201</v>
          </cell>
          <cell r="B6164" t="str">
            <v>经皮穿刺顺行同侧小腿动脉内球囊成形术</v>
          </cell>
          <cell r="C6164"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6164" t="str">
            <v>穿刺针,注射器</v>
          </cell>
          <cell r="E6164" t="str">
            <v>导管,导丝,血管鞘组,球囊扩张导管,封堵器</v>
          </cell>
          <cell r="F6164" t="str">
            <v>次</v>
          </cell>
          <cell r="G6164" t="str">
            <v>以1支血管为基价,每增加1支加收不超过80%</v>
          </cell>
          <cell r="H6164">
            <v>2800</v>
          </cell>
          <cell r="I6164">
            <v>2240</v>
          </cell>
          <cell r="J6164">
            <v>1960</v>
          </cell>
          <cell r="K6164" t="str">
            <v>乙类</v>
          </cell>
        </row>
        <row r="6165">
          <cell r="A6165" t="str">
            <v>HL580202</v>
          </cell>
          <cell r="B6165" t="str">
            <v>经皮穿刺单侧小腿动脉球囊扩张+支架置入术</v>
          </cell>
          <cell r="C6165"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6165" t="str">
            <v>穿刺针,注射器</v>
          </cell>
          <cell r="E6165" t="str">
            <v>导管,导丝,血管鞘组,球囊扩张导管,支架,封堵器</v>
          </cell>
          <cell r="F6165" t="str">
            <v>单侧</v>
          </cell>
          <cell r="G6165" t="str">
            <v>以1支血管为基价,每增加1支加收不超过80%;每增加1个支架加收不超过20%</v>
          </cell>
          <cell r="H6165">
            <v>3000</v>
          </cell>
          <cell r="I6165">
            <v>2400</v>
          </cell>
          <cell r="J6165">
            <v>2100</v>
          </cell>
          <cell r="K6165" t="str">
            <v>乙类</v>
          </cell>
        </row>
        <row r="6166">
          <cell r="A6166" t="str">
            <v>HL580203</v>
          </cell>
          <cell r="B6166" t="str">
            <v>经皮穿刺单侧小腿动脉激光再通+球囊成形术</v>
          </cell>
          <cell r="C6166"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6166" t="str">
            <v>穿刺针,注射器</v>
          </cell>
          <cell r="E6166" t="str">
            <v>导管,导丝,血管鞘组,球囊扩张导管,封堵器</v>
          </cell>
          <cell r="F6166" t="str">
            <v>单侧</v>
          </cell>
          <cell r="G6166" t="str">
            <v>以1支血管为基价,每增加1支加收不超过80%</v>
          </cell>
          <cell r="H6166">
            <v>3000</v>
          </cell>
          <cell r="I6166">
            <v>2400</v>
          </cell>
          <cell r="J6166">
            <v>2100</v>
          </cell>
          <cell r="K6166" t="str">
            <v>乙类</v>
          </cell>
        </row>
        <row r="6167">
          <cell r="A6167" t="str">
            <v>HL580204</v>
          </cell>
          <cell r="B6167" t="str">
            <v>经皮穿刺顺行小腿动脉旋切+球囊成形术</v>
          </cell>
          <cell r="C6167"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6167" t="str">
            <v>穿刺针,注射器</v>
          </cell>
          <cell r="E6167" t="str">
            <v>导管,导丝,血管鞘组,球囊扩张导管,旋切导管,封堵器</v>
          </cell>
          <cell r="F6167" t="str">
            <v>次</v>
          </cell>
          <cell r="G6167" t="str">
            <v>以1支血管为基价,每增加1支加收不超过60%</v>
          </cell>
          <cell r="H6167">
            <v>3000</v>
          </cell>
          <cell r="I6167">
            <v>2400</v>
          </cell>
          <cell r="J6167">
            <v>2100</v>
          </cell>
          <cell r="K6167" t="str">
            <v>乙类</v>
          </cell>
        </row>
        <row r="6168">
          <cell r="A6168" t="str">
            <v>HL583301</v>
          </cell>
          <cell r="B6168" t="str">
            <v>小腿动脉修复术</v>
          </cell>
          <cell r="C6168"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6168" t="str">
            <v>引流装置</v>
          </cell>
          <cell r="E6168" t="str">
            <v>人工血管,补片,特殊缝线,止血材料</v>
          </cell>
          <cell r="F6168" t="str">
            <v>每根血管</v>
          </cell>
          <cell r="G6168" t="str">
            <v>每增加1根血管加收不超过80%</v>
          </cell>
          <cell r="H6168">
            <v>2200</v>
          </cell>
          <cell r="I6168">
            <v>1760</v>
          </cell>
          <cell r="J6168">
            <v>1540</v>
          </cell>
          <cell r="K6168" t="str">
            <v>乙类</v>
          </cell>
        </row>
        <row r="6169">
          <cell r="A6169" t="str">
            <v>HL583302</v>
          </cell>
          <cell r="B6169" t="str">
            <v>小腿动脉创伤性动静脉瘘修补术</v>
          </cell>
          <cell r="C6169"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6169" t="str">
            <v>引流装置</v>
          </cell>
          <cell r="E6169" t="str">
            <v>人工血管,补片,特殊缝线,止血材料</v>
          </cell>
          <cell r="F6169" t="str">
            <v>次</v>
          </cell>
          <cell r="G6169" t="str">
            <v>以1支血管为基价,每增加1支加收不超过80%;2个及以上瘘口加收不超过80%</v>
          </cell>
          <cell r="H6169">
            <v>2400</v>
          </cell>
          <cell r="I6169">
            <v>1920</v>
          </cell>
          <cell r="J6169">
            <v>1680</v>
          </cell>
          <cell r="K6169" t="str">
            <v>乙类</v>
          </cell>
        </row>
        <row r="6170">
          <cell r="A6170" t="str">
            <v>HL587201</v>
          </cell>
          <cell r="B6170" t="str">
            <v>经皮穿刺选择性下肢动脉置管溶栓术</v>
          </cell>
          <cell r="C6170"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6170" t="str">
            <v>穿刺针,注射器</v>
          </cell>
          <cell r="E6170" t="str">
            <v>导管,导丝,血管鞘组</v>
          </cell>
          <cell r="F6170" t="str">
            <v>次</v>
          </cell>
          <cell r="G6170" t="str">
            <v>以1支血管为基价,每增加1支加收不超过30%</v>
          </cell>
          <cell r="H6170">
            <v>2100</v>
          </cell>
          <cell r="I6170">
            <v>1680</v>
          </cell>
          <cell r="J6170">
            <v>1470</v>
          </cell>
          <cell r="K6170" t="str">
            <v>乙类</v>
          </cell>
        </row>
        <row r="6171">
          <cell r="A6171" t="str">
            <v>HL587202</v>
          </cell>
          <cell r="B6171" t="str">
            <v>经皮穿刺下肢动脉闭塞激光再通术</v>
          </cell>
          <cell r="C6171"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6171" t="str">
            <v>穿刺针,注射器</v>
          </cell>
          <cell r="E6171" t="str">
            <v>导管,导丝,血管鞘组,激光导管,封堵器</v>
          </cell>
          <cell r="F6171" t="str">
            <v>次</v>
          </cell>
          <cell r="G6171" t="str">
            <v>以1支血管为基价,每增加1支加收不超过30%</v>
          </cell>
          <cell r="H6171">
            <v>2100</v>
          </cell>
          <cell r="I6171">
            <v>1680</v>
          </cell>
          <cell r="J6171">
            <v>1470</v>
          </cell>
          <cell r="K6171" t="str">
            <v>乙类</v>
          </cell>
        </row>
        <row r="6172">
          <cell r="A6172" t="str">
            <v>HL6</v>
          </cell>
          <cell r="B6172" t="str">
            <v>股动脉</v>
          </cell>
          <cell r="C6172" t="str">
            <v/>
          </cell>
          <cell r="D6172" t="str">
            <v/>
          </cell>
          <cell r="E6172" t="str">
            <v/>
          </cell>
        </row>
        <row r="6172">
          <cell r="G6172" t="str">
            <v/>
          </cell>
          <cell r="H6172" t="str">
            <v/>
          </cell>
          <cell r="I6172" t="str">
            <v/>
          </cell>
          <cell r="J6172" t="str">
            <v/>
          </cell>
        </row>
        <row r="6173">
          <cell r="A6173" t="str">
            <v>HL648201</v>
          </cell>
          <cell r="B6173" t="str">
            <v>股动脉假性动脉瘤凝血酶注入封闭术</v>
          </cell>
          <cell r="C6173" t="str">
            <v>消毒铺巾,在超声引导下穿刺至假性动脉瘤瘤腔内,注射凝血酶直至超声不能探及彩色血流信号。不含超声引导。</v>
          </cell>
          <cell r="D6173" t="str">
            <v/>
          </cell>
          <cell r="E6173" t="str">
            <v/>
          </cell>
          <cell r="F6173" t="str">
            <v>次</v>
          </cell>
          <cell r="G6173" t="str">
            <v/>
          </cell>
          <cell r="H6173">
            <v>300</v>
          </cell>
          <cell r="I6173">
            <v>240</v>
          </cell>
          <cell r="J6173">
            <v>210</v>
          </cell>
          <cell r="K6173" t="str">
            <v>乙类</v>
          </cell>
        </row>
        <row r="6174">
          <cell r="A6174" t="str">
            <v>HL665201</v>
          </cell>
          <cell r="B6174" t="str">
            <v>股动脉内膜剥脱术</v>
          </cell>
          <cell r="C6174" t="str">
            <v>连续硬膜外麻醉或全身麻醉,腹正中绕脐切口或患侧腹膜外切口,股三角区纵切口,全身肝素化,控制并阻断腹主动脉及患侧髂股动脉,行病变处内膜剥脱,关闭切口。不含髂内动脉重建。</v>
          </cell>
          <cell r="D6174" t="str">
            <v>测压管,引流装置</v>
          </cell>
          <cell r="E6174" t="str">
            <v>补片,特殊缝线,止血材料</v>
          </cell>
          <cell r="F6174" t="str">
            <v>次</v>
          </cell>
          <cell r="G6174" t="str">
            <v/>
          </cell>
          <cell r="H6174">
            <v>2100</v>
          </cell>
          <cell r="I6174">
            <v>1680</v>
          </cell>
          <cell r="J6174">
            <v>1470</v>
          </cell>
          <cell r="K6174" t="str">
            <v>乙类</v>
          </cell>
        </row>
        <row r="6175">
          <cell r="A6175" t="str">
            <v>HL680201</v>
          </cell>
          <cell r="B6175" t="str">
            <v>经皮穿刺股动脉球囊成形术</v>
          </cell>
          <cell r="C6175" t="str">
            <v>消毒铺巾,局部麻醉,穿刺置管,造影摄片,球囊扩张,造影复查,穿刺点压迫包扎。人工报告。不含监护。</v>
          </cell>
          <cell r="D6175" t="str">
            <v>穿刺针,压力泵,注射器</v>
          </cell>
          <cell r="E6175" t="str">
            <v>导管,导丝,血管鞘组,球囊扩张导管</v>
          </cell>
          <cell r="F6175" t="str">
            <v>次</v>
          </cell>
          <cell r="G6175" t="str">
            <v/>
          </cell>
          <cell r="H6175">
            <v>3600</v>
          </cell>
          <cell r="I6175">
            <v>2880</v>
          </cell>
          <cell r="J6175">
            <v>2520</v>
          </cell>
          <cell r="K6175" t="str">
            <v>乙类</v>
          </cell>
        </row>
        <row r="6176">
          <cell r="A6176" t="str">
            <v>HL680202</v>
          </cell>
          <cell r="B6176" t="str">
            <v>经皮穿刺单侧股动脉激光再通+球囊成形术</v>
          </cell>
          <cell r="C6176"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176" t="str">
            <v>穿刺针,注射器</v>
          </cell>
          <cell r="E6176" t="str">
            <v>导管,导丝,血管鞘组,球囊扩张导管,封堵器</v>
          </cell>
          <cell r="F6176" t="str">
            <v>单侧</v>
          </cell>
          <cell r="G6176" t="str">
            <v/>
          </cell>
          <cell r="H6176">
            <v>3200</v>
          </cell>
          <cell r="I6176">
            <v>2560</v>
          </cell>
          <cell r="J6176">
            <v>2240</v>
          </cell>
          <cell r="K6176" t="str">
            <v>乙类</v>
          </cell>
        </row>
        <row r="6177">
          <cell r="A6177" t="str">
            <v>HL680203</v>
          </cell>
          <cell r="B6177" t="str">
            <v>经皮穿刺顺行同侧股浅动脉球囊成形术</v>
          </cell>
          <cell r="C6177"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6177" t="str">
            <v>穿刺针,注射器</v>
          </cell>
          <cell r="E6177" t="str">
            <v>导管,导丝,血管鞘组,球囊扩张导管,封堵器</v>
          </cell>
          <cell r="F6177" t="str">
            <v>次</v>
          </cell>
          <cell r="G6177" t="str">
            <v/>
          </cell>
          <cell r="H6177">
            <v>3200</v>
          </cell>
          <cell r="I6177">
            <v>2560</v>
          </cell>
          <cell r="J6177">
            <v>2240</v>
          </cell>
          <cell r="K6177" t="str">
            <v>乙类</v>
          </cell>
        </row>
        <row r="6178">
          <cell r="A6178" t="str">
            <v>HL680204</v>
          </cell>
          <cell r="B6178" t="str">
            <v>经皮穿刺对侧股浅动脉球囊成形术</v>
          </cell>
          <cell r="C6178"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6178" t="str">
            <v>穿刺针,注射器</v>
          </cell>
          <cell r="E6178" t="str">
            <v>导管,导丝,血管鞘组,球囊扩张导管,封堵器</v>
          </cell>
          <cell r="F6178" t="str">
            <v>次</v>
          </cell>
          <cell r="G6178" t="str">
            <v/>
          </cell>
          <cell r="H6178">
            <v>3200</v>
          </cell>
          <cell r="I6178">
            <v>2560</v>
          </cell>
          <cell r="J6178">
            <v>2240</v>
          </cell>
          <cell r="K6178" t="str">
            <v>乙类</v>
          </cell>
        </row>
        <row r="6179">
          <cell r="A6179" t="str">
            <v>HL680205</v>
          </cell>
          <cell r="B6179" t="str">
            <v>经皮穿刺单侧股浅动脉球囊扩张+支架置入术</v>
          </cell>
          <cell r="C6179"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79" t="str">
            <v>穿刺针,注射器</v>
          </cell>
          <cell r="E6179" t="str">
            <v>导管,导丝,血管鞘组,球囊扩张导管,支架,封堵器</v>
          </cell>
          <cell r="F6179" t="str">
            <v>单侧</v>
          </cell>
          <cell r="G6179" t="str">
            <v/>
          </cell>
          <cell r="H6179">
            <v>3200</v>
          </cell>
          <cell r="I6179">
            <v>2560</v>
          </cell>
          <cell r="J6179">
            <v>2240</v>
          </cell>
          <cell r="K6179" t="str">
            <v>乙类</v>
          </cell>
        </row>
        <row r="6180">
          <cell r="A6180" t="str">
            <v>HL680206</v>
          </cell>
          <cell r="B6180" t="str">
            <v>经颈动脉穿刺单侧股浅动脉球囊扩张+支架置入术</v>
          </cell>
          <cell r="C6180"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0" t="str">
            <v>穿刺针,注射器</v>
          </cell>
          <cell r="E6180" t="str">
            <v>导管,导丝,血管鞘组,球囊扩张导管,支架,封堵器</v>
          </cell>
          <cell r="F6180" t="str">
            <v>单侧</v>
          </cell>
          <cell r="G6180" t="str">
            <v/>
          </cell>
          <cell r="H6180">
            <v>3200</v>
          </cell>
          <cell r="I6180">
            <v>2560</v>
          </cell>
          <cell r="J6180">
            <v>2240</v>
          </cell>
          <cell r="K6180" t="str">
            <v>乙类</v>
          </cell>
        </row>
        <row r="6181">
          <cell r="A6181" t="str">
            <v>HL680207</v>
          </cell>
          <cell r="B6181" t="str">
            <v>经上肢动脉穿刺单侧股浅动脉球囊扩张+支架置入术</v>
          </cell>
          <cell r="C6181"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1" t="str">
            <v>穿刺针,注射器</v>
          </cell>
          <cell r="E6181" t="str">
            <v>导管,导丝,血管鞘组,球囊扩张导管,支架,封堵器</v>
          </cell>
          <cell r="F6181" t="str">
            <v>单侧</v>
          </cell>
          <cell r="G6181" t="str">
            <v/>
          </cell>
          <cell r="H6181">
            <v>3200</v>
          </cell>
          <cell r="I6181">
            <v>2560</v>
          </cell>
          <cell r="J6181">
            <v>2240</v>
          </cell>
          <cell r="K6181" t="str">
            <v>乙类</v>
          </cell>
        </row>
        <row r="6182">
          <cell r="A6182" t="str">
            <v>HL680208</v>
          </cell>
          <cell r="B6182" t="str">
            <v>经腘动脉穿刺单侧股浅动脉球囊扩张+支架置入术</v>
          </cell>
          <cell r="C6182"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2" t="str">
            <v>穿刺针,注射器</v>
          </cell>
          <cell r="E6182" t="str">
            <v>导管,导丝,血管鞘组,球囊扩张导管,支架,封堵器</v>
          </cell>
          <cell r="F6182" t="str">
            <v>单侧</v>
          </cell>
          <cell r="G6182" t="str">
            <v/>
          </cell>
          <cell r="H6182">
            <v>3200</v>
          </cell>
          <cell r="I6182">
            <v>2560</v>
          </cell>
          <cell r="J6182">
            <v>2240</v>
          </cell>
          <cell r="K6182" t="str">
            <v>乙类</v>
          </cell>
        </row>
        <row r="6183">
          <cell r="A6183" t="str">
            <v>HL680209</v>
          </cell>
          <cell r="B6183" t="str">
            <v>经皮穿刺顺行股浅动脉旋切+球囊成形术</v>
          </cell>
          <cell r="C6183"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3" t="str">
            <v>穿刺针,注射器</v>
          </cell>
          <cell r="E6183" t="str">
            <v>导管,导丝,血管鞘组,球囊扩张导管,旋切导管,封堵器</v>
          </cell>
          <cell r="F6183" t="str">
            <v>次</v>
          </cell>
          <cell r="G6183" t="str">
            <v/>
          </cell>
          <cell r="H6183">
            <v>3200</v>
          </cell>
          <cell r="I6183">
            <v>2560</v>
          </cell>
          <cell r="J6183">
            <v>2240</v>
          </cell>
          <cell r="K6183" t="str">
            <v>乙类</v>
          </cell>
        </row>
        <row r="6184">
          <cell r="A6184" t="str">
            <v>HL680210</v>
          </cell>
          <cell r="B6184" t="str">
            <v>经皮穿刺股浅动脉旋切+球囊成形术</v>
          </cell>
          <cell r="C6184"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4" t="str">
            <v>穿刺针,注射器</v>
          </cell>
          <cell r="E6184" t="str">
            <v>导管,导丝,血管鞘组,球囊扩张导管,旋切导管,封堵器</v>
          </cell>
          <cell r="F6184" t="str">
            <v>次</v>
          </cell>
          <cell r="G6184" t="str">
            <v/>
          </cell>
          <cell r="H6184">
            <v>3200</v>
          </cell>
          <cell r="I6184">
            <v>2560</v>
          </cell>
          <cell r="J6184">
            <v>2240</v>
          </cell>
          <cell r="K6184" t="str">
            <v>乙类</v>
          </cell>
        </row>
        <row r="6185">
          <cell r="A6185" t="str">
            <v>HL680211</v>
          </cell>
          <cell r="B6185" t="str">
            <v>股/腘动脉支架成形术</v>
          </cell>
          <cell r="C6185"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6185" t="str">
            <v>穿刺针,注射器</v>
          </cell>
          <cell r="E6185" t="str">
            <v>导管,导丝,血管鞘组,球囊扩张导管,支架,封堵器</v>
          </cell>
          <cell r="F6185" t="str">
            <v>次</v>
          </cell>
          <cell r="G6185" t="str">
            <v/>
          </cell>
          <cell r="H6185">
            <v>3200</v>
          </cell>
          <cell r="I6185">
            <v>2560</v>
          </cell>
          <cell r="J6185">
            <v>2240</v>
          </cell>
          <cell r="K6185" t="str">
            <v>乙类</v>
          </cell>
        </row>
        <row r="6186">
          <cell r="A6186" t="str">
            <v>HL680212</v>
          </cell>
          <cell r="B6186" t="str">
            <v>经皮穿刺顺行单侧股深动脉内球囊成形术</v>
          </cell>
          <cell r="C6186"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6186" t="str">
            <v>穿刺针,注射器</v>
          </cell>
          <cell r="E6186" t="str">
            <v>导管,导丝,血管鞘组,球囊扩张导管,封堵器</v>
          </cell>
          <cell r="F6186" t="str">
            <v>单侧</v>
          </cell>
          <cell r="G6186" t="str">
            <v/>
          </cell>
          <cell r="H6186">
            <v>2800</v>
          </cell>
          <cell r="I6186">
            <v>2240</v>
          </cell>
          <cell r="J6186">
            <v>1960</v>
          </cell>
          <cell r="K6186" t="str">
            <v>乙类</v>
          </cell>
        </row>
        <row r="6187">
          <cell r="A6187" t="str">
            <v>HL680213</v>
          </cell>
          <cell r="B6187" t="str">
            <v>经皮穿刺对侧股深动脉内球囊成形术</v>
          </cell>
          <cell r="C6187"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6187" t="str">
            <v>穿刺针,注射器</v>
          </cell>
          <cell r="E6187" t="str">
            <v>导管,导丝,血管鞘组,球囊扩张导管,封堵器</v>
          </cell>
          <cell r="F6187" t="str">
            <v>次</v>
          </cell>
          <cell r="G6187" t="str">
            <v/>
          </cell>
          <cell r="H6187">
            <v>2800</v>
          </cell>
          <cell r="I6187">
            <v>2240</v>
          </cell>
          <cell r="J6187">
            <v>1960</v>
          </cell>
          <cell r="K6187" t="str">
            <v>乙类</v>
          </cell>
        </row>
        <row r="6188">
          <cell r="A6188" t="str">
            <v>HL680214</v>
          </cell>
          <cell r="B6188" t="str">
            <v>经皮穿刺单侧股深动脉球囊扩张+支架置入术</v>
          </cell>
          <cell r="C6188"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8" t="str">
            <v>穿刺针,注射器</v>
          </cell>
          <cell r="E6188" t="str">
            <v>导管,导丝,血管鞘组,球囊扩张导管,支架,封堵器</v>
          </cell>
          <cell r="F6188" t="str">
            <v>单侧</v>
          </cell>
          <cell r="G6188" t="str">
            <v/>
          </cell>
          <cell r="H6188">
            <v>3200</v>
          </cell>
          <cell r="I6188">
            <v>2560</v>
          </cell>
          <cell r="J6188">
            <v>2240</v>
          </cell>
          <cell r="K6188" t="str">
            <v>乙类</v>
          </cell>
        </row>
        <row r="6189">
          <cell r="A6189" t="str">
            <v>HL680215</v>
          </cell>
          <cell r="B6189" t="str">
            <v>经颈动脉穿刺单侧股深动脉球囊扩张+支架置入术</v>
          </cell>
          <cell r="C6189"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9" t="str">
            <v>穿刺针,注射器</v>
          </cell>
          <cell r="E6189" t="str">
            <v>导管,导丝,血管鞘组,球囊扩张导管,支架,封堵器</v>
          </cell>
          <cell r="F6189" t="str">
            <v>单侧</v>
          </cell>
          <cell r="G6189" t="str">
            <v/>
          </cell>
          <cell r="H6189">
            <v>3200</v>
          </cell>
          <cell r="I6189">
            <v>2560</v>
          </cell>
          <cell r="J6189">
            <v>2240</v>
          </cell>
          <cell r="K6189" t="str">
            <v>乙类</v>
          </cell>
        </row>
        <row r="6190">
          <cell r="A6190" t="str">
            <v>HL680216</v>
          </cell>
          <cell r="B6190" t="str">
            <v>经上肢动脉穿刺单侧股深动脉球囊扩张+支架置入术</v>
          </cell>
          <cell r="C6190"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90" t="str">
            <v>穿刺针,注射器</v>
          </cell>
          <cell r="E6190" t="str">
            <v>导管,导丝,血管鞘组,球囊扩张导管,支架,封堵器</v>
          </cell>
          <cell r="F6190" t="str">
            <v>单侧</v>
          </cell>
          <cell r="G6190" t="str">
            <v/>
          </cell>
          <cell r="H6190">
            <v>3200</v>
          </cell>
          <cell r="I6190">
            <v>2560</v>
          </cell>
          <cell r="J6190">
            <v>2240</v>
          </cell>
          <cell r="K6190" t="str">
            <v>乙类</v>
          </cell>
        </row>
        <row r="6191">
          <cell r="A6191" t="str">
            <v>HL680217</v>
          </cell>
          <cell r="B6191" t="str">
            <v>经皮穿刺顺行股深动脉旋切+球囊成形术</v>
          </cell>
          <cell r="C6191"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6191" t="str">
            <v>穿刺针,注射器</v>
          </cell>
          <cell r="E6191" t="str">
            <v>导管,导丝,血管鞘组,球囊扩张导管,旋切导管,封堵器</v>
          </cell>
          <cell r="F6191" t="str">
            <v>次</v>
          </cell>
          <cell r="G6191" t="str">
            <v/>
          </cell>
          <cell r="H6191">
            <v>3200</v>
          </cell>
          <cell r="I6191">
            <v>2560</v>
          </cell>
          <cell r="J6191">
            <v>2240</v>
          </cell>
          <cell r="K6191" t="str">
            <v>乙类</v>
          </cell>
        </row>
        <row r="6192">
          <cell r="A6192" t="str">
            <v>HL683301</v>
          </cell>
          <cell r="B6192" t="str">
            <v>股动脉修复术</v>
          </cell>
          <cell r="C6192"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6192" t="str">
            <v>引流装置,冲洗液</v>
          </cell>
          <cell r="E6192" t="str">
            <v>人工血管,补片,特殊缝线,止血材料</v>
          </cell>
          <cell r="F6192" t="str">
            <v>每根血管</v>
          </cell>
          <cell r="G6192" t="str">
            <v>每增加1根血管加收不超过80%</v>
          </cell>
          <cell r="H6192">
            <v>2200</v>
          </cell>
          <cell r="I6192">
            <v>1760</v>
          </cell>
          <cell r="J6192">
            <v>1540</v>
          </cell>
          <cell r="K6192" t="str">
            <v>乙类</v>
          </cell>
        </row>
        <row r="6193">
          <cell r="A6193" t="str">
            <v>HL683302</v>
          </cell>
          <cell r="B6193" t="str">
            <v>股动脉创伤性动静脉瘘修补术</v>
          </cell>
          <cell r="C6193" t="str">
            <v>消毒铺巾,创伤局部或腹股沟切口,游离动静脉瘘两端血管,静脉肝素抗凝,阻断动静脉,缝合结扎切断瘘口。必要时行人工血管或自体血管修复动静脉,彻底止血冲洗后放置引流,关闭切口。不含自体血管取材术。</v>
          </cell>
          <cell r="D6193" t="str">
            <v>引流装置,冲洗液</v>
          </cell>
          <cell r="E6193" t="str">
            <v>人工血管,补片,特殊缝线,止血材料</v>
          </cell>
          <cell r="F6193" t="str">
            <v>次</v>
          </cell>
          <cell r="G6193" t="str">
            <v>以1支血管为基价,每增加1支加收不超过80%</v>
          </cell>
          <cell r="H6193">
            <v>2400</v>
          </cell>
          <cell r="I6193">
            <v>1920</v>
          </cell>
          <cell r="J6193">
            <v>1680</v>
          </cell>
          <cell r="K6193" t="str">
            <v>乙类</v>
          </cell>
        </row>
        <row r="6194">
          <cell r="A6194" t="str">
            <v>HL686301</v>
          </cell>
          <cell r="B6194" t="str">
            <v>股股动脉耻骨上自体大隐静脉旁路术</v>
          </cell>
          <cell r="C6194"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6194" t="str">
            <v>引流装置,冲洗液</v>
          </cell>
          <cell r="E6194" t="str">
            <v>人工血管,特殊缝线,止血材料,吻合器</v>
          </cell>
          <cell r="F6194" t="str">
            <v>次</v>
          </cell>
          <cell r="G6194" t="str">
            <v/>
          </cell>
          <cell r="H6194">
            <v>2400</v>
          </cell>
          <cell r="I6194">
            <v>1920</v>
          </cell>
          <cell r="J6194">
            <v>1680</v>
          </cell>
          <cell r="K6194" t="str">
            <v>乙类</v>
          </cell>
        </row>
        <row r="6195">
          <cell r="A6195" t="str">
            <v>HL686302</v>
          </cell>
          <cell r="B6195" t="str">
            <v>股-股动脉耻骨上人工血管旁路术</v>
          </cell>
          <cell r="C6195"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6195" t="str">
            <v>引流装置</v>
          </cell>
          <cell r="E6195" t="str">
            <v>人工血管,特殊缝线,止血材料,吻合器</v>
          </cell>
          <cell r="F6195" t="str">
            <v>次</v>
          </cell>
          <cell r="G6195" t="str">
            <v>以1支血管为基价,每增加1支加收不超过80%</v>
          </cell>
          <cell r="H6195">
            <v>2400</v>
          </cell>
          <cell r="I6195">
            <v>1920</v>
          </cell>
          <cell r="J6195">
            <v>1680</v>
          </cell>
          <cell r="K6195" t="str">
            <v>乙类</v>
          </cell>
        </row>
        <row r="6196">
          <cell r="A6196" t="str">
            <v>HL686303</v>
          </cell>
          <cell r="B6196" t="str">
            <v>同侧股-股动脉人工血管旁路术</v>
          </cell>
          <cell r="C6196"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6196" t="str">
            <v>引流装置</v>
          </cell>
          <cell r="E6196" t="str">
            <v>人工血管,特殊缝线,止血材料,吻合器</v>
          </cell>
          <cell r="F6196" t="str">
            <v>次</v>
          </cell>
          <cell r="G6196" t="str">
            <v/>
          </cell>
          <cell r="H6196">
            <v>2400</v>
          </cell>
          <cell r="I6196">
            <v>1920</v>
          </cell>
          <cell r="J6196">
            <v>1680</v>
          </cell>
          <cell r="K6196" t="str">
            <v>乙类</v>
          </cell>
        </row>
        <row r="6197">
          <cell r="A6197" t="str">
            <v>HL686304</v>
          </cell>
          <cell r="B6197" t="str">
            <v>股动脉-腓动脉自体大隐静脉原位移植术</v>
          </cell>
          <cell r="C6197"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6197" t="str">
            <v>引流装置,冲洗液</v>
          </cell>
          <cell r="E6197" t="str">
            <v>特殊缝线,止血材料</v>
          </cell>
          <cell r="F6197" t="str">
            <v>次</v>
          </cell>
          <cell r="G6197" t="str">
            <v/>
          </cell>
          <cell r="H6197">
            <v>2600</v>
          </cell>
          <cell r="I6197">
            <v>2080</v>
          </cell>
          <cell r="J6197">
            <v>1820</v>
          </cell>
          <cell r="K6197" t="str">
            <v>乙类</v>
          </cell>
        </row>
        <row r="6198">
          <cell r="A6198" t="str">
            <v>HL686305</v>
          </cell>
          <cell r="B6198" t="str">
            <v>股-腓动脉血管旁路术</v>
          </cell>
          <cell r="C6198"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6198" t="str">
            <v>引流装置,冲洗液</v>
          </cell>
          <cell r="E6198" t="str">
            <v>人工血管,特殊缝线,止血材料,吻合器</v>
          </cell>
          <cell r="F6198" t="str">
            <v>次</v>
          </cell>
          <cell r="G6198" t="str">
            <v/>
          </cell>
          <cell r="H6198">
            <v>2400</v>
          </cell>
          <cell r="I6198">
            <v>1920</v>
          </cell>
          <cell r="J6198">
            <v>1680</v>
          </cell>
          <cell r="K6198" t="str">
            <v>乙类</v>
          </cell>
        </row>
        <row r="6199">
          <cell r="A6199" t="str">
            <v>HL686306</v>
          </cell>
          <cell r="B6199" t="str">
            <v>股-膝上腘动脉血管旁路术</v>
          </cell>
          <cell r="C6199" t="str">
            <v>消毒铺巾,做腹股沟和膝上大腿内侧切口,显露并游离股动脉和腘动脉,静脉肝素抗凝,阻断动脉,行移植段自体血管或人工血管与股､腘动脉端侧吻合,开放阻断,止血,放置引流,关闭切口。</v>
          </cell>
          <cell r="D6199" t="str">
            <v>引流装置</v>
          </cell>
          <cell r="E6199" t="str">
            <v>人工血管,特殊缝线,止血材料,吻合器</v>
          </cell>
          <cell r="F6199" t="str">
            <v>次</v>
          </cell>
          <cell r="G6199" t="str">
            <v/>
          </cell>
          <cell r="H6199">
            <v>2400</v>
          </cell>
          <cell r="I6199">
            <v>1920</v>
          </cell>
          <cell r="J6199">
            <v>1680</v>
          </cell>
          <cell r="K6199" t="str">
            <v>乙类</v>
          </cell>
        </row>
        <row r="6200">
          <cell r="A6200" t="str">
            <v>HL686307</v>
          </cell>
          <cell r="B6200" t="str">
            <v>股-膝下腘动脉血管旁路术</v>
          </cell>
          <cell r="C6200" t="str">
            <v>消毒铺巾,做腹股沟和膝下小腿内侧切口,显露并游离股动脉和腘动脉,静脉肝素抗凝,阻断动脉,行移植段自体血管或人工血管与股､腘动脉端侧吻合,开放阻断,止血,放置引流,关闭切口。</v>
          </cell>
          <cell r="D6200" t="str">
            <v>引流装置</v>
          </cell>
          <cell r="E6200" t="str">
            <v>人工血管,特殊缝线,止血材料,吻合器</v>
          </cell>
          <cell r="F6200" t="str">
            <v>次</v>
          </cell>
          <cell r="G6200" t="str">
            <v/>
          </cell>
          <cell r="H6200">
            <v>2400</v>
          </cell>
          <cell r="I6200">
            <v>1920</v>
          </cell>
          <cell r="J6200">
            <v>1680</v>
          </cell>
          <cell r="K6200" t="str">
            <v>乙类</v>
          </cell>
        </row>
        <row r="6201">
          <cell r="A6201" t="str">
            <v>HL686308</v>
          </cell>
          <cell r="B6201" t="str">
            <v>股-膝上腘动脉自体大隐静脉原位移植术</v>
          </cell>
          <cell r="C6201"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1" t="str">
            <v>引流装置</v>
          </cell>
          <cell r="E6201" t="str">
            <v>特殊缝线,止血材料,吻合器</v>
          </cell>
          <cell r="F6201" t="str">
            <v>次</v>
          </cell>
          <cell r="G6201" t="str">
            <v/>
          </cell>
          <cell r="H6201">
            <v>2400</v>
          </cell>
          <cell r="I6201">
            <v>1920</v>
          </cell>
          <cell r="J6201">
            <v>1680</v>
          </cell>
          <cell r="K6201" t="str">
            <v>乙类</v>
          </cell>
        </row>
        <row r="6202">
          <cell r="A6202" t="str">
            <v>HL686309</v>
          </cell>
          <cell r="B6202" t="str">
            <v>股-膝下腘动脉自体大隐静脉原位移植术</v>
          </cell>
          <cell r="C6202"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2" t="str">
            <v>引流装置</v>
          </cell>
          <cell r="E6202" t="str">
            <v>特殊缝线,止血材料,吻合器</v>
          </cell>
          <cell r="F6202" t="str">
            <v>次</v>
          </cell>
          <cell r="G6202" t="str">
            <v/>
          </cell>
          <cell r="H6202">
            <v>2400</v>
          </cell>
          <cell r="I6202">
            <v>1920</v>
          </cell>
          <cell r="J6202">
            <v>1680</v>
          </cell>
          <cell r="K6202" t="str">
            <v>乙类</v>
          </cell>
        </row>
        <row r="6203">
          <cell r="A6203" t="str">
            <v>HL686310</v>
          </cell>
          <cell r="B6203" t="str">
            <v>股-胫前/后动脉血管旁路术</v>
          </cell>
          <cell r="C6203"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6203" t="str">
            <v>引流装置,冲洗液</v>
          </cell>
          <cell r="E6203" t="str">
            <v>人工血管,特殊缝线,止血材料,吻合器</v>
          </cell>
          <cell r="F6203" t="str">
            <v>次</v>
          </cell>
          <cell r="G6203" t="str">
            <v/>
          </cell>
          <cell r="H6203">
            <v>2400</v>
          </cell>
          <cell r="I6203">
            <v>1920</v>
          </cell>
          <cell r="J6203">
            <v>1680</v>
          </cell>
          <cell r="K6203" t="str">
            <v>乙类</v>
          </cell>
        </row>
        <row r="6204">
          <cell r="A6204" t="str">
            <v>HL689301</v>
          </cell>
          <cell r="B6204" t="str">
            <v>股-胫前/后动脉自体大隐静脉原位移植术</v>
          </cell>
          <cell r="C6204"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6204" t="str">
            <v>引流装置,冲洗液</v>
          </cell>
          <cell r="E6204" t="str">
            <v>特殊缝线,止血材料,吻合器</v>
          </cell>
          <cell r="F6204" t="str">
            <v>次</v>
          </cell>
          <cell r="G6204" t="str">
            <v/>
          </cell>
          <cell r="H6204">
            <v>2400</v>
          </cell>
          <cell r="I6204">
            <v>1920</v>
          </cell>
          <cell r="J6204">
            <v>1680</v>
          </cell>
          <cell r="K6204" t="str">
            <v>乙类</v>
          </cell>
        </row>
        <row r="6205">
          <cell r="A6205" t="str">
            <v>HL7</v>
          </cell>
          <cell r="B6205" t="str">
            <v>腘动脉</v>
          </cell>
          <cell r="C6205" t="str">
            <v/>
          </cell>
          <cell r="D6205" t="str">
            <v/>
          </cell>
          <cell r="E6205" t="str">
            <v/>
          </cell>
        </row>
        <row r="6205">
          <cell r="G6205" t="str">
            <v/>
          </cell>
          <cell r="H6205" t="str">
            <v/>
          </cell>
          <cell r="I6205" t="str">
            <v/>
          </cell>
          <cell r="J6205" t="str">
            <v/>
          </cell>
        </row>
        <row r="6206">
          <cell r="A6206" t="str">
            <v>HL757301</v>
          </cell>
          <cell r="B6206" t="str">
            <v>腘窝陷迫综合征腘动脉松解术</v>
          </cell>
          <cell r="C6206" t="str">
            <v>全麻,俯卧或侧卧,后侧入路,游离腘动脉,切除压迫的异位肌肉或束带,关闭切口。</v>
          </cell>
          <cell r="D6206" t="str">
            <v>引流装置</v>
          </cell>
          <cell r="E6206" t="str">
            <v>特殊缝线</v>
          </cell>
          <cell r="F6206" t="str">
            <v>次</v>
          </cell>
          <cell r="G6206" t="str">
            <v/>
          </cell>
          <cell r="H6206">
            <v>1300</v>
          </cell>
          <cell r="I6206">
            <v>1040</v>
          </cell>
          <cell r="J6206">
            <v>910</v>
          </cell>
          <cell r="K6206" t="str">
            <v>乙类</v>
          </cell>
        </row>
        <row r="6207">
          <cell r="A6207" t="str">
            <v>HL774301</v>
          </cell>
          <cell r="B6207" t="str">
            <v>腘窝陷迫综合征腘动脉切除重建术</v>
          </cell>
          <cell r="C6207" t="str">
            <v>全麻,俯卧或侧卧,后侧入路,游离腘动脉,切除压迫的异位肌肉或束带,切除闭塞的腘动脉,取自体大隐静脉原位重建,关闭切口。</v>
          </cell>
          <cell r="D6207" t="str">
            <v>引流装置</v>
          </cell>
          <cell r="E6207" t="str">
            <v>特殊缝线</v>
          </cell>
          <cell r="F6207" t="str">
            <v>次</v>
          </cell>
          <cell r="G6207" t="str">
            <v/>
          </cell>
          <cell r="H6207">
            <v>1800</v>
          </cell>
          <cell r="I6207">
            <v>1440</v>
          </cell>
          <cell r="J6207">
            <v>1260</v>
          </cell>
          <cell r="K6207" t="str">
            <v>乙类</v>
          </cell>
        </row>
        <row r="6208">
          <cell r="A6208" t="str">
            <v>HL780201</v>
          </cell>
          <cell r="B6208" t="str">
            <v>经皮穿刺单侧腘动脉内球囊成形术</v>
          </cell>
          <cell r="C6208"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6208" t="str">
            <v>穿刺针,注射器</v>
          </cell>
          <cell r="E6208" t="str">
            <v>导管,导丝,血管鞘组,球囊扩张导管,封堵器</v>
          </cell>
          <cell r="F6208" t="str">
            <v>单侧</v>
          </cell>
          <cell r="G6208" t="str">
            <v/>
          </cell>
          <cell r="H6208">
            <v>2800</v>
          </cell>
          <cell r="I6208">
            <v>2240</v>
          </cell>
          <cell r="J6208">
            <v>1960</v>
          </cell>
          <cell r="K6208" t="str">
            <v>乙类</v>
          </cell>
        </row>
        <row r="6209">
          <cell r="A6209" t="str">
            <v>HL780202</v>
          </cell>
          <cell r="B6209" t="str">
            <v>经皮穿刺单侧腘动脉球囊扩张+支架置入术</v>
          </cell>
          <cell r="C6209"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09" t="str">
            <v>穿刺针,注射器</v>
          </cell>
          <cell r="E6209" t="str">
            <v>导管,导丝,血管鞘组,球囊扩张导管,支架,封堵器</v>
          </cell>
          <cell r="F6209" t="str">
            <v>单侧</v>
          </cell>
          <cell r="G6209" t="str">
            <v/>
          </cell>
          <cell r="H6209">
            <v>3200</v>
          </cell>
          <cell r="I6209">
            <v>2560</v>
          </cell>
          <cell r="J6209">
            <v>2240</v>
          </cell>
          <cell r="K6209" t="str">
            <v>乙类</v>
          </cell>
        </row>
        <row r="6210">
          <cell r="A6210" t="str">
            <v>HL780203</v>
          </cell>
          <cell r="B6210" t="str">
            <v>经皮穿刺单侧腘动脉激光再通+球囊成形术</v>
          </cell>
          <cell r="C6210"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10" t="str">
            <v>穿刺针,注射器</v>
          </cell>
          <cell r="E6210" t="str">
            <v>导管,导丝,血管鞘组,球囊扩张导管,封堵器</v>
          </cell>
          <cell r="F6210" t="str">
            <v>单侧</v>
          </cell>
          <cell r="G6210" t="str">
            <v/>
          </cell>
          <cell r="H6210">
            <v>3200</v>
          </cell>
          <cell r="I6210">
            <v>2560</v>
          </cell>
          <cell r="J6210">
            <v>2240</v>
          </cell>
          <cell r="K6210" t="str">
            <v>乙类</v>
          </cell>
        </row>
        <row r="6211">
          <cell r="A6211" t="str">
            <v>HL780204</v>
          </cell>
          <cell r="B6211" t="str">
            <v>经足背动脉穿刺单侧腘动脉球囊扩张+支架置入术</v>
          </cell>
          <cell r="C6211"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1" t="str">
            <v>穿刺针,注射器</v>
          </cell>
          <cell r="E6211" t="str">
            <v>导管,导丝,血管鞘组,球囊扩张导管,支架,封堵器</v>
          </cell>
          <cell r="F6211" t="str">
            <v>单侧</v>
          </cell>
          <cell r="G6211" t="str">
            <v>以1个支架为基价,每增加1个加收不超过50%</v>
          </cell>
          <cell r="H6211">
            <v>3200</v>
          </cell>
          <cell r="I6211">
            <v>2560</v>
          </cell>
          <cell r="J6211">
            <v>2240</v>
          </cell>
          <cell r="K6211" t="str">
            <v>乙类</v>
          </cell>
        </row>
        <row r="6212">
          <cell r="A6212" t="str">
            <v>HL780205</v>
          </cell>
          <cell r="B6212" t="str">
            <v>经胫后动脉穿刺单侧腘动脉球囊扩张+支架置入术</v>
          </cell>
          <cell r="C6212"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2" t="str">
            <v>穿刺针,注射器</v>
          </cell>
          <cell r="E6212" t="str">
            <v>导管,导丝,血管鞘组,球囊扩张导管,支架,封堵器</v>
          </cell>
          <cell r="F6212" t="str">
            <v>单侧</v>
          </cell>
          <cell r="G6212" t="str">
            <v>以1个支架为基价,每增加1个加收不超过50%</v>
          </cell>
          <cell r="H6212">
            <v>3200</v>
          </cell>
          <cell r="I6212">
            <v>2560</v>
          </cell>
          <cell r="J6212">
            <v>2240</v>
          </cell>
          <cell r="K6212" t="str">
            <v>乙类</v>
          </cell>
        </row>
        <row r="6213">
          <cell r="A6213" t="str">
            <v>HL780206</v>
          </cell>
          <cell r="B6213" t="str">
            <v>经皮穿刺顺行同侧腘动脉内球囊成形术</v>
          </cell>
          <cell r="C6213"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6213" t="str">
            <v>穿刺针,注射器</v>
          </cell>
          <cell r="E6213" t="str">
            <v>导管,导丝,血管鞘组,球囊扩张导管,封堵器</v>
          </cell>
          <cell r="F6213" t="str">
            <v>次</v>
          </cell>
          <cell r="G6213" t="str">
            <v/>
          </cell>
          <cell r="H6213">
            <v>2800</v>
          </cell>
          <cell r="I6213">
            <v>2240</v>
          </cell>
          <cell r="J6213">
            <v>1960</v>
          </cell>
          <cell r="K6213" t="str">
            <v>乙类</v>
          </cell>
        </row>
        <row r="6214">
          <cell r="A6214" t="str">
            <v>HL780207</v>
          </cell>
          <cell r="B6214" t="str">
            <v>经皮穿刺顺行腘动脉旋切+球囊成形术</v>
          </cell>
          <cell r="C6214"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4" t="str">
            <v>穿刺针,注射器</v>
          </cell>
          <cell r="E6214" t="str">
            <v>导管,导丝,血管鞘组,球囊扩张导管,旋切导管,封堵器</v>
          </cell>
          <cell r="F6214" t="str">
            <v>次</v>
          </cell>
          <cell r="G6214" t="str">
            <v/>
          </cell>
          <cell r="H6214">
            <v>3200</v>
          </cell>
          <cell r="I6214">
            <v>2560</v>
          </cell>
          <cell r="J6214">
            <v>2240</v>
          </cell>
          <cell r="K6214" t="str">
            <v>乙类</v>
          </cell>
        </row>
        <row r="6215">
          <cell r="A6215" t="str">
            <v>HL780208</v>
          </cell>
          <cell r="B6215" t="str">
            <v>经皮穿刺逆行腘动脉旋切+球囊成形术</v>
          </cell>
          <cell r="C6215"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5" t="str">
            <v>穿刺针,注射器</v>
          </cell>
          <cell r="E6215" t="str">
            <v>导管,导丝,血管鞘组,球囊扩张导管,旋切导管,封堵器</v>
          </cell>
          <cell r="F6215" t="str">
            <v>次</v>
          </cell>
          <cell r="G6215" t="str">
            <v/>
          </cell>
          <cell r="H6215">
            <v>3200</v>
          </cell>
          <cell r="I6215">
            <v>2560</v>
          </cell>
          <cell r="J6215">
            <v>2240</v>
          </cell>
          <cell r="K6215" t="str">
            <v>乙类</v>
          </cell>
        </row>
        <row r="6216">
          <cell r="A6216" t="str">
            <v>HL780209</v>
          </cell>
          <cell r="B6216" t="str">
            <v>经足背动脉穿刺单侧胫前动脉球囊扩张+支架置入术</v>
          </cell>
          <cell r="C6216"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6" t="str">
            <v>穿刺针,注射器</v>
          </cell>
          <cell r="E6216" t="str">
            <v>导管,导丝,血管鞘组,球囊扩张导管,支架,封堵器</v>
          </cell>
          <cell r="F6216" t="str">
            <v>单侧</v>
          </cell>
          <cell r="G6216" t="str">
            <v>以1个支架为基价,每增加1个加收不超过50%</v>
          </cell>
          <cell r="H6216">
            <v>3200</v>
          </cell>
          <cell r="I6216">
            <v>2560</v>
          </cell>
          <cell r="J6216">
            <v>2240</v>
          </cell>
          <cell r="K6216" t="str">
            <v>乙类</v>
          </cell>
        </row>
        <row r="6217">
          <cell r="A6217" t="str">
            <v>HL780210</v>
          </cell>
          <cell r="B6217" t="str">
            <v>经胫后动脉穿刺单侧胫后动脉球囊扩张+支架置入术</v>
          </cell>
          <cell r="C6217"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7" t="str">
            <v>穿刺针,注射器</v>
          </cell>
          <cell r="E6217" t="str">
            <v>导管,导丝,血管鞘组,球囊扩张导管,支架,封堵器</v>
          </cell>
          <cell r="F6217" t="str">
            <v>单侧</v>
          </cell>
          <cell r="G6217" t="str">
            <v>以1个支架为基价,每增加1个加收不超过50%</v>
          </cell>
          <cell r="H6217">
            <v>2800</v>
          </cell>
          <cell r="I6217">
            <v>2240</v>
          </cell>
          <cell r="J6217">
            <v>1960</v>
          </cell>
          <cell r="K6217" t="str">
            <v>乙类</v>
          </cell>
        </row>
        <row r="6218">
          <cell r="A6218" t="str">
            <v>HL783301</v>
          </cell>
          <cell r="B6218" t="str">
            <v>腘动脉修复术</v>
          </cell>
          <cell r="C6218" t="str">
            <v>消毒铺巾,损伤局部切口,显露游离受损血管,静脉肝素抗凝,阻断血管,缝合､补片成形､对端吻合或人工血管自体血管间置,彻底止血冲洗后放置引流,关闭切口。不含血管探查术､自体血管取材术。</v>
          </cell>
          <cell r="D6218" t="str">
            <v>引流装置,冲洗液</v>
          </cell>
          <cell r="E6218" t="str">
            <v>人工血管,补片,特殊缝线,止血材料,吻合器</v>
          </cell>
          <cell r="F6218" t="str">
            <v>每根血管</v>
          </cell>
          <cell r="G6218" t="str">
            <v/>
          </cell>
          <cell r="H6218">
            <v>1900</v>
          </cell>
          <cell r="I6218">
            <v>1520</v>
          </cell>
          <cell r="J6218">
            <v>1330</v>
          </cell>
          <cell r="K6218" t="str">
            <v>乙类</v>
          </cell>
        </row>
        <row r="6219">
          <cell r="A6219" t="str">
            <v>HL783302</v>
          </cell>
          <cell r="B6219" t="str">
            <v>腘动脉创伤性动静脉瘘修补术</v>
          </cell>
          <cell r="C6219" t="str">
            <v>消毒铺巾,创伤局部切口,游离动静脉瘘两端血管,静脉肝素抗凝,阻断动静脉,缝合结扎切断瘘口。必要时行人工血管或自体血管修复动静脉,彻底止血冲洗后放置引流,关闭切口。不含自体血管取材术。</v>
          </cell>
          <cell r="D6219" t="str">
            <v>引流装置,冲洗液</v>
          </cell>
          <cell r="E6219" t="str">
            <v>人工血管,补片,特殊缝线,止血材料</v>
          </cell>
          <cell r="F6219" t="str">
            <v>次</v>
          </cell>
          <cell r="G6219" t="str">
            <v>2个及以上瘘口加收不超过80%</v>
          </cell>
          <cell r="H6219">
            <v>2100</v>
          </cell>
          <cell r="I6219">
            <v>1680</v>
          </cell>
          <cell r="J6219">
            <v>1470</v>
          </cell>
          <cell r="K6219" t="str">
            <v>乙类</v>
          </cell>
        </row>
        <row r="6220">
          <cell r="A6220" t="str">
            <v>HL786301</v>
          </cell>
          <cell r="B6220" t="str">
            <v>腘-胫前/后动脉血管旁路术</v>
          </cell>
          <cell r="C6220"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6220" t="str">
            <v>引流装置,冲洗液</v>
          </cell>
          <cell r="E6220" t="str">
            <v>人工血管,特殊缝线,止血材料,吻合器</v>
          </cell>
          <cell r="F6220" t="str">
            <v>次</v>
          </cell>
          <cell r="G6220" t="str">
            <v/>
          </cell>
          <cell r="H6220">
            <v>2800</v>
          </cell>
          <cell r="I6220">
            <v>2240</v>
          </cell>
          <cell r="J6220">
            <v>1960</v>
          </cell>
          <cell r="K6220" t="str">
            <v>乙类</v>
          </cell>
        </row>
        <row r="6221">
          <cell r="A6221" t="str">
            <v>HL786302</v>
          </cell>
          <cell r="B6221" t="str">
            <v>腘-腓动脉血管旁路术</v>
          </cell>
          <cell r="C6221"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6221" t="str">
            <v>引流装置</v>
          </cell>
          <cell r="E6221" t="str">
            <v>人工血管,特殊缝线,止血材料,吻合器</v>
          </cell>
          <cell r="F6221" t="str">
            <v>次</v>
          </cell>
          <cell r="G6221" t="str">
            <v/>
          </cell>
          <cell r="H6221">
            <v>2800</v>
          </cell>
          <cell r="I6221">
            <v>2240</v>
          </cell>
          <cell r="J6221">
            <v>1960</v>
          </cell>
          <cell r="K6221" t="str">
            <v>乙类</v>
          </cell>
        </row>
        <row r="6222">
          <cell r="A6222" t="str">
            <v>HL789301</v>
          </cell>
          <cell r="B6222" t="str">
            <v>腘动脉-胫前动脉自体大隐静脉原位移植术</v>
          </cell>
          <cell r="C6222"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6222" t="str">
            <v>引流装置,冲洗液</v>
          </cell>
          <cell r="E6222" t="str">
            <v>特殊缝线,止血材料,吻合器</v>
          </cell>
          <cell r="F6222" t="str">
            <v>次</v>
          </cell>
          <cell r="G6222" t="str">
            <v/>
          </cell>
          <cell r="H6222">
            <v>2400</v>
          </cell>
          <cell r="I6222">
            <v>1920</v>
          </cell>
          <cell r="J6222">
            <v>1680</v>
          </cell>
          <cell r="K6222" t="str">
            <v>乙类</v>
          </cell>
        </row>
        <row r="6223">
          <cell r="A6223" t="str">
            <v>HL789302</v>
          </cell>
          <cell r="B6223" t="str">
            <v>腘动脉-胫后动脉自体大隐静脉原位移植术</v>
          </cell>
          <cell r="C6223"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6223" t="str">
            <v>引流装置,冲洗液</v>
          </cell>
          <cell r="E6223" t="str">
            <v>特殊缝线,止血材料,吻合器</v>
          </cell>
          <cell r="F6223" t="str">
            <v>次</v>
          </cell>
          <cell r="G6223" t="str">
            <v/>
          </cell>
          <cell r="H6223">
            <v>2400</v>
          </cell>
          <cell r="I6223">
            <v>1920</v>
          </cell>
          <cell r="J6223">
            <v>1680</v>
          </cell>
          <cell r="K6223" t="str">
            <v>乙类</v>
          </cell>
        </row>
        <row r="6224">
          <cell r="A6224" t="str">
            <v>HL789303</v>
          </cell>
          <cell r="B6224" t="str">
            <v>腘动脉-腓动脉自体大隐静脉原位移植术</v>
          </cell>
          <cell r="C6224"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6224" t="str">
            <v>引流装置,冲洗液</v>
          </cell>
          <cell r="E6224" t="str">
            <v>特殊缝线,止血材料,吻合器</v>
          </cell>
          <cell r="F6224" t="str">
            <v>次</v>
          </cell>
          <cell r="G6224" t="str">
            <v/>
          </cell>
          <cell r="H6224">
            <v>2400</v>
          </cell>
          <cell r="I6224">
            <v>1920</v>
          </cell>
          <cell r="J6224">
            <v>1680</v>
          </cell>
          <cell r="K6224" t="str">
            <v>乙类</v>
          </cell>
        </row>
        <row r="6225">
          <cell r="A6225" t="str">
            <v>HL8</v>
          </cell>
          <cell r="B6225" t="str">
            <v>足动脉</v>
          </cell>
          <cell r="C6225" t="str">
            <v/>
          </cell>
          <cell r="D6225" t="str">
            <v/>
          </cell>
          <cell r="E6225" t="str">
            <v/>
          </cell>
        </row>
        <row r="6225">
          <cell r="G6225" t="str">
            <v/>
          </cell>
          <cell r="H6225" t="str">
            <v/>
          </cell>
          <cell r="I6225" t="str">
            <v/>
          </cell>
          <cell r="J6225" t="str">
            <v/>
          </cell>
        </row>
        <row r="6226">
          <cell r="A6226" t="str">
            <v>HL880201</v>
          </cell>
          <cell r="B6226" t="str">
            <v>经皮穿刺顺行同侧足部动脉球囊成形术</v>
          </cell>
          <cell r="C622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6226" t="str">
            <v>穿刺针,注射器</v>
          </cell>
          <cell r="E6226" t="str">
            <v>导管,导丝,血管鞘组,球囊扩张导管,封堵器</v>
          </cell>
          <cell r="F6226" t="str">
            <v>次</v>
          </cell>
          <cell r="G6226" t="str">
            <v>以1支血管为基价,每增加1支加收不超过80%</v>
          </cell>
          <cell r="H6226">
            <v>2800</v>
          </cell>
          <cell r="I6226">
            <v>2240</v>
          </cell>
          <cell r="J6226">
            <v>1960</v>
          </cell>
          <cell r="K6226" t="str">
            <v>乙类</v>
          </cell>
        </row>
        <row r="6227">
          <cell r="A6227" t="str">
            <v>HL880202</v>
          </cell>
          <cell r="B6227" t="str">
            <v>经皮穿刺单侧足部动脉激光再通+球囊成形术</v>
          </cell>
          <cell r="C6227"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27" t="str">
            <v>穿刺针,注射器</v>
          </cell>
          <cell r="E6227" t="str">
            <v>导管,导丝,血管鞘组,球囊扩张导管,封堵器</v>
          </cell>
          <cell r="F6227" t="str">
            <v>单侧</v>
          </cell>
          <cell r="G6227" t="str">
            <v>以1支血管为基价,每增加1支加收不超过80%</v>
          </cell>
          <cell r="H6227">
            <v>3200</v>
          </cell>
          <cell r="I6227">
            <v>2560</v>
          </cell>
          <cell r="J6227">
            <v>2240</v>
          </cell>
          <cell r="K6227" t="str">
            <v>乙类</v>
          </cell>
        </row>
        <row r="6228">
          <cell r="A6228" t="str">
            <v>HL880203</v>
          </cell>
          <cell r="B6228" t="str">
            <v>经皮穿刺顺行足部动脉旋切+球囊成形术</v>
          </cell>
          <cell r="C6228"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6228" t="str">
            <v>穿刺针,注射器</v>
          </cell>
          <cell r="E6228" t="str">
            <v>导管,导丝,血管鞘组,球囊扩张导管,旋切导管,封堵器</v>
          </cell>
          <cell r="F6228" t="str">
            <v>次</v>
          </cell>
          <cell r="G6228" t="str">
            <v>以1支血管为基价,每增加1支加收不超过80%</v>
          </cell>
          <cell r="H6228">
            <v>3200</v>
          </cell>
          <cell r="I6228">
            <v>2560</v>
          </cell>
          <cell r="J6228">
            <v>2240</v>
          </cell>
          <cell r="K6228" t="str">
            <v>乙类</v>
          </cell>
        </row>
        <row r="6229">
          <cell r="A6229" t="str">
            <v>HL9</v>
          </cell>
          <cell r="B6229" t="str">
            <v>8.其它动脉</v>
          </cell>
          <cell r="C6229" t="str">
            <v/>
          </cell>
          <cell r="D6229" t="str">
            <v/>
          </cell>
          <cell r="E6229" t="str">
            <v/>
          </cell>
        </row>
        <row r="6229">
          <cell r="G6229" t="str">
            <v/>
          </cell>
          <cell r="H6229" t="str">
            <v/>
          </cell>
          <cell r="I6229" t="str">
            <v/>
          </cell>
          <cell r="J6229" t="str">
            <v/>
          </cell>
        </row>
        <row r="6230">
          <cell r="A6230" t="str">
            <v>HL948201</v>
          </cell>
          <cell r="B6230" t="str">
            <v>动脉内高压注射</v>
          </cell>
          <cell r="C6230" t="str">
            <v>将造影导管送至拟造影动脉部位,应用高压注射泵完成动脉造影。导管尾端接压力监测,测定动脉内压力,必要时在特定部位取血进行血气分析。不含监护､影像学引导(DSA引导)。</v>
          </cell>
          <cell r="D6230" t="str">
            <v>高压注射器,环柄注射器,穿刺针,电极,测压管</v>
          </cell>
          <cell r="E6230" t="str">
            <v>导管,导丝,血管鞘组,造影导管,导引导丝</v>
          </cell>
          <cell r="F6230" t="str">
            <v>次</v>
          </cell>
          <cell r="G6230" t="str">
            <v/>
          </cell>
          <cell r="H6230">
            <v>530</v>
          </cell>
          <cell r="I6230">
            <v>420</v>
          </cell>
          <cell r="J6230">
            <v>370</v>
          </cell>
          <cell r="K6230" t="str">
            <v>乙类</v>
          </cell>
        </row>
        <row r="6231">
          <cell r="A6231" t="str">
            <v>HL948202</v>
          </cell>
          <cell r="B6231" t="str">
            <v>经皮动脉内灌注化疗术</v>
          </cell>
          <cell r="C6231" t="str">
            <v>消毒铺巾,局部麻醉,穿刺置管,造影摄片,药物灌注,拔管,穿刺点压迫包扎。人工报告。不含监护。</v>
          </cell>
          <cell r="D6231" t="str">
            <v>穿刺针,注射器</v>
          </cell>
          <cell r="E6231" t="str">
            <v>导管,导丝,血管鞘组</v>
          </cell>
          <cell r="F6231" t="str">
            <v>次</v>
          </cell>
          <cell r="G6231" t="str">
            <v/>
          </cell>
          <cell r="H6231">
            <v>1500</v>
          </cell>
          <cell r="I6231">
            <v>1200</v>
          </cell>
          <cell r="J6231">
            <v>1050</v>
          </cell>
          <cell r="K6231" t="str">
            <v>乙类</v>
          </cell>
        </row>
        <row r="6232">
          <cell r="A6232" t="str">
            <v>HL959201</v>
          </cell>
          <cell r="B6232" t="str">
            <v>经皮动脉穿刺口闭合术</v>
          </cell>
          <cell r="C6232" t="str">
            <v>拔除动脉鞘管,按照所用器材要求操作,缝合或封堵动脉穿刺口,确保无出渗血后包扎伤口。</v>
          </cell>
          <cell r="D6232" t="str">
            <v/>
          </cell>
          <cell r="E6232" t="str">
            <v/>
          </cell>
          <cell r="F6232" t="str">
            <v>次</v>
          </cell>
          <cell r="G6232" t="str">
            <v/>
          </cell>
          <cell r="H6232">
            <v>100</v>
          </cell>
          <cell r="I6232">
            <v>80</v>
          </cell>
          <cell r="J6232">
            <v>70</v>
          </cell>
          <cell r="K6232" t="str">
            <v>甲类</v>
          </cell>
        </row>
        <row r="6233">
          <cell r="A6233" t="str">
            <v>HL959202</v>
          </cell>
          <cell r="B6233" t="str">
            <v>经皮穿刺动脉导管未闭封堵术</v>
          </cell>
          <cell r="C6233"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6233" t="str">
            <v>穿刺针,电极,测压管</v>
          </cell>
          <cell r="E6233" t="str">
            <v>导管,导丝,血管鞘组,封堵器，封堵器输送系统</v>
          </cell>
          <cell r="F6233" t="str">
            <v>次</v>
          </cell>
          <cell r="G6233" t="str">
            <v/>
          </cell>
          <cell r="H6233">
            <v>3300</v>
          </cell>
          <cell r="I6233">
            <v>2805</v>
          </cell>
          <cell r="J6233">
            <v>2384</v>
          </cell>
          <cell r="K6233" t="str">
            <v>乙类</v>
          </cell>
        </row>
        <row r="6234">
          <cell r="A6234" t="str">
            <v>HL959203</v>
          </cell>
          <cell r="B6234" t="str">
            <v>体肺侧支血管封堵术</v>
          </cell>
          <cell r="C6234" t="str">
            <v>指OcclusionMAPCA。建立动静脉通路,造影查找侧支位置,封堵器封堵体肺侧支。</v>
          </cell>
          <cell r="D6234" t="str">
            <v>引流装置</v>
          </cell>
          <cell r="E6234" t="str">
            <v>带针胸骨钢丝,封堵器,心包引流管</v>
          </cell>
          <cell r="F6234" t="str">
            <v>次</v>
          </cell>
          <cell r="G6234" t="str">
            <v/>
          </cell>
          <cell r="H6234">
            <v>2100</v>
          </cell>
          <cell r="I6234">
            <v>1680</v>
          </cell>
          <cell r="J6234">
            <v>1470</v>
          </cell>
          <cell r="K6234" t="str">
            <v>乙类</v>
          </cell>
        </row>
        <row r="6235">
          <cell r="A6235" t="str">
            <v>HL959301</v>
          </cell>
          <cell r="B6235" t="str">
            <v>体肺分流血管结扎术</v>
          </cell>
          <cell r="C6235"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6235" t="str">
            <v>引流装置</v>
          </cell>
          <cell r="E6235" t="str">
            <v>带针胸骨钢丝,心包引流管,心房测压管,起搏导线,血液回收装置,特殊缝线,止血材料</v>
          </cell>
          <cell r="F6235" t="str">
            <v>次</v>
          </cell>
          <cell r="G6235" t="str">
            <v/>
          </cell>
          <cell r="H6235">
            <v>3200</v>
          </cell>
          <cell r="I6235">
            <v>2560</v>
          </cell>
          <cell r="J6235">
            <v>2240</v>
          </cell>
          <cell r="K6235" t="str">
            <v>乙类</v>
          </cell>
        </row>
        <row r="6236">
          <cell r="A6236" t="str">
            <v>HL959302</v>
          </cell>
          <cell r="B6236" t="str">
            <v>动脉导管结扎术</v>
          </cell>
          <cell r="C6236" t="str">
            <v>正中或左后开胸,游离降主动脉,左锁骨下动脉,主动脉峡部,动脉导管,降压,结扎动脉导管(或夹闭),如有出血止血,置胸腔引流管,关闭肋骨,缝合皮下组织及皮肤。不含体外循环。</v>
          </cell>
          <cell r="D6236" t="str">
            <v>引流装置</v>
          </cell>
          <cell r="E6236" t="str">
            <v>带针胸骨钢丝,心包引流管,心房测压管,起搏导线,特殊缝线,血液回收装置,止血材料</v>
          </cell>
          <cell r="F6236" t="str">
            <v>次</v>
          </cell>
          <cell r="G6236" t="str">
            <v/>
          </cell>
          <cell r="H6236">
            <v>3000</v>
          </cell>
          <cell r="I6236">
            <v>2400</v>
          </cell>
          <cell r="J6236">
            <v>2100</v>
          </cell>
          <cell r="K6236" t="str">
            <v>甲类</v>
          </cell>
        </row>
        <row r="6237">
          <cell r="A6237" t="str">
            <v>HL959303</v>
          </cell>
          <cell r="B6237" t="str">
            <v>动脉导管切断缝合术</v>
          </cell>
          <cell r="C6237" t="str">
            <v>正中或左后开胸,游离降主动脉,左锁骨下动脉,主动脉峡部,动脉导管,阻断动脉导管两端,切断动脉导管,连续缝合切口,如有出血止血,置胸腔引流管,关闭肋骨,缝合皮下组织及皮肤。不含体外循环。</v>
          </cell>
          <cell r="D6237" t="str">
            <v>引流装置</v>
          </cell>
          <cell r="E6237" t="str">
            <v>带针胸骨钢丝,心包引流管,心房测压管,起搏导线,血液回收装置,特殊缝线,止血材料</v>
          </cell>
          <cell r="F6237" t="str">
            <v>次</v>
          </cell>
          <cell r="G6237" t="str">
            <v/>
          </cell>
          <cell r="H6237">
            <v>3000</v>
          </cell>
          <cell r="I6237">
            <v>2400</v>
          </cell>
          <cell r="J6237">
            <v>2100</v>
          </cell>
          <cell r="K6237" t="str">
            <v>乙类</v>
          </cell>
        </row>
        <row r="6238">
          <cell r="A6238" t="str">
            <v>HL959304</v>
          </cell>
          <cell r="B6238" t="str">
            <v>动脉导管开口闭合术</v>
          </cell>
          <cell r="C6238" t="str">
            <v>正中开胸,建立体外循环,切开右心房,探查心内畸形,如无其它畸形,切开肺动脉,缝闭动脉导管开口,关闭切口,逐渐撤离体外循环,留置引流管,止血,钢丝固定胸骨,关胸。不含体外循环。</v>
          </cell>
          <cell r="D6238" t="str">
            <v>引流装置</v>
          </cell>
          <cell r="E6238" t="str">
            <v>补片,带针胸骨钢丝,心包引流管,心房测压管,起搏导线,血液回收装置,特殊缝线,止血材料</v>
          </cell>
          <cell r="F6238" t="str">
            <v>次</v>
          </cell>
          <cell r="G6238" t="str">
            <v/>
          </cell>
          <cell r="H6238">
            <v>3500</v>
          </cell>
          <cell r="I6238">
            <v>2800</v>
          </cell>
          <cell r="J6238">
            <v>2450</v>
          </cell>
          <cell r="K6238" t="str">
            <v>乙类</v>
          </cell>
        </row>
        <row r="6239">
          <cell r="A6239" t="str">
            <v>HL962201</v>
          </cell>
          <cell r="B6239" t="str">
            <v>动脉化疗泵置入术</v>
          </cell>
          <cell r="C6239" t="str">
            <v>消毒铺巾,麻醉,皮肤切开,扩张皮下,穿刺置管,造影摄片,留管接泵,肝素冲洗液封管,皮肤缝合。人工报告。不含监护。</v>
          </cell>
          <cell r="D6239" t="str">
            <v>穿刺针,注射器</v>
          </cell>
          <cell r="E6239" t="str">
            <v>导管,导丝,血管鞘组,化疗泵,特殊缝线</v>
          </cell>
          <cell r="F6239" t="str">
            <v>次</v>
          </cell>
          <cell r="G6239" t="str">
            <v/>
          </cell>
          <cell r="H6239">
            <v>1200</v>
          </cell>
          <cell r="I6239">
            <v>960</v>
          </cell>
          <cell r="J6239">
            <v>840</v>
          </cell>
          <cell r="K6239" t="str">
            <v>乙类</v>
          </cell>
        </row>
        <row r="6240">
          <cell r="A6240" t="str">
            <v>HL962202</v>
          </cell>
          <cell r="B6240" t="str">
            <v>外周动脉穿刺置管术</v>
          </cell>
          <cell r="C6240" t="str">
            <v>消毒,局麻,动脉穿刺置管,不含特殊定位方法。</v>
          </cell>
          <cell r="D6240" t="str">
            <v>穿刺针,注射器</v>
          </cell>
          <cell r="E6240" t="str">
            <v/>
          </cell>
          <cell r="F6240" t="str">
            <v>次</v>
          </cell>
          <cell r="G6240" t="str">
            <v/>
          </cell>
          <cell r="H6240">
            <v>130</v>
          </cell>
          <cell r="I6240">
            <v>105</v>
          </cell>
          <cell r="J6240">
            <v>90</v>
          </cell>
          <cell r="K6240" t="str">
            <v>乙类</v>
          </cell>
        </row>
        <row r="6241">
          <cell r="A6241" t="str">
            <v>HL962301</v>
          </cell>
          <cell r="B6241" t="str">
            <v>动脉切开置管术</v>
          </cell>
          <cell r="C6241" t="str">
            <v>消毒铺巾,切开局部皮肤及皮下,游离出拟切开的动脉,两端绕阻断带,阻断并斜行切开动脉部分管壁,置入导管,与动脉一起结扎固定,近心侧动脉结扎,关闭切口。限于严重创伤､休克抢救及某些手术辅助措施。</v>
          </cell>
          <cell r="D6241" t="str">
            <v>导管</v>
          </cell>
          <cell r="E6241" t="str">
            <v>特殊缝线</v>
          </cell>
          <cell r="F6241" t="str">
            <v>次</v>
          </cell>
          <cell r="G6241" t="str">
            <v/>
          </cell>
          <cell r="H6241">
            <v>200</v>
          </cell>
          <cell r="I6241">
            <v>160</v>
          </cell>
          <cell r="J6241">
            <v>140</v>
          </cell>
          <cell r="K6241" t="str">
            <v>甲类</v>
          </cell>
        </row>
        <row r="6242">
          <cell r="A6242" t="str">
            <v>HL964302</v>
          </cell>
          <cell r="B6242" t="str">
            <v>动脉化疗泵取出术</v>
          </cell>
          <cell r="C6242" t="str">
            <v>皮肤切开,分离,取泵,缝合。</v>
          </cell>
          <cell r="D6242" t="str">
            <v/>
          </cell>
          <cell r="E6242" t="str">
            <v>特殊缝线</v>
          </cell>
          <cell r="F6242" t="str">
            <v>次</v>
          </cell>
          <cell r="G6242" t="str">
            <v/>
          </cell>
          <cell r="H6242">
            <v>260</v>
          </cell>
          <cell r="I6242">
            <v>205</v>
          </cell>
          <cell r="J6242">
            <v>180</v>
          </cell>
          <cell r="K6242" t="str">
            <v>乙类</v>
          </cell>
        </row>
        <row r="6243">
          <cell r="A6243" t="str">
            <v>HL964301</v>
          </cell>
          <cell r="B6243" t="str">
            <v>动脉置管拔除术</v>
          </cell>
          <cell r="C6243" t="str">
            <v>消毒,透视,拔管,穿刺点压迫包扎。</v>
          </cell>
          <cell r="D6243" t="str">
            <v/>
          </cell>
          <cell r="E6243" t="str">
            <v/>
          </cell>
          <cell r="F6243" t="str">
            <v>次</v>
          </cell>
          <cell r="G6243" t="str">
            <v/>
          </cell>
          <cell r="H6243">
            <v>100</v>
          </cell>
          <cell r="I6243">
            <v>80</v>
          </cell>
          <cell r="J6243">
            <v>70</v>
          </cell>
          <cell r="K6243" t="str">
            <v>乙类</v>
          </cell>
        </row>
        <row r="6244">
          <cell r="A6244" t="str">
            <v>HL965201</v>
          </cell>
          <cell r="B6244" t="str">
            <v>经皮穿刺动脉内异物取出术</v>
          </cell>
          <cell r="C6244" t="str">
            <v>消毒铺巾,麻醉,穿刺置管,造影摄片,异物抓取,拔管,穿刺点压迫包扎。人工报告。不含监护。</v>
          </cell>
          <cell r="D6244" t="str">
            <v>穿刺针,注射器</v>
          </cell>
          <cell r="E6244" t="str">
            <v>导管,导丝,血管鞘组</v>
          </cell>
          <cell r="F6244" t="str">
            <v>次</v>
          </cell>
          <cell r="G6244" t="str">
            <v/>
          </cell>
          <cell r="H6244">
            <v>2000</v>
          </cell>
          <cell r="I6244">
            <v>1600</v>
          </cell>
          <cell r="J6244">
            <v>1400</v>
          </cell>
          <cell r="K6244" t="str">
            <v>乙类</v>
          </cell>
        </row>
        <row r="6245">
          <cell r="A6245" t="str">
            <v>HL965301</v>
          </cell>
          <cell r="B6245" t="str">
            <v>人工血管切开取栓术</v>
          </cell>
          <cell r="C6245" t="str">
            <v>消毒铺巾,切开皮肤,游离人工血管,静脉肝素抗凝,阻断并切开人工血管,取栓导管取栓,冲洗､缝合动脉,彻底止血后放置引流,关闭切口。</v>
          </cell>
          <cell r="D6245" t="str">
            <v>引流装置,冲洗液</v>
          </cell>
          <cell r="E6245" t="str">
            <v>取栓导管,特殊缝线,止血材料</v>
          </cell>
          <cell r="F6245" t="str">
            <v>每个切口</v>
          </cell>
          <cell r="G6245" t="str">
            <v>以1个切口为基价,每增加1个加收不超过70%</v>
          </cell>
          <cell r="H6245">
            <v>2100</v>
          </cell>
          <cell r="I6245">
            <v>1680</v>
          </cell>
          <cell r="J6245">
            <v>1470</v>
          </cell>
          <cell r="K6245" t="str">
            <v>甲类</v>
          </cell>
        </row>
        <row r="6246">
          <cell r="A6246" t="str">
            <v>HL986301</v>
          </cell>
          <cell r="B6246" t="str">
            <v>小动脉吻合术</v>
          </cell>
          <cell r="C6246" t="str">
            <v>含指､趾动脉吻合。消毒铺巾,局部切口,游离出小动脉,静脉肝素抗凝,阻断并切开待吻合小动脉,行端端或端侧吻合,彻底止血冲洗后放置引流,关闭切口。</v>
          </cell>
          <cell r="D6246" t="str">
            <v>引流装置,冲洗液</v>
          </cell>
          <cell r="E6246" t="str">
            <v>特殊缝线,止血材料,吻合器</v>
          </cell>
          <cell r="F6246" t="str">
            <v>吻合口</v>
          </cell>
          <cell r="G6246" t="str">
            <v/>
          </cell>
          <cell r="H6246">
            <v>1300</v>
          </cell>
          <cell r="I6246">
            <v>1040</v>
          </cell>
          <cell r="J6246">
            <v>910</v>
          </cell>
          <cell r="K6246" t="str">
            <v>甲类</v>
          </cell>
        </row>
        <row r="6247">
          <cell r="A6247" t="str">
            <v>HL989301</v>
          </cell>
          <cell r="B6247" t="str">
            <v>小动脉血管移植术</v>
          </cell>
          <cell r="C6247" t="str">
            <v>消毒铺巾,局部切口,游离出病变动脉,切除,取自体血管进行吻合,彻底止血冲洗后放置引流,关闭切口。不含自体血管取材术。</v>
          </cell>
          <cell r="D6247" t="str">
            <v>引流装置,冲洗液</v>
          </cell>
          <cell r="E6247" t="str">
            <v>特殊缝线,止血材料,吻合器</v>
          </cell>
          <cell r="F6247" t="str">
            <v>次</v>
          </cell>
          <cell r="G6247" t="str">
            <v/>
          </cell>
          <cell r="H6247">
            <v>1300</v>
          </cell>
          <cell r="I6247">
            <v>1040</v>
          </cell>
          <cell r="J6247">
            <v>910</v>
          </cell>
          <cell r="K6247" t="str">
            <v>乙类</v>
          </cell>
        </row>
        <row r="6248">
          <cell r="A6248" t="str">
            <v>HL989302</v>
          </cell>
          <cell r="B6248" t="str">
            <v>主肺动脉窗修补术</v>
          </cell>
          <cell r="C6248" t="str">
            <v>正中开胸,建立体外循环,切开右心房,探查心内畸形,如无其它畸形,探查是否伴有其它畸形,补片修补主肺动脉窗,关闭切口,逐渐撤离体外循环,留置引流管,止血,钢丝固定胸骨,关胸。不含体外循环。</v>
          </cell>
          <cell r="D6248" t="str">
            <v>引流装置</v>
          </cell>
          <cell r="E6248" t="str">
            <v>补片,带针胸骨钢丝,心包引流管,心房测压管,起搏导线,血液回收装置,特殊缝线,止血材料</v>
          </cell>
          <cell r="F6248" t="str">
            <v>次</v>
          </cell>
          <cell r="G6248" t="str">
            <v/>
          </cell>
          <cell r="H6248">
            <v>3000</v>
          </cell>
          <cell r="I6248">
            <v>2400</v>
          </cell>
          <cell r="J6248">
            <v>2100</v>
          </cell>
          <cell r="K6248" t="str">
            <v>乙类</v>
          </cell>
        </row>
        <row r="6249">
          <cell r="A6249" t="str">
            <v>HL989303</v>
          </cell>
          <cell r="B6249" t="str">
            <v>改良B-T体肺分流术</v>
          </cell>
          <cell r="C624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249" t="str">
            <v>引流装置</v>
          </cell>
          <cell r="E6249" t="str">
            <v>人工血管,带针胸骨钢丝,心包引流管,心房测压管,起搏导线,血液回收装置,特殊缝线,止血材料</v>
          </cell>
          <cell r="F6249" t="str">
            <v>次</v>
          </cell>
          <cell r="G6249" t="str">
            <v/>
          </cell>
          <cell r="H6249">
            <v>3300</v>
          </cell>
          <cell r="I6249">
            <v>2640</v>
          </cell>
          <cell r="J6249">
            <v>2310</v>
          </cell>
          <cell r="K6249" t="str">
            <v>乙类</v>
          </cell>
        </row>
        <row r="6250">
          <cell r="A6250" t="str">
            <v>HL989304</v>
          </cell>
          <cell r="B6250" t="str">
            <v>体肺中心分流术</v>
          </cell>
          <cell r="C6250" t="str">
            <v>指从主动脉到主肺动脉的分流术。正中开胸,游离升主动脉及主肺动脉,人工血管连接升主动脉与主肺动脉,留置引流管,止血,钢丝固定胸骨,关胸。不含体外循环。</v>
          </cell>
          <cell r="D6250" t="str">
            <v>引流装置</v>
          </cell>
          <cell r="E6250" t="str">
            <v>人工血管,带针胸骨钢丝,心包引流管,心房测压管,起搏导线,血液回收装置,特殊缝线,止血材料</v>
          </cell>
          <cell r="F6250" t="str">
            <v>次</v>
          </cell>
          <cell r="G6250" t="str">
            <v/>
          </cell>
          <cell r="H6250">
            <v>3300</v>
          </cell>
          <cell r="I6250">
            <v>2640</v>
          </cell>
          <cell r="J6250">
            <v>2310</v>
          </cell>
          <cell r="K6250" t="str">
            <v>乙类</v>
          </cell>
        </row>
        <row r="6251">
          <cell r="A6251" t="str">
            <v>HL989305</v>
          </cell>
          <cell r="B6251" t="str">
            <v>体肺侧支血管汇聚术</v>
          </cell>
          <cell r="C6251" t="str">
            <v>正中开胸,建立体外循环,切开右心房,探查心内畸形,如无其它畸形,将粗大侧支与固有肺动脉融合,重建右室流出道,关闭切口,逐渐撤离体外循环,留置引流管,止血,钢丝固定胸骨,关胸。不含体外循环。</v>
          </cell>
          <cell r="D6251" t="str">
            <v>引流装置</v>
          </cell>
          <cell r="E6251" t="str">
            <v>补片,带针胸骨钢丝,心包引流管,心房测压管,起搏导线,血液回收装置,特殊缝线,止血材料</v>
          </cell>
          <cell r="F6251" t="str">
            <v>次</v>
          </cell>
          <cell r="G6251" t="str">
            <v/>
          </cell>
          <cell r="H6251">
            <v>4000</v>
          </cell>
          <cell r="I6251">
            <v>3200</v>
          </cell>
          <cell r="J6251">
            <v>2800</v>
          </cell>
          <cell r="K6251" t="str">
            <v>乙类</v>
          </cell>
        </row>
        <row r="6252">
          <cell r="A6252" t="str">
            <v>HMA</v>
          </cell>
          <cell r="B6252" t="str">
            <v>9.肺静脉</v>
          </cell>
          <cell r="C6252" t="str">
            <v/>
          </cell>
          <cell r="D6252" t="str">
            <v/>
          </cell>
          <cell r="E6252" t="str">
            <v/>
          </cell>
        </row>
        <row r="6252">
          <cell r="G6252" t="str">
            <v/>
          </cell>
          <cell r="H6252" t="str">
            <v/>
          </cell>
          <cell r="I6252" t="str">
            <v/>
          </cell>
          <cell r="J6252" t="str">
            <v/>
          </cell>
        </row>
        <row r="6253">
          <cell r="A6253" t="str">
            <v>HMA83301</v>
          </cell>
          <cell r="B6253" t="str">
            <v>肺静脉狭窄矫治术</v>
          </cell>
          <cell r="C625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253" t="str">
            <v>引流装置</v>
          </cell>
          <cell r="E6253" t="str">
            <v>带针胸骨钢丝,心包引流管,心房测压管,起搏导线,血液回收装置,特殊缝线,止血材料</v>
          </cell>
          <cell r="F6253" t="str">
            <v>次</v>
          </cell>
          <cell r="G6253" t="str">
            <v/>
          </cell>
          <cell r="H6253">
            <v>3300</v>
          </cell>
          <cell r="I6253">
            <v>2640</v>
          </cell>
          <cell r="J6253">
            <v>2310</v>
          </cell>
          <cell r="K6253" t="str">
            <v>乙类</v>
          </cell>
        </row>
        <row r="6254">
          <cell r="A6254" t="str">
            <v>HMA89301</v>
          </cell>
          <cell r="B6254" t="str">
            <v>部分肺静脉异位连接矫治术</v>
          </cell>
          <cell r="C625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254" t="str">
            <v>引流装置</v>
          </cell>
          <cell r="E6254" t="str">
            <v>补片,带针胸骨钢丝,心包引流管,心房测压管,起搏导线,血液回收装置,特殊缝线,止血材料</v>
          </cell>
          <cell r="F6254" t="str">
            <v>次</v>
          </cell>
          <cell r="G6254" t="str">
            <v/>
          </cell>
          <cell r="H6254">
            <v>2800</v>
          </cell>
          <cell r="I6254">
            <v>2240</v>
          </cell>
          <cell r="J6254">
            <v>1960</v>
          </cell>
          <cell r="K6254" t="str">
            <v>乙类</v>
          </cell>
        </row>
        <row r="6255">
          <cell r="A6255" t="str">
            <v>HMA89302</v>
          </cell>
          <cell r="B6255" t="str">
            <v>部分肺静脉异位连接镰刀综合征矫治术</v>
          </cell>
          <cell r="C625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255" t="str">
            <v>引流装置</v>
          </cell>
          <cell r="E6255" t="str">
            <v>补片,带针胸骨钢丝,心包引流管,心房测压管,起搏导线,血液回收装置,特殊缝线,止血材料</v>
          </cell>
          <cell r="F6255" t="str">
            <v>次</v>
          </cell>
          <cell r="G6255" t="str">
            <v/>
          </cell>
          <cell r="H6255">
            <v>2800</v>
          </cell>
          <cell r="I6255">
            <v>2240</v>
          </cell>
          <cell r="J6255">
            <v>1960</v>
          </cell>
          <cell r="K6255" t="str">
            <v>乙类</v>
          </cell>
        </row>
        <row r="6256">
          <cell r="A6256" t="str">
            <v>HMA89303</v>
          </cell>
          <cell r="B6256" t="str">
            <v>完全肺静脉异位连接心内型矫治术</v>
          </cell>
          <cell r="C625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256" t="str">
            <v>引流装置</v>
          </cell>
          <cell r="E6256" t="str">
            <v>补片,带针胸骨钢丝,心包引流管,心房测压管,起搏导线,血液回收装置,特殊缝线,止血材料</v>
          </cell>
          <cell r="F6256" t="str">
            <v>次</v>
          </cell>
          <cell r="G6256" t="str">
            <v/>
          </cell>
          <cell r="H6256">
            <v>4000</v>
          </cell>
          <cell r="I6256">
            <v>3200</v>
          </cell>
          <cell r="J6256">
            <v>2800</v>
          </cell>
          <cell r="K6256" t="str">
            <v>乙类</v>
          </cell>
        </row>
        <row r="6257">
          <cell r="A6257" t="str">
            <v>HMA89304</v>
          </cell>
          <cell r="B6257" t="str">
            <v>完全肺静脉异位连接心上/下型矫治术</v>
          </cell>
          <cell r="C625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257" t="str">
            <v>引流装置</v>
          </cell>
          <cell r="E6257" t="str">
            <v>补片,带针胸骨钢丝,心包引流管,心房测压管,起搏导线,血液回收装置,特殊缝线,止血材料</v>
          </cell>
          <cell r="F6257" t="str">
            <v>次</v>
          </cell>
          <cell r="G6257" t="str">
            <v/>
          </cell>
          <cell r="H6257">
            <v>4000</v>
          </cell>
          <cell r="I6257">
            <v>3200</v>
          </cell>
          <cell r="J6257">
            <v>2800</v>
          </cell>
          <cell r="K6257" t="str">
            <v>乙类</v>
          </cell>
        </row>
        <row r="6258">
          <cell r="A6258" t="str">
            <v>HMB-HMK</v>
          </cell>
          <cell r="B6258" t="str">
            <v>10.上腔静脉系</v>
          </cell>
          <cell r="C6258" t="str">
            <v/>
          </cell>
          <cell r="D6258" t="str">
            <v/>
          </cell>
          <cell r="E6258" t="str">
            <v/>
          </cell>
        </row>
        <row r="6258">
          <cell r="G6258" t="str">
            <v/>
          </cell>
          <cell r="H6258" t="str">
            <v/>
          </cell>
          <cell r="I6258" t="str">
            <v/>
          </cell>
          <cell r="J6258" t="str">
            <v/>
          </cell>
        </row>
        <row r="6259">
          <cell r="A6259" t="str">
            <v>HMB</v>
          </cell>
          <cell r="B6259" t="str">
            <v>上腔静脉</v>
          </cell>
          <cell r="C6259" t="str">
            <v/>
          </cell>
          <cell r="D6259" t="str">
            <v/>
          </cell>
          <cell r="E6259" t="str">
            <v/>
          </cell>
        </row>
        <row r="6259">
          <cell r="G6259" t="str">
            <v/>
          </cell>
          <cell r="H6259" t="str">
            <v/>
          </cell>
          <cell r="I6259" t="str">
            <v/>
          </cell>
          <cell r="J6259" t="str">
            <v/>
          </cell>
        </row>
        <row r="6260">
          <cell r="A6260" t="str">
            <v>HMB62201</v>
          </cell>
          <cell r="B6260" t="str">
            <v>经皮穿刺上腔静脉滤器置入术</v>
          </cell>
          <cell r="C6260"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260" t="str">
            <v>穿刺针,注射器</v>
          </cell>
          <cell r="E6260" t="str">
            <v>导管,导丝,血管鞘组,滤网,封堵器</v>
          </cell>
          <cell r="F6260" t="str">
            <v>次</v>
          </cell>
          <cell r="G6260" t="str">
            <v/>
          </cell>
          <cell r="H6260">
            <v>2000</v>
          </cell>
          <cell r="I6260">
            <v>1600</v>
          </cell>
          <cell r="J6260">
            <v>1400</v>
          </cell>
          <cell r="K6260" t="str">
            <v>乙类</v>
          </cell>
        </row>
        <row r="6261">
          <cell r="A6261" t="str">
            <v>HMB64201</v>
          </cell>
          <cell r="B6261" t="str">
            <v>经皮穿刺上腔静脉滤器取出术</v>
          </cell>
          <cell r="C6261"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261" t="str">
            <v>穿刺针,注射器</v>
          </cell>
          <cell r="E6261" t="str">
            <v>导管,导丝,血管鞘组,封堵器</v>
          </cell>
          <cell r="F6261" t="str">
            <v>次</v>
          </cell>
          <cell r="G6261" t="str">
            <v/>
          </cell>
          <cell r="H6261">
            <v>2000</v>
          </cell>
          <cell r="I6261">
            <v>1600</v>
          </cell>
          <cell r="J6261">
            <v>1400</v>
          </cell>
          <cell r="K6261" t="str">
            <v>乙类</v>
          </cell>
        </row>
        <row r="6262">
          <cell r="A6262" t="str">
            <v>HMB64301</v>
          </cell>
          <cell r="B6262" t="str">
            <v>上腔静脉切开滤器取出术</v>
          </cell>
          <cell r="C6262" t="str">
            <v>消毒铺巾,开胸,游离显露上腔静脉,肝素抗凝,探查并阻断近心端无血栓段上腔静脉,切开静脉取出血栓及滤器,冲洗,缝合静脉,放置引流后关胸。必要时送病理。不含病理学检查。</v>
          </cell>
          <cell r="D6262" t="str">
            <v>引流装置</v>
          </cell>
          <cell r="E6262" t="str">
            <v>取栓导管,特殊缝线,止血材料</v>
          </cell>
          <cell r="F6262" t="str">
            <v>次</v>
          </cell>
          <cell r="G6262" t="str">
            <v/>
          </cell>
          <cell r="H6262">
            <v>2300</v>
          </cell>
          <cell r="I6262">
            <v>1840</v>
          </cell>
          <cell r="J6262">
            <v>1610</v>
          </cell>
          <cell r="K6262" t="str">
            <v>乙类</v>
          </cell>
        </row>
        <row r="6263">
          <cell r="A6263" t="str">
            <v>HMB65201</v>
          </cell>
          <cell r="B6263" t="str">
            <v>经皮穿刺上腔静脉内血管异物取出术</v>
          </cell>
          <cell r="C6263"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263" t="str">
            <v>注射器,穿刺针</v>
          </cell>
          <cell r="E6263" t="str">
            <v>导管,导丝,血管鞘组,封堵器,圈套器,特殊缝线</v>
          </cell>
          <cell r="F6263" t="str">
            <v>次</v>
          </cell>
          <cell r="G6263" t="str">
            <v/>
          </cell>
          <cell r="H6263">
            <v>1600</v>
          </cell>
          <cell r="I6263">
            <v>1280</v>
          </cell>
          <cell r="J6263">
            <v>1120</v>
          </cell>
          <cell r="K6263" t="str">
            <v>乙类</v>
          </cell>
        </row>
        <row r="6264">
          <cell r="A6264" t="str">
            <v>HMB72201</v>
          </cell>
          <cell r="B6264" t="str">
            <v>经皮穿刺上腔静脉血栓超声消融术</v>
          </cell>
          <cell r="C6264"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264" t="str">
            <v>注射器,穿刺针</v>
          </cell>
          <cell r="E6264" t="str">
            <v>导管,导丝,血管鞘组,消融导管,封堵器</v>
          </cell>
          <cell r="F6264" t="str">
            <v>次</v>
          </cell>
          <cell r="G6264" t="str">
            <v/>
          </cell>
          <cell r="H6264">
            <v>1500</v>
          </cell>
          <cell r="I6264">
            <v>1200</v>
          </cell>
          <cell r="J6264">
            <v>1050</v>
          </cell>
          <cell r="K6264" t="str">
            <v>乙类</v>
          </cell>
        </row>
        <row r="6265">
          <cell r="A6265" t="str">
            <v>HMB80201</v>
          </cell>
          <cell r="B6265" t="str">
            <v>经皮穿刺上腔静脉内激光再通成形术</v>
          </cell>
          <cell r="C6265"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265" t="str">
            <v>注射器,穿刺针</v>
          </cell>
          <cell r="E6265" t="str">
            <v>导管,导丝,血管鞘组,球囊扩张导管,支架,封堵器</v>
          </cell>
          <cell r="F6265" t="str">
            <v>次</v>
          </cell>
          <cell r="G6265" t="str">
            <v/>
          </cell>
          <cell r="H6265">
            <v>2000</v>
          </cell>
          <cell r="I6265">
            <v>1600</v>
          </cell>
          <cell r="J6265">
            <v>1400</v>
          </cell>
          <cell r="K6265" t="str">
            <v>乙类</v>
          </cell>
        </row>
        <row r="6266">
          <cell r="A6266" t="str">
            <v>HMB80202</v>
          </cell>
          <cell r="B6266" t="str">
            <v>经皮穿刺上腔静脉球囊成形术</v>
          </cell>
          <cell r="C6266"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266" t="str">
            <v>注射器,穿刺针</v>
          </cell>
          <cell r="E6266" t="str">
            <v>导管,导丝,血管鞘组,球囊扩张导管,封堵器</v>
          </cell>
          <cell r="F6266" t="str">
            <v>次</v>
          </cell>
          <cell r="G6266" t="str">
            <v/>
          </cell>
          <cell r="H6266">
            <v>1800</v>
          </cell>
          <cell r="I6266">
            <v>1440</v>
          </cell>
          <cell r="J6266">
            <v>1260</v>
          </cell>
          <cell r="K6266" t="str">
            <v>乙类</v>
          </cell>
        </row>
        <row r="6267">
          <cell r="A6267" t="str">
            <v>HMB80203</v>
          </cell>
          <cell r="B6267" t="str">
            <v>经皮穿刺上腔静脉内支架置入术</v>
          </cell>
          <cell r="C6267"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267" t="str">
            <v>穿刺针,高压注射器,注射器</v>
          </cell>
          <cell r="E6267" t="str">
            <v>导管,导丝,血管鞘组,支架,封堵器</v>
          </cell>
          <cell r="F6267" t="str">
            <v>次</v>
          </cell>
          <cell r="G6267" t="str">
            <v>以1个支架为基价,每增加1个加收不超过50%</v>
          </cell>
          <cell r="H6267">
            <v>1800</v>
          </cell>
          <cell r="I6267">
            <v>1440</v>
          </cell>
          <cell r="J6267">
            <v>1260</v>
          </cell>
          <cell r="K6267" t="str">
            <v>乙类</v>
          </cell>
        </row>
        <row r="6268">
          <cell r="A6268" t="str">
            <v>HMB80204</v>
          </cell>
          <cell r="B6268" t="str">
            <v>经皮穿刺上腔静脉球囊扩张+支架置入术</v>
          </cell>
          <cell r="C6268"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268" t="str">
            <v>穿刺针,注射器</v>
          </cell>
          <cell r="E6268" t="str">
            <v>导管,导丝,血管鞘组,球囊扩张导管,支架,封堵器</v>
          </cell>
          <cell r="F6268" t="str">
            <v>次</v>
          </cell>
          <cell r="G6268" t="str">
            <v>以1个支架为基价,每增加1个加收不超过50%</v>
          </cell>
          <cell r="H6268">
            <v>2600</v>
          </cell>
          <cell r="I6268">
            <v>2080</v>
          </cell>
          <cell r="J6268">
            <v>1820</v>
          </cell>
          <cell r="K6268" t="str">
            <v>乙类</v>
          </cell>
        </row>
        <row r="6269">
          <cell r="A6269" t="str">
            <v>HMB83301</v>
          </cell>
          <cell r="B6269" t="str">
            <v>上腔静脉取栓+补片成形术</v>
          </cell>
          <cell r="C6269" t="str">
            <v>消毒铺巾,正中开胸,游离上腔静脉,静脉肝素抗凝,阻断静脉,直视下切开取尽血栓,行病变部位补片缝合成形,彻底止血､冲洗后放置引流,关闭切口。</v>
          </cell>
          <cell r="D6269" t="str">
            <v>引流装置</v>
          </cell>
          <cell r="E6269" t="str">
            <v>取栓导管,修补材料,带针胸骨钢丝,特殊缝线,止血材料</v>
          </cell>
          <cell r="F6269" t="str">
            <v>次</v>
          </cell>
          <cell r="G6269" t="str">
            <v/>
          </cell>
          <cell r="H6269">
            <v>2600</v>
          </cell>
          <cell r="I6269">
            <v>2080</v>
          </cell>
          <cell r="J6269">
            <v>1820</v>
          </cell>
          <cell r="K6269" t="str">
            <v>乙类</v>
          </cell>
        </row>
        <row r="6270">
          <cell r="A6270" t="str">
            <v>HMB86301</v>
          </cell>
          <cell r="B6270" t="str">
            <v>上腔静脉综合征Y型人工血管转流术</v>
          </cell>
          <cell r="C6270" t="str">
            <v>消毒铺巾,正中开胸,游离双侧无名静脉及上腔静脉近端,静脉肝素抗凝,阻断并切开双侧无名静脉和上腔静脉,行人工血管与双侧无名静脉和上腔静脉吻合,彻底止血后放置引流,关胸。不含病理学检查。</v>
          </cell>
          <cell r="D6270" t="str">
            <v>引流装置</v>
          </cell>
          <cell r="E6270" t="str">
            <v>人工血管,带针胸骨钢丝,特殊缝线,止血材料,吻合器</v>
          </cell>
          <cell r="F6270" t="str">
            <v>次</v>
          </cell>
          <cell r="G6270" t="str">
            <v/>
          </cell>
          <cell r="H6270">
            <v>2200</v>
          </cell>
          <cell r="I6270">
            <v>1760</v>
          </cell>
          <cell r="J6270">
            <v>1540</v>
          </cell>
          <cell r="K6270" t="str">
            <v>乙类</v>
          </cell>
        </row>
        <row r="6271">
          <cell r="A6271" t="str">
            <v>HMB86302</v>
          </cell>
          <cell r="B6271" t="str">
            <v>上腔静脉综合征直行人工血管转流术</v>
          </cell>
          <cell r="C6271" t="str">
            <v>消毒铺巾,正中开胸,游离阻塞段近远端在内的上腔静脉。静脉肝素抗凝,阻断并切开阻塞远近侧上腔静脉,行人工血管近远端吻合,彻底止血后放置引流,关胸。不含病理学检查。</v>
          </cell>
          <cell r="D6271" t="str">
            <v>引流装置</v>
          </cell>
          <cell r="E6271" t="str">
            <v>人工血管,带针胸骨钢丝,特殊缝线,止血材料,吻合器</v>
          </cell>
          <cell r="F6271" t="str">
            <v>次</v>
          </cell>
          <cell r="G6271" t="str">
            <v/>
          </cell>
          <cell r="H6271">
            <v>2200</v>
          </cell>
          <cell r="I6271">
            <v>1760</v>
          </cell>
          <cell r="J6271">
            <v>1540</v>
          </cell>
          <cell r="K6271" t="str">
            <v>乙类</v>
          </cell>
        </row>
        <row r="6272">
          <cell r="A6272" t="str">
            <v>HMB86303</v>
          </cell>
          <cell r="B6272" t="str">
            <v>上腔静脉-髂静脉人工血管转流术</v>
          </cell>
          <cell r="C6272"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272" t="str">
            <v>引流装置</v>
          </cell>
          <cell r="E6272" t="str">
            <v>人工血管,带针胸骨钢丝,特殊缝线,止血材料,吻合器</v>
          </cell>
          <cell r="F6272" t="str">
            <v>次</v>
          </cell>
          <cell r="G6272" t="str">
            <v/>
          </cell>
          <cell r="H6272">
            <v>2200</v>
          </cell>
          <cell r="I6272">
            <v>1760</v>
          </cell>
          <cell r="J6272">
            <v>1540</v>
          </cell>
          <cell r="K6272" t="str">
            <v>乙类</v>
          </cell>
        </row>
        <row r="6273">
          <cell r="A6273" t="str">
            <v>HMB86304</v>
          </cell>
          <cell r="B6273" t="str">
            <v>上腔静脉-下腔静脉人工血管转流术</v>
          </cell>
          <cell r="C6273" t="str">
            <v>消毒铺巾,正中开胸,游离阻塞上腔静脉,开腹,游离显露肾下下腔静脉,建立胸骨后人工血管隧道,静脉肝素抗凝,分别行人工血管与无名(上腔)静脉和下腔静脉吻合,止血冲洗放置引流后关闭切口。</v>
          </cell>
          <cell r="D6273" t="str">
            <v>引流装置</v>
          </cell>
          <cell r="E6273" t="str">
            <v>人工血管,带针胸骨钢丝,特殊缝线,止血材料,吻合器</v>
          </cell>
          <cell r="F6273" t="str">
            <v>次</v>
          </cell>
          <cell r="G6273" t="str">
            <v/>
          </cell>
          <cell r="H6273">
            <v>2200</v>
          </cell>
          <cell r="I6273">
            <v>1760</v>
          </cell>
          <cell r="J6273">
            <v>1540</v>
          </cell>
          <cell r="K6273" t="str">
            <v>乙类</v>
          </cell>
        </row>
        <row r="6274">
          <cell r="A6274" t="str">
            <v>HMB86305</v>
          </cell>
          <cell r="B6274" t="str">
            <v>上腔静脉-股静脉人工血管转流术</v>
          </cell>
          <cell r="C6274" t="str">
            <v>消毒铺巾,正中开胸,游离阻断上腔静脉,腹股沟纵切口,游离显露股静脉,皮下建立人工血管隧道,静脉肝素抗凝,分别行人工血管与上腔静脉和股静脉吻合,止血冲洗放置引流后关闭切口。</v>
          </cell>
          <cell r="D6274" t="str">
            <v>引流装置</v>
          </cell>
          <cell r="E6274" t="str">
            <v>人工血管,带针胸骨钢丝,特殊缝线,止血材料,吻合器</v>
          </cell>
          <cell r="F6274" t="str">
            <v>次</v>
          </cell>
          <cell r="G6274" t="str">
            <v/>
          </cell>
          <cell r="H6274">
            <v>2800</v>
          </cell>
          <cell r="I6274">
            <v>2240</v>
          </cell>
          <cell r="J6274">
            <v>1960</v>
          </cell>
          <cell r="K6274" t="str">
            <v>乙类</v>
          </cell>
        </row>
        <row r="6275">
          <cell r="A6275" t="str">
            <v>HMB87201</v>
          </cell>
          <cell r="B6275" t="str">
            <v>经皮穿刺上腔静脉内插管溶栓术</v>
          </cell>
          <cell r="C6275"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275" t="str">
            <v>穿刺针,注射器</v>
          </cell>
          <cell r="E6275" t="str">
            <v>导管,导丝,血管鞘组,溶栓导管</v>
          </cell>
          <cell r="F6275" t="str">
            <v>次</v>
          </cell>
          <cell r="G6275" t="str">
            <v/>
          </cell>
          <cell r="H6275">
            <v>1500</v>
          </cell>
          <cell r="I6275">
            <v>1200</v>
          </cell>
          <cell r="J6275">
            <v>1050</v>
          </cell>
          <cell r="K6275" t="str">
            <v>乙类</v>
          </cell>
        </row>
        <row r="6276">
          <cell r="A6276" t="str">
            <v>HMC</v>
          </cell>
          <cell r="B6276" t="str">
            <v>无名静脉</v>
          </cell>
          <cell r="C6276" t="str">
            <v/>
          </cell>
          <cell r="D6276" t="str">
            <v/>
          </cell>
          <cell r="E6276" t="str">
            <v/>
          </cell>
        </row>
        <row r="6276">
          <cell r="G6276" t="str">
            <v/>
          </cell>
          <cell r="H6276" t="str">
            <v/>
          </cell>
          <cell r="I6276" t="str">
            <v/>
          </cell>
          <cell r="J6276" t="str">
            <v/>
          </cell>
        </row>
        <row r="6277">
          <cell r="A6277" t="str">
            <v>HMC60201</v>
          </cell>
          <cell r="B6277" t="str">
            <v>经皮穿刺选择性甲状旁腺静脉取血术</v>
          </cell>
          <cell r="C6277" t="str">
            <v>消毒麻醉,股静脉或颈静脉穿刺插管,选择甲状旁腺静脉或其它引流静脉,注射对比剂并摄片取血,拔管压迫止血,冲洗胶片。人工报告。不含监护､实验室检查。</v>
          </cell>
          <cell r="D6277" t="str">
            <v>穿刺针,注射器</v>
          </cell>
          <cell r="E6277" t="str">
            <v>导管,导丝,血管鞘组</v>
          </cell>
          <cell r="F6277" t="str">
            <v>次</v>
          </cell>
          <cell r="G6277" t="str">
            <v/>
          </cell>
          <cell r="H6277">
            <v>1100</v>
          </cell>
          <cell r="I6277">
            <v>880</v>
          </cell>
          <cell r="J6277">
            <v>770</v>
          </cell>
          <cell r="K6277" t="str">
            <v>乙类</v>
          </cell>
        </row>
        <row r="6278">
          <cell r="A6278" t="str">
            <v>HMC65201</v>
          </cell>
          <cell r="B6278" t="str">
            <v>经皮穿刺无名静脉内血管异物取出术</v>
          </cell>
          <cell r="C627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78" t="str">
            <v>穿刺针,注射器</v>
          </cell>
          <cell r="E6278" t="str">
            <v>导管,导丝,血管鞘组,封堵器,圈套器,特殊缝线</v>
          </cell>
          <cell r="F6278" t="str">
            <v>次</v>
          </cell>
          <cell r="G6278" t="str">
            <v/>
          </cell>
          <cell r="H6278">
            <v>1600</v>
          </cell>
          <cell r="I6278">
            <v>1280</v>
          </cell>
          <cell r="J6278">
            <v>1120</v>
          </cell>
          <cell r="K6278" t="str">
            <v>乙类</v>
          </cell>
        </row>
        <row r="6279">
          <cell r="A6279" t="str">
            <v>HMC72201</v>
          </cell>
          <cell r="B6279" t="str">
            <v>经皮穿刺无名静脉内溶栓术</v>
          </cell>
          <cell r="C627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279" t="str">
            <v>穿刺针,高压注射器,注射器</v>
          </cell>
          <cell r="E6279" t="str">
            <v>导管,导丝,血管鞘组,溶栓导管</v>
          </cell>
          <cell r="F6279" t="str">
            <v>次</v>
          </cell>
          <cell r="G6279" t="str">
            <v/>
          </cell>
          <cell r="H6279">
            <v>1600</v>
          </cell>
          <cell r="I6279">
            <v>1280</v>
          </cell>
          <cell r="J6279">
            <v>1120</v>
          </cell>
          <cell r="K6279" t="str">
            <v>乙类</v>
          </cell>
        </row>
        <row r="6280">
          <cell r="A6280" t="str">
            <v>HMC72202</v>
          </cell>
          <cell r="B6280" t="str">
            <v>经皮穿刺无名静脉血栓超声消融术</v>
          </cell>
          <cell r="C628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80" t="str">
            <v>穿刺针,高压注射器,注射器</v>
          </cell>
          <cell r="E6280" t="str">
            <v>导管,导丝,血管鞘组,消融导管,封堵器</v>
          </cell>
          <cell r="F6280" t="str">
            <v>次</v>
          </cell>
          <cell r="G6280" t="str">
            <v/>
          </cell>
          <cell r="H6280">
            <v>1800</v>
          </cell>
          <cell r="I6280">
            <v>1440</v>
          </cell>
          <cell r="J6280">
            <v>1260</v>
          </cell>
          <cell r="K6280" t="str">
            <v>乙类</v>
          </cell>
        </row>
        <row r="6281">
          <cell r="A6281" t="str">
            <v>HMC80201</v>
          </cell>
          <cell r="B6281" t="str">
            <v>经皮穿刺无名/锁骨下静脉球囊扩张术</v>
          </cell>
          <cell r="C6281" t="str">
            <v>消毒麻醉,股静脉或肘部静脉穿刺插管,静脉造影并摄片,球囊扩张无名或锁骨下静脉,造影评价扩张效果,拔管压迫止血,冲洗胶片。人工报告。不含监护。</v>
          </cell>
          <cell r="D6281" t="str">
            <v>穿刺针,压力泵,注射器</v>
          </cell>
          <cell r="E6281" t="str">
            <v>导管,导丝,血管鞘组,球囊扩张导管</v>
          </cell>
          <cell r="F6281" t="str">
            <v>次</v>
          </cell>
          <cell r="G6281" t="str">
            <v/>
          </cell>
          <cell r="H6281">
            <v>2600</v>
          </cell>
          <cell r="I6281">
            <v>2080</v>
          </cell>
          <cell r="J6281">
            <v>1820</v>
          </cell>
          <cell r="K6281" t="str">
            <v>乙类</v>
          </cell>
        </row>
        <row r="6282">
          <cell r="A6282" t="str">
            <v>HMC80202</v>
          </cell>
          <cell r="B6282" t="str">
            <v>经皮穿刺无名/锁骨下静脉支架置入术</v>
          </cell>
          <cell r="C6282" t="str">
            <v>消毒麻醉,股静脉或肘部静脉穿刺插管,静脉造影并摄片,置入支架,造影评价效果,拔管压迫止血,冲洗胶片。人工报告。不含监护。</v>
          </cell>
          <cell r="D6282" t="str">
            <v>穿刺针,压力泵,注射器</v>
          </cell>
          <cell r="E6282" t="str">
            <v>导管,导丝,血管鞘组,球囊扩张导管,支架</v>
          </cell>
          <cell r="F6282" t="str">
            <v>次</v>
          </cell>
          <cell r="G6282" t="str">
            <v/>
          </cell>
          <cell r="H6282">
            <v>3200</v>
          </cell>
          <cell r="I6282">
            <v>2560</v>
          </cell>
          <cell r="J6282">
            <v>2240</v>
          </cell>
          <cell r="K6282" t="str">
            <v>乙类</v>
          </cell>
        </row>
        <row r="6283">
          <cell r="A6283" t="str">
            <v>HMC80203</v>
          </cell>
          <cell r="B6283" t="str">
            <v>经皮无名/锁骨下静脉球囊扩张+支架置入术</v>
          </cell>
          <cell r="C6283" t="str">
            <v>消毒麻醉,股静脉或肘部静脉穿刺插管,静脉造影并摄片,球囊预扩张静脉狭窄后置入支架,造影评价效果,拔管压迫止血,冲洗胶片。人工报告。不含监护。</v>
          </cell>
          <cell r="D6283" t="str">
            <v>穿刺针,压力泵,注射器</v>
          </cell>
          <cell r="E6283" t="str">
            <v>导管,导丝,血管鞘组,球囊扩张导管,支架</v>
          </cell>
          <cell r="F6283" t="str">
            <v>次</v>
          </cell>
          <cell r="G6283" t="str">
            <v/>
          </cell>
          <cell r="H6283">
            <v>3200</v>
          </cell>
          <cell r="I6283">
            <v>2560</v>
          </cell>
          <cell r="J6283">
            <v>2240</v>
          </cell>
          <cell r="K6283" t="str">
            <v>乙类</v>
          </cell>
        </row>
        <row r="6284">
          <cell r="A6284" t="str">
            <v>HMC80204</v>
          </cell>
          <cell r="B6284" t="str">
            <v>经皮穿刺无名静脉内激光再通成形术</v>
          </cell>
          <cell r="C6284"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284" t="str">
            <v>穿刺针,注射器</v>
          </cell>
          <cell r="E6284" t="str">
            <v>导管,导丝,血管鞘组,球囊扩张导管,支架,封堵器</v>
          </cell>
          <cell r="F6284" t="str">
            <v>次</v>
          </cell>
          <cell r="G6284" t="str">
            <v/>
          </cell>
          <cell r="H6284">
            <v>1800</v>
          </cell>
          <cell r="I6284">
            <v>1440</v>
          </cell>
          <cell r="J6284">
            <v>1260</v>
          </cell>
          <cell r="K6284" t="str">
            <v>乙类</v>
          </cell>
        </row>
        <row r="6285">
          <cell r="A6285" t="str">
            <v>HMC86301</v>
          </cell>
          <cell r="B6285" t="str">
            <v>无名静脉-股静脉人工血管转流术</v>
          </cell>
          <cell r="C6285" t="str">
            <v>消毒铺巾,正中开胸,游离阻断无名静脉。腹股沟纵切口,游离显露股静脉,皮下建立人工血管隧道,静脉肝素抗凝,分别行人工血管与无名静脉和股静脉吻合,止血冲洗放置引流后关闭切口。</v>
          </cell>
          <cell r="D6285" t="str">
            <v>引流装置,冲洗液</v>
          </cell>
          <cell r="E6285" t="str">
            <v>人工血管,带针胸骨钢丝,特殊缝线,止血材料,吻合器</v>
          </cell>
          <cell r="F6285" t="str">
            <v>次</v>
          </cell>
          <cell r="G6285" t="str">
            <v/>
          </cell>
          <cell r="H6285">
            <v>2200</v>
          </cell>
          <cell r="I6285">
            <v>1760</v>
          </cell>
          <cell r="J6285">
            <v>1540</v>
          </cell>
          <cell r="K6285" t="str">
            <v>乙类</v>
          </cell>
        </row>
        <row r="6286">
          <cell r="A6286" t="str">
            <v>HMC86302</v>
          </cell>
          <cell r="B6286" t="str">
            <v>无名静脉-髂静脉人工血管转流术</v>
          </cell>
          <cell r="C6286"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286" t="str">
            <v>引流装置,冲洗液</v>
          </cell>
          <cell r="E6286" t="str">
            <v>人工血管,带针胸骨钢丝,特殊缝线,止血材料,吻合器</v>
          </cell>
          <cell r="F6286" t="str">
            <v>次</v>
          </cell>
          <cell r="G6286" t="str">
            <v/>
          </cell>
          <cell r="H6286">
            <v>2200</v>
          </cell>
          <cell r="I6286">
            <v>1760</v>
          </cell>
          <cell r="J6286">
            <v>1540</v>
          </cell>
          <cell r="K6286" t="str">
            <v>乙类</v>
          </cell>
        </row>
        <row r="6287">
          <cell r="A6287" t="str">
            <v>HMC86303</v>
          </cell>
          <cell r="B6287" t="str">
            <v>无名静脉-下腔静脉人工血管转流术</v>
          </cell>
          <cell r="C6287" t="str">
            <v>消毒铺巾,正中开胸,游离阻塞无名静脉。开腹,游离显露肾下下腔静脉,建立胸骨后人工血管隧道,静脉肝素抗凝,分别行人工血管与无名(上腔)静脉和下腔静脉吻合,止血冲洗放置引流后关闭切口。</v>
          </cell>
          <cell r="D6287" t="str">
            <v>引流装置,冲洗液</v>
          </cell>
          <cell r="E6287" t="str">
            <v>人工血管,带针胸骨钢丝,特殊缝线,止血材料,吻合器</v>
          </cell>
          <cell r="F6287" t="str">
            <v>次</v>
          </cell>
          <cell r="G6287" t="str">
            <v/>
          </cell>
          <cell r="H6287">
            <v>2200</v>
          </cell>
          <cell r="I6287">
            <v>1760</v>
          </cell>
          <cell r="J6287">
            <v>1540</v>
          </cell>
          <cell r="K6287" t="str">
            <v>乙类</v>
          </cell>
        </row>
        <row r="6288">
          <cell r="A6288" t="str">
            <v>HMD</v>
          </cell>
          <cell r="B6288" t="str">
            <v>颈静脉颅外段</v>
          </cell>
          <cell r="C6288" t="str">
            <v/>
          </cell>
          <cell r="D6288" t="str">
            <v/>
          </cell>
          <cell r="E6288" t="str">
            <v/>
          </cell>
        </row>
        <row r="6288">
          <cell r="G6288" t="str">
            <v/>
          </cell>
          <cell r="H6288" t="str">
            <v/>
          </cell>
          <cell r="I6288" t="str">
            <v/>
          </cell>
          <cell r="J6288" t="str">
            <v/>
          </cell>
        </row>
        <row r="6289">
          <cell r="A6289" t="str">
            <v>HMD62201</v>
          </cell>
          <cell r="B6289" t="str">
            <v>经皮穿刺颈内静脉置管术</v>
          </cell>
          <cell r="C6289"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289" t="str">
            <v>注射器</v>
          </cell>
          <cell r="E6289" t="str">
            <v>中心静脉导管,特殊缝线</v>
          </cell>
          <cell r="F6289" t="str">
            <v>次</v>
          </cell>
          <cell r="G6289" t="str">
            <v/>
          </cell>
          <cell r="H6289">
            <v>500</v>
          </cell>
          <cell r="I6289">
            <v>400</v>
          </cell>
          <cell r="J6289">
            <v>350</v>
          </cell>
          <cell r="K6289" t="str">
            <v>甲类</v>
          </cell>
        </row>
        <row r="6290">
          <cell r="A6290" t="str">
            <v>HMD62202</v>
          </cell>
          <cell r="B6290" t="str">
            <v>经皮穿刺颈静脉透析管置入术</v>
          </cell>
          <cell r="C6290"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290" t="str">
            <v>长期透析管,注射器,导丝,血管扩张器</v>
          </cell>
          <cell r="E6290" t="str">
            <v>特殊缝线</v>
          </cell>
          <cell r="F6290" t="str">
            <v>次</v>
          </cell>
          <cell r="G6290" t="str">
            <v/>
          </cell>
          <cell r="H6290">
            <v>500</v>
          </cell>
          <cell r="I6290">
            <v>400</v>
          </cell>
          <cell r="J6290">
            <v>350</v>
          </cell>
          <cell r="K6290" t="str">
            <v>乙类</v>
          </cell>
        </row>
        <row r="6291">
          <cell r="A6291" t="str">
            <v>HMD64201</v>
          </cell>
          <cell r="B6291" t="str">
            <v>经皮穿刺颈静脉透析管拔除术</v>
          </cell>
          <cell r="C6291" t="str">
            <v>消毒麻醉,必要时造影,分离导管入皮肤处软组织,必要时经股静脉置入临时滤器,拔除导管,冲洗胶片。人工报告。不含监护。</v>
          </cell>
          <cell r="D6291" t="str">
            <v>血滤器,注射器</v>
          </cell>
          <cell r="E6291" t="str">
            <v>特殊缝线</v>
          </cell>
          <cell r="F6291" t="str">
            <v>次</v>
          </cell>
          <cell r="G6291" t="str">
            <v/>
          </cell>
          <cell r="H6291">
            <v>200</v>
          </cell>
          <cell r="I6291">
            <v>160</v>
          </cell>
          <cell r="J6291">
            <v>140</v>
          </cell>
          <cell r="K6291" t="str">
            <v>乙类</v>
          </cell>
        </row>
        <row r="6292">
          <cell r="A6292" t="str">
            <v>HMD73301</v>
          </cell>
          <cell r="B6292" t="str">
            <v>颈内扩张静脉切除成形术</v>
          </cell>
          <cell r="C6292"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292" t="str">
            <v>引流装置</v>
          </cell>
          <cell r="E6292" t="str">
            <v>特殊缝线,止血材料</v>
          </cell>
          <cell r="F6292" t="str">
            <v>次</v>
          </cell>
          <cell r="G6292" t="str">
            <v/>
          </cell>
          <cell r="H6292">
            <v>1300</v>
          </cell>
          <cell r="I6292">
            <v>1040</v>
          </cell>
          <cell r="J6292">
            <v>910</v>
          </cell>
          <cell r="K6292" t="str">
            <v>乙类</v>
          </cell>
        </row>
        <row r="6293">
          <cell r="A6293" t="str">
            <v>HMD86301</v>
          </cell>
          <cell r="B6293" t="str">
            <v>颈内静脉-股静脉人工血管转流术</v>
          </cell>
          <cell r="C6293"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293" t="str">
            <v>引流装置</v>
          </cell>
          <cell r="E6293" t="str">
            <v>人工血管,特殊缝线,止血材料,吻合器</v>
          </cell>
          <cell r="F6293" t="str">
            <v>次</v>
          </cell>
          <cell r="G6293" t="str">
            <v/>
          </cell>
          <cell r="H6293">
            <v>2500</v>
          </cell>
          <cell r="I6293">
            <v>2000</v>
          </cell>
          <cell r="J6293">
            <v>1750</v>
          </cell>
          <cell r="K6293" t="str">
            <v>乙类</v>
          </cell>
        </row>
        <row r="6294">
          <cell r="A6294" t="str">
            <v>HMD86302</v>
          </cell>
          <cell r="B6294" t="str">
            <v>颈内静脉-下腔静脉人工血管转流术</v>
          </cell>
          <cell r="C6294"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294" t="str">
            <v>引流装置</v>
          </cell>
          <cell r="E6294" t="str">
            <v>人工血管,特殊缝线,止血材料,吻合器</v>
          </cell>
          <cell r="F6294" t="str">
            <v>次</v>
          </cell>
          <cell r="G6294" t="str">
            <v/>
          </cell>
          <cell r="H6294">
            <v>2500</v>
          </cell>
          <cell r="I6294">
            <v>2000</v>
          </cell>
          <cell r="J6294">
            <v>1750</v>
          </cell>
          <cell r="K6294" t="str">
            <v>乙类</v>
          </cell>
        </row>
        <row r="6295">
          <cell r="A6295" t="str">
            <v>HMD86303</v>
          </cell>
          <cell r="B6295" t="str">
            <v>颈内静脉-髂静脉人工血管转流术</v>
          </cell>
          <cell r="C6295" t="str">
            <v>消毒铺巾,胸锁乳突肌前缘切口,显露游离颈内静脉,下腹部麦氏点斜切口,钝性分离腹膜外游离显露髂静脉,皮下建立人工血管隧道,静脉肝素抗凝,分别行人工血管与颈内静脉和髂静脉吻合,止血冲洗放置引流后关闭切口。</v>
          </cell>
          <cell r="D6295" t="str">
            <v>引流装置</v>
          </cell>
          <cell r="E6295" t="str">
            <v>人工血管,特殊缝线,止血材料,吻合器</v>
          </cell>
          <cell r="F6295" t="str">
            <v>次</v>
          </cell>
          <cell r="G6295" t="str">
            <v/>
          </cell>
          <cell r="H6295">
            <v>2500</v>
          </cell>
          <cell r="I6295">
            <v>2000</v>
          </cell>
          <cell r="J6295">
            <v>1750</v>
          </cell>
          <cell r="K6295" t="str">
            <v>乙类</v>
          </cell>
        </row>
        <row r="6296">
          <cell r="A6296" t="str">
            <v>HME</v>
          </cell>
          <cell r="B6296" t="str">
            <v>锁骨下静脉</v>
          </cell>
          <cell r="C6296" t="str">
            <v/>
          </cell>
          <cell r="D6296" t="str">
            <v/>
          </cell>
          <cell r="E6296" t="str">
            <v/>
          </cell>
        </row>
        <row r="6296">
          <cell r="G6296" t="str">
            <v/>
          </cell>
          <cell r="H6296" t="str">
            <v/>
          </cell>
          <cell r="I6296" t="str">
            <v/>
          </cell>
          <cell r="J6296" t="str">
            <v/>
          </cell>
        </row>
        <row r="6297">
          <cell r="A6297" t="str">
            <v>HME62201</v>
          </cell>
          <cell r="B6297" t="str">
            <v>经皮穿刺锁骨下静脉置管术</v>
          </cell>
          <cell r="C6297"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297" t="str">
            <v>长期透析管,注射器,导丝,血管扩张器</v>
          </cell>
          <cell r="E6297" t="str">
            <v>特殊缝线</v>
          </cell>
          <cell r="F6297" t="str">
            <v>次</v>
          </cell>
          <cell r="G6297" t="str">
            <v/>
          </cell>
          <cell r="H6297">
            <v>500</v>
          </cell>
          <cell r="I6297">
            <v>400</v>
          </cell>
          <cell r="J6297">
            <v>350</v>
          </cell>
          <cell r="K6297" t="str">
            <v>甲类</v>
          </cell>
        </row>
        <row r="6298">
          <cell r="A6298" t="str">
            <v>HME65201</v>
          </cell>
          <cell r="B6298" t="str">
            <v>经皮穿刺锁骨下静脉内血管异物取出术</v>
          </cell>
          <cell r="C6298"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98" t="str">
            <v>穿刺针,注射器</v>
          </cell>
          <cell r="E6298" t="str">
            <v>导管,导丝,血管鞘组,封堵器,圈套器,特殊缝线</v>
          </cell>
          <cell r="F6298" t="str">
            <v>次</v>
          </cell>
          <cell r="G6298" t="str">
            <v/>
          </cell>
          <cell r="H6298">
            <v>1600</v>
          </cell>
          <cell r="I6298">
            <v>1280</v>
          </cell>
          <cell r="J6298">
            <v>1120</v>
          </cell>
          <cell r="K6298" t="str">
            <v>乙类</v>
          </cell>
        </row>
        <row r="6299">
          <cell r="A6299" t="str">
            <v>HME72201</v>
          </cell>
          <cell r="B6299" t="str">
            <v>经皮穿刺锁骨下静脉血栓超声消融术</v>
          </cell>
          <cell r="C6299"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99" t="str">
            <v>穿刺针,高压注射器,注射器</v>
          </cell>
          <cell r="E6299" t="str">
            <v>导管,导丝,血管鞘组,消融导管,封堵器</v>
          </cell>
          <cell r="F6299" t="str">
            <v>次</v>
          </cell>
          <cell r="G6299" t="str">
            <v/>
          </cell>
          <cell r="H6299">
            <v>1700</v>
          </cell>
          <cell r="I6299">
            <v>1360</v>
          </cell>
          <cell r="J6299">
            <v>1190</v>
          </cell>
          <cell r="K6299" t="str">
            <v>乙类</v>
          </cell>
        </row>
        <row r="6300">
          <cell r="A6300" t="str">
            <v>HME72202</v>
          </cell>
          <cell r="B6300" t="str">
            <v>经皮穿刺锁骨下静脉内溶栓术</v>
          </cell>
          <cell r="C6300"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300" t="str">
            <v>穿刺针,高压注射器,注射器</v>
          </cell>
          <cell r="E6300" t="str">
            <v>导管,导丝,血管鞘组,溶栓导管</v>
          </cell>
          <cell r="F6300" t="str">
            <v>次</v>
          </cell>
          <cell r="G6300" t="str">
            <v/>
          </cell>
          <cell r="H6300">
            <v>1600</v>
          </cell>
          <cell r="I6300">
            <v>1280</v>
          </cell>
          <cell r="J6300">
            <v>1120</v>
          </cell>
          <cell r="K6300" t="str">
            <v>乙类</v>
          </cell>
        </row>
        <row r="6301">
          <cell r="A6301" t="str">
            <v>HME80201</v>
          </cell>
          <cell r="B6301" t="str">
            <v>经皮穿刺锁骨下静脉内激光再通成形术</v>
          </cell>
          <cell r="C6301"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01" t="str">
            <v>穿刺针,高压注射器,注射器</v>
          </cell>
          <cell r="E6301" t="str">
            <v>导管,导丝,血管鞘组,球囊扩张导管,支架,封堵器</v>
          </cell>
          <cell r="F6301" t="str">
            <v>次</v>
          </cell>
          <cell r="G6301" t="str">
            <v/>
          </cell>
          <cell r="H6301">
            <v>1800</v>
          </cell>
          <cell r="I6301">
            <v>1440</v>
          </cell>
          <cell r="J6301">
            <v>1260</v>
          </cell>
          <cell r="K6301" t="str">
            <v>乙类</v>
          </cell>
        </row>
        <row r="6302">
          <cell r="A6302" t="str">
            <v>HME83301</v>
          </cell>
          <cell r="B6302" t="str">
            <v>锁骨下静脉修复术</v>
          </cell>
          <cell r="C6302" t="str">
            <v>消毒铺巾,损伤局部切口,必要时切断锁骨,显露游离受损血管,静脉肝素抗凝,阻断血管,缝合､补片成形､对端吻合或人工血管自体血管间置,彻底止血冲洗后放置引流,关闭切口。不含血管探查术､自体血管取材术。</v>
          </cell>
          <cell r="D6302" t="str">
            <v>引流装置</v>
          </cell>
          <cell r="E6302" t="str">
            <v>人工血管,补片,特殊缝线,止血材料</v>
          </cell>
          <cell r="F6302" t="str">
            <v>每根血管</v>
          </cell>
          <cell r="G6302" t="str">
            <v/>
          </cell>
          <cell r="H6302">
            <v>2200</v>
          </cell>
          <cell r="I6302">
            <v>1760</v>
          </cell>
          <cell r="J6302">
            <v>1540</v>
          </cell>
          <cell r="K6302" t="str">
            <v>乙类</v>
          </cell>
        </row>
        <row r="6303">
          <cell r="A6303" t="str">
            <v>HME86301</v>
          </cell>
          <cell r="B6303" t="str">
            <v>锁骨下静脉-髂静脉人工血管转流术</v>
          </cell>
          <cell r="C6303"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303" t="str">
            <v>引流装置</v>
          </cell>
          <cell r="E6303" t="str">
            <v>人工血管,特殊缝线,止血材料,吻合器</v>
          </cell>
          <cell r="F6303" t="str">
            <v>次</v>
          </cell>
          <cell r="G6303" t="str">
            <v/>
          </cell>
          <cell r="H6303">
            <v>2500</v>
          </cell>
          <cell r="I6303">
            <v>2000</v>
          </cell>
          <cell r="J6303">
            <v>1750</v>
          </cell>
          <cell r="K6303" t="str">
            <v>乙类</v>
          </cell>
        </row>
        <row r="6304">
          <cell r="A6304" t="str">
            <v>HME86302</v>
          </cell>
          <cell r="B6304" t="str">
            <v>锁骨下静脉-股静脉人工血管转流术</v>
          </cell>
          <cell r="C6304"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304" t="str">
            <v>引流装置</v>
          </cell>
          <cell r="E6304" t="str">
            <v>人工血管,特殊缝线,止血材料,吻合器</v>
          </cell>
          <cell r="F6304" t="str">
            <v>次</v>
          </cell>
          <cell r="G6304" t="str">
            <v/>
          </cell>
          <cell r="H6304">
            <v>2500</v>
          </cell>
          <cell r="I6304">
            <v>2000</v>
          </cell>
          <cell r="J6304">
            <v>1750</v>
          </cell>
          <cell r="K6304" t="str">
            <v>乙类</v>
          </cell>
        </row>
        <row r="6305">
          <cell r="A6305" t="str">
            <v>HME86303</v>
          </cell>
          <cell r="B6305" t="str">
            <v>锁骨下静脉-下腔静脉人工血管转流术</v>
          </cell>
          <cell r="C6305"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305" t="str">
            <v>引流装置</v>
          </cell>
          <cell r="E6305" t="str">
            <v>人工血管,特殊缝线,止血材料,吻合器</v>
          </cell>
          <cell r="F6305" t="str">
            <v>次</v>
          </cell>
          <cell r="G6305" t="str">
            <v/>
          </cell>
          <cell r="H6305">
            <v>2500</v>
          </cell>
          <cell r="I6305">
            <v>2000</v>
          </cell>
          <cell r="J6305">
            <v>1750</v>
          </cell>
          <cell r="K6305" t="str">
            <v>乙类</v>
          </cell>
        </row>
        <row r="6306">
          <cell r="A6306" t="str">
            <v>HMF-HMH</v>
          </cell>
          <cell r="B6306" t="str">
            <v>上肢静脉</v>
          </cell>
          <cell r="C6306" t="str">
            <v/>
          </cell>
          <cell r="D6306" t="str">
            <v/>
          </cell>
          <cell r="E6306" t="str">
            <v/>
          </cell>
        </row>
        <row r="6306">
          <cell r="G6306" t="str">
            <v/>
          </cell>
          <cell r="H6306" t="str">
            <v/>
          </cell>
          <cell r="I6306" t="str">
            <v/>
          </cell>
          <cell r="J6306" t="str">
            <v/>
          </cell>
        </row>
        <row r="6307">
          <cell r="A6307" t="str">
            <v>HMF72201</v>
          </cell>
          <cell r="B6307" t="str">
            <v>经皮穿刺上肢静脉血栓超声消融术</v>
          </cell>
          <cell r="C6307"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307" t="str">
            <v>注射器,穿刺针</v>
          </cell>
          <cell r="E6307" t="str">
            <v>导管,导丝,血管鞘组,消融导管,封堵器</v>
          </cell>
          <cell r="F6307" t="str">
            <v>次</v>
          </cell>
          <cell r="G6307" t="str">
            <v/>
          </cell>
          <cell r="H6307">
            <v>1600</v>
          </cell>
          <cell r="I6307">
            <v>1280</v>
          </cell>
          <cell r="J6307">
            <v>1120</v>
          </cell>
          <cell r="K6307" t="str">
            <v>乙类</v>
          </cell>
        </row>
        <row r="6308">
          <cell r="A6308" t="str">
            <v>HMF80201</v>
          </cell>
          <cell r="B6308" t="str">
            <v>经皮穿刺上肢静脉内激光再通成形术</v>
          </cell>
          <cell r="C6308"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308" t="str">
            <v>穿刺针,注射器</v>
          </cell>
          <cell r="E6308" t="str">
            <v>导管,导丝,血管鞘组,球囊扩张导管,支架,封堵器</v>
          </cell>
          <cell r="F6308" t="str">
            <v>次</v>
          </cell>
          <cell r="G6308" t="str">
            <v/>
          </cell>
          <cell r="H6308">
            <v>1800</v>
          </cell>
          <cell r="I6308">
            <v>1440</v>
          </cell>
          <cell r="J6308">
            <v>1260</v>
          </cell>
          <cell r="K6308" t="str">
            <v>乙类</v>
          </cell>
        </row>
        <row r="6309">
          <cell r="A6309" t="str">
            <v>HMF83301</v>
          </cell>
          <cell r="B6309" t="str">
            <v>前臂静脉修复术</v>
          </cell>
          <cell r="C6309"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309" t="str">
            <v>引流装置</v>
          </cell>
          <cell r="E6309" t="str">
            <v>人工血管,补片,特殊缝线,止血材料</v>
          </cell>
          <cell r="F6309" t="str">
            <v>次</v>
          </cell>
          <cell r="G6309" t="str">
            <v>以1支血管为基价,每增加1支加收不超过80%</v>
          </cell>
          <cell r="H6309">
            <v>1800</v>
          </cell>
          <cell r="I6309">
            <v>1440</v>
          </cell>
          <cell r="J6309">
            <v>1260</v>
          </cell>
          <cell r="K6309" t="str">
            <v>乙类</v>
          </cell>
        </row>
        <row r="6310">
          <cell r="A6310" t="str">
            <v>HMF83302</v>
          </cell>
          <cell r="B6310" t="str">
            <v>肱静脉修复术</v>
          </cell>
          <cell r="C6310" t="str">
            <v>消毒铺巾,损伤局部切口,显露游离受损血管,静脉肝素抗凝,阻断血管,缝合､补片成形､对端吻合或人工血管自体血管间置,彻底止血冲洗后放置引流,关闭切口。不含血管探查术､自体血管取材术。</v>
          </cell>
          <cell r="D6310" t="str">
            <v>引流装置</v>
          </cell>
          <cell r="E6310" t="str">
            <v>人工血管,补片,特殊缝线,止血材料</v>
          </cell>
          <cell r="F6310" t="str">
            <v>每根血管</v>
          </cell>
          <cell r="G6310" t="str">
            <v/>
          </cell>
          <cell r="H6310">
            <v>1800</v>
          </cell>
          <cell r="I6310">
            <v>1440</v>
          </cell>
          <cell r="J6310">
            <v>1260</v>
          </cell>
          <cell r="K6310" t="str">
            <v>乙类</v>
          </cell>
        </row>
        <row r="6311">
          <cell r="A6311" t="str">
            <v>HMG60301</v>
          </cell>
          <cell r="B6311" t="str">
            <v>头静脉取材术</v>
          </cell>
          <cell r="C6311"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cell r="D6311" t="str">
            <v/>
          </cell>
          <cell r="E6311" t="str">
            <v>特殊缝线</v>
          </cell>
          <cell r="F6311" t="str">
            <v>次</v>
          </cell>
          <cell r="G6311" t="str">
            <v/>
          </cell>
          <cell r="H6311">
            <v>1000</v>
          </cell>
          <cell r="I6311">
            <v>800</v>
          </cell>
          <cell r="J6311">
            <v>700</v>
          </cell>
          <cell r="K6311" t="str">
            <v>乙类</v>
          </cell>
        </row>
        <row r="6312">
          <cell r="A6312" t="str">
            <v>HMG65301</v>
          </cell>
          <cell r="B6312" t="str">
            <v>上肢浅静脉曲张剥脱术</v>
          </cell>
          <cell r="C6312" t="str">
            <v>患者俯卧于手术台,消毒铺巾,肘窝(或腋窝)切口,显露游离曲张静脉主干,结扎根部各属支,远端切断静脉,剥脱器剥除主干,小切口分别剥除曲张小静脉团,皮内缝合切口,绷带加压包扎。</v>
          </cell>
          <cell r="D6312" t="str">
            <v/>
          </cell>
          <cell r="E6312" t="str">
            <v>特殊缝线</v>
          </cell>
          <cell r="F6312" t="str">
            <v>单侧</v>
          </cell>
          <cell r="G6312" t="str">
            <v/>
          </cell>
          <cell r="H6312">
            <v>1300</v>
          </cell>
          <cell r="I6312">
            <v>1040</v>
          </cell>
          <cell r="J6312">
            <v>910</v>
          </cell>
          <cell r="K6312" t="str">
            <v>甲类</v>
          </cell>
        </row>
        <row r="6313">
          <cell r="A6313" t="str">
            <v>HMH65201</v>
          </cell>
          <cell r="B6313" t="str">
            <v>经皮穿刺腋静脉内血管异物取出术</v>
          </cell>
          <cell r="C6313"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313" t="str">
            <v>穿刺针,注射器</v>
          </cell>
          <cell r="E6313" t="str">
            <v>导管,导丝,血管鞘组,封堵器,圈套器,特殊缝线</v>
          </cell>
          <cell r="F6313" t="str">
            <v>次</v>
          </cell>
          <cell r="G6313" t="str">
            <v/>
          </cell>
          <cell r="H6313">
            <v>1800</v>
          </cell>
          <cell r="I6313">
            <v>1440</v>
          </cell>
          <cell r="J6313">
            <v>1260</v>
          </cell>
          <cell r="K6313" t="str">
            <v>乙类</v>
          </cell>
        </row>
        <row r="6314">
          <cell r="A6314" t="str">
            <v>HMH72201</v>
          </cell>
          <cell r="B6314" t="str">
            <v>经皮穿刺腋静脉血栓超声消融术</v>
          </cell>
          <cell r="C6314"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314" t="str">
            <v>穿刺针,高压注射器,注射器</v>
          </cell>
          <cell r="E6314" t="str">
            <v>导管,导丝,血管鞘组,封堵器</v>
          </cell>
          <cell r="F6314" t="str">
            <v>次</v>
          </cell>
          <cell r="G6314" t="str">
            <v/>
          </cell>
          <cell r="H6314">
            <v>1800</v>
          </cell>
          <cell r="I6314">
            <v>1440</v>
          </cell>
          <cell r="J6314">
            <v>1260</v>
          </cell>
          <cell r="K6314" t="str">
            <v>乙类</v>
          </cell>
        </row>
        <row r="6315">
          <cell r="A6315" t="str">
            <v>HMH72202</v>
          </cell>
          <cell r="B6315" t="str">
            <v>经皮穿刺腋静脉内溶栓术</v>
          </cell>
          <cell r="C6315"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315" t="str">
            <v>穿刺针,高压注射器,注射器</v>
          </cell>
          <cell r="E6315" t="str">
            <v>导管,导丝,血管鞘组,溶栓导管</v>
          </cell>
          <cell r="F6315" t="str">
            <v>次</v>
          </cell>
          <cell r="G6315" t="str">
            <v/>
          </cell>
          <cell r="H6315">
            <v>1500</v>
          </cell>
          <cell r="I6315">
            <v>1200</v>
          </cell>
          <cell r="J6315">
            <v>1050</v>
          </cell>
          <cell r="K6315" t="str">
            <v>乙类</v>
          </cell>
        </row>
        <row r="6316">
          <cell r="A6316" t="str">
            <v>HMH83301</v>
          </cell>
          <cell r="B6316" t="str">
            <v>腋静脉修复术</v>
          </cell>
          <cell r="C6316" t="str">
            <v>消毒铺巾,损伤局部切口,显露游离受损血管,静脉肝素抗凝,阻断血管,缝合､补片成形､对端吻合或人工血管自体血管间置,彻底止血冲洗后放置引流,关闭切口。不含血管探查术､自体血管取材术。</v>
          </cell>
          <cell r="D6316" t="str">
            <v>引流装置</v>
          </cell>
          <cell r="E6316" t="str">
            <v>人工血管,补片,特殊缝线,止血材料</v>
          </cell>
          <cell r="F6316" t="str">
            <v>每根血管</v>
          </cell>
          <cell r="G6316" t="str">
            <v/>
          </cell>
          <cell r="H6316">
            <v>2000</v>
          </cell>
          <cell r="I6316">
            <v>1600</v>
          </cell>
          <cell r="J6316">
            <v>1400</v>
          </cell>
          <cell r="K6316" t="str">
            <v>乙类</v>
          </cell>
        </row>
        <row r="6317">
          <cell r="A6317" t="str">
            <v>HMH86301</v>
          </cell>
          <cell r="B6317" t="str">
            <v>腋-股静脉人工血管转流术</v>
          </cell>
          <cell r="C6317"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317" t="str">
            <v>引流装置</v>
          </cell>
          <cell r="E6317" t="str">
            <v>人工血管,特殊缝线,止血材料,吻合器</v>
          </cell>
          <cell r="F6317" t="str">
            <v>次</v>
          </cell>
          <cell r="G6317" t="str">
            <v/>
          </cell>
          <cell r="H6317">
            <v>2500</v>
          </cell>
          <cell r="I6317">
            <v>2000</v>
          </cell>
          <cell r="J6317">
            <v>1750</v>
          </cell>
          <cell r="K6317" t="str">
            <v>乙类</v>
          </cell>
        </row>
        <row r="6318">
          <cell r="A6318" t="str">
            <v>HMH86302</v>
          </cell>
          <cell r="B6318" t="str">
            <v>腋-股静脉自体大隐静脉转流术</v>
          </cell>
          <cell r="C6318"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318" t="str">
            <v>引流装置</v>
          </cell>
          <cell r="E6318" t="str">
            <v>特殊缝线,止血材料,吻合器</v>
          </cell>
          <cell r="F6318" t="str">
            <v>次</v>
          </cell>
          <cell r="G6318" t="str">
            <v/>
          </cell>
          <cell r="H6318">
            <v>2500</v>
          </cell>
          <cell r="I6318">
            <v>2000</v>
          </cell>
          <cell r="J6318">
            <v>1750</v>
          </cell>
          <cell r="K6318" t="str">
            <v>乙类</v>
          </cell>
        </row>
        <row r="6319">
          <cell r="A6319" t="str">
            <v>HMK</v>
          </cell>
          <cell r="B6319" t="str">
            <v>胸部静脉</v>
          </cell>
          <cell r="C6319" t="str">
            <v/>
          </cell>
          <cell r="D6319" t="str">
            <v/>
          </cell>
          <cell r="E6319" t="str">
            <v/>
          </cell>
        </row>
        <row r="6319">
          <cell r="G6319" t="str">
            <v/>
          </cell>
          <cell r="H6319" t="str">
            <v/>
          </cell>
          <cell r="I6319" t="str">
            <v/>
          </cell>
          <cell r="J6319" t="str">
            <v/>
          </cell>
        </row>
        <row r="6320">
          <cell r="A6320" t="str">
            <v>HMK60201</v>
          </cell>
          <cell r="B6320" t="str">
            <v>经皮穿刺选择性奇静脉取血术</v>
          </cell>
          <cell r="C6320" t="str">
            <v>消毒麻醉,股静脉或颈静脉穿刺插管,选择奇静脉,注射对比剂并摄片取血,拔管压迫止血,冲洗胶片。人工报告。不含监护､实验室检查。</v>
          </cell>
          <cell r="D6320" t="str">
            <v>穿刺针,注射器</v>
          </cell>
          <cell r="E6320" t="str">
            <v>导管,导丝,血管鞘组</v>
          </cell>
          <cell r="F6320" t="str">
            <v>次</v>
          </cell>
          <cell r="G6320" t="str">
            <v/>
          </cell>
          <cell r="H6320">
            <v>1000</v>
          </cell>
          <cell r="I6320">
            <v>800</v>
          </cell>
          <cell r="J6320">
            <v>700</v>
          </cell>
          <cell r="K6320" t="str">
            <v>乙类</v>
          </cell>
        </row>
        <row r="6321">
          <cell r="A6321" t="str">
            <v>HML-HM6</v>
          </cell>
          <cell r="B6321" t="str">
            <v>11.下腔静脉系</v>
          </cell>
          <cell r="C6321" t="str">
            <v/>
          </cell>
          <cell r="D6321" t="str">
            <v/>
          </cell>
          <cell r="E6321" t="str">
            <v/>
          </cell>
        </row>
        <row r="6321">
          <cell r="G6321" t="str">
            <v/>
          </cell>
          <cell r="H6321" t="str">
            <v/>
          </cell>
          <cell r="I6321" t="str">
            <v/>
          </cell>
          <cell r="J6321" t="str">
            <v/>
          </cell>
        </row>
        <row r="6322">
          <cell r="A6322" t="str">
            <v>HML</v>
          </cell>
          <cell r="B6322" t="str">
            <v>下腔静脉</v>
          </cell>
          <cell r="C6322" t="str">
            <v/>
          </cell>
          <cell r="D6322" t="str">
            <v/>
          </cell>
          <cell r="E6322" t="str">
            <v/>
          </cell>
        </row>
        <row r="6322">
          <cell r="G6322" t="str">
            <v/>
          </cell>
          <cell r="H6322" t="str">
            <v/>
          </cell>
          <cell r="I6322" t="str">
            <v/>
          </cell>
          <cell r="J6322" t="str">
            <v/>
          </cell>
        </row>
        <row r="6323">
          <cell r="A6323" t="str">
            <v>HML50301</v>
          </cell>
          <cell r="B6323" t="str">
            <v>布加综合征经右房破膜术</v>
          </cell>
          <cell r="C6323" t="str">
            <v>患者取侧卧位,消毒铺巾,右侧第4肋间切口,切开心包,显露并切开右心房,手指通过右房进入下腔静脉,手指或破膜器械穿破隔膜,缝合右房切口及心包,止血放置引流后关闭切口。</v>
          </cell>
          <cell r="D6323" t="str">
            <v>引流装置</v>
          </cell>
          <cell r="E6323" t="str">
            <v>特殊缝线,止血材料</v>
          </cell>
          <cell r="F6323" t="str">
            <v>次</v>
          </cell>
          <cell r="G6323" t="str">
            <v/>
          </cell>
          <cell r="H6323">
            <v>2800</v>
          </cell>
          <cell r="I6323">
            <v>2240</v>
          </cell>
          <cell r="J6323">
            <v>1960</v>
          </cell>
          <cell r="K6323" t="str">
            <v>甲类</v>
          </cell>
        </row>
        <row r="6324">
          <cell r="A6324" t="str">
            <v>HML62201</v>
          </cell>
          <cell r="B6324" t="str">
            <v>经皮穿刺下腔静脉滤器置入术</v>
          </cell>
          <cell r="C6324"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324" t="str">
            <v>穿刺针,注射器</v>
          </cell>
          <cell r="E6324" t="str">
            <v>导管,导丝,血管鞘组,滤网,封堵器</v>
          </cell>
          <cell r="F6324" t="str">
            <v>次</v>
          </cell>
          <cell r="G6324" t="str">
            <v/>
          </cell>
          <cell r="H6324">
            <v>2000</v>
          </cell>
          <cell r="I6324">
            <v>1600</v>
          </cell>
          <cell r="J6324">
            <v>1400</v>
          </cell>
          <cell r="K6324" t="str">
            <v>乙类</v>
          </cell>
        </row>
        <row r="6325">
          <cell r="A6325" t="str">
            <v>HML64201</v>
          </cell>
          <cell r="B6325" t="str">
            <v>经皮穿刺下腔静脉滤器取出术</v>
          </cell>
          <cell r="C6325"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325" t="str">
            <v>穿刺针,注射器</v>
          </cell>
          <cell r="E6325" t="str">
            <v>导管,导丝,血管鞘组,封堵器</v>
          </cell>
          <cell r="F6325" t="str">
            <v>次</v>
          </cell>
          <cell r="G6325" t="str">
            <v/>
          </cell>
          <cell r="H6325">
            <v>1800</v>
          </cell>
          <cell r="I6325">
            <v>1440</v>
          </cell>
          <cell r="J6325">
            <v>1260</v>
          </cell>
          <cell r="K6325" t="str">
            <v>乙类</v>
          </cell>
        </row>
        <row r="6326">
          <cell r="A6326" t="str">
            <v>HML64301</v>
          </cell>
          <cell r="B6326" t="str">
            <v>下腔静脉切开滤器取出术</v>
          </cell>
          <cell r="C6326" t="str">
            <v>消毒铺巾,开腹,游离显露肾下下腔静脉,肝素抗凝,探查并阻断近心端无血栓段下腔静脉,切开静脉取出血栓及滤器,冲洗,缝合静脉,放置引流后关腹。必要时送病理。不含病理学检查。</v>
          </cell>
          <cell r="D6326" t="str">
            <v>引流装置</v>
          </cell>
          <cell r="E6326" t="str">
            <v>取栓导管,特殊缝线,止血材料</v>
          </cell>
          <cell r="F6326" t="str">
            <v>次</v>
          </cell>
          <cell r="G6326" t="str">
            <v/>
          </cell>
          <cell r="H6326">
            <v>1600</v>
          </cell>
          <cell r="I6326">
            <v>1280</v>
          </cell>
          <cell r="J6326">
            <v>1120</v>
          </cell>
          <cell r="K6326" t="str">
            <v>乙类</v>
          </cell>
        </row>
        <row r="6327">
          <cell r="A6327" t="str">
            <v>HML65201</v>
          </cell>
          <cell r="B6327" t="str">
            <v>经皮穿刺下腔静脉内血管异物取出术</v>
          </cell>
          <cell r="C632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327" t="str">
            <v>穿刺针,注射器</v>
          </cell>
          <cell r="E6327" t="str">
            <v>导管,导丝,血管鞘组,封堵器,圈套器,特殊缝线</v>
          </cell>
          <cell r="F6327" t="str">
            <v>次</v>
          </cell>
          <cell r="G6327" t="str">
            <v/>
          </cell>
          <cell r="H6327">
            <v>2400</v>
          </cell>
          <cell r="I6327">
            <v>1920</v>
          </cell>
          <cell r="J6327">
            <v>1680</v>
          </cell>
          <cell r="K6327" t="str">
            <v>乙类</v>
          </cell>
        </row>
        <row r="6328">
          <cell r="A6328" t="str">
            <v>HML65301</v>
          </cell>
          <cell r="B6328" t="str">
            <v>下腔静脉切开取栓术</v>
          </cell>
          <cell r="C6328" t="str">
            <v>游离阻断肝上和肝下下腔静脉,行下腔静脉切开取栓。含下腔静脉癌栓､血栓或其它栓子取出。不含需经胸进行的下腔静脉切开取栓术､自体或人工血管移植术。</v>
          </cell>
          <cell r="D6328" t="str">
            <v>引流装置</v>
          </cell>
          <cell r="E6328" t="str">
            <v>取栓导管,血管夹,特殊缝线,止血材料</v>
          </cell>
          <cell r="F6328" t="str">
            <v>次</v>
          </cell>
          <cell r="G6328" t="str">
            <v/>
          </cell>
          <cell r="H6328">
            <v>1800</v>
          </cell>
          <cell r="I6328">
            <v>1440</v>
          </cell>
          <cell r="J6328">
            <v>1260</v>
          </cell>
          <cell r="K6328" t="str">
            <v>甲类</v>
          </cell>
        </row>
        <row r="6329">
          <cell r="A6329" t="str">
            <v>HML65302</v>
          </cell>
          <cell r="B6329" t="str">
            <v>下腔静脉取栓+补片成形术</v>
          </cell>
          <cell r="C6329" t="str">
            <v>消毒铺巾,正中开腹,游离下腔静脉,静脉肝素抗凝,阻断静脉,直视下切开取尽血栓,行病变部位补片缝合成形,彻底止血､冲洗后放置引流,关闭切口。</v>
          </cell>
          <cell r="D6329" t="str">
            <v>引流装置</v>
          </cell>
          <cell r="E6329" t="str">
            <v>取栓导管,修补材料,特殊缝线,止血材料</v>
          </cell>
          <cell r="F6329" t="str">
            <v>次</v>
          </cell>
          <cell r="G6329" t="str">
            <v/>
          </cell>
          <cell r="H6329">
            <v>2500</v>
          </cell>
          <cell r="I6329">
            <v>2000</v>
          </cell>
          <cell r="J6329">
            <v>1750</v>
          </cell>
          <cell r="K6329" t="str">
            <v>乙类</v>
          </cell>
        </row>
        <row r="6330">
          <cell r="A6330" t="str">
            <v>HML72201</v>
          </cell>
          <cell r="B6330" t="str">
            <v>经皮穿刺下腔静脉内插管溶栓术</v>
          </cell>
          <cell r="C6330"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330" t="str">
            <v>穿刺针,高压注射器,注射器</v>
          </cell>
          <cell r="E6330" t="str">
            <v>导管,导丝,血管鞘组,溶栓导管</v>
          </cell>
          <cell r="F6330" t="str">
            <v>次</v>
          </cell>
          <cell r="G6330" t="str">
            <v/>
          </cell>
          <cell r="H6330">
            <v>1500</v>
          </cell>
          <cell r="I6330">
            <v>1200</v>
          </cell>
          <cell r="J6330">
            <v>1050</v>
          </cell>
          <cell r="K6330" t="str">
            <v>乙类</v>
          </cell>
        </row>
        <row r="6331">
          <cell r="A6331" t="str">
            <v>HML72202</v>
          </cell>
          <cell r="B6331" t="str">
            <v>经皮穿刺下腔静脉血栓超声消融术</v>
          </cell>
          <cell r="C6331"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331" t="str">
            <v>注射器,穿刺针,高压注射器</v>
          </cell>
          <cell r="E6331" t="str">
            <v>导管,导丝,血管鞘组,消融导管,封堵器</v>
          </cell>
          <cell r="F6331" t="str">
            <v>次</v>
          </cell>
          <cell r="G6331" t="str">
            <v/>
          </cell>
          <cell r="H6331">
            <v>1700</v>
          </cell>
          <cell r="I6331">
            <v>1360</v>
          </cell>
          <cell r="J6331">
            <v>1190</v>
          </cell>
          <cell r="K6331" t="str">
            <v>乙类</v>
          </cell>
        </row>
        <row r="6332">
          <cell r="A6332" t="str">
            <v>HML73301</v>
          </cell>
          <cell r="B6332" t="str">
            <v>下腔静脉血管平滑肌肉瘤切除术</v>
          </cell>
          <cell r="C6332" t="str">
            <v>全麻,仰卧,经腹入路,游离下腔静脉肿瘤及近远端下腔静脉,切除肿瘤,关闭切口。</v>
          </cell>
          <cell r="D6332" t="str">
            <v>引流装置</v>
          </cell>
          <cell r="E6332" t="str">
            <v>特殊缝线,止血材料</v>
          </cell>
          <cell r="F6332" t="str">
            <v>次</v>
          </cell>
          <cell r="G6332" t="str">
            <v/>
          </cell>
          <cell r="H6332">
            <v>2000</v>
          </cell>
          <cell r="I6332">
            <v>1600</v>
          </cell>
          <cell r="J6332">
            <v>1400</v>
          </cell>
          <cell r="K6332" t="str">
            <v>乙类</v>
          </cell>
        </row>
        <row r="6333">
          <cell r="A6333" t="str">
            <v>HML73302</v>
          </cell>
          <cell r="B6333" t="str">
            <v>布加综合征膈膜切除术</v>
          </cell>
          <cell r="C6333" t="str">
            <v>患者取侧卧位,消毒铺巾,右侧第7肋间胸腹联合切口,切开心包和膈肌,显露游离下腔静脉,阻断下腔静脉两端,切开并切除下腔静脉隔膜,缝合静脉,彻底止血,放置引流后关闭胸腹切口。</v>
          </cell>
          <cell r="D6333" t="str">
            <v>引流装置</v>
          </cell>
          <cell r="E6333" t="str">
            <v>特殊缝线,止血材料</v>
          </cell>
          <cell r="F6333" t="str">
            <v>次</v>
          </cell>
          <cell r="G6333" t="str">
            <v/>
          </cell>
          <cell r="H6333">
            <v>2700</v>
          </cell>
          <cell r="I6333">
            <v>2160</v>
          </cell>
          <cell r="J6333">
            <v>1890</v>
          </cell>
          <cell r="K6333" t="str">
            <v>甲类</v>
          </cell>
        </row>
        <row r="6334">
          <cell r="A6334" t="str">
            <v>HML74301</v>
          </cell>
          <cell r="B6334" t="str">
            <v>下腔静脉血管平滑肌肉瘤切除人工血管重建术</v>
          </cell>
          <cell r="C6334" t="str">
            <v>全麻,仰卧,经腹入路,游离下腔静脉肿瘤及近远端下腔静脉,切除肿瘤,人工血管重建下腔静脉,关闭切口。</v>
          </cell>
          <cell r="D6334" t="str">
            <v>引流装置</v>
          </cell>
          <cell r="E6334" t="str">
            <v>人工血管,特殊缝线,止血材料</v>
          </cell>
          <cell r="F6334" t="str">
            <v>次</v>
          </cell>
          <cell r="G6334" t="str">
            <v/>
          </cell>
          <cell r="H6334">
            <v>2600</v>
          </cell>
          <cell r="I6334">
            <v>2080</v>
          </cell>
          <cell r="J6334">
            <v>1820</v>
          </cell>
          <cell r="K6334" t="str">
            <v>乙类</v>
          </cell>
        </row>
        <row r="6335">
          <cell r="A6335" t="str">
            <v>HML80201</v>
          </cell>
          <cell r="B6335" t="str">
            <v>经皮穿刺下腔静脉内支架置入术</v>
          </cell>
          <cell r="C6335"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335" t="str">
            <v>穿刺针,注射器</v>
          </cell>
          <cell r="E6335" t="str">
            <v>导管,导丝,血管鞘组,支架,封堵器</v>
          </cell>
          <cell r="F6335" t="str">
            <v>次</v>
          </cell>
          <cell r="G6335" t="str">
            <v>以1个支架为基价,每增加1个加收不超过50%</v>
          </cell>
          <cell r="H6335">
            <v>2200</v>
          </cell>
          <cell r="I6335">
            <v>1760</v>
          </cell>
          <cell r="J6335">
            <v>1540</v>
          </cell>
          <cell r="K6335" t="str">
            <v>乙类</v>
          </cell>
        </row>
        <row r="6336">
          <cell r="A6336" t="str">
            <v>HML80202</v>
          </cell>
          <cell r="B6336" t="str">
            <v>经皮穿刺下腔静脉球囊扩张+支架置入术</v>
          </cell>
          <cell r="C6336"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336" t="str">
            <v>穿刺针,注射器</v>
          </cell>
          <cell r="E6336" t="str">
            <v>导管,导丝,血管鞘组,球囊扩张导管,支架,封堵器</v>
          </cell>
          <cell r="F6336" t="str">
            <v>次</v>
          </cell>
          <cell r="G6336" t="str">
            <v>以1个支架为基价,每增加1个加收不超过50%</v>
          </cell>
          <cell r="H6336">
            <v>2600</v>
          </cell>
          <cell r="I6336">
            <v>2080</v>
          </cell>
          <cell r="J6336">
            <v>1820</v>
          </cell>
          <cell r="K6336" t="str">
            <v>乙类</v>
          </cell>
        </row>
        <row r="6337">
          <cell r="A6337" t="str">
            <v>HML80203</v>
          </cell>
          <cell r="B6337" t="str">
            <v>经皮穿刺下腔静脉内激光再通成形术</v>
          </cell>
          <cell r="C6337"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37" t="str">
            <v>穿刺针,高压注射器,注射器</v>
          </cell>
          <cell r="E6337" t="str">
            <v>导管,导丝,血管鞘组,球囊扩张导管,支架,封堵器</v>
          </cell>
          <cell r="F6337" t="str">
            <v>次</v>
          </cell>
          <cell r="G6337" t="str">
            <v/>
          </cell>
          <cell r="H6337">
            <v>2000</v>
          </cell>
          <cell r="I6337">
            <v>1600</v>
          </cell>
          <cell r="J6337">
            <v>1400</v>
          </cell>
          <cell r="K6337" t="str">
            <v>乙类</v>
          </cell>
        </row>
        <row r="6338">
          <cell r="A6338" t="str">
            <v>HML80204</v>
          </cell>
          <cell r="B6338" t="str">
            <v>经皮穿刺下腔静脉球囊成形术</v>
          </cell>
          <cell r="C6338"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338" t="str">
            <v>穿刺针,高压注射器,注射器</v>
          </cell>
          <cell r="E6338" t="str">
            <v>导管,导丝,血管鞘组,球囊扩张导管,封堵器</v>
          </cell>
          <cell r="F6338" t="str">
            <v>次</v>
          </cell>
          <cell r="G6338" t="str">
            <v/>
          </cell>
          <cell r="H6338">
            <v>1600</v>
          </cell>
          <cell r="I6338">
            <v>1280</v>
          </cell>
          <cell r="J6338">
            <v>1120</v>
          </cell>
          <cell r="K6338" t="str">
            <v>乙类</v>
          </cell>
        </row>
        <row r="6339">
          <cell r="A6339" t="str">
            <v>HML83201</v>
          </cell>
          <cell r="B6339" t="str">
            <v>经皮穿刺下腔静脉导管破膜成形术</v>
          </cell>
          <cell r="C6339"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339" t="str">
            <v>穿刺针,高压注射器,注射器</v>
          </cell>
          <cell r="E6339" t="str">
            <v>导管,导丝,血管鞘组,球囊扩张导管,封堵器</v>
          </cell>
          <cell r="F6339" t="str">
            <v>次</v>
          </cell>
          <cell r="G6339" t="str">
            <v/>
          </cell>
          <cell r="H6339">
            <v>1600</v>
          </cell>
          <cell r="I6339">
            <v>1280</v>
          </cell>
          <cell r="J6339">
            <v>1120</v>
          </cell>
          <cell r="K6339" t="str">
            <v>乙类</v>
          </cell>
        </row>
        <row r="6340">
          <cell r="A6340" t="str">
            <v>HML83202</v>
          </cell>
          <cell r="B6340" t="str">
            <v>布加综合征经股静脉右房联合破膜+球囊成形术</v>
          </cell>
          <cell r="C6340"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340" t="str">
            <v>穿刺针,引流装置,注射器</v>
          </cell>
          <cell r="E6340" t="str">
            <v>导管,导丝,血管鞘组,破膜导管,球囊扩张导管,特殊缝线,止血材料</v>
          </cell>
          <cell r="F6340" t="str">
            <v>次</v>
          </cell>
          <cell r="G6340" t="str">
            <v/>
          </cell>
          <cell r="H6340">
            <v>3200</v>
          </cell>
          <cell r="I6340">
            <v>2560</v>
          </cell>
          <cell r="J6340">
            <v>2240</v>
          </cell>
          <cell r="K6340" t="str">
            <v>乙类</v>
          </cell>
        </row>
        <row r="6341">
          <cell r="A6341" t="str">
            <v>HML83203</v>
          </cell>
          <cell r="B6341" t="str">
            <v>布加综合征经股静脉右房联合破膜+支架成形术</v>
          </cell>
          <cell r="C6341"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341" t="str">
            <v>穿刺针,引流装置</v>
          </cell>
          <cell r="E6341" t="str">
            <v>导管,导丝,血管鞘组,破膜导管,球囊扩张导管,支架,特殊缝线,止血材料</v>
          </cell>
          <cell r="F6341" t="str">
            <v>次</v>
          </cell>
          <cell r="G6341" t="str">
            <v/>
          </cell>
          <cell r="H6341">
            <v>3200</v>
          </cell>
          <cell r="I6341">
            <v>2560</v>
          </cell>
          <cell r="J6341">
            <v>2240</v>
          </cell>
          <cell r="K6341" t="str">
            <v>乙类</v>
          </cell>
        </row>
        <row r="6342">
          <cell r="A6342" t="str">
            <v>HML83301</v>
          </cell>
          <cell r="B6342" t="str">
            <v>布加综合征根治术</v>
          </cell>
          <cell r="C6342"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342" t="str">
            <v>引流装置</v>
          </cell>
          <cell r="E6342" t="str">
            <v>特殊缝线,止血材料</v>
          </cell>
          <cell r="F6342" t="str">
            <v>次</v>
          </cell>
          <cell r="G6342" t="str">
            <v/>
          </cell>
          <cell r="H6342">
            <v>3000</v>
          </cell>
          <cell r="I6342">
            <v>2400</v>
          </cell>
          <cell r="J6342">
            <v>2100</v>
          </cell>
          <cell r="K6342" t="str">
            <v>乙类</v>
          </cell>
        </row>
        <row r="6343">
          <cell r="A6343" t="str">
            <v>HML86301</v>
          </cell>
          <cell r="B6343" t="str">
            <v>布加综合征腔-房人工血管转流术</v>
          </cell>
          <cell r="C6343" t="str">
            <v>消毒铺巾,分别开胸,开腹,显露下腔静脉和右心房,在胸腹之间建立胸骨后隧道,用人工血管与下腔静脉吻合后,通过隧道,人工血管与右心房吻合,放置胸闭引流和腹腔引流后,分别关闭胸腹部切口。</v>
          </cell>
          <cell r="D6343" t="str">
            <v>引流装置</v>
          </cell>
          <cell r="E6343" t="str">
            <v>人工血管,带针胸骨钢丝,特殊缝线,止血材料,吻合器</v>
          </cell>
          <cell r="F6343" t="str">
            <v>次</v>
          </cell>
          <cell r="G6343" t="str">
            <v/>
          </cell>
          <cell r="H6343">
            <v>3000</v>
          </cell>
          <cell r="I6343">
            <v>2400</v>
          </cell>
          <cell r="J6343">
            <v>2100</v>
          </cell>
          <cell r="K6343" t="str">
            <v>乙类</v>
          </cell>
        </row>
        <row r="6344">
          <cell r="A6344" t="str">
            <v>HML86302</v>
          </cell>
          <cell r="B6344" t="str">
            <v>布加综合征腔-肠-房人工血管转流术</v>
          </cell>
          <cell r="C6344"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344" t="str">
            <v>引流装置</v>
          </cell>
          <cell r="E6344" t="str">
            <v>人工血管,带针胸骨钢丝,特殊缝线,止血材料,吻合器</v>
          </cell>
          <cell r="F6344" t="str">
            <v>次</v>
          </cell>
          <cell r="G6344" t="str">
            <v/>
          </cell>
          <cell r="H6344">
            <v>3000</v>
          </cell>
          <cell r="I6344">
            <v>2400</v>
          </cell>
          <cell r="J6344">
            <v>2100</v>
          </cell>
          <cell r="K6344" t="str">
            <v>乙类</v>
          </cell>
        </row>
        <row r="6345">
          <cell r="A6345" t="str">
            <v>HML86303</v>
          </cell>
          <cell r="B6345" t="str">
            <v>布加综合征肠-房人工血管转流术</v>
          </cell>
          <cell r="C6345" t="str">
            <v>消毒铺巾,开胸,开腹,显露肠系膜上静脉和右心房,在胸腹之间建立胸骨后隧道,用人工血管与肠系膜上静脉吻合后,通过隧道,人工血管与右心房吻合,放置胸闭引流和腹腔引流,分别关闭胸腹部切口。</v>
          </cell>
          <cell r="D6345" t="str">
            <v>引流装置</v>
          </cell>
          <cell r="E6345" t="str">
            <v>人工血管,带针胸骨钢丝,特殊缝线,止血材料,吻合器</v>
          </cell>
          <cell r="F6345" t="str">
            <v>次</v>
          </cell>
          <cell r="G6345" t="str">
            <v/>
          </cell>
          <cell r="H6345">
            <v>3000</v>
          </cell>
          <cell r="I6345">
            <v>2400</v>
          </cell>
          <cell r="J6345">
            <v>2100</v>
          </cell>
          <cell r="K6345" t="str">
            <v>乙类</v>
          </cell>
        </row>
        <row r="6346">
          <cell r="A6346" t="str">
            <v>HML86304</v>
          </cell>
          <cell r="B6346" t="str">
            <v>布加综合征肠-颈人工血管转流术</v>
          </cell>
          <cell r="C6346"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346" t="str">
            <v>引流装置</v>
          </cell>
          <cell r="E6346" t="str">
            <v>人工血管,特殊缝线,止血材料,吻合器</v>
          </cell>
          <cell r="F6346" t="str">
            <v>次</v>
          </cell>
          <cell r="G6346" t="str">
            <v/>
          </cell>
          <cell r="H6346">
            <v>3000</v>
          </cell>
          <cell r="I6346">
            <v>2400</v>
          </cell>
          <cell r="J6346">
            <v>2100</v>
          </cell>
          <cell r="K6346" t="str">
            <v>乙类</v>
          </cell>
        </row>
        <row r="6347">
          <cell r="A6347" t="str">
            <v>HML89301</v>
          </cell>
          <cell r="B6347" t="str">
            <v>布加综合征肝静脉流出道成形术</v>
          </cell>
          <cell r="C6347"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347" t="str">
            <v>引流装置</v>
          </cell>
          <cell r="E6347" t="str">
            <v>球囊扩张导管,特殊缝线,止血材料</v>
          </cell>
          <cell r="F6347" t="str">
            <v>次</v>
          </cell>
          <cell r="G6347" t="str">
            <v/>
          </cell>
          <cell r="H6347">
            <v>3000</v>
          </cell>
          <cell r="I6347">
            <v>2400</v>
          </cell>
          <cell r="J6347">
            <v>2100</v>
          </cell>
          <cell r="K6347" t="str">
            <v>乙类</v>
          </cell>
        </row>
        <row r="6348">
          <cell r="A6348" t="str">
            <v>HML89302</v>
          </cell>
          <cell r="B6348" t="str">
            <v>下腔静脉重建术</v>
          </cell>
          <cell r="C6348" t="str">
            <v>全麻,腹正中切口开腹,打开后腹膜,显露控制下腔,全身肝素化,阻断下腔静脉。缝合静脉破口。必要时补片扩大成形,关腹。不含静脉取材。</v>
          </cell>
          <cell r="D6348" t="str">
            <v>引流装置</v>
          </cell>
          <cell r="E6348" t="str">
            <v>补片,特殊缝线,止血材料</v>
          </cell>
          <cell r="F6348" t="str">
            <v>次</v>
          </cell>
          <cell r="G6348" t="str">
            <v/>
          </cell>
          <cell r="H6348">
            <v>2100</v>
          </cell>
          <cell r="I6348">
            <v>1680</v>
          </cell>
          <cell r="J6348">
            <v>1470</v>
          </cell>
          <cell r="K6348" t="str">
            <v>乙类</v>
          </cell>
        </row>
        <row r="6349">
          <cell r="A6349" t="str">
            <v>HMM</v>
          </cell>
          <cell r="B6349" t="str">
            <v>肝静脉</v>
          </cell>
          <cell r="C6349" t="str">
            <v/>
          </cell>
          <cell r="D6349" t="str">
            <v/>
          </cell>
          <cell r="E6349" t="str">
            <v/>
          </cell>
        </row>
        <row r="6349">
          <cell r="G6349" t="str">
            <v/>
          </cell>
          <cell r="H6349" t="str">
            <v/>
          </cell>
          <cell r="I6349" t="str">
            <v/>
          </cell>
          <cell r="J6349" t="str">
            <v/>
          </cell>
        </row>
        <row r="6350">
          <cell r="A6350" t="str">
            <v>HMM60201</v>
          </cell>
          <cell r="B6350" t="str">
            <v>经皮穿刺选择性肝静脉取血术</v>
          </cell>
          <cell r="C6350" t="str">
            <v>消毒麻醉,股静脉或颈静脉穿刺插管,选择肝静脉,注射对比剂并摄片取血,拔管压迫止血,冲洗胶片。人工报告。不含监护。</v>
          </cell>
          <cell r="D6350" t="str">
            <v>穿刺针,注射器</v>
          </cell>
          <cell r="E6350" t="str">
            <v>导管,导丝,血管鞘组</v>
          </cell>
          <cell r="F6350" t="str">
            <v>次</v>
          </cell>
          <cell r="G6350" t="str">
            <v/>
          </cell>
          <cell r="H6350">
            <v>900</v>
          </cell>
          <cell r="I6350">
            <v>720</v>
          </cell>
          <cell r="J6350">
            <v>630</v>
          </cell>
          <cell r="K6350" t="str">
            <v>乙类</v>
          </cell>
        </row>
        <row r="6351">
          <cell r="A6351" t="str">
            <v>HMM65301</v>
          </cell>
          <cell r="B6351" t="str">
            <v>肝上腔静脉瘤栓切取术</v>
          </cell>
          <cell r="C6351" t="str">
            <v>消毒,胸腹联合切口,电刀逐层切开,推开肝脏,暴露肝上腔静脉,游离栓子远近端下腔静脉,腔静脉阻断,切开,取瘤栓,缝合静脉,逐层关腹。</v>
          </cell>
          <cell r="D6351" t="str">
            <v/>
          </cell>
          <cell r="E6351" t="str">
            <v>人工血管,特殊缝线,止血材料</v>
          </cell>
          <cell r="F6351" t="str">
            <v>次</v>
          </cell>
          <cell r="G6351" t="str">
            <v/>
          </cell>
          <cell r="H6351">
            <v>2000</v>
          </cell>
          <cell r="I6351">
            <v>1600</v>
          </cell>
          <cell r="J6351">
            <v>1400</v>
          </cell>
          <cell r="K6351" t="str">
            <v>甲类</v>
          </cell>
        </row>
        <row r="6352">
          <cell r="A6352" t="str">
            <v>HMM65302</v>
          </cell>
          <cell r="B6352" t="str">
            <v>肝下腔静脉瘤栓切取术</v>
          </cell>
          <cell r="C6352" t="str">
            <v>消毒,电刀逐层切开,进入腹腔,向上推开肝脏,暴露肝下腔静脉,游离栓子远近端下腔静脉,腔静脉阻断,切开,取瘤栓,缝合静脉,逐层关腹。</v>
          </cell>
          <cell r="D6352" t="str">
            <v/>
          </cell>
          <cell r="E6352" t="str">
            <v>人工血管,特殊缝线,止血材料</v>
          </cell>
          <cell r="F6352" t="str">
            <v>次</v>
          </cell>
          <cell r="G6352" t="str">
            <v/>
          </cell>
          <cell r="H6352">
            <v>2500</v>
          </cell>
          <cell r="I6352">
            <v>2000</v>
          </cell>
          <cell r="J6352">
            <v>1750</v>
          </cell>
          <cell r="K6352" t="str">
            <v>甲类</v>
          </cell>
        </row>
        <row r="6353">
          <cell r="A6353" t="str">
            <v>HMM65303</v>
          </cell>
          <cell r="B6353" t="str">
            <v>肝后腔静脉瘤栓切取术</v>
          </cell>
          <cell r="C6353" t="str">
            <v>消毒,电刀逐层切开,进入腹腔,向上向前推开肝脏,暴露肝后腔静脉,游离栓子远近端下腔静脉,腔静脉阻断,切开,取瘤栓,缝合静脉,逐层关腹。</v>
          </cell>
          <cell r="D6353" t="str">
            <v/>
          </cell>
          <cell r="E6353" t="str">
            <v>人工血管,特殊缝线,止血材料</v>
          </cell>
          <cell r="F6353" t="str">
            <v>次</v>
          </cell>
          <cell r="G6353" t="str">
            <v/>
          </cell>
          <cell r="H6353">
            <v>2500</v>
          </cell>
          <cell r="I6353">
            <v>2000</v>
          </cell>
          <cell r="J6353">
            <v>1750</v>
          </cell>
          <cell r="K6353" t="str">
            <v>甲类</v>
          </cell>
        </row>
        <row r="6354">
          <cell r="A6354" t="str">
            <v>HMM80201</v>
          </cell>
          <cell r="B6354" t="str">
            <v>经皮穿刺肝静脉支架置入术</v>
          </cell>
          <cell r="C6354" t="str">
            <v>消毒麻醉,股静脉或颈静脉穿刺插管,肝静脉造影并摄片,置入支架,造影评价效果,拔管压迫止血,冲洗胶片。人工报告。不含监护。</v>
          </cell>
          <cell r="D6354" t="str">
            <v>穿刺针,压力泵,注射器</v>
          </cell>
          <cell r="E6354" t="str">
            <v>导管,导丝,血管鞘组,球囊扩张导管,支架</v>
          </cell>
          <cell r="F6354" t="str">
            <v>次</v>
          </cell>
          <cell r="G6354" t="str">
            <v/>
          </cell>
          <cell r="H6354">
            <v>2700</v>
          </cell>
          <cell r="I6354">
            <v>2160</v>
          </cell>
          <cell r="J6354">
            <v>1890</v>
          </cell>
          <cell r="K6354" t="str">
            <v>乙类</v>
          </cell>
        </row>
        <row r="6355">
          <cell r="A6355" t="str">
            <v>HMM80202</v>
          </cell>
          <cell r="B6355" t="str">
            <v>经皮穿刺肝静脉球囊成形术</v>
          </cell>
          <cell r="C6355" t="str">
            <v>消毒麻醉,经皮肝穿刺,肝静脉插管造影并摄片,球囊扩张肝静脉,造影评价扩张效果,拔管压迫止血,冲洗胶片。人工报告。不含监护。</v>
          </cell>
          <cell r="D6355" t="str">
            <v>穿刺针,压力泵,注射器</v>
          </cell>
          <cell r="E6355" t="str">
            <v>导管,导丝,血管鞘组,球囊扩张导管</v>
          </cell>
          <cell r="F6355" t="str">
            <v>次</v>
          </cell>
          <cell r="G6355" t="str">
            <v/>
          </cell>
          <cell r="H6355">
            <v>2700</v>
          </cell>
          <cell r="I6355">
            <v>2160</v>
          </cell>
          <cell r="J6355">
            <v>1890</v>
          </cell>
          <cell r="K6355" t="str">
            <v>乙类</v>
          </cell>
        </row>
        <row r="6356">
          <cell r="A6356" t="str">
            <v>HMM80203</v>
          </cell>
          <cell r="B6356" t="str">
            <v>经皮肝穿刺肝静脉球囊扩张+支架置入术</v>
          </cell>
          <cell r="C6356" t="str">
            <v>消毒麻醉,经皮肝穿刺,肝静脉插管造影并摄片,球囊扩张肝静脉后置入支架,造影评价效果,拔管压迫止血,冲洗胶片。人工报告。不含监护。</v>
          </cell>
          <cell r="D6356" t="str">
            <v>穿刺针,压力泵,注射器</v>
          </cell>
          <cell r="E6356" t="str">
            <v>导管,导丝,血管鞘组,球囊扩张导管,支架</v>
          </cell>
          <cell r="F6356" t="str">
            <v>次</v>
          </cell>
          <cell r="G6356" t="str">
            <v/>
          </cell>
          <cell r="H6356">
            <v>3600</v>
          </cell>
          <cell r="I6356">
            <v>2880</v>
          </cell>
          <cell r="J6356">
            <v>2520</v>
          </cell>
          <cell r="K6356" t="str">
            <v>乙类</v>
          </cell>
        </row>
        <row r="6357">
          <cell r="A6357" t="str">
            <v>HMM83201</v>
          </cell>
          <cell r="B6357" t="str">
            <v>经皮穿刺颈内静脉肝静脉成形术</v>
          </cell>
          <cell r="C6357"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357" t="str">
            <v>穿刺针,注射器</v>
          </cell>
          <cell r="E6357" t="str">
            <v>导管,导丝,血管鞘组,球囊扩张导管,封堵器</v>
          </cell>
          <cell r="F6357" t="str">
            <v>次</v>
          </cell>
          <cell r="G6357" t="str">
            <v/>
          </cell>
          <cell r="H6357">
            <v>2400</v>
          </cell>
          <cell r="I6357">
            <v>1920</v>
          </cell>
          <cell r="J6357">
            <v>1680</v>
          </cell>
          <cell r="K6357" t="str">
            <v>乙类</v>
          </cell>
        </row>
        <row r="6358">
          <cell r="A6358" t="str">
            <v>HMM83202</v>
          </cell>
          <cell r="B6358" t="str">
            <v>经皮穿刺股静脉肝静脉成形术</v>
          </cell>
          <cell r="C6358"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358" t="str">
            <v>穿刺针,注射器</v>
          </cell>
          <cell r="E6358" t="str">
            <v>导管,导丝,血管鞘组,球囊扩张导管,封堵器</v>
          </cell>
          <cell r="F6358" t="str">
            <v>次</v>
          </cell>
          <cell r="G6358" t="str">
            <v/>
          </cell>
          <cell r="H6358">
            <v>2400</v>
          </cell>
          <cell r="I6358">
            <v>1920</v>
          </cell>
          <cell r="J6358">
            <v>1680</v>
          </cell>
          <cell r="K6358" t="str">
            <v>乙类</v>
          </cell>
        </row>
        <row r="6359">
          <cell r="A6359" t="str">
            <v>HMN-HMT</v>
          </cell>
          <cell r="B6359" t="str">
            <v>门静脉系</v>
          </cell>
          <cell r="C6359" t="str">
            <v/>
          </cell>
          <cell r="D6359" t="str">
            <v/>
          </cell>
          <cell r="E6359" t="str">
            <v/>
          </cell>
        </row>
        <row r="6359">
          <cell r="G6359" t="str">
            <v/>
          </cell>
          <cell r="H6359" t="str">
            <v/>
          </cell>
          <cell r="I6359" t="str">
            <v/>
          </cell>
          <cell r="J6359" t="str">
            <v/>
          </cell>
        </row>
        <row r="6360">
          <cell r="A6360" t="str">
            <v>HMN48101</v>
          </cell>
          <cell r="B6360" t="str">
            <v>经皮肝穿刺门静脉化疗术</v>
          </cell>
          <cell r="C6360"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360" t="str">
            <v>穿刺针,注射器</v>
          </cell>
          <cell r="E6360" t="str">
            <v/>
          </cell>
          <cell r="F6360" t="str">
            <v>次</v>
          </cell>
          <cell r="G6360" t="str">
            <v/>
          </cell>
          <cell r="H6360">
            <v>900</v>
          </cell>
          <cell r="I6360">
            <v>720</v>
          </cell>
          <cell r="J6360">
            <v>630</v>
          </cell>
          <cell r="K6360" t="str">
            <v>乙类</v>
          </cell>
        </row>
        <row r="6361">
          <cell r="A6361" t="str">
            <v>HMN48102</v>
          </cell>
          <cell r="B6361" t="str">
            <v>经皮脾穿刺门静脉化疗术</v>
          </cell>
          <cell r="C6361"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361" t="str">
            <v>穿刺针,注射器</v>
          </cell>
          <cell r="E6361" t="str">
            <v/>
          </cell>
          <cell r="F6361" t="str">
            <v>次</v>
          </cell>
          <cell r="G6361" t="str">
            <v/>
          </cell>
          <cell r="H6361">
            <v>900</v>
          </cell>
          <cell r="I6361">
            <v>720</v>
          </cell>
          <cell r="J6361">
            <v>630</v>
          </cell>
          <cell r="K6361" t="str">
            <v>乙类</v>
          </cell>
        </row>
        <row r="6362">
          <cell r="A6362" t="str">
            <v>HMN58301</v>
          </cell>
          <cell r="B6362" t="str">
            <v>门静脉奇静脉断流术</v>
          </cell>
          <cell r="C6362"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362" t="str">
            <v>测压管,引流装置</v>
          </cell>
          <cell r="E6362" t="str">
            <v>血管夹,特殊缝线,止血材料</v>
          </cell>
          <cell r="F6362" t="str">
            <v>次</v>
          </cell>
          <cell r="G6362" t="str">
            <v/>
          </cell>
          <cell r="H6362">
            <v>2200</v>
          </cell>
          <cell r="I6362">
            <v>1760</v>
          </cell>
          <cell r="J6362">
            <v>1540</v>
          </cell>
          <cell r="K6362" t="str">
            <v>甲类</v>
          </cell>
        </row>
        <row r="6363">
          <cell r="A6363" t="str">
            <v>HMN59101</v>
          </cell>
          <cell r="B6363" t="str">
            <v>经皮肝穿刺门静脉栓塞术</v>
          </cell>
          <cell r="C6363"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3" t="str">
            <v>穿刺针,注射器</v>
          </cell>
          <cell r="E6363" t="str">
            <v>导管,导丝,血管鞘组,栓塞材料</v>
          </cell>
          <cell r="F6363" t="str">
            <v>次</v>
          </cell>
          <cell r="G6363" t="str">
            <v/>
          </cell>
          <cell r="H6363">
            <v>2100</v>
          </cell>
          <cell r="I6363">
            <v>1680</v>
          </cell>
          <cell r="J6363">
            <v>1470</v>
          </cell>
          <cell r="K6363" t="str">
            <v>乙类</v>
          </cell>
        </row>
        <row r="6364">
          <cell r="A6364" t="str">
            <v>HMN59102</v>
          </cell>
          <cell r="B6364" t="str">
            <v>经皮脾穿刺门静脉栓塞术</v>
          </cell>
          <cell r="C6364"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4" t="str">
            <v>穿刺针,注射器</v>
          </cell>
          <cell r="E6364" t="str">
            <v>导管,导丝,血管鞘组,栓塞材料</v>
          </cell>
          <cell r="F6364" t="str">
            <v>次</v>
          </cell>
          <cell r="G6364" t="str">
            <v/>
          </cell>
          <cell r="H6364">
            <v>2100</v>
          </cell>
          <cell r="I6364">
            <v>1680</v>
          </cell>
          <cell r="J6364">
            <v>1470</v>
          </cell>
          <cell r="K6364" t="str">
            <v>乙类</v>
          </cell>
        </row>
        <row r="6365">
          <cell r="A6365" t="str">
            <v>HMN59301</v>
          </cell>
          <cell r="B6365" t="str">
            <v>门静脉栓塞术</v>
          </cell>
          <cell r="C6365" t="str">
            <v>逐层进腹,探查,游离肝脏及肝门,游离门静脉及分支并行门静脉栓塞,创面止血,经腹壁另戳孔置管引出固定,清点器具､纱布无误,冲洗腹腔,逐层关腹。</v>
          </cell>
          <cell r="D6365" t="str">
            <v>引流装置</v>
          </cell>
          <cell r="E6365" t="str">
            <v>血管夹,栓塞材料,特殊缝线,止血材料</v>
          </cell>
          <cell r="F6365" t="str">
            <v>次</v>
          </cell>
          <cell r="G6365" t="str">
            <v/>
          </cell>
          <cell r="H6365">
            <v>1500</v>
          </cell>
          <cell r="I6365">
            <v>1200</v>
          </cell>
          <cell r="J6365">
            <v>1050</v>
          </cell>
          <cell r="K6365" t="str">
            <v>乙类</v>
          </cell>
        </row>
        <row r="6366">
          <cell r="A6366" t="str">
            <v>HMN62201</v>
          </cell>
          <cell r="B6366" t="str">
            <v>经皮肝穿刺门静脉导管药盒系统置入术</v>
          </cell>
          <cell r="C6366" t="str">
            <v>消毒麻醉,经皮经肝穿刺门静脉肝内分支,引入导管进入门静脉或肠系膜上静脉造影,留置导管药盒系统,冲洗胶片。人工报告。不含监护。</v>
          </cell>
          <cell r="D6366" t="str">
            <v>穿刺针,注射器</v>
          </cell>
          <cell r="E6366" t="str">
            <v>导管,导丝,血管鞘组</v>
          </cell>
          <cell r="F6366" t="str">
            <v>次</v>
          </cell>
          <cell r="G6366" t="str">
            <v/>
          </cell>
          <cell r="H6366">
            <v>2100</v>
          </cell>
          <cell r="I6366">
            <v>1680</v>
          </cell>
          <cell r="J6366">
            <v>1470</v>
          </cell>
          <cell r="K6366" t="str">
            <v>乙类</v>
          </cell>
        </row>
        <row r="6367">
          <cell r="A6367" t="str">
            <v>HMN62301</v>
          </cell>
          <cell r="B6367" t="str">
            <v>肝动脉结扎门静脉化疗泵置入术</v>
          </cell>
          <cell r="C6367" t="str">
            <v>逐层进腹,探查,游离肝门,肝动脉分支结扎,门静脉插管结扎固定,经腹壁另戳孔引出,皮下包埋化疗泵,止血,清点器具､纱布无误,冲洗腹腔,逐层关腹。</v>
          </cell>
          <cell r="D6367" t="str">
            <v>引流装置</v>
          </cell>
          <cell r="E6367" t="str">
            <v>化疗泵,血管夹,特殊缝线,止血材料</v>
          </cell>
          <cell r="F6367" t="str">
            <v>次</v>
          </cell>
          <cell r="G6367" t="str">
            <v/>
          </cell>
          <cell r="H6367">
            <v>1400</v>
          </cell>
          <cell r="I6367">
            <v>1120</v>
          </cell>
          <cell r="J6367">
            <v>980</v>
          </cell>
          <cell r="K6367" t="str">
            <v>乙类</v>
          </cell>
        </row>
        <row r="6368">
          <cell r="A6368" t="str">
            <v>HMN65301</v>
          </cell>
          <cell r="B6368" t="str">
            <v>门静脉切开取栓术</v>
          </cell>
          <cell r="C6368" t="str">
            <v>逐层进腹,探查,游离肝脏及肝门,游离门静脉及分支,切开门静脉取栓,缝合门静脉,创面止血,经腹壁另戳孔置管引出固定,清点器具､纱布无误,冲洗腹腔,逐层关腹。</v>
          </cell>
          <cell r="D6368" t="str">
            <v>引流装置</v>
          </cell>
          <cell r="E6368" t="str">
            <v>栓塞材料,支架,血管夹,特殊缝线</v>
          </cell>
          <cell r="F6368" t="str">
            <v>次</v>
          </cell>
          <cell r="G6368" t="str">
            <v/>
          </cell>
          <cell r="H6368">
            <v>1900</v>
          </cell>
          <cell r="I6368">
            <v>1520</v>
          </cell>
          <cell r="J6368">
            <v>1330</v>
          </cell>
          <cell r="K6368" t="str">
            <v>甲类</v>
          </cell>
        </row>
        <row r="6369">
          <cell r="A6369" t="str">
            <v>HMN72201</v>
          </cell>
          <cell r="B6369" t="str">
            <v>经颈内静脉穿刺肝门静脉溶栓术</v>
          </cell>
          <cell r="C6369" t="str">
            <v>消毒麻醉,颈内静脉穿刺,肝静脉插管造影,穿刺门静脉肝内分支,引入导管进入门静脉或肠系膜上静脉造影,保留导管溶栓,冲洗胶片。人工报告。不含监护。</v>
          </cell>
          <cell r="D6369" t="str">
            <v>穿刺针,注射器</v>
          </cell>
          <cell r="E6369" t="str">
            <v>导管,导丝,血管鞘组,溶栓导管</v>
          </cell>
          <cell r="F6369" t="str">
            <v>次</v>
          </cell>
          <cell r="G6369" t="str">
            <v/>
          </cell>
          <cell r="H6369">
            <v>1800</v>
          </cell>
          <cell r="I6369">
            <v>1440</v>
          </cell>
          <cell r="J6369">
            <v>1260</v>
          </cell>
          <cell r="K6369" t="str">
            <v>乙类</v>
          </cell>
        </row>
        <row r="6370">
          <cell r="A6370" t="str">
            <v>HMN80201</v>
          </cell>
          <cell r="B6370" t="str">
            <v>经皮肝穿刺门静脉系统支架置入术</v>
          </cell>
          <cell r="C6370" t="str">
            <v>消毒麻醉,经皮经肝穿刺门静脉肝内分支,引入导管进入门静脉或肠系膜上静脉造影,置入支架,造影评价效果,冲洗胶片。人工报告。不含监护。</v>
          </cell>
          <cell r="D6370" t="str">
            <v>穿刺针,注射器</v>
          </cell>
          <cell r="E6370" t="str">
            <v>导管,导丝,血管鞘组,球囊扩张导管,支架</v>
          </cell>
          <cell r="F6370" t="str">
            <v>次</v>
          </cell>
          <cell r="G6370" t="str">
            <v/>
          </cell>
          <cell r="H6370">
            <v>2500</v>
          </cell>
          <cell r="I6370">
            <v>2000</v>
          </cell>
          <cell r="J6370">
            <v>1750</v>
          </cell>
          <cell r="K6370" t="str">
            <v>乙类</v>
          </cell>
        </row>
        <row r="6371">
          <cell r="A6371" t="str">
            <v>HMN80301</v>
          </cell>
          <cell r="B6371" t="str">
            <v>门静脉支架置入术</v>
          </cell>
          <cell r="C6371" t="str">
            <v>逐层进腹,探查,游离肝脏及肝门,游离门静脉及分支,切开门静脉,支架置入,缝合门静脉,创面止血,经腹壁另戳孔置管引出固定,清点器具､纱布无误,冲洗腹腔,逐层关腹。</v>
          </cell>
          <cell r="D6371" t="str">
            <v>引流装置</v>
          </cell>
          <cell r="E6371" t="str">
            <v>门静脉支架,血管夹,特殊缝线</v>
          </cell>
          <cell r="F6371" t="str">
            <v>次</v>
          </cell>
          <cell r="G6371" t="str">
            <v/>
          </cell>
          <cell r="H6371">
            <v>2300</v>
          </cell>
          <cell r="I6371">
            <v>1840</v>
          </cell>
          <cell r="J6371">
            <v>1610</v>
          </cell>
          <cell r="K6371" t="str">
            <v>乙类</v>
          </cell>
        </row>
        <row r="6372">
          <cell r="A6372" t="str">
            <v>HMN86201</v>
          </cell>
          <cell r="B6372" t="str">
            <v>经颈内静脉穿刺肝内门腔静脉分流术(TIPS)</v>
          </cell>
          <cell r="C6372"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372" t="str">
            <v>穿刺针,注射器</v>
          </cell>
          <cell r="E6372" t="str">
            <v>导管,导丝,血管鞘组,支架,封堵器</v>
          </cell>
          <cell r="F6372" t="str">
            <v>次</v>
          </cell>
          <cell r="G6372" t="str">
            <v/>
          </cell>
          <cell r="H6372">
            <v>2700</v>
          </cell>
          <cell r="I6372">
            <v>2160</v>
          </cell>
          <cell r="J6372">
            <v>1890</v>
          </cell>
          <cell r="K6372" t="str">
            <v>乙类</v>
          </cell>
        </row>
        <row r="6373">
          <cell r="A6373" t="str">
            <v>HMN86301</v>
          </cell>
          <cell r="B6373" t="str">
            <v>门静脉肺分流术</v>
          </cell>
          <cell r="C6373"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373" t="str">
            <v>测压管,引流装置,冲洗液</v>
          </cell>
          <cell r="E6373" t="str">
            <v>血管夹,特殊缝线,止血材料</v>
          </cell>
          <cell r="F6373" t="str">
            <v>次</v>
          </cell>
          <cell r="G6373" t="str">
            <v/>
          </cell>
          <cell r="H6373">
            <v>2700</v>
          </cell>
          <cell r="I6373">
            <v>2160</v>
          </cell>
          <cell r="J6373">
            <v>1890</v>
          </cell>
          <cell r="K6373" t="str">
            <v>乙类</v>
          </cell>
        </row>
        <row r="6374">
          <cell r="A6374" t="str">
            <v>HMN86302</v>
          </cell>
          <cell r="B6374" t="str">
            <v>门静脉腔静脉H型架桥分流术</v>
          </cell>
          <cell r="C6374"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374" t="str">
            <v>测压管,引流装置,冲洗液</v>
          </cell>
          <cell r="E6374" t="str">
            <v>人工血管,血管夹,特殊缝线,吻合器</v>
          </cell>
          <cell r="F6374" t="str">
            <v>次</v>
          </cell>
          <cell r="G6374" t="str">
            <v/>
          </cell>
          <cell r="H6374">
            <v>2700</v>
          </cell>
          <cell r="I6374">
            <v>2160</v>
          </cell>
          <cell r="J6374">
            <v>1890</v>
          </cell>
          <cell r="K6374" t="str">
            <v>乙类</v>
          </cell>
        </row>
        <row r="6375">
          <cell r="A6375" t="str">
            <v>HMN86303</v>
          </cell>
          <cell r="B6375" t="str">
            <v>门腔静脉侧侧吻合术</v>
          </cell>
          <cell r="C6375"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375" t="str">
            <v>测压管,引流装置,冲洗液</v>
          </cell>
          <cell r="E6375" t="str">
            <v>血管夹,特殊缝线,吻合器</v>
          </cell>
          <cell r="F6375" t="str">
            <v>次</v>
          </cell>
          <cell r="G6375" t="str">
            <v/>
          </cell>
          <cell r="H6375">
            <v>2700</v>
          </cell>
          <cell r="I6375">
            <v>2160</v>
          </cell>
          <cell r="J6375">
            <v>1890</v>
          </cell>
          <cell r="K6375" t="str">
            <v>甲类</v>
          </cell>
        </row>
        <row r="6376">
          <cell r="A6376" t="str">
            <v>HMN86304</v>
          </cell>
          <cell r="B6376" t="str">
            <v>门腔静脉端侧吻合术</v>
          </cell>
          <cell r="C6376"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376" t="str">
            <v>测压管,引流装置,冲洗液</v>
          </cell>
          <cell r="E6376" t="str">
            <v>血管夹,特殊缝线,吻合器</v>
          </cell>
          <cell r="F6376" t="str">
            <v>次</v>
          </cell>
          <cell r="G6376" t="str">
            <v/>
          </cell>
          <cell r="H6376">
            <v>2700</v>
          </cell>
          <cell r="I6376">
            <v>2160</v>
          </cell>
          <cell r="J6376">
            <v>1890</v>
          </cell>
          <cell r="K6376" t="str">
            <v>甲类</v>
          </cell>
        </row>
        <row r="6377">
          <cell r="A6377" t="str">
            <v>HMP86301</v>
          </cell>
          <cell r="B6377" t="str">
            <v>肠系膜上静脉下腔静脉端侧吻合术(Marion手术)</v>
          </cell>
          <cell r="C6377"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377" t="str">
            <v>测压管,引流装置,冲洗液</v>
          </cell>
          <cell r="E6377" t="str">
            <v>血管夹,特殊缝线,吻合器</v>
          </cell>
          <cell r="F6377" t="str">
            <v>次</v>
          </cell>
          <cell r="G6377" t="str">
            <v/>
          </cell>
          <cell r="H6377">
            <v>2400</v>
          </cell>
          <cell r="I6377">
            <v>1920</v>
          </cell>
          <cell r="J6377">
            <v>1680</v>
          </cell>
          <cell r="K6377" t="str">
            <v>甲类</v>
          </cell>
        </row>
        <row r="6378">
          <cell r="A6378" t="str">
            <v>HMP86302</v>
          </cell>
          <cell r="B6378" t="str">
            <v>肠系膜上静脉下腔静脉H型分流术</v>
          </cell>
          <cell r="C6378" t="str">
            <v>逐层进腹,探查,经网膜门静脉测压,显露游离肠系膜上静脉,显露并游离下腔静脉,将人造血管与两静脉侧侧吻合,创面止血､经腹壁另戳孔置管引出固定,清点器具､纱布无误,冲洗腹腔,逐层关腹。</v>
          </cell>
          <cell r="D6378" t="str">
            <v>测压管,引流装置,冲洗液</v>
          </cell>
          <cell r="E6378" t="str">
            <v>人工血管,血管夹,特殊缝线,吻合器</v>
          </cell>
          <cell r="F6378" t="str">
            <v>次</v>
          </cell>
          <cell r="G6378" t="str">
            <v/>
          </cell>
          <cell r="H6378">
            <v>2400</v>
          </cell>
          <cell r="I6378">
            <v>1920</v>
          </cell>
          <cell r="J6378">
            <v>1680</v>
          </cell>
          <cell r="K6378" t="str">
            <v>甲类</v>
          </cell>
        </row>
        <row r="6379">
          <cell r="A6379" t="str">
            <v>HMP86303</v>
          </cell>
          <cell r="B6379" t="str">
            <v>肠系膜上静脉下腔静脉侧侧吻合术</v>
          </cell>
          <cell r="C6379" t="str">
            <v>逐层进腹,探查,经网膜门静脉测压,显露游离肠系膜上静脉,显露并游离下腔静脉,将两静脉侧侧吻合,创面止血,经腹壁另戳孔置管引出固定,清点器具､纱布无误,冲洗腹腔,逐层关腹。</v>
          </cell>
          <cell r="D6379" t="str">
            <v>测压管,引流装置,冲洗液</v>
          </cell>
          <cell r="E6379" t="str">
            <v>血管夹,特殊缝线,吻合器</v>
          </cell>
          <cell r="F6379" t="str">
            <v>次</v>
          </cell>
          <cell r="G6379" t="str">
            <v/>
          </cell>
          <cell r="H6379">
            <v>2400</v>
          </cell>
          <cell r="I6379">
            <v>1920</v>
          </cell>
          <cell r="J6379">
            <v>1680</v>
          </cell>
          <cell r="K6379" t="str">
            <v>甲类</v>
          </cell>
        </row>
        <row r="6380">
          <cell r="A6380" t="str">
            <v>HMP89301</v>
          </cell>
          <cell r="B6380" t="str">
            <v>肠系膜上静脉重建术</v>
          </cell>
          <cell r="C6380"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380" t="str">
            <v>测压管,引流装置</v>
          </cell>
          <cell r="E6380" t="str">
            <v>修补材料,特殊缝线,止血材料</v>
          </cell>
          <cell r="F6380" t="str">
            <v>次</v>
          </cell>
          <cell r="G6380" t="str">
            <v/>
          </cell>
          <cell r="H6380">
            <v>2700</v>
          </cell>
          <cell r="I6380">
            <v>2160</v>
          </cell>
          <cell r="J6380">
            <v>1890</v>
          </cell>
          <cell r="K6380" t="str">
            <v>乙类</v>
          </cell>
        </row>
        <row r="6381">
          <cell r="A6381" t="str">
            <v>HMQ59301</v>
          </cell>
          <cell r="B6381" t="str">
            <v>肠系膜下静脉结扎术</v>
          </cell>
          <cell r="C6381" t="str">
            <v>全麻,腹正中切口开腹,打开后腹膜,显露控制肠系膜下静脉,结扎肠系膜下静脉,关腹。</v>
          </cell>
          <cell r="D6381" t="str">
            <v>测压管,引流装置</v>
          </cell>
          <cell r="E6381" t="str">
            <v>特殊缝线,止血材料</v>
          </cell>
          <cell r="F6381" t="str">
            <v>次</v>
          </cell>
          <cell r="G6381" t="str">
            <v/>
          </cell>
          <cell r="H6381">
            <v>1800</v>
          </cell>
          <cell r="I6381">
            <v>1440</v>
          </cell>
          <cell r="J6381">
            <v>1260</v>
          </cell>
          <cell r="K6381" t="str">
            <v>甲类</v>
          </cell>
        </row>
        <row r="6382">
          <cell r="A6382" t="str">
            <v>HMQ89301</v>
          </cell>
          <cell r="B6382" t="str">
            <v>肠系膜下静脉重建术</v>
          </cell>
          <cell r="C6382" t="str">
            <v>全麻,腹正中切口开腹,打开后腹膜,显露控制肠系膜下静脉,全身肝素化,阻断肠系膜下静脉,缝合静脉破口。必要时补片扩大成形,关腹。不含静脉取材。</v>
          </cell>
          <cell r="D6382" t="str">
            <v>测压管,引流装置</v>
          </cell>
          <cell r="E6382" t="str">
            <v>修补材料,特殊缝线,止血材料</v>
          </cell>
          <cell r="F6382" t="str">
            <v>次</v>
          </cell>
          <cell r="G6382" t="str">
            <v/>
          </cell>
          <cell r="H6382">
            <v>2200</v>
          </cell>
          <cell r="I6382">
            <v>1760</v>
          </cell>
          <cell r="J6382">
            <v>1540</v>
          </cell>
          <cell r="K6382" t="str">
            <v>乙类</v>
          </cell>
        </row>
        <row r="6383">
          <cell r="A6383" t="str">
            <v>HMR86301</v>
          </cell>
          <cell r="B6383" t="str">
            <v>脾肾静脉转流术</v>
          </cell>
          <cell r="C6383" t="str">
            <v>消毒铺巾,开腹,游离脾静脉和肾静脉,静脉肝素抗凝,阻断脾肾静脉,行近侧(或远侧)脾静脉与肾静脉端侧吻合,止血冲洗放置引流后关闭切口。不含脾切除术。</v>
          </cell>
          <cell r="D6383" t="str">
            <v>测压管,引流装置,冲洗液</v>
          </cell>
          <cell r="E6383" t="str">
            <v>特殊缝线,止血材料</v>
          </cell>
          <cell r="F6383" t="str">
            <v>次</v>
          </cell>
          <cell r="G6383" t="str">
            <v/>
          </cell>
          <cell r="H6383">
            <v>2800</v>
          </cell>
          <cell r="I6383">
            <v>2240</v>
          </cell>
          <cell r="J6383">
            <v>1960</v>
          </cell>
          <cell r="K6383" t="str">
            <v>甲类</v>
          </cell>
        </row>
        <row r="6384">
          <cell r="A6384" t="str">
            <v>HMR86302</v>
          </cell>
          <cell r="B6384" t="str">
            <v>脾肾静脉分流术</v>
          </cell>
          <cell r="C6384"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384" t="str">
            <v>测压管,引流装置,冲洗液</v>
          </cell>
          <cell r="E6384" t="str">
            <v>血管夹,特殊缝线,吻合器</v>
          </cell>
          <cell r="F6384" t="str">
            <v>次</v>
          </cell>
          <cell r="G6384" t="str">
            <v/>
          </cell>
          <cell r="H6384">
            <v>2400</v>
          </cell>
          <cell r="I6384">
            <v>1920</v>
          </cell>
          <cell r="J6384">
            <v>1680</v>
          </cell>
          <cell r="K6384" t="str">
            <v>乙类</v>
          </cell>
        </row>
        <row r="6385">
          <cell r="A6385" t="str">
            <v>HMR86303</v>
          </cell>
          <cell r="B6385" t="str">
            <v>远端脾静脉肾静脉吻合术(Warren手术)</v>
          </cell>
          <cell r="C6385"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385" t="str">
            <v>测压管,引流装置,冲洗液</v>
          </cell>
          <cell r="E6385" t="str">
            <v>血管夹,特殊缝线,吻合器</v>
          </cell>
          <cell r="F6385" t="str">
            <v>次</v>
          </cell>
          <cell r="G6385" t="str">
            <v/>
          </cell>
          <cell r="H6385">
            <v>2400</v>
          </cell>
          <cell r="I6385">
            <v>1920</v>
          </cell>
          <cell r="J6385">
            <v>1680</v>
          </cell>
          <cell r="K6385" t="str">
            <v>甲类</v>
          </cell>
        </row>
        <row r="6386">
          <cell r="A6386" t="str">
            <v>HMR86304</v>
          </cell>
          <cell r="B6386" t="str">
            <v>脾静脉腔静脉吻合术</v>
          </cell>
          <cell r="C6386"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386" t="str">
            <v>测压管,引流装置,冲洗液</v>
          </cell>
          <cell r="E6386" t="str">
            <v>血管夹,特殊缝线,吻合器</v>
          </cell>
          <cell r="F6386" t="str">
            <v>次</v>
          </cell>
          <cell r="G6386" t="str">
            <v/>
          </cell>
          <cell r="H6386">
            <v>2200</v>
          </cell>
          <cell r="I6386">
            <v>1760</v>
          </cell>
          <cell r="J6386">
            <v>1540</v>
          </cell>
          <cell r="K6386" t="str">
            <v>甲类</v>
          </cell>
        </row>
        <row r="6387">
          <cell r="A6387" t="str">
            <v>HMR89301</v>
          </cell>
          <cell r="B6387" t="str">
            <v>脾静脉重建术</v>
          </cell>
          <cell r="C6387" t="str">
            <v>全麻,左侧肋弓下弧行切口开腹或腹膜后途径。显露控制脾动脉和脾静脉,全身肝素化,阻断脾静脉,缝合静脉破口。必要时补片扩大成形或自体静脉间置移植,关腹。不含静脉取材术。</v>
          </cell>
          <cell r="D6387" t="str">
            <v>引流装置</v>
          </cell>
          <cell r="E6387" t="str">
            <v>补片,特殊缝线,止血材料</v>
          </cell>
          <cell r="F6387" t="str">
            <v>次</v>
          </cell>
          <cell r="G6387" t="str">
            <v/>
          </cell>
          <cell r="H6387">
            <v>2200</v>
          </cell>
          <cell r="I6387">
            <v>1760</v>
          </cell>
          <cell r="J6387">
            <v>1540</v>
          </cell>
          <cell r="K6387" t="str">
            <v>乙类</v>
          </cell>
        </row>
        <row r="6388">
          <cell r="A6388" t="str">
            <v>HMS48601</v>
          </cell>
          <cell r="B6388" t="str">
            <v>经纤维内镜食管静脉曲张注射治疗</v>
          </cell>
          <cell r="C6388" t="str">
            <v>麻醉下,润滑,消泡,碘过敏试验,经口插入纤维胃镜,胃镜检查,在胃镜直视下向曲张静脉内多位点注入硬化剂､黏合剂等栓塞制剂。人工报告。不含监护､X线检查。</v>
          </cell>
          <cell r="D6388" t="str">
            <v>内镜注射针</v>
          </cell>
          <cell r="E6388" t="str">
            <v>硬化剂,粘合剂</v>
          </cell>
          <cell r="F6388" t="str">
            <v>次</v>
          </cell>
          <cell r="G6388" t="str">
            <v/>
          </cell>
          <cell r="H6388">
            <v>700</v>
          </cell>
          <cell r="I6388">
            <v>560</v>
          </cell>
          <cell r="J6388">
            <v>490</v>
          </cell>
          <cell r="K6388" t="str">
            <v>乙类</v>
          </cell>
        </row>
        <row r="6389">
          <cell r="A6389" t="str">
            <v>HMS48602</v>
          </cell>
          <cell r="B6389" t="str">
            <v>经电子内镜食管静脉曲张注射治疗</v>
          </cell>
          <cell r="C6389" t="str">
            <v>麻醉下,润滑,消泡,碘过敏试验,经口插入电子胃镜,胃镜检查,在胃镜直视下向曲张静脉内多位点注入硬化剂､黏合剂等栓塞制剂。图文报告。不含监护､X线检查。</v>
          </cell>
          <cell r="D6389" t="str">
            <v>碘化油</v>
          </cell>
          <cell r="E6389" t="str">
            <v>硬化剂,粘合剂,内镜用注射针</v>
          </cell>
          <cell r="F6389" t="str">
            <v>次</v>
          </cell>
          <cell r="G6389" t="str">
            <v/>
          </cell>
          <cell r="H6389">
            <v>1000</v>
          </cell>
          <cell r="I6389">
            <v>800</v>
          </cell>
          <cell r="J6389">
            <v>700</v>
          </cell>
          <cell r="K6389" t="str">
            <v>乙类</v>
          </cell>
        </row>
        <row r="6390">
          <cell r="A6390" t="str">
            <v>HMS59301</v>
          </cell>
          <cell r="B6390" t="str">
            <v>经胸食管下端曲张静脉缝扎术</v>
          </cell>
          <cell r="C6390" t="str">
            <v>指Crile手术。逐层开胸,探查､游离食管下段,切开食管,缝合结扎黏膜下曲张静脉,缝合食管,创面止血,置胸腔引流管,清点器具､纱布无误,冲洗胸腔,逐层关胸。不含食管下段横断吻合术､胃底曲张静脉缝扎术。</v>
          </cell>
          <cell r="D6390" t="str">
            <v>测压管,引流装置,冲洗液</v>
          </cell>
          <cell r="E6390" t="str">
            <v>血管夹,特殊缝线</v>
          </cell>
          <cell r="F6390" t="str">
            <v>次</v>
          </cell>
          <cell r="G6390" t="str">
            <v/>
          </cell>
          <cell r="H6390">
            <v>2000</v>
          </cell>
          <cell r="I6390">
            <v>1600</v>
          </cell>
          <cell r="J6390">
            <v>1400</v>
          </cell>
          <cell r="K6390" t="str">
            <v>乙类</v>
          </cell>
        </row>
        <row r="6391">
          <cell r="A6391" t="str">
            <v>HMS59601</v>
          </cell>
          <cell r="B6391" t="str">
            <v>经纤维内镜食管静脉曲张套扎治疗</v>
          </cell>
          <cell r="C6391" t="str">
            <v>麻醉下,润滑,消泡,经口插入纤维胃镜,胃镜检查,在胃镜直视下套扎曲张静脉。人工报告。不含监护。</v>
          </cell>
          <cell r="D6391" t="str">
            <v/>
          </cell>
          <cell r="E6391" t="str">
            <v>套扎器</v>
          </cell>
          <cell r="F6391" t="str">
            <v>次</v>
          </cell>
          <cell r="G6391" t="str">
            <v/>
          </cell>
          <cell r="H6391">
            <v>1000</v>
          </cell>
          <cell r="I6391">
            <v>800</v>
          </cell>
          <cell r="J6391">
            <v>700</v>
          </cell>
          <cell r="K6391" t="str">
            <v>乙类</v>
          </cell>
        </row>
        <row r="6392">
          <cell r="A6392" t="str">
            <v>HMS59602</v>
          </cell>
          <cell r="B6392" t="str">
            <v>经电子内镜食管静脉曲张套扎治疗</v>
          </cell>
          <cell r="C6392" t="str">
            <v>麻醉下,润滑,消泡,经口插入电子胃镜,胃镜检查,在胃镜直视下套扎曲张静脉。图文报告。不含监护。</v>
          </cell>
          <cell r="D6392" t="str">
            <v/>
          </cell>
          <cell r="E6392" t="str">
            <v>套扎器</v>
          </cell>
          <cell r="F6392" t="str">
            <v>次</v>
          </cell>
          <cell r="G6392" t="str">
            <v/>
          </cell>
          <cell r="H6392">
            <v>1000</v>
          </cell>
          <cell r="I6392">
            <v>800</v>
          </cell>
          <cell r="J6392">
            <v>700</v>
          </cell>
          <cell r="K6392" t="str">
            <v>乙类</v>
          </cell>
        </row>
        <row r="6393">
          <cell r="A6393" t="str">
            <v>HMT59101</v>
          </cell>
          <cell r="B6393" t="str">
            <v>经皮肝穿刺胃冠状静脉栓塞术</v>
          </cell>
          <cell r="C6393" t="str">
            <v>定位,消毒铺巾,局麻,经皮经肝穿刺肝内门静脉,冠状静脉插管,注射栓塞剂,缝合伤口。</v>
          </cell>
          <cell r="D6393" t="str">
            <v>穿刺针,引流装置,测压管,注射器</v>
          </cell>
          <cell r="E6393" t="str">
            <v>导管,导丝,血管鞘组,栓塞材料,特殊缝线</v>
          </cell>
          <cell r="F6393" t="str">
            <v>次</v>
          </cell>
          <cell r="G6393" t="str">
            <v/>
          </cell>
          <cell r="H6393">
            <v>1800</v>
          </cell>
          <cell r="I6393">
            <v>1440</v>
          </cell>
          <cell r="J6393">
            <v>1260</v>
          </cell>
          <cell r="K6393" t="str">
            <v>乙类</v>
          </cell>
        </row>
        <row r="6394">
          <cell r="A6394" t="str">
            <v>HMT59201</v>
          </cell>
          <cell r="B6394" t="str">
            <v>经皮肝穿刺胃底静脉曲张栓塞术</v>
          </cell>
          <cell r="C6394" t="str">
            <v>消毒麻醉,经皮经肝穿刺门静脉肝内分支,引入导管进入门静脉造影并测压,栓塞胃底曲张静脉,拔管压迫止血或栓塞穿刺道,冲洗胶片。人工报告。不含监护。</v>
          </cell>
          <cell r="D6394" t="str">
            <v>穿刺针,注射器</v>
          </cell>
          <cell r="E6394" t="str">
            <v>导管,导丝,血管鞘组,栓塞材料</v>
          </cell>
          <cell r="F6394" t="str">
            <v>次</v>
          </cell>
          <cell r="G6394" t="str">
            <v/>
          </cell>
          <cell r="H6394">
            <v>1800</v>
          </cell>
          <cell r="I6394">
            <v>1440</v>
          </cell>
          <cell r="J6394">
            <v>1260</v>
          </cell>
          <cell r="K6394" t="str">
            <v>乙类</v>
          </cell>
        </row>
        <row r="6395">
          <cell r="A6395" t="str">
            <v>HMT59202</v>
          </cell>
          <cell r="B6395" t="str">
            <v>经颈内静脉穿刺肝胃底静脉曲张栓塞术</v>
          </cell>
          <cell r="C6395" t="str">
            <v>消毒麻醉,颈内穿刺,肝静脉插管造影测压,穿刺门静脉肝内分支,引入导管进入门静脉造影并测压,栓塞胃底曲张静脉,造影测压评价效果,拔管压迫止血,冲洗胶片。人工报告。不含监护。</v>
          </cell>
          <cell r="D6395" t="str">
            <v>穿刺针,注射器</v>
          </cell>
          <cell r="E6395" t="str">
            <v>导管,导丝,血管鞘组,栓塞材料</v>
          </cell>
          <cell r="F6395" t="str">
            <v>次</v>
          </cell>
          <cell r="G6395" t="str">
            <v/>
          </cell>
          <cell r="H6395">
            <v>1800</v>
          </cell>
          <cell r="I6395">
            <v>1440</v>
          </cell>
          <cell r="J6395">
            <v>1260</v>
          </cell>
          <cell r="K6395" t="str">
            <v>乙类</v>
          </cell>
        </row>
        <row r="6396">
          <cell r="A6396" t="str">
            <v>HMT59301</v>
          </cell>
          <cell r="B6396" t="str">
            <v>胃底曲张静脉缝扎术(Boere⁃ma手术)</v>
          </cell>
          <cell r="C6396"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396" t="str">
            <v>测压管,引流装置,冲洗液</v>
          </cell>
          <cell r="E6396" t="str">
            <v>血管夹,特殊缝线</v>
          </cell>
          <cell r="F6396" t="str">
            <v>次</v>
          </cell>
          <cell r="G6396" t="str">
            <v/>
          </cell>
          <cell r="H6396">
            <v>2000</v>
          </cell>
          <cell r="I6396">
            <v>1600</v>
          </cell>
          <cell r="J6396">
            <v>1400</v>
          </cell>
          <cell r="K6396" t="str">
            <v>甲类</v>
          </cell>
        </row>
        <row r="6397">
          <cell r="A6397" t="str">
            <v>HMT59302</v>
          </cell>
          <cell r="B6397" t="str">
            <v>胃壁血管阻断术</v>
          </cell>
          <cell r="C6397"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397" t="str">
            <v>测压管,引流装置,冲洗液</v>
          </cell>
          <cell r="E6397" t="str">
            <v>血管夹,特殊缝线</v>
          </cell>
          <cell r="F6397" t="str">
            <v>次</v>
          </cell>
          <cell r="G6397" t="str">
            <v/>
          </cell>
          <cell r="H6397">
            <v>2000</v>
          </cell>
          <cell r="I6397">
            <v>1600</v>
          </cell>
          <cell r="J6397">
            <v>1400</v>
          </cell>
          <cell r="K6397" t="str">
            <v>甲类</v>
          </cell>
        </row>
        <row r="6398">
          <cell r="A6398" t="str">
            <v>HMT59303</v>
          </cell>
          <cell r="B6398" t="str">
            <v>胃冠状静脉结扎术</v>
          </cell>
          <cell r="C6398" t="str">
            <v>逐层进腹,探查,经网膜门静脉测压,切断胃结肠韧带,解剖显露并结扎胃冠状静脉,创面止血,经腹壁另戳孔置管引出固定,清点器具､纱布无误,冲洗腹腔,逐层关腹。不含幽门成形术。</v>
          </cell>
          <cell r="D6398" t="str">
            <v>测压管,引流装置,冲洗液</v>
          </cell>
          <cell r="E6398" t="str">
            <v>血管夹,特殊缝线</v>
          </cell>
          <cell r="F6398" t="str">
            <v>次</v>
          </cell>
          <cell r="G6398" t="str">
            <v/>
          </cell>
          <cell r="H6398">
            <v>2000</v>
          </cell>
          <cell r="I6398">
            <v>1600</v>
          </cell>
          <cell r="J6398">
            <v>1400</v>
          </cell>
          <cell r="K6398" t="str">
            <v>甲类</v>
          </cell>
        </row>
        <row r="6399">
          <cell r="A6399" t="str">
            <v>HMT59304</v>
          </cell>
          <cell r="B6399" t="str">
            <v>经腹选择性胃冠状静脉栓塞术</v>
          </cell>
          <cell r="C6399" t="str">
            <v>逐层进腹,探查,门静脉测压,冠状静脉插管,注射栓塞剂,创面止血,经腹壁另戳孔置管引出固定,清点器具､纱布无误,冲洗腹腔,逐层关腹。不含肝活检术。</v>
          </cell>
          <cell r="D6399" t="str">
            <v>穿刺针,测压管,引流装置,冲洗液</v>
          </cell>
          <cell r="E6399" t="str">
            <v>导管,导丝,血管鞘组,栓塞材料</v>
          </cell>
          <cell r="F6399" t="str">
            <v>次</v>
          </cell>
          <cell r="G6399" t="str">
            <v/>
          </cell>
          <cell r="H6399">
            <v>2000</v>
          </cell>
          <cell r="I6399">
            <v>1600</v>
          </cell>
          <cell r="J6399">
            <v>1400</v>
          </cell>
          <cell r="K6399" t="str">
            <v>乙类</v>
          </cell>
        </row>
        <row r="6400">
          <cell r="A6400" t="str">
            <v>HMT59305</v>
          </cell>
          <cell r="B6400" t="str">
            <v>胃冠状静脉栓塞术</v>
          </cell>
          <cell r="C6400" t="str">
            <v>逐层进腹,探查,冠状静脉分离,结扎,注入栓塞剂,观察血运,止血,清点器具､纱布无误,冲洗腹腔,逐层关腹。</v>
          </cell>
          <cell r="D6400" t="str">
            <v>引流装置,冲洗液</v>
          </cell>
          <cell r="E6400" t="str">
            <v>血管夹,栓塞材料,特殊缝线</v>
          </cell>
          <cell r="F6400" t="str">
            <v>次</v>
          </cell>
          <cell r="G6400" t="str">
            <v/>
          </cell>
          <cell r="H6400">
            <v>1700</v>
          </cell>
          <cell r="I6400">
            <v>1360</v>
          </cell>
          <cell r="J6400">
            <v>1190</v>
          </cell>
          <cell r="K6400" t="str">
            <v>乙类</v>
          </cell>
        </row>
        <row r="6401">
          <cell r="A6401" t="str">
            <v>HMT59501</v>
          </cell>
          <cell r="B6401" t="str">
            <v>经腹腔镜胃壁血管阻断术</v>
          </cell>
          <cell r="C6401" t="str">
            <v>腹壁多处戳孔,造气腹,插入观察镜,插入操作内镜,插入辅助器械,探查,经网膜门静脉测压,切开胃底,以闭合器钉合胃壁,阻断胃壁血流,创面止血,置管引出固定,缝合切口。</v>
          </cell>
          <cell r="D6401" t="str">
            <v>测压管,引流装置</v>
          </cell>
          <cell r="E6401" t="str">
            <v>腔镜材料</v>
          </cell>
          <cell r="F6401" t="str">
            <v>次</v>
          </cell>
          <cell r="G6401" t="str">
            <v/>
          </cell>
          <cell r="H6401">
            <v>2200</v>
          </cell>
          <cell r="I6401">
            <v>1760</v>
          </cell>
          <cell r="J6401">
            <v>1540</v>
          </cell>
          <cell r="K6401" t="str">
            <v>乙类</v>
          </cell>
        </row>
        <row r="6402">
          <cell r="A6402" t="str">
            <v>HMT59502</v>
          </cell>
          <cell r="B6402" t="str">
            <v>经腹腔镜胃冠状静脉结扎术</v>
          </cell>
          <cell r="C6402" t="str">
            <v>腹壁多处戳孔,造气腹,插入观察镜,插入操作内镜,插入辅助器械,探查,经网膜门静脉测压,切断胃结肠韧带,解剖显露并结扎胃冠状静脉,创面止血,置管引出固定,缝合切口。</v>
          </cell>
          <cell r="D6402" t="str">
            <v>引流装置</v>
          </cell>
          <cell r="E6402" t="str">
            <v>腔镜材料</v>
          </cell>
          <cell r="F6402" t="str">
            <v>次</v>
          </cell>
          <cell r="G6402" t="str">
            <v/>
          </cell>
          <cell r="H6402">
            <v>2100</v>
          </cell>
          <cell r="I6402">
            <v>1680</v>
          </cell>
          <cell r="J6402">
            <v>1470</v>
          </cell>
          <cell r="K6402" t="str">
            <v>乙类</v>
          </cell>
        </row>
        <row r="6403">
          <cell r="A6403" t="str">
            <v>HMT59503</v>
          </cell>
          <cell r="B6403" t="str">
            <v>经腹腔镜胃冠状静脉栓塞术</v>
          </cell>
          <cell r="C6403" t="str">
            <v>腹壁多处戳孔,造气腹,插入观察镜,插入操作内镜,插入辅助器械,探查,冠状静脉分离,结扎,注入栓塞剂,观察血运,止血,置管引出固定,缝合伤口。</v>
          </cell>
          <cell r="D6403" t="str">
            <v>引流装置</v>
          </cell>
          <cell r="E6403" t="str">
            <v>栓塞材料,腔镜材料</v>
          </cell>
          <cell r="F6403" t="str">
            <v>次</v>
          </cell>
          <cell r="G6403" t="str">
            <v/>
          </cell>
          <cell r="H6403">
            <v>1900</v>
          </cell>
          <cell r="I6403">
            <v>1520</v>
          </cell>
          <cell r="J6403">
            <v>1330</v>
          </cell>
          <cell r="K6403" t="str">
            <v>乙类</v>
          </cell>
        </row>
        <row r="6404">
          <cell r="A6404" t="str">
            <v>HMT83501</v>
          </cell>
          <cell r="B6404" t="str">
            <v>经腹腔镜胃底曲张静脉缝扎术</v>
          </cell>
          <cell r="C6404" t="str">
            <v>腹壁多处戳孔,造气腹,插入观察镜,插入操作内镜,插入辅助器械,探查,游离胃大弯,切开胃壁浆肌层,缝扎胃底曲张静脉,缝合胃壁切口,切断结扎胃冠状静脉的食管支,创面止血,置管引出固定,缝合切口。</v>
          </cell>
          <cell r="D6404" t="str">
            <v>引流装置</v>
          </cell>
          <cell r="E6404" t="str">
            <v>腔镜材料</v>
          </cell>
          <cell r="F6404" t="str">
            <v>次</v>
          </cell>
          <cell r="G6404" t="str">
            <v/>
          </cell>
          <cell r="H6404">
            <v>2200</v>
          </cell>
          <cell r="I6404">
            <v>1760</v>
          </cell>
          <cell r="J6404">
            <v>1540</v>
          </cell>
          <cell r="K6404" t="str">
            <v>乙类</v>
          </cell>
        </row>
        <row r="6405">
          <cell r="A6405" t="str">
            <v>HMU</v>
          </cell>
          <cell r="B6405" t="str">
            <v>肾静脉</v>
          </cell>
          <cell r="C6405" t="str">
            <v/>
          </cell>
          <cell r="D6405" t="str">
            <v/>
          </cell>
          <cell r="E6405" t="str">
            <v/>
          </cell>
        </row>
        <row r="6405">
          <cell r="G6405" t="str">
            <v/>
          </cell>
          <cell r="H6405" t="str">
            <v/>
          </cell>
          <cell r="I6405" t="str">
            <v/>
          </cell>
          <cell r="J6405" t="str">
            <v/>
          </cell>
        </row>
        <row r="6406">
          <cell r="A6406" t="str">
            <v>HMU60201</v>
          </cell>
          <cell r="B6406" t="str">
            <v>经皮穿刺双肾静脉取血术</v>
          </cell>
          <cell r="C6406"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406" t="str">
            <v>穿刺针,电极,注射器</v>
          </cell>
          <cell r="E6406" t="str">
            <v>导管,导丝,血管鞘组,导引导丝</v>
          </cell>
          <cell r="F6406" t="str">
            <v>次</v>
          </cell>
          <cell r="G6406" t="str">
            <v/>
          </cell>
          <cell r="H6406">
            <v>1200</v>
          </cell>
          <cell r="I6406">
            <v>960</v>
          </cell>
          <cell r="J6406">
            <v>840</v>
          </cell>
          <cell r="K6406" t="str">
            <v>乙类</v>
          </cell>
        </row>
        <row r="6407">
          <cell r="A6407" t="str">
            <v>HMU60202</v>
          </cell>
          <cell r="B6407" t="str">
            <v>经皮穿刺选择性肾静脉取血术</v>
          </cell>
          <cell r="C6407" t="str">
            <v>消毒麻醉,股静脉或颈静脉穿刺插管,选择肾静脉,注射对比剂并摄片取血,拔管压迫止血,冲洗胶片。人工报告。不含监护､实验室检查。</v>
          </cell>
          <cell r="D6407" t="str">
            <v>穿刺针,注射器</v>
          </cell>
          <cell r="E6407" t="str">
            <v>导管,导丝,血管鞘组</v>
          </cell>
          <cell r="F6407" t="str">
            <v>次</v>
          </cell>
          <cell r="G6407" t="str">
            <v/>
          </cell>
          <cell r="H6407">
            <v>1200</v>
          </cell>
          <cell r="I6407">
            <v>960</v>
          </cell>
          <cell r="J6407">
            <v>840</v>
          </cell>
          <cell r="K6407" t="str">
            <v>乙类</v>
          </cell>
        </row>
        <row r="6408">
          <cell r="A6408" t="str">
            <v>HMU80201</v>
          </cell>
          <cell r="B6408" t="str">
            <v>经皮肾静脉球囊扩张+支架置入术</v>
          </cell>
          <cell r="C6408" t="str">
            <v>消毒麻醉,股静脉或颈静脉穿刺插管,肾静脉造影并摄片,球囊预扩张静脉狭窄后置入支架,造影评价效果,拔管压迫止血,冲洗胶片。人工报告。不含监护。</v>
          </cell>
          <cell r="D6408" t="str">
            <v>穿刺针,压力泵,注射器</v>
          </cell>
          <cell r="E6408" t="str">
            <v>导管,导丝,血管鞘组,球囊扩张导管,支架</v>
          </cell>
          <cell r="F6408" t="str">
            <v>次</v>
          </cell>
          <cell r="G6408" t="str">
            <v/>
          </cell>
          <cell r="H6408">
            <v>3600</v>
          </cell>
          <cell r="I6408">
            <v>2880</v>
          </cell>
          <cell r="J6408">
            <v>2520</v>
          </cell>
          <cell r="K6408" t="str">
            <v>乙类</v>
          </cell>
        </row>
        <row r="6409">
          <cell r="A6409" t="str">
            <v>HMU83201</v>
          </cell>
          <cell r="B6409" t="str">
            <v>经皮穿刺肾静脉内激光再通成形术</v>
          </cell>
          <cell r="C6409"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09" t="str">
            <v>穿刺针,注射器</v>
          </cell>
          <cell r="E6409" t="str">
            <v>导管,导丝,血管鞘组,球囊扩张导管,支架,封堵器</v>
          </cell>
          <cell r="F6409" t="str">
            <v>次</v>
          </cell>
          <cell r="G6409" t="str">
            <v/>
          </cell>
          <cell r="H6409">
            <v>2000</v>
          </cell>
          <cell r="I6409">
            <v>1600</v>
          </cell>
          <cell r="J6409">
            <v>1400</v>
          </cell>
          <cell r="K6409" t="str">
            <v>乙类</v>
          </cell>
        </row>
        <row r="6410">
          <cell r="A6410" t="str">
            <v>HMU89301</v>
          </cell>
          <cell r="B6410" t="str">
            <v>肾静脉重建术</v>
          </cell>
          <cell r="C6410"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410" t="str">
            <v>引流装置</v>
          </cell>
          <cell r="E6410" t="str">
            <v>灌注导管,修补材料,特殊缝线,止血材料</v>
          </cell>
          <cell r="F6410" t="str">
            <v>次</v>
          </cell>
          <cell r="G6410" t="str">
            <v/>
          </cell>
          <cell r="H6410">
            <v>2500</v>
          </cell>
          <cell r="I6410">
            <v>2000</v>
          </cell>
          <cell r="J6410">
            <v>1750</v>
          </cell>
          <cell r="K6410" t="str">
            <v>乙类</v>
          </cell>
        </row>
        <row r="6411">
          <cell r="A6411" t="str">
            <v>HMV</v>
          </cell>
          <cell r="B6411" t="str">
            <v>肾上腺静脉</v>
          </cell>
          <cell r="C6411" t="str">
            <v/>
          </cell>
          <cell r="D6411" t="str">
            <v/>
          </cell>
          <cell r="E6411" t="str">
            <v/>
          </cell>
        </row>
        <row r="6411">
          <cell r="G6411" t="str">
            <v/>
          </cell>
          <cell r="H6411" t="str">
            <v/>
          </cell>
          <cell r="I6411" t="str">
            <v/>
          </cell>
          <cell r="J6411" t="str">
            <v/>
          </cell>
        </row>
        <row r="6412">
          <cell r="A6412" t="str">
            <v>HMV60201</v>
          </cell>
          <cell r="B6412" t="str">
            <v>经皮穿刺选择性肾上腺静脉取血术</v>
          </cell>
          <cell r="C6412" t="str">
            <v>消毒麻醉,股静脉或颈静脉穿刺插管,选择肾上腺静脉,注射对比剂并摄片取血,拔管压迫止血,冲洗胶片。人工报告。不含监护､实验室检查。</v>
          </cell>
          <cell r="D6412" t="str">
            <v>穿刺针,注射器</v>
          </cell>
          <cell r="E6412" t="str">
            <v>导管,导丝,血管鞘组</v>
          </cell>
          <cell r="F6412" t="str">
            <v>次</v>
          </cell>
          <cell r="G6412" t="str">
            <v/>
          </cell>
          <cell r="H6412">
            <v>1200</v>
          </cell>
          <cell r="I6412">
            <v>960</v>
          </cell>
          <cell r="J6412">
            <v>840</v>
          </cell>
          <cell r="K6412" t="str">
            <v>乙类</v>
          </cell>
        </row>
        <row r="6413">
          <cell r="A6413" t="str">
            <v>HMW</v>
          </cell>
          <cell r="B6413" t="str">
            <v>生殖静脉</v>
          </cell>
          <cell r="C6413" t="str">
            <v/>
          </cell>
          <cell r="D6413" t="str">
            <v/>
          </cell>
          <cell r="E6413" t="str">
            <v/>
          </cell>
        </row>
        <row r="6413">
          <cell r="G6413" t="str">
            <v/>
          </cell>
          <cell r="H6413" t="str">
            <v/>
          </cell>
          <cell r="I6413" t="str">
            <v/>
          </cell>
          <cell r="J6413" t="str">
            <v/>
          </cell>
        </row>
        <row r="6414">
          <cell r="A6414" t="str">
            <v>HMW59201</v>
          </cell>
          <cell r="B6414" t="str">
            <v>经皮选择性性腺静脉栓塞术</v>
          </cell>
          <cell r="C6414" t="str">
            <v>消毒麻醉,股静脉或颈静脉穿刺插管,选择卵巢静脉或精索静脉,注射对比剂并摄片,使用弹簧圈､可脱球囊或硬化剂栓塞,重复造影评价栓塞效果,拔管压迫止血,冲洗胶片。人工报告。不含监护。</v>
          </cell>
          <cell r="D6414" t="str">
            <v>穿刺针,注射器</v>
          </cell>
          <cell r="E6414" t="str">
            <v>导管,导丝,血管鞘组,栓塞材料</v>
          </cell>
          <cell r="F6414" t="str">
            <v>次</v>
          </cell>
          <cell r="G6414" t="str">
            <v/>
          </cell>
          <cell r="H6414">
            <v>1700</v>
          </cell>
          <cell r="I6414">
            <v>1360</v>
          </cell>
          <cell r="J6414">
            <v>1190</v>
          </cell>
          <cell r="K6414" t="str">
            <v>乙类</v>
          </cell>
        </row>
        <row r="6415">
          <cell r="A6415" t="str">
            <v>HMW59301</v>
          </cell>
          <cell r="B6415" t="str">
            <v>生殖静脉结扎术</v>
          </cell>
          <cell r="C6415" t="str">
            <v>全麻,腹正中切口开腹,打开后腹膜,显露控制生殖静脉。结扎生殖静脉,关腹。</v>
          </cell>
          <cell r="D6415" t="str">
            <v>引流装置</v>
          </cell>
          <cell r="E6415" t="str">
            <v>特殊缝线,止血材料</v>
          </cell>
          <cell r="F6415" t="str">
            <v>次</v>
          </cell>
          <cell r="G6415" t="str">
            <v/>
          </cell>
          <cell r="H6415">
            <v>1500</v>
          </cell>
          <cell r="I6415">
            <v>1200</v>
          </cell>
          <cell r="J6415">
            <v>1050</v>
          </cell>
          <cell r="K6415" t="str">
            <v>乙类</v>
          </cell>
        </row>
        <row r="6416">
          <cell r="A6416" t="str">
            <v>HMW89301</v>
          </cell>
          <cell r="B6416" t="str">
            <v>生殖静脉重建术</v>
          </cell>
          <cell r="C6416" t="str">
            <v>全麻,腹正中切口开腹,打开后腹膜,显露控制生殖静脉,全身肝素化,阻断生殖静脉,缝合静脉破口。必要时补片扩大成形,关腹。不含静脉取材。</v>
          </cell>
          <cell r="D6416" t="str">
            <v>引流装置</v>
          </cell>
          <cell r="E6416" t="str">
            <v>补片,特殊缝线,止血材料</v>
          </cell>
          <cell r="F6416" t="str">
            <v>次</v>
          </cell>
          <cell r="G6416" t="str">
            <v/>
          </cell>
          <cell r="H6416">
            <v>2200</v>
          </cell>
          <cell r="I6416">
            <v>1760</v>
          </cell>
          <cell r="J6416">
            <v>1540</v>
          </cell>
          <cell r="K6416" t="str">
            <v>乙类</v>
          </cell>
        </row>
        <row r="6417">
          <cell r="A6417" t="str">
            <v>HMX-HM0</v>
          </cell>
          <cell r="B6417" t="str">
            <v>髂静脉</v>
          </cell>
          <cell r="C6417" t="str">
            <v/>
          </cell>
          <cell r="D6417" t="str">
            <v/>
          </cell>
          <cell r="E6417" t="str">
            <v/>
          </cell>
        </row>
        <row r="6417">
          <cell r="G6417" t="str">
            <v/>
          </cell>
          <cell r="H6417" t="str">
            <v/>
          </cell>
          <cell r="I6417" t="str">
            <v/>
          </cell>
          <cell r="J6417" t="str">
            <v/>
          </cell>
        </row>
        <row r="6418">
          <cell r="A6418" t="str">
            <v>HMX65201</v>
          </cell>
          <cell r="B6418" t="str">
            <v>经皮穿刺髂静脉内血管异物取出术</v>
          </cell>
          <cell r="C6418"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418" t="str">
            <v>穿刺针,注射器</v>
          </cell>
          <cell r="E6418" t="str">
            <v>导管,导丝,血管鞘组,封堵器,圈套器,特殊缝线</v>
          </cell>
          <cell r="F6418" t="str">
            <v>次</v>
          </cell>
          <cell r="G6418" t="str">
            <v/>
          </cell>
          <cell r="H6418">
            <v>1600</v>
          </cell>
          <cell r="I6418">
            <v>1280</v>
          </cell>
          <cell r="J6418">
            <v>1120</v>
          </cell>
          <cell r="K6418" t="str">
            <v>乙类</v>
          </cell>
        </row>
        <row r="6419">
          <cell r="A6419" t="str">
            <v>HMX72201</v>
          </cell>
          <cell r="B6419" t="str">
            <v>经皮穿刺髂静脉内溶栓术</v>
          </cell>
          <cell r="C6419"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419" t="str">
            <v>穿刺针,高压注射器,注射器</v>
          </cell>
          <cell r="E6419" t="str">
            <v>溶栓导管,导管,导丝,血管鞘组</v>
          </cell>
          <cell r="F6419" t="str">
            <v>次</v>
          </cell>
          <cell r="G6419" t="str">
            <v/>
          </cell>
          <cell r="H6419">
            <v>1500</v>
          </cell>
          <cell r="I6419">
            <v>1200</v>
          </cell>
          <cell r="J6419">
            <v>1050</v>
          </cell>
          <cell r="K6419" t="str">
            <v>乙类</v>
          </cell>
        </row>
        <row r="6420">
          <cell r="A6420" t="str">
            <v>HMX72202</v>
          </cell>
          <cell r="B6420" t="str">
            <v>经皮穿刺髂静脉血栓超声消融术</v>
          </cell>
          <cell r="C6420"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20" t="str">
            <v>注射器,穿刺针,高压注射器</v>
          </cell>
          <cell r="E6420" t="str">
            <v>导管,导丝,血管鞘组,封堵器</v>
          </cell>
          <cell r="F6420" t="str">
            <v>次</v>
          </cell>
          <cell r="G6420" t="str">
            <v/>
          </cell>
          <cell r="H6420">
            <v>1500</v>
          </cell>
          <cell r="I6420">
            <v>1200</v>
          </cell>
          <cell r="J6420">
            <v>1050</v>
          </cell>
          <cell r="K6420" t="str">
            <v>乙类</v>
          </cell>
        </row>
        <row r="6421">
          <cell r="A6421" t="str">
            <v>HMX73301</v>
          </cell>
          <cell r="B6421" t="str">
            <v>髂静脉血管平滑肌肉瘤切除术</v>
          </cell>
          <cell r="C6421" t="str">
            <v>全麻,仰卧,经腹或腹膜后径路,游离髂静脉肿瘤及近远端静脉,切除肿瘤,结扎静脉,关闭切口。</v>
          </cell>
          <cell r="D6421" t="str">
            <v>引流装置</v>
          </cell>
          <cell r="E6421" t="str">
            <v>特殊缝线,止血材料</v>
          </cell>
          <cell r="F6421" t="str">
            <v>次</v>
          </cell>
          <cell r="G6421" t="str">
            <v/>
          </cell>
          <cell r="H6421">
            <v>1500</v>
          </cell>
          <cell r="I6421">
            <v>1200</v>
          </cell>
          <cell r="J6421">
            <v>1050</v>
          </cell>
          <cell r="K6421" t="str">
            <v>乙类</v>
          </cell>
        </row>
        <row r="6422">
          <cell r="A6422" t="str">
            <v>HMX74301</v>
          </cell>
          <cell r="B6422" t="str">
            <v>髂静脉血管平滑肌肉瘤切除人工血管重建术</v>
          </cell>
          <cell r="C6422" t="str">
            <v>全麻,仰卧,经腹或腹膜后径路,游离髂静脉肿瘤及近远端静脉,切除肿瘤,人工血管重建髂静脉,关闭切口。</v>
          </cell>
          <cell r="D6422" t="str">
            <v>引流装置</v>
          </cell>
          <cell r="E6422" t="str">
            <v>人工血管,特殊缝线,止血材料</v>
          </cell>
          <cell r="F6422" t="str">
            <v>次</v>
          </cell>
          <cell r="G6422" t="str">
            <v/>
          </cell>
          <cell r="H6422">
            <v>1800</v>
          </cell>
          <cell r="I6422">
            <v>1440</v>
          </cell>
          <cell r="J6422">
            <v>1260</v>
          </cell>
          <cell r="K6422" t="str">
            <v>乙类</v>
          </cell>
        </row>
        <row r="6423">
          <cell r="A6423" t="str">
            <v>HMX80201</v>
          </cell>
          <cell r="B6423" t="str">
            <v>经皮穿刺髂静脉支架置入术</v>
          </cell>
          <cell r="C6423"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423" t="str">
            <v>穿刺针,注射器</v>
          </cell>
          <cell r="E6423" t="str">
            <v>导管,导丝,血管鞘组,支架,封堵器</v>
          </cell>
          <cell r="F6423" t="str">
            <v>次</v>
          </cell>
          <cell r="G6423" t="str">
            <v>以1个支架为基价,每增加1个加收不超过50%</v>
          </cell>
          <cell r="H6423">
            <v>2700</v>
          </cell>
          <cell r="I6423">
            <v>2160</v>
          </cell>
          <cell r="J6423">
            <v>1890</v>
          </cell>
          <cell r="K6423" t="str">
            <v>乙类</v>
          </cell>
        </row>
        <row r="6424">
          <cell r="A6424" t="str">
            <v>HMX80202</v>
          </cell>
          <cell r="B6424" t="str">
            <v>经皮穿刺髂静脉内球囊扩张+支架置入术</v>
          </cell>
          <cell r="C6424"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424" t="str">
            <v>穿刺针,注射器</v>
          </cell>
          <cell r="E6424" t="str">
            <v>导管,导丝,血管鞘组,球囊扩张导管,支架,封堵器</v>
          </cell>
          <cell r="F6424" t="str">
            <v>次</v>
          </cell>
          <cell r="G6424" t="str">
            <v>以1个支架为基价,每增加1个加收不超过50%</v>
          </cell>
          <cell r="H6424">
            <v>3200</v>
          </cell>
          <cell r="I6424">
            <v>2560</v>
          </cell>
          <cell r="J6424">
            <v>2240</v>
          </cell>
          <cell r="K6424" t="str">
            <v>乙类</v>
          </cell>
        </row>
        <row r="6425">
          <cell r="A6425" t="str">
            <v>HMX80203</v>
          </cell>
          <cell r="B6425" t="str">
            <v>经皮髂静脉球囊扩张术</v>
          </cell>
          <cell r="C6425" t="str">
            <v>消毒麻醉,股静脉或颈静脉穿刺插管,髂静脉造影并摄片,球囊扩张髂静脉,造影评价扩张效果,拔管压迫止血,冲洗胶片。人工报告。不含监护。</v>
          </cell>
          <cell r="D6425" t="str">
            <v>穿刺针,压力泵,注射器</v>
          </cell>
          <cell r="E6425" t="str">
            <v>导管,导丝,血管鞘组,球囊扩张导管</v>
          </cell>
          <cell r="F6425" t="str">
            <v>次</v>
          </cell>
          <cell r="G6425" t="str">
            <v/>
          </cell>
          <cell r="H6425">
            <v>2600</v>
          </cell>
          <cell r="I6425">
            <v>2080</v>
          </cell>
          <cell r="J6425">
            <v>1820</v>
          </cell>
          <cell r="K6425" t="str">
            <v>乙类</v>
          </cell>
        </row>
        <row r="6426">
          <cell r="A6426" t="str">
            <v>HMX83201</v>
          </cell>
          <cell r="B6426" t="str">
            <v>经皮穿刺髂静脉内激光再通成形术</v>
          </cell>
          <cell r="C6426"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26" t="str">
            <v>穿刺针,高压注射器,注射器</v>
          </cell>
          <cell r="E6426" t="str">
            <v>导管,导丝,血管鞘组,球囊扩张导管,支架,封堵器</v>
          </cell>
          <cell r="F6426" t="str">
            <v>次</v>
          </cell>
          <cell r="G6426" t="str">
            <v>以1支血管为基价,每增加1支加收不超过60%</v>
          </cell>
          <cell r="H6426">
            <v>2000</v>
          </cell>
          <cell r="I6426">
            <v>1600</v>
          </cell>
          <cell r="J6426">
            <v>1400</v>
          </cell>
          <cell r="K6426" t="str">
            <v>乙类</v>
          </cell>
        </row>
        <row r="6427">
          <cell r="A6427" t="str">
            <v>HMX83301</v>
          </cell>
          <cell r="B6427" t="str">
            <v>髂静脉修复术</v>
          </cell>
          <cell r="C6427" t="str">
            <v>消毒铺巾,损伤局部切口或开腹,显露游离受损血管,静脉肝素抗凝,阻断血管,缝合､补片成形､对端吻合或人工血管自体血管间置,彻底止血冲洗后放置引流,关闭切口。不含血管探查术､自体血管取材术。</v>
          </cell>
          <cell r="D6427" t="str">
            <v>引流装置</v>
          </cell>
          <cell r="E6427" t="str">
            <v>补片,人工血管,特殊缝线,止血材料</v>
          </cell>
          <cell r="F6427" t="str">
            <v>每根血管</v>
          </cell>
          <cell r="G6427" t="str">
            <v/>
          </cell>
          <cell r="H6427">
            <v>2200</v>
          </cell>
          <cell r="I6427">
            <v>1760</v>
          </cell>
          <cell r="J6427">
            <v>1540</v>
          </cell>
          <cell r="K6427" t="str">
            <v>乙类</v>
          </cell>
        </row>
        <row r="6428">
          <cell r="A6428" t="str">
            <v>HMX86301</v>
          </cell>
          <cell r="B6428" t="str">
            <v>髂静脉-下腔静脉人工血管转流术</v>
          </cell>
          <cell r="C6428" t="str">
            <v>消毒铺巾,开腹,分别游离下腔静脉和髂静脉,静脉肝素抗凝,阻断静脉,分别行人工血管与髂静脉和下腔静脉端侧吻合,彻底止血､冲洗后放置引流,关闭切口。</v>
          </cell>
          <cell r="D6428" t="str">
            <v>引流装置</v>
          </cell>
          <cell r="E6428" t="str">
            <v>人工血管,特殊缝线,止血材料,吻合器</v>
          </cell>
          <cell r="F6428" t="str">
            <v>次</v>
          </cell>
          <cell r="G6428" t="str">
            <v/>
          </cell>
          <cell r="H6428">
            <v>2000</v>
          </cell>
          <cell r="I6428">
            <v>1600</v>
          </cell>
          <cell r="J6428">
            <v>1400</v>
          </cell>
          <cell r="K6428" t="str">
            <v>乙类</v>
          </cell>
        </row>
        <row r="6429">
          <cell r="A6429" t="str">
            <v>HMX86302</v>
          </cell>
          <cell r="B6429" t="str">
            <v>双髂静脉-下腔静脉人工血管转流术</v>
          </cell>
          <cell r="C6429" t="str">
            <v>消毒铺巾,开腹,分别游离下腔静脉和双侧髂静脉,静脉肝素抗凝,阻断静脉,分别行人工血管与双侧髂静脉和下腔静脉端侧吻合,彻底止血､冲洗后放置引流,关闭切口。</v>
          </cell>
          <cell r="D6429" t="str">
            <v>引流装置</v>
          </cell>
          <cell r="E6429" t="str">
            <v>人工血管,特殊缝线,止血材料,吻合器</v>
          </cell>
          <cell r="F6429" t="str">
            <v>次</v>
          </cell>
          <cell r="G6429" t="str">
            <v/>
          </cell>
          <cell r="H6429">
            <v>2200</v>
          </cell>
          <cell r="I6429">
            <v>1760</v>
          </cell>
          <cell r="J6429">
            <v>1540</v>
          </cell>
          <cell r="K6429" t="str">
            <v>乙类</v>
          </cell>
        </row>
        <row r="6430">
          <cell r="A6430" t="str">
            <v>HMY59201</v>
          </cell>
          <cell r="B6430" t="str">
            <v>经皮选择性髂内静脉栓塞术</v>
          </cell>
          <cell r="C6430" t="str">
            <v>消毒麻醉,股静脉穿刺插管,选择髂内静脉,注射对比剂并摄片,使用弹簧圈､可脱球囊或硬化剂栓塞,重复造影评价栓塞效果,拔管压迫止血,冲洗胶片。人工报告。不含监护。</v>
          </cell>
          <cell r="D6430" t="str">
            <v>穿刺针,注射器</v>
          </cell>
          <cell r="E6430" t="str">
            <v>导管,导丝,血管鞘组,栓塞材料</v>
          </cell>
          <cell r="F6430" t="str">
            <v>次</v>
          </cell>
          <cell r="G6430" t="str">
            <v/>
          </cell>
          <cell r="H6430">
            <v>1800</v>
          </cell>
          <cell r="I6430">
            <v>1440</v>
          </cell>
          <cell r="J6430">
            <v>1260</v>
          </cell>
          <cell r="K6430" t="str">
            <v>乙类</v>
          </cell>
        </row>
        <row r="6431">
          <cell r="A6431" t="str">
            <v>HM1</v>
          </cell>
          <cell r="B6431" t="str">
            <v>下肢静脉</v>
          </cell>
          <cell r="C6431" t="str">
            <v/>
          </cell>
          <cell r="D6431" t="str">
            <v/>
          </cell>
          <cell r="E6431" t="str">
            <v/>
          </cell>
        </row>
        <row r="6431">
          <cell r="G6431" t="str">
            <v/>
          </cell>
          <cell r="H6431" t="str">
            <v/>
          </cell>
          <cell r="I6431" t="str">
            <v/>
          </cell>
          <cell r="J6431" t="str">
            <v/>
          </cell>
        </row>
        <row r="6432">
          <cell r="A6432" t="str">
            <v>HM159601</v>
          </cell>
          <cell r="B6432" t="str">
            <v>腔镜下下肢静脉交通支结扎术</v>
          </cell>
          <cell r="C6432" t="str">
            <v>消毒铺巾,下肢小切口,在下肢深筋膜间隙插入腔镜,注气,游离交通支,钛夹结扎切断,绷带加压包扎。</v>
          </cell>
          <cell r="D6432" t="str">
            <v/>
          </cell>
          <cell r="E6432" t="str">
            <v>腔镜材料</v>
          </cell>
          <cell r="F6432" t="str">
            <v>次</v>
          </cell>
          <cell r="G6432" t="str">
            <v/>
          </cell>
          <cell r="H6432">
            <v>1500</v>
          </cell>
          <cell r="I6432">
            <v>1200</v>
          </cell>
          <cell r="J6432">
            <v>1050</v>
          </cell>
          <cell r="K6432" t="str">
            <v>乙类</v>
          </cell>
        </row>
        <row r="6433">
          <cell r="A6433" t="str">
            <v>HM172201</v>
          </cell>
          <cell r="B6433" t="str">
            <v>经皮穿刺下肢静脉血栓超声消融术</v>
          </cell>
          <cell r="C6433"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33" t="str">
            <v>注射器,穿刺针</v>
          </cell>
          <cell r="E6433" t="str">
            <v>导管,导丝,血管鞘组,消融导管,封堵器</v>
          </cell>
          <cell r="F6433" t="str">
            <v>次</v>
          </cell>
          <cell r="G6433" t="str">
            <v/>
          </cell>
          <cell r="H6433">
            <v>1500</v>
          </cell>
          <cell r="I6433">
            <v>1200</v>
          </cell>
          <cell r="J6433">
            <v>1050</v>
          </cell>
          <cell r="K6433" t="str">
            <v>乙类</v>
          </cell>
        </row>
        <row r="6434">
          <cell r="A6434" t="str">
            <v>HM183201</v>
          </cell>
          <cell r="B6434" t="str">
            <v>经皮穿刺下肢静脉内激光再通成形术</v>
          </cell>
          <cell r="C6434"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34" t="str">
            <v>注射器,穿刺针</v>
          </cell>
          <cell r="E6434" t="str">
            <v>导管,导丝,血管鞘组,球囊扩张导管,支架,封堵器</v>
          </cell>
          <cell r="F6434" t="str">
            <v>次</v>
          </cell>
          <cell r="G6434" t="str">
            <v/>
          </cell>
          <cell r="H6434">
            <v>1600</v>
          </cell>
          <cell r="I6434">
            <v>1280</v>
          </cell>
          <cell r="J6434">
            <v>1120</v>
          </cell>
          <cell r="K6434" t="str">
            <v>乙类</v>
          </cell>
        </row>
        <row r="6435">
          <cell r="A6435" t="str">
            <v>HM189301</v>
          </cell>
          <cell r="B6435" t="str">
            <v>下肢深组静脉动脉化重建术</v>
          </cell>
          <cell r="C6435" t="str">
            <v>消毒铺巾,下肢局部切口,游离动脉和相应位置的膝上(或下)深静脉,行人工血管动脉-深静脉吻合,吻合口近端深静脉缩窄,彻底止血冲洗后放置引流,关闭切口。</v>
          </cell>
          <cell r="D6435" t="str">
            <v>引流装置</v>
          </cell>
          <cell r="E6435" t="str">
            <v>人工血管,特殊缝线,止血材料,吻合器</v>
          </cell>
          <cell r="F6435" t="str">
            <v>次</v>
          </cell>
          <cell r="G6435" t="str">
            <v/>
          </cell>
          <cell r="H6435">
            <v>1000</v>
          </cell>
          <cell r="I6435">
            <v>800</v>
          </cell>
          <cell r="J6435">
            <v>700</v>
          </cell>
          <cell r="K6435" t="str">
            <v>乙类</v>
          </cell>
        </row>
        <row r="6436">
          <cell r="A6436" t="str">
            <v>HM2</v>
          </cell>
          <cell r="B6436" t="str">
            <v>股静脉</v>
          </cell>
          <cell r="C6436" t="str">
            <v/>
          </cell>
          <cell r="D6436" t="str">
            <v/>
          </cell>
          <cell r="E6436" t="str">
            <v/>
          </cell>
        </row>
        <row r="6436">
          <cell r="G6436" t="str">
            <v/>
          </cell>
          <cell r="H6436" t="str">
            <v/>
          </cell>
          <cell r="I6436" t="str">
            <v/>
          </cell>
          <cell r="J6436" t="str">
            <v/>
          </cell>
        </row>
        <row r="6437">
          <cell r="A6437" t="str">
            <v>HM262201</v>
          </cell>
          <cell r="B6437" t="str">
            <v>经皮穿刺股静脉置管术</v>
          </cell>
          <cell r="C6437" t="str">
            <v>患者仰卧于手术台(或病床),局麻下穿刺股静脉,置入导丝,沿导丝置入血管扩张器,退出扩张器沿导丝置入留置型静脉导管,退出导丝,回抽血液证实在静脉内,肝素冲洗液封管,缝合固定,透明贴外敷。</v>
          </cell>
          <cell r="D6437" t="str">
            <v>注射器</v>
          </cell>
          <cell r="E6437" t="str">
            <v>中心静脉导管,特殊缝线,扩张器</v>
          </cell>
          <cell r="F6437" t="str">
            <v>次</v>
          </cell>
          <cell r="G6437" t="str">
            <v/>
          </cell>
          <cell r="H6437">
            <v>500</v>
          </cell>
          <cell r="I6437">
            <v>400</v>
          </cell>
          <cell r="J6437">
            <v>350</v>
          </cell>
          <cell r="K6437" t="str">
            <v>乙类</v>
          </cell>
        </row>
        <row r="6438">
          <cell r="A6438" t="str">
            <v>HM262202</v>
          </cell>
          <cell r="B6438" t="str">
            <v>经皮穿刺股静脉长期透析管置入术</v>
          </cell>
          <cell r="C6438" t="str">
            <v>患者仰卧于手术台(或病床),局麻下穿刺股静脉,置入导丝,沿导丝置入血管扩张器,退出扩张器沿导丝置入长期透析管,退出导丝,回抽血液证实在静脉内,肝素冲洗液封管,缝合固定,透明贴外敷。</v>
          </cell>
          <cell r="D6438" t="str">
            <v>长期透析管,注射器</v>
          </cell>
          <cell r="E6438" t="str">
            <v>特殊缝线,扩张器</v>
          </cell>
          <cell r="F6438" t="str">
            <v>次</v>
          </cell>
          <cell r="G6438" t="str">
            <v/>
          </cell>
          <cell r="H6438" t="str">
            <v/>
          </cell>
          <cell r="I6438" t="str">
            <v/>
          </cell>
          <cell r="J6438" t="str">
            <v/>
          </cell>
          <cell r="K6438" t="str">
            <v>乙类</v>
          </cell>
        </row>
        <row r="6439">
          <cell r="A6439" t="str">
            <v>HM262301</v>
          </cell>
          <cell r="B6439" t="str">
            <v>股静脉带戒术</v>
          </cell>
          <cell r="C6439" t="str">
            <v>消毒铺巾,股静脉切口,显露游离出股总､股深及股浅静脉,寻找病变瓣膜,用人工材料或自体血管修剪后环包于病变瓣膜,缩缝至适宜管径,彻底止血冲洗后放置引流,关闭切口。不含瓣膜修补术､自体血管取材术。</v>
          </cell>
          <cell r="D6439" t="str">
            <v>引流装置</v>
          </cell>
          <cell r="E6439" t="str">
            <v>修补材料,特殊缝线,止血材料</v>
          </cell>
          <cell r="F6439" t="str">
            <v>次</v>
          </cell>
          <cell r="G6439" t="str">
            <v/>
          </cell>
          <cell r="H6439">
            <v>1300</v>
          </cell>
          <cell r="I6439">
            <v>1040</v>
          </cell>
          <cell r="J6439">
            <v>910</v>
          </cell>
          <cell r="K6439" t="str">
            <v>乙类</v>
          </cell>
        </row>
        <row r="6440">
          <cell r="A6440" t="str">
            <v>HM265201</v>
          </cell>
          <cell r="B6440" t="str">
            <v>经皮穿刺股总静脉内血管异物取出术</v>
          </cell>
          <cell r="C6440"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40" t="str">
            <v>穿刺针,注射器</v>
          </cell>
          <cell r="E6440" t="str">
            <v>导管,导丝,血管鞘组,封堵器,圈套器,特殊缝线</v>
          </cell>
          <cell r="F6440" t="str">
            <v>次</v>
          </cell>
          <cell r="G6440" t="str">
            <v/>
          </cell>
          <cell r="H6440">
            <v>1600</v>
          </cell>
          <cell r="I6440">
            <v>1280</v>
          </cell>
          <cell r="J6440">
            <v>1120</v>
          </cell>
          <cell r="K6440" t="str">
            <v>乙类</v>
          </cell>
        </row>
        <row r="6441">
          <cell r="A6441" t="str">
            <v>HM266301</v>
          </cell>
          <cell r="B6441" t="str">
            <v>股静脉/腘静脉带瓣膜段植换术</v>
          </cell>
          <cell r="C6441" t="str">
            <v>消毒铺巾,股静脉(或腘静脉)切口,显露游离出股静脉(或腘静脉),寻找病变瓣膜,静脉肝素后,阻断并切除病变瓣膜段静脉,用人工瓣(或生物瓣或自体静脉)置换吻合,放置引流,关闭切口。不含自体血管取材术。</v>
          </cell>
          <cell r="D6441" t="str">
            <v>引流装置</v>
          </cell>
          <cell r="E6441" t="str">
            <v>心脏瓣膜,特殊缝线,止血材料</v>
          </cell>
          <cell r="F6441" t="str">
            <v>次</v>
          </cell>
          <cell r="G6441" t="str">
            <v/>
          </cell>
          <cell r="H6441">
            <v>2500</v>
          </cell>
          <cell r="I6441">
            <v>2000</v>
          </cell>
          <cell r="J6441">
            <v>1750</v>
          </cell>
          <cell r="K6441" t="str">
            <v>乙类</v>
          </cell>
        </row>
        <row r="6442">
          <cell r="A6442" t="str">
            <v>HM272201</v>
          </cell>
          <cell r="B6442" t="str">
            <v>经皮穿刺股总静脉内溶栓术</v>
          </cell>
          <cell r="C6442"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42" t="str">
            <v>穿刺针,高压注射器,注射器</v>
          </cell>
          <cell r="E6442" t="str">
            <v>导管,导丝,血管鞘组,溶栓导管</v>
          </cell>
          <cell r="F6442" t="str">
            <v>次</v>
          </cell>
          <cell r="G6442" t="str">
            <v/>
          </cell>
          <cell r="H6442">
            <v>1700</v>
          </cell>
          <cell r="I6442">
            <v>1360</v>
          </cell>
          <cell r="J6442">
            <v>1190</v>
          </cell>
          <cell r="K6442" t="str">
            <v>乙类</v>
          </cell>
        </row>
        <row r="6443">
          <cell r="A6443" t="str">
            <v>HM272202</v>
          </cell>
          <cell r="B6443" t="str">
            <v>经皮穿刺股总静脉血栓超声消融术</v>
          </cell>
          <cell r="C6443"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43" t="str">
            <v>穿刺针,高压注射器,注射器</v>
          </cell>
          <cell r="E6443" t="str">
            <v>导管,导丝,血管鞘组,消融导管,封堵器</v>
          </cell>
          <cell r="F6443" t="str">
            <v>次</v>
          </cell>
          <cell r="G6443" t="str">
            <v/>
          </cell>
          <cell r="H6443">
            <v>1700</v>
          </cell>
          <cell r="I6443">
            <v>1360</v>
          </cell>
          <cell r="J6443">
            <v>1190</v>
          </cell>
          <cell r="K6443" t="str">
            <v>乙类</v>
          </cell>
        </row>
        <row r="6444">
          <cell r="A6444" t="str">
            <v>HM283201</v>
          </cell>
          <cell r="B6444" t="str">
            <v>经皮穿刺股总静脉内激光再通成形术</v>
          </cell>
          <cell r="C6444"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44" t="str">
            <v>穿刺针,高压注射器,注射器</v>
          </cell>
          <cell r="E6444" t="str">
            <v>导管,导丝,血管鞘组,球囊扩张导管,支架,封堵器</v>
          </cell>
          <cell r="F6444" t="str">
            <v>次</v>
          </cell>
          <cell r="G6444" t="str">
            <v>以1支血管为基价,每增加1支加收不超过60%</v>
          </cell>
          <cell r="H6444">
            <v>1800</v>
          </cell>
          <cell r="I6444">
            <v>1440</v>
          </cell>
          <cell r="J6444">
            <v>1260</v>
          </cell>
          <cell r="K6444" t="str">
            <v>乙类</v>
          </cell>
        </row>
        <row r="6445">
          <cell r="A6445" t="str">
            <v>HM283301</v>
          </cell>
          <cell r="B6445" t="str">
            <v>股静脉修复术</v>
          </cell>
          <cell r="C6445"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45" t="str">
            <v>引流装置,冲洗液</v>
          </cell>
          <cell r="E6445" t="str">
            <v>人工血管,补片,特殊缝线,止血材料</v>
          </cell>
          <cell r="F6445" t="str">
            <v>每根血管</v>
          </cell>
          <cell r="G6445" t="str">
            <v>每增加1根血管加收不超过80%</v>
          </cell>
          <cell r="H6445">
            <v>2000</v>
          </cell>
          <cell r="I6445">
            <v>1600</v>
          </cell>
          <cell r="J6445">
            <v>1400</v>
          </cell>
          <cell r="K6445" t="str">
            <v>甲类</v>
          </cell>
        </row>
        <row r="6446">
          <cell r="A6446" t="str">
            <v>HM283302</v>
          </cell>
          <cell r="B6446" t="str">
            <v>股静脉瓣膜切开修补术</v>
          </cell>
          <cell r="C6446" t="str">
            <v>消毒铺巾,股静脉(或腘静脉)切口,显露游离出股静脉(或腘静脉),寻找病变瓣膜,静脉肝素后,阻断并切开病变处,在腔内缩缝瓣膜。然后缝合静脉,彻底止血冲洗后放置引流,关闭切口。</v>
          </cell>
          <cell r="D6446" t="str">
            <v>引流装置,冲洗液</v>
          </cell>
          <cell r="E6446" t="str">
            <v>特殊缝线,止血材料</v>
          </cell>
          <cell r="F6446" t="str">
            <v>次</v>
          </cell>
          <cell r="G6446" t="str">
            <v/>
          </cell>
          <cell r="H6446">
            <v>2000</v>
          </cell>
          <cell r="I6446">
            <v>1600</v>
          </cell>
          <cell r="J6446">
            <v>1400</v>
          </cell>
          <cell r="K6446" t="str">
            <v>甲类</v>
          </cell>
        </row>
        <row r="6447">
          <cell r="A6447" t="str">
            <v>HM283501</v>
          </cell>
          <cell r="B6447" t="str">
            <v>经血管镜股静脉瓣修复术</v>
          </cell>
          <cell r="C6447" t="str">
            <v>消毒铺巾,局麻下穿刺股静脉,进入血管镜,找到瓣膜进行缝合修复,彻底止血冲洗后放置引流,关闭切口。</v>
          </cell>
          <cell r="D6447" t="str">
            <v>引流装置,冲洗液,注射器</v>
          </cell>
          <cell r="E6447" t="str">
            <v>特殊缝线,止血材料</v>
          </cell>
          <cell r="F6447" t="str">
            <v>次</v>
          </cell>
          <cell r="G6447" t="str">
            <v/>
          </cell>
          <cell r="H6447">
            <v>2300</v>
          </cell>
          <cell r="I6447">
            <v>1840</v>
          </cell>
          <cell r="J6447">
            <v>1610</v>
          </cell>
          <cell r="K6447" t="str">
            <v>乙类</v>
          </cell>
        </row>
        <row r="6448">
          <cell r="A6448" t="str">
            <v>HM286301</v>
          </cell>
          <cell r="B6448" t="str">
            <v>股-股静脉自体大隐静脉耻骨上转流术</v>
          </cell>
          <cell r="C6448"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48" t="str">
            <v>引流装置,冲洗液</v>
          </cell>
          <cell r="E6448" t="str">
            <v>特殊缝线,止血材料,吻合器</v>
          </cell>
          <cell r="F6448" t="str">
            <v>次</v>
          </cell>
          <cell r="G6448" t="str">
            <v/>
          </cell>
          <cell r="H6448">
            <v>2000</v>
          </cell>
          <cell r="I6448">
            <v>1600</v>
          </cell>
          <cell r="J6448">
            <v>1400</v>
          </cell>
          <cell r="K6448" t="str">
            <v>甲类</v>
          </cell>
        </row>
        <row r="6449">
          <cell r="A6449" t="str">
            <v>HM286302</v>
          </cell>
          <cell r="B6449" t="str">
            <v>股-股静脉耻骨上血管转流术</v>
          </cell>
          <cell r="C6449"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49" t="str">
            <v>引流装置,冲洗液</v>
          </cell>
          <cell r="E6449" t="str">
            <v>人工血管,特殊缝线,止血材料,吻合器</v>
          </cell>
          <cell r="F6449" t="str">
            <v>次</v>
          </cell>
          <cell r="G6449" t="str">
            <v/>
          </cell>
          <cell r="H6449">
            <v>2000</v>
          </cell>
          <cell r="I6449">
            <v>1600</v>
          </cell>
          <cell r="J6449">
            <v>1400</v>
          </cell>
          <cell r="K6449" t="str">
            <v>乙类</v>
          </cell>
        </row>
        <row r="6450">
          <cell r="A6450" t="str">
            <v>HM286303</v>
          </cell>
          <cell r="B6450" t="str">
            <v>股静脉-下腔静脉人工血管转流术</v>
          </cell>
          <cell r="C6450" t="str">
            <v>消毒铺巾,开腹,游离下腔静脉。腹股沟纵切口,游离显露股静脉,建立皮下隧道,静脉肝素抗凝,阻断静脉,分别行人工血管与股静脉和下腔静脉端侧吻合,彻底止血､冲洗后放置引流,关闭切口。</v>
          </cell>
          <cell r="D6450" t="str">
            <v>引流装置,冲洗液</v>
          </cell>
          <cell r="E6450" t="str">
            <v>人工血管,特殊缝线,止血材料,吻合器</v>
          </cell>
          <cell r="F6450" t="str">
            <v>次</v>
          </cell>
          <cell r="G6450" t="str">
            <v/>
          </cell>
          <cell r="H6450">
            <v>1900</v>
          </cell>
          <cell r="I6450">
            <v>1520</v>
          </cell>
          <cell r="J6450">
            <v>1330</v>
          </cell>
          <cell r="K6450" t="str">
            <v>乙类</v>
          </cell>
        </row>
        <row r="6451">
          <cell r="A6451" t="str">
            <v>HM286304</v>
          </cell>
          <cell r="B6451" t="str">
            <v>双股静脉-下腔静脉人工血管转流术</v>
          </cell>
          <cell r="C6451" t="str">
            <v>消毒铺巾,开腹,游离下腔静脉。双侧腹股沟纵切口,游离显露双股静脉。建立皮下隧道,静脉肝素抗凝,阻断静脉,分别行人工血管与双侧股静脉和下腔静脉端侧吻合,彻底止血､冲洗后放置引流,关闭切口。</v>
          </cell>
          <cell r="D6451" t="str">
            <v>引流装置,冲洗液</v>
          </cell>
          <cell r="E6451" t="str">
            <v>人工血管,特殊缝线,止血材料,吻合器</v>
          </cell>
          <cell r="F6451" t="str">
            <v>次</v>
          </cell>
          <cell r="G6451" t="str">
            <v/>
          </cell>
          <cell r="H6451">
            <v>2000</v>
          </cell>
          <cell r="I6451">
            <v>1600</v>
          </cell>
          <cell r="J6451">
            <v>1400</v>
          </cell>
          <cell r="K6451" t="str">
            <v>乙类</v>
          </cell>
        </row>
        <row r="6452">
          <cell r="A6452" t="str">
            <v>HM286305</v>
          </cell>
          <cell r="B6452" t="str">
            <v>股静脉-腋静脉人工血管转流术</v>
          </cell>
          <cell r="C6452" t="str">
            <v>消毒铺巾,锁骨下横切口,显露游离腋静脉。腹股沟切口,显露游离股静脉,开通皮下隧道,静脉肝素抗凝,行人工血管与腋静脉和股静脉端侧吻合,彻底止血､冲洗后放置引流,关闭切口。</v>
          </cell>
          <cell r="D6452" t="str">
            <v>引流装置,冲洗液</v>
          </cell>
          <cell r="E6452" t="str">
            <v>人工血管,特殊缝线,止血材料,吻合器</v>
          </cell>
          <cell r="F6452" t="str">
            <v>次</v>
          </cell>
          <cell r="G6452" t="str">
            <v/>
          </cell>
          <cell r="H6452">
            <v>2000</v>
          </cell>
          <cell r="I6452">
            <v>1600</v>
          </cell>
          <cell r="J6452">
            <v>1400</v>
          </cell>
          <cell r="K6452" t="str">
            <v>乙类</v>
          </cell>
        </row>
        <row r="6453">
          <cell r="A6453" t="str">
            <v>HM286306</v>
          </cell>
          <cell r="B6453" t="str">
            <v>股静脉-大隐静脉原位转流术</v>
          </cell>
          <cell r="C6453"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53" t="str">
            <v>引流装置,冲洗液</v>
          </cell>
          <cell r="E6453" t="str">
            <v>补片,特殊缝线,止血材料,吻合器</v>
          </cell>
          <cell r="F6453" t="str">
            <v>次</v>
          </cell>
          <cell r="G6453" t="str">
            <v/>
          </cell>
          <cell r="H6453">
            <v>1800</v>
          </cell>
          <cell r="I6453">
            <v>1440</v>
          </cell>
          <cell r="J6453">
            <v>1260</v>
          </cell>
          <cell r="K6453" t="str">
            <v>乙类</v>
          </cell>
        </row>
        <row r="6454">
          <cell r="A6454" t="str">
            <v>HM286307</v>
          </cell>
          <cell r="B6454" t="str">
            <v>股静脉-腋静脉自体大隐静脉转流术</v>
          </cell>
          <cell r="C6454" t="str">
            <v>消毒铺巾,锁骨下横切口,显露游离腋静脉。腹股沟切口,显露游离股静脉,开通皮下隧道,静脉肝素抗凝,行移植静脉与腋静脉和股静脉端侧吻合,彻底止血､冲洗后放置引流,关闭切口。不含自体大隐静脉取材术。</v>
          </cell>
          <cell r="D6454" t="str">
            <v>引流装置,冲洗液</v>
          </cell>
          <cell r="E6454" t="str">
            <v>特殊缝线,止血材料,吻合器</v>
          </cell>
          <cell r="F6454" t="str">
            <v>次</v>
          </cell>
          <cell r="G6454" t="str">
            <v/>
          </cell>
          <cell r="H6454">
            <v>1800</v>
          </cell>
          <cell r="I6454">
            <v>1440</v>
          </cell>
          <cell r="J6454">
            <v>1260</v>
          </cell>
          <cell r="K6454" t="str">
            <v>乙类</v>
          </cell>
        </row>
        <row r="6455">
          <cell r="A6455" t="str">
            <v>HM3</v>
          </cell>
          <cell r="B6455" t="str">
            <v>腘静脉</v>
          </cell>
          <cell r="C6455" t="str">
            <v/>
          </cell>
          <cell r="D6455" t="str">
            <v/>
          </cell>
          <cell r="E6455" t="str">
            <v/>
          </cell>
        </row>
        <row r="6455">
          <cell r="G6455" t="str">
            <v/>
          </cell>
          <cell r="H6455" t="str">
            <v/>
          </cell>
          <cell r="I6455" t="str">
            <v/>
          </cell>
          <cell r="J6455" t="str">
            <v/>
          </cell>
        </row>
        <row r="6456">
          <cell r="A6456" t="str">
            <v>HM357301</v>
          </cell>
          <cell r="B6456" t="str">
            <v>腘窝陷迫综合征腘静脉松解术</v>
          </cell>
          <cell r="C6456" t="str">
            <v>全麻,俯卧或侧卧,后侧入路,游离腘静脉,切除压迫的异位肌肉或束带,关闭切口。</v>
          </cell>
          <cell r="D6456" t="str">
            <v/>
          </cell>
          <cell r="E6456" t="str">
            <v/>
          </cell>
          <cell r="F6456" t="str">
            <v>次</v>
          </cell>
          <cell r="G6456" t="str">
            <v/>
          </cell>
          <cell r="H6456">
            <v>1350</v>
          </cell>
          <cell r="I6456">
            <v>1080</v>
          </cell>
          <cell r="J6456">
            <v>945</v>
          </cell>
          <cell r="K6456" t="str">
            <v>乙类</v>
          </cell>
        </row>
        <row r="6457">
          <cell r="A6457" t="str">
            <v>HM362301</v>
          </cell>
          <cell r="B6457" t="str">
            <v>腘静脉带戒术</v>
          </cell>
          <cell r="C6457" t="str">
            <v>消毒铺巾,腘静脉切口,显露游离出腘静脉,寻找病变瓣膜,用人工材料或自体血管修剪后环包于病变瓣膜,缩缝至适宜管径,彻底止血冲洗后放置引流,关闭切口。不含瓣膜修补术､自体血管取材术。</v>
          </cell>
          <cell r="D6457" t="str">
            <v>引流装置,冲洗液</v>
          </cell>
          <cell r="E6457" t="str">
            <v>修补材料,特殊缝线,止血材料</v>
          </cell>
          <cell r="F6457" t="str">
            <v>次</v>
          </cell>
          <cell r="G6457" t="str">
            <v/>
          </cell>
          <cell r="H6457">
            <v>1350</v>
          </cell>
          <cell r="I6457">
            <v>1080</v>
          </cell>
          <cell r="J6457">
            <v>945</v>
          </cell>
          <cell r="K6457" t="str">
            <v>乙类</v>
          </cell>
        </row>
        <row r="6458">
          <cell r="A6458" t="str">
            <v>HM383301</v>
          </cell>
          <cell r="B6458" t="str">
            <v>腘静脉肌襻成形术</v>
          </cell>
          <cell r="C6458" t="str">
            <v>麻醉成功后,俯卧,腘窝部S形切口,解剖显露腘动､静脉,肝素化后阻断目标血管,选择半腱肌或股薄肌远侧并适当切断,U形套绕腘静脉,达到满意度后对位缝合固定,逐层关闭切口。不含测压。</v>
          </cell>
          <cell r="D6458" t="str">
            <v>引流装置,冲洗液</v>
          </cell>
          <cell r="E6458" t="str">
            <v>特殊缝线,止血材料</v>
          </cell>
          <cell r="F6458" t="str">
            <v>次</v>
          </cell>
          <cell r="G6458" t="str">
            <v/>
          </cell>
          <cell r="H6458">
            <v>1350</v>
          </cell>
          <cell r="I6458">
            <v>1080</v>
          </cell>
          <cell r="J6458">
            <v>945</v>
          </cell>
          <cell r="K6458" t="str">
            <v>乙类</v>
          </cell>
        </row>
        <row r="6459">
          <cell r="A6459" t="str">
            <v>HM383302</v>
          </cell>
          <cell r="B6459" t="str">
            <v>腘静脉修复术</v>
          </cell>
          <cell r="C6459" t="str">
            <v>消毒铺巾,损伤局部切口,显露游离受损血管,静脉肝素抗凝,阻断血管,缝合､补片成形､对端吻合或人工血管自体血管间置,彻底止血冲洗后放置引流,关闭切口。</v>
          </cell>
          <cell r="D6459" t="str">
            <v>引流装置,冲洗液</v>
          </cell>
          <cell r="E6459" t="str">
            <v>人工血管,补片,特殊缝线,止血材料</v>
          </cell>
          <cell r="F6459" t="str">
            <v>每根血管</v>
          </cell>
          <cell r="G6459" t="str">
            <v/>
          </cell>
          <cell r="H6459">
            <v>1350</v>
          </cell>
          <cell r="I6459">
            <v>1080</v>
          </cell>
          <cell r="J6459">
            <v>945</v>
          </cell>
          <cell r="K6459" t="str">
            <v>甲类</v>
          </cell>
        </row>
        <row r="6460">
          <cell r="A6460" t="str">
            <v>HM383303</v>
          </cell>
          <cell r="B6460" t="str">
            <v>腘静脉瓣膜切开修补术</v>
          </cell>
          <cell r="C6460" t="str">
            <v>消毒铺巾,股静脉(或腘静脉)切口,显露游离出股静脉(或腘静脉),寻找病变瓣膜,静脉肝素后,阻断并切开病变处,在腔内缩缝瓣膜,然后缝合静脉,彻底止血冲洗后放置引流,关闭切口。</v>
          </cell>
          <cell r="D6460" t="str">
            <v>引流装置,冲洗液</v>
          </cell>
          <cell r="E6460" t="str">
            <v>特殊缝线,止血材料</v>
          </cell>
          <cell r="F6460" t="str">
            <v>次</v>
          </cell>
          <cell r="G6460" t="str">
            <v/>
          </cell>
          <cell r="H6460">
            <v>1400</v>
          </cell>
          <cell r="I6460">
            <v>1120</v>
          </cell>
          <cell r="J6460">
            <v>980</v>
          </cell>
          <cell r="K6460" t="str">
            <v>乙类</v>
          </cell>
        </row>
        <row r="6461">
          <cell r="A6461" t="str">
            <v>HM383501</v>
          </cell>
          <cell r="B6461" t="str">
            <v>经血管镜腘静脉瓣修复术</v>
          </cell>
          <cell r="C6461" t="str">
            <v>消毒铺巾,局麻下穿刺股静脉,进入血管镜,找到瓣膜进行缝合修复,彻底止血冲洗后放置引流,关闭切口。</v>
          </cell>
          <cell r="D6461" t="str">
            <v>引流装置,冲洗液,注射器</v>
          </cell>
          <cell r="E6461" t="str">
            <v>特殊缝线,止血材料</v>
          </cell>
          <cell r="F6461" t="str">
            <v>次</v>
          </cell>
          <cell r="G6461" t="str">
            <v/>
          </cell>
          <cell r="H6461">
            <v>1400</v>
          </cell>
          <cell r="I6461">
            <v>1120</v>
          </cell>
          <cell r="J6461">
            <v>980</v>
          </cell>
          <cell r="K6461" t="str">
            <v>乙类</v>
          </cell>
        </row>
        <row r="6462">
          <cell r="A6462" t="str">
            <v>HM4-HM6</v>
          </cell>
          <cell r="B6462" t="str">
            <v>下肢浅静脉</v>
          </cell>
          <cell r="C6462" t="str">
            <v/>
          </cell>
          <cell r="D6462" t="str">
            <v/>
          </cell>
          <cell r="E6462" t="str">
            <v/>
          </cell>
        </row>
        <row r="6462">
          <cell r="G6462" t="str">
            <v/>
          </cell>
          <cell r="H6462" t="str">
            <v/>
          </cell>
          <cell r="I6462" t="str">
            <v/>
          </cell>
          <cell r="J6462" t="str">
            <v/>
          </cell>
        </row>
        <row r="6463">
          <cell r="A6463" t="str">
            <v>HM448201</v>
          </cell>
          <cell r="B6463" t="str">
            <v>下肢曲张浅静脉硬化剂治疗</v>
          </cell>
          <cell r="C6463" t="str">
            <v>消毒铺巾,将硬化剂注射到曲张静脉周围或血管腔内,使曲张静脉闭塞,绷带加压包扎。</v>
          </cell>
          <cell r="D6463" t="str">
            <v>注射器</v>
          </cell>
          <cell r="E6463" t="str">
            <v/>
          </cell>
          <cell r="F6463" t="str">
            <v>单侧</v>
          </cell>
          <cell r="G6463" t="str">
            <v/>
          </cell>
          <cell r="H6463">
            <v>200</v>
          </cell>
          <cell r="I6463">
            <v>160</v>
          </cell>
          <cell r="J6463">
            <v>140</v>
          </cell>
          <cell r="K6463" t="str">
            <v>甲类</v>
          </cell>
        </row>
        <row r="6464">
          <cell r="A6464" t="str">
            <v>HM473301</v>
          </cell>
          <cell r="B6464" t="str">
            <v>下肢浅静脉静脉团透光旋切术</v>
          </cell>
          <cell r="C6464" t="str">
            <v>消毒铺巾,在小腿局部切口,进入透光旋切导管和光源,对静脉团进行旋切､吸出,皮内缝合切口,绷带加压包扎。</v>
          </cell>
          <cell r="D6464" t="str">
            <v/>
          </cell>
          <cell r="E6464" t="str">
            <v>导管,导丝,特殊缝线</v>
          </cell>
          <cell r="F6464" t="str">
            <v>单侧</v>
          </cell>
          <cell r="G6464" t="str">
            <v/>
          </cell>
          <cell r="H6464">
            <v>2000</v>
          </cell>
          <cell r="I6464">
            <v>1600</v>
          </cell>
          <cell r="J6464">
            <v>1400</v>
          </cell>
          <cell r="K6464" t="str">
            <v>甲类</v>
          </cell>
        </row>
        <row r="6465">
          <cell r="A6465" t="str">
            <v>HM473302</v>
          </cell>
          <cell r="B6465" t="str">
            <v>下肢曲张浅静脉团局部切除术</v>
          </cell>
          <cell r="C6465" t="str">
            <v>消毒铺巾,切开皮肤､皮下,游离出浅静脉团,结扎两端后切除。皮内缝合切口,绷带加压包扎。</v>
          </cell>
          <cell r="D6465" t="str">
            <v/>
          </cell>
          <cell r="E6465" t="str">
            <v>特殊缝线</v>
          </cell>
          <cell r="F6465" t="str">
            <v>单侧</v>
          </cell>
          <cell r="G6465" t="str">
            <v/>
          </cell>
          <cell r="H6465">
            <v>2000</v>
          </cell>
          <cell r="I6465">
            <v>1600</v>
          </cell>
          <cell r="J6465">
            <v>1400</v>
          </cell>
          <cell r="K6465" t="str">
            <v>甲类</v>
          </cell>
        </row>
        <row r="6466">
          <cell r="A6466" t="str">
            <v>HM489301</v>
          </cell>
          <cell r="B6466" t="str">
            <v>下肢浅组静脉动脉化重建术</v>
          </cell>
          <cell r="C6466" t="str">
            <v>消毒铺巾,下肢局部切口,游离动脉和相应位置的浅静脉,(破坏瓣膜),静脉近端与动脉吻合,彻底止血冲洗后放置引流,关闭切口。</v>
          </cell>
          <cell r="D6466" t="str">
            <v>引流装置,冲洗液</v>
          </cell>
          <cell r="E6466" t="str">
            <v>特殊缝线,止血材料</v>
          </cell>
          <cell r="F6466" t="str">
            <v>次</v>
          </cell>
          <cell r="G6466" t="str">
            <v/>
          </cell>
          <cell r="H6466">
            <v>800</v>
          </cell>
          <cell r="I6466">
            <v>640</v>
          </cell>
          <cell r="J6466">
            <v>560</v>
          </cell>
          <cell r="K6466" t="str">
            <v>乙类</v>
          </cell>
        </row>
        <row r="6467">
          <cell r="A6467" t="str">
            <v>HM548201</v>
          </cell>
          <cell r="B6467" t="str">
            <v>大隐静脉硬化剂注射治疗</v>
          </cell>
          <cell r="C6467" t="str">
            <v>术前准备,局部皮肤消毒,彩色多普勒超声引导下选择穿刺点。利用2支注射器及三通制备泡沫硬化剂,彩超引导下,用注射器将泡沫硬化剂注入大隐静脉,图文报告。不含超声引导。</v>
          </cell>
          <cell r="D6467" t="str">
            <v>注射器</v>
          </cell>
          <cell r="E6467" t="str">
            <v/>
          </cell>
          <cell r="F6467" t="str">
            <v>每根血管</v>
          </cell>
          <cell r="G6467" t="str">
            <v/>
          </cell>
          <cell r="H6467">
            <v>120</v>
          </cell>
          <cell r="I6467">
            <v>95</v>
          </cell>
          <cell r="J6467">
            <v>85</v>
          </cell>
          <cell r="K6467" t="str">
            <v>甲类</v>
          </cell>
        </row>
        <row r="6468">
          <cell r="A6468" t="str">
            <v>HM559301</v>
          </cell>
          <cell r="B6468" t="str">
            <v>大隐静脉腔内激光闭合术</v>
          </cell>
          <cell r="C6468" t="str">
            <v>消毒铺巾,踝内侧切口,切开大隐静脉,经套管针插入激光光纤,至大隐静脉根部开通激光,边后退边加压,小切口剥除小腿曲张静脉团,皮内缝合切口,绷带加压包扎。</v>
          </cell>
          <cell r="D6468" t="str">
            <v>注射器</v>
          </cell>
          <cell r="E6468" t="str">
            <v>导管,导丝,特殊缝线</v>
          </cell>
          <cell r="F6468" t="str">
            <v>单侧</v>
          </cell>
          <cell r="G6468" t="str">
            <v/>
          </cell>
          <cell r="H6468">
            <v>1100</v>
          </cell>
          <cell r="I6468">
            <v>880</v>
          </cell>
          <cell r="J6468">
            <v>770</v>
          </cell>
          <cell r="K6468" t="str">
            <v>乙类</v>
          </cell>
        </row>
        <row r="6469">
          <cell r="A6469" t="str">
            <v>HM559302</v>
          </cell>
          <cell r="B6469" t="str">
            <v>大隐静脉腔内射频闭合术</v>
          </cell>
          <cell r="C6469" t="str">
            <v>消毒铺巾,踝内侧切口,切开大隐静脉,经套管针插入射频光纤,至大隐静脉根部开通射频,边后退边加压,小切口剥除小腿曲张静脉团,皮内缝合切口,绷带加压包扎。</v>
          </cell>
          <cell r="D6469" t="str">
            <v>注射器</v>
          </cell>
          <cell r="E6469" t="str">
            <v>导管,导丝,特殊缝线</v>
          </cell>
          <cell r="F6469" t="str">
            <v>单侧</v>
          </cell>
          <cell r="G6469" t="str">
            <v/>
          </cell>
          <cell r="H6469">
            <v>2000</v>
          </cell>
          <cell r="I6469">
            <v>1700</v>
          </cell>
          <cell r="J6469">
            <v>1445</v>
          </cell>
          <cell r="K6469" t="str">
            <v>乙类</v>
          </cell>
        </row>
        <row r="6470">
          <cell r="A6470" t="str">
            <v>HM560301</v>
          </cell>
          <cell r="B6470" t="str">
            <v>大隐静脉取材术</v>
          </cell>
          <cell r="C6470"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cell r="D6470" t="str">
            <v/>
          </cell>
          <cell r="E6470" t="str">
            <v>特殊缝线,止血材料</v>
          </cell>
          <cell r="F6470" t="str">
            <v>次</v>
          </cell>
          <cell r="G6470" t="str">
            <v/>
          </cell>
          <cell r="H6470">
            <v>650</v>
          </cell>
          <cell r="I6470">
            <v>520</v>
          </cell>
          <cell r="J6470">
            <v>450</v>
          </cell>
          <cell r="K6470" t="str">
            <v>乙类</v>
          </cell>
        </row>
        <row r="6471">
          <cell r="A6471" t="str">
            <v>HM572201</v>
          </cell>
          <cell r="B6471" t="str">
            <v>大隐静脉激光治疗</v>
          </cell>
          <cell r="C6471" t="str">
            <v>术前准备,建立静脉通道。相应肢体皮肤消毒,铺消毒巾,皮肤小切口,彩色多普勒超声引导下将激光电极导管送入大隐静脉,超声监测激光腔内治疗。图文报告。不含超声引导。</v>
          </cell>
          <cell r="D6471" t="str">
            <v>电极导管</v>
          </cell>
          <cell r="E6471" t="str">
            <v/>
          </cell>
          <cell r="F6471" t="str">
            <v>每根血管</v>
          </cell>
          <cell r="G6471" t="str">
            <v/>
          </cell>
          <cell r="H6471">
            <v>1500</v>
          </cell>
          <cell r="I6471">
            <v>1200</v>
          </cell>
          <cell r="J6471">
            <v>1050</v>
          </cell>
          <cell r="K6471" t="str">
            <v>乙类</v>
          </cell>
        </row>
        <row r="6472">
          <cell r="A6472" t="str">
            <v>HM572202</v>
          </cell>
          <cell r="B6472" t="str">
            <v>大隐静脉射频消融治疗</v>
          </cell>
          <cell r="C6472" t="str">
            <v>术前准备,建立静脉通道,静脉滴注抗凝药。局部皮肤消毒,铺消毒巾,皮肤小切口,彩色多普勒超声引导下在大隐静脉旁注射麻醉药,并引导将射频导管送入大隐静脉,超声监测射频治疗,图文报告。不含超声引导。</v>
          </cell>
          <cell r="D6472" t="str">
            <v/>
          </cell>
          <cell r="E6472" t="str">
            <v>射频导管</v>
          </cell>
          <cell r="F6472" t="str">
            <v>每根血管</v>
          </cell>
          <cell r="G6472" t="str">
            <v/>
          </cell>
          <cell r="H6472">
            <v>800</v>
          </cell>
          <cell r="I6472">
            <v>640</v>
          </cell>
          <cell r="J6472">
            <v>560</v>
          </cell>
          <cell r="K6472" t="str">
            <v>乙类</v>
          </cell>
        </row>
        <row r="6473">
          <cell r="A6473" t="str">
            <v>HM573301</v>
          </cell>
          <cell r="B6473" t="str">
            <v>大隐静脉高位结扎+剥脱术</v>
          </cell>
          <cell r="C6473" t="str">
            <v>消毒铺巾,腹股沟斜切口,分离并结扎大隐静脉根部属支,根部结扎切断主干,踝内侧切口,切断结扎大隐静脉,上剥脱器剥除主干,小切口剥除小腿曲张静脉团,皮内缝合切口,绷带加压包扎。</v>
          </cell>
          <cell r="D6473" t="str">
            <v>剥脱器</v>
          </cell>
          <cell r="E6473" t="str">
            <v>特殊缝线</v>
          </cell>
          <cell r="F6473" t="str">
            <v>单侧</v>
          </cell>
          <cell r="G6473" t="str">
            <v/>
          </cell>
          <cell r="H6473">
            <v>3000</v>
          </cell>
          <cell r="I6473">
            <v>2550</v>
          </cell>
          <cell r="J6473">
            <v>2168</v>
          </cell>
          <cell r="K6473" t="str">
            <v>甲类</v>
          </cell>
        </row>
        <row r="6474">
          <cell r="A6474" t="str">
            <v>HM659301</v>
          </cell>
          <cell r="B6474" t="str">
            <v>小隐静脉腔内激光闭合术</v>
          </cell>
          <cell r="C6474" t="str">
            <v>患者俯卧于手术台,消毒铺巾,外踝切口,切开小隐静脉,经套管针插入激光光纤,至小隐静脉根部开通激光,边后退边加压。小切口剥除小腿曲张静脉团。皮内缝合切口,绷带加压包扎。</v>
          </cell>
          <cell r="D6474" t="str">
            <v/>
          </cell>
          <cell r="E6474" t="str">
            <v>导管,导丝,特殊缝线</v>
          </cell>
          <cell r="F6474" t="str">
            <v>单侧</v>
          </cell>
          <cell r="G6474" t="str">
            <v/>
          </cell>
          <cell r="H6474">
            <v>900</v>
          </cell>
          <cell r="I6474">
            <v>720</v>
          </cell>
          <cell r="J6474">
            <v>630</v>
          </cell>
          <cell r="K6474" t="str">
            <v>乙类</v>
          </cell>
        </row>
        <row r="6475">
          <cell r="A6475" t="str">
            <v>HM659302</v>
          </cell>
          <cell r="B6475" t="str">
            <v>小隐静脉腔内射频闭合术</v>
          </cell>
          <cell r="C6475" t="str">
            <v>患者俯卧于手术台,消毒铺巾,外踝切口,切开小隐静脉,经套管针插入射频光纤,至小隐静脉根部开通射频,边后退边加压,小切口剥除小腿曲张静脉团,皮内缝合切口,绷带加压包扎。</v>
          </cell>
          <cell r="D6475" t="str">
            <v/>
          </cell>
          <cell r="E6475" t="str">
            <v>导管,导丝,特殊缝线</v>
          </cell>
          <cell r="F6475" t="str">
            <v>单侧</v>
          </cell>
          <cell r="G6475" t="str">
            <v/>
          </cell>
          <cell r="H6475">
            <v>900</v>
          </cell>
          <cell r="I6475">
            <v>720</v>
          </cell>
          <cell r="J6475">
            <v>630</v>
          </cell>
          <cell r="K6475" t="str">
            <v>乙类</v>
          </cell>
        </row>
        <row r="6476">
          <cell r="A6476" t="str">
            <v>HM673301</v>
          </cell>
          <cell r="B6476" t="str">
            <v>小隐静脉高位结扎+剥脱术</v>
          </cell>
          <cell r="C6476" t="str">
            <v>患者俯卧于手术台,消毒铺巾,腘窝切口,显露游离小隐静脉,结扎根部各属支,外踝处显露切断小隐静脉,剥脱器剥除主干,小切口分别剥除曲张小静脉团,皮内缝合切口,绷带加压包扎。</v>
          </cell>
          <cell r="D6476" t="str">
            <v/>
          </cell>
          <cell r="E6476" t="str">
            <v>特殊缝线</v>
          </cell>
          <cell r="F6476" t="str">
            <v>单侧</v>
          </cell>
          <cell r="G6476" t="str">
            <v/>
          </cell>
          <cell r="H6476">
            <v>1400</v>
          </cell>
          <cell r="I6476">
            <v>1120</v>
          </cell>
          <cell r="J6476">
            <v>980</v>
          </cell>
          <cell r="K6476" t="str">
            <v>甲类</v>
          </cell>
        </row>
        <row r="6477">
          <cell r="A6477" t="str">
            <v>HM8</v>
          </cell>
          <cell r="B6477" t="str">
            <v>12.其它静脉</v>
          </cell>
          <cell r="C6477" t="str">
            <v/>
          </cell>
          <cell r="D6477" t="str">
            <v/>
          </cell>
          <cell r="E6477" t="str">
            <v/>
          </cell>
        </row>
        <row r="6477">
          <cell r="G6477" t="str">
            <v/>
          </cell>
          <cell r="H6477" t="str">
            <v/>
          </cell>
          <cell r="I6477" t="str">
            <v/>
          </cell>
          <cell r="J6477" t="str">
            <v/>
          </cell>
        </row>
        <row r="6478">
          <cell r="A6478" t="str">
            <v>HM859301</v>
          </cell>
          <cell r="B6478" t="str">
            <v>静脉动脉化二期结扎术</v>
          </cell>
          <cell r="C6478" t="str">
            <v>麻醉成功后,沿原切口切开,分离显露动静脉吻合处,在静脉近心端套绕丝线,双重结扎并予以切断。逐层关闭切口。</v>
          </cell>
          <cell r="D6478" t="str">
            <v>引流装置</v>
          </cell>
          <cell r="E6478" t="str">
            <v>特殊缝线</v>
          </cell>
          <cell r="F6478" t="str">
            <v>次</v>
          </cell>
          <cell r="G6478" t="str">
            <v/>
          </cell>
          <cell r="H6478">
            <v>200</v>
          </cell>
          <cell r="I6478">
            <v>160</v>
          </cell>
          <cell r="J6478">
            <v>140</v>
          </cell>
          <cell r="K6478" t="str">
            <v>乙类</v>
          </cell>
        </row>
        <row r="6479">
          <cell r="A6479" t="str">
            <v>HM860201</v>
          </cell>
          <cell r="B6479" t="str">
            <v>经皮穿刺选择性上下腔静脉取血术</v>
          </cell>
          <cell r="C6479" t="str">
            <v>消毒麻醉,股静脉或颈静脉穿刺插管,选择上下腔静脉,注射对比剂并摄片取血,拔管压迫止血,冲洗胶片。人工报告。不含监护､实验室检查。</v>
          </cell>
          <cell r="D6479" t="str">
            <v>穿刺针</v>
          </cell>
          <cell r="E6479" t="str">
            <v>导管,导丝,血管鞘组</v>
          </cell>
          <cell r="F6479" t="str">
            <v>次</v>
          </cell>
          <cell r="G6479" t="str">
            <v/>
          </cell>
          <cell r="H6479">
            <v>600</v>
          </cell>
          <cell r="I6479">
            <v>480</v>
          </cell>
          <cell r="J6479">
            <v>420</v>
          </cell>
          <cell r="K6479" t="str">
            <v>乙类</v>
          </cell>
        </row>
        <row r="6480">
          <cell r="A6480" t="str">
            <v>HM862201</v>
          </cell>
          <cell r="B6480" t="str">
            <v>经烧伤创面静脉切开置管术</v>
          </cell>
          <cell r="C6480" t="str">
            <v>术区皮肤消毒,切开痂皮,暴露静脉,止血,切开静脉放置并固定留置管,抗感染敷料包扎。</v>
          </cell>
          <cell r="D6480" t="str">
            <v>引流装置</v>
          </cell>
          <cell r="E6480" t="str">
            <v>导管,导丝</v>
          </cell>
          <cell r="F6480" t="str">
            <v>次</v>
          </cell>
          <cell r="G6480" t="str">
            <v/>
          </cell>
          <cell r="H6480">
            <v>280</v>
          </cell>
          <cell r="I6480">
            <v>220</v>
          </cell>
          <cell r="J6480">
            <v>190</v>
          </cell>
          <cell r="K6480" t="str">
            <v>甲类</v>
          </cell>
        </row>
        <row r="6481">
          <cell r="A6481" t="str">
            <v>HM862301</v>
          </cell>
          <cell r="B6481" t="str">
            <v>静脉切开置管术</v>
          </cell>
          <cell r="C6481" t="str">
            <v>消毒铺巾,切开局部皮肤及皮下,游离出拟切开的静脉,两端绕阻断带,阻断并斜行切开静脉部分管壁,置入导管,外与静脉一起结扎固定,远心侧静脉结扎,关闭切口。限于严重创伤､休克抢救及某些手术辅助措施。</v>
          </cell>
          <cell r="D6481" t="str">
            <v>导管</v>
          </cell>
          <cell r="E6481" t="str">
            <v>特殊缝线</v>
          </cell>
          <cell r="F6481" t="str">
            <v>次</v>
          </cell>
          <cell r="G6481" t="str">
            <v/>
          </cell>
          <cell r="H6481">
            <v>160</v>
          </cell>
          <cell r="I6481">
            <v>130</v>
          </cell>
          <cell r="J6481">
            <v>110</v>
          </cell>
          <cell r="K6481" t="str">
            <v>甲类</v>
          </cell>
        </row>
        <row r="6482">
          <cell r="A6482" t="str">
            <v>HM864201</v>
          </cell>
          <cell r="B6482" t="str">
            <v>静脉导管拔除术</v>
          </cell>
          <cell r="C6482" t="str">
            <v>患者仰卧于手术台(或病床),局部消毒,拆除固定缝线,拔除静脉导管,管头做细菌培养,穿刺点压迫止血10分钟。</v>
          </cell>
          <cell r="D6482" t="str">
            <v/>
          </cell>
          <cell r="E6482" t="str">
            <v/>
          </cell>
          <cell r="F6482" t="str">
            <v>次</v>
          </cell>
          <cell r="G6482" t="str">
            <v/>
          </cell>
          <cell r="H6482">
            <v>200</v>
          </cell>
          <cell r="I6482">
            <v>160</v>
          </cell>
          <cell r="J6482">
            <v>140</v>
          </cell>
          <cell r="K6482" t="str">
            <v>甲类</v>
          </cell>
        </row>
        <row r="6483">
          <cell r="A6483" t="str">
            <v>HM865301</v>
          </cell>
          <cell r="B6483" t="str">
            <v>肢体静脉切开取栓术</v>
          </cell>
          <cell r="C6483" t="str">
            <v>消毒铺巾,切开皮肤,游离静脉,静脉肝素抗凝,阻断并切开静脉,挤压肢体远端或取栓导管取栓,冲洗､缝合静脉,彻底止血后放置引流,关闭切口。</v>
          </cell>
          <cell r="D6483" t="str">
            <v>引流装置</v>
          </cell>
          <cell r="E6483" t="str">
            <v>取栓导管,特殊缝线,止血材料</v>
          </cell>
          <cell r="F6483" t="str">
            <v>每切口</v>
          </cell>
          <cell r="G6483" t="str">
            <v/>
          </cell>
          <cell r="H6483">
            <v>1400</v>
          </cell>
          <cell r="I6483">
            <v>1120</v>
          </cell>
          <cell r="J6483">
            <v>980</v>
          </cell>
          <cell r="K6483" t="str">
            <v>甲类</v>
          </cell>
        </row>
        <row r="6484">
          <cell r="A6484" t="str">
            <v>HM872201</v>
          </cell>
          <cell r="B6484" t="str">
            <v>经皮血液透析通路溶栓术</v>
          </cell>
          <cell r="C6484" t="str">
            <v>消毒麻醉,穿刺透析通路插管,造影并摄片,引入溶栓导管或溶栓导丝靠近或插入血栓,药物溶栓,造影评价效果,拔管压迫止血,冲洗胶片。人工报告。不含监护。</v>
          </cell>
          <cell r="D6484" t="str">
            <v>穿刺针,注射器</v>
          </cell>
          <cell r="E6484" t="str">
            <v>导管,导丝,血管鞘组</v>
          </cell>
          <cell r="F6484" t="str">
            <v>次</v>
          </cell>
          <cell r="G6484" t="str">
            <v/>
          </cell>
          <cell r="H6484">
            <v>1600</v>
          </cell>
          <cell r="I6484">
            <v>1280</v>
          </cell>
          <cell r="J6484">
            <v>1120</v>
          </cell>
          <cell r="K6484" t="str">
            <v>乙类</v>
          </cell>
        </row>
        <row r="6485">
          <cell r="A6485" t="str">
            <v>HM872202</v>
          </cell>
          <cell r="B6485" t="str">
            <v>经皮穿刺血液透析通路血栓碎栓术</v>
          </cell>
          <cell r="C6485" t="str">
            <v>消毒麻醉,穿刺透析通路插管,造影并摄片,引入碎栓装置取出血栓,造影评价效果,拔管压迫止血,冲洗胶片。人工报告。不含监护。</v>
          </cell>
          <cell r="D6485" t="str">
            <v>穿刺针,注射器</v>
          </cell>
          <cell r="E6485" t="str">
            <v>导管,导丝,血管鞘组</v>
          </cell>
          <cell r="F6485" t="str">
            <v>次</v>
          </cell>
          <cell r="G6485" t="str">
            <v/>
          </cell>
          <cell r="H6485">
            <v>1500</v>
          </cell>
          <cell r="I6485">
            <v>1200</v>
          </cell>
          <cell r="J6485">
            <v>1050</v>
          </cell>
          <cell r="K6485" t="str">
            <v>乙类</v>
          </cell>
        </row>
        <row r="6486">
          <cell r="A6486" t="str">
            <v>HM873301</v>
          </cell>
          <cell r="B6486" t="str">
            <v>经皮静脉内旋切术</v>
          </cell>
          <cell r="C6486"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486" t="str">
            <v>穿刺针,注射器,高压注射器</v>
          </cell>
          <cell r="E6486" t="str">
            <v>导管,导丝,血管鞘组,旋切导管</v>
          </cell>
          <cell r="F6486" t="str">
            <v>次</v>
          </cell>
          <cell r="G6486" t="str">
            <v/>
          </cell>
          <cell r="H6486">
            <v>1400</v>
          </cell>
          <cell r="I6486">
            <v>1120</v>
          </cell>
          <cell r="J6486">
            <v>980</v>
          </cell>
          <cell r="K6486" t="str">
            <v>乙类</v>
          </cell>
        </row>
        <row r="6487">
          <cell r="A6487" t="str">
            <v>HM873302</v>
          </cell>
          <cell r="B6487" t="str">
            <v>四肢深静脉瘤切除术</v>
          </cell>
          <cell r="C6487"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487" t="str">
            <v>引流装置,冲洗液</v>
          </cell>
          <cell r="E6487" t="str">
            <v>人工血管,特殊缝线,止血材料</v>
          </cell>
          <cell r="F6487" t="str">
            <v>次</v>
          </cell>
          <cell r="G6487" t="str">
            <v/>
          </cell>
          <cell r="H6487">
            <v>1800</v>
          </cell>
          <cell r="I6487">
            <v>1440</v>
          </cell>
          <cell r="J6487">
            <v>1260</v>
          </cell>
          <cell r="K6487" t="str">
            <v>甲类</v>
          </cell>
        </row>
        <row r="6488">
          <cell r="A6488" t="str">
            <v>HM873303</v>
          </cell>
          <cell r="B6488" t="str">
            <v>内脏静脉瘤切除术</v>
          </cell>
          <cell r="C6488"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488" t="str">
            <v>引流装置,冲洗液</v>
          </cell>
          <cell r="E6488" t="str">
            <v>人工血管,特殊缝线,止血材料</v>
          </cell>
          <cell r="F6488" t="str">
            <v>次</v>
          </cell>
          <cell r="G6488" t="str">
            <v/>
          </cell>
          <cell r="H6488">
            <v>2000</v>
          </cell>
          <cell r="I6488">
            <v>1600</v>
          </cell>
          <cell r="J6488">
            <v>1400</v>
          </cell>
          <cell r="K6488" t="str">
            <v>甲类</v>
          </cell>
        </row>
        <row r="6489">
          <cell r="A6489" t="str">
            <v>HM880201</v>
          </cell>
          <cell r="B6489" t="str">
            <v>经皮血液透析静脉回路球囊成形术</v>
          </cell>
          <cell r="C6489" t="str">
            <v>消毒麻醉,透析静脉回路穿刺插管,引流静脉造影并摄片,球囊扩张引流静脉狭窄,造影评价扩张效果,拔管压迫止血,冲洗胶片。人工报告。不含监护。</v>
          </cell>
          <cell r="D6489" t="str">
            <v>穿刺针,压力泵</v>
          </cell>
          <cell r="E6489" t="str">
            <v>导管,导丝,血管鞘组,球囊扩张导管</v>
          </cell>
          <cell r="F6489" t="str">
            <v>次</v>
          </cell>
          <cell r="G6489" t="str">
            <v/>
          </cell>
          <cell r="H6489">
            <v>3000</v>
          </cell>
          <cell r="I6489">
            <v>2400</v>
          </cell>
          <cell r="J6489">
            <v>2100</v>
          </cell>
          <cell r="K6489" t="str">
            <v>乙类</v>
          </cell>
        </row>
        <row r="6490">
          <cell r="A6490" t="str">
            <v>HM880202</v>
          </cell>
          <cell r="B6490" t="str">
            <v>经皮穿刺血液透析静脉回路支架置入术</v>
          </cell>
          <cell r="C6490" t="str">
            <v>消毒麻醉,透析静脉回路穿刺插管,引流静脉造影并摄片,置入支架,造影评价效果,拔管压迫止血,冲洗胶片。人工报告。不含监护。</v>
          </cell>
          <cell r="D6490" t="str">
            <v>穿刺针,压力泵</v>
          </cell>
          <cell r="E6490" t="str">
            <v>导管,导丝,血管鞘组,球囊扩张导管,支架</v>
          </cell>
          <cell r="F6490" t="str">
            <v>次</v>
          </cell>
          <cell r="G6490" t="str">
            <v/>
          </cell>
          <cell r="H6490">
            <v>3400</v>
          </cell>
          <cell r="I6490">
            <v>2720</v>
          </cell>
          <cell r="J6490">
            <v>2380</v>
          </cell>
          <cell r="K6490" t="str">
            <v>乙类</v>
          </cell>
        </row>
        <row r="6491">
          <cell r="A6491" t="str">
            <v>HM880203</v>
          </cell>
          <cell r="B6491" t="str">
            <v>经皮穿刺血液透析静脉回路球囊扩张+支架置入术</v>
          </cell>
          <cell r="C6491" t="str">
            <v>消毒麻醉,经透析静脉回路或上游动脉穿刺插管,引流造影并摄片,球囊预扩张静脉狭窄后置入支架,造影评价效果,拔管压迫止血,冲洗胶片。人工报告。不含监护。</v>
          </cell>
          <cell r="D6491" t="str">
            <v>穿刺针,压力泵</v>
          </cell>
          <cell r="E6491" t="str">
            <v>导管,导丝,血管鞘组,球囊扩张导管,支架</v>
          </cell>
          <cell r="F6491" t="str">
            <v>次</v>
          </cell>
          <cell r="G6491" t="str">
            <v/>
          </cell>
          <cell r="H6491">
            <v>3600</v>
          </cell>
          <cell r="I6491">
            <v>2880</v>
          </cell>
          <cell r="J6491">
            <v>2520</v>
          </cell>
          <cell r="K6491" t="str">
            <v>乙类</v>
          </cell>
        </row>
        <row r="6492">
          <cell r="A6492" t="str">
            <v>HM883301</v>
          </cell>
          <cell r="B6492" t="str">
            <v>腔静脉损伤修复术</v>
          </cell>
          <cell r="C6492" t="str">
            <v>开胸或开腹,必要时建立体外循环,显露损伤处腔静脉,根据需要直接缝合损伤处或以人工血管替换,关胸,关腹。不含体外循环。</v>
          </cell>
          <cell r="D6492" t="str">
            <v>引流装置</v>
          </cell>
          <cell r="E6492" t="str">
            <v>人工血管,钢丝,血液回收装置,补片,特殊缝线,止血材料</v>
          </cell>
          <cell r="F6492" t="str">
            <v>次</v>
          </cell>
          <cell r="G6492" t="str">
            <v/>
          </cell>
          <cell r="H6492">
            <v>3000</v>
          </cell>
          <cell r="I6492">
            <v>2400</v>
          </cell>
          <cell r="J6492">
            <v>2100</v>
          </cell>
          <cell r="K6492" t="str">
            <v>乙类</v>
          </cell>
        </row>
        <row r="6493">
          <cell r="A6493" t="str">
            <v>HM886301</v>
          </cell>
          <cell r="B6493" t="str">
            <v>腹水静脉转流术</v>
          </cell>
          <cell r="C6493"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493" t="str">
            <v>引流装置</v>
          </cell>
          <cell r="E6493" t="str">
            <v>转流管,特殊缝线</v>
          </cell>
          <cell r="F6493" t="str">
            <v>次</v>
          </cell>
          <cell r="G6493" t="str">
            <v/>
          </cell>
          <cell r="H6493">
            <v>2000</v>
          </cell>
          <cell r="I6493">
            <v>1600</v>
          </cell>
          <cell r="J6493">
            <v>1400</v>
          </cell>
          <cell r="K6493" t="str">
            <v>乙类</v>
          </cell>
        </row>
        <row r="6494">
          <cell r="A6494" t="str">
            <v>HM889301</v>
          </cell>
          <cell r="B6494" t="str">
            <v>体静脉异位连接矫治术</v>
          </cell>
          <cell r="C6494"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494" t="str">
            <v>引流装置</v>
          </cell>
          <cell r="E6494" t="str">
            <v>带针胸骨钢丝,心包引流管,心房测压管,起搏导线,血液回收装置,特殊缝线,止血材料</v>
          </cell>
          <cell r="F6494" t="str">
            <v>次</v>
          </cell>
          <cell r="G6494" t="str">
            <v/>
          </cell>
          <cell r="H6494">
            <v>3200</v>
          </cell>
          <cell r="I6494">
            <v>2560</v>
          </cell>
          <cell r="J6494">
            <v>2240</v>
          </cell>
          <cell r="K6494" t="str">
            <v>乙类</v>
          </cell>
        </row>
        <row r="6495">
          <cell r="A6495" t="str">
            <v>HM889302</v>
          </cell>
          <cell r="B6495" t="str">
            <v>体静脉狭窄矫治术</v>
          </cell>
          <cell r="C6495" t="str">
            <v>正中开胸,建立体外循环,切开右心房,探查心内畸形,如无其它畸形,探查是否伴有其它畸形,切开体静脉狭窄断,补片扩大体静脉,关闭切口,逐渐撤离体外循环,留置引流管,止血,钢丝固定胸骨,关胸。不含体外循环。</v>
          </cell>
          <cell r="D6495" t="str">
            <v>引流装置</v>
          </cell>
          <cell r="E6495" t="str">
            <v>补片,带针胸骨钢丝,心包引流管,心房测压管,起搏导线,血液回收装置,特殊缝线,止血材料</v>
          </cell>
          <cell r="F6495" t="str">
            <v>次</v>
          </cell>
          <cell r="G6495" t="str">
            <v/>
          </cell>
          <cell r="H6495">
            <v>3200</v>
          </cell>
          <cell r="I6495">
            <v>2560</v>
          </cell>
          <cell r="J6495">
            <v>2240</v>
          </cell>
          <cell r="K6495" t="str">
            <v>乙类</v>
          </cell>
        </row>
        <row r="6496">
          <cell r="A6496" t="str">
            <v>HM889303</v>
          </cell>
          <cell r="B6496" t="str">
            <v>体静脉异位连接心房板障矫治术</v>
          </cell>
          <cell r="C6496"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496" t="str">
            <v>引流装置</v>
          </cell>
          <cell r="E6496" t="str">
            <v>补片,带针胸骨钢丝,心包引流管,心房测压管,起搏导线,血液回收装置,特殊缝线,止血材料</v>
          </cell>
          <cell r="F6496" t="str">
            <v>次</v>
          </cell>
          <cell r="G6496" t="str">
            <v/>
          </cell>
          <cell r="H6496">
            <v>3200</v>
          </cell>
          <cell r="I6496">
            <v>2560</v>
          </cell>
          <cell r="J6496">
            <v>2240</v>
          </cell>
          <cell r="K6496" t="str">
            <v>乙类</v>
          </cell>
        </row>
        <row r="6497">
          <cell r="A6497" t="str">
            <v>HM9</v>
          </cell>
          <cell r="B6497" t="str">
            <v>13.其它</v>
          </cell>
          <cell r="C6497" t="str">
            <v/>
          </cell>
          <cell r="D6497" t="str">
            <v/>
          </cell>
          <cell r="E6497" t="str">
            <v/>
          </cell>
        </row>
        <row r="6497">
          <cell r="G6497" t="str">
            <v/>
          </cell>
          <cell r="H6497" t="str">
            <v/>
          </cell>
          <cell r="I6497" t="str">
            <v/>
          </cell>
          <cell r="J6497" t="str">
            <v/>
          </cell>
        </row>
        <row r="6498">
          <cell r="A6498" t="str">
            <v>HM905901</v>
          </cell>
          <cell r="B6498" t="str">
            <v>体外膜肺氧合(EC-MO)运行监测</v>
          </cell>
          <cell r="C6498" t="str">
            <v>体外膜肺氧合(ECMO)过程中,机器使用及维护,相关材料更换。不含左右心室辅助泵安装术。</v>
          </cell>
          <cell r="D6498" t="str">
            <v/>
          </cell>
          <cell r="E6498" t="str">
            <v>膜肺材料</v>
          </cell>
          <cell r="F6498" t="str">
            <v>小时</v>
          </cell>
          <cell r="G6498" t="str">
            <v/>
          </cell>
          <cell r="H6498">
            <v>60</v>
          </cell>
          <cell r="I6498">
            <v>48</v>
          </cell>
          <cell r="J6498">
            <v>42</v>
          </cell>
          <cell r="K6498" t="str">
            <v>乙类</v>
          </cell>
        </row>
        <row r="6499">
          <cell r="A6499" t="str">
            <v>HM941301</v>
          </cell>
          <cell r="B6499" t="str">
            <v>体外循环</v>
          </cell>
          <cell r="C6499"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cell r="D6499" t="str">
            <v/>
          </cell>
          <cell r="E6499" t="str">
            <v>体外循环材料,特殊缝线，心肌保护停跳液</v>
          </cell>
          <cell r="F6499" t="str">
            <v>小时</v>
          </cell>
          <cell r="G6499" t="str">
            <v>实行体外循环患者不得再收备体外循环费用</v>
          </cell>
          <cell r="H6499">
            <v>1000</v>
          </cell>
          <cell r="I6499">
            <v>800</v>
          </cell>
          <cell r="J6499">
            <v>700</v>
          </cell>
          <cell r="K6499" t="str">
            <v>乙类</v>
          </cell>
        </row>
        <row r="6500">
          <cell r="A6500" t="str">
            <v>HM941701</v>
          </cell>
          <cell r="B6500" t="str">
            <v>备体外循环</v>
          </cell>
          <cell r="C6500"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cell r="D6500" t="str">
            <v/>
          </cell>
          <cell r="E6500" t="str">
            <v>体外循环材料</v>
          </cell>
          <cell r="F6500" t="str">
            <v>次</v>
          </cell>
          <cell r="G6500" t="str">
            <v/>
          </cell>
          <cell r="H6500">
            <v>200</v>
          </cell>
          <cell r="I6500">
            <v>160</v>
          </cell>
          <cell r="J6500">
            <v>140</v>
          </cell>
          <cell r="K6500" t="str">
            <v>乙类</v>
          </cell>
        </row>
        <row r="6501">
          <cell r="A6501" t="str">
            <v>HM948201</v>
          </cell>
          <cell r="B6501" t="str">
            <v>血管瘤硬化剂注射治疗</v>
          </cell>
          <cell r="C6501" t="str">
            <v>消毒,用注射器抽取硬化剂,刺入相应血管瘤或淋巴管瘤中,使药物均匀分布于血管瘤组织,随访观察疗效,必要时重复治疗。</v>
          </cell>
          <cell r="D6501" t="str">
            <v>注射器</v>
          </cell>
          <cell r="E6501" t="str">
            <v/>
          </cell>
          <cell r="F6501" t="str">
            <v>部位</v>
          </cell>
          <cell r="G6501" t="str">
            <v/>
          </cell>
          <cell r="H6501">
            <v>25</v>
          </cell>
          <cell r="I6501">
            <v>20</v>
          </cell>
          <cell r="J6501">
            <v>18</v>
          </cell>
          <cell r="K6501" t="str">
            <v>甲类</v>
          </cell>
        </row>
        <row r="6502">
          <cell r="A6502" t="str">
            <v>HM959201</v>
          </cell>
          <cell r="B6502" t="str">
            <v>经皮穿刺临时性球囊闭塞术</v>
          </cell>
          <cell r="C6502" t="str">
            <v>用于术前暂时止血。消毒铺巾,麻醉,穿刺置管,造影摄片,引入不可脱球囊暂时闭塞血管,造影复查,穿刺点压迫包扎。人工报告。不含监护。</v>
          </cell>
          <cell r="D6502" t="str">
            <v>穿刺针,压力泵</v>
          </cell>
          <cell r="E6502" t="str">
            <v>导管,导丝,血管鞘组,球囊扩张导管</v>
          </cell>
          <cell r="F6502" t="str">
            <v>次</v>
          </cell>
          <cell r="G6502" t="str">
            <v/>
          </cell>
          <cell r="H6502">
            <v>2400</v>
          </cell>
          <cell r="I6502">
            <v>1920</v>
          </cell>
          <cell r="J6502">
            <v>1680</v>
          </cell>
          <cell r="K6502" t="str">
            <v>乙类</v>
          </cell>
        </row>
        <row r="6503">
          <cell r="A6503" t="str">
            <v>HM959301</v>
          </cell>
          <cell r="B6503" t="str">
            <v>临时动静脉瘘二期结扎术</v>
          </cell>
          <cell r="C6503" t="str">
            <v>麻醉成功后,沿原切口切开并显露动静脉瘘,在拟结扎瘘口处套绕丝线,双重结扎。关闭切口。</v>
          </cell>
          <cell r="D6503" t="str">
            <v/>
          </cell>
          <cell r="E6503" t="str">
            <v/>
          </cell>
          <cell r="F6503" t="str">
            <v>次</v>
          </cell>
          <cell r="G6503" t="str">
            <v/>
          </cell>
          <cell r="H6503">
            <v>1400</v>
          </cell>
          <cell r="I6503">
            <v>1120</v>
          </cell>
          <cell r="J6503">
            <v>980</v>
          </cell>
          <cell r="K6503" t="str">
            <v>甲类</v>
          </cell>
        </row>
        <row r="6504">
          <cell r="A6504" t="str">
            <v>HM959302</v>
          </cell>
          <cell r="B6504" t="str">
            <v>人工动静脉瘘切除重造术</v>
          </cell>
          <cell r="C6504" t="str">
            <v>消毒铺巾,局部切口,游离动静脉瘘,结扎瘘口,彻底止血冲洗后放置引流,关闭切口。主要用于肾衰病人血液透析用。</v>
          </cell>
          <cell r="D6504" t="str">
            <v>引流装置,冲洗液</v>
          </cell>
          <cell r="E6504" t="str">
            <v>人工血管,特殊缝线,止血材料</v>
          </cell>
          <cell r="F6504" t="str">
            <v>次</v>
          </cell>
          <cell r="G6504" t="str">
            <v/>
          </cell>
          <cell r="H6504">
            <v>1600</v>
          </cell>
          <cell r="I6504">
            <v>1280</v>
          </cell>
          <cell r="J6504">
            <v>1120</v>
          </cell>
          <cell r="K6504" t="str">
            <v>乙类</v>
          </cell>
        </row>
        <row r="6505">
          <cell r="A6505" t="str">
            <v>HM959303</v>
          </cell>
          <cell r="B6505" t="str">
            <v>先天性动静脉瘘栓塞术</v>
          </cell>
          <cell r="C6505" t="str">
            <v>消毒铺巾,切开局部皮肤及皮下,游离出动静脉,寻找瘘口,局部注射栓塞材料。开放阻断证实栓塞成功后彻底止血冲洗后放置引流,关闭切口。</v>
          </cell>
          <cell r="D6505" t="str">
            <v>穿刺针,引流装置,冲洗液</v>
          </cell>
          <cell r="E6505" t="str">
            <v>导管,导丝,血管鞘组,球囊扩张导管,栓塞材料,特殊缝线,止血材料</v>
          </cell>
          <cell r="F6505" t="str">
            <v>次</v>
          </cell>
          <cell r="G6505" t="str">
            <v/>
          </cell>
          <cell r="H6505">
            <v>1800</v>
          </cell>
          <cell r="I6505">
            <v>1440</v>
          </cell>
          <cell r="J6505">
            <v>1260</v>
          </cell>
          <cell r="K6505" t="str">
            <v>乙类</v>
          </cell>
        </row>
        <row r="6506">
          <cell r="A6506" t="str">
            <v>HM962901</v>
          </cell>
          <cell r="B6506" t="str">
            <v>体外人工膜肺(EC⁃MO)安装术</v>
          </cell>
          <cell r="C6506" t="str">
            <v>预充管道,腹股沟切口经股动静脉,或经右心房和升主动脉,或颈部穿刺经颈动静脉,置入管道。</v>
          </cell>
          <cell r="D6506" t="str">
            <v/>
          </cell>
          <cell r="E6506" t="str">
            <v>钢丝,特殊缝线,止血材料,膜肺材料,循环管路</v>
          </cell>
          <cell r="F6506" t="str">
            <v>次</v>
          </cell>
          <cell r="G6506" t="str">
            <v/>
          </cell>
          <cell r="H6506">
            <v>600</v>
          </cell>
          <cell r="I6506">
            <v>480</v>
          </cell>
          <cell r="J6506">
            <v>420</v>
          </cell>
          <cell r="K6506" t="str">
            <v>乙类</v>
          </cell>
        </row>
        <row r="6507">
          <cell r="A6507" t="str">
            <v>HM963301</v>
          </cell>
          <cell r="B6507" t="str">
            <v>体外膜肺(ECMO)的血泵更换术</v>
          </cell>
          <cell r="C6507" t="str">
            <v>消毒,短暂全麻,减小血泵流量,暂停辅助,夹闭灌注管及引流管,更换血泵,重新排气,启动血泵。</v>
          </cell>
          <cell r="D6507" t="str">
            <v/>
          </cell>
          <cell r="E6507" t="str">
            <v>钢丝,血泵,膜肺材料</v>
          </cell>
          <cell r="F6507" t="str">
            <v>次</v>
          </cell>
          <cell r="G6507" t="str">
            <v/>
          </cell>
          <cell r="H6507">
            <v>600</v>
          </cell>
          <cell r="I6507">
            <v>480</v>
          </cell>
          <cell r="J6507">
            <v>420</v>
          </cell>
          <cell r="K6507" t="str">
            <v>乙类</v>
          </cell>
        </row>
        <row r="6508">
          <cell r="A6508" t="str">
            <v>HM963302</v>
          </cell>
          <cell r="B6508" t="str">
            <v>体外膜肺(ECMO)的膜肺更换术</v>
          </cell>
          <cell r="C6508" t="str">
            <v>消毒,短暂全麻,减小血泵流量,暂停辅助,夹闭灌注管及引流管,更换膜肺,重新排气,启动血泵。</v>
          </cell>
          <cell r="D6508" t="str">
            <v/>
          </cell>
          <cell r="E6508" t="str">
            <v>钢丝,膜肺材料</v>
          </cell>
          <cell r="F6508" t="str">
            <v>次</v>
          </cell>
          <cell r="G6508" t="str">
            <v/>
          </cell>
          <cell r="H6508">
            <v>600</v>
          </cell>
          <cell r="I6508">
            <v>480</v>
          </cell>
          <cell r="J6508">
            <v>420</v>
          </cell>
          <cell r="K6508" t="str">
            <v>乙类</v>
          </cell>
        </row>
        <row r="6509">
          <cell r="A6509" t="str">
            <v>HM964301</v>
          </cell>
          <cell r="B6509" t="str">
            <v>体外膜肺(ECMO)撤除术</v>
          </cell>
          <cell r="C6509" t="str">
            <v>消毒,局麻或全麻,游离阻断股静动脉,撤除股动静脉管道,收紧股静脉荷包线,缝合股动脉切口,皮肤切口缝合。</v>
          </cell>
          <cell r="D6509" t="str">
            <v>引流装置,注射器</v>
          </cell>
          <cell r="E6509" t="str">
            <v>钢丝,特殊缝线,止血材料</v>
          </cell>
          <cell r="F6509" t="str">
            <v>次</v>
          </cell>
          <cell r="G6509" t="str">
            <v/>
          </cell>
          <cell r="H6509">
            <v>700</v>
          </cell>
          <cell r="I6509">
            <v>560</v>
          </cell>
          <cell r="J6509">
            <v>490</v>
          </cell>
          <cell r="K6509" t="str">
            <v>乙类</v>
          </cell>
        </row>
        <row r="6510">
          <cell r="A6510" t="str">
            <v>HM972301</v>
          </cell>
          <cell r="B6510" t="str">
            <v>海绵状血管瘤激光切除术(小)</v>
          </cell>
          <cell r="C6510" t="str">
            <v>瘤体最大直径小于3厘米。消毒铺巾,皮肤切开,游离血管瘤,直视下穿刺,光纤进入瘤体进行激光治疗,交通支结扎,彻底止血后绷带加压包扎。</v>
          </cell>
          <cell r="D6510" t="str">
            <v/>
          </cell>
          <cell r="E6510" t="str">
            <v>导管,导丝</v>
          </cell>
          <cell r="F6510" t="str">
            <v>次</v>
          </cell>
          <cell r="G6510" t="str">
            <v/>
          </cell>
          <cell r="H6510">
            <v>400</v>
          </cell>
          <cell r="I6510">
            <v>320</v>
          </cell>
          <cell r="J6510">
            <v>280</v>
          </cell>
          <cell r="K6510" t="str">
            <v>乙类</v>
          </cell>
        </row>
        <row r="6511">
          <cell r="A6511" t="str">
            <v>HM972302</v>
          </cell>
          <cell r="B6511" t="str">
            <v>海绵状血管瘤激光切除术(中)</v>
          </cell>
          <cell r="C6511" t="str">
            <v>瘤体最大直径3-5厘米。消毒铺巾,皮肤切开,游离血管瘤,直视下穿刺,光纤进入瘤体进行激光治疗,交通支结扎,彻底止血后绷带加压包扎。</v>
          </cell>
          <cell r="D6511" t="str">
            <v/>
          </cell>
          <cell r="E6511" t="str">
            <v>导管,导丝</v>
          </cell>
          <cell r="F6511" t="str">
            <v>次</v>
          </cell>
          <cell r="G6511" t="str">
            <v/>
          </cell>
          <cell r="H6511">
            <v>500</v>
          </cell>
          <cell r="I6511">
            <v>400</v>
          </cell>
          <cell r="J6511">
            <v>350</v>
          </cell>
          <cell r="K6511" t="str">
            <v>乙类</v>
          </cell>
        </row>
        <row r="6512">
          <cell r="A6512" t="str">
            <v>HM972303</v>
          </cell>
          <cell r="B6512" t="str">
            <v>海绵状血管瘤激光切除术(大)</v>
          </cell>
          <cell r="C6512" t="str">
            <v>瘤体最大直径大于5厘米。消毒铺巾,皮肤切开,游离血管瘤,直视下穿刺,光纤进入瘤体进行激光治疗,交通支结扎,彻底止血后绷带加压包扎。</v>
          </cell>
          <cell r="D6512" t="str">
            <v/>
          </cell>
          <cell r="E6512" t="str">
            <v>导管,导丝</v>
          </cell>
          <cell r="F6512" t="str">
            <v>次</v>
          </cell>
          <cell r="G6512" t="str">
            <v>瘤体直径大于10厘米加收不超过80%</v>
          </cell>
          <cell r="H6512">
            <v>600</v>
          </cell>
          <cell r="I6512">
            <v>480</v>
          </cell>
          <cell r="J6512">
            <v>420</v>
          </cell>
          <cell r="K6512" t="str">
            <v>乙类</v>
          </cell>
        </row>
        <row r="6513">
          <cell r="A6513" t="str">
            <v>HM973301</v>
          </cell>
          <cell r="B6513" t="str">
            <v>海绵状血管瘤切除术(小)</v>
          </cell>
          <cell r="C6513" t="str">
            <v>指面积在3平方厘米以下,定位,消毒铺巾,局麻,切开皮肤,切除部分病变皮肤,将深部瘤体组织完整切除,缝合伤口,加压包扎。</v>
          </cell>
          <cell r="D6513" t="str">
            <v>引流装置</v>
          </cell>
          <cell r="E6513" t="str">
            <v>特殊缝线</v>
          </cell>
          <cell r="F6513" t="str">
            <v>次</v>
          </cell>
          <cell r="G6513" t="str">
            <v/>
          </cell>
          <cell r="H6513">
            <v>400</v>
          </cell>
          <cell r="I6513">
            <v>320</v>
          </cell>
          <cell r="J6513">
            <v>280</v>
          </cell>
          <cell r="K6513" t="str">
            <v>甲类</v>
          </cell>
        </row>
        <row r="6514">
          <cell r="A6514" t="str">
            <v>HM973302</v>
          </cell>
          <cell r="B6514" t="str">
            <v>海绵状血管瘤切除术(中)</v>
          </cell>
          <cell r="C6514" t="str">
            <v>指面积小于10平方厘米,未达肢体一周及肢体1/4长度,定位,消毒铺巾,局麻,必要时上止血带,梭形切口,切除部分病变皮肤,将深部瘤体组织尽量切除,置引流管引出固定,缝合伤口,加压包扎。</v>
          </cell>
          <cell r="D6514" t="str">
            <v>引流装置</v>
          </cell>
          <cell r="E6514" t="str">
            <v>特殊缝线,止血材料</v>
          </cell>
          <cell r="F6514" t="str">
            <v>次</v>
          </cell>
          <cell r="G6514" t="str">
            <v/>
          </cell>
          <cell r="H6514">
            <v>600</v>
          </cell>
          <cell r="I6514">
            <v>480</v>
          </cell>
          <cell r="J6514">
            <v>420</v>
          </cell>
          <cell r="K6514" t="str">
            <v>甲类</v>
          </cell>
        </row>
        <row r="6515">
          <cell r="A6515" t="str">
            <v>HM973303</v>
          </cell>
          <cell r="B6515" t="str">
            <v>海绵状血管瘤切除术(大)</v>
          </cell>
          <cell r="C6515" t="str">
            <v>指面积大于10平方厘米,达到肢体一周及超过肢体1/4长度,消毒铺巾,必要时上止血带,梭形切口,切除部分病变皮肤,将深部瘤体组织尽量切除,置引流管引出固定,缝合伤口,加压包扎。</v>
          </cell>
          <cell r="D6515" t="str">
            <v>引流装置</v>
          </cell>
          <cell r="E6515" t="str">
            <v>特殊缝线,止血材料</v>
          </cell>
          <cell r="F6515" t="str">
            <v>次</v>
          </cell>
          <cell r="G6515" t="str">
            <v/>
          </cell>
          <cell r="H6515">
            <v>600</v>
          </cell>
          <cell r="I6515">
            <v>480</v>
          </cell>
          <cell r="J6515">
            <v>420</v>
          </cell>
          <cell r="K6515" t="str">
            <v>甲类</v>
          </cell>
        </row>
        <row r="6516">
          <cell r="A6516" t="str">
            <v>HM973304</v>
          </cell>
          <cell r="B6516" t="str">
            <v>血管球瘤切除术</v>
          </cell>
          <cell r="C6516" t="str">
            <v>消毒,铺单,气囊止血带止血,切开皮肤,显露并切除肿瘤。</v>
          </cell>
          <cell r="D6516" t="str">
            <v>引流装置</v>
          </cell>
          <cell r="E6516" t="str">
            <v>特殊缝线,止血材料</v>
          </cell>
          <cell r="F6516" t="str">
            <v>次</v>
          </cell>
          <cell r="G6516" t="str">
            <v/>
          </cell>
          <cell r="H6516">
            <v>800</v>
          </cell>
          <cell r="I6516">
            <v>640</v>
          </cell>
          <cell r="J6516">
            <v>560</v>
          </cell>
          <cell r="K6516" t="str">
            <v>甲类</v>
          </cell>
        </row>
        <row r="6517">
          <cell r="A6517" t="str">
            <v>HM973305</v>
          </cell>
          <cell r="B6517" t="str">
            <v>先天性动静脉瘘切除术</v>
          </cell>
          <cell r="C6517" t="str">
            <v>消毒铺巾,局部切口,显露分离动静脉瘘,结扎或缝合瘘口,切除动静脉异常交通支,开放阻断证实修补成功后彻底止血冲洗后放置引流,关闭切口。</v>
          </cell>
          <cell r="D6517" t="str">
            <v>引流装置</v>
          </cell>
          <cell r="E6517" t="str">
            <v>补片,特殊缝线,止血材料</v>
          </cell>
          <cell r="F6517" t="str">
            <v>次</v>
          </cell>
          <cell r="G6517" t="str">
            <v/>
          </cell>
          <cell r="H6517">
            <v>1700</v>
          </cell>
          <cell r="I6517">
            <v>1360</v>
          </cell>
          <cell r="J6517">
            <v>1190</v>
          </cell>
          <cell r="K6517" t="str">
            <v>甲类</v>
          </cell>
        </row>
        <row r="6518">
          <cell r="A6518" t="str">
            <v>HM983301</v>
          </cell>
          <cell r="B6518" t="str">
            <v>临时性动静脉瘘成形术</v>
          </cell>
          <cell r="C6518" t="str">
            <v>常用于静脉转流的辅助性手术中。为保证增加静脉回流的流量和流速,应用自体原位小动静脉做桥,预置结扎线,术后视具体情况结扎关闭瘘管。</v>
          </cell>
          <cell r="D6518" t="str">
            <v>引流装置</v>
          </cell>
          <cell r="E6518" t="str">
            <v>取栓导管,特殊缝线,止血材料</v>
          </cell>
          <cell r="F6518" t="str">
            <v>次</v>
          </cell>
          <cell r="G6518" t="str">
            <v>此项为辅加操作项目</v>
          </cell>
          <cell r="H6518">
            <v>1400</v>
          </cell>
          <cell r="I6518">
            <v>1120</v>
          </cell>
          <cell r="J6518">
            <v>980</v>
          </cell>
          <cell r="K6518" t="str">
            <v>甲类</v>
          </cell>
        </row>
        <row r="6519">
          <cell r="A6519" t="str">
            <v>HM983302</v>
          </cell>
          <cell r="B6519" t="str">
            <v>自体动静脉内瘘成形术</v>
          </cell>
          <cell r="C6519" t="str">
            <v>消毒铺巾,局部切口,游离动脉和浅静脉,打通皮下隧道,行动脉和静脉分别吻合,彻底止血冲洗后,关闭切口。主要用于肾衰病人血液透析用。</v>
          </cell>
          <cell r="D6519" t="str">
            <v>引流装置,冲洗液</v>
          </cell>
          <cell r="E6519" t="str">
            <v>特殊缝线,止血材料</v>
          </cell>
          <cell r="F6519" t="str">
            <v>次</v>
          </cell>
          <cell r="G6519" t="str">
            <v/>
          </cell>
          <cell r="H6519">
            <v>1400</v>
          </cell>
          <cell r="I6519">
            <v>1120</v>
          </cell>
          <cell r="J6519">
            <v>980</v>
          </cell>
          <cell r="K6519" t="str">
            <v>甲类</v>
          </cell>
        </row>
        <row r="6520">
          <cell r="A6520" t="str">
            <v>HM983303</v>
          </cell>
          <cell r="B6520" t="str">
            <v>烧伤破裂血管修补缝合术</v>
          </cell>
          <cell r="C6520" t="str">
            <v>术区皮肤消毒,显露破裂的血管,探查并确定血管破裂部位及程度,缝合修补破裂血管。</v>
          </cell>
          <cell r="D6520" t="str">
            <v>引流装置</v>
          </cell>
          <cell r="E6520" t="str">
            <v>功能性敷料,特殊缝线</v>
          </cell>
          <cell r="F6520" t="str">
            <v>每根血管</v>
          </cell>
          <cell r="G6520" t="str">
            <v/>
          </cell>
          <cell r="H6520">
            <v>800</v>
          </cell>
          <cell r="I6520">
            <v>640</v>
          </cell>
          <cell r="J6520">
            <v>560</v>
          </cell>
          <cell r="K6520" t="str">
            <v>甲类</v>
          </cell>
        </row>
        <row r="6521">
          <cell r="A6521" t="str">
            <v>HM986301</v>
          </cell>
          <cell r="B6521" t="str">
            <v>人工动静脉内瘘血管转流术</v>
          </cell>
          <cell r="C6521" t="str">
            <v>消毒铺巾,局部切口,游离动脉和浅静脉,打通皮下隧道,行人工血管与动脉和静脉分别吻合,彻底止血冲洗后,关闭切口。主要用于肾衰病人血液透析用。</v>
          </cell>
          <cell r="D6521" t="str">
            <v>冲洗液</v>
          </cell>
          <cell r="E6521" t="str">
            <v>人工血管,特殊缝线,止血材料</v>
          </cell>
          <cell r="F6521" t="str">
            <v>次</v>
          </cell>
          <cell r="G6521" t="str">
            <v/>
          </cell>
          <cell r="H6521">
            <v>1500</v>
          </cell>
          <cell r="I6521">
            <v>1200</v>
          </cell>
          <cell r="J6521">
            <v>1050</v>
          </cell>
          <cell r="K6521" t="str">
            <v>甲类</v>
          </cell>
        </row>
        <row r="6522">
          <cell r="A6522" t="str">
            <v>HM989301</v>
          </cell>
          <cell r="B6522" t="str">
            <v>大网膜游离移植术</v>
          </cell>
          <cell r="C6522" t="str">
            <v>消毒铺巾,腹部正中切口,游离､修剪并切断大网膜,移植于肢体缺血部位,与缺血部位的近端血管吻合,彻底止血冲洗后放置引流,关闭切口。</v>
          </cell>
          <cell r="D6522" t="str">
            <v>引流装置,冲洗液</v>
          </cell>
          <cell r="E6522" t="str">
            <v>特殊缝线,止血材料</v>
          </cell>
          <cell r="F6522" t="str">
            <v>次</v>
          </cell>
          <cell r="G6522" t="str">
            <v/>
          </cell>
          <cell r="H6522">
            <v>1000</v>
          </cell>
          <cell r="I6522">
            <v>800</v>
          </cell>
          <cell r="J6522">
            <v>700</v>
          </cell>
          <cell r="K6522" t="str">
            <v>乙类</v>
          </cell>
        </row>
        <row r="6523">
          <cell r="A6523" t="str">
            <v>HM989302</v>
          </cell>
          <cell r="B6523" t="str">
            <v>烧伤破裂血管移植术</v>
          </cell>
          <cell r="C6523" t="str">
            <v>术区皮肤消毒,显露破裂的血管,探查并确定血管坏死范围,清除坏死血管后用人造血管或自体血管等进行修复,创面用皮瓣修复。不含自体血管采取术。</v>
          </cell>
          <cell r="D6523" t="str">
            <v>引流装置</v>
          </cell>
          <cell r="E6523" t="str">
            <v>功能性敷料,人工血管,特殊缝线</v>
          </cell>
          <cell r="F6523" t="str">
            <v>每根血管</v>
          </cell>
          <cell r="G6523" t="str">
            <v/>
          </cell>
          <cell r="H6523">
            <v>1200</v>
          </cell>
          <cell r="I6523">
            <v>960</v>
          </cell>
          <cell r="J6523">
            <v>840</v>
          </cell>
          <cell r="K6523" t="str">
            <v>乙类</v>
          </cell>
        </row>
        <row r="6524">
          <cell r="A6524" t="str">
            <v>HN</v>
          </cell>
          <cell r="B6524" t="str">
            <v>(十)造血及淋巴系统</v>
          </cell>
          <cell r="C6524" t="str">
            <v/>
          </cell>
          <cell r="D6524" t="str">
            <v/>
          </cell>
          <cell r="E6524" t="str">
            <v/>
          </cell>
        </row>
        <row r="6524">
          <cell r="G6524" t="str">
            <v/>
          </cell>
          <cell r="H6524" t="str">
            <v/>
          </cell>
          <cell r="I6524" t="str">
            <v/>
          </cell>
          <cell r="J6524" t="str">
            <v/>
          </cell>
        </row>
        <row r="6525">
          <cell r="A6525" t="str">
            <v>HNA</v>
          </cell>
          <cell r="B6525" t="str">
            <v>1.骨髓</v>
          </cell>
          <cell r="C6525" t="str">
            <v/>
          </cell>
          <cell r="D6525" t="str">
            <v/>
          </cell>
          <cell r="E6525" t="str">
            <v/>
          </cell>
        </row>
        <row r="6525">
          <cell r="G6525" t="str">
            <v/>
          </cell>
          <cell r="H6525" t="str">
            <v/>
          </cell>
          <cell r="I6525" t="str">
            <v/>
          </cell>
          <cell r="J6525" t="str">
            <v/>
          </cell>
        </row>
        <row r="6526">
          <cell r="A6526" t="str">
            <v>HNA48101</v>
          </cell>
          <cell r="B6526" t="str">
            <v>白血病化疗药物鞘内注射</v>
          </cell>
          <cell r="C6526" t="str">
            <v>腰椎穿刺术成功后进行脑脊液压力测定,留取标本,化疗药物缓慢注射,局部包扎。不含脑脊液化验。</v>
          </cell>
          <cell r="D6526" t="str">
            <v/>
          </cell>
          <cell r="E6526" t="str">
            <v/>
          </cell>
          <cell r="F6526" t="str">
            <v>次</v>
          </cell>
          <cell r="G6526" t="str">
            <v/>
          </cell>
          <cell r="H6526">
            <v>30</v>
          </cell>
          <cell r="I6526">
            <v>25</v>
          </cell>
          <cell r="J6526">
            <v>20</v>
          </cell>
          <cell r="K6526" t="str">
            <v>甲类</v>
          </cell>
        </row>
        <row r="6527">
          <cell r="A6527" t="str">
            <v>HNA60301</v>
          </cell>
          <cell r="B6527" t="str">
            <v>骨髓采集术</v>
          </cell>
          <cell r="C6527"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527" t="str">
            <v>骨髓穿刺针,血袋,抗凝试管,注射器</v>
          </cell>
          <cell r="E6527" t="str">
            <v/>
          </cell>
          <cell r="F6527" t="str">
            <v>次</v>
          </cell>
          <cell r="G6527" t="str">
            <v/>
          </cell>
          <cell r="H6527">
            <v>2000</v>
          </cell>
          <cell r="I6527">
            <v>1600</v>
          </cell>
          <cell r="J6527">
            <v>1400</v>
          </cell>
          <cell r="K6527" t="str">
            <v>乙类</v>
          </cell>
        </row>
        <row r="6528">
          <cell r="A6528" t="str">
            <v>HNB</v>
          </cell>
          <cell r="B6528" t="str">
            <v>2.脾</v>
          </cell>
          <cell r="C6528" t="str">
            <v/>
          </cell>
          <cell r="D6528" t="str">
            <v/>
          </cell>
          <cell r="E6528" t="str">
            <v/>
          </cell>
        </row>
        <row r="6528">
          <cell r="G6528" t="str">
            <v/>
          </cell>
          <cell r="H6528" t="str">
            <v/>
          </cell>
          <cell r="I6528" t="str">
            <v/>
          </cell>
          <cell r="J6528" t="str">
            <v/>
          </cell>
        </row>
        <row r="6529">
          <cell r="A6529" t="str">
            <v>HNB45101</v>
          </cell>
          <cell r="B6529" t="str">
            <v>经皮脾囊肿穿刺引流术</v>
          </cell>
          <cell r="C6529" t="str">
            <v>局部消毒铺巾,影像定位,以穿刺针穿刺脾囊肿后,沿此通路经导丝置换引流管。不含监护､影像学引导。</v>
          </cell>
          <cell r="D6529" t="str">
            <v>穿刺针,引流装置</v>
          </cell>
          <cell r="E6529" t="str">
            <v>导丝,导管</v>
          </cell>
          <cell r="F6529" t="str">
            <v>次</v>
          </cell>
          <cell r="G6529" t="str">
            <v/>
          </cell>
          <cell r="H6529">
            <v>320</v>
          </cell>
          <cell r="I6529">
            <v>260</v>
          </cell>
          <cell r="J6529">
            <v>220</v>
          </cell>
          <cell r="K6529" t="str">
            <v>甲类</v>
          </cell>
        </row>
        <row r="6530">
          <cell r="A6530" t="str">
            <v>HNB45102</v>
          </cell>
          <cell r="B6530" t="str">
            <v>经皮脾脓肿穿刺引流术</v>
          </cell>
          <cell r="C6530" t="str">
            <v>局部消毒铺巾,以穿刺针穿刺脾脓肿后,沿此通路经导丝置换引流管。不含监护､影像学引导。</v>
          </cell>
          <cell r="D6530" t="str">
            <v>穿刺针,引流装置</v>
          </cell>
          <cell r="E6530" t="str">
            <v>导丝,导管</v>
          </cell>
          <cell r="F6530" t="str">
            <v>次</v>
          </cell>
          <cell r="G6530" t="str">
            <v/>
          </cell>
          <cell r="H6530">
            <v>370</v>
          </cell>
          <cell r="I6530">
            <v>300</v>
          </cell>
          <cell r="J6530">
            <v>260</v>
          </cell>
          <cell r="K6530" t="str">
            <v>甲类</v>
          </cell>
        </row>
        <row r="6531">
          <cell r="A6531" t="str">
            <v>HNB46101</v>
          </cell>
          <cell r="B6531" t="str">
            <v>超声造影引导经皮脾脏创伤出血栓塞术</v>
          </cell>
          <cell r="C6531" t="str">
            <v>术前准备,超声造影引导下确定脾创伤灶及活动性出血部位,局部皮肤消毒铺巾,麻醉,PTC穿刺针(20G×200毫米),进行穿刺,创伤灶注射止血剂,活动性出血部位注射医用吻合胶。图文报告。不含超声引导､实验室检查。</v>
          </cell>
          <cell r="D6531" t="str">
            <v>穿刺针,注射器</v>
          </cell>
          <cell r="E6531" t="str">
            <v>导管,导丝,血管鞘组,栓塞材料,止血材料</v>
          </cell>
          <cell r="F6531" t="str">
            <v>次</v>
          </cell>
          <cell r="G6531" t="str">
            <v>以1处病灶为基价,每增加1处加收不超过30%</v>
          </cell>
          <cell r="H6531">
            <v>800</v>
          </cell>
          <cell r="I6531">
            <v>640</v>
          </cell>
          <cell r="J6531">
            <v>560</v>
          </cell>
          <cell r="K6531" t="str">
            <v>乙类</v>
          </cell>
        </row>
        <row r="6532">
          <cell r="A6532" t="str">
            <v>HNB60301</v>
          </cell>
          <cell r="B6532" t="str">
            <v>脾脏移植供体获取术</v>
          </cell>
          <cell r="C6532" t="str">
            <v>逐层进腹､探查､游离供体脾脏､结扎切断脾周围韧带,分离脾蒂血管,将供体脾完整切除,处理脾床,止血,经腹壁另戳孔置管引出固定,清点器具､纱布无误,冲洗腹腔,逐层关腹。含供体脾脏灌洗保存,血管修整。</v>
          </cell>
          <cell r="D6532" t="str">
            <v>引流装置,保存液</v>
          </cell>
          <cell r="E6532" t="str">
            <v>血管夹,特殊缝线,止血材料</v>
          </cell>
          <cell r="F6532" t="str">
            <v>次</v>
          </cell>
          <cell r="G6532" t="str">
            <v/>
          </cell>
          <cell r="H6532">
            <v>2200</v>
          </cell>
          <cell r="I6532">
            <v>1760</v>
          </cell>
          <cell r="J6532">
            <v>1540</v>
          </cell>
          <cell r="K6532" t="str">
            <v>丙类</v>
          </cell>
        </row>
        <row r="6533">
          <cell r="A6533" t="str">
            <v>HNB73301</v>
          </cell>
          <cell r="B6533" t="str">
            <v>脾部分切除术</v>
          </cell>
          <cell r="C6533" t="str">
            <v>左肋缘下切口逐层进腹,探查,游离脾脏,结扎切断脾周围韧带,分离脾蒂血管,按预定脾段结扎血管,切除脾段,止血,经腹壁另戳孔置管引出固定,清点器具､纱布无误,冲洗腹腔,逐层关腹。</v>
          </cell>
          <cell r="D6533" t="str">
            <v>引流装置</v>
          </cell>
          <cell r="E6533" t="str">
            <v>特殊缝线,止血材料</v>
          </cell>
          <cell r="F6533" t="str">
            <v>次</v>
          </cell>
          <cell r="G6533" t="str">
            <v/>
          </cell>
          <cell r="H6533">
            <v>1700</v>
          </cell>
          <cell r="I6533">
            <v>1360</v>
          </cell>
          <cell r="J6533">
            <v>1190</v>
          </cell>
          <cell r="K6533" t="str">
            <v>甲类</v>
          </cell>
        </row>
        <row r="6534">
          <cell r="A6534" t="str">
            <v>HNB73501</v>
          </cell>
          <cell r="B6534" t="str">
            <v>经腹腔镜脾部分切除术</v>
          </cell>
          <cell r="C6534" t="str">
            <v>腹壁多处戳孔,造气腹,插入观察镜,插入操作内镜,插入辅助器械,探查,游离脾脏,结扎切断脾周围韧带,分离脾蒂血管,按预定脾段结扎血管,切除部分脾,止血,置管引出固定,缝合伤口。</v>
          </cell>
          <cell r="D6534" t="str">
            <v>引流装置</v>
          </cell>
          <cell r="E6534" t="str">
            <v>腔镜材料</v>
          </cell>
          <cell r="F6534" t="str">
            <v>次</v>
          </cell>
          <cell r="G6534" t="str">
            <v/>
          </cell>
          <cell r="H6534">
            <v>1900</v>
          </cell>
          <cell r="I6534">
            <v>1520</v>
          </cell>
          <cell r="J6534">
            <v>1330</v>
          </cell>
          <cell r="K6534" t="str">
            <v>乙类</v>
          </cell>
        </row>
        <row r="6535">
          <cell r="A6535" t="str">
            <v>HNB75301</v>
          </cell>
          <cell r="B6535" t="str">
            <v>脾切除术</v>
          </cell>
          <cell r="C6535" t="str">
            <v>逐层进腹,探查,游离脾脏,结扎切断脾周围韧带,分离脾蒂血管,将脾完整切除,处理脾床,止血,经腹壁另戳孔置管引出固定,清点器具､纱布无误,冲洗腹腔,逐层关腹。</v>
          </cell>
          <cell r="D6535" t="str">
            <v>引流装置,冲洗液</v>
          </cell>
          <cell r="E6535" t="str">
            <v>特殊缝线,止血材料</v>
          </cell>
          <cell r="F6535" t="str">
            <v>次</v>
          </cell>
          <cell r="G6535" t="str">
            <v/>
          </cell>
          <cell r="H6535">
            <v>1500</v>
          </cell>
          <cell r="I6535">
            <v>1200</v>
          </cell>
          <cell r="J6535">
            <v>1050</v>
          </cell>
          <cell r="K6535" t="str">
            <v>甲类</v>
          </cell>
        </row>
        <row r="6536">
          <cell r="A6536" t="str">
            <v>HNB75501</v>
          </cell>
          <cell r="B6536" t="str">
            <v>经腹腔镜脾切除术</v>
          </cell>
          <cell r="C6536" t="str">
            <v>腹壁多处戳孔,造气腹,插入观察镜,插入操作内镜,插入辅助器械,探查,游离脾脏,结扎切断脾周围韧带,分离脾蒂血管,将脾完整切除,处理脾床,止血,置管引出固定,缝合伤口。</v>
          </cell>
          <cell r="D6536" t="str">
            <v>引流装置</v>
          </cell>
          <cell r="E6536" t="str">
            <v>腔镜材料</v>
          </cell>
          <cell r="F6536" t="str">
            <v>次</v>
          </cell>
          <cell r="G6536" t="str">
            <v/>
          </cell>
          <cell r="H6536">
            <v>1700</v>
          </cell>
          <cell r="I6536">
            <v>1360</v>
          </cell>
          <cell r="J6536">
            <v>1190</v>
          </cell>
          <cell r="K6536" t="str">
            <v>乙类</v>
          </cell>
        </row>
        <row r="6537">
          <cell r="A6537" t="str">
            <v>HNB83301</v>
          </cell>
          <cell r="B6537" t="str">
            <v>脾修补术</v>
          </cell>
          <cell r="C6537" t="str">
            <v>经左腹直肌或左肋缘下切口逐层进腹,探查,游离脾脏,结扎切断脾周围韧带,缝扎破裂脾脏,止血,经腹壁另戳孔置管引出固定,清点器具､纱布无误,冲洗腹腔,逐层关腹。</v>
          </cell>
          <cell r="D6537" t="str">
            <v>引流装置,冲洗液</v>
          </cell>
          <cell r="E6537" t="str">
            <v>特殊缝线,止血材料</v>
          </cell>
          <cell r="F6537" t="str">
            <v>次</v>
          </cell>
          <cell r="G6537" t="str">
            <v/>
          </cell>
          <cell r="H6537">
            <v>1600</v>
          </cell>
          <cell r="I6537">
            <v>1280</v>
          </cell>
          <cell r="J6537">
            <v>1120</v>
          </cell>
          <cell r="K6537" t="str">
            <v>甲类</v>
          </cell>
        </row>
        <row r="6538">
          <cell r="A6538" t="str">
            <v>HNB83501</v>
          </cell>
          <cell r="B6538" t="str">
            <v>经腹腔镜脾修补术</v>
          </cell>
          <cell r="C6538" t="str">
            <v>腹壁多处戳孔,造气腹,插入观察镜,插入操作内镜,插入辅助器械,探查,游离脾脏,缝扎破裂脾脏,止血,置管引出固定,缝合伤口。</v>
          </cell>
          <cell r="D6538" t="str">
            <v>引流装置</v>
          </cell>
          <cell r="E6538" t="str">
            <v>腔镜材料</v>
          </cell>
          <cell r="F6538" t="str">
            <v>次</v>
          </cell>
          <cell r="G6538" t="str">
            <v/>
          </cell>
          <cell r="H6538">
            <v>1800</v>
          </cell>
          <cell r="I6538">
            <v>1440</v>
          </cell>
          <cell r="J6538">
            <v>1260</v>
          </cell>
          <cell r="K6538" t="str">
            <v>乙类</v>
          </cell>
        </row>
        <row r="6539">
          <cell r="A6539" t="str">
            <v>HNB86301</v>
          </cell>
          <cell r="B6539" t="str">
            <v>脾肺固定分流术</v>
          </cell>
          <cell r="C6539" t="str">
            <v>患者侧卧于手术台,消毒铺巾,左侧第6､7或8肋间胸腹联合切口,游离脾和左肺,结扎脾动脉,切除部分膈肌,上提脾脏至胸腔与左肺下叶缝合固定,止血冲洗放置引流后关闭切口。</v>
          </cell>
          <cell r="D6539" t="str">
            <v>引流装置,冲洗液</v>
          </cell>
          <cell r="E6539" t="str">
            <v>止血材料,特殊缝线</v>
          </cell>
          <cell r="F6539" t="str">
            <v>次</v>
          </cell>
          <cell r="G6539" t="str">
            <v/>
          </cell>
          <cell r="H6539">
            <v>2000</v>
          </cell>
          <cell r="I6539">
            <v>1600</v>
          </cell>
          <cell r="J6539">
            <v>1400</v>
          </cell>
          <cell r="K6539" t="str">
            <v>乙类</v>
          </cell>
        </row>
        <row r="6540">
          <cell r="A6540" t="str">
            <v>HNB90301</v>
          </cell>
          <cell r="B6540" t="str">
            <v>脾切除自体脾移植术</v>
          </cell>
          <cell r="C6540" t="str">
            <v>逐层进腹,探查,游离脾脏,结扎切断脾周围韧带,分离脾蒂血管,将脾完整切除,处理脾床,将自体脾部分移植网膜内,止血,经腹壁另戳孔置管固定,清点器具､纱布无误,冲洗腹腔,逐层关腹。</v>
          </cell>
          <cell r="D6540" t="str">
            <v>引流装置,冲洗液</v>
          </cell>
          <cell r="E6540" t="str">
            <v>血管夹,特殊缝线,止血材料</v>
          </cell>
          <cell r="F6540" t="str">
            <v>次</v>
          </cell>
          <cell r="G6540" t="str">
            <v/>
          </cell>
          <cell r="H6540">
            <v>2000</v>
          </cell>
          <cell r="I6540">
            <v>1600</v>
          </cell>
          <cell r="J6540">
            <v>1400</v>
          </cell>
          <cell r="K6540" t="str">
            <v>乙类</v>
          </cell>
        </row>
        <row r="6541">
          <cell r="A6541" t="str">
            <v>HNB90302</v>
          </cell>
          <cell r="B6541" t="str">
            <v>异体脾脏移植术</v>
          </cell>
          <cell r="C6541" t="str">
            <v>逐层进腹,探查,游离存留之脾动,静脉血管,手术显微镜下与供体脾动静脉吻合,固定,止血,经腹壁另戳孔置管固定,清点器具､纱布无误,冲洗腹腔,逐层关腹。</v>
          </cell>
          <cell r="D6541" t="str">
            <v>引流装置,保存液,冲洗液</v>
          </cell>
          <cell r="E6541" t="str">
            <v>血管夹,特殊缝线,止血材料</v>
          </cell>
          <cell r="F6541" t="str">
            <v>次</v>
          </cell>
          <cell r="G6541" t="str">
            <v/>
          </cell>
          <cell r="H6541">
            <v>2500</v>
          </cell>
          <cell r="I6541">
            <v>2000</v>
          </cell>
          <cell r="J6541">
            <v>1750</v>
          </cell>
          <cell r="K6541" t="str">
            <v>乙类</v>
          </cell>
        </row>
        <row r="6542">
          <cell r="A6542" t="str">
            <v>HNE</v>
          </cell>
          <cell r="B6542" t="str">
            <v>3.胸腺</v>
          </cell>
          <cell r="C6542" t="str">
            <v/>
          </cell>
          <cell r="D6542" t="str">
            <v/>
          </cell>
          <cell r="E6542" t="str">
            <v/>
          </cell>
        </row>
        <row r="6542">
          <cell r="G6542" t="str">
            <v/>
          </cell>
          <cell r="H6542" t="str">
            <v/>
          </cell>
          <cell r="I6542" t="str">
            <v/>
          </cell>
          <cell r="J6542" t="str">
            <v/>
          </cell>
        </row>
        <row r="6543">
          <cell r="A6543" t="str">
            <v>HNE75301</v>
          </cell>
          <cell r="B6543" t="str">
            <v>胸腺切除术</v>
          </cell>
          <cell r="C6543" t="str">
            <v>胸骨正中切口,消毒铺巾,贴膜,开胸探查,游离,切除全部胸腺和纵隔脂肪组织,电刀止血,纵隔放置引流,逐层关胸。</v>
          </cell>
          <cell r="D6543" t="str">
            <v>引流装置</v>
          </cell>
          <cell r="E6543" t="str">
            <v>钢丝,特殊缝线,止血材料</v>
          </cell>
          <cell r="F6543" t="str">
            <v>次</v>
          </cell>
          <cell r="G6543" t="str">
            <v/>
          </cell>
          <cell r="H6543">
            <v>2500</v>
          </cell>
          <cell r="I6543">
            <v>2000</v>
          </cell>
          <cell r="J6543">
            <v>1750</v>
          </cell>
          <cell r="K6543" t="str">
            <v>甲类</v>
          </cell>
        </row>
        <row r="6544">
          <cell r="A6544" t="str">
            <v>HNE75501</v>
          </cell>
          <cell r="B6544" t="str">
            <v>经胸腔镜胸腺切除术</v>
          </cell>
          <cell r="C6544" t="str">
            <v>经左胸､右胸或者剑突下径路,消毒铺巾,贴膜,单肺通气,建立气胸,胸腔镜探查胸腔,胸腔镜下游离､切除全部胸腺和纵隔脂肪组织,用标本袋取出切除组织,用电刀或超声刀止血,置放胸腔闭式引流,关胸。</v>
          </cell>
          <cell r="D6544" t="str">
            <v>引流装置</v>
          </cell>
          <cell r="E6544" t="str">
            <v>腔镜材料</v>
          </cell>
          <cell r="F6544" t="str">
            <v>次</v>
          </cell>
          <cell r="G6544" t="str">
            <v/>
          </cell>
          <cell r="H6544">
            <v>2700</v>
          </cell>
          <cell r="I6544">
            <v>2160</v>
          </cell>
          <cell r="J6544">
            <v>1890</v>
          </cell>
          <cell r="K6544" t="str">
            <v>乙类</v>
          </cell>
        </row>
        <row r="6545">
          <cell r="A6545" t="str">
            <v>HNF-HNR</v>
          </cell>
          <cell r="B6545" t="str">
            <v>4.淋巴</v>
          </cell>
          <cell r="C6545" t="str">
            <v/>
          </cell>
          <cell r="D6545" t="str">
            <v/>
          </cell>
          <cell r="E6545" t="str">
            <v/>
          </cell>
        </row>
        <row r="6545">
          <cell r="G6545" t="str">
            <v/>
          </cell>
          <cell r="H6545" t="str">
            <v/>
          </cell>
          <cell r="I6545" t="str">
            <v/>
          </cell>
          <cell r="J6545" t="str">
            <v/>
          </cell>
        </row>
        <row r="6546">
          <cell r="A6546" t="str">
            <v>HNF73301</v>
          </cell>
          <cell r="B6546" t="str">
            <v>舌骨上淋巴清扫术</v>
          </cell>
          <cell r="C6546" t="str">
            <v>颌下弧形或T形切口,切开皮肤､皮下和颈阔肌,翻瓣暴露手术区,见到肩胛舌骨肌中央腱后,从此平面向上清扫Ⅰ､Ⅱ､Ⅲ区蜂窝组织,含颌下腺切除,止血。必要时探查舌神经､舌下神经,伤口处理及关闭。</v>
          </cell>
          <cell r="D6546" t="str">
            <v>引流装置</v>
          </cell>
          <cell r="E6546" t="str">
            <v>特殊缝线,止血材料</v>
          </cell>
          <cell r="F6546" t="str">
            <v>次</v>
          </cell>
          <cell r="G6546" t="str">
            <v/>
          </cell>
          <cell r="H6546">
            <v>1200</v>
          </cell>
          <cell r="I6546">
            <v>960</v>
          </cell>
          <cell r="J6546">
            <v>840</v>
          </cell>
          <cell r="K6546" t="str">
            <v>甲类</v>
          </cell>
        </row>
        <row r="6547">
          <cell r="A6547" t="str">
            <v>HNF73302</v>
          </cell>
          <cell r="B6547" t="str">
            <v>肩胛舌骨上淋巴清扫术</v>
          </cell>
          <cell r="C6547" t="str">
            <v>颌下弧形或T形切口,切开皮肤､皮下和颈阔肌,翻瓣暴露手术区,见到肩胛舌骨肌中央腱后,从此平面向上清扫I､Ⅱ､Ⅲ区蜂窝组织,含颌下腺切除,止血。必要时探查舌神经､舌下神经,伤口处理及关闭。</v>
          </cell>
          <cell r="D6547" t="str">
            <v>引流装置,冲洗液</v>
          </cell>
          <cell r="E6547" t="str">
            <v>特殊缝线</v>
          </cell>
          <cell r="F6547" t="str">
            <v>单侧</v>
          </cell>
          <cell r="G6547" t="str">
            <v/>
          </cell>
          <cell r="H6547">
            <v>1200</v>
          </cell>
          <cell r="I6547">
            <v>960</v>
          </cell>
          <cell r="J6547">
            <v>840</v>
          </cell>
          <cell r="K6547" t="str">
            <v>甲类</v>
          </cell>
        </row>
        <row r="6548">
          <cell r="A6548" t="str">
            <v>HNG73301</v>
          </cell>
          <cell r="B6548" t="str">
            <v>颈淋巴结清扫术</v>
          </cell>
          <cell r="C6548"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548" t="str">
            <v>引流装置,冲洗液</v>
          </cell>
          <cell r="E6548" t="str">
            <v>血管夹,特殊缝线,止血材料</v>
          </cell>
          <cell r="F6548" t="str">
            <v>次</v>
          </cell>
          <cell r="G6548" t="str">
            <v/>
          </cell>
          <cell r="H6548">
            <v>1300</v>
          </cell>
          <cell r="I6548">
            <v>1040</v>
          </cell>
          <cell r="J6548">
            <v>910</v>
          </cell>
          <cell r="K6548" t="str">
            <v>甲类</v>
          </cell>
        </row>
        <row r="6549">
          <cell r="A6549" t="str">
            <v>HNG73302</v>
          </cell>
          <cell r="B6549" t="str">
            <v>择区性颈淋巴结清扫术</v>
          </cell>
          <cell r="C6549" t="str">
            <v>消毒铺巾,气管插管喉气管切开,切口选择(人字､半H形､双三叉形等),根据头颈部肿瘤特点,不同部位的肿瘤转移的区域不同进行选择,注意重要血管神经的保护,冲洗,放引流,缝合。</v>
          </cell>
          <cell r="D6549" t="str">
            <v>引流装置,冲洗液</v>
          </cell>
          <cell r="E6549" t="str">
            <v>气管切开套管,特殊缝线</v>
          </cell>
          <cell r="F6549" t="str">
            <v>单侧</v>
          </cell>
          <cell r="G6549" t="str">
            <v/>
          </cell>
          <cell r="H6549">
            <v>1400</v>
          </cell>
          <cell r="I6549">
            <v>1120</v>
          </cell>
          <cell r="J6549">
            <v>980</v>
          </cell>
          <cell r="K6549" t="str">
            <v>甲类</v>
          </cell>
        </row>
        <row r="6550">
          <cell r="A6550" t="str">
            <v>HNG73303</v>
          </cell>
          <cell r="B6550" t="str">
            <v>功能性颈淋巴结清扫术</v>
          </cell>
          <cell r="C6550"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550" t="str">
            <v>引流装置,冲洗液</v>
          </cell>
          <cell r="E6550" t="str">
            <v>气管切开套管,特殊缝线</v>
          </cell>
          <cell r="F6550" t="str">
            <v>单侧</v>
          </cell>
          <cell r="G6550" t="str">
            <v/>
          </cell>
          <cell r="H6550">
            <v>1400</v>
          </cell>
          <cell r="I6550">
            <v>1120</v>
          </cell>
          <cell r="J6550">
            <v>980</v>
          </cell>
          <cell r="K6550" t="str">
            <v>甲类</v>
          </cell>
        </row>
        <row r="6551">
          <cell r="A6551" t="str">
            <v>HNG73304</v>
          </cell>
          <cell r="B6551" t="str">
            <v>根治性颈淋巴结清扫术</v>
          </cell>
          <cell r="C6551"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551" t="str">
            <v>引流装置,冲洗液</v>
          </cell>
          <cell r="E6551" t="str">
            <v>气管切开套管,特殊缝线</v>
          </cell>
          <cell r="F6551" t="str">
            <v>单侧</v>
          </cell>
          <cell r="G6551" t="str">
            <v/>
          </cell>
          <cell r="H6551">
            <v>1400</v>
          </cell>
          <cell r="I6551">
            <v>1120</v>
          </cell>
          <cell r="J6551">
            <v>980</v>
          </cell>
          <cell r="K6551" t="str">
            <v>甲类</v>
          </cell>
        </row>
        <row r="6552">
          <cell r="A6552" t="str">
            <v>HNG73305</v>
          </cell>
          <cell r="B6552" t="str">
            <v>锁骨上窝淋巴结摘除术</v>
          </cell>
          <cell r="C6552" t="str">
            <v>平卧位,麻醉后消毒铺巾,颈部切口,切开皮肤､颈阔肌､皮下脂肪､切断胸锁乳突肌,解剖颈内静脉牵向内侧,完善显露锁骨上窝,游离淋巴结,结扎输入输出淋巴管,完整摘除淋巴结,依次关闭切开各层。</v>
          </cell>
          <cell r="D6552" t="str">
            <v>引流装置</v>
          </cell>
          <cell r="E6552" t="str">
            <v>特殊缝线</v>
          </cell>
          <cell r="F6552" t="str">
            <v>次</v>
          </cell>
          <cell r="G6552" t="str">
            <v/>
          </cell>
          <cell r="H6552">
            <v>1300</v>
          </cell>
          <cell r="I6552">
            <v>1040</v>
          </cell>
          <cell r="J6552">
            <v>910</v>
          </cell>
          <cell r="K6552" t="str">
            <v>甲类</v>
          </cell>
        </row>
        <row r="6553">
          <cell r="A6553" t="str">
            <v>HNH73301</v>
          </cell>
          <cell r="B6553" t="str">
            <v>局限性纵隔淋巴结清扫术</v>
          </cell>
          <cell r="C6553" t="str">
            <v>指切除小于6站的纵隔和肺门淋巴结。探查纵隔和肺门淋巴结,解剖并摘除淋巴结(小于6站)。不含胸部肿瘤切除手术､病理学检查。</v>
          </cell>
          <cell r="D6553" t="str">
            <v>引流装置</v>
          </cell>
          <cell r="E6553" t="str">
            <v>特殊缝线,止血材料</v>
          </cell>
          <cell r="F6553" t="str">
            <v>次</v>
          </cell>
          <cell r="G6553" t="str">
            <v/>
          </cell>
          <cell r="H6553">
            <v>1500</v>
          </cell>
          <cell r="I6553">
            <v>1200</v>
          </cell>
          <cell r="J6553">
            <v>1050</v>
          </cell>
          <cell r="K6553" t="str">
            <v>甲类</v>
          </cell>
        </row>
        <row r="6554">
          <cell r="A6554" t="str">
            <v>HNH73302</v>
          </cell>
          <cell r="B6554" t="str">
            <v>恶性肿瘤系统性纵隔淋巴结清扫术</v>
          </cell>
          <cell r="C6554" t="str">
            <v>指切除大于等于6站的纵隔和肺门淋巴结。探查纵隔和肺门淋巴结,解剖并摘除淋巴结(大于等于6站)。用电刀或超声刀止血。不含胸部肿瘤切除手术､病理学检查。</v>
          </cell>
          <cell r="D6554" t="str">
            <v>引流装置</v>
          </cell>
          <cell r="E6554" t="str">
            <v>特殊缝线,止血材料</v>
          </cell>
          <cell r="F6554" t="str">
            <v>次</v>
          </cell>
          <cell r="G6554" t="str">
            <v/>
          </cell>
          <cell r="H6554">
            <v>2400</v>
          </cell>
          <cell r="I6554">
            <v>1920</v>
          </cell>
          <cell r="J6554">
            <v>1680</v>
          </cell>
          <cell r="K6554" t="str">
            <v>甲类</v>
          </cell>
        </row>
        <row r="6555">
          <cell r="A6555" t="str">
            <v>HNJ73301</v>
          </cell>
          <cell r="B6555" t="str">
            <v>腹腔淋巴结清扫术</v>
          </cell>
          <cell r="C6555" t="str">
            <v>指各器官所属淋巴结群。逐层进腹,保护血管神经,解剖血管鞘,切取所属淋巴结群及疏松组织,置引流管,清点器具､纱布无误,冲洗腹腔,逐层关腹。</v>
          </cell>
          <cell r="D6555" t="str">
            <v>引流装置</v>
          </cell>
          <cell r="E6555" t="str">
            <v>血管夹,特殊缝线,止血材料</v>
          </cell>
          <cell r="F6555" t="str">
            <v>次</v>
          </cell>
          <cell r="G6555" t="str">
            <v/>
          </cell>
          <cell r="H6555">
            <v>1500</v>
          </cell>
          <cell r="I6555">
            <v>1200</v>
          </cell>
          <cell r="J6555">
            <v>1050</v>
          </cell>
          <cell r="K6555" t="str">
            <v>甲类</v>
          </cell>
        </row>
        <row r="6556">
          <cell r="A6556" t="str">
            <v>HNJ73302</v>
          </cell>
          <cell r="B6556" t="str">
            <v>经腹腹主动脉旁淋巴结切除术</v>
          </cell>
          <cell r="C6556" t="str">
            <v>消毒铺巾,开腹,腹腔探查,剪开后腹膜,暴露腹主动脉及下腔静脉,腹主动脉及下腔静脉周围淋巴结切除。含淋巴结活检术。</v>
          </cell>
          <cell r="D6556" t="str">
            <v>引流装置</v>
          </cell>
          <cell r="E6556" t="str">
            <v>特殊缝线,止血材料</v>
          </cell>
          <cell r="F6556" t="str">
            <v>次</v>
          </cell>
          <cell r="G6556" t="str">
            <v/>
          </cell>
          <cell r="H6556">
            <v>2000</v>
          </cell>
          <cell r="I6556">
            <v>1600</v>
          </cell>
          <cell r="J6556">
            <v>1400</v>
          </cell>
          <cell r="K6556" t="str">
            <v>甲类</v>
          </cell>
        </row>
        <row r="6557">
          <cell r="A6557" t="str">
            <v>HNJ73303</v>
          </cell>
          <cell r="B6557" t="str">
            <v>睾丸肿瘤腹膜后淋巴结清扫术</v>
          </cell>
          <cell r="C6557"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557" t="str">
            <v>引流装置</v>
          </cell>
          <cell r="E6557" t="str">
            <v>血管夹,特殊缝线,止血材料</v>
          </cell>
          <cell r="F6557" t="str">
            <v>次</v>
          </cell>
          <cell r="G6557" t="str">
            <v/>
          </cell>
          <cell r="H6557">
            <v>2300</v>
          </cell>
          <cell r="I6557">
            <v>1840</v>
          </cell>
          <cell r="J6557">
            <v>1610</v>
          </cell>
          <cell r="K6557" t="str">
            <v>甲类</v>
          </cell>
        </row>
        <row r="6558">
          <cell r="A6558" t="str">
            <v>HNJ73304</v>
          </cell>
          <cell r="B6558" t="str">
            <v>腹膜后淋巴管瘤切除术(小)</v>
          </cell>
          <cell r="C6558"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558" t="str">
            <v>引流装置</v>
          </cell>
          <cell r="E6558" t="str">
            <v>特殊缝线,止血材料</v>
          </cell>
          <cell r="F6558" t="str">
            <v>次</v>
          </cell>
          <cell r="G6558" t="str">
            <v/>
          </cell>
          <cell r="H6558">
            <v>2000</v>
          </cell>
          <cell r="I6558">
            <v>1600</v>
          </cell>
          <cell r="J6558">
            <v>1400</v>
          </cell>
          <cell r="K6558" t="str">
            <v>甲类</v>
          </cell>
        </row>
        <row r="6559">
          <cell r="A6559" t="str">
            <v>HNJ73305</v>
          </cell>
          <cell r="B6559" t="str">
            <v>腹膜后淋巴管瘤切除术(中)</v>
          </cell>
          <cell r="C6559"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559" t="str">
            <v>引流装置</v>
          </cell>
          <cell r="E6559" t="str">
            <v>特殊缝线,止血材料</v>
          </cell>
          <cell r="F6559" t="str">
            <v>次</v>
          </cell>
          <cell r="G6559" t="str">
            <v/>
          </cell>
          <cell r="H6559">
            <v>2100</v>
          </cell>
          <cell r="I6559">
            <v>1680</v>
          </cell>
          <cell r="J6559">
            <v>1470</v>
          </cell>
          <cell r="K6559" t="str">
            <v>甲类</v>
          </cell>
        </row>
        <row r="6560">
          <cell r="A6560" t="str">
            <v>HNJ73306</v>
          </cell>
          <cell r="B6560" t="str">
            <v>腹膜后淋巴管瘤切除术(大)</v>
          </cell>
          <cell r="C6560"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560" t="str">
            <v>引流装置</v>
          </cell>
          <cell r="E6560" t="str">
            <v>特殊缝线,止血材料</v>
          </cell>
          <cell r="F6560" t="str">
            <v>次</v>
          </cell>
          <cell r="G6560" t="str">
            <v/>
          </cell>
          <cell r="H6560">
            <v>2200</v>
          </cell>
          <cell r="I6560">
            <v>1760</v>
          </cell>
          <cell r="J6560">
            <v>1540</v>
          </cell>
          <cell r="K6560" t="str">
            <v>甲类</v>
          </cell>
        </row>
        <row r="6561">
          <cell r="A6561" t="str">
            <v>HNJ73307</v>
          </cell>
          <cell r="B6561" t="str">
            <v>经腹骶前淋巴结切除术</v>
          </cell>
          <cell r="C6561" t="str">
            <v>消毒铺巾,开腹,腹腔探查,剪开后腹膜,暴露骶前解剖,骶前淋巴结切除或活检术。</v>
          </cell>
          <cell r="D6561" t="str">
            <v>引流装置</v>
          </cell>
          <cell r="E6561" t="str">
            <v>特殊缝线,止血材料</v>
          </cell>
          <cell r="F6561" t="str">
            <v>次</v>
          </cell>
          <cell r="G6561" t="str">
            <v/>
          </cell>
          <cell r="H6561">
            <v>2100</v>
          </cell>
          <cell r="I6561">
            <v>1680</v>
          </cell>
          <cell r="J6561">
            <v>1470</v>
          </cell>
          <cell r="K6561" t="str">
            <v>甲类</v>
          </cell>
        </row>
        <row r="6562">
          <cell r="A6562" t="str">
            <v>HNJ73501</v>
          </cell>
          <cell r="B6562" t="str">
            <v>经腹腔镜骶前淋巴结切除术</v>
          </cell>
          <cell r="C65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562" t="str">
            <v>引流装置</v>
          </cell>
          <cell r="E6562" t="str">
            <v>腔镜材料</v>
          </cell>
          <cell r="F6562" t="str">
            <v>次</v>
          </cell>
          <cell r="G6562" t="str">
            <v/>
          </cell>
          <cell r="H6562">
            <v>2300</v>
          </cell>
          <cell r="I6562">
            <v>1840</v>
          </cell>
          <cell r="J6562">
            <v>1610</v>
          </cell>
          <cell r="K6562" t="str">
            <v>乙类</v>
          </cell>
        </row>
        <row r="6563">
          <cell r="A6563" t="str">
            <v>HNJ73502</v>
          </cell>
          <cell r="B6563" t="str">
            <v>经腹腔镜睾丸肿瘤腹膜后淋巴结清扫术</v>
          </cell>
          <cell r="C6563"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cell r="D6563" t="str">
            <v>引流装置,冲洗液</v>
          </cell>
          <cell r="E6563" t="str">
            <v>腔镜材料</v>
          </cell>
          <cell r="F6563" t="str">
            <v>次</v>
          </cell>
          <cell r="G6563" t="str">
            <v/>
          </cell>
          <cell r="H6563">
            <v>2500</v>
          </cell>
          <cell r="I6563">
            <v>2000</v>
          </cell>
          <cell r="J6563">
            <v>1750</v>
          </cell>
          <cell r="K6563" t="str">
            <v>乙类</v>
          </cell>
        </row>
        <row r="6564">
          <cell r="A6564" t="str">
            <v>HNJ73503</v>
          </cell>
          <cell r="B6564" t="str">
            <v>经腹腔镜腹主动脉旁淋巴结切除术</v>
          </cell>
          <cell r="C65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564" t="str">
            <v>引流装置</v>
          </cell>
          <cell r="E6564" t="str">
            <v>腔镜材料</v>
          </cell>
          <cell r="F6564" t="str">
            <v>次</v>
          </cell>
          <cell r="G6564" t="str">
            <v/>
          </cell>
          <cell r="H6564">
            <v>2100</v>
          </cell>
          <cell r="I6564">
            <v>1680</v>
          </cell>
          <cell r="J6564">
            <v>1470</v>
          </cell>
          <cell r="K6564" t="str">
            <v>乙类</v>
          </cell>
        </row>
        <row r="6565">
          <cell r="A6565" t="str">
            <v>HNJ73504</v>
          </cell>
          <cell r="B6565" t="str">
            <v>经腹腔镜腹腔淋巴结清扫术</v>
          </cell>
          <cell r="C6565" t="str">
            <v>腹壁多处戳孔,造气腹,插入观察镜,插入操作内镜,插入辅助器械,探查,解剖血管鞘,切取所属淋巴结群及疏松组织,止血,置管引出固定,缝合伤口。</v>
          </cell>
          <cell r="D6565" t="str">
            <v>引流装置</v>
          </cell>
          <cell r="E6565" t="str">
            <v>腔镜材料</v>
          </cell>
          <cell r="F6565" t="str">
            <v>次</v>
          </cell>
          <cell r="G6565" t="str">
            <v/>
          </cell>
          <cell r="H6565">
            <v>1700</v>
          </cell>
          <cell r="I6565">
            <v>1360</v>
          </cell>
          <cell r="J6565">
            <v>1190</v>
          </cell>
          <cell r="K6565" t="str">
            <v>乙类</v>
          </cell>
        </row>
        <row r="6566">
          <cell r="A6566" t="str">
            <v>HNJ73505</v>
          </cell>
          <cell r="B6566" t="str">
            <v>经腹腔镜肝门淋巴结清扫术</v>
          </cell>
          <cell r="C6566" t="str">
            <v>腹壁多处戳孔,造气腹,插入观察镜,插入操作内镜,插入辅助器械,探查,粘连分解,骨化,游离肝门血管胆管,区域淋巴结清扫,置管引出固定,缝合伤口。</v>
          </cell>
          <cell r="D6566" t="str">
            <v>引流装置</v>
          </cell>
          <cell r="E6566" t="str">
            <v>腔镜材料</v>
          </cell>
          <cell r="F6566" t="str">
            <v>次</v>
          </cell>
          <cell r="G6566" t="str">
            <v/>
          </cell>
          <cell r="H6566">
            <v>1800</v>
          </cell>
          <cell r="I6566">
            <v>1440</v>
          </cell>
          <cell r="J6566">
            <v>1260</v>
          </cell>
          <cell r="K6566" t="str">
            <v>乙类</v>
          </cell>
        </row>
        <row r="6567">
          <cell r="A6567" t="str">
            <v>HNJ86301</v>
          </cell>
          <cell r="B6567" t="str">
            <v>显微镜下腹腔淋巴管静脉吻合术</v>
          </cell>
          <cell r="C6567"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567" t="str">
            <v>引流装置</v>
          </cell>
          <cell r="E6567" t="str">
            <v>特殊缝线</v>
          </cell>
          <cell r="F6567" t="str">
            <v>每根血管</v>
          </cell>
          <cell r="G6567" t="str">
            <v/>
          </cell>
          <cell r="H6567">
            <v>1800</v>
          </cell>
          <cell r="I6567">
            <v>1440</v>
          </cell>
          <cell r="J6567">
            <v>1260</v>
          </cell>
          <cell r="K6567" t="str">
            <v>乙类</v>
          </cell>
        </row>
        <row r="6568">
          <cell r="A6568" t="str">
            <v>HNJ86302</v>
          </cell>
          <cell r="B6568" t="str">
            <v>显微镜下腹腔淋巴管自体静脉移植桥接静脉吻合术</v>
          </cell>
          <cell r="C6568"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68" t="str">
            <v>引流装置</v>
          </cell>
          <cell r="E6568" t="str">
            <v>特殊缝线</v>
          </cell>
          <cell r="F6568" t="str">
            <v>每根血管</v>
          </cell>
          <cell r="G6568" t="str">
            <v/>
          </cell>
          <cell r="H6568">
            <v>1800</v>
          </cell>
          <cell r="I6568">
            <v>1440</v>
          </cell>
          <cell r="J6568">
            <v>1260</v>
          </cell>
          <cell r="K6568" t="str">
            <v>乙类</v>
          </cell>
        </row>
        <row r="6569">
          <cell r="A6569" t="str">
            <v>HNJ86303</v>
          </cell>
          <cell r="B6569" t="str">
            <v>显微镜下腹膜后淋巴管静脉吻合术</v>
          </cell>
          <cell r="C6569"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569" t="str">
            <v>引流装置</v>
          </cell>
          <cell r="E6569" t="str">
            <v>特殊缝线</v>
          </cell>
          <cell r="F6569" t="str">
            <v>每根血管</v>
          </cell>
          <cell r="G6569" t="str">
            <v/>
          </cell>
          <cell r="H6569">
            <v>1800</v>
          </cell>
          <cell r="I6569">
            <v>1440</v>
          </cell>
          <cell r="J6569">
            <v>1260</v>
          </cell>
          <cell r="K6569" t="str">
            <v>乙类</v>
          </cell>
        </row>
        <row r="6570">
          <cell r="A6570" t="str">
            <v>HNJ86304</v>
          </cell>
          <cell r="B6570" t="str">
            <v>显微镜下腹膜后淋巴管自体移植静脉静脉吻合术</v>
          </cell>
          <cell r="C6570"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70" t="str">
            <v>引流装置</v>
          </cell>
          <cell r="E6570" t="str">
            <v>特殊缝线</v>
          </cell>
          <cell r="F6570" t="str">
            <v>每根血管</v>
          </cell>
          <cell r="G6570" t="str">
            <v/>
          </cell>
          <cell r="H6570">
            <v>1800</v>
          </cell>
          <cell r="I6570">
            <v>1440</v>
          </cell>
          <cell r="J6570">
            <v>1260</v>
          </cell>
          <cell r="K6570" t="str">
            <v>乙类</v>
          </cell>
        </row>
        <row r="6571">
          <cell r="A6571" t="str">
            <v>HNK73301</v>
          </cell>
          <cell r="B6571" t="str">
            <v>腹股沟淋巴结切除术</v>
          </cell>
          <cell r="C6571" t="str">
            <v>膀胱截石位,消毒外阴,铺单,切开皮肤及皮下组织,清扫皮下组织及淋巴结,切开阔筋膜,分离结扎大隐静脉,缝扎阴部外动脉,清扫股三角淋巴结,清扫腹股沟淋巴结,缝合皮下脂肪。</v>
          </cell>
          <cell r="D6571" t="str">
            <v>引流装置</v>
          </cell>
          <cell r="E6571" t="str">
            <v>特殊缝线,止血材料</v>
          </cell>
          <cell r="F6571" t="str">
            <v>次</v>
          </cell>
          <cell r="G6571" t="str">
            <v/>
          </cell>
          <cell r="H6571">
            <v>1400</v>
          </cell>
          <cell r="I6571">
            <v>1120</v>
          </cell>
          <cell r="J6571">
            <v>980</v>
          </cell>
          <cell r="K6571" t="str">
            <v>甲类</v>
          </cell>
        </row>
        <row r="6572">
          <cell r="A6572" t="str">
            <v>HNK73302</v>
          </cell>
          <cell r="B6572" t="str">
            <v>髂腹股沟淋巴结清扫术</v>
          </cell>
          <cell r="C6572" t="str">
            <v>腹部联合腹股沟切口,切开皮肤,保护血管神经,解剖血管鞘,切取所属淋巴结群及疏松组织,置管引出固定,缝合伤口。</v>
          </cell>
          <cell r="D6572" t="str">
            <v>引流装置</v>
          </cell>
          <cell r="E6572" t="str">
            <v>特殊缝线,止血材料</v>
          </cell>
          <cell r="F6572" t="str">
            <v>次</v>
          </cell>
          <cell r="G6572" t="str">
            <v/>
          </cell>
          <cell r="H6572">
            <v>1400</v>
          </cell>
          <cell r="I6572">
            <v>1120</v>
          </cell>
          <cell r="J6572">
            <v>980</v>
          </cell>
          <cell r="K6572" t="str">
            <v>甲类</v>
          </cell>
        </row>
        <row r="6573">
          <cell r="A6573" t="str">
            <v>HNK73501</v>
          </cell>
          <cell r="B6573" t="str">
            <v>经腹腔镜的髂腹股沟淋巴结清扫术</v>
          </cell>
          <cell r="C6573" t="str">
            <v>腹壁戳孔,造气腹,插入观察镜,插入操作内镜,插入辅助器械,探查,切取清扫髂内淋巴结,另作切口清扫腹股沟淋巴结,送检,止血,置管引出固定,缝合伤口。</v>
          </cell>
          <cell r="D6573" t="str">
            <v>引流装置</v>
          </cell>
          <cell r="E6573" t="str">
            <v>腔镜材料</v>
          </cell>
          <cell r="F6573" t="str">
            <v>次</v>
          </cell>
          <cell r="G6573" t="str">
            <v/>
          </cell>
          <cell r="H6573">
            <v>1600</v>
          </cell>
          <cell r="I6573">
            <v>1280</v>
          </cell>
          <cell r="J6573">
            <v>1120</v>
          </cell>
          <cell r="K6573" t="str">
            <v>乙类</v>
          </cell>
        </row>
        <row r="6574">
          <cell r="A6574" t="str">
            <v>HNK86301</v>
          </cell>
          <cell r="B6574" t="str">
            <v>显微镜下腹股沟浅淋巴管静脉吻合术</v>
          </cell>
          <cell r="C6574"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4" t="str">
            <v>引流装置</v>
          </cell>
          <cell r="E6574" t="str">
            <v>特殊缝线,吻合器</v>
          </cell>
          <cell r="F6574" t="str">
            <v>每根血管</v>
          </cell>
          <cell r="G6574" t="str">
            <v/>
          </cell>
          <cell r="H6574">
            <v>1700</v>
          </cell>
          <cell r="I6574">
            <v>1360</v>
          </cell>
          <cell r="J6574">
            <v>1190</v>
          </cell>
          <cell r="K6574" t="str">
            <v>乙类</v>
          </cell>
        </row>
        <row r="6575">
          <cell r="A6575" t="str">
            <v>HNK86302</v>
          </cell>
          <cell r="B6575" t="str">
            <v>显微镜下腹股沟下淋巴结输入淋巴管大隐静脉分支吻合术</v>
          </cell>
          <cell r="C657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5" t="str">
            <v>引流装置</v>
          </cell>
          <cell r="E6575" t="str">
            <v>特殊缝线,吻合器</v>
          </cell>
          <cell r="F6575" t="str">
            <v>每根血管</v>
          </cell>
          <cell r="G6575" t="str">
            <v/>
          </cell>
          <cell r="H6575">
            <v>1700</v>
          </cell>
          <cell r="I6575">
            <v>1360</v>
          </cell>
          <cell r="J6575">
            <v>1190</v>
          </cell>
          <cell r="K6575" t="str">
            <v>乙类</v>
          </cell>
        </row>
        <row r="6576">
          <cell r="A6576" t="str">
            <v>HNK86303</v>
          </cell>
          <cell r="B6576" t="str">
            <v>显微镜下髂外深淋巴管静脉吻合术</v>
          </cell>
          <cell r="C6576"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576" t="str">
            <v>引流装置</v>
          </cell>
          <cell r="E6576" t="str">
            <v>特殊缝线,吻合器</v>
          </cell>
          <cell r="F6576" t="str">
            <v>每根血管</v>
          </cell>
          <cell r="G6576" t="str">
            <v/>
          </cell>
          <cell r="H6576">
            <v>1700</v>
          </cell>
          <cell r="I6576">
            <v>1360</v>
          </cell>
          <cell r="J6576">
            <v>1190</v>
          </cell>
          <cell r="K6576" t="str">
            <v>乙类</v>
          </cell>
        </row>
        <row r="6577">
          <cell r="A6577" t="str">
            <v>HNK86304</v>
          </cell>
          <cell r="B6577" t="str">
            <v>显微镜下会阴浅淋巴管静脉分支吻合术</v>
          </cell>
          <cell r="C6577"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7" t="str">
            <v>引流装置</v>
          </cell>
          <cell r="E6577" t="str">
            <v>特殊缝线,吻合器</v>
          </cell>
          <cell r="F6577" t="str">
            <v>每根血管</v>
          </cell>
          <cell r="G6577" t="str">
            <v/>
          </cell>
          <cell r="H6577">
            <v>1600</v>
          </cell>
          <cell r="I6577">
            <v>1280</v>
          </cell>
          <cell r="J6577">
            <v>1120</v>
          </cell>
          <cell r="K6577" t="str">
            <v>乙类</v>
          </cell>
        </row>
        <row r="6578">
          <cell r="A6578" t="str">
            <v>HNL73301</v>
          </cell>
          <cell r="B6578" t="str">
            <v>经腹盆腔淋巴结切除术</v>
          </cell>
          <cell r="C6578" t="str">
            <v>消毒铺巾,开腹,探查盆腹腔及盆腔淋巴结,剪开后腹膜,暴露盆腔双侧血管淋巴解剖,行盆腔各组(髂总､髂内､髂外､闭孔､腹股沟深淋巴结组)淋巴结切除术。</v>
          </cell>
          <cell r="D6578" t="str">
            <v>引流装置</v>
          </cell>
          <cell r="E6578" t="str">
            <v>特殊缝线,止血材料</v>
          </cell>
          <cell r="F6578" t="str">
            <v>次</v>
          </cell>
          <cell r="G6578" t="str">
            <v/>
          </cell>
          <cell r="H6578">
            <v>1400</v>
          </cell>
          <cell r="I6578">
            <v>1120</v>
          </cell>
          <cell r="J6578">
            <v>980</v>
          </cell>
          <cell r="K6578" t="str">
            <v>甲类</v>
          </cell>
        </row>
        <row r="6579">
          <cell r="A6579" t="str">
            <v>HNL73302</v>
          </cell>
          <cell r="B6579" t="str">
            <v>经腹膜外盆腔淋巴结切除术</v>
          </cell>
          <cell r="C6579" t="str">
            <v>开腹,切断圆韧带和腹壁下动静脉,分别暴露双侧盆腔血管淋巴,行盆腔各组(髂总､髂内､髂外､闭孔､腹股沟深淋巴结组)淋巴结切除术。</v>
          </cell>
          <cell r="D6579" t="str">
            <v>引流装置</v>
          </cell>
          <cell r="E6579" t="str">
            <v>特殊缝线,止血材料</v>
          </cell>
          <cell r="F6579" t="str">
            <v>次</v>
          </cell>
          <cell r="G6579" t="str">
            <v/>
          </cell>
          <cell r="H6579">
            <v>1500</v>
          </cell>
          <cell r="I6579">
            <v>1200</v>
          </cell>
          <cell r="J6579">
            <v>1050</v>
          </cell>
          <cell r="K6579" t="str">
            <v>甲类</v>
          </cell>
        </row>
        <row r="6580">
          <cell r="A6580" t="str">
            <v>HNL73501</v>
          </cell>
          <cell r="B6580" t="str">
            <v>经腹腔镜盆腔淋巴结切除术</v>
          </cell>
          <cell r="C658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v>
          </cell>
          <cell r="D6580" t="str">
            <v>引流装置</v>
          </cell>
          <cell r="E6580" t="str">
            <v>腔镜材料</v>
          </cell>
          <cell r="F6580" t="str">
            <v>次</v>
          </cell>
          <cell r="G6580" t="str">
            <v/>
          </cell>
          <cell r="H6580">
            <v>1700</v>
          </cell>
          <cell r="I6580">
            <v>1360</v>
          </cell>
          <cell r="J6580">
            <v>1190</v>
          </cell>
          <cell r="K6580" t="str">
            <v>乙类</v>
          </cell>
        </row>
        <row r="6581">
          <cell r="A6581" t="str">
            <v>HNN86301</v>
          </cell>
          <cell r="B6581" t="str">
            <v>显微镜下前臂浅淋巴管静脉吻合术</v>
          </cell>
          <cell r="C6581"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1" t="str">
            <v>引流装置</v>
          </cell>
          <cell r="E6581" t="str">
            <v>特殊缝线,吻合器</v>
          </cell>
          <cell r="F6581" t="str">
            <v>每根血管</v>
          </cell>
          <cell r="G6581" t="str">
            <v/>
          </cell>
          <cell r="H6581">
            <v>1200</v>
          </cell>
          <cell r="I6581">
            <v>960</v>
          </cell>
          <cell r="J6581">
            <v>840</v>
          </cell>
          <cell r="K6581" t="str">
            <v>乙类</v>
          </cell>
        </row>
        <row r="6582">
          <cell r="A6582" t="str">
            <v>HNN86302</v>
          </cell>
          <cell r="B6582" t="str">
            <v>显微镜下前臂内侧浅淋巴管静脉吻合术</v>
          </cell>
          <cell r="C6582"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2" t="str">
            <v>引流装置</v>
          </cell>
          <cell r="E6582" t="str">
            <v>特殊缝线,吻合器</v>
          </cell>
          <cell r="F6582" t="str">
            <v>每根血管</v>
          </cell>
          <cell r="G6582" t="str">
            <v/>
          </cell>
          <cell r="H6582">
            <v>1200</v>
          </cell>
          <cell r="I6582">
            <v>960</v>
          </cell>
          <cell r="J6582">
            <v>840</v>
          </cell>
          <cell r="K6582" t="str">
            <v>乙类</v>
          </cell>
        </row>
        <row r="6583">
          <cell r="A6583" t="str">
            <v>HNN86303</v>
          </cell>
          <cell r="B6583" t="str">
            <v>显微镜下尺动脉旁深淋巴管静脉吻合术</v>
          </cell>
          <cell r="C6583"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3" t="str">
            <v>引流装置</v>
          </cell>
          <cell r="E6583" t="str">
            <v>特殊缝线,吻合器</v>
          </cell>
          <cell r="F6583" t="str">
            <v>每根血管</v>
          </cell>
          <cell r="G6583" t="str">
            <v/>
          </cell>
          <cell r="H6583">
            <v>1200</v>
          </cell>
          <cell r="I6583">
            <v>960</v>
          </cell>
          <cell r="J6583">
            <v>840</v>
          </cell>
          <cell r="K6583" t="str">
            <v>乙类</v>
          </cell>
        </row>
        <row r="6584">
          <cell r="A6584" t="str">
            <v>HNN86304</v>
          </cell>
          <cell r="B6584" t="str">
            <v>显微镜下桡动脉旁深淋巴管静脉吻合术</v>
          </cell>
          <cell r="C6584"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4" t="str">
            <v>引流装置</v>
          </cell>
          <cell r="E6584" t="str">
            <v>特殊缝线,吻合器</v>
          </cell>
          <cell r="F6584" t="str">
            <v>每根血管</v>
          </cell>
          <cell r="G6584" t="str">
            <v/>
          </cell>
          <cell r="H6584">
            <v>1200</v>
          </cell>
          <cell r="I6584">
            <v>960</v>
          </cell>
          <cell r="J6584">
            <v>840</v>
          </cell>
          <cell r="K6584" t="str">
            <v>乙类</v>
          </cell>
        </row>
        <row r="6585">
          <cell r="A6585" t="str">
            <v>HNN86305</v>
          </cell>
          <cell r="B6585" t="str">
            <v>显微镜下上臂深淋巴管静脉吻合术</v>
          </cell>
          <cell r="C6585"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v>
          </cell>
          <cell r="D6585" t="str">
            <v>引流装置</v>
          </cell>
          <cell r="E6585" t="str">
            <v>特殊缝线,吻合器</v>
          </cell>
          <cell r="F6585" t="str">
            <v>每根血管</v>
          </cell>
          <cell r="G6585" t="str">
            <v/>
          </cell>
          <cell r="H6585">
            <v>1200</v>
          </cell>
          <cell r="I6585">
            <v>960</v>
          </cell>
          <cell r="J6585">
            <v>840</v>
          </cell>
          <cell r="K6585" t="str">
            <v>乙类</v>
          </cell>
        </row>
        <row r="6586">
          <cell r="A6586" t="str">
            <v>HNN86306</v>
          </cell>
          <cell r="B6586" t="str">
            <v>显微镜下手背浅淋巴管静脉吻合术</v>
          </cell>
          <cell r="C6586"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6" t="str">
            <v>引流装置</v>
          </cell>
          <cell r="E6586" t="str">
            <v>特殊缝线,吻合器</v>
          </cell>
          <cell r="F6586" t="str">
            <v>每根血管</v>
          </cell>
          <cell r="G6586" t="str">
            <v/>
          </cell>
          <cell r="H6586">
            <v>1200</v>
          </cell>
          <cell r="I6586">
            <v>960</v>
          </cell>
          <cell r="J6586">
            <v>840</v>
          </cell>
          <cell r="K6586" t="str">
            <v>乙类</v>
          </cell>
        </row>
        <row r="6587">
          <cell r="A6587" t="str">
            <v>HNN86307</v>
          </cell>
          <cell r="B6587" t="str">
            <v>显微镜下头静脉伴行淋巴管静脉吻合术</v>
          </cell>
          <cell r="C6587"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7" t="str">
            <v>引流装置</v>
          </cell>
          <cell r="E6587" t="str">
            <v>特殊缝线,吻合器</v>
          </cell>
          <cell r="F6587" t="str">
            <v>每根血管</v>
          </cell>
          <cell r="G6587" t="str">
            <v/>
          </cell>
          <cell r="H6587">
            <v>1200</v>
          </cell>
          <cell r="I6587">
            <v>960</v>
          </cell>
          <cell r="J6587">
            <v>840</v>
          </cell>
          <cell r="K6587" t="str">
            <v>乙类</v>
          </cell>
        </row>
        <row r="6588">
          <cell r="A6588" t="str">
            <v>HNP86301</v>
          </cell>
          <cell r="B6588" t="str">
            <v>显微镜下股深淋巴管静脉吻合术</v>
          </cell>
          <cell r="C6588"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8" t="str">
            <v>引流装置</v>
          </cell>
          <cell r="E6588" t="str">
            <v>特殊缝线,吻合器</v>
          </cell>
          <cell r="F6588" t="str">
            <v>每根血管</v>
          </cell>
          <cell r="G6588" t="str">
            <v/>
          </cell>
          <cell r="H6588">
            <v>1200</v>
          </cell>
          <cell r="I6588">
            <v>960</v>
          </cell>
          <cell r="J6588">
            <v>840</v>
          </cell>
          <cell r="K6588" t="str">
            <v>乙类</v>
          </cell>
        </row>
        <row r="6589">
          <cell r="A6589" t="str">
            <v>HNP86302</v>
          </cell>
          <cell r="B6589" t="str">
            <v>显微镜下大腿中部浅淋巴管大隐静脉分支吻合术</v>
          </cell>
          <cell r="C6589"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9" t="str">
            <v>引流装置</v>
          </cell>
          <cell r="E6589" t="str">
            <v>特殊缝线,吻合器</v>
          </cell>
          <cell r="F6589" t="str">
            <v>每根血管</v>
          </cell>
          <cell r="G6589" t="str">
            <v/>
          </cell>
          <cell r="H6589">
            <v>1200</v>
          </cell>
          <cell r="I6589">
            <v>960</v>
          </cell>
          <cell r="J6589">
            <v>840</v>
          </cell>
          <cell r="K6589" t="str">
            <v>乙类</v>
          </cell>
        </row>
        <row r="6590">
          <cell r="A6590" t="str">
            <v>HNP86303</v>
          </cell>
          <cell r="B6590" t="str">
            <v>淋巴结大隐静脉吻合术</v>
          </cell>
          <cell r="C6590"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v>
          </cell>
          <cell r="D6590" t="str">
            <v>引流装置</v>
          </cell>
          <cell r="E6590" t="str">
            <v>特殊缝线,吻合器</v>
          </cell>
          <cell r="F6590" t="str">
            <v>每根血管</v>
          </cell>
          <cell r="G6590" t="str">
            <v/>
          </cell>
          <cell r="H6590">
            <v>1400</v>
          </cell>
          <cell r="I6590">
            <v>1120</v>
          </cell>
          <cell r="J6590">
            <v>980</v>
          </cell>
          <cell r="K6590" t="str">
            <v>乙类</v>
          </cell>
        </row>
        <row r="6591">
          <cell r="A6591" t="str">
            <v>HNP86304</v>
          </cell>
          <cell r="B6591" t="str">
            <v>显微镜下小腿浅淋巴管静脉吻合术</v>
          </cell>
          <cell r="C6591"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1" t="str">
            <v>引流装置</v>
          </cell>
          <cell r="E6591" t="str">
            <v>特殊缝线,吻合器</v>
          </cell>
          <cell r="F6591" t="str">
            <v>每根血管</v>
          </cell>
          <cell r="G6591" t="str">
            <v/>
          </cell>
          <cell r="H6591">
            <v>1200</v>
          </cell>
          <cell r="I6591">
            <v>960</v>
          </cell>
          <cell r="J6591">
            <v>840</v>
          </cell>
          <cell r="K6591" t="str">
            <v>乙类</v>
          </cell>
        </row>
        <row r="6592">
          <cell r="A6592" t="str">
            <v>HNP86305</v>
          </cell>
          <cell r="B6592" t="str">
            <v>显微镜下内踝深淋巴管-胫后静脉分支吻合术</v>
          </cell>
          <cell r="C6592"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2" t="str">
            <v>引流装置</v>
          </cell>
          <cell r="E6592" t="str">
            <v>特殊缝线,吻合器</v>
          </cell>
          <cell r="F6592" t="str">
            <v>每根血管</v>
          </cell>
          <cell r="G6592" t="str">
            <v/>
          </cell>
          <cell r="H6592">
            <v>1200</v>
          </cell>
          <cell r="I6592">
            <v>960</v>
          </cell>
          <cell r="J6592">
            <v>840</v>
          </cell>
          <cell r="K6592" t="str">
            <v>乙类</v>
          </cell>
        </row>
        <row r="6593">
          <cell r="A6593" t="str">
            <v>HNP86306</v>
          </cell>
          <cell r="B6593" t="str">
            <v>显微镜下足背浅淋巴管静脉吻合术</v>
          </cell>
          <cell r="C6593"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3" t="str">
            <v>引流装置</v>
          </cell>
          <cell r="E6593" t="str">
            <v>特殊缝线,吻合器</v>
          </cell>
          <cell r="F6593" t="str">
            <v>每根血管</v>
          </cell>
          <cell r="G6593" t="str">
            <v/>
          </cell>
          <cell r="H6593">
            <v>1200</v>
          </cell>
          <cell r="I6593">
            <v>960</v>
          </cell>
          <cell r="J6593">
            <v>840</v>
          </cell>
          <cell r="K6593" t="str">
            <v>乙类</v>
          </cell>
        </row>
        <row r="6594">
          <cell r="A6594" t="str">
            <v>HNQ73301</v>
          </cell>
          <cell r="B6594" t="str">
            <v>海绵状淋巴管瘤切除术(小)</v>
          </cell>
          <cell r="C6594"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594" t="str">
            <v>引流装置,注射器</v>
          </cell>
          <cell r="E6594" t="str">
            <v>特殊缝线</v>
          </cell>
          <cell r="F6594" t="str">
            <v>次</v>
          </cell>
          <cell r="G6594" t="str">
            <v/>
          </cell>
          <cell r="H6594">
            <v>600</v>
          </cell>
          <cell r="I6594">
            <v>480</v>
          </cell>
          <cell r="J6594">
            <v>420</v>
          </cell>
          <cell r="K6594" t="str">
            <v>甲类</v>
          </cell>
        </row>
        <row r="6595">
          <cell r="A6595" t="str">
            <v>HNQ73302</v>
          </cell>
          <cell r="B6595" t="str">
            <v>海绵状淋巴管瘤切除术(中)</v>
          </cell>
          <cell r="C6595"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595" t="str">
            <v>引流装置,注射器</v>
          </cell>
          <cell r="E6595" t="str">
            <v>特殊缝线</v>
          </cell>
          <cell r="F6595" t="str">
            <v>次</v>
          </cell>
          <cell r="G6595" t="str">
            <v/>
          </cell>
          <cell r="H6595">
            <v>800</v>
          </cell>
          <cell r="I6595">
            <v>640</v>
          </cell>
          <cell r="J6595">
            <v>560</v>
          </cell>
          <cell r="K6595" t="str">
            <v>甲类</v>
          </cell>
        </row>
        <row r="6596">
          <cell r="A6596" t="str">
            <v>HNQ73303</v>
          </cell>
          <cell r="B6596" t="str">
            <v>海绵状淋巴管瘤切除术(大)</v>
          </cell>
          <cell r="C6596"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596" t="str">
            <v>引流装置</v>
          </cell>
          <cell r="E6596" t="str">
            <v>特殊缝线</v>
          </cell>
          <cell r="F6596" t="str">
            <v>次</v>
          </cell>
          <cell r="G6596" t="str">
            <v/>
          </cell>
          <cell r="H6596">
            <v>1000</v>
          </cell>
          <cell r="I6596">
            <v>800</v>
          </cell>
          <cell r="J6596">
            <v>700</v>
          </cell>
          <cell r="K6596" t="str">
            <v>甲类</v>
          </cell>
        </row>
        <row r="6597">
          <cell r="A6597" t="str">
            <v>HNR57301</v>
          </cell>
          <cell r="B6597" t="str">
            <v>显微镜下胸导管压迫束带松解术</v>
          </cell>
          <cell r="C659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597" t="str">
            <v>引流装置</v>
          </cell>
          <cell r="E6597" t="str">
            <v>特殊缝线,止血材料</v>
          </cell>
          <cell r="F6597" t="str">
            <v>次</v>
          </cell>
          <cell r="G6597" t="str">
            <v/>
          </cell>
          <cell r="H6597">
            <v>1400</v>
          </cell>
          <cell r="I6597">
            <v>1120</v>
          </cell>
          <cell r="J6597">
            <v>980</v>
          </cell>
          <cell r="K6597" t="str">
            <v>乙类</v>
          </cell>
        </row>
        <row r="6598">
          <cell r="A6598" t="str">
            <v>HNR59301</v>
          </cell>
          <cell r="B6598" t="str">
            <v>乳糜胸外科治疗</v>
          </cell>
          <cell r="C6598" t="str">
            <v>胸后外侧或前外侧切口,消毒铺巾,贴膜,电刀开胸,探查胸腔,脓性纤维膜剥脱,冲洗,游离胸导管并结扎,或大块组织缝扎,止血并放置胸腔闭式引流管,关胸。</v>
          </cell>
          <cell r="D6598" t="str">
            <v>引流装置,冲洗液</v>
          </cell>
          <cell r="E6598" t="str">
            <v>特殊缝线,止血材料</v>
          </cell>
          <cell r="F6598" t="str">
            <v>次</v>
          </cell>
          <cell r="G6598" t="str">
            <v/>
          </cell>
          <cell r="H6598">
            <v>1700</v>
          </cell>
          <cell r="I6598">
            <v>1360</v>
          </cell>
          <cell r="J6598">
            <v>1190</v>
          </cell>
          <cell r="K6598" t="str">
            <v>甲类</v>
          </cell>
        </row>
        <row r="6599">
          <cell r="A6599" t="str">
            <v>HNR59302</v>
          </cell>
          <cell r="B6599" t="str">
            <v>胸导管结扎术</v>
          </cell>
          <cell r="C6599" t="str">
            <v>胸后外侧或前外侧切口,消毒铺巾,贴膜,电刀开胸,探查,游离胸导管并结扎,或大块组织缝扎,胸腔闭式引流,关胸。</v>
          </cell>
          <cell r="D6599" t="str">
            <v>引流装置</v>
          </cell>
          <cell r="E6599" t="str">
            <v>特殊缝线,止血材料</v>
          </cell>
          <cell r="F6599" t="str">
            <v>次</v>
          </cell>
          <cell r="G6599" t="str">
            <v/>
          </cell>
          <cell r="H6599">
            <v>1700</v>
          </cell>
          <cell r="I6599">
            <v>1360</v>
          </cell>
          <cell r="J6599">
            <v>1190</v>
          </cell>
          <cell r="K6599" t="str">
            <v>甲类</v>
          </cell>
        </row>
        <row r="6600">
          <cell r="A6600" t="str">
            <v>HNR59501</v>
          </cell>
          <cell r="B6600" t="str">
            <v>经胸腔镜胸导管结扎术</v>
          </cell>
          <cell r="C6600" t="str">
            <v>经胸外侧径路,消毒铺巾,贴膜,单肺通气,建立气胸,胸腔镜探查胸腔,游离胸导管并结扎,或大块组织缝扎,用电刀或超声刀止血,置放胸腔闭式引流,关胸。</v>
          </cell>
          <cell r="D6600" t="str">
            <v>引流装置</v>
          </cell>
          <cell r="E6600" t="str">
            <v>腔镜材料</v>
          </cell>
          <cell r="F6600" t="str">
            <v>次</v>
          </cell>
          <cell r="G6600" t="str">
            <v/>
          </cell>
          <cell r="H6600">
            <v>1900</v>
          </cell>
          <cell r="I6600">
            <v>1520</v>
          </cell>
          <cell r="J6600">
            <v>1330</v>
          </cell>
          <cell r="K6600" t="str">
            <v>乙类</v>
          </cell>
        </row>
        <row r="6601">
          <cell r="A6601" t="str">
            <v>HNR65301</v>
          </cell>
          <cell r="B6601" t="str">
            <v>显微镜下颈段胸导管狭窄段外膜剥除术</v>
          </cell>
          <cell r="C6601"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601" t="str">
            <v>引流装置</v>
          </cell>
          <cell r="E6601" t="str">
            <v>特殊缝线,止血材料</v>
          </cell>
          <cell r="F6601" t="str">
            <v>次</v>
          </cell>
          <cell r="G6601" t="str">
            <v/>
          </cell>
          <cell r="H6601">
            <v>1900</v>
          </cell>
          <cell r="I6601">
            <v>1520</v>
          </cell>
          <cell r="J6601">
            <v>1330</v>
          </cell>
          <cell r="K6601" t="str">
            <v>乙类</v>
          </cell>
        </row>
        <row r="6602">
          <cell r="A6602" t="str">
            <v>HNR83301</v>
          </cell>
          <cell r="B6602" t="str">
            <v>显微镜下胸导管狭窄成形术</v>
          </cell>
          <cell r="C6602"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602" t="str">
            <v>引流装置</v>
          </cell>
          <cell r="E6602" t="str">
            <v>特殊缝线,止血材料</v>
          </cell>
          <cell r="F6602" t="str">
            <v>次</v>
          </cell>
          <cell r="G6602" t="str">
            <v/>
          </cell>
          <cell r="H6602">
            <v>1900</v>
          </cell>
          <cell r="I6602">
            <v>1520</v>
          </cell>
          <cell r="J6602">
            <v>1330</v>
          </cell>
          <cell r="K6602" t="str">
            <v>乙类</v>
          </cell>
        </row>
        <row r="6603">
          <cell r="A6603" t="str">
            <v>HNR86301</v>
          </cell>
          <cell r="B6603" t="str">
            <v>显微镜下胸导管颈内静脉端端吻合术</v>
          </cell>
          <cell r="C6603"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603" t="str">
            <v>引流装置</v>
          </cell>
          <cell r="E6603" t="str">
            <v>特殊缝线,止血材料,吻合器</v>
          </cell>
          <cell r="F6603" t="str">
            <v>每根血管</v>
          </cell>
          <cell r="G6603" t="str">
            <v/>
          </cell>
          <cell r="H6603">
            <v>1900</v>
          </cell>
          <cell r="I6603">
            <v>1520</v>
          </cell>
          <cell r="J6603">
            <v>1330</v>
          </cell>
          <cell r="K6603" t="str">
            <v>乙类</v>
          </cell>
        </row>
        <row r="6604">
          <cell r="A6604" t="str">
            <v>HNR86302</v>
          </cell>
          <cell r="B6604" t="str">
            <v>胸导管-颈内静脉吻合术</v>
          </cell>
          <cell r="C6604" t="str">
            <v>定位,消毒铺巾,局麻,左锁骨上切口显露游离胸导管和颈内静脉,胸导管测压,分别切断结扎,行远端胸导管-近端颈内静脉端端吻合,创面止血,缝合切口。</v>
          </cell>
          <cell r="D6604" t="str">
            <v>测压管,引流装置,注射器</v>
          </cell>
          <cell r="E6604" t="str">
            <v>特殊缝线,止血材料,吻合器</v>
          </cell>
          <cell r="F6604" t="str">
            <v>次</v>
          </cell>
          <cell r="G6604" t="str">
            <v/>
          </cell>
          <cell r="H6604">
            <v>1600</v>
          </cell>
          <cell r="I6604">
            <v>1280</v>
          </cell>
          <cell r="J6604">
            <v>1120</v>
          </cell>
          <cell r="K6604" t="str">
            <v>甲类</v>
          </cell>
        </row>
        <row r="6605">
          <cell r="A6605" t="str">
            <v>HNR86303</v>
          </cell>
          <cell r="B6605" t="str">
            <v>显微镜下胸导管颈外静脉吻合术</v>
          </cell>
          <cell r="C6605"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605" t="str">
            <v>引流装置</v>
          </cell>
          <cell r="E6605" t="str">
            <v>特殊缝线,止血材料,吻合器</v>
          </cell>
          <cell r="F6605" t="str">
            <v>每根血管</v>
          </cell>
          <cell r="G6605" t="str">
            <v/>
          </cell>
          <cell r="H6605">
            <v>1900</v>
          </cell>
          <cell r="I6605">
            <v>1520</v>
          </cell>
          <cell r="J6605">
            <v>1330</v>
          </cell>
          <cell r="K6605" t="str">
            <v>乙类</v>
          </cell>
        </row>
        <row r="6606">
          <cell r="A6606" t="str">
            <v>HNR86304</v>
          </cell>
          <cell r="B6606" t="str">
            <v>显微镜下胸导管甲状腺中静脉吻合术</v>
          </cell>
          <cell r="C6606"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606" t="str">
            <v>引流装置</v>
          </cell>
          <cell r="E6606" t="str">
            <v>特殊缝线,止血材料,吻合器</v>
          </cell>
          <cell r="F6606" t="str">
            <v>每根血管</v>
          </cell>
          <cell r="G6606" t="str">
            <v/>
          </cell>
          <cell r="H6606">
            <v>1900</v>
          </cell>
          <cell r="I6606">
            <v>1520</v>
          </cell>
          <cell r="J6606">
            <v>1330</v>
          </cell>
          <cell r="K6606" t="str">
            <v>乙类</v>
          </cell>
        </row>
        <row r="6607">
          <cell r="A6607" t="str">
            <v>HNR86305</v>
          </cell>
          <cell r="B6607" t="str">
            <v>显微镜下胸导管颈横静脉静脉吻合术</v>
          </cell>
          <cell r="C6607"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607" t="str">
            <v>引流装置</v>
          </cell>
          <cell r="E6607" t="str">
            <v>特殊缝线,止血材料,吻合器</v>
          </cell>
          <cell r="F6607" t="str">
            <v>每根血管</v>
          </cell>
          <cell r="G6607" t="str">
            <v/>
          </cell>
          <cell r="H6607">
            <v>1900</v>
          </cell>
          <cell r="I6607">
            <v>1520</v>
          </cell>
          <cell r="J6607">
            <v>1330</v>
          </cell>
          <cell r="K6607" t="str">
            <v>乙类</v>
          </cell>
        </row>
        <row r="6608">
          <cell r="A6608" t="str">
            <v>HNR86306</v>
          </cell>
          <cell r="B6608" t="str">
            <v>显微胸导管椎静脉吻合术</v>
          </cell>
          <cell r="C6608"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608" t="str">
            <v>引流装置</v>
          </cell>
          <cell r="E6608" t="str">
            <v>特殊缝线,止血材料,吻合器</v>
          </cell>
          <cell r="F6608" t="str">
            <v>每根血管</v>
          </cell>
          <cell r="G6608" t="str">
            <v/>
          </cell>
          <cell r="H6608">
            <v>1900</v>
          </cell>
          <cell r="I6608">
            <v>1520</v>
          </cell>
          <cell r="J6608">
            <v>1330</v>
          </cell>
          <cell r="K6608" t="str">
            <v>乙类</v>
          </cell>
        </row>
        <row r="6609">
          <cell r="A6609" t="str">
            <v>HNZ</v>
          </cell>
          <cell r="B6609" t="str">
            <v>5.其它</v>
          </cell>
          <cell r="C6609" t="str">
            <v/>
          </cell>
          <cell r="D6609" t="str">
            <v/>
          </cell>
          <cell r="E6609" t="str">
            <v/>
          </cell>
        </row>
        <row r="6609">
          <cell r="G6609" t="str">
            <v/>
          </cell>
          <cell r="H6609" t="str">
            <v/>
          </cell>
          <cell r="I6609" t="str">
            <v/>
          </cell>
          <cell r="J6609" t="str">
            <v/>
          </cell>
        </row>
        <row r="6610">
          <cell r="A6610" t="str">
            <v>HNZ73301</v>
          </cell>
          <cell r="B6610" t="str">
            <v>体表淋巴结摘除术</v>
          </cell>
          <cell r="C6610" t="str">
            <v>定位,消毒铺巾,切开皮肤,保护血管,切取淋巴结,送检,缝合皮肤。</v>
          </cell>
          <cell r="D6610" t="str">
            <v>引流装置</v>
          </cell>
          <cell r="E6610" t="str">
            <v>特殊缝线</v>
          </cell>
          <cell r="F6610" t="str">
            <v>次</v>
          </cell>
          <cell r="G6610" t="str">
            <v/>
          </cell>
          <cell r="H6610">
            <v>370</v>
          </cell>
          <cell r="I6610">
            <v>300</v>
          </cell>
          <cell r="J6610">
            <v>260</v>
          </cell>
          <cell r="K6610" t="str">
            <v>甲类</v>
          </cell>
        </row>
        <row r="6611">
          <cell r="A6611" t="str">
            <v>HP-HQ</v>
          </cell>
          <cell r="B6611" t="str">
            <v>(十一)消化系统</v>
          </cell>
          <cell r="C6611" t="str">
            <v/>
          </cell>
          <cell r="D6611" t="str">
            <v/>
          </cell>
          <cell r="E6611" t="str">
            <v/>
          </cell>
        </row>
        <row r="6611">
          <cell r="G6611" t="str">
            <v/>
          </cell>
          <cell r="H6611" t="str">
            <v/>
          </cell>
          <cell r="I6611" t="str">
            <v/>
          </cell>
          <cell r="J6611" t="str">
            <v/>
          </cell>
        </row>
        <row r="6612">
          <cell r="A6612" t="str">
            <v>HPA-HPB</v>
          </cell>
          <cell r="B6612" t="str">
            <v>1.消化道</v>
          </cell>
          <cell r="C6612" t="str">
            <v/>
          </cell>
          <cell r="D6612" t="str">
            <v/>
          </cell>
          <cell r="E6612" t="str">
            <v/>
          </cell>
        </row>
        <row r="6612">
          <cell r="G6612" t="str">
            <v/>
          </cell>
          <cell r="H6612" t="str">
            <v/>
          </cell>
          <cell r="I6612" t="str">
            <v/>
          </cell>
          <cell r="J6612" t="str">
            <v/>
          </cell>
        </row>
        <row r="6613">
          <cell r="A6613" t="str">
            <v>HPA46601</v>
          </cell>
          <cell r="B6613" t="str">
            <v>内镜下止血处置术</v>
          </cell>
          <cell r="C6613" t="str">
            <v>指内镜检查或治疗中止血时的处置。在内镜检查中,于出血部位,选择器械及药物止血。图文报告。不含监护。</v>
          </cell>
          <cell r="D6613" t="str">
            <v/>
          </cell>
          <cell r="E6613" t="str">
            <v>血管夹</v>
          </cell>
          <cell r="F6613" t="str">
            <v>次</v>
          </cell>
          <cell r="G6613" t="str">
            <v>此项为辅加操作项目</v>
          </cell>
          <cell r="H6613">
            <v>200</v>
          </cell>
          <cell r="I6613">
            <v>160</v>
          </cell>
          <cell r="J6613">
            <v>140</v>
          </cell>
          <cell r="K6613" t="str">
            <v>乙类</v>
          </cell>
        </row>
        <row r="6614">
          <cell r="A6614" t="str">
            <v>HPA66301</v>
          </cell>
          <cell r="B6614" t="str">
            <v>消化道造瘘管置换术</v>
          </cell>
          <cell r="C6614" t="str">
            <v>消毒铺巾,胃､胆道､空肠造瘘管拔出,并即刻经瘘管插入新引流管,留置,固定。</v>
          </cell>
          <cell r="D6614" t="str">
            <v>引流装置,引流管,造瘘管</v>
          </cell>
          <cell r="E6614" t="str">
            <v/>
          </cell>
          <cell r="F6614" t="str">
            <v>次</v>
          </cell>
          <cell r="G6614" t="str">
            <v/>
          </cell>
          <cell r="H6614">
            <v>800</v>
          </cell>
          <cell r="I6614">
            <v>640</v>
          </cell>
          <cell r="J6614">
            <v>560</v>
          </cell>
          <cell r="K6614" t="str">
            <v>乙类</v>
          </cell>
        </row>
        <row r="6615">
          <cell r="A6615" t="str">
            <v>HPB46601</v>
          </cell>
          <cell r="B6615" t="str">
            <v>经纤维内镜上消化道出血治疗</v>
          </cell>
          <cell r="C6615" t="str">
            <v>指食管､胃､十二指肠出血治疗。麻醉下,润滑,消泡,经口插入纤维胃镜,胃镜检查,寻查出血部位,根据出血情况选择止血治疗方法。人工报告。不含监护。</v>
          </cell>
          <cell r="D6615" t="str">
            <v/>
          </cell>
          <cell r="E6615" t="str">
            <v>血管夹,止血材料</v>
          </cell>
          <cell r="F6615" t="str">
            <v>次</v>
          </cell>
          <cell r="G6615" t="str">
            <v/>
          </cell>
          <cell r="H6615">
            <v>150</v>
          </cell>
          <cell r="I6615">
            <v>120</v>
          </cell>
          <cell r="J6615">
            <v>105</v>
          </cell>
          <cell r="K6615" t="str">
            <v>乙类</v>
          </cell>
        </row>
        <row r="6616">
          <cell r="A6616" t="str">
            <v>HPB46602</v>
          </cell>
          <cell r="B6616" t="str">
            <v>经电子内镜上消化道出血治疗</v>
          </cell>
          <cell r="C6616" t="str">
            <v>指麻醉下,润滑,消泡,经口插入电子胃镜,胃镜检查,寻查出血部位,根据出血情况选择止血治疗方法。图文报告。不含监护。</v>
          </cell>
          <cell r="D6616" t="str">
            <v/>
          </cell>
          <cell r="E6616" t="str">
            <v>血管夹,止血材料</v>
          </cell>
          <cell r="F6616" t="str">
            <v>次</v>
          </cell>
          <cell r="G6616" t="str">
            <v>经电子内镜下消化道出血治疗按此收费</v>
          </cell>
          <cell r="H6616">
            <v>600</v>
          </cell>
          <cell r="I6616">
            <v>480</v>
          </cell>
          <cell r="J6616">
            <v>420</v>
          </cell>
          <cell r="K6616" t="str">
            <v>乙类</v>
          </cell>
        </row>
        <row r="6617">
          <cell r="A6617" t="str">
            <v>HPB65601</v>
          </cell>
          <cell r="B6617" t="str">
            <v>经电子内镜食管胃十二指肠黏膜剥离术(ESD)</v>
          </cell>
          <cell r="C6617" t="str">
            <v>麻醉下,润滑,消泡,经口插入电子胃镜,胃镜检查,寻查肿物,于肿物基底部注射肾上腺素甘油果糖(或高渗冲洗液及美蓝或靛胭脂)以抬举病变黏膜部分,采用电刀等进行剥离,切除治疗。图文报告。不含监护､病理学检查。</v>
          </cell>
          <cell r="D6617" t="str">
            <v>注射针</v>
          </cell>
          <cell r="E6617" t="str">
            <v>血管夹,止血材料,息肉勒除器，一次性使用黏膜切开刀</v>
          </cell>
          <cell r="F6617" t="str">
            <v>次</v>
          </cell>
          <cell r="G6617" t="str">
            <v/>
          </cell>
          <cell r="H6617">
            <v>2900</v>
          </cell>
          <cell r="I6617">
            <v>2320</v>
          </cell>
          <cell r="J6617">
            <v>2030</v>
          </cell>
          <cell r="K6617" t="str">
            <v>乙类</v>
          </cell>
        </row>
        <row r="6618">
          <cell r="A6618" t="str">
            <v>HPB72601</v>
          </cell>
          <cell r="B6618" t="str">
            <v>经纤维内镜食管胃十二指肠息肉氩离子凝固术</v>
          </cell>
          <cell r="C6618" t="str">
            <v>麻醉下,润滑,消泡,经口插入纤维胃镜,胃镜检查寻查息肉,采用氩离子凝固治疗。人工报告。不含监护､病理学检查。</v>
          </cell>
          <cell r="D6618" t="str">
            <v/>
          </cell>
          <cell r="E6618" t="str">
            <v>血管夹,息肉勒除器</v>
          </cell>
          <cell r="F6618" t="str">
            <v>次</v>
          </cell>
          <cell r="G6618" t="str">
            <v>每增加1个息肉加收不超过20%</v>
          </cell>
          <cell r="H6618">
            <v>700</v>
          </cell>
          <cell r="I6618">
            <v>560</v>
          </cell>
          <cell r="J6618">
            <v>490</v>
          </cell>
          <cell r="K6618" t="str">
            <v>乙类</v>
          </cell>
        </row>
        <row r="6619">
          <cell r="A6619" t="str">
            <v>HPB72602</v>
          </cell>
          <cell r="B6619" t="str">
            <v>经电子内镜食管胃十二指肠息肉氩离子凝固术</v>
          </cell>
          <cell r="C6619" t="str">
            <v>麻醉下,润滑,消泡,经口插入电子胃镜,胃镜检查,寻查息肉,采用氩离子凝固治疗。图文报告。不含监护､病理学检查。</v>
          </cell>
          <cell r="D6619" t="str">
            <v/>
          </cell>
          <cell r="E6619" t="str">
            <v>血管夹,止血材料,息肉勒除器</v>
          </cell>
          <cell r="F6619" t="str">
            <v>次</v>
          </cell>
          <cell r="G6619" t="str">
            <v>每增加1个息肉加收不超过20%</v>
          </cell>
          <cell r="H6619">
            <v>700</v>
          </cell>
          <cell r="I6619">
            <v>560</v>
          </cell>
          <cell r="J6619">
            <v>490</v>
          </cell>
          <cell r="K6619" t="str">
            <v>乙类</v>
          </cell>
        </row>
        <row r="6620">
          <cell r="A6620" t="str">
            <v>HPB73601</v>
          </cell>
          <cell r="B6620" t="str">
            <v>经纤维内镜食管胃十二指肠息肉高频电凝切除术</v>
          </cell>
          <cell r="C6620" t="str">
            <v>麻醉下,润滑,消泡,经口插入纤维胃镜,胃镜检查,置入圈套器圈套息肉,采用高频电凝电切除息肉。人工报告。不含监护､病理学检查。</v>
          </cell>
          <cell r="D6620" t="str">
            <v/>
          </cell>
          <cell r="E6620" t="str">
            <v>血管夹,圈套器</v>
          </cell>
          <cell r="F6620" t="str">
            <v>次</v>
          </cell>
          <cell r="G6620" t="str">
            <v>每增加1个息肉加收不超过20%</v>
          </cell>
          <cell r="H6620">
            <v>1100</v>
          </cell>
          <cell r="I6620">
            <v>880</v>
          </cell>
          <cell r="J6620">
            <v>770</v>
          </cell>
          <cell r="K6620" t="str">
            <v>乙类</v>
          </cell>
        </row>
        <row r="6621">
          <cell r="A6621" t="str">
            <v>HPB73602</v>
          </cell>
          <cell r="B6621" t="str">
            <v>经电子内镜食管胃十二指肠息肉高频电凝切除术</v>
          </cell>
          <cell r="C6621" t="str">
            <v>麻醉下,润滑,消泡,经口插入电子胃镜,胃镜检查,置入圈套器圈套息肉,采用高频电凝电切除息肉。图文报告。不含监护､病理学检查。</v>
          </cell>
          <cell r="D6621" t="str">
            <v>内镜用注射针</v>
          </cell>
          <cell r="E6621" t="str">
            <v>血管夹,圈套器,止血材料,息肉勒除器</v>
          </cell>
          <cell r="F6621" t="str">
            <v>次</v>
          </cell>
          <cell r="G6621" t="str">
            <v>每增加1个息肉加收不超过20%</v>
          </cell>
          <cell r="H6621">
            <v>1600</v>
          </cell>
          <cell r="I6621">
            <v>1360</v>
          </cell>
          <cell r="J6621">
            <v>1156</v>
          </cell>
          <cell r="K6621" t="str">
            <v>乙类</v>
          </cell>
        </row>
        <row r="6622">
          <cell r="A6622" t="str">
            <v>HPB73603</v>
          </cell>
          <cell r="B6622" t="str">
            <v>经纤维内镜食管胃十二指肠息肉微波切除术</v>
          </cell>
          <cell r="C6622" t="str">
            <v>麻醉下,润滑,消泡,经口插入纤维胃镜,胃镜检查,寻查息肉,采用微波切除治疗。人工报告。不含监护､病理学检查。</v>
          </cell>
          <cell r="D6622" t="str">
            <v/>
          </cell>
          <cell r="E6622" t="str">
            <v>血管夹</v>
          </cell>
          <cell r="F6622" t="str">
            <v>次</v>
          </cell>
          <cell r="G6622" t="str">
            <v>每增加1个息肉加收不超过20%</v>
          </cell>
          <cell r="H6622">
            <v>700</v>
          </cell>
          <cell r="I6622">
            <v>560</v>
          </cell>
          <cell r="J6622">
            <v>490</v>
          </cell>
          <cell r="K6622" t="str">
            <v>乙类</v>
          </cell>
        </row>
        <row r="6623">
          <cell r="A6623" t="str">
            <v>HPB73604</v>
          </cell>
          <cell r="B6623" t="str">
            <v>经电子内镜食管胃十二指肠息肉微波切除术</v>
          </cell>
          <cell r="C6623" t="str">
            <v>麻醉下,润滑,消泡,经口插入电子胃镜,胃镜检查,寻查息肉,采用微波切除治疗。图文报告。不含监护､病理学检查。</v>
          </cell>
          <cell r="D6623" t="str">
            <v/>
          </cell>
          <cell r="E6623" t="str">
            <v>血管夹</v>
          </cell>
          <cell r="F6623" t="str">
            <v>次</v>
          </cell>
          <cell r="G6623" t="str">
            <v>每增加1个息肉加收不超过20%</v>
          </cell>
          <cell r="H6623">
            <v>700</v>
          </cell>
          <cell r="I6623">
            <v>560</v>
          </cell>
          <cell r="J6623">
            <v>490</v>
          </cell>
          <cell r="K6623" t="str">
            <v>乙类</v>
          </cell>
        </row>
        <row r="6624">
          <cell r="A6624" t="str">
            <v>HPB73605</v>
          </cell>
          <cell r="B6624" t="str">
            <v>经纤维内镜食管胃十二指肠息肉激光切除术</v>
          </cell>
          <cell r="C6624" t="str">
            <v>麻醉下,润滑,消泡,经口插入纤维胃镜,胃镜检查寻查息肉,采用激光治疗。人工报告。不含监护､病理学检查。</v>
          </cell>
          <cell r="D6624" t="str">
            <v/>
          </cell>
          <cell r="E6624" t="str">
            <v>血管夹</v>
          </cell>
          <cell r="F6624" t="str">
            <v>次</v>
          </cell>
          <cell r="G6624" t="str">
            <v>每增加1个息肉加收不超过20%</v>
          </cell>
          <cell r="H6624">
            <v>700</v>
          </cell>
          <cell r="I6624">
            <v>560</v>
          </cell>
          <cell r="J6624">
            <v>490</v>
          </cell>
          <cell r="K6624" t="str">
            <v>乙类</v>
          </cell>
        </row>
        <row r="6625">
          <cell r="A6625" t="str">
            <v>HPB73606</v>
          </cell>
          <cell r="B6625" t="str">
            <v>经电子内镜食管胃十二指肠息肉激光切除术</v>
          </cell>
          <cell r="C6625" t="str">
            <v>麻醉下,润滑,消泡,经口插入电子胃镜,胃镜检查寻查息肉,采用激光治疗。图文报告。不含监护､病理学检查。</v>
          </cell>
          <cell r="D6625" t="str">
            <v/>
          </cell>
          <cell r="E6625" t="str">
            <v>血管夹</v>
          </cell>
          <cell r="F6625" t="str">
            <v>次</v>
          </cell>
          <cell r="G6625" t="str">
            <v>每增加1个息肉加收不超过20%</v>
          </cell>
          <cell r="H6625">
            <v>700</v>
          </cell>
          <cell r="I6625">
            <v>560</v>
          </cell>
          <cell r="J6625">
            <v>490</v>
          </cell>
          <cell r="K6625" t="str">
            <v>乙类</v>
          </cell>
        </row>
        <row r="6626">
          <cell r="A6626" t="str">
            <v>HPB73607</v>
          </cell>
          <cell r="B6626" t="str">
            <v>经电子内镜食管胃十二指肠黏膜切除术(EMR)</v>
          </cell>
          <cell r="C6626" t="str">
            <v>胃镜前端加透明帽,麻醉下,润滑,消泡,经口插入电子胃镜,胃镜检查,寻查息肉,将息肉吸入透明帽,采用圈套器进行高频电凝电切。图文报告。不含监护､病理学检查。</v>
          </cell>
          <cell r="D6626" t="str">
            <v/>
          </cell>
          <cell r="E6626" t="str">
            <v>血管夹,圈套器,止血材料,息肉勒除器</v>
          </cell>
          <cell r="F6626" t="str">
            <v>次</v>
          </cell>
          <cell r="G6626" t="str">
            <v>每增加1个息肉加收不超过20%</v>
          </cell>
          <cell r="H6626">
            <v>1700</v>
          </cell>
          <cell r="I6626">
            <v>1360</v>
          </cell>
          <cell r="J6626">
            <v>1190</v>
          </cell>
          <cell r="K6626" t="str">
            <v>乙类</v>
          </cell>
        </row>
        <row r="6627">
          <cell r="A6627" t="str">
            <v>HPB83301</v>
          </cell>
          <cell r="B6627" t="str">
            <v>食管胃吻合口狭窄切开成形术</v>
          </cell>
          <cell r="C6627" t="str">
            <v>颈部或胸部切口,消毒铺巾,贴膜,电刀切开。游离食管胃吻合口,视狭窄情况,行狭窄局部切开缝合(或行吻合口切除､食管-胃再吻合)。止血并放置颈部引流条或胸腔引流管,关胸。不含病理学检查。</v>
          </cell>
          <cell r="D6627" t="str">
            <v>引流装置</v>
          </cell>
          <cell r="E6627" t="str">
            <v>吻合器,特殊缝线,止血材料</v>
          </cell>
          <cell r="F6627" t="str">
            <v>次</v>
          </cell>
          <cell r="G6627" t="str">
            <v/>
          </cell>
          <cell r="H6627">
            <v>2400</v>
          </cell>
          <cell r="I6627">
            <v>1920</v>
          </cell>
          <cell r="J6627">
            <v>1680</v>
          </cell>
          <cell r="K6627" t="str">
            <v>甲类</v>
          </cell>
        </row>
        <row r="6628">
          <cell r="A6628" t="str">
            <v>HPC</v>
          </cell>
          <cell r="B6628" t="str">
            <v>2.食管</v>
          </cell>
          <cell r="C6628" t="str">
            <v/>
          </cell>
          <cell r="D6628" t="str">
            <v/>
          </cell>
          <cell r="E6628" t="str">
            <v/>
          </cell>
        </row>
        <row r="6628">
          <cell r="G6628" t="str">
            <v/>
          </cell>
          <cell r="H6628" t="str">
            <v/>
          </cell>
          <cell r="I6628" t="str">
            <v/>
          </cell>
          <cell r="J6628" t="str">
            <v/>
          </cell>
        </row>
        <row r="6629">
          <cell r="A6629" t="str">
            <v>HPC50301</v>
          </cell>
          <cell r="B6629" t="str">
            <v>先天性食管闭锁分期手术(I期)</v>
          </cell>
          <cell r="C6629" t="str">
            <v>适用于I型或Ⅲ-A型(两盲端距离大于3厘米者)。全麻插管,经右侧胸膜外入路,上段食管盲端造瘘或牵引,下段食管盲端牵引,胃造瘘,牵引1-4周后,再行Ⅱ期手术(即食管端端吻合术)。</v>
          </cell>
          <cell r="D6629" t="str">
            <v>造瘘管,引流装置</v>
          </cell>
          <cell r="E6629" t="str">
            <v>特殊缝线,止血材料</v>
          </cell>
          <cell r="F6629" t="str">
            <v>次</v>
          </cell>
          <cell r="G6629" t="str">
            <v/>
          </cell>
          <cell r="H6629">
            <v>2400</v>
          </cell>
          <cell r="I6629">
            <v>1920</v>
          </cell>
          <cell r="J6629">
            <v>1680</v>
          </cell>
          <cell r="K6629" t="str">
            <v>乙类</v>
          </cell>
        </row>
        <row r="6630">
          <cell r="A6630" t="str">
            <v>HPC50302</v>
          </cell>
          <cell r="B6630" t="str">
            <v>经胸食管下段贲门肌层切开术</v>
          </cell>
          <cell r="C663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630" t="str">
            <v>引流装置</v>
          </cell>
          <cell r="E6630" t="str">
            <v>特殊缝线,止血材料</v>
          </cell>
          <cell r="F6630" t="str">
            <v>次</v>
          </cell>
          <cell r="G6630" t="str">
            <v/>
          </cell>
          <cell r="H6630">
            <v>2100</v>
          </cell>
          <cell r="I6630">
            <v>1680</v>
          </cell>
          <cell r="J6630">
            <v>1470</v>
          </cell>
          <cell r="K6630" t="str">
            <v>甲类</v>
          </cell>
        </row>
        <row r="6631">
          <cell r="A6631" t="str">
            <v>HPC50303</v>
          </cell>
          <cell r="B6631" t="str">
            <v>经腹食管下段贲门肌层切开术</v>
          </cell>
          <cell r="C663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631" t="str">
            <v>引流装置</v>
          </cell>
          <cell r="E6631" t="str">
            <v>特殊缝线,止血材料</v>
          </cell>
          <cell r="F6631" t="str">
            <v>次</v>
          </cell>
          <cell r="G6631" t="str">
            <v/>
          </cell>
          <cell r="H6631">
            <v>2100</v>
          </cell>
          <cell r="I6631">
            <v>1680</v>
          </cell>
          <cell r="J6631">
            <v>1470</v>
          </cell>
          <cell r="K6631" t="str">
            <v>甲类</v>
          </cell>
        </row>
        <row r="6632">
          <cell r="A6632" t="str">
            <v>HPC50304</v>
          </cell>
          <cell r="B6632" t="str">
            <v>食管闭锁胃造瘘术</v>
          </cell>
          <cell r="C6632" t="str">
            <v>颈部切口,消毒铺巾,贴膜,游离颈段食管,造瘘,腹部切口,行胃造瘘术。</v>
          </cell>
          <cell r="D6632" t="str">
            <v>造瘘管,引流装置</v>
          </cell>
          <cell r="E6632" t="str">
            <v>特殊缝线,止血材料</v>
          </cell>
          <cell r="F6632" t="str">
            <v>次</v>
          </cell>
          <cell r="G6632" t="str">
            <v/>
          </cell>
          <cell r="H6632">
            <v>2100</v>
          </cell>
          <cell r="I6632">
            <v>1680</v>
          </cell>
          <cell r="J6632">
            <v>1470</v>
          </cell>
          <cell r="K6632" t="str">
            <v>甲类</v>
          </cell>
        </row>
        <row r="6633">
          <cell r="A6633" t="str">
            <v>HPC50501</v>
          </cell>
          <cell r="B6633" t="str">
            <v>经胸腔镜食管下段贲门肌层切开术</v>
          </cell>
          <cell r="C663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633" t="str">
            <v>引流装置</v>
          </cell>
          <cell r="E6633" t="str">
            <v>腔镜材料</v>
          </cell>
          <cell r="F6633" t="str">
            <v>次</v>
          </cell>
          <cell r="G6633" t="str">
            <v/>
          </cell>
          <cell r="H6633">
            <v>2300</v>
          </cell>
          <cell r="I6633">
            <v>1840</v>
          </cell>
          <cell r="J6633">
            <v>1610</v>
          </cell>
          <cell r="K6633" t="str">
            <v>乙类</v>
          </cell>
        </row>
        <row r="6634">
          <cell r="A6634" t="str">
            <v>HPC58301</v>
          </cell>
          <cell r="B6634" t="str">
            <v>胸腹联合断流术(Sugiura手术)</v>
          </cell>
          <cell r="C6634"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634" t="str">
            <v>测压管,引流装置,冲洗液</v>
          </cell>
          <cell r="E6634" t="str">
            <v>吻合器,血管夹,特殊缝线,止血材料</v>
          </cell>
          <cell r="F6634" t="str">
            <v>次</v>
          </cell>
          <cell r="G6634" t="str">
            <v/>
          </cell>
          <cell r="H6634">
            <v>2200</v>
          </cell>
          <cell r="I6634">
            <v>1760</v>
          </cell>
          <cell r="J6634">
            <v>1540</v>
          </cell>
          <cell r="K6634" t="str">
            <v>甲类</v>
          </cell>
        </row>
        <row r="6635">
          <cell r="A6635" t="str">
            <v>HPC58302</v>
          </cell>
          <cell r="B6635" t="str">
            <v>门体静脉断流术</v>
          </cell>
          <cell r="C6635"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635" t="str">
            <v>测压管,引流装置,冲洗液</v>
          </cell>
          <cell r="E6635" t="str">
            <v>吻合器,血管夹,特殊缝线,止血材料</v>
          </cell>
          <cell r="F6635" t="str">
            <v>次</v>
          </cell>
          <cell r="G6635" t="str">
            <v/>
          </cell>
          <cell r="H6635">
            <v>2600</v>
          </cell>
          <cell r="I6635">
            <v>2080</v>
          </cell>
          <cell r="J6635">
            <v>1820</v>
          </cell>
          <cell r="K6635" t="str">
            <v>甲类</v>
          </cell>
        </row>
        <row r="6636">
          <cell r="A6636" t="str">
            <v>HPC59601</v>
          </cell>
          <cell r="B6636" t="str">
            <v>经电子内镜食管瘘填堵术</v>
          </cell>
          <cell r="C6636" t="str">
            <v>麻醉下,润滑,消泡,经口插入电子胃镜,确定食管瘘位置､大小,选择合适的支撑管,经胃镜置放系统置入。图文报告。不含监护､狭窄扩张术､X线检查。</v>
          </cell>
          <cell r="D6636" t="str">
            <v/>
          </cell>
          <cell r="E6636" t="str">
            <v>食管支架,导丝</v>
          </cell>
          <cell r="F6636" t="str">
            <v>次</v>
          </cell>
          <cell r="G6636" t="str">
            <v/>
          </cell>
          <cell r="H6636">
            <v>1000</v>
          </cell>
          <cell r="I6636">
            <v>800</v>
          </cell>
          <cell r="J6636">
            <v>700</v>
          </cell>
          <cell r="K6636" t="str">
            <v>乙类</v>
          </cell>
        </row>
        <row r="6637">
          <cell r="A6637" t="str">
            <v>HPC62601</v>
          </cell>
          <cell r="B6637" t="str">
            <v>经电子内镜食管支架置入术</v>
          </cell>
          <cell r="C6637" t="str">
            <v>麻醉下，润滑,消泡,经口插入电子胃镜,置入导引钢丝,引导置入食管支架,在内镜直视下放置支架。图文报告。不含监护､X线检查。</v>
          </cell>
          <cell r="D6637" t="str">
            <v/>
          </cell>
          <cell r="E6637" t="str">
            <v>食管支架,导丝</v>
          </cell>
          <cell r="F6637" t="str">
            <v>次</v>
          </cell>
          <cell r="G6637" t="str">
            <v/>
          </cell>
          <cell r="H6637">
            <v>1000</v>
          </cell>
          <cell r="I6637">
            <v>800</v>
          </cell>
          <cell r="J6637">
            <v>700</v>
          </cell>
          <cell r="K6637" t="str">
            <v>乙类</v>
          </cell>
        </row>
        <row r="6638">
          <cell r="A6638" t="str">
            <v>HPC64601</v>
          </cell>
          <cell r="B6638" t="str">
            <v>经电子内镜食管支架取出术</v>
          </cell>
          <cell r="C6638" t="str">
            <v>麻醉下,润滑,消泡,经口插入电子胃镜,暴露支架上缘杯口收缩线,应用支架回收器拉紧收缩线使支架与食管黏膜分离,取出支架。图文报告。不含监护､X线检查。</v>
          </cell>
          <cell r="D6638" t="str">
            <v/>
          </cell>
          <cell r="E6638" t="str">
            <v/>
          </cell>
          <cell r="F6638" t="str">
            <v>次</v>
          </cell>
          <cell r="G6638" t="str">
            <v/>
          </cell>
          <cell r="H6638">
            <v>1000</v>
          </cell>
          <cell r="I6638">
            <v>800</v>
          </cell>
          <cell r="J6638">
            <v>700</v>
          </cell>
          <cell r="K6638" t="str">
            <v>乙类</v>
          </cell>
        </row>
        <row r="6639">
          <cell r="A6639" t="str">
            <v>HPC65301</v>
          </cell>
          <cell r="B6639" t="str">
            <v>颈侧入路切开食管异物取出术</v>
          </cell>
          <cell r="C6639" t="str">
            <v>左或右颈部侧切口,消毒铺巾,贴膜,逐层切开。探查异物部位,游离颈部适当长度的食管,纵行切开食管,取出异物,缝合食管壁。止血并放置引流管或引流片,逐层缝合切口。</v>
          </cell>
          <cell r="D6639" t="str">
            <v>引流装置</v>
          </cell>
          <cell r="E6639" t="str">
            <v>特殊缝线,止血材料</v>
          </cell>
          <cell r="F6639" t="str">
            <v>次</v>
          </cell>
          <cell r="G6639" t="str">
            <v/>
          </cell>
          <cell r="H6639">
            <v>1380</v>
          </cell>
          <cell r="I6639">
            <v>1105</v>
          </cell>
          <cell r="J6639">
            <v>965</v>
          </cell>
          <cell r="K6639" t="str">
            <v>甲类</v>
          </cell>
        </row>
        <row r="6640">
          <cell r="A6640" t="str">
            <v>HPC65601</v>
          </cell>
          <cell r="B6640" t="str">
            <v>硬质食管镜下异物取出术</v>
          </cell>
          <cell r="C6640" t="str">
            <v>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v>
          </cell>
          <cell r="D6640" t="str">
            <v>胃管</v>
          </cell>
          <cell r="E6640" t="str">
            <v/>
          </cell>
          <cell r="F6640" t="str">
            <v>次</v>
          </cell>
          <cell r="G6640" t="str">
            <v/>
          </cell>
          <cell r="H6640">
            <v>250</v>
          </cell>
          <cell r="I6640">
            <v>200</v>
          </cell>
          <cell r="J6640">
            <v>175</v>
          </cell>
          <cell r="K6640" t="str">
            <v>甲类</v>
          </cell>
        </row>
        <row r="6641">
          <cell r="A6641" t="str">
            <v>HPC65602</v>
          </cell>
          <cell r="B6641" t="str">
            <v>经纤维食管镜食管异物取出术</v>
          </cell>
          <cell r="C6641" t="str">
            <v>麻醉下,润滑,消泡,经口插入纤维食管镜观察食管黏膜,寻查异物,采用异物钳钳取异物。人工报告。不含监护。</v>
          </cell>
          <cell r="D6641" t="str">
            <v/>
          </cell>
          <cell r="E6641" t="str">
            <v/>
          </cell>
          <cell r="F6641" t="str">
            <v>次</v>
          </cell>
          <cell r="G6641" t="str">
            <v/>
          </cell>
          <cell r="H6641">
            <v>220</v>
          </cell>
          <cell r="I6641">
            <v>180</v>
          </cell>
          <cell r="J6641">
            <v>160</v>
          </cell>
          <cell r="K6641" t="str">
            <v>甲类</v>
          </cell>
        </row>
        <row r="6642">
          <cell r="A6642" t="str">
            <v>HPC65603</v>
          </cell>
          <cell r="B6642" t="str">
            <v>经电子内镜食管异物取出术</v>
          </cell>
          <cell r="C6642" t="str">
            <v>麻醉下,润滑,消泡,经口插入电子食管镜观察食管黏膜,寻查异物,采用异物钳钳取异物,取出异物。图文报告。不含监护。</v>
          </cell>
          <cell r="D6642" t="str">
            <v/>
          </cell>
          <cell r="E6642" t="str">
            <v/>
          </cell>
          <cell r="F6642" t="str">
            <v>次</v>
          </cell>
          <cell r="G6642" t="str">
            <v/>
          </cell>
          <cell r="H6642">
            <v>400</v>
          </cell>
          <cell r="I6642">
            <v>320</v>
          </cell>
          <cell r="J6642">
            <v>280</v>
          </cell>
          <cell r="K6642" t="str">
            <v>乙类</v>
          </cell>
        </row>
        <row r="6643">
          <cell r="A6643" t="str">
            <v>HPC66601</v>
          </cell>
          <cell r="B6643" t="str">
            <v>经电子内镜食管支架置换术</v>
          </cell>
          <cell r="C6643" t="str">
            <v>麻醉下,润滑,消泡,经口插入电子胃镜,暴露支架上缘杯口收缩线,应用支架回收器拉紧收缩线,使支架与食管黏膜分离,取出支架,在内镜直视下置入新支架。图文报告。不含监护､食管扩张术､X线检查。</v>
          </cell>
          <cell r="D6643" t="str">
            <v/>
          </cell>
          <cell r="E6643" t="str">
            <v>食管支架,导丝</v>
          </cell>
          <cell r="F6643" t="str">
            <v>次</v>
          </cell>
          <cell r="G6643" t="str">
            <v/>
          </cell>
          <cell r="H6643">
            <v>1000</v>
          </cell>
          <cell r="I6643">
            <v>800</v>
          </cell>
          <cell r="J6643">
            <v>700</v>
          </cell>
          <cell r="K6643" t="str">
            <v>乙类</v>
          </cell>
        </row>
        <row r="6644">
          <cell r="A6644" t="str">
            <v>HPC73301</v>
          </cell>
          <cell r="B6644" t="str">
            <v>食管憩室切除术</v>
          </cell>
          <cell r="C6644" t="str">
            <v>颈部或胸外侧切口,消毒铺巾,贴膜,探查,游离局部食管,确认憩室位置,于憩室根部切除憩室,或内翻缝合憩室,放置胸腔闭式引流或颈部引流。不含病理学检查。</v>
          </cell>
          <cell r="D6644" t="str">
            <v>引流装置</v>
          </cell>
          <cell r="E6644" t="str">
            <v>内固定材料,特殊缝线,止血材料</v>
          </cell>
          <cell r="F6644" t="str">
            <v>次</v>
          </cell>
          <cell r="G6644" t="str">
            <v/>
          </cell>
          <cell r="H6644">
            <v>2000</v>
          </cell>
          <cell r="I6644">
            <v>1600</v>
          </cell>
          <cell r="J6644">
            <v>1400</v>
          </cell>
          <cell r="K6644" t="str">
            <v>甲类</v>
          </cell>
        </row>
        <row r="6645">
          <cell r="A6645" t="str">
            <v>HPC73302</v>
          </cell>
          <cell r="B6645" t="str">
            <v>食管狭窄切除吻合术</v>
          </cell>
          <cell r="C6645" t="str">
            <v>颈部或胸外侧切口,消毒铺巾,贴膜,电刀开胸探查,寻找狭窄处,将食管部分切除以及食管蹼切除,行胃-食管吻合,放置胸腔闭式引流管,关胸。</v>
          </cell>
          <cell r="D6645" t="str">
            <v>引流装置</v>
          </cell>
          <cell r="E6645" t="str">
            <v>吻合器,内固定材料,特殊缝线,止血材料</v>
          </cell>
          <cell r="F6645" t="str">
            <v>次</v>
          </cell>
          <cell r="G6645" t="str">
            <v/>
          </cell>
          <cell r="H6645">
            <v>2300</v>
          </cell>
          <cell r="I6645">
            <v>1840</v>
          </cell>
          <cell r="J6645">
            <v>1610</v>
          </cell>
          <cell r="K6645" t="str">
            <v>甲类</v>
          </cell>
        </row>
        <row r="6646">
          <cell r="A6646" t="str">
            <v>HPC73303</v>
          </cell>
          <cell r="B6646" t="str">
            <v>食管良性肿物切除术</v>
          </cell>
          <cell r="C6646"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646" t="str">
            <v>引流装置</v>
          </cell>
          <cell r="E6646" t="str">
            <v>内固定材料,特殊缝线,止血材料</v>
          </cell>
          <cell r="F6646" t="str">
            <v>次</v>
          </cell>
          <cell r="G6646" t="str">
            <v/>
          </cell>
          <cell r="H6646">
            <v>2000</v>
          </cell>
          <cell r="I6646">
            <v>1600</v>
          </cell>
          <cell r="J6646">
            <v>1400</v>
          </cell>
          <cell r="K6646" t="str">
            <v>甲类</v>
          </cell>
        </row>
        <row r="6647">
          <cell r="A6647" t="str">
            <v>HPC73304</v>
          </cell>
          <cell r="B6647" t="str">
            <v>食管下端胃底切除术</v>
          </cell>
          <cell r="C6647"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647" t="str">
            <v>测压管,引流装置,冲洗液</v>
          </cell>
          <cell r="E6647" t="str">
            <v>吻合器,血管夹,特殊缝线,止血材料</v>
          </cell>
          <cell r="F6647" t="str">
            <v>次</v>
          </cell>
          <cell r="G6647" t="str">
            <v/>
          </cell>
          <cell r="H6647">
            <v>2700</v>
          </cell>
          <cell r="I6647">
            <v>2160</v>
          </cell>
          <cell r="J6647">
            <v>1890</v>
          </cell>
          <cell r="K6647" t="str">
            <v>甲类</v>
          </cell>
        </row>
        <row r="6648">
          <cell r="A6648" t="str">
            <v>HPC73501</v>
          </cell>
          <cell r="B6648" t="str">
            <v>经腹腔镜食管下端胃底切除术</v>
          </cell>
          <cell r="C6648"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648" t="str">
            <v>测压管,引流装置</v>
          </cell>
          <cell r="E6648" t="str">
            <v>腔镜材料</v>
          </cell>
          <cell r="F6648" t="str">
            <v>次</v>
          </cell>
          <cell r="G6648" t="str">
            <v/>
          </cell>
          <cell r="H6648">
            <v>2900</v>
          </cell>
          <cell r="I6648">
            <v>2320</v>
          </cell>
          <cell r="J6648">
            <v>2030</v>
          </cell>
          <cell r="K6648" t="str">
            <v>乙类</v>
          </cell>
        </row>
        <row r="6649">
          <cell r="A6649" t="str">
            <v>HPC73502</v>
          </cell>
          <cell r="B6649" t="str">
            <v>经胸腔镜食管良性肿物切除术</v>
          </cell>
          <cell r="C6649"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649" t="str">
            <v>引流装置</v>
          </cell>
          <cell r="E6649" t="str">
            <v>腔镜材料</v>
          </cell>
          <cell r="F6649" t="str">
            <v>次</v>
          </cell>
          <cell r="G6649" t="str">
            <v/>
          </cell>
          <cell r="H6649">
            <v>2200</v>
          </cell>
          <cell r="I6649">
            <v>1760</v>
          </cell>
          <cell r="J6649">
            <v>1540</v>
          </cell>
          <cell r="K6649" t="str">
            <v>乙类</v>
          </cell>
        </row>
        <row r="6650">
          <cell r="A6650" t="str">
            <v>HPC73503</v>
          </cell>
          <cell r="B6650" t="str">
            <v>经胸腔镜食管癌切除术</v>
          </cell>
          <cell r="C6650"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650" t="str">
            <v>引流装置</v>
          </cell>
          <cell r="E6650" t="str">
            <v>腔镜材料</v>
          </cell>
          <cell r="F6650" t="str">
            <v>次</v>
          </cell>
          <cell r="G6650" t="str">
            <v/>
          </cell>
          <cell r="H6650">
            <v>2100</v>
          </cell>
          <cell r="I6650">
            <v>1680</v>
          </cell>
          <cell r="J6650">
            <v>1470</v>
          </cell>
          <cell r="K6650" t="str">
            <v>乙类</v>
          </cell>
        </row>
        <row r="6651">
          <cell r="A6651" t="str">
            <v>HPC74301</v>
          </cell>
          <cell r="B6651" t="str">
            <v>颈段食管癌切除颈部皮瓣食管重建术</v>
          </cell>
          <cell r="C6651" t="str">
            <v>消毒铺巾,颈部切口,切除颈段食管及肿瘤,颈部皮瓣食管再造术,清扫颈部淋巴结,放置颈部引流管(条),逐层缝合颈部切口。不含喉及下咽切除术､气管切开术､胸导管结扎术､病理学检查。</v>
          </cell>
          <cell r="D6651" t="str">
            <v>引流装置</v>
          </cell>
          <cell r="E6651" t="str">
            <v>吻合器,特殊缝线,止血材料</v>
          </cell>
          <cell r="F6651" t="str">
            <v>次</v>
          </cell>
          <cell r="G6651" t="str">
            <v/>
          </cell>
          <cell r="H6651">
            <v>2900</v>
          </cell>
          <cell r="I6651">
            <v>2320</v>
          </cell>
          <cell r="J6651">
            <v>2030</v>
          </cell>
          <cell r="K6651" t="str">
            <v>乙类</v>
          </cell>
        </row>
        <row r="6652">
          <cell r="A6652" t="str">
            <v>HPC74302</v>
          </cell>
          <cell r="B6652" t="str">
            <v>下咽颈段食管狭窄切除食管重建术</v>
          </cell>
          <cell r="C6652" t="str">
            <v>颈部切口,消毒铺巾,贴膜,电刀逐层切开探查,切开或切除狭窄段食管,用颈部皮瓣修补或重建再造食管,放置颈部引流。逐层缝合颈部切口。不含空肠､结肠､胃代食管术,病理学检查。</v>
          </cell>
          <cell r="D6652" t="str">
            <v>引流装置</v>
          </cell>
          <cell r="E6652" t="str">
            <v>特殊缝线,止血材料</v>
          </cell>
          <cell r="F6652" t="str">
            <v>次</v>
          </cell>
          <cell r="G6652" t="str">
            <v/>
          </cell>
          <cell r="H6652">
            <v>2400</v>
          </cell>
          <cell r="I6652">
            <v>1920</v>
          </cell>
          <cell r="J6652">
            <v>1680</v>
          </cell>
          <cell r="K6652" t="str">
            <v>乙类</v>
          </cell>
        </row>
        <row r="6653">
          <cell r="A6653" t="str">
            <v>HPC80601</v>
          </cell>
          <cell r="B6653" t="str">
            <v>经电子内镜食管狭窄扩张术</v>
          </cell>
          <cell r="C6653" t="str">
            <v>麻醉下,润滑,消泡,经口插入电子胃镜,置入导引钢丝,引导置入扩张器材(扩张水囊､气囊､金属橄榄形扩张球､多聚乙烯扩张探条等),在胃镜直视下扩张狭窄部位。图文报告。不含监护､X线检查。</v>
          </cell>
          <cell r="D6653" t="str">
            <v/>
          </cell>
          <cell r="E6653" t="str">
            <v>导丝,扩张材料</v>
          </cell>
          <cell r="F6653" t="str">
            <v>次</v>
          </cell>
          <cell r="G6653" t="str">
            <v/>
          </cell>
          <cell r="H6653">
            <v>580</v>
          </cell>
          <cell r="I6653">
            <v>460</v>
          </cell>
          <cell r="J6653">
            <v>400</v>
          </cell>
          <cell r="K6653" t="str">
            <v>乙类</v>
          </cell>
        </row>
        <row r="6654">
          <cell r="A6654" t="str">
            <v>HPC83301</v>
          </cell>
          <cell r="B6654" t="str">
            <v>经颈部先天性食管闭锁修补术</v>
          </cell>
          <cell r="C6654" t="str">
            <v>适用于V型食管闭锁。全麻插管,颈部游离气管-食管瘘,切断,结扎,缝扎,修补食管。不含纤维支气管镜检查､食管镜检查。</v>
          </cell>
          <cell r="D6654" t="str">
            <v>造瘘管,引流装置</v>
          </cell>
          <cell r="E6654" t="str">
            <v>特殊缝线,止血材料</v>
          </cell>
          <cell r="F6654" t="str">
            <v>次</v>
          </cell>
          <cell r="G6654" t="str">
            <v/>
          </cell>
          <cell r="H6654">
            <v>2500</v>
          </cell>
          <cell r="I6654">
            <v>2000</v>
          </cell>
          <cell r="J6654">
            <v>1750</v>
          </cell>
          <cell r="K6654" t="str">
            <v>乙类</v>
          </cell>
        </row>
        <row r="6655">
          <cell r="A6655" t="str">
            <v>HPC83302</v>
          </cell>
          <cell r="B6655" t="str">
            <v>食管破裂修补术</v>
          </cell>
          <cell r="C6655" t="str">
            <v>颈部或胸外侧切口,消毒铺巾,贴膜,电刀开胸探查,胸腔内清创,食管破裂口直接缝合,或利用其它组织修补,放置胸腔闭式引流管,逐层关胸。</v>
          </cell>
          <cell r="D6655" t="str">
            <v>引流装置,贴膜</v>
          </cell>
          <cell r="E6655" t="str">
            <v>内固定材料,特殊缝线,止血材料</v>
          </cell>
          <cell r="F6655" t="str">
            <v>次</v>
          </cell>
          <cell r="G6655" t="str">
            <v/>
          </cell>
          <cell r="H6655">
            <v>1500</v>
          </cell>
          <cell r="I6655">
            <v>1200</v>
          </cell>
          <cell r="J6655">
            <v>1050</v>
          </cell>
          <cell r="K6655" t="str">
            <v>甲类</v>
          </cell>
        </row>
        <row r="6656">
          <cell r="A6656" t="str">
            <v>HPC83303</v>
          </cell>
          <cell r="B6656" t="str">
            <v>经腹食管裂孔疝修补术</v>
          </cell>
          <cell r="C6656" t="str">
            <v>逐层进腹,探查,粘连松解,疝内容物还纳,食道裂孔疝修补,胃底游离,胃底折叠(360°胃底折叠,270°胃底折叠),经腹壁另戳孔置管固定,清点器具､纱布无误,冲洗腹腔,逐层关腹。</v>
          </cell>
          <cell r="D6656" t="str">
            <v>引流装置,冲洗液</v>
          </cell>
          <cell r="E6656" t="str">
            <v>吻合器,血管夹,特殊缝线,止血材料</v>
          </cell>
          <cell r="F6656" t="str">
            <v>次</v>
          </cell>
          <cell r="G6656" t="str">
            <v/>
          </cell>
          <cell r="H6656">
            <v>2100</v>
          </cell>
          <cell r="I6656">
            <v>1680</v>
          </cell>
          <cell r="J6656">
            <v>1470</v>
          </cell>
          <cell r="K6656" t="str">
            <v>甲类</v>
          </cell>
        </row>
        <row r="6657">
          <cell r="A6657" t="str">
            <v>HPC83304</v>
          </cell>
          <cell r="B6657" t="str">
            <v>经胸食管裂孔疝修补术</v>
          </cell>
          <cell r="C6657" t="str">
            <v>指各类食管裂孔疝修补术及抗返流手术。左外侧肋间切口,消毒铺巾,贴膜,电刀开胸探查,游离食管裂孔,还纳疝内容物,修补食管裂孔,可行胃底折叠,止血,胸腔闭式引流,逐层关胸。</v>
          </cell>
          <cell r="D6657" t="str">
            <v>引流装置,贴膜</v>
          </cell>
          <cell r="E6657" t="str">
            <v>内固定材料,特殊缝线,止血材料</v>
          </cell>
          <cell r="F6657" t="str">
            <v>次</v>
          </cell>
          <cell r="G6657" t="str">
            <v/>
          </cell>
          <cell r="H6657">
            <v>2300</v>
          </cell>
          <cell r="I6657">
            <v>1840</v>
          </cell>
          <cell r="J6657">
            <v>1610</v>
          </cell>
          <cell r="K6657" t="str">
            <v>甲类</v>
          </cell>
        </row>
        <row r="6658">
          <cell r="A6658" t="str">
            <v>HPC83305</v>
          </cell>
          <cell r="B6658" t="str">
            <v>经胸食管下端横断术</v>
          </cell>
          <cell r="C6658" t="str">
            <v>指Walker手术。逐层开胸,切除肋骨,探查,游离食管下段,结扎食管下段周围血管,缝扎胃底曲张静脉,横断食管后,行食管对端吻合,创面止血,留置胸腔闭式引流管另戳孔引出固定,清点器具､纱布无误,逐层关胸。</v>
          </cell>
          <cell r="D6658" t="str">
            <v>引流装置</v>
          </cell>
          <cell r="E6658" t="str">
            <v>血管夹,特殊缝线,止血材料</v>
          </cell>
          <cell r="F6658" t="str">
            <v>次</v>
          </cell>
          <cell r="G6658" t="str">
            <v/>
          </cell>
          <cell r="H6658">
            <v>2100</v>
          </cell>
          <cell r="I6658">
            <v>1680</v>
          </cell>
          <cell r="J6658">
            <v>1470</v>
          </cell>
          <cell r="K6658" t="str">
            <v>甲类</v>
          </cell>
        </row>
        <row r="6659">
          <cell r="A6659" t="str">
            <v>HPC83306</v>
          </cell>
          <cell r="B6659" t="str">
            <v>经腹食管下端横断术</v>
          </cell>
          <cell r="C6659"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659" t="str">
            <v>引流装置,冲洗液</v>
          </cell>
          <cell r="E6659" t="str">
            <v>吻合器,血管夹,特殊缝线,止血材料</v>
          </cell>
          <cell r="F6659" t="str">
            <v>次</v>
          </cell>
          <cell r="G6659" t="str">
            <v/>
          </cell>
          <cell r="H6659">
            <v>2100</v>
          </cell>
          <cell r="I6659">
            <v>1680</v>
          </cell>
          <cell r="J6659">
            <v>1470</v>
          </cell>
          <cell r="K6659" t="str">
            <v>甲类</v>
          </cell>
        </row>
        <row r="6660">
          <cell r="A6660" t="str">
            <v>HPC83501</v>
          </cell>
          <cell r="B6660" t="str">
            <v>经胸腔镜食管破裂修补术</v>
          </cell>
          <cell r="C6660" t="str">
            <v>经胸外侧径路,消毒铺巾,贴膜,单肺通气,建立气胸,胸腔镜探查胸腔,胸腔内清创,食管破裂口直接缝合,或利用其它组织修补,用电刀或超声刀止血,置放胸腔闭式引流,关胸。</v>
          </cell>
          <cell r="D6660" t="str">
            <v>引流装置,贴膜</v>
          </cell>
          <cell r="E6660" t="str">
            <v>腔镜材料</v>
          </cell>
          <cell r="F6660" t="str">
            <v>次</v>
          </cell>
          <cell r="G6660" t="str">
            <v/>
          </cell>
          <cell r="H6660">
            <v>1700</v>
          </cell>
          <cell r="I6660">
            <v>1360</v>
          </cell>
          <cell r="J6660">
            <v>1190</v>
          </cell>
          <cell r="K6660" t="str">
            <v>乙类</v>
          </cell>
        </row>
        <row r="6661">
          <cell r="A6661" t="str">
            <v>HPC83502</v>
          </cell>
          <cell r="B6661" t="str">
            <v>经胸腔镜食管裂孔疝修补术</v>
          </cell>
          <cell r="C6661"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661" t="str">
            <v>引流装置,贴膜</v>
          </cell>
          <cell r="E6661" t="str">
            <v>内固定材料,腔镜材料</v>
          </cell>
          <cell r="F6661" t="str">
            <v>次</v>
          </cell>
          <cell r="G6661" t="str">
            <v/>
          </cell>
          <cell r="H6661">
            <v>2500</v>
          </cell>
          <cell r="I6661">
            <v>2000</v>
          </cell>
          <cell r="J6661">
            <v>1750</v>
          </cell>
          <cell r="K6661" t="str">
            <v>乙类</v>
          </cell>
        </row>
        <row r="6662">
          <cell r="A6662" t="str">
            <v>HPC83503</v>
          </cell>
          <cell r="B6662" t="str">
            <v>经腹腔镜食管裂孔疝修补术</v>
          </cell>
          <cell r="C6662" t="str">
            <v>腹壁多处戳孔,造气腹,插入观察镜,插入操作内镜,插入辅助器械,探查,粘连松解,疝内容物还纳,食道裂孔疝修补,胃底游离,胃底折叠术(360°胃底折叠,270°胃底折叠),止血,置管引出固定,缝合伤口。</v>
          </cell>
          <cell r="D6662" t="str">
            <v>引流装置</v>
          </cell>
          <cell r="E6662" t="str">
            <v>腔镜材料</v>
          </cell>
          <cell r="F6662" t="str">
            <v>次</v>
          </cell>
          <cell r="G6662" t="str">
            <v/>
          </cell>
          <cell r="H6662">
            <v>2300</v>
          </cell>
          <cell r="I6662">
            <v>1840</v>
          </cell>
          <cell r="J6662">
            <v>1610</v>
          </cell>
          <cell r="K6662" t="str">
            <v>乙类</v>
          </cell>
        </row>
        <row r="6663">
          <cell r="A6663" t="str">
            <v>HPC86301</v>
          </cell>
          <cell r="B6663" t="str">
            <v>食管胃短路手术</v>
          </cell>
          <cell r="C6663"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663" t="str">
            <v>引流装置,贴膜</v>
          </cell>
          <cell r="E6663" t="str">
            <v>吻合器,特殊缝线,止血材料</v>
          </cell>
          <cell r="F6663" t="str">
            <v>次</v>
          </cell>
          <cell r="G6663" t="str">
            <v/>
          </cell>
          <cell r="H6663">
            <v>1600</v>
          </cell>
          <cell r="I6663">
            <v>1280</v>
          </cell>
          <cell r="J6663">
            <v>1120</v>
          </cell>
          <cell r="K6663" t="str">
            <v>甲类</v>
          </cell>
        </row>
        <row r="6664">
          <cell r="A6664" t="str">
            <v>HPC86302</v>
          </cell>
          <cell r="B6664" t="str">
            <v>先天性食管闭锁经右胸端端吻合术</v>
          </cell>
          <cell r="C6664" t="str">
            <v>指Ⅲ(A､B),IV型,V型食管闭锁经胸手术者。全麻插管,经右侧胸膜外入路,找到气管瘘,分离,切断,结扎瘘管,游离上､下段食管,端端吻合。</v>
          </cell>
          <cell r="D6664" t="str">
            <v>引流装置</v>
          </cell>
          <cell r="E6664" t="str">
            <v>特殊缝线,止血材料,吻合器</v>
          </cell>
          <cell r="F6664" t="str">
            <v>次</v>
          </cell>
          <cell r="G6664" t="str">
            <v/>
          </cell>
          <cell r="H6664">
            <v>2400</v>
          </cell>
          <cell r="I6664">
            <v>1920</v>
          </cell>
          <cell r="J6664">
            <v>1680</v>
          </cell>
          <cell r="K6664" t="str">
            <v>乙类</v>
          </cell>
        </row>
        <row r="6665">
          <cell r="A6665" t="str">
            <v>HPC86303</v>
          </cell>
          <cell r="B6665" t="str">
            <v>先天性食管闭锁胃管替代吻合术</v>
          </cell>
          <cell r="C6665" t="str">
            <v>指I型食管闭锁。全麻插管,经右侧胸膜外入路,找到并游离上端食管,经腹部部分胃切除,胃管成形,上提入胸腔与上段食管吻合。</v>
          </cell>
          <cell r="D6665" t="str">
            <v>造瘘管,引流装置</v>
          </cell>
          <cell r="E6665" t="str">
            <v>特殊缝线,止血材料,吻合器</v>
          </cell>
          <cell r="F6665" t="str">
            <v>次</v>
          </cell>
          <cell r="G6665" t="str">
            <v/>
          </cell>
          <cell r="H6665">
            <v>2400</v>
          </cell>
          <cell r="I6665">
            <v>1920</v>
          </cell>
          <cell r="J6665">
            <v>1680</v>
          </cell>
          <cell r="K6665" t="str">
            <v>乙类</v>
          </cell>
        </row>
        <row r="6666">
          <cell r="A6666" t="str">
            <v>HPC86304</v>
          </cell>
          <cell r="B6666" t="str">
            <v>食管内翻拔脱切除胃代食管颈部吻合术</v>
          </cell>
          <cell r="C6666" t="str">
            <v>经颈､腹径路,消毒铺巾,食管内翻拔脱,切除食管及肿瘤,游离胃,上提胃至颈部,行胃-食管颈部吻合术,清扫淋巴结,放置颈部,腹腔引流管。逐层缝合腹,颈部切口。不含胸导管结扎术､病理学检查。</v>
          </cell>
          <cell r="D6666" t="str">
            <v>引流装置,引流管</v>
          </cell>
          <cell r="E6666" t="str">
            <v>吻合器,特殊缝线,止血材料</v>
          </cell>
          <cell r="F6666" t="str">
            <v>次</v>
          </cell>
          <cell r="G6666" t="str">
            <v/>
          </cell>
          <cell r="H6666">
            <v>3100</v>
          </cell>
          <cell r="I6666">
            <v>2480</v>
          </cell>
          <cell r="J6666">
            <v>2170</v>
          </cell>
          <cell r="K6666" t="str">
            <v>甲类</v>
          </cell>
        </row>
        <row r="6667">
          <cell r="A6667" t="str">
            <v>HPC86305</v>
          </cell>
          <cell r="B6667" t="str">
            <v>食管癌切除空肠代食管吻合术</v>
          </cell>
          <cell r="C6667"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667" t="str">
            <v>引流装置,引流管</v>
          </cell>
          <cell r="E6667" t="str">
            <v>吻合器,内固定材料,特殊缝线,止血材料</v>
          </cell>
          <cell r="F6667" t="str">
            <v>次</v>
          </cell>
          <cell r="G6667" t="str">
            <v/>
          </cell>
          <cell r="H6667">
            <v>4900</v>
          </cell>
          <cell r="I6667">
            <v>3920</v>
          </cell>
          <cell r="J6667">
            <v>3430</v>
          </cell>
          <cell r="K6667" t="str">
            <v>甲类</v>
          </cell>
        </row>
        <row r="6668">
          <cell r="A6668" t="str">
            <v>HPC86306</v>
          </cell>
          <cell r="B6668" t="str">
            <v>食管癌切除结肠代食管颈部吻合术</v>
          </cell>
          <cell r="C6668"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668" t="str">
            <v>引流装置</v>
          </cell>
          <cell r="E6668" t="str">
            <v>吻合器,内固定材料,特殊缝线,止血材料</v>
          </cell>
          <cell r="F6668" t="str">
            <v>次</v>
          </cell>
          <cell r="G6668" t="str">
            <v/>
          </cell>
          <cell r="H6668">
            <v>4900</v>
          </cell>
          <cell r="I6668">
            <v>3920</v>
          </cell>
          <cell r="J6668">
            <v>3430</v>
          </cell>
          <cell r="K6668" t="str">
            <v>甲类</v>
          </cell>
        </row>
        <row r="6669">
          <cell r="A6669" t="str">
            <v>HPC86307</v>
          </cell>
          <cell r="B6669" t="str">
            <v>肠代食管术</v>
          </cell>
          <cell r="C6669"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669" t="str">
            <v>造瘘管,引流装置,胃管</v>
          </cell>
          <cell r="E6669" t="str">
            <v>吻合器,特殊缝线,止血材料</v>
          </cell>
          <cell r="F6669" t="str">
            <v>次</v>
          </cell>
          <cell r="G6669" t="str">
            <v/>
          </cell>
          <cell r="H6669">
            <v>3000</v>
          </cell>
          <cell r="I6669">
            <v>2400</v>
          </cell>
          <cell r="J6669">
            <v>2100</v>
          </cell>
          <cell r="K6669" t="str">
            <v>甲类</v>
          </cell>
        </row>
        <row r="6670">
          <cell r="A6670" t="str">
            <v>HPC86308</v>
          </cell>
          <cell r="B6670" t="str">
            <v>食管癌切除结肠代食管胸内吻合术</v>
          </cell>
          <cell r="C6670" t="str">
            <v>经胸､腹径路,消毒铺巾,切除食管及肿瘤,游离结肠,将带血管弓的结肠上提至胸部,行食管-结肠,结肠-胃,结肠-结肠吻合术。清扫淋巴结。放置腹腔引流管及胸腔闭式引流管。逐层缝合胸,腹部切口。不含胸导管结扎术。</v>
          </cell>
          <cell r="D6670" t="str">
            <v>引流装置</v>
          </cell>
          <cell r="E6670" t="str">
            <v>吻合器,内固定材料,特殊缝线,止血材料</v>
          </cell>
          <cell r="F6670" t="str">
            <v>次</v>
          </cell>
          <cell r="G6670" t="str">
            <v/>
          </cell>
          <cell r="H6670">
            <v>2900</v>
          </cell>
          <cell r="I6670">
            <v>2320</v>
          </cell>
          <cell r="J6670">
            <v>2030</v>
          </cell>
          <cell r="K6670" t="str">
            <v>甲类</v>
          </cell>
        </row>
        <row r="6671">
          <cell r="A6671" t="str">
            <v>HPC86309</v>
          </cell>
          <cell r="B6671" t="str">
            <v>小儿胃代食管术</v>
          </cell>
          <cell r="C6671" t="str">
            <v>右侧卧位,开胸,游离食管,去除病灶,处理食管裂孔,上提胃体,食管近端与胃行吻合,放置胸腔闭式引流管,关胸。</v>
          </cell>
          <cell r="D6671" t="str">
            <v>引流装置,引流管</v>
          </cell>
          <cell r="E6671" t="str">
            <v>特殊缝线,止血材料</v>
          </cell>
          <cell r="F6671" t="str">
            <v>次</v>
          </cell>
          <cell r="G6671" t="str">
            <v/>
          </cell>
          <cell r="H6671">
            <v>3000</v>
          </cell>
          <cell r="I6671">
            <v>2400</v>
          </cell>
          <cell r="J6671">
            <v>2100</v>
          </cell>
          <cell r="K6671" t="str">
            <v>甲类</v>
          </cell>
        </row>
        <row r="6672">
          <cell r="A6672" t="str">
            <v>HPC86310</v>
          </cell>
          <cell r="B6672" t="str">
            <v>食管癌切除胃代食管胸内吻合术</v>
          </cell>
          <cell r="C667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672" t="str">
            <v>引流装置</v>
          </cell>
          <cell r="E6672" t="str">
            <v>吻合器,内固定材料,特殊缝线,止血材料</v>
          </cell>
          <cell r="F6672" t="str">
            <v>次</v>
          </cell>
          <cell r="G6672" t="str">
            <v/>
          </cell>
          <cell r="H6672">
            <v>2900</v>
          </cell>
          <cell r="I6672">
            <v>2320</v>
          </cell>
          <cell r="J6672">
            <v>2030</v>
          </cell>
          <cell r="K6672" t="str">
            <v>甲类</v>
          </cell>
        </row>
        <row r="6673">
          <cell r="A6673" t="str">
            <v>HPC86311</v>
          </cell>
          <cell r="B6673" t="str">
            <v>食管癌两切口切除胃代食管胸内吻合术</v>
          </cell>
          <cell r="C667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673" t="str">
            <v>引流装置</v>
          </cell>
          <cell r="E6673" t="str">
            <v>吻合器,内固定材料,特殊缝线,止血材料</v>
          </cell>
          <cell r="F6673" t="str">
            <v>次</v>
          </cell>
          <cell r="G6673" t="str">
            <v/>
          </cell>
          <cell r="H6673">
            <v>3100</v>
          </cell>
          <cell r="I6673">
            <v>2480</v>
          </cell>
          <cell r="J6673">
            <v>2170</v>
          </cell>
          <cell r="K6673" t="str">
            <v>甲类</v>
          </cell>
        </row>
        <row r="6674">
          <cell r="A6674" t="str">
            <v>HPC86312</v>
          </cell>
          <cell r="B6674" t="str">
            <v>食管癌两切口切除胃代食管颈部吻合术</v>
          </cell>
          <cell r="C6674"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674" t="str">
            <v>引流装置</v>
          </cell>
          <cell r="E6674" t="str">
            <v>吻合器,内固定材料,特殊缝线,止血材料</v>
          </cell>
          <cell r="F6674" t="str">
            <v>次</v>
          </cell>
          <cell r="G6674" t="str">
            <v/>
          </cell>
          <cell r="H6674">
            <v>3100</v>
          </cell>
          <cell r="I6674">
            <v>2480</v>
          </cell>
          <cell r="J6674">
            <v>2170</v>
          </cell>
          <cell r="K6674" t="str">
            <v>甲类</v>
          </cell>
        </row>
        <row r="6675">
          <cell r="A6675" t="str">
            <v>HPC86313</v>
          </cell>
          <cell r="B6675" t="str">
            <v>食管癌三切口切除胃代食管颈部吻合术</v>
          </cell>
          <cell r="C6675"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675" t="str">
            <v>引流装置</v>
          </cell>
          <cell r="E6675" t="str">
            <v>吻合器,内固定材料,特殊缝线,止血材料</v>
          </cell>
          <cell r="F6675" t="str">
            <v>次</v>
          </cell>
          <cell r="G6675" t="str">
            <v/>
          </cell>
          <cell r="H6675">
            <v>3200</v>
          </cell>
          <cell r="I6675">
            <v>2560</v>
          </cell>
          <cell r="J6675">
            <v>2240</v>
          </cell>
          <cell r="K6675" t="str">
            <v>甲类</v>
          </cell>
        </row>
        <row r="6676">
          <cell r="A6676" t="str">
            <v>HPC86501</v>
          </cell>
          <cell r="B6676" t="str">
            <v>经胸腔镜先天性食管闭锁经右胸端端吻合术</v>
          </cell>
          <cell r="C6676" t="str">
            <v>适用于各型食管闭锁。全麻插管,右侧胸腔放置3-4个套管,找到气管瘘,分离,切断,结扎瘘管,胃管引导下找到上段食管盲端,游离上､下段食管,行食管端端吻合。</v>
          </cell>
          <cell r="D6676" t="str">
            <v>引流装置,造瘘管</v>
          </cell>
          <cell r="E6676" t="str">
            <v>腔镜材料</v>
          </cell>
          <cell r="F6676" t="str">
            <v>次</v>
          </cell>
          <cell r="G6676" t="str">
            <v/>
          </cell>
          <cell r="H6676">
            <v>2600</v>
          </cell>
          <cell r="I6676">
            <v>2080</v>
          </cell>
          <cell r="J6676">
            <v>1820</v>
          </cell>
          <cell r="K6676" t="str">
            <v>乙类</v>
          </cell>
        </row>
        <row r="6677">
          <cell r="A6677" t="str">
            <v>HPD-HPG</v>
          </cell>
          <cell r="B6677" t="str">
            <v>3.胃</v>
          </cell>
          <cell r="C6677" t="str">
            <v/>
          </cell>
          <cell r="D6677" t="str">
            <v/>
          </cell>
          <cell r="E6677" t="str">
            <v/>
          </cell>
        </row>
        <row r="6677">
          <cell r="G6677" t="str">
            <v/>
          </cell>
          <cell r="H6677" t="str">
            <v/>
          </cell>
          <cell r="I6677" t="str">
            <v/>
          </cell>
          <cell r="J6677" t="str">
            <v/>
          </cell>
        </row>
        <row r="6678">
          <cell r="A6678" t="str">
            <v>HPD45101</v>
          </cell>
          <cell r="B6678" t="str">
            <v>超声胃镜引导下穿刺引流术</v>
          </cell>
          <cell r="C6678" t="str">
            <v>麻醉下,润滑,消泡,经超声胃镜确认囊肿的位置及大小,在超声引导下将穿刺针刺入囊肿内,置入导丝,沿导丝置入引流管,引流。图文报告。不含监护､病理学检查。</v>
          </cell>
          <cell r="D6678" t="str">
            <v>穿刺针,引流装置</v>
          </cell>
          <cell r="E6678" t="str">
            <v>导丝</v>
          </cell>
          <cell r="F6678" t="str">
            <v>次</v>
          </cell>
          <cell r="G6678" t="str">
            <v/>
          </cell>
          <cell r="H6678">
            <v>1000</v>
          </cell>
          <cell r="I6678">
            <v>800</v>
          </cell>
          <cell r="J6678">
            <v>700</v>
          </cell>
          <cell r="K6678" t="str">
            <v>乙类</v>
          </cell>
        </row>
        <row r="6679">
          <cell r="A6679" t="str">
            <v>HPD46301</v>
          </cell>
          <cell r="B6679" t="str">
            <v>胃出血切开缝扎止血术</v>
          </cell>
          <cell r="C6679" t="str">
            <v>逐层进腹,探查,胃切开,缝扎止血,胃缝合,经腹壁另戳孔置管固定,清点器具､纱布无误,冲洗腹腔,逐层关腹。</v>
          </cell>
          <cell r="D6679" t="str">
            <v>引流装置,冲洗液</v>
          </cell>
          <cell r="E6679" t="str">
            <v>血管夹,特殊缝线,止血材料</v>
          </cell>
          <cell r="F6679" t="str">
            <v>次</v>
          </cell>
          <cell r="G6679" t="str">
            <v/>
          </cell>
          <cell r="H6679">
            <v>1400</v>
          </cell>
          <cell r="I6679">
            <v>1120</v>
          </cell>
          <cell r="J6679">
            <v>980</v>
          </cell>
          <cell r="K6679" t="str">
            <v>甲类</v>
          </cell>
        </row>
        <row r="6680">
          <cell r="A6680" t="str">
            <v>HPD46501</v>
          </cell>
          <cell r="B6680" t="str">
            <v>经腹腔镜胃出血切开缝扎止血术</v>
          </cell>
          <cell r="C6680" t="str">
            <v>腹壁多处戳孔,造气腹,插入观察镜,插入操作内镜,插入辅助器械,探查,胃切开,缝扎止血,胃缝合,置管引出固定,缝合伤口。</v>
          </cell>
          <cell r="D6680" t="str">
            <v>引流装置</v>
          </cell>
          <cell r="E6680" t="str">
            <v>腔镜材料</v>
          </cell>
          <cell r="F6680" t="str">
            <v>次</v>
          </cell>
          <cell r="G6680" t="str">
            <v/>
          </cell>
          <cell r="H6680">
            <v>1600</v>
          </cell>
          <cell r="I6680">
            <v>1280</v>
          </cell>
          <cell r="J6680">
            <v>1120</v>
          </cell>
          <cell r="K6680" t="str">
            <v>乙类</v>
          </cell>
        </row>
        <row r="6681">
          <cell r="A6681" t="str">
            <v>HPD50301</v>
          </cell>
          <cell r="B6681" t="str">
            <v>胃造瘘术</v>
          </cell>
          <cell r="C6681" t="str">
            <v>逐层进腹,探查,将胃前壁小口切开,置入造瘘管,荷包缝合固定,引出腹外,清点器具､纱布无误,冲洗腹腔,逐层关腹。不含影像学引导。</v>
          </cell>
          <cell r="D6681" t="str">
            <v>引流装置,冲洗液</v>
          </cell>
          <cell r="E6681" t="str">
            <v>血管夹,特殊缝线,止血材料</v>
          </cell>
          <cell r="F6681" t="str">
            <v>次</v>
          </cell>
          <cell r="G6681" t="str">
            <v/>
          </cell>
          <cell r="H6681">
            <v>1600</v>
          </cell>
          <cell r="I6681">
            <v>1280</v>
          </cell>
          <cell r="J6681">
            <v>1120</v>
          </cell>
          <cell r="K6681" t="str">
            <v>甲类</v>
          </cell>
        </row>
        <row r="6682">
          <cell r="A6682" t="str">
            <v>HPD50501</v>
          </cell>
          <cell r="B6682" t="str">
            <v>经腹腔镜胃造瘘术</v>
          </cell>
          <cell r="C6682" t="str">
            <v>腹壁多处戳孔,造气腹,插入观察镜,插入操作内镜,插入辅助器械,探查,将胃前壁小口切开,置入造瘘管,荷包缝合固定,引出腹外,缝合伤口。</v>
          </cell>
          <cell r="D6682" t="str">
            <v>引流装置,造瘘管</v>
          </cell>
          <cell r="E6682" t="str">
            <v>腔镜材料</v>
          </cell>
          <cell r="F6682" t="str">
            <v>次</v>
          </cell>
          <cell r="G6682" t="str">
            <v/>
          </cell>
          <cell r="H6682">
            <v>1800</v>
          </cell>
          <cell r="I6682">
            <v>1440</v>
          </cell>
          <cell r="J6682">
            <v>1260</v>
          </cell>
          <cell r="K6682" t="str">
            <v>乙类</v>
          </cell>
        </row>
        <row r="6683">
          <cell r="A6683" t="str">
            <v>HPD50601</v>
          </cell>
          <cell r="B6683" t="str">
            <v>经电子内镜胃造瘘术(PEG)</v>
          </cell>
          <cell r="C6683" t="str">
            <v>麻醉下,润滑,消泡,经口插入电子胃镜,充分扩张胃腔。造瘘管于胃体前壁经皮肤穿刺进入胃腔,在胃镜直视下将造瘘管固定于胃体与皮肤之间,将营养管置入胃内或小肠。图文报告。不含监护。</v>
          </cell>
          <cell r="D6683" t="str">
            <v>造瘘管</v>
          </cell>
          <cell r="E6683" t="str">
            <v/>
          </cell>
          <cell r="F6683" t="str">
            <v>次</v>
          </cell>
          <cell r="G6683" t="str">
            <v/>
          </cell>
          <cell r="H6683">
            <v>1000</v>
          </cell>
          <cell r="I6683">
            <v>800</v>
          </cell>
          <cell r="J6683">
            <v>700</v>
          </cell>
          <cell r="K6683" t="str">
            <v>乙类</v>
          </cell>
        </row>
        <row r="6684">
          <cell r="A6684" t="str">
            <v>HPD59301</v>
          </cell>
          <cell r="B6684" t="str">
            <v>胃瘘闭合术</v>
          </cell>
          <cell r="C6684" t="str">
            <v>平卧,备皮,开腹,探查腹腔,松解胃瘘周围粘连肠管,修剪瘘口,缝合瘘口,关腹。</v>
          </cell>
          <cell r="D6684" t="str">
            <v>引流装置</v>
          </cell>
          <cell r="E6684" t="str">
            <v>特殊缝线</v>
          </cell>
          <cell r="F6684" t="str">
            <v>次</v>
          </cell>
          <cell r="G6684" t="str">
            <v/>
          </cell>
          <cell r="H6684">
            <v>1200</v>
          </cell>
          <cell r="I6684">
            <v>960</v>
          </cell>
          <cell r="J6684">
            <v>840</v>
          </cell>
          <cell r="K6684" t="str">
            <v>甲类</v>
          </cell>
        </row>
        <row r="6685">
          <cell r="A6685" t="str">
            <v>HPD62301</v>
          </cell>
          <cell r="B6685" t="str">
            <v>三腔两囊管安置术</v>
          </cell>
          <cell r="C6685" t="str">
            <v>体外确定三腔(或四腔)两囊管无漏气,并充分润滑,经鼻腔置入胃内,确定位置正确,注气压迫。</v>
          </cell>
        </row>
        <row r="6685">
          <cell r="E6685" t="str">
            <v>三腔两囊管/四腔两囊管</v>
          </cell>
          <cell r="F6685" t="str">
            <v>次</v>
          </cell>
          <cell r="G6685" t="str">
            <v/>
          </cell>
          <cell r="H6685">
            <v>500</v>
          </cell>
          <cell r="I6685">
            <v>425</v>
          </cell>
          <cell r="J6685">
            <v>361</v>
          </cell>
          <cell r="K6685" t="str">
            <v>甲类</v>
          </cell>
        </row>
        <row r="6686">
          <cell r="A6686" t="str">
            <v>HPD62302</v>
          </cell>
          <cell r="B6686" t="str">
            <v>可调节胃束带置入术</v>
          </cell>
          <cell r="C6686" t="str">
            <v>逐层进腹,探查,可调节胃束带置入,固定,注入冲洗液调节容量,清点器具､纱布无误,冲洗腹腔,逐层关腹。</v>
          </cell>
          <cell r="D6686" t="str">
            <v>胃束带,引流装置</v>
          </cell>
          <cell r="E6686" t="str">
            <v>血管夹,特殊缝线,止血材料</v>
          </cell>
          <cell r="F6686" t="str">
            <v>次</v>
          </cell>
          <cell r="G6686" t="str">
            <v/>
          </cell>
          <cell r="H6686">
            <v>1800</v>
          </cell>
          <cell r="I6686">
            <v>1440</v>
          </cell>
          <cell r="J6686">
            <v>1260</v>
          </cell>
          <cell r="K6686" t="str">
            <v>丙类</v>
          </cell>
        </row>
        <row r="6687">
          <cell r="A6687" t="str">
            <v>HPD62501</v>
          </cell>
          <cell r="B6687" t="str">
            <v>经腹腔镜可调节胃束带置入术</v>
          </cell>
          <cell r="C6687" t="str">
            <v>腹壁多处戳孔,造气腹,插入观察镜,插入操作内镜,插入辅助器械,探查,可调节胃束带置入,固定,注入冲洗液调节容量,缝合伤口。</v>
          </cell>
          <cell r="D6687" t="str">
            <v>胃束带,引流装置</v>
          </cell>
          <cell r="E6687" t="str">
            <v>腔镜材料</v>
          </cell>
          <cell r="F6687" t="str">
            <v>次</v>
          </cell>
          <cell r="G6687" t="str">
            <v/>
          </cell>
          <cell r="H6687">
            <v>2000</v>
          </cell>
          <cell r="I6687">
            <v>1600</v>
          </cell>
          <cell r="J6687">
            <v>1400</v>
          </cell>
          <cell r="K6687" t="str">
            <v>丙类</v>
          </cell>
        </row>
        <row r="6688">
          <cell r="A6688" t="str">
            <v>HPD62601</v>
          </cell>
          <cell r="B6688" t="str">
            <v>经电子内镜胃内支架置入术</v>
          </cell>
          <cell r="C6688" t="str">
            <v>麻醉下,润滑,消泡,经口插入电子胃镜,置入导引钢丝引导置入支架,在胃镜直视下于狭窄部位放置支架。X线透视确定位置。图文报告。不含监护､X线检查。</v>
          </cell>
          <cell r="D6688" t="str">
            <v/>
          </cell>
          <cell r="E6688" t="str">
            <v>支架,导丝</v>
          </cell>
          <cell r="F6688" t="str">
            <v>次</v>
          </cell>
          <cell r="G6688" t="str">
            <v/>
          </cell>
          <cell r="H6688">
            <v>1500</v>
          </cell>
          <cell r="I6688">
            <v>1200</v>
          </cell>
          <cell r="J6688">
            <v>1050</v>
          </cell>
          <cell r="K6688" t="str">
            <v>乙类</v>
          </cell>
        </row>
        <row r="6689">
          <cell r="A6689" t="str">
            <v>HPD64301</v>
          </cell>
          <cell r="B6689" t="str">
            <v>胃束带去除术</v>
          </cell>
          <cell r="C6689" t="str">
            <v>逐层进腹,探查,粘连松解,可调节胃束带拆除取出,清点器具､纱布无误,冲洗腹腔,逐层关腹。</v>
          </cell>
          <cell r="D6689" t="str">
            <v>引流装置,冲洗液</v>
          </cell>
          <cell r="E6689" t="str">
            <v>血管夹,特殊缝线,止血材料</v>
          </cell>
          <cell r="F6689" t="str">
            <v>次</v>
          </cell>
          <cell r="G6689" t="str">
            <v/>
          </cell>
          <cell r="H6689">
            <v>1000</v>
          </cell>
          <cell r="I6689">
            <v>800</v>
          </cell>
          <cell r="J6689">
            <v>700</v>
          </cell>
          <cell r="K6689" t="str">
            <v>丙类</v>
          </cell>
        </row>
        <row r="6690">
          <cell r="A6690" t="str">
            <v>HPD64501</v>
          </cell>
          <cell r="B6690" t="str">
            <v>经腹腔镜胃束带去除术</v>
          </cell>
          <cell r="C6690" t="str">
            <v>腹壁多处戳孔,造气腹,插入观察镜,插入操作内镜,插入辅助器械,探查,粘连松解,可调节胃束带拆除取出,止血,置管引出固定,缝合伤口。</v>
          </cell>
          <cell r="D6690" t="str">
            <v>引流装置,冲洗液</v>
          </cell>
          <cell r="E6690" t="str">
            <v>腔镜材料</v>
          </cell>
          <cell r="F6690" t="str">
            <v>次</v>
          </cell>
          <cell r="G6690" t="str">
            <v/>
          </cell>
          <cell r="H6690">
            <v>1200</v>
          </cell>
          <cell r="I6690">
            <v>960</v>
          </cell>
          <cell r="J6690">
            <v>840</v>
          </cell>
          <cell r="K6690" t="str">
            <v>丙类</v>
          </cell>
        </row>
        <row r="6691">
          <cell r="A6691" t="str">
            <v>HPD64601</v>
          </cell>
          <cell r="B6691" t="str">
            <v>经电子内镜胃内支架取出术</v>
          </cell>
          <cell r="C6691" t="str">
            <v>麻醉下,润滑,消泡,经口插入电子胃镜,暴露支架上缘杯口收缩线,拉紧收缩线,使支架与胃黏膜分离,取出支架。图文报告。不含监护､X线检查。</v>
          </cell>
          <cell r="D6691" t="str">
            <v/>
          </cell>
          <cell r="E6691" t="str">
            <v>导丝</v>
          </cell>
          <cell r="F6691" t="str">
            <v>次</v>
          </cell>
          <cell r="G6691" t="str">
            <v/>
          </cell>
          <cell r="H6691">
            <v>600</v>
          </cell>
          <cell r="I6691">
            <v>480</v>
          </cell>
          <cell r="J6691">
            <v>420</v>
          </cell>
          <cell r="K6691" t="str">
            <v>乙类</v>
          </cell>
        </row>
        <row r="6692">
          <cell r="A6692" t="str">
            <v>HPD65301</v>
          </cell>
          <cell r="B6692" t="str">
            <v>胃切开异物取出术</v>
          </cell>
          <cell r="C6692" t="str">
            <v>上腹部正中切口逐层进腹,探查,胃切开,取出异物(胃石,引流物,蛔虫,误食难以排出之尖锐固体),缝合胃壁,止血,经腹壁另戳孔置管固定,清点器具､纱布无误,冲洗腹腔,逐层关腹。</v>
          </cell>
          <cell r="D6692" t="str">
            <v>引流装置</v>
          </cell>
          <cell r="E6692" t="str">
            <v>特殊缝线,止血材料</v>
          </cell>
          <cell r="F6692" t="str">
            <v>次</v>
          </cell>
          <cell r="G6692" t="str">
            <v/>
          </cell>
          <cell r="H6692">
            <v>1400</v>
          </cell>
          <cell r="I6692">
            <v>1120</v>
          </cell>
          <cell r="J6692">
            <v>980</v>
          </cell>
          <cell r="K6692" t="str">
            <v>甲类</v>
          </cell>
        </row>
        <row r="6693">
          <cell r="A6693" t="str">
            <v>HPD65501</v>
          </cell>
          <cell r="B6693" t="str">
            <v>经腹腔镜胃切开异物取出术</v>
          </cell>
          <cell r="C6693" t="str">
            <v>腹腔镜切口进腹,探查,胃切开,取出异物(胃石､引流物､蛔虫､误食难以排出之尖锐固体),缝合胃壁,止血,经腹壁另戳孔置管固定,清点器具､纱布无误,冲洗腹腔,逐层关腹。</v>
          </cell>
          <cell r="D6693" t="str">
            <v>引流装置,冲洗液</v>
          </cell>
          <cell r="E6693" t="str">
            <v>腔镜材料</v>
          </cell>
          <cell r="F6693" t="str">
            <v>次</v>
          </cell>
          <cell r="G6693" t="str">
            <v/>
          </cell>
          <cell r="H6693">
            <v>1600</v>
          </cell>
          <cell r="I6693">
            <v>1280</v>
          </cell>
          <cell r="J6693">
            <v>1120</v>
          </cell>
          <cell r="K6693" t="str">
            <v>乙类</v>
          </cell>
        </row>
        <row r="6694">
          <cell r="A6694" t="str">
            <v>HPD65601</v>
          </cell>
          <cell r="B6694" t="str">
            <v>经纤维内镜胃内异物取出术</v>
          </cell>
          <cell r="C6694" t="str">
            <v>麻醉下,润滑,消泡,经口插入纤维胃镜,寻查异物,采用异物钳钳取异物。人工报告。不含监护。</v>
          </cell>
          <cell r="D6694" t="str">
            <v>异物钳</v>
          </cell>
          <cell r="E6694" t="str">
            <v>血管夹</v>
          </cell>
          <cell r="F6694" t="str">
            <v>次</v>
          </cell>
          <cell r="G6694" t="str">
            <v/>
          </cell>
          <cell r="H6694">
            <v>1000</v>
          </cell>
          <cell r="I6694">
            <v>800</v>
          </cell>
          <cell r="J6694">
            <v>700</v>
          </cell>
          <cell r="K6694" t="str">
            <v>乙类</v>
          </cell>
        </row>
        <row r="6695">
          <cell r="A6695" t="str">
            <v>HPD65602</v>
          </cell>
          <cell r="B6695" t="str">
            <v>经电子内镜胃内异物取出术</v>
          </cell>
          <cell r="C6695" t="str">
            <v>麻醉下,润滑,消泡,经口插入电子胃镜,寻查异物,采用异物钳钳取异物。图文报告。不含监护。</v>
          </cell>
          <cell r="D6695" t="str">
            <v>异物钳</v>
          </cell>
          <cell r="E6695" t="str">
            <v>血管夹</v>
          </cell>
          <cell r="F6695" t="str">
            <v>次</v>
          </cell>
          <cell r="G6695" t="str">
            <v/>
          </cell>
          <cell r="H6695">
            <v>1400</v>
          </cell>
          <cell r="I6695">
            <v>1120</v>
          </cell>
          <cell r="J6695">
            <v>980</v>
          </cell>
          <cell r="K6695" t="str">
            <v>乙类</v>
          </cell>
        </row>
        <row r="6696">
          <cell r="A6696" t="str">
            <v>HPD65603</v>
          </cell>
          <cell r="B6696" t="str">
            <v>经纤维内镜胃石碎石取石术</v>
          </cell>
          <cell r="C6696" t="str">
            <v>麻醉下,润滑,消泡,经口插入纤维胃镜,寻查胃石,采用异物钳，活检钳，圈套器等器械将胃石破碎,取出胃石。人工报告。不含监护。</v>
          </cell>
          <cell r="D6696" t="str">
            <v>异物钳</v>
          </cell>
          <cell r="E6696" t="str">
            <v>圈套器</v>
          </cell>
          <cell r="F6696" t="str">
            <v>次</v>
          </cell>
          <cell r="G6696" t="str">
            <v/>
          </cell>
          <cell r="H6696">
            <v>650</v>
          </cell>
          <cell r="I6696">
            <v>520</v>
          </cell>
          <cell r="J6696">
            <v>450</v>
          </cell>
          <cell r="K6696" t="str">
            <v>乙类</v>
          </cell>
        </row>
        <row r="6697">
          <cell r="A6697" t="str">
            <v>HPD65604</v>
          </cell>
          <cell r="B6697" t="str">
            <v>经电子内镜胃石碎石取石术</v>
          </cell>
          <cell r="C6697" t="str">
            <v>麻醉下,润滑,消泡,经口插入电子胃镜,寻查胃石,采用活检钳，异物钳，圈套器等器械将胃石破碎,取出胃石。图文报告。不含监护。</v>
          </cell>
          <cell r="D6697" t="str">
            <v>异物钳</v>
          </cell>
          <cell r="E6697" t="str">
            <v>圈套器</v>
          </cell>
          <cell r="F6697" t="str">
            <v>次</v>
          </cell>
          <cell r="G6697" t="str">
            <v/>
          </cell>
          <cell r="H6697">
            <v>800</v>
          </cell>
          <cell r="I6697">
            <v>640</v>
          </cell>
          <cell r="J6697">
            <v>560</v>
          </cell>
          <cell r="K6697" t="str">
            <v>乙类</v>
          </cell>
        </row>
        <row r="6698">
          <cell r="A6698" t="str">
            <v>HPD65605</v>
          </cell>
          <cell r="B6698" t="str">
            <v>经纤维内镜胃石激光碎石取石术</v>
          </cell>
          <cell r="C6698" t="str">
            <v>麻醉下,润滑,消泡,经口插入纤维胃镜,寻查胃石,采用激光将胃石破碎,取出胃石。人工报告。不含监护。</v>
          </cell>
          <cell r="D6698" t="str">
            <v/>
          </cell>
          <cell r="E6698" t="str">
            <v/>
          </cell>
          <cell r="F6698" t="str">
            <v>次</v>
          </cell>
          <cell r="G6698" t="str">
            <v/>
          </cell>
          <cell r="H6698">
            <v>420</v>
          </cell>
          <cell r="I6698">
            <v>340</v>
          </cell>
          <cell r="J6698">
            <v>290</v>
          </cell>
          <cell r="K6698" t="str">
            <v>乙类</v>
          </cell>
        </row>
        <row r="6699">
          <cell r="A6699" t="str">
            <v>HPD65606</v>
          </cell>
          <cell r="B6699" t="str">
            <v>经电子内镜胃石激光碎石取石术</v>
          </cell>
          <cell r="C6699" t="str">
            <v>麻醉下,润滑,消泡,经口插入电子胃镜,寻查胃石,采用激光将胃石破碎,取出胃石。图文报告。不含监护。</v>
          </cell>
          <cell r="D6699" t="str">
            <v/>
          </cell>
          <cell r="E6699" t="str">
            <v/>
          </cell>
          <cell r="F6699" t="str">
            <v>次</v>
          </cell>
          <cell r="G6699" t="str">
            <v/>
          </cell>
          <cell r="H6699">
            <v>500</v>
          </cell>
          <cell r="I6699">
            <v>400</v>
          </cell>
          <cell r="J6699">
            <v>350</v>
          </cell>
          <cell r="K6699" t="str">
            <v>乙类</v>
          </cell>
        </row>
        <row r="6700">
          <cell r="A6700" t="str">
            <v>HPD65607</v>
          </cell>
          <cell r="B6700" t="str">
            <v>经电子内镜胃石爆破碎石取石术</v>
          </cell>
          <cell r="C6700" t="str">
            <v>麻醉下,润滑,消泡,经口插入电子胃镜,寻查胃石,应用爆破法将胃石破碎,取出胃石。图文报告。不含监护。</v>
          </cell>
          <cell r="D6700" t="str">
            <v/>
          </cell>
          <cell r="E6700" t="str">
            <v/>
          </cell>
          <cell r="F6700" t="str">
            <v>次</v>
          </cell>
          <cell r="G6700" t="str">
            <v/>
          </cell>
          <cell r="H6700">
            <v>500</v>
          </cell>
          <cell r="I6700">
            <v>400</v>
          </cell>
          <cell r="J6700">
            <v>350</v>
          </cell>
          <cell r="K6700" t="str">
            <v>乙类</v>
          </cell>
        </row>
        <row r="6701">
          <cell r="A6701" t="str">
            <v>HPD66601</v>
          </cell>
          <cell r="B6701" t="str">
            <v>经电子内镜胃内支架置换术</v>
          </cell>
          <cell r="C6701" t="str">
            <v>麻醉下,润滑,消泡,经口插入电子胃镜,暴露支架上缘杯口收缩线,应用支架回收器拉紧收缩线,使支架与胃黏膜分离,取出支架,在胃镜直视下放置新支架。图文报告。不含监护､X线检查。</v>
          </cell>
          <cell r="D6701" t="str">
            <v/>
          </cell>
          <cell r="E6701" t="str">
            <v>支架,导丝</v>
          </cell>
          <cell r="F6701" t="str">
            <v>次</v>
          </cell>
          <cell r="G6701" t="str">
            <v/>
          </cell>
          <cell r="H6701">
            <v>650</v>
          </cell>
          <cell r="I6701">
            <v>520</v>
          </cell>
          <cell r="J6701">
            <v>450</v>
          </cell>
          <cell r="K6701" t="str">
            <v>乙类</v>
          </cell>
        </row>
        <row r="6702">
          <cell r="A6702" t="str">
            <v>HPD70301</v>
          </cell>
          <cell r="B6702" t="str">
            <v>胃扭转复位术</v>
          </cell>
          <cell r="C6702" t="str">
            <v>逐层进腹,探查,粘连松解,胃扭转复位､固定,清点器具､纱布无误,冲洗腹腔,逐层关腹。</v>
          </cell>
          <cell r="D6702" t="str">
            <v>引流装置,冲洗液</v>
          </cell>
          <cell r="E6702" t="str">
            <v>血管夹,特殊缝线,止血材料</v>
          </cell>
          <cell r="F6702" t="str">
            <v>次</v>
          </cell>
          <cell r="G6702" t="str">
            <v/>
          </cell>
          <cell r="H6702">
            <v>1300</v>
          </cell>
          <cell r="I6702">
            <v>1040</v>
          </cell>
          <cell r="J6702">
            <v>910</v>
          </cell>
          <cell r="K6702" t="str">
            <v>甲类</v>
          </cell>
        </row>
        <row r="6703">
          <cell r="A6703" t="str">
            <v>HPD70501</v>
          </cell>
          <cell r="B6703" t="str">
            <v>经腹腔镜胃扭转复位术</v>
          </cell>
          <cell r="C6703" t="str">
            <v>腹壁多处戳孔,造气腹,插入观察镜,插入操作内镜,插入辅助器械,探查,粘连松解,胃扭转复位,固定,置管引出固定,缝合伤口。</v>
          </cell>
          <cell r="D6703" t="str">
            <v>引流装置</v>
          </cell>
          <cell r="E6703" t="str">
            <v>腔镜材料</v>
          </cell>
          <cell r="F6703" t="str">
            <v>次</v>
          </cell>
          <cell r="G6703" t="str">
            <v/>
          </cell>
          <cell r="H6703">
            <v>1500</v>
          </cell>
          <cell r="I6703">
            <v>1200</v>
          </cell>
          <cell r="J6703">
            <v>1050</v>
          </cell>
          <cell r="K6703" t="str">
            <v>乙类</v>
          </cell>
        </row>
        <row r="6704">
          <cell r="A6704" t="str">
            <v>HPD70601</v>
          </cell>
          <cell r="B6704" t="str">
            <v>经胃镜胃扭转复位术</v>
          </cell>
          <cell r="C6704" t="str">
            <v>全麻插管,放置胃镜,注气复位扭转。</v>
          </cell>
          <cell r="D6704" t="str">
            <v>引流装置</v>
          </cell>
          <cell r="E6704" t="str">
            <v>特殊缝线</v>
          </cell>
          <cell r="F6704" t="str">
            <v>次</v>
          </cell>
          <cell r="G6704" t="str">
            <v/>
          </cell>
          <cell r="H6704">
            <v>1100</v>
          </cell>
          <cell r="I6704">
            <v>880</v>
          </cell>
          <cell r="J6704">
            <v>770</v>
          </cell>
          <cell r="K6704" t="str">
            <v>乙类</v>
          </cell>
        </row>
        <row r="6705">
          <cell r="A6705" t="str">
            <v>HPD73301</v>
          </cell>
          <cell r="B6705" t="str">
            <v>胃部分切除术</v>
          </cell>
          <cell r="C6705" t="str">
            <v>逐层进腹,探查,胃底或胃体部分切除,止血,经腹壁另戳孔置管固定,清点器具､纱布无误,冲洗腹腔,逐层关腹。含胃肿瘤局部或楔形切除术。</v>
          </cell>
          <cell r="D6705" t="str">
            <v>引流装置,冲洗液</v>
          </cell>
          <cell r="E6705" t="str">
            <v>吻合器,血管夹,特殊缝线,止血材料</v>
          </cell>
          <cell r="F6705" t="str">
            <v>次</v>
          </cell>
          <cell r="G6705" t="str">
            <v/>
          </cell>
          <cell r="H6705">
            <v>2000</v>
          </cell>
          <cell r="I6705">
            <v>1600</v>
          </cell>
          <cell r="J6705">
            <v>1400</v>
          </cell>
          <cell r="K6705" t="str">
            <v>甲类</v>
          </cell>
        </row>
        <row r="6706">
          <cell r="A6706" t="str">
            <v>HPD73302</v>
          </cell>
          <cell r="B6706" t="str">
            <v>胃袖状切除术</v>
          </cell>
          <cell r="C6706" t="str">
            <v>逐层进腹,探查,胃底胃体大弯侧游离,袖状切除,经腹壁另戳孔置管固定,清点器具､纱布无误,冲洗腹腔,逐层关腹。</v>
          </cell>
          <cell r="D6706" t="str">
            <v>引流装置,冲洗液</v>
          </cell>
          <cell r="E6706" t="str">
            <v>吻合器,血管夹,特殊缝线,止血材料</v>
          </cell>
          <cell r="F6706" t="str">
            <v>次</v>
          </cell>
          <cell r="G6706" t="str">
            <v/>
          </cell>
          <cell r="H6706">
            <v>2000</v>
          </cell>
          <cell r="I6706">
            <v>1600</v>
          </cell>
          <cell r="J6706">
            <v>1400</v>
          </cell>
          <cell r="K6706" t="str">
            <v>甲类</v>
          </cell>
        </row>
        <row r="6707">
          <cell r="A6707" t="str">
            <v>HPD73303</v>
          </cell>
          <cell r="B6707" t="str">
            <v>近端胃大部切除术</v>
          </cell>
          <cell r="C6707"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cell r="D6707" t="str">
            <v>引流装置,冲洗液</v>
          </cell>
          <cell r="E6707" t="str">
            <v>吻合器,血管夹,特殊缝线,止血材料</v>
          </cell>
          <cell r="F6707" t="str">
            <v>次</v>
          </cell>
          <cell r="G6707" t="str">
            <v/>
          </cell>
          <cell r="H6707">
            <v>2100</v>
          </cell>
          <cell r="I6707">
            <v>1680</v>
          </cell>
          <cell r="J6707">
            <v>1470</v>
          </cell>
          <cell r="K6707" t="str">
            <v>甲类</v>
          </cell>
        </row>
        <row r="6708">
          <cell r="A6708" t="str">
            <v>HPD73304</v>
          </cell>
          <cell r="B6708" t="str">
            <v>远端胃大部切除术</v>
          </cell>
          <cell r="C6708"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cell r="D6708" t="str">
            <v>引流装置,冲洗液</v>
          </cell>
          <cell r="E6708" t="str">
            <v>吻合器,血管夹,特殊缝线,止血材料</v>
          </cell>
          <cell r="F6708" t="str">
            <v>次</v>
          </cell>
          <cell r="G6708" t="str">
            <v/>
          </cell>
          <cell r="H6708">
            <v>2000</v>
          </cell>
          <cell r="I6708">
            <v>1600</v>
          </cell>
          <cell r="J6708">
            <v>1400</v>
          </cell>
          <cell r="K6708" t="str">
            <v>甲类</v>
          </cell>
        </row>
        <row r="6709">
          <cell r="A6709" t="str">
            <v>HPD73305</v>
          </cell>
          <cell r="B6709" t="str">
            <v>姑息性近端胃大部切除术</v>
          </cell>
          <cell r="C6709" t="str">
            <v>逐层进腹,探查,近端胃大部切除,所属淋巴群清扫,无法切除残留癌,食管胃吻合重建,止血,经腹壁另戳孔置管固定,清点器具､纱布无误,冲洗腹腔,逐层关腹。</v>
          </cell>
          <cell r="D6709" t="str">
            <v>引流装置,冲洗液</v>
          </cell>
          <cell r="E6709" t="str">
            <v>吻合器,血管夹,特殊缝线,止血材料</v>
          </cell>
          <cell r="F6709" t="str">
            <v>次</v>
          </cell>
          <cell r="G6709" t="str">
            <v/>
          </cell>
          <cell r="H6709">
            <v>2100</v>
          </cell>
          <cell r="I6709">
            <v>1680</v>
          </cell>
          <cell r="J6709">
            <v>1470</v>
          </cell>
          <cell r="K6709" t="str">
            <v>甲类</v>
          </cell>
        </row>
        <row r="6710">
          <cell r="A6710" t="str">
            <v>HPD73306</v>
          </cell>
          <cell r="B6710" t="str">
            <v>姑息性远端胃大部切除术</v>
          </cell>
          <cell r="C6710" t="str">
            <v>逐层进腹,探查,远端胃大部切除,所属淋巴群清扫,无法切除残留癌,胃十二指肠或空肠吻合重建,止血,经腹壁另戳孔置管固定,清点器具､纱布无误,冲洗腹腔,逐层关腹。</v>
          </cell>
          <cell r="D6710" t="str">
            <v>引流装置,冲洗液</v>
          </cell>
          <cell r="E6710" t="str">
            <v>吻合器,血管夹,特殊缝线,止血材料</v>
          </cell>
          <cell r="F6710" t="str">
            <v>次</v>
          </cell>
          <cell r="G6710" t="str">
            <v/>
          </cell>
          <cell r="H6710">
            <v>2000</v>
          </cell>
          <cell r="I6710">
            <v>1600</v>
          </cell>
          <cell r="J6710">
            <v>1400</v>
          </cell>
          <cell r="K6710" t="str">
            <v>甲类</v>
          </cell>
        </row>
        <row r="6711">
          <cell r="A6711" t="str">
            <v>HPD73307</v>
          </cell>
          <cell r="B6711" t="str">
            <v>根治性近端胃大部切除术</v>
          </cell>
          <cell r="C6711" t="str">
            <v>逐层进腹,探查,近端胃大部切除,所属淋巴群清扫,食管胃吻合重建,止血,经腹壁另戳孔置管固定,清点器具､纱布无误,冲洗腹腔,逐层关腹。</v>
          </cell>
          <cell r="D6711" t="str">
            <v>引流装置,冲洗液</v>
          </cell>
          <cell r="E6711" t="str">
            <v>吻合器,血管夹,特殊缝线,止血材料</v>
          </cell>
          <cell r="F6711" t="str">
            <v>次</v>
          </cell>
          <cell r="G6711" t="str">
            <v/>
          </cell>
          <cell r="H6711">
            <v>2400</v>
          </cell>
          <cell r="I6711">
            <v>1920</v>
          </cell>
          <cell r="J6711">
            <v>1680</v>
          </cell>
          <cell r="K6711" t="str">
            <v>甲类</v>
          </cell>
        </row>
        <row r="6712">
          <cell r="A6712" t="str">
            <v>HPD73308</v>
          </cell>
          <cell r="B6712" t="str">
            <v>根治性远端胃大部切除术</v>
          </cell>
          <cell r="C6712" t="str">
            <v>逐层进腹,探查,远端胃大部切除,所属淋巴群清扫,胃,十二指肠或空肠吻合重建,止血,经腹壁另戳孔置管固定,清点器具､纱布无误,冲洗腹腔,逐层关腹。</v>
          </cell>
          <cell r="D6712" t="str">
            <v>引流装置,冲洗液</v>
          </cell>
          <cell r="E6712" t="str">
            <v>吻合器,血管夹,特殊缝线,止血材料</v>
          </cell>
          <cell r="F6712" t="str">
            <v>次</v>
          </cell>
          <cell r="G6712" t="str">
            <v/>
          </cell>
          <cell r="H6712">
            <v>2300</v>
          </cell>
          <cell r="I6712">
            <v>1840</v>
          </cell>
          <cell r="J6712">
            <v>1610</v>
          </cell>
          <cell r="K6712" t="str">
            <v>甲类</v>
          </cell>
        </row>
        <row r="6713">
          <cell r="A6713" t="str">
            <v>HPD73501</v>
          </cell>
          <cell r="B6713" t="str">
            <v>经腹腔镜胃袖状切除术</v>
          </cell>
          <cell r="C6713" t="str">
            <v>腹壁多处戳孔,造气腹,插入观察镜,插入操作内镜,插入辅助器械,探查,胃底胃体大弯侧游离,袖状切除,止血,置管引出固定,缝合伤口。</v>
          </cell>
          <cell r="D6713" t="str">
            <v>引流装置</v>
          </cell>
          <cell r="E6713" t="str">
            <v>腔镜材料</v>
          </cell>
          <cell r="F6713" t="str">
            <v>次</v>
          </cell>
          <cell r="G6713" t="str">
            <v/>
          </cell>
          <cell r="H6713">
            <v>2200</v>
          </cell>
          <cell r="I6713">
            <v>1760</v>
          </cell>
          <cell r="J6713">
            <v>1540</v>
          </cell>
          <cell r="K6713" t="str">
            <v>乙类</v>
          </cell>
        </row>
        <row r="6714">
          <cell r="A6714" t="str">
            <v>HPD73502</v>
          </cell>
          <cell r="B6714" t="str">
            <v>经腹腔镜近端胃大部切除术</v>
          </cell>
          <cell r="C6714"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714" t="str">
            <v>引流装置</v>
          </cell>
          <cell r="E6714" t="str">
            <v>腔镜材料</v>
          </cell>
          <cell r="F6714" t="str">
            <v>次</v>
          </cell>
          <cell r="G6714" t="str">
            <v/>
          </cell>
          <cell r="H6714">
            <v>2300</v>
          </cell>
          <cell r="I6714">
            <v>1840</v>
          </cell>
          <cell r="J6714">
            <v>1610</v>
          </cell>
          <cell r="K6714" t="str">
            <v>乙类</v>
          </cell>
        </row>
        <row r="6715">
          <cell r="A6715" t="str">
            <v>HPD73503</v>
          </cell>
          <cell r="B6715" t="str">
            <v>经腹腔镜远端胃大部切除术</v>
          </cell>
          <cell r="C6715"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715" t="str">
            <v>引流装置</v>
          </cell>
          <cell r="E6715" t="str">
            <v>腔镜材料</v>
          </cell>
          <cell r="F6715" t="str">
            <v>次</v>
          </cell>
          <cell r="G6715" t="str">
            <v/>
          </cell>
          <cell r="H6715">
            <v>2200</v>
          </cell>
          <cell r="I6715">
            <v>1760</v>
          </cell>
          <cell r="J6715">
            <v>1540</v>
          </cell>
          <cell r="K6715" t="str">
            <v>乙类</v>
          </cell>
        </row>
        <row r="6716">
          <cell r="A6716" t="str">
            <v>HPD75301</v>
          </cell>
          <cell r="B6716" t="str">
            <v>全胃切除术</v>
          </cell>
          <cell r="C6716"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cell r="D6716" t="str">
            <v>引流装置,冲洗液</v>
          </cell>
          <cell r="E6716" t="str">
            <v>吻合器,血管夹,特殊缝线,止血材料</v>
          </cell>
          <cell r="F6716" t="str">
            <v>次</v>
          </cell>
          <cell r="G6716" t="str">
            <v/>
          </cell>
          <cell r="H6716">
            <v>2500</v>
          </cell>
          <cell r="I6716">
            <v>2000</v>
          </cell>
          <cell r="J6716">
            <v>1750</v>
          </cell>
          <cell r="K6716" t="str">
            <v>甲类</v>
          </cell>
        </row>
        <row r="6717">
          <cell r="A6717" t="str">
            <v>HPD75501</v>
          </cell>
          <cell r="B6717" t="str">
            <v>经腹腔镜全胃切除术</v>
          </cell>
          <cell r="C671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717" t="str">
            <v>引流装置</v>
          </cell>
          <cell r="E6717" t="str">
            <v>腔镜材料</v>
          </cell>
          <cell r="F6717" t="str">
            <v>次</v>
          </cell>
          <cell r="G6717" t="str">
            <v/>
          </cell>
          <cell r="H6717">
            <v>2700</v>
          </cell>
          <cell r="I6717">
            <v>2160</v>
          </cell>
          <cell r="J6717">
            <v>1890</v>
          </cell>
          <cell r="K6717" t="str">
            <v>乙类</v>
          </cell>
        </row>
        <row r="6718">
          <cell r="A6718" t="str">
            <v>HPD77301</v>
          </cell>
          <cell r="B6718" t="str">
            <v>扩大根治性近端胃大部切除术</v>
          </cell>
          <cell r="C6718" t="str">
            <v>逐层进腹,探查,近端胃大部切除,所属淋巴群清扫,被侵及脏器切除重建,食管胃吻合重建,止血,经腹壁另戳孔置管固定,清点器具､纱布无误,冲洗腹腔,逐层关腹。</v>
          </cell>
          <cell r="D6718" t="str">
            <v>引流装置,冲洗液</v>
          </cell>
          <cell r="E6718" t="str">
            <v>吻合器,血管夹,特殊缝线,止血材料</v>
          </cell>
          <cell r="F6718" t="str">
            <v>次</v>
          </cell>
          <cell r="G6718" t="str">
            <v/>
          </cell>
          <cell r="H6718">
            <v>2700</v>
          </cell>
          <cell r="I6718">
            <v>2160</v>
          </cell>
          <cell r="J6718">
            <v>1890</v>
          </cell>
          <cell r="K6718" t="str">
            <v>甲类</v>
          </cell>
        </row>
        <row r="6719">
          <cell r="A6719" t="str">
            <v>HPD77302</v>
          </cell>
          <cell r="B6719" t="str">
            <v>扩大根治性远端胃大部切除术</v>
          </cell>
          <cell r="C6719" t="str">
            <v>逐层进腹,探查,远端胃大部切除,所属淋巴群清扫,被侵及脏器切除重建,胃,十二指肠或空肠吻合重建,止血,经腹壁另戳孔置管固定,清点器具､纱布无误,冲洗腹腔,逐层关腹。</v>
          </cell>
          <cell r="D6719" t="str">
            <v>引流装置,冲洗液</v>
          </cell>
          <cell r="E6719" t="str">
            <v>吻合器,血管夹,特殊缝线,止血材料</v>
          </cell>
          <cell r="F6719" t="str">
            <v>次</v>
          </cell>
          <cell r="G6719" t="str">
            <v/>
          </cell>
          <cell r="H6719">
            <v>2600</v>
          </cell>
          <cell r="I6719">
            <v>2080</v>
          </cell>
          <cell r="J6719">
            <v>1820</v>
          </cell>
          <cell r="K6719" t="str">
            <v>甲类</v>
          </cell>
        </row>
        <row r="6720">
          <cell r="A6720" t="str">
            <v>HPD77303</v>
          </cell>
          <cell r="B6720" t="str">
            <v>姑息性全胃切除术</v>
          </cell>
          <cell r="C6720" t="str">
            <v>逐层进腹,探查,全胃切除,所属淋巴群清扫,无法切除残留癌,食道,空肠,Roux-en-Y吻合重建,止血,经腹壁另戳孔置管固定,清点器具､纱布无误,冲洗腹腔,逐层关腹。</v>
          </cell>
          <cell r="D6720" t="str">
            <v>引流装置,冲洗液</v>
          </cell>
          <cell r="E6720" t="str">
            <v>吻合器,血管夹,特殊缝线,止血材料</v>
          </cell>
          <cell r="F6720" t="str">
            <v>次</v>
          </cell>
          <cell r="G6720" t="str">
            <v/>
          </cell>
          <cell r="H6720">
            <v>2500</v>
          </cell>
          <cell r="I6720">
            <v>2000</v>
          </cell>
          <cell r="J6720">
            <v>1750</v>
          </cell>
          <cell r="K6720" t="str">
            <v>甲类</v>
          </cell>
        </row>
        <row r="6721">
          <cell r="A6721" t="str">
            <v>HPD77304</v>
          </cell>
          <cell r="B6721" t="str">
            <v>根治性全胃切除术</v>
          </cell>
          <cell r="C6721" t="str">
            <v>含BorrmannⅣ型胃癌,多灶性胃癌。体位摆放,消毒,铺无菌单,开腹,探查,全胃切除,区域淋巴结清扫,消化道重建,腹腔引流,含食道-空肠吻合(Roux-en-Y型或袢式),食道-十二指肠吻合。不含联合其它脏器切除。</v>
          </cell>
          <cell r="D6721" t="str">
            <v>引流装置</v>
          </cell>
          <cell r="E6721" t="str">
            <v>吻合器,血管夹,特殊缝线,止血材料</v>
          </cell>
          <cell r="F6721" t="str">
            <v>次</v>
          </cell>
          <cell r="G6721" t="str">
            <v/>
          </cell>
          <cell r="H6721">
            <v>2700</v>
          </cell>
          <cell r="I6721">
            <v>2160</v>
          </cell>
          <cell r="J6721">
            <v>1890</v>
          </cell>
          <cell r="K6721" t="str">
            <v>甲类</v>
          </cell>
        </row>
        <row r="6722">
          <cell r="A6722" t="str">
            <v>HPD77305</v>
          </cell>
          <cell r="B6722" t="str">
            <v>扩大根治性全胃切除术</v>
          </cell>
          <cell r="C6722" t="str">
            <v>逐层进腹,探查,全胃切除,所属淋巴群清扫,被侵及脏器切除重建,食道,空肠,Roux-en-Y吻合重建,止血,经腹壁另戳孔置管固定,清点器具､纱布无误,冲洗腹腔,逐层关腹。</v>
          </cell>
          <cell r="D6722" t="str">
            <v>引流装置,冲洗液</v>
          </cell>
          <cell r="E6722" t="str">
            <v>吻合器,血管夹,特殊缝线,止血材料</v>
          </cell>
          <cell r="F6722" t="str">
            <v>次</v>
          </cell>
          <cell r="G6722" t="str">
            <v/>
          </cell>
          <cell r="H6722">
            <v>2900</v>
          </cell>
          <cell r="I6722">
            <v>2320</v>
          </cell>
          <cell r="J6722">
            <v>2030</v>
          </cell>
          <cell r="K6722" t="str">
            <v>甲类</v>
          </cell>
        </row>
        <row r="6723">
          <cell r="A6723" t="str">
            <v>HPD77306</v>
          </cell>
          <cell r="B6723" t="str">
            <v>根治性残胃癌切除术</v>
          </cell>
          <cell r="C6723" t="str">
            <v>逐层进腹,探查,粘连松解,残胃切除,淋巴结清扫,食道-空肠Roux-Y型吻合重建,止血,经腹壁另戳孔置管固定,缝合伤口。</v>
          </cell>
          <cell r="D6723" t="str">
            <v>引流装置</v>
          </cell>
          <cell r="E6723" t="str">
            <v>吻合器,血管夹,特殊缝线,止血材料</v>
          </cell>
          <cell r="F6723" t="str">
            <v>次</v>
          </cell>
          <cell r="G6723" t="str">
            <v/>
          </cell>
          <cell r="H6723">
            <v>2500</v>
          </cell>
          <cell r="I6723">
            <v>2000</v>
          </cell>
          <cell r="J6723">
            <v>1750</v>
          </cell>
          <cell r="K6723" t="str">
            <v>甲类</v>
          </cell>
        </row>
        <row r="6724">
          <cell r="A6724" t="str">
            <v>HPD77307</v>
          </cell>
          <cell r="B6724" t="str">
            <v>姑息性残胃癌切除术</v>
          </cell>
          <cell r="C6724" t="str">
            <v>逐层进腹,探查,粘连松解,残胃切除,无法切除残留癌,食道-空肠Roux-Y型吻合重建,止血,经腹壁另戳孔置管固定,清点器具､纱布无误,冲洗腹腔,逐层关腹。</v>
          </cell>
          <cell r="D6724" t="str">
            <v>引流装置,冲洗液</v>
          </cell>
          <cell r="E6724" t="str">
            <v>吻合器,血管夹,特殊缝线,止血材料</v>
          </cell>
          <cell r="F6724" t="str">
            <v>次</v>
          </cell>
          <cell r="G6724" t="str">
            <v/>
          </cell>
          <cell r="H6724">
            <v>2300</v>
          </cell>
          <cell r="I6724">
            <v>1840</v>
          </cell>
          <cell r="J6724">
            <v>1610</v>
          </cell>
          <cell r="K6724" t="str">
            <v>甲类</v>
          </cell>
        </row>
        <row r="6725">
          <cell r="A6725" t="str">
            <v>HPD77308</v>
          </cell>
          <cell r="B6725" t="str">
            <v>扩大根治性残胃癌切除术</v>
          </cell>
          <cell r="C6725" t="str">
            <v>逐层进腹,探查,残胃和被侵及脏器切除,区域淋巴结清扫,食道-空肠Roux-en-Y型吻合重建,止血,经腹壁另戳孔置管固定,清点器具､纱布无误,冲洗腹腔,逐层关腹。</v>
          </cell>
          <cell r="D6725" t="str">
            <v>引流装置,冲洗液</v>
          </cell>
          <cell r="E6725" t="str">
            <v>吻合器,血管夹,特殊缝线,止血材料</v>
          </cell>
          <cell r="F6725" t="str">
            <v>次</v>
          </cell>
          <cell r="G6725" t="str">
            <v/>
          </cell>
          <cell r="H6725">
            <v>2800</v>
          </cell>
          <cell r="I6725">
            <v>2240</v>
          </cell>
          <cell r="J6725">
            <v>1960</v>
          </cell>
          <cell r="K6725" t="str">
            <v>甲类</v>
          </cell>
        </row>
        <row r="6726">
          <cell r="A6726" t="str">
            <v>HPD77501</v>
          </cell>
          <cell r="B6726" t="str">
            <v>经腹腔镜根治性近端胃大部切除术</v>
          </cell>
          <cell r="C6726" t="str">
            <v>腹壁多处戳孔,造气腹,插入观察镜,插入操作内镜,插入辅助器械,探查,近端胃大部切除,所属淋巴群清扫,食管胃吻合重建,止血,置管引出固定,缝合伤口。</v>
          </cell>
          <cell r="D6726" t="str">
            <v>引流装置</v>
          </cell>
          <cell r="E6726" t="str">
            <v>腔镜材料</v>
          </cell>
          <cell r="F6726" t="str">
            <v>次</v>
          </cell>
          <cell r="G6726" t="str">
            <v/>
          </cell>
          <cell r="H6726">
            <v>2600</v>
          </cell>
          <cell r="I6726">
            <v>2080</v>
          </cell>
          <cell r="J6726">
            <v>1820</v>
          </cell>
          <cell r="K6726" t="str">
            <v>乙类</v>
          </cell>
        </row>
        <row r="6727">
          <cell r="A6727" t="str">
            <v>HPD77502</v>
          </cell>
          <cell r="B6727" t="str">
            <v>经腹腔镜根治性远端胃大部切除术</v>
          </cell>
          <cell r="C6727" t="str">
            <v>腹壁多处戳孔,造气腹,插入观察镜,插入操作内镜,插入辅助器械,探查,远端胃大部切除,所属淋巴群清扫,胃,十二指肠或空肠吻合重建,止血,置管引出固定,缝合伤口。</v>
          </cell>
          <cell r="D6727" t="str">
            <v>引流装置</v>
          </cell>
          <cell r="E6727" t="str">
            <v>腔镜材料</v>
          </cell>
          <cell r="F6727" t="str">
            <v>次</v>
          </cell>
          <cell r="G6727" t="str">
            <v/>
          </cell>
          <cell r="H6727">
            <v>2500</v>
          </cell>
          <cell r="I6727">
            <v>2000</v>
          </cell>
          <cell r="J6727">
            <v>1750</v>
          </cell>
          <cell r="K6727" t="str">
            <v>乙类</v>
          </cell>
        </row>
        <row r="6728">
          <cell r="A6728" t="str">
            <v>HPD77503</v>
          </cell>
          <cell r="B6728" t="str">
            <v>经腹腔镜根治性全胃切除术</v>
          </cell>
          <cell r="C6728" t="str">
            <v>腹壁多处戳孔,造气腹,插入观察镜,插入操作内镜,插入辅助器械,探查,全胃切除,所属淋巴群清扫,食道,空肠,Roux-en-Y吻合重建,止血,置管引出固定,缝合伤口。</v>
          </cell>
          <cell r="D6728" t="str">
            <v>引流装置</v>
          </cell>
          <cell r="E6728" t="str">
            <v>腔镜材料</v>
          </cell>
          <cell r="F6728" t="str">
            <v>次</v>
          </cell>
          <cell r="G6728" t="str">
            <v/>
          </cell>
          <cell r="H6728">
            <v>2900</v>
          </cell>
          <cell r="I6728">
            <v>2320</v>
          </cell>
          <cell r="J6728">
            <v>2030</v>
          </cell>
          <cell r="K6728" t="str">
            <v>乙类</v>
          </cell>
        </row>
        <row r="6729">
          <cell r="A6729" t="str">
            <v>HPD83301</v>
          </cell>
          <cell r="B6729" t="str">
            <v>胃穿孔修补术</v>
          </cell>
          <cell r="C6729" t="str">
            <v>逐层进腹,探查,穿孔修补,大量冲洗液腹腔冲洗,经腹壁另戳孔置管引出固定,清点器具､纱布无误,冲洗腹腔,逐层关腹。</v>
          </cell>
          <cell r="D6729" t="str">
            <v>引流装置,冲洗液</v>
          </cell>
          <cell r="E6729" t="str">
            <v>血管夹,特殊缝线,止血材料</v>
          </cell>
          <cell r="F6729" t="str">
            <v>次</v>
          </cell>
          <cell r="G6729" t="str">
            <v/>
          </cell>
          <cell r="H6729">
            <v>1500</v>
          </cell>
          <cell r="I6729">
            <v>1200</v>
          </cell>
          <cell r="J6729">
            <v>1050</v>
          </cell>
          <cell r="K6729" t="str">
            <v>甲类</v>
          </cell>
        </row>
        <row r="6730">
          <cell r="A6730" t="str">
            <v>HPD83302</v>
          </cell>
          <cell r="B6730" t="str">
            <v>先天性胃壁肌层缺损胃穿孔修补术</v>
          </cell>
          <cell r="C6730" t="str">
            <v>全麻插管,消毒铺巾,中上腹切口,探查,坏死组织切除,修剪胃壁,缝合修补破损,冲洗腹腔,放置引流管。</v>
          </cell>
          <cell r="D6730" t="str">
            <v>引流装置,冲洗液</v>
          </cell>
          <cell r="E6730" t="str">
            <v>特殊缝线,止血材料</v>
          </cell>
          <cell r="F6730" t="str">
            <v>次</v>
          </cell>
          <cell r="G6730" t="str">
            <v/>
          </cell>
          <cell r="H6730">
            <v>1400</v>
          </cell>
          <cell r="I6730">
            <v>1120</v>
          </cell>
          <cell r="J6730">
            <v>980</v>
          </cell>
          <cell r="K6730" t="str">
            <v>甲类</v>
          </cell>
        </row>
        <row r="6731">
          <cell r="A6731" t="str">
            <v>HPD83303</v>
          </cell>
          <cell r="B6731" t="str">
            <v>垂直捆绑胃成形术</v>
          </cell>
          <cell r="C6731" t="str">
            <v>逐层进腹,探查,胃底游离,袖状切开缝合,胃束带置入,经腹壁另戳孔置管固定,清点器具､纱布无误,冲洗腹腔,逐层关腹。</v>
          </cell>
          <cell r="D6731" t="str">
            <v>胃束带,引流装置,冲洗液</v>
          </cell>
          <cell r="E6731" t="str">
            <v>血管夹,吻合器,特殊缝线,止血材料</v>
          </cell>
          <cell r="F6731" t="str">
            <v>次</v>
          </cell>
          <cell r="G6731" t="str">
            <v/>
          </cell>
          <cell r="H6731">
            <v>1500</v>
          </cell>
          <cell r="I6731">
            <v>1200</v>
          </cell>
          <cell r="J6731">
            <v>1050</v>
          </cell>
          <cell r="K6731" t="str">
            <v>甲类</v>
          </cell>
        </row>
        <row r="6732">
          <cell r="A6732" t="str">
            <v>HPD83501</v>
          </cell>
          <cell r="B6732" t="str">
            <v>经腹腔镜胃穿孔修补术</v>
          </cell>
          <cell r="C6732" t="str">
            <v>腹壁多处戳孔,造气腹,插入观察镜,插入操作内镜,插入辅助器械,探查,穿孔修补,大量冲洗液腹腔冲洗,腹腔引流,固定,缝合伤口。</v>
          </cell>
          <cell r="D6732" t="str">
            <v>引流装置,冲洗液</v>
          </cell>
          <cell r="E6732" t="str">
            <v>腔镜材料</v>
          </cell>
          <cell r="F6732" t="str">
            <v>次</v>
          </cell>
          <cell r="G6732" t="str">
            <v/>
          </cell>
          <cell r="H6732">
            <v>1700</v>
          </cell>
          <cell r="I6732">
            <v>1360</v>
          </cell>
          <cell r="J6732">
            <v>1190</v>
          </cell>
          <cell r="K6732" t="str">
            <v>乙类</v>
          </cell>
        </row>
        <row r="6733">
          <cell r="A6733" t="str">
            <v>HPD83502</v>
          </cell>
          <cell r="B6733" t="str">
            <v>经腹腔镜垂直捆绑胃成形术</v>
          </cell>
          <cell r="C6733" t="str">
            <v>腹壁多处戳孔,造气腹,插入观察镜,插入操作内镜,插入辅助器械,探查,胃底游离,袖状切开缝合,胃束带置入,止血,置管引出固定,缝合伤口。</v>
          </cell>
          <cell r="D6733" t="str">
            <v>胃束带,引流装置</v>
          </cell>
          <cell r="E6733" t="str">
            <v>腔镜材料</v>
          </cell>
          <cell r="F6733" t="str">
            <v>次</v>
          </cell>
          <cell r="G6733" t="str">
            <v/>
          </cell>
          <cell r="H6733">
            <v>1700</v>
          </cell>
          <cell r="I6733">
            <v>1360</v>
          </cell>
          <cell r="J6733">
            <v>1190</v>
          </cell>
          <cell r="K6733" t="str">
            <v>乙类</v>
          </cell>
        </row>
        <row r="6734">
          <cell r="A6734" t="str">
            <v>HPD86301</v>
          </cell>
          <cell r="B6734" t="str">
            <v>胃肠短路术</v>
          </cell>
          <cell r="C6734" t="str">
            <v>逐层进腹,探查,胃-空肠侧侧吻合,止血,经腹壁另戳孔置管固定,清点器具､纱布无误,冲洗腹腔,逐层关腹。含肠肠吻合术。</v>
          </cell>
          <cell r="D6734" t="str">
            <v>引流装置,冲洗液</v>
          </cell>
          <cell r="E6734" t="str">
            <v>吻合器,血管夹,特殊缝线,止血材料</v>
          </cell>
          <cell r="F6734" t="str">
            <v>次</v>
          </cell>
          <cell r="G6734" t="str">
            <v/>
          </cell>
          <cell r="H6734">
            <v>1400</v>
          </cell>
          <cell r="I6734">
            <v>1120</v>
          </cell>
          <cell r="J6734">
            <v>980</v>
          </cell>
          <cell r="K6734" t="str">
            <v>甲类</v>
          </cell>
        </row>
        <row r="6735">
          <cell r="A6735" t="str">
            <v>HPD86302</v>
          </cell>
          <cell r="B6735" t="str">
            <v>胃胰腺囊肿吻合术</v>
          </cell>
          <cell r="C6735" t="str">
            <v>逐层进腹,胰腺探查,粘连松解,显露囊肿与胃后壁吻合,囊壁切取送检,止血,腹腔引流管经腹壁另戳孔引出固定,清点器具､纱布无误,冲洗腹腔,逐层关腹。</v>
          </cell>
          <cell r="D6735" t="str">
            <v>引流装置,冲洗液</v>
          </cell>
          <cell r="E6735" t="str">
            <v>吻合器,血管夹,特殊缝线,止血材料</v>
          </cell>
          <cell r="F6735" t="str">
            <v>次</v>
          </cell>
          <cell r="G6735" t="str">
            <v/>
          </cell>
          <cell r="H6735">
            <v>1800</v>
          </cell>
          <cell r="I6735">
            <v>1440</v>
          </cell>
          <cell r="J6735">
            <v>1260</v>
          </cell>
          <cell r="K6735" t="str">
            <v>甲类</v>
          </cell>
        </row>
        <row r="6736">
          <cell r="A6736" t="str">
            <v>HPD86501</v>
          </cell>
          <cell r="B6736" t="str">
            <v>经腹腔镜胃肠短路术</v>
          </cell>
          <cell r="C6736" t="str">
            <v>腹壁多处戳孔,造气腹,插入观察镜,插入操作内镜,插入辅助器械,探查,胃-空肠侧侧吻合,止血,置管引出固定,缝合伤口。</v>
          </cell>
          <cell r="D6736" t="str">
            <v>引流装置,冲洗液</v>
          </cell>
          <cell r="E6736" t="str">
            <v>腔镜材料</v>
          </cell>
          <cell r="F6736" t="str">
            <v>次</v>
          </cell>
          <cell r="G6736" t="str">
            <v/>
          </cell>
          <cell r="H6736">
            <v>1600</v>
          </cell>
          <cell r="I6736">
            <v>1280</v>
          </cell>
          <cell r="J6736">
            <v>1120</v>
          </cell>
          <cell r="K6736" t="str">
            <v>乙类</v>
          </cell>
        </row>
        <row r="6737">
          <cell r="A6737" t="str">
            <v>HPE73301</v>
          </cell>
          <cell r="B6737" t="str">
            <v>贲门周围血管离断术</v>
          </cell>
          <cell r="C6737"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6737" t="str">
            <v>引流装置</v>
          </cell>
          <cell r="E6737" t="str">
            <v>吻合器,血管夹,特殊缝线,止血材料</v>
          </cell>
          <cell r="F6737" t="str">
            <v>次</v>
          </cell>
          <cell r="G6737" t="str">
            <v/>
          </cell>
          <cell r="H6737">
            <v>2200</v>
          </cell>
          <cell r="I6737">
            <v>1760</v>
          </cell>
          <cell r="J6737">
            <v>1540</v>
          </cell>
          <cell r="K6737" t="str">
            <v>甲类</v>
          </cell>
        </row>
        <row r="6738">
          <cell r="A6738" t="str">
            <v>HPE73501</v>
          </cell>
          <cell r="B6738" t="str">
            <v>经胸腔镜贲门周围血管离断术</v>
          </cell>
          <cell r="C6738"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6738" t="str">
            <v>引流装置,贴膜</v>
          </cell>
          <cell r="E6738" t="str">
            <v>腔镜材料</v>
          </cell>
          <cell r="F6738" t="str">
            <v>次</v>
          </cell>
          <cell r="G6738" t="str">
            <v/>
          </cell>
          <cell r="H6738">
            <v>2400</v>
          </cell>
          <cell r="I6738">
            <v>1920</v>
          </cell>
          <cell r="J6738">
            <v>1680</v>
          </cell>
          <cell r="K6738" t="str">
            <v>乙类</v>
          </cell>
        </row>
        <row r="6739">
          <cell r="A6739" t="str">
            <v>HPE77301</v>
          </cell>
          <cell r="B6739" t="str">
            <v>经胸贲门癌切除术</v>
          </cell>
          <cell r="C6739"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6739" t="str">
            <v>引流装置</v>
          </cell>
          <cell r="E6739" t="str">
            <v>吻合器,内固定材料,特殊缝线,止血材料</v>
          </cell>
          <cell r="F6739" t="str">
            <v>次</v>
          </cell>
          <cell r="G6739" t="str">
            <v/>
          </cell>
          <cell r="H6739">
            <v>2300</v>
          </cell>
          <cell r="I6739">
            <v>1840</v>
          </cell>
          <cell r="J6739">
            <v>1610</v>
          </cell>
          <cell r="K6739" t="str">
            <v>甲类</v>
          </cell>
        </row>
        <row r="6740">
          <cell r="A6740" t="str">
            <v>HPE77302</v>
          </cell>
          <cell r="B6740" t="str">
            <v>胸腹联合切口贲门癌切除术</v>
          </cell>
          <cell r="C6740"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6740" t="str">
            <v>引流装置</v>
          </cell>
          <cell r="E6740" t="str">
            <v>吻合器,内固定材料,特殊缝线,止血材料</v>
          </cell>
          <cell r="F6740" t="str">
            <v>次</v>
          </cell>
          <cell r="G6740" t="str">
            <v/>
          </cell>
          <cell r="H6740">
            <v>3100</v>
          </cell>
          <cell r="I6740">
            <v>2480</v>
          </cell>
          <cell r="J6740">
            <v>2170</v>
          </cell>
          <cell r="K6740" t="str">
            <v>甲类</v>
          </cell>
        </row>
        <row r="6741">
          <cell r="A6741" t="str">
            <v>HPF58301</v>
          </cell>
          <cell r="B6741" t="str">
            <v>胃底横断术(Tanner手术)</v>
          </cell>
          <cell r="C6741"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6741" t="str">
            <v>测压管,引流装置,冲洗液</v>
          </cell>
          <cell r="E6741" t="str">
            <v>吻合器,血管夹,特殊缝线,止血材料</v>
          </cell>
          <cell r="F6741" t="str">
            <v>次</v>
          </cell>
          <cell r="G6741" t="str">
            <v/>
          </cell>
          <cell r="H6741">
            <v>2600</v>
          </cell>
          <cell r="I6741">
            <v>2080</v>
          </cell>
          <cell r="J6741">
            <v>1820</v>
          </cell>
          <cell r="K6741" t="str">
            <v>甲类</v>
          </cell>
        </row>
        <row r="6742">
          <cell r="A6742" t="str">
            <v>HPF58501</v>
          </cell>
          <cell r="B6742" t="str">
            <v>经腹腔镜胃底横断术</v>
          </cell>
          <cell r="C6742" t="str">
            <v>腹壁多处戳孔,造气腹,插入观察镜,插入操作内镜,插入辅助器械,探查,经网膜门静脉测压,游离结扎胃底部和食管下段血管,楔形切除胃壁,缝扎胃壁曲张静脉,吻合胃断端,创面止血,置管引出固定,缝合切口。</v>
          </cell>
          <cell r="D6742" t="str">
            <v>引流装置</v>
          </cell>
          <cell r="E6742" t="str">
            <v>腔镜材料</v>
          </cell>
          <cell r="F6742" t="str">
            <v>次</v>
          </cell>
          <cell r="G6742" t="str">
            <v/>
          </cell>
          <cell r="H6742">
            <v>2800</v>
          </cell>
          <cell r="I6742">
            <v>2240</v>
          </cell>
          <cell r="J6742">
            <v>1960</v>
          </cell>
          <cell r="K6742" t="str">
            <v>乙类</v>
          </cell>
        </row>
        <row r="6743">
          <cell r="A6743" t="str">
            <v>HPF83301</v>
          </cell>
          <cell r="B6743" t="str">
            <v>胃底折叠术</v>
          </cell>
          <cell r="C6743" t="str">
            <v>逐层进腹,探查,粘连松解,胃底游离,胃底折叠(360°胃底折叠,270°胃底折叠),经腹壁另戳孔置管固定,清点器具､纱布无误,冲洗腹腔,逐层关腹。</v>
          </cell>
          <cell r="D6743" t="str">
            <v>引流装置,冲洗液</v>
          </cell>
          <cell r="E6743" t="str">
            <v>吻合器,血管夹,特殊缝线,止血材料</v>
          </cell>
          <cell r="F6743" t="str">
            <v>次</v>
          </cell>
          <cell r="G6743" t="str">
            <v/>
          </cell>
          <cell r="H6743">
            <v>1500</v>
          </cell>
          <cell r="I6743">
            <v>1200</v>
          </cell>
          <cell r="J6743">
            <v>1050</v>
          </cell>
          <cell r="K6743" t="str">
            <v>丙类</v>
          </cell>
        </row>
        <row r="6744">
          <cell r="A6744" t="str">
            <v>HPF83501</v>
          </cell>
          <cell r="B6744" t="str">
            <v>经腹腔镜胃底折叠术</v>
          </cell>
          <cell r="C6744" t="str">
            <v>腹壁多处戳孔,造气腹,插入观察镜,插入操作内镜,插入辅助器械,探查,粘连松解,胃底游离,胃底折叠(360°胃底折叠,270°胃底折叠),止血,置管引出固定,缝合伤口。</v>
          </cell>
          <cell r="D6744" t="str">
            <v>引流装置</v>
          </cell>
          <cell r="E6744" t="str">
            <v>腔镜材料</v>
          </cell>
          <cell r="F6744" t="str">
            <v>次</v>
          </cell>
          <cell r="G6744" t="str">
            <v/>
          </cell>
          <cell r="H6744">
            <v>1700</v>
          </cell>
          <cell r="I6744">
            <v>1360</v>
          </cell>
          <cell r="J6744">
            <v>1190</v>
          </cell>
          <cell r="K6744" t="str">
            <v>乙类</v>
          </cell>
        </row>
        <row r="6745">
          <cell r="A6745" t="str">
            <v>HPG50301</v>
          </cell>
          <cell r="B6745" t="str">
            <v>幽门环肌切开术</v>
          </cell>
          <cell r="C6745" t="str">
            <v>全麻插管,消毒铺巾,脐上弧形切口,将幽门部提出切口外,纵行切开前壁肌层,止血,还纳。</v>
          </cell>
          <cell r="D6745" t="str">
            <v>引流装置</v>
          </cell>
          <cell r="E6745" t="str">
            <v>特殊缝线</v>
          </cell>
          <cell r="F6745" t="str">
            <v>次</v>
          </cell>
          <cell r="G6745" t="str">
            <v/>
          </cell>
          <cell r="H6745">
            <v>1500</v>
          </cell>
          <cell r="I6745">
            <v>1200</v>
          </cell>
          <cell r="J6745">
            <v>1050</v>
          </cell>
          <cell r="K6745" t="str">
            <v>甲类</v>
          </cell>
        </row>
        <row r="6746">
          <cell r="A6746" t="str">
            <v>HPG50501</v>
          </cell>
          <cell r="B6746" t="str">
            <v>经腹腔镜幽门环肌切开术</v>
          </cell>
          <cell r="C6746" t="str">
            <v>全麻插管,放置腹腔镜及套管,用幽门刀纵行切开幽门肌层,分离棒分离,幽门钳分离肥厚之肌层至黏膜膨出,止血。</v>
          </cell>
          <cell r="D6746" t="str">
            <v>引流装置</v>
          </cell>
          <cell r="E6746" t="str">
            <v>腔镜材料</v>
          </cell>
          <cell r="F6746" t="str">
            <v>次</v>
          </cell>
          <cell r="G6746" t="str">
            <v/>
          </cell>
          <cell r="H6746">
            <v>1700</v>
          </cell>
          <cell r="I6746">
            <v>1360</v>
          </cell>
          <cell r="J6746">
            <v>1190</v>
          </cell>
          <cell r="K6746" t="str">
            <v>乙类</v>
          </cell>
        </row>
        <row r="6747">
          <cell r="A6747" t="str">
            <v>HPG83301</v>
          </cell>
          <cell r="B6747" t="str">
            <v>幽门成形术</v>
          </cell>
          <cell r="C6747" t="str">
            <v>逐层进腹,探查,幽门切开,成形缝合,止血,经腹壁另戳孔置管固定,清点器具､纱布无误,冲洗腹腔,逐层关腹。</v>
          </cell>
          <cell r="D6747" t="str">
            <v>引流装置,冲洗液</v>
          </cell>
          <cell r="E6747" t="str">
            <v>血管夹,特殊缝线,止血材料</v>
          </cell>
          <cell r="F6747" t="str">
            <v>次</v>
          </cell>
          <cell r="G6747" t="str">
            <v/>
          </cell>
          <cell r="H6747">
            <v>1400</v>
          </cell>
          <cell r="I6747">
            <v>1120</v>
          </cell>
          <cell r="J6747">
            <v>980</v>
          </cell>
          <cell r="K6747" t="str">
            <v>甲类</v>
          </cell>
        </row>
        <row r="6748">
          <cell r="A6748" t="str">
            <v>HPG83501</v>
          </cell>
          <cell r="B6748" t="str">
            <v>经腹腔镜幽门成形术</v>
          </cell>
          <cell r="C6748" t="str">
            <v>腹壁多处戳孔,造气腹,插入观察镜,插入操作内镜,插入辅助器械,探查,幽门切开,成形缝合,止血,置管引出固定,缝合伤口。</v>
          </cell>
          <cell r="D6748" t="str">
            <v>引流装置</v>
          </cell>
          <cell r="E6748" t="str">
            <v>腔镜材料</v>
          </cell>
          <cell r="F6748" t="str">
            <v>次</v>
          </cell>
          <cell r="G6748" t="str">
            <v/>
          </cell>
          <cell r="H6748">
            <v>1600</v>
          </cell>
          <cell r="I6748">
            <v>1280</v>
          </cell>
          <cell r="J6748">
            <v>1120</v>
          </cell>
          <cell r="K6748" t="str">
            <v>乙类</v>
          </cell>
        </row>
        <row r="6749">
          <cell r="A6749" t="str">
            <v>HPH</v>
          </cell>
          <cell r="B6749" t="str">
            <v>4.肠道</v>
          </cell>
          <cell r="C6749" t="str">
            <v/>
          </cell>
          <cell r="D6749" t="str">
            <v/>
          </cell>
          <cell r="E6749" t="str">
            <v/>
          </cell>
        </row>
        <row r="6749">
          <cell r="G6749" t="str">
            <v/>
          </cell>
          <cell r="H6749" t="str">
            <v/>
          </cell>
          <cell r="I6749" t="str">
            <v/>
          </cell>
          <cell r="J6749" t="str">
            <v/>
          </cell>
        </row>
        <row r="6750">
          <cell r="A6750" t="str">
            <v>HPH50301</v>
          </cell>
          <cell r="B6750" t="str">
            <v>肠造瘘术</v>
          </cell>
          <cell r="C6750" t="str">
            <v>逐层进腹,探查,小肠或结肠双腔､襻式或单腔造瘘,腹壁另开口,提出固定,止血,经腹壁另戳孔置管固定,清点器具､纱布无误,冲洗腹腔,逐层关腹。</v>
          </cell>
          <cell r="D6750" t="str">
            <v>引流装置,冲洗液,造瘘管</v>
          </cell>
          <cell r="E6750" t="str">
            <v>血管夹,特殊缝线,止血材料</v>
          </cell>
          <cell r="F6750" t="str">
            <v>次</v>
          </cell>
          <cell r="G6750" t="str">
            <v/>
          </cell>
          <cell r="H6750">
            <v>1200</v>
          </cell>
          <cell r="I6750">
            <v>960</v>
          </cell>
          <cell r="J6750">
            <v>840</v>
          </cell>
          <cell r="K6750" t="str">
            <v>甲类</v>
          </cell>
        </row>
        <row r="6751">
          <cell r="A6751" t="str">
            <v>HPH50501</v>
          </cell>
          <cell r="B6751" t="str">
            <v>经腹腔镜肠造瘘术</v>
          </cell>
          <cell r="C6751" t="str">
            <v>腹壁多处戳孔,造气腹,插入观察镜,插入操作内镜,插入辅助器械,探查,小肠或结肠双腔,襻式或单腔造瘘,腹壁另开口,提出固定,止血,置管引出固定,缝合伤口。</v>
          </cell>
          <cell r="D6751" t="str">
            <v>引流装置,造瘘管</v>
          </cell>
          <cell r="E6751" t="str">
            <v>腔镜材料</v>
          </cell>
          <cell r="F6751" t="str">
            <v>次</v>
          </cell>
          <cell r="G6751" t="str">
            <v/>
          </cell>
          <cell r="H6751">
            <v>1400</v>
          </cell>
          <cell r="I6751">
            <v>1120</v>
          </cell>
          <cell r="J6751">
            <v>980</v>
          </cell>
          <cell r="K6751" t="str">
            <v>乙类</v>
          </cell>
        </row>
        <row r="6752">
          <cell r="A6752" t="str">
            <v>HPH57301</v>
          </cell>
          <cell r="B6752" t="str">
            <v>肠粘连松解术</v>
          </cell>
          <cell r="C6752" t="str">
            <v>逐层进腹,探查,将广泛肠粘连松解,观察肠血运及有无破损,止血,经腹壁另戳孔置管固定,清点器具､纱布无误,冲洗腹腔,逐层关腹。含粘连分解时肠破裂修补。不含肠异物取出术。</v>
          </cell>
          <cell r="D6752" t="str">
            <v>引流装置,冲洗液,造瘘管</v>
          </cell>
          <cell r="E6752" t="str">
            <v>血管夹,防粘连材料,特殊缝线,止血材料</v>
          </cell>
          <cell r="F6752" t="str">
            <v>次</v>
          </cell>
          <cell r="G6752" t="str">
            <v/>
          </cell>
          <cell r="H6752">
            <v>1400</v>
          </cell>
          <cell r="I6752">
            <v>1120</v>
          </cell>
          <cell r="J6752">
            <v>980</v>
          </cell>
          <cell r="K6752" t="str">
            <v>甲类</v>
          </cell>
        </row>
        <row r="6753">
          <cell r="A6753" t="str">
            <v>HPH57501</v>
          </cell>
          <cell r="B6753" t="str">
            <v>经腹腔镜肠粘连松解术</v>
          </cell>
          <cell r="C6753" t="str">
            <v>腹壁多处戳孔,造气腹,插入观察镜,插入操作内镜,插入辅助器械,探查,将广泛肠粘连松解,观察肠血运及有无破损,止血,置管引出固定,缝合伤口。</v>
          </cell>
          <cell r="D6753" t="str">
            <v>引流装置,造瘘管</v>
          </cell>
          <cell r="E6753" t="str">
            <v>腔镜材料</v>
          </cell>
          <cell r="F6753" t="str">
            <v>次</v>
          </cell>
          <cell r="G6753" t="str">
            <v/>
          </cell>
          <cell r="H6753">
            <v>1300</v>
          </cell>
          <cell r="I6753">
            <v>1040</v>
          </cell>
          <cell r="J6753">
            <v>910</v>
          </cell>
          <cell r="K6753" t="str">
            <v>乙类</v>
          </cell>
        </row>
        <row r="6754">
          <cell r="A6754" t="str">
            <v>HPH62401</v>
          </cell>
          <cell r="B6754" t="str">
            <v>经鼻肠梗阻导管置入术</v>
          </cell>
          <cell r="C6754" t="str">
            <v>鼻腔､口咽麻醉,润滑,在影像设备导引下,经导丝导引置入肠梗阻导管。不含监护､影像学引导。</v>
          </cell>
          <cell r="D6754" t="str">
            <v/>
          </cell>
          <cell r="E6754" t="str">
            <v>导丝,导管,球囊扩张导管</v>
          </cell>
          <cell r="F6754" t="str">
            <v>次</v>
          </cell>
          <cell r="G6754" t="str">
            <v/>
          </cell>
          <cell r="H6754">
            <v>700</v>
          </cell>
          <cell r="I6754">
            <v>560</v>
          </cell>
          <cell r="J6754">
            <v>490</v>
          </cell>
          <cell r="K6754" t="str">
            <v>乙类</v>
          </cell>
        </row>
        <row r="6755">
          <cell r="A6755" t="str">
            <v>HPH65301</v>
          </cell>
          <cell r="B6755" t="str">
            <v>开腹排粪石术</v>
          </cell>
          <cell r="C6755" t="str">
            <v>体位摆放,消毒铺巾,开腹,探查,取出粪石,缝合肠管。</v>
          </cell>
          <cell r="D6755" t="str">
            <v>引流装置</v>
          </cell>
          <cell r="E6755" t="str">
            <v>特殊缝线</v>
          </cell>
          <cell r="F6755" t="str">
            <v>次</v>
          </cell>
          <cell r="G6755" t="str">
            <v/>
          </cell>
          <cell r="H6755">
            <v>1200</v>
          </cell>
          <cell r="I6755">
            <v>960</v>
          </cell>
          <cell r="J6755">
            <v>840</v>
          </cell>
          <cell r="K6755" t="str">
            <v>甲类</v>
          </cell>
        </row>
        <row r="6756">
          <cell r="A6756" t="str">
            <v>HPH65302</v>
          </cell>
          <cell r="B6756" t="str">
            <v>肠道切开异物取出术</v>
          </cell>
          <cell r="C6756" t="str">
            <v>经右或左腹直肌切口逐层进腹,探查,肠道切开,取出异物(粪石､引流物､蛔虫､误食难以排出之尖锐固体),缝合肠壁,止血,经腹壁另戳孔置管固定,清点器具､纱布无误,冲洗腹腔,逐层关腹。</v>
          </cell>
          <cell r="D6756" t="str">
            <v>引流装置,冲洗液</v>
          </cell>
          <cell r="E6756" t="str">
            <v>血管夹,特殊缝线,止血材料</v>
          </cell>
          <cell r="F6756" t="str">
            <v>次</v>
          </cell>
          <cell r="G6756" t="str">
            <v/>
          </cell>
          <cell r="H6756">
            <v>1300</v>
          </cell>
          <cell r="I6756">
            <v>1040</v>
          </cell>
          <cell r="J6756">
            <v>910</v>
          </cell>
          <cell r="K6756" t="str">
            <v>甲类</v>
          </cell>
        </row>
        <row r="6757">
          <cell r="A6757" t="str">
            <v>HPH70301</v>
          </cell>
          <cell r="B6757" t="str">
            <v>肠造瘘还纳术</v>
          </cell>
          <cell r="C6757" t="str">
            <v>将腹壁外露造瘘肠段完整切除,粘连松解,肠肠吻合,观察血运,止血,置管引出固定,清点器具､纱布无误,冲洗腹腔,逐层关腹。</v>
          </cell>
          <cell r="D6757" t="str">
            <v>引流装置,冲洗液</v>
          </cell>
          <cell r="E6757" t="str">
            <v>吻合器,血管夹,特殊缝线,止血材料</v>
          </cell>
          <cell r="F6757" t="str">
            <v>次</v>
          </cell>
          <cell r="G6757" t="str">
            <v/>
          </cell>
          <cell r="H6757">
            <v>1500</v>
          </cell>
          <cell r="I6757">
            <v>1200</v>
          </cell>
          <cell r="J6757">
            <v>1050</v>
          </cell>
          <cell r="K6757" t="str">
            <v>甲类</v>
          </cell>
        </row>
        <row r="6758">
          <cell r="A6758" t="str">
            <v>HPH70302</v>
          </cell>
          <cell r="B6758" t="str">
            <v>肠扭转肠套叠复位术</v>
          </cell>
          <cell r="C6758" t="str">
            <v>逐层进腹,探查,粘连松解､肠扭转及套叠复位,观察血运,止血,置引流管,清点器具､纱布无误,冲洗腹腔,逐层关腹。</v>
          </cell>
          <cell r="D6758" t="str">
            <v>引流装置,冲洗液</v>
          </cell>
          <cell r="E6758" t="str">
            <v>特殊缝线,止血材料</v>
          </cell>
          <cell r="F6758" t="str">
            <v>次</v>
          </cell>
          <cell r="G6758" t="str">
            <v/>
          </cell>
          <cell r="H6758">
            <v>1300</v>
          </cell>
          <cell r="I6758">
            <v>1040</v>
          </cell>
          <cell r="J6758">
            <v>910</v>
          </cell>
          <cell r="K6758" t="str">
            <v>甲类</v>
          </cell>
        </row>
        <row r="6759">
          <cell r="A6759" t="str">
            <v>HPH70501</v>
          </cell>
          <cell r="B6759" t="str">
            <v>经腹腔镜肠扭转肠套叠复位术</v>
          </cell>
          <cell r="C6759" t="str">
            <v>腹壁多处戳孔,造气腹,插入观察镜,插入操作内镜,插入辅助器械,探查,粘连松解,肠扭转及套叠复位,观察血运,止血,置管引出固定,缝合伤口。</v>
          </cell>
          <cell r="D6759" t="str">
            <v>引流装置</v>
          </cell>
          <cell r="E6759" t="str">
            <v>腔镜材料</v>
          </cell>
          <cell r="F6759" t="str">
            <v>次</v>
          </cell>
          <cell r="G6759" t="str">
            <v/>
          </cell>
          <cell r="H6759">
            <v>1500</v>
          </cell>
          <cell r="I6759">
            <v>1200</v>
          </cell>
          <cell r="J6759">
            <v>1050</v>
          </cell>
          <cell r="K6759" t="str">
            <v>乙类</v>
          </cell>
        </row>
        <row r="6760">
          <cell r="A6760" t="str">
            <v>HPH71301</v>
          </cell>
          <cell r="B6760" t="str">
            <v>肠排列固定术</v>
          </cell>
          <cell r="C6760" t="str">
            <v>逐层进腹,探查,广泛粘连松解,将小肠顺蠕动方向Z形排列,固定,止血,经腹壁另戳孔置管固定,清点器具､纱布无误,冲洗腹腔,逐层关腹。</v>
          </cell>
          <cell r="D6760" t="str">
            <v>引流装置,冲洗液</v>
          </cell>
          <cell r="E6760" t="str">
            <v>吻合器,血管夹,防粘连材料,特殊缝线,止血材料</v>
          </cell>
          <cell r="F6760" t="str">
            <v>次</v>
          </cell>
          <cell r="G6760" t="str">
            <v/>
          </cell>
          <cell r="H6760">
            <v>1600</v>
          </cell>
          <cell r="I6760">
            <v>1280</v>
          </cell>
          <cell r="J6760">
            <v>1120</v>
          </cell>
          <cell r="K6760" t="str">
            <v>甲类</v>
          </cell>
        </row>
        <row r="6761">
          <cell r="A6761" t="str">
            <v>HPH71501</v>
          </cell>
          <cell r="B6761" t="str">
            <v>经腹腔镜肠排列固定术</v>
          </cell>
          <cell r="C6761" t="str">
            <v>腹壁多处戳孔,造气腹,插入观察镜,插入操作内镜,插入辅助器械,探查,广泛粘连松解,将小肠顺蠕动方向Z形排列,固定,止血,置管引出固定,缝合伤口。</v>
          </cell>
          <cell r="D6761" t="str">
            <v>引流装置</v>
          </cell>
          <cell r="E6761" t="str">
            <v>腔镜材料</v>
          </cell>
          <cell r="F6761" t="str">
            <v>次</v>
          </cell>
          <cell r="G6761" t="str">
            <v/>
          </cell>
          <cell r="H6761">
            <v>1800</v>
          </cell>
          <cell r="I6761">
            <v>1440</v>
          </cell>
          <cell r="J6761">
            <v>1260</v>
          </cell>
          <cell r="K6761" t="str">
            <v>乙类</v>
          </cell>
        </row>
        <row r="6762">
          <cell r="A6762" t="str">
            <v>HPH73301</v>
          </cell>
          <cell r="B6762" t="str">
            <v>肠切除肠吻合术</v>
          </cell>
          <cell r="C6762" t="str">
            <v>逐层进腹,探查,粘连松解,将坏死之病变肠段切除,吻合,观察血运,止血,经腹壁另戳孔置管固定,清点器具､纱布无误,冲洗腹腔,逐层关腹。</v>
          </cell>
          <cell r="D6762" t="str">
            <v>引流装置,冲洗液</v>
          </cell>
          <cell r="E6762" t="str">
            <v>吻合器,血管夹,特殊缝线,止血材料</v>
          </cell>
          <cell r="F6762" t="str">
            <v>次</v>
          </cell>
          <cell r="G6762" t="str">
            <v/>
          </cell>
          <cell r="H6762">
            <v>1600</v>
          </cell>
          <cell r="I6762">
            <v>1280</v>
          </cell>
          <cell r="J6762">
            <v>1120</v>
          </cell>
          <cell r="K6762" t="str">
            <v>甲类</v>
          </cell>
        </row>
        <row r="6763">
          <cell r="A6763" t="str">
            <v>HPH73302</v>
          </cell>
          <cell r="B6763" t="str">
            <v>肠瘘切除肠吻合术</v>
          </cell>
          <cell r="C6763" t="str">
            <v>逐层进腹,探查,粘连松解,寻找肠瘘部位,将病变肠段切除,肠肠吻合,观察血运,连同腹壁瘘口瘢痕切除,止血,置引流管,清点器具､纱布无误,冲洗腹腔,逐层关腹。</v>
          </cell>
          <cell r="D6763" t="str">
            <v>引流装置,冲洗液</v>
          </cell>
          <cell r="E6763" t="str">
            <v>吻合器,血管夹,特殊缝线,止血材料</v>
          </cell>
          <cell r="F6763" t="str">
            <v>次</v>
          </cell>
          <cell r="G6763" t="str">
            <v/>
          </cell>
          <cell r="H6763">
            <v>1700</v>
          </cell>
          <cell r="I6763">
            <v>1360</v>
          </cell>
          <cell r="J6763">
            <v>1190</v>
          </cell>
          <cell r="K6763" t="str">
            <v>甲类</v>
          </cell>
        </row>
        <row r="6764">
          <cell r="A6764" t="str">
            <v>HPH73303</v>
          </cell>
          <cell r="B6764" t="str">
            <v>先天性肠腔闭锁端侧吻合造瘘术</v>
          </cell>
          <cell r="C6764" t="str">
            <v>全麻插管,消毒铺巾,右中腹横形切口,探查,肠闭锁切除吻合,含肠切除,端侧吻合(正"T"或倒"T")。</v>
          </cell>
          <cell r="D6764" t="str">
            <v>胃管</v>
          </cell>
          <cell r="E6764" t="str">
            <v>止血材料,特殊缝线</v>
          </cell>
          <cell r="F6764" t="str">
            <v>单侧</v>
          </cell>
          <cell r="G6764" t="str">
            <v/>
          </cell>
          <cell r="H6764">
            <v>1500</v>
          </cell>
          <cell r="I6764">
            <v>1200</v>
          </cell>
          <cell r="J6764">
            <v>1050</v>
          </cell>
          <cell r="K6764" t="str">
            <v>甲类</v>
          </cell>
        </row>
        <row r="6765">
          <cell r="A6765" t="str">
            <v>HPH73304</v>
          </cell>
          <cell r="B6765" t="str">
            <v>肠重复畸形切除吻合术</v>
          </cell>
          <cell r="C6765" t="str">
            <v>全麻插管,消毒铺巾,右中腹横形切口,探查,肠管各段重复畸形切除。</v>
          </cell>
          <cell r="D6765" t="str">
            <v>胃管</v>
          </cell>
          <cell r="E6765" t="str">
            <v>特殊缝线,止血材料</v>
          </cell>
          <cell r="F6765" t="str">
            <v>单侧</v>
          </cell>
          <cell r="G6765" t="str">
            <v/>
          </cell>
          <cell r="H6765">
            <v>1500</v>
          </cell>
          <cell r="I6765">
            <v>1200</v>
          </cell>
          <cell r="J6765">
            <v>1050</v>
          </cell>
          <cell r="K6765" t="str">
            <v>甲类</v>
          </cell>
        </row>
        <row r="6766">
          <cell r="A6766" t="str">
            <v>HPH73501</v>
          </cell>
          <cell r="B6766" t="str">
            <v>经腹腔镜肠切除肠吻合术</v>
          </cell>
          <cell r="C6766" t="str">
            <v>腹壁多处戳孔,造气腹,插入观察镜,插入操作内镜,插入辅助器械,探查,粘连松解,将坏死之病变肠段切除,吻合,观察血运,止血,置管引出固定,缝合伤口。</v>
          </cell>
          <cell r="D6766" t="str">
            <v>引流装置</v>
          </cell>
          <cell r="E6766" t="str">
            <v>腔镜材料</v>
          </cell>
          <cell r="F6766" t="str">
            <v>次</v>
          </cell>
          <cell r="G6766" t="str">
            <v/>
          </cell>
          <cell r="H6766">
            <v>1800</v>
          </cell>
          <cell r="I6766">
            <v>1440</v>
          </cell>
          <cell r="J6766">
            <v>1260</v>
          </cell>
          <cell r="K6766" t="str">
            <v>乙类</v>
          </cell>
        </row>
        <row r="6767">
          <cell r="A6767" t="str">
            <v>HPH80601</v>
          </cell>
          <cell r="B6767" t="str">
            <v>经电子内镜肠道狭窄扩张术</v>
          </cell>
          <cell r="C6767" t="str">
            <v>麻醉下，清洁肠道,镇静,润滑肠道,电子结肠镜自肛门插入,循腔镜到达结肠狭窄部位,置入导引钢丝,引导置入扩张球囊,在结肠镜直视下采用球囊扩张导管扩张狭窄部位。图文报告。不含监护､狭窄扩张术､X线检查。</v>
          </cell>
          <cell r="D6767" t="str">
            <v/>
          </cell>
          <cell r="E6767" t="str">
            <v>导丝,球囊扩张导管</v>
          </cell>
          <cell r="F6767" t="str">
            <v>次</v>
          </cell>
          <cell r="G6767" t="str">
            <v/>
          </cell>
          <cell r="H6767">
            <v>840</v>
          </cell>
          <cell r="I6767">
            <v>670</v>
          </cell>
          <cell r="J6767">
            <v>590</v>
          </cell>
          <cell r="K6767" t="str">
            <v>乙类</v>
          </cell>
        </row>
        <row r="6768">
          <cell r="A6768" t="str">
            <v>HPH81301</v>
          </cell>
          <cell r="B6768" t="str">
            <v>人工乳头防返流术</v>
          </cell>
          <cell r="C676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6768" t="str">
            <v>引流装置,T形管,冲洗液</v>
          </cell>
          <cell r="E6768" t="str">
            <v>吻合器,血管夹,特殊缝线,止血材料</v>
          </cell>
          <cell r="F6768" t="str">
            <v>次</v>
          </cell>
          <cell r="G6768" t="str">
            <v/>
          </cell>
          <cell r="H6768">
            <v>1800</v>
          </cell>
          <cell r="I6768">
            <v>1440</v>
          </cell>
          <cell r="J6768">
            <v>1260</v>
          </cell>
          <cell r="K6768" t="str">
            <v>甲类</v>
          </cell>
        </row>
        <row r="6769">
          <cell r="A6769" t="str">
            <v>HPH83301</v>
          </cell>
          <cell r="B6769" t="str">
            <v>肠倒置术</v>
          </cell>
          <cell r="C6769" t="str">
            <v>逐层进腹,探查,小肠(或结肠)切断,逆蠕动肠吻合。不含肠粘连松解。</v>
          </cell>
          <cell r="D6769" t="str">
            <v>引流装置</v>
          </cell>
          <cell r="E6769" t="str">
            <v>吻合器,血管夹,特殊缝线,止血材料</v>
          </cell>
          <cell r="F6769" t="str">
            <v>次</v>
          </cell>
          <cell r="G6769" t="str">
            <v/>
          </cell>
          <cell r="H6769">
            <v>1650</v>
          </cell>
          <cell r="I6769">
            <v>1320</v>
          </cell>
          <cell r="J6769">
            <v>1155</v>
          </cell>
          <cell r="K6769" t="str">
            <v>甲类</v>
          </cell>
        </row>
        <row r="6770">
          <cell r="A6770" t="str">
            <v>HPH83302</v>
          </cell>
          <cell r="B6770" t="str">
            <v>肠回转不良矫治术(Lodd.s′术)</v>
          </cell>
          <cell r="C6770" t="str">
            <v>逐层进腹,探查,阑尾切除,回转不良矫治,止血,经腹壁另戳孔置管固定,清点器具､纱布无误,冲洗腹腔,逐层关腹。</v>
          </cell>
          <cell r="D6770" t="str">
            <v>引流装置,冲洗液</v>
          </cell>
          <cell r="E6770" t="str">
            <v>吻合器,血管夹,特殊缝线,止血材料</v>
          </cell>
          <cell r="F6770" t="str">
            <v>次</v>
          </cell>
          <cell r="G6770" t="str">
            <v/>
          </cell>
          <cell r="H6770">
            <v>1600</v>
          </cell>
          <cell r="I6770">
            <v>1280</v>
          </cell>
          <cell r="J6770">
            <v>1120</v>
          </cell>
          <cell r="K6770" t="str">
            <v>甲类</v>
          </cell>
        </row>
        <row r="6771">
          <cell r="A6771" t="str">
            <v>HPH83303</v>
          </cell>
          <cell r="B6771" t="str">
            <v>肠储存袋成形术</v>
          </cell>
          <cell r="C6771" t="str">
            <v>逐层进腹,探查,将远端肠管折叠,侧侧吻合贯通呈袋状,止血,经腹壁另戳孔置管固定,清点器具､纱布无误,冲洗腹腔,逐层关腹。</v>
          </cell>
          <cell r="D6771" t="str">
            <v>引流装置,冲洗液</v>
          </cell>
          <cell r="E6771" t="str">
            <v>吻合器,血管夹,特殊缝线,止血材料</v>
          </cell>
          <cell r="F6771" t="str">
            <v>次</v>
          </cell>
          <cell r="G6771" t="str">
            <v/>
          </cell>
          <cell r="H6771">
            <v>1500</v>
          </cell>
          <cell r="I6771">
            <v>1200</v>
          </cell>
          <cell r="J6771">
            <v>1050</v>
          </cell>
          <cell r="K6771" t="str">
            <v>甲类</v>
          </cell>
        </row>
        <row r="6772">
          <cell r="A6772" t="str">
            <v>HPH83304</v>
          </cell>
          <cell r="B6772" t="str">
            <v>肠套叠手法复位及肠切除吻合术</v>
          </cell>
          <cell r="C6772" t="str">
            <v>备皮,消毒铺巾。取右上腹横切口,逐层切开,寻找套叠包块,提拉出体外,缓慢手法复位,手法复位失败,行肠切除吻合术,逐层关腹。</v>
          </cell>
          <cell r="D6772" t="str">
            <v/>
          </cell>
          <cell r="E6772" t="str">
            <v>吻合器,特殊缝线,止血材料</v>
          </cell>
          <cell r="F6772" t="str">
            <v>次</v>
          </cell>
          <cell r="G6772" t="str">
            <v/>
          </cell>
          <cell r="H6772">
            <v>1600</v>
          </cell>
          <cell r="I6772">
            <v>1280</v>
          </cell>
          <cell r="J6772">
            <v>1120</v>
          </cell>
          <cell r="K6772" t="str">
            <v>甲类</v>
          </cell>
        </row>
        <row r="6773">
          <cell r="A6773" t="str">
            <v>HPH86301</v>
          </cell>
          <cell r="B6773" t="str">
            <v>肠吻合术</v>
          </cell>
          <cell r="C6773" t="str">
            <v>逐层进腹,探查,确定病变部位无法切除,旷置病变,行近端､远端肠肠吻合旁路手术,止血,经腹壁另戳孔置管固定,清点器具､纱布无误,冲洗腹腔,逐层关腹。</v>
          </cell>
          <cell r="D6773" t="str">
            <v>引流装置,淋巴结追踪剂,冲洗液</v>
          </cell>
          <cell r="E6773" t="str">
            <v>吻合器,血管夹,特殊缝线,止血材料</v>
          </cell>
          <cell r="F6773" t="str">
            <v>次</v>
          </cell>
          <cell r="G6773" t="str">
            <v/>
          </cell>
          <cell r="H6773">
            <v>1600</v>
          </cell>
          <cell r="I6773">
            <v>1280</v>
          </cell>
          <cell r="J6773">
            <v>1120</v>
          </cell>
          <cell r="K6773" t="str">
            <v>甲类</v>
          </cell>
        </row>
        <row r="6774">
          <cell r="A6774" t="str">
            <v>HPJ-HPM</v>
          </cell>
          <cell r="B6774" t="str">
            <v>5.小肠</v>
          </cell>
          <cell r="C6774" t="str">
            <v/>
          </cell>
          <cell r="D6774" t="str">
            <v/>
          </cell>
          <cell r="E6774" t="str">
            <v/>
          </cell>
        </row>
        <row r="6774">
          <cell r="G6774" t="str">
            <v/>
          </cell>
          <cell r="H6774" t="str">
            <v/>
          </cell>
          <cell r="I6774" t="str">
            <v/>
          </cell>
          <cell r="J6774" t="str">
            <v/>
          </cell>
        </row>
        <row r="6775">
          <cell r="A6775" t="str">
            <v>HPJ60301</v>
          </cell>
          <cell r="B6775" t="str">
            <v>小肠供体获取术</v>
          </cell>
          <cell r="C6775" t="str">
            <v>逐层切开异体腹壁,进腹,将带动静脉血管肠系膜之小肠段完整切取,处理后放入保存液中备用。</v>
          </cell>
          <cell r="D6775" t="str">
            <v>保存液</v>
          </cell>
          <cell r="E6775" t="str">
            <v>特殊缝线</v>
          </cell>
          <cell r="F6775" t="str">
            <v>次</v>
          </cell>
          <cell r="G6775" t="str">
            <v>此项为辅加操作项目</v>
          </cell>
          <cell r="H6775">
            <v>1300</v>
          </cell>
          <cell r="I6775">
            <v>1040</v>
          </cell>
          <cell r="J6775">
            <v>910</v>
          </cell>
          <cell r="K6775" t="str">
            <v>丙类</v>
          </cell>
        </row>
        <row r="6776">
          <cell r="A6776" t="str">
            <v>HPJ83301</v>
          </cell>
          <cell r="B6776" t="str">
            <v>先天性小肠闭锁成形术</v>
          </cell>
          <cell r="C6776" t="str">
            <v>全麻插管,消毒铺巾,右中腹横形切口,探查,肠闭锁切除吻合。不含合并其它畸形手术。</v>
          </cell>
          <cell r="D6776" t="str">
            <v>胃管</v>
          </cell>
          <cell r="E6776" t="str">
            <v>特殊缝线,止血材料</v>
          </cell>
          <cell r="F6776" t="str">
            <v>单侧</v>
          </cell>
          <cell r="G6776" t="str">
            <v>多处闭锁,每增加1处吻合加收不超过10%</v>
          </cell>
          <cell r="H6776">
            <v>1600</v>
          </cell>
          <cell r="I6776">
            <v>1280</v>
          </cell>
          <cell r="J6776">
            <v>1120</v>
          </cell>
          <cell r="K6776" t="str">
            <v>甲类</v>
          </cell>
        </row>
        <row r="6777">
          <cell r="A6777" t="str">
            <v>HPJ83302</v>
          </cell>
          <cell r="B6777" t="str">
            <v>先天性小肠狭窄不全梗阻修复术</v>
          </cell>
          <cell r="C6777" t="str">
            <v>全麻插管,消毒铺巾,右中腹横形切口,探查,含膜式狭窄､索带压迫,行隔膜切除肠壁侧侧吻合或切除吻合。</v>
          </cell>
          <cell r="D6777" t="str">
            <v>胃管</v>
          </cell>
          <cell r="E6777" t="str">
            <v>特殊缝线,止血材料</v>
          </cell>
          <cell r="F6777" t="str">
            <v>单侧</v>
          </cell>
          <cell r="G6777" t="str">
            <v>多发隔膜,每增加1处加收不超过10%</v>
          </cell>
          <cell r="H6777">
            <v>1600</v>
          </cell>
          <cell r="I6777">
            <v>1280</v>
          </cell>
          <cell r="J6777">
            <v>1120</v>
          </cell>
          <cell r="K6777" t="str">
            <v>甲类</v>
          </cell>
        </row>
        <row r="6778">
          <cell r="A6778" t="str">
            <v>HPJ90301</v>
          </cell>
          <cell r="B6778" t="str">
            <v>异体小肠移植术</v>
          </cell>
          <cell r="C6778" t="str">
            <v>逐层进腹,探查,将异体小肠植入,动静脉吻合,两端分别肠吻合,关闭肠系膜,观察血运,止血,经腹壁另戳孔置管固定,清点器具､纱布无误,冲洗腹腔,逐层关腹。</v>
          </cell>
          <cell r="D6778" t="str">
            <v>引流装置,冲洗液</v>
          </cell>
          <cell r="E6778" t="str">
            <v>吻合器,血管夹,特殊缝线,止血材料</v>
          </cell>
          <cell r="F6778" t="str">
            <v>次</v>
          </cell>
          <cell r="G6778" t="str">
            <v/>
          </cell>
          <cell r="H6778">
            <v>2000</v>
          </cell>
          <cell r="I6778">
            <v>1600</v>
          </cell>
          <cell r="J6778">
            <v>1400</v>
          </cell>
          <cell r="K6778" t="str">
            <v>乙类</v>
          </cell>
        </row>
        <row r="6779">
          <cell r="A6779" t="str">
            <v>HPK</v>
          </cell>
          <cell r="B6779" t="str">
            <v>十二指肠</v>
          </cell>
          <cell r="C6779" t="str">
            <v/>
          </cell>
          <cell r="D6779" t="str">
            <v/>
          </cell>
          <cell r="E6779" t="str">
            <v/>
          </cell>
        </row>
        <row r="6779">
          <cell r="G6779" t="str">
            <v/>
          </cell>
          <cell r="H6779" t="str">
            <v/>
          </cell>
          <cell r="I6779" t="str">
            <v/>
          </cell>
          <cell r="J6779" t="str">
            <v/>
          </cell>
        </row>
        <row r="6780">
          <cell r="A6780" t="str">
            <v>HPK50601</v>
          </cell>
          <cell r="B6780" t="str">
            <v>经纤维内镜十二指肠乳头括约肌切开术(EST)</v>
          </cell>
          <cell r="C6780" t="str">
            <v>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cell r="D6780" t="str">
            <v/>
          </cell>
          <cell r="E6780" t="str">
            <v>导丝,造影导管,血管夹,括约肌切开刀</v>
          </cell>
          <cell r="F6780" t="str">
            <v>次</v>
          </cell>
          <cell r="G6780" t="str">
            <v/>
          </cell>
          <cell r="H6780">
            <v>900</v>
          </cell>
          <cell r="I6780">
            <v>720</v>
          </cell>
          <cell r="J6780">
            <v>630</v>
          </cell>
          <cell r="K6780" t="str">
            <v>乙类</v>
          </cell>
        </row>
        <row r="6781">
          <cell r="A6781" t="str">
            <v>HPK50602</v>
          </cell>
          <cell r="B6781" t="str">
            <v>经电子内镜十二指肠乳头括约肌切开术(EST)</v>
          </cell>
          <cell r="C6781" t="str">
            <v>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cell r="D6781" t="str">
            <v/>
          </cell>
          <cell r="E6781" t="str">
            <v>导丝,造影导管,血管夹,括约肌切开刀</v>
          </cell>
          <cell r="F6781" t="str">
            <v>次</v>
          </cell>
          <cell r="G6781" t="str">
            <v/>
          </cell>
          <cell r="H6781">
            <v>1000</v>
          </cell>
          <cell r="I6781">
            <v>800</v>
          </cell>
          <cell r="J6781">
            <v>700</v>
          </cell>
          <cell r="K6781" t="str">
            <v>乙类</v>
          </cell>
        </row>
        <row r="6782">
          <cell r="A6782" t="str">
            <v>HPK64601</v>
          </cell>
          <cell r="B6782" t="str">
            <v>经内镜奥狄氏括约肌切开取石术(ECT)</v>
          </cell>
          <cell r="C6782" t="str">
            <v>麻醉下,镇静,润滑,消泡,电子十二指肠镜经口插至十二指肠乳头部位,乳头开口进行扩张,插入十二指肠乳头肌切开刀,切开乳头,取出结石及异物,止血,置管,经鼻引出固定。</v>
          </cell>
          <cell r="D6782" t="str">
            <v>引流装置,胃管</v>
          </cell>
          <cell r="E6782" t="str">
            <v>造影导管,导丝,取石网篮,扩张球囊,括约肌切开刀,鼻胆引流管</v>
          </cell>
          <cell r="F6782" t="str">
            <v>次</v>
          </cell>
          <cell r="G6782" t="str">
            <v/>
          </cell>
          <cell r="H6782">
            <v>800</v>
          </cell>
          <cell r="I6782">
            <v>640</v>
          </cell>
          <cell r="J6782">
            <v>560</v>
          </cell>
          <cell r="K6782" t="str">
            <v>乙类</v>
          </cell>
        </row>
        <row r="6783">
          <cell r="A6783" t="str">
            <v>HPK65601</v>
          </cell>
          <cell r="B6783" t="str">
            <v>经电子十二指肠镜奥狄氏括约肌切开胰管取石术</v>
          </cell>
          <cell r="C6783" t="str">
            <v>麻醉下,镇静,润滑,消泡,电子十二指肠镜经口插至十二指肠乳头部位,乳头开口进行扩张,插入十二指肠乳头肌切开刀,切开乳头胰管开口,取出结石及异物,止血,置管,经鼻引出固定。</v>
          </cell>
          <cell r="D6783" t="str">
            <v>引流装置,胃管</v>
          </cell>
          <cell r="E6783" t="str">
            <v>造影导管,导丝,括约肌切开刀,取石球囊,导管,取石网篮,扩张球囊,鼻胆引流管</v>
          </cell>
          <cell r="F6783" t="str">
            <v>次</v>
          </cell>
          <cell r="G6783" t="str">
            <v/>
          </cell>
          <cell r="H6783">
            <v>1500</v>
          </cell>
          <cell r="I6783">
            <v>1200</v>
          </cell>
          <cell r="J6783">
            <v>1050</v>
          </cell>
          <cell r="K6783" t="str">
            <v>乙类</v>
          </cell>
        </row>
        <row r="6784">
          <cell r="A6784" t="str">
            <v>HPK73301</v>
          </cell>
          <cell r="B6784" t="str">
            <v>十二指肠憩室切除术</v>
          </cell>
          <cell r="C6784" t="str">
            <v>逐层进腹,探查,游离十二指肠,憩室局部切除,缝合,止血,经腹壁另戳孔置管固定,清点器具､纱布无误,冲洗腹腔,逐层关腹。</v>
          </cell>
          <cell r="D6784" t="str">
            <v>引流装置,冲洗液</v>
          </cell>
          <cell r="E6784" t="str">
            <v>吻合器,血管夹,特殊缝线,止血材料</v>
          </cell>
          <cell r="F6784" t="str">
            <v>次</v>
          </cell>
          <cell r="G6784" t="str">
            <v/>
          </cell>
          <cell r="H6784">
            <v>1700</v>
          </cell>
          <cell r="I6784">
            <v>1360</v>
          </cell>
          <cell r="J6784">
            <v>1190</v>
          </cell>
          <cell r="K6784" t="str">
            <v>甲类</v>
          </cell>
        </row>
        <row r="6785">
          <cell r="A6785" t="str">
            <v>HPK73302</v>
          </cell>
          <cell r="B6785" t="str">
            <v>十二指肠闭锁切除术</v>
          </cell>
          <cell r="C6785" t="str">
            <v>逐层进腹,探查,游离十二指肠,病灶切除,十二指肠成形,或其它形式的消化道重建,止血,经腹壁另戳孔置管固定,清点器具､纱布无误,冲洗腹腔,逐层关腹。</v>
          </cell>
          <cell r="D6785" t="str">
            <v>引流装置,冲洗液</v>
          </cell>
          <cell r="E6785" t="str">
            <v>吻合器,血管夹,特殊缝线,止血材料</v>
          </cell>
          <cell r="F6785" t="str">
            <v>次</v>
          </cell>
          <cell r="G6785" t="str">
            <v/>
          </cell>
          <cell r="H6785">
            <v>1620</v>
          </cell>
          <cell r="I6785">
            <v>1300</v>
          </cell>
          <cell r="J6785">
            <v>1130</v>
          </cell>
          <cell r="K6785" t="str">
            <v>甲类</v>
          </cell>
        </row>
        <row r="6786">
          <cell r="A6786" t="str">
            <v>HPK73303</v>
          </cell>
          <cell r="B6786" t="str">
            <v>壶腹部肿物局部切除术</v>
          </cell>
          <cell r="C6786" t="str">
            <v>逐层进腹,探查,游离十二指肠,切开十二指肠,寻找并切除壶腹部肿瘤,胆管及胰管开口成形,止血,经腹壁另戳孔置管固定,清点器具､纱布无误,冲洗腹腔,逐层关腹。</v>
          </cell>
          <cell r="D6786" t="str">
            <v>引流装置,冲洗液</v>
          </cell>
          <cell r="E6786" t="str">
            <v>吻合器,血管夹,特殊缝线,止血材料</v>
          </cell>
          <cell r="F6786" t="str">
            <v>次</v>
          </cell>
          <cell r="G6786" t="str">
            <v/>
          </cell>
          <cell r="H6786">
            <v>2000</v>
          </cell>
          <cell r="I6786">
            <v>1600</v>
          </cell>
          <cell r="J6786">
            <v>1400</v>
          </cell>
          <cell r="K6786" t="str">
            <v>甲类</v>
          </cell>
        </row>
        <row r="6787">
          <cell r="A6787" t="str">
            <v>HPK80601</v>
          </cell>
          <cell r="B6787" t="str">
            <v>经十二指肠镜乳头狭窄扩张术</v>
          </cell>
          <cell r="C6787" t="str">
            <v>麻醉下,镇静,润滑,消泡,电子十二指肠镜经口插至十二指肠乳头部位,经气囊､水囊,扩张探条等逐次插入乳头开口进行扩张,置入内引流管经鼻引出固定。</v>
          </cell>
          <cell r="D6787" t="str">
            <v>引流装置,胃管</v>
          </cell>
          <cell r="E6787" t="str">
            <v>造影导管,导丝,扩张材料</v>
          </cell>
          <cell r="F6787" t="str">
            <v>次</v>
          </cell>
          <cell r="G6787" t="str">
            <v/>
          </cell>
          <cell r="H6787">
            <v>1200</v>
          </cell>
          <cell r="I6787">
            <v>960</v>
          </cell>
          <cell r="J6787">
            <v>840</v>
          </cell>
          <cell r="K6787" t="str">
            <v>乙类</v>
          </cell>
        </row>
        <row r="6788">
          <cell r="A6788" t="str">
            <v>HPK80602</v>
          </cell>
          <cell r="B6788" t="str">
            <v>经电子内镜十二指肠狭窄扩张术</v>
          </cell>
          <cell r="C6788" t="str">
            <v>麻醉下,润滑,消泡,经口插入电子十二指肠镜,置入导引钢丝,引导置入扩张材料(气囊､水囊､探条等),在十二指肠镜直视下多次扩张狭窄部位。图文报告。不含X线检查。</v>
          </cell>
          <cell r="D6788" t="str">
            <v/>
          </cell>
          <cell r="E6788" t="str">
            <v>导丝,扩张材料</v>
          </cell>
          <cell r="F6788" t="str">
            <v>次</v>
          </cell>
          <cell r="G6788" t="str">
            <v/>
          </cell>
          <cell r="H6788">
            <v>1200</v>
          </cell>
          <cell r="I6788">
            <v>960</v>
          </cell>
          <cell r="J6788">
            <v>840</v>
          </cell>
          <cell r="K6788" t="str">
            <v>乙类</v>
          </cell>
        </row>
        <row r="6789">
          <cell r="A6789" t="str">
            <v>HPK83301</v>
          </cell>
          <cell r="B6789" t="str">
            <v>十二指肠憩室内翻术</v>
          </cell>
          <cell r="C6789" t="str">
            <v>逐层进腹,探查,游离十二指肠,憩室内翻缝扎,或填塞,止血,置引流管,清点器具､纱布无误,冲洗腹腔,逐层关腹。</v>
          </cell>
          <cell r="D6789" t="str">
            <v>引流装置,冲洗液</v>
          </cell>
          <cell r="E6789" t="str">
            <v>吻合器,血管夹,特殊缝线,止血材料</v>
          </cell>
          <cell r="F6789" t="str">
            <v>次</v>
          </cell>
          <cell r="G6789" t="str">
            <v/>
          </cell>
          <cell r="H6789">
            <v>1600</v>
          </cell>
          <cell r="I6789">
            <v>1280</v>
          </cell>
          <cell r="J6789">
            <v>1120</v>
          </cell>
          <cell r="K6789" t="str">
            <v>甲类</v>
          </cell>
        </row>
        <row r="6790">
          <cell r="A6790" t="str">
            <v>HPK83302</v>
          </cell>
          <cell r="B6790" t="str">
            <v>十二指肠成形术</v>
          </cell>
          <cell r="C6790" t="str">
            <v>逐层进腹,探查,游离十二指肠,病灶切除,十二指肠成形,止血,经腹壁另戳孔置管固定,清点器具､纱布无误,冲洗腹腔,逐层关腹。</v>
          </cell>
          <cell r="D6790" t="str">
            <v>引流装置,冲洗液</v>
          </cell>
          <cell r="E6790" t="str">
            <v>吻合器,血管夹,特殊缝线,止血材料</v>
          </cell>
          <cell r="F6790" t="str">
            <v>次</v>
          </cell>
          <cell r="G6790" t="str">
            <v/>
          </cell>
          <cell r="H6790">
            <v>1600</v>
          </cell>
          <cell r="I6790">
            <v>1280</v>
          </cell>
          <cell r="J6790">
            <v>1120</v>
          </cell>
          <cell r="K6790" t="str">
            <v>甲类</v>
          </cell>
        </row>
        <row r="6791">
          <cell r="A6791" t="str">
            <v>HPK83401</v>
          </cell>
          <cell r="B6791" t="str">
            <v>经十二指肠奥狄氏括约肌切开成形术</v>
          </cell>
          <cell r="C6791"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cell r="D6791" t="str">
            <v>引流装置,T形管,冲洗液</v>
          </cell>
          <cell r="E6791" t="str">
            <v>吻合器,血管夹,特殊缝线,止血材料</v>
          </cell>
          <cell r="F6791" t="str">
            <v>次</v>
          </cell>
          <cell r="G6791" t="str">
            <v/>
          </cell>
          <cell r="H6791">
            <v>1800</v>
          </cell>
          <cell r="I6791">
            <v>1440</v>
          </cell>
          <cell r="J6791">
            <v>1260</v>
          </cell>
          <cell r="K6791" t="str">
            <v>甲类</v>
          </cell>
        </row>
        <row r="6792">
          <cell r="A6792" t="str">
            <v>HPK83601</v>
          </cell>
          <cell r="B6792" t="str">
            <v>经电子十二指肠镜奥狄氏括约肌狭窄切开成形术</v>
          </cell>
          <cell r="C6792" t="str">
            <v>麻醉下,镇静,润滑,消泡,电子十二指肠镜经口插至十二指肠乳头部位,扩张探条逐次插入乳头开口进行扩张,置入十二指肠乳头肌切开刀,奥狄氏括约肌狭窄段贯通切开,止血,置管,经鼻引出固定。</v>
          </cell>
          <cell r="D6792" t="str">
            <v>引流装置,胃管</v>
          </cell>
          <cell r="E6792" t="str">
            <v>特殊缝线,扩张球囊,括约肌切开刀,鼻胆引流管</v>
          </cell>
          <cell r="F6792" t="str">
            <v>次</v>
          </cell>
          <cell r="G6792" t="str">
            <v/>
          </cell>
          <cell r="H6792">
            <v>2000</v>
          </cell>
          <cell r="I6792">
            <v>1600</v>
          </cell>
          <cell r="J6792">
            <v>1400</v>
          </cell>
          <cell r="K6792" t="str">
            <v>乙类</v>
          </cell>
        </row>
        <row r="6793">
          <cell r="A6793" t="str">
            <v>HPL-HPM</v>
          </cell>
          <cell r="B6793" t="str">
            <v>空肠､回肠</v>
          </cell>
          <cell r="C6793" t="str">
            <v/>
          </cell>
          <cell r="D6793" t="str">
            <v/>
          </cell>
          <cell r="E6793" t="str">
            <v/>
          </cell>
        </row>
        <row r="6793">
          <cell r="G6793" t="str">
            <v/>
          </cell>
          <cell r="H6793" t="str">
            <v/>
          </cell>
          <cell r="I6793" t="str">
            <v/>
          </cell>
          <cell r="J6793" t="str">
            <v/>
          </cell>
        </row>
        <row r="6794">
          <cell r="A6794" t="str">
            <v>HPL50601</v>
          </cell>
          <cell r="B6794" t="str">
            <v>经内镜空肠造瘘术</v>
          </cell>
          <cell r="C6794" t="str">
            <v>麻醉下,润滑,消泡,经口插入内镜。造瘘管于空肠前壁经皮肤穿刺进入空肠,在内镜直视下将造瘘管固定于空肠与皮肤之间,将营养管置入小肠。图文报告。不含监护。</v>
          </cell>
          <cell r="D6794" t="str">
            <v>造瘘管</v>
          </cell>
          <cell r="E6794" t="str">
            <v/>
          </cell>
          <cell r="F6794" t="str">
            <v>次</v>
          </cell>
          <cell r="G6794" t="str">
            <v/>
          </cell>
          <cell r="H6794">
            <v>2000</v>
          </cell>
          <cell r="I6794">
            <v>1600</v>
          </cell>
          <cell r="J6794">
            <v>1400</v>
          </cell>
          <cell r="K6794" t="str">
            <v>乙类</v>
          </cell>
        </row>
        <row r="6795">
          <cell r="A6795" t="str">
            <v>HPL62301</v>
          </cell>
          <cell r="B6795" t="str">
            <v>经鼻空肠营养管置管术</v>
          </cell>
          <cell r="C6795" t="str">
            <v>鼻腔､口咽麻醉,润滑,在影像设备导引下,经导丝导引置入空肠营养管。不含监护､影像学引导。</v>
          </cell>
          <cell r="D6795" t="str">
            <v>空肠营养管</v>
          </cell>
          <cell r="E6795" t="str">
            <v>导管,导丝,球囊,鼻肠喂养管</v>
          </cell>
          <cell r="F6795" t="str">
            <v>次</v>
          </cell>
          <cell r="G6795" t="str">
            <v/>
          </cell>
          <cell r="H6795">
            <v>350</v>
          </cell>
          <cell r="I6795">
            <v>280</v>
          </cell>
          <cell r="J6795">
            <v>245</v>
          </cell>
          <cell r="K6795" t="str">
            <v>乙类</v>
          </cell>
        </row>
        <row r="6796">
          <cell r="A6796" t="str">
            <v>HPL62401</v>
          </cell>
          <cell r="B6796" t="str">
            <v>经胃造瘘口空肠营养管置入术</v>
          </cell>
          <cell r="C6796" t="str">
            <v>在影像设备导引下,经导丝导引置入空肠营养管。不含监护､影像学引导。</v>
          </cell>
          <cell r="D6796" t="str">
            <v>空肠营养管</v>
          </cell>
          <cell r="E6796" t="str">
            <v>导丝,导管,球囊,特殊缝线</v>
          </cell>
          <cell r="F6796" t="str">
            <v>次</v>
          </cell>
          <cell r="G6796" t="str">
            <v/>
          </cell>
          <cell r="H6796">
            <v>350</v>
          </cell>
          <cell r="I6796">
            <v>280</v>
          </cell>
          <cell r="J6796">
            <v>245</v>
          </cell>
          <cell r="K6796" t="str">
            <v>乙类</v>
          </cell>
        </row>
        <row r="6797">
          <cell r="A6797" t="str">
            <v>HPL62601</v>
          </cell>
          <cell r="B6797" t="str">
            <v>经纤维内镜空肠置管术</v>
          </cell>
          <cell r="C6797" t="str">
            <v>麻醉下,润滑,经口插入纤维胃镜,在胃镜直视下,经活检钳或异物钳的帮助,将空肠营养管置入空肠。人工报告。不含X线检查､胃镜检查术。</v>
          </cell>
          <cell r="D6797" t="str">
            <v>空肠营养管</v>
          </cell>
          <cell r="E6797" t="str">
            <v/>
          </cell>
          <cell r="F6797" t="str">
            <v>次</v>
          </cell>
          <cell r="G6797" t="str">
            <v/>
          </cell>
          <cell r="H6797">
            <v>400</v>
          </cell>
          <cell r="I6797">
            <v>320</v>
          </cell>
          <cell r="J6797">
            <v>280</v>
          </cell>
          <cell r="K6797" t="str">
            <v>乙类</v>
          </cell>
        </row>
        <row r="6798">
          <cell r="A6798" t="str">
            <v>HPL62602</v>
          </cell>
          <cell r="B6798" t="str">
            <v>经电子内镜空肠置管术</v>
          </cell>
          <cell r="C6798" t="str">
            <v>麻醉下,润滑,经口插入电子胃镜,在胃镜直视下,经活检钳或异物钳的帮助,将空肠营养管置入空肠。人工报告。不含X线检查､胃镜检查术。</v>
          </cell>
          <cell r="D6798" t="str">
            <v>空肠营养管</v>
          </cell>
          <cell r="E6798" t="str">
            <v/>
          </cell>
          <cell r="F6798" t="str">
            <v>次</v>
          </cell>
          <cell r="G6798" t="str">
            <v/>
          </cell>
          <cell r="H6798">
            <v>600</v>
          </cell>
          <cell r="I6798">
            <v>480</v>
          </cell>
          <cell r="J6798">
            <v>420</v>
          </cell>
          <cell r="K6798" t="str">
            <v>乙类</v>
          </cell>
        </row>
        <row r="6799">
          <cell r="A6799" t="str">
            <v>HPL63301</v>
          </cell>
          <cell r="B6799" t="str">
            <v>经鼻空肠营养管调管术</v>
          </cell>
          <cell r="C6799" t="str">
            <v>鼻腔､口咽麻醉,润滑,在影像设备导引下,经导丝导引调节空肠营养管位置。不含监护､影像学引导。</v>
          </cell>
          <cell r="D6799" t="str">
            <v>空肠营养管</v>
          </cell>
          <cell r="E6799" t="str">
            <v>导丝,导管,球囊</v>
          </cell>
          <cell r="F6799" t="str">
            <v>次</v>
          </cell>
          <cell r="G6799" t="str">
            <v/>
          </cell>
          <cell r="H6799">
            <v>350</v>
          </cell>
          <cell r="I6799">
            <v>280</v>
          </cell>
          <cell r="J6799">
            <v>245</v>
          </cell>
          <cell r="K6799" t="str">
            <v>乙类</v>
          </cell>
        </row>
        <row r="6800">
          <cell r="A6800" t="str">
            <v>HPL66401</v>
          </cell>
          <cell r="B6800" t="str">
            <v>经鼻空肠营养管置换术</v>
          </cell>
          <cell r="C6800" t="str">
            <v>鼻腔､口咽麻醉,润滑,在影像设备导引下,经导丝导引更换空肠营养管。不含监护､影像学引导。</v>
          </cell>
          <cell r="D6800" t="str">
            <v>空肠营养管</v>
          </cell>
          <cell r="E6800" t="str">
            <v>导丝,导管,球囊</v>
          </cell>
          <cell r="F6800" t="str">
            <v>次</v>
          </cell>
          <cell r="G6800" t="str">
            <v/>
          </cell>
          <cell r="H6800">
            <v>350</v>
          </cell>
          <cell r="I6800">
            <v>280</v>
          </cell>
          <cell r="J6800">
            <v>245</v>
          </cell>
          <cell r="K6800" t="str">
            <v>乙类</v>
          </cell>
        </row>
        <row r="6801">
          <cell r="A6801" t="str">
            <v>HPM73301</v>
          </cell>
          <cell r="B6801" t="str">
            <v>美克尔憩室切除术</v>
          </cell>
          <cell r="C6801" t="str">
            <v>全麻下切开腹壁逐层入腹,寻找憩室,分离结扎系膜后,再行肠切除,断端肠吻合术,仔细缝合伤口,手术后需使用防粘连制剂,生理冲洗液清洗腹腔,放置腹腔引流管。</v>
          </cell>
          <cell r="D6801" t="str">
            <v>胃管,引流装置,冲洗液</v>
          </cell>
          <cell r="E6801" t="str">
            <v>特殊缝线,止血材料</v>
          </cell>
          <cell r="F6801" t="str">
            <v>次</v>
          </cell>
          <cell r="G6801" t="str">
            <v/>
          </cell>
          <cell r="H6801">
            <v>1250</v>
          </cell>
          <cell r="I6801">
            <v>1000</v>
          </cell>
          <cell r="J6801">
            <v>875</v>
          </cell>
          <cell r="K6801" t="str">
            <v>甲类</v>
          </cell>
        </row>
        <row r="6802">
          <cell r="A6802" t="str">
            <v>HPM73501</v>
          </cell>
          <cell r="B6802" t="str">
            <v>腹腔镜美克尔憩室切除术</v>
          </cell>
          <cell r="C6802" t="str">
            <v>全麻,消毒铺巾,建立气腹,脐部及左下腹放置套管,探查肠管,自脐部将憩室脱出,行肠切除吻合术,还纳肠管。</v>
          </cell>
          <cell r="D6802" t="str">
            <v>胃管,引流装置</v>
          </cell>
          <cell r="E6802" t="str">
            <v>腔镜材料</v>
          </cell>
          <cell r="F6802" t="str">
            <v>次</v>
          </cell>
          <cell r="G6802" t="str">
            <v/>
          </cell>
          <cell r="H6802">
            <v>1450</v>
          </cell>
          <cell r="I6802">
            <v>1160</v>
          </cell>
          <cell r="J6802">
            <v>1015</v>
          </cell>
          <cell r="K6802" t="str">
            <v>乙类</v>
          </cell>
        </row>
        <row r="6803">
          <cell r="A6803" t="str">
            <v>HPP-HPV</v>
          </cell>
          <cell r="B6803" t="str">
            <v>6.大肠</v>
          </cell>
          <cell r="C6803" t="str">
            <v/>
          </cell>
          <cell r="D6803" t="str">
            <v/>
          </cell>
          <cell r="E6803" t="str">
            <v/>
          </cell>
        </row>
        <row r="6803">
          <cell r="G6803" t="str">
            <v/>
          </cell>
          <cell r="H6803" t="str">
            <v/>
          </cell>
          <cell r="I6803" t="str">
            <v/>
          </cell>
          <cell r="J6803" t="str">
            <v/>
          </cell>
        </row>
        <row r="6804">
          <cell r="A6804" t="str">
            <v>HPP</v>
          </cell>
          <cell r="B6804" t="str">
            <v>回盲部</v>
          </cell>
          <cell r="C6804" t="str">
            <v/>
          </cell>
          <cell r="D6804" t="str">
            <v/>
          </cell>
          <cell r="E6804" t="str">
            <v/>
          </cell>
        </row>
        <row r="6804">
          <cell r="G6804" t="str">
            <v/>
          </cell>
          <cell r="H6804" t="str">
            <v/>
          </cell>
          <cell r="I6804" t="str">
            <v/>
          </cell>
          <cell r="J6804" t="str">
            <v/>
          </cell>
        </row>
        <row r="6805">
          <cell r="A6805" t="str">
            <v>HPP75301</v>
          </cell>
          <cell r="B6805" t="str">
            <v>回盲部切除术</v>
          </cell>
          <cell r="C6805" t="str">
            <v>逐层进腹,探查,将回盲部及阑尾一并切除,行结肠､回肠吻合,观察血运,止血,经腹壁另戳孔置管固定,清点器具､纱布无误,冲洗腹腔,逐层关腹。</v>
          </cell>
          <cell r="D6805" t="str">
            <v>引流装置,冲洗液</v>
          </cell>
          <cell r="E6805" t="str">
            <v>吻合器,血管夹,特殊缝线,止血材料</v>
          </cell>
          <cell r="F6805" t="str">
            <v>次</v>
          </cell>
          <cell r="G6805" t="str">
            <v/>
          </cell>
          <cell r="H6805">
            <v>1500</v>
          </cell>
          <cell r="I6805">
            <v>1200</v>
          </cell>
          <cell r="J6805">
            <v>1050</v>
          </cell>
          <cell r="K6805" t="str">
            <v>甲类</v>
          </cell>
        </row>
        <row r="6806">
          <cell r="A6806" t="str">
            <v>HPP75501</v>
          </cell>
          <cell r="B6806" t="str">
            <v>经腹腔镜回盲部切除术</v>
          </cell>
          <cell r="C6806" t="str">
            <v>腹壁多处戳孔,造气腹,插入观察镜,插入操作内镜,插入辅助器械,探查,将回盲部及阑尾一并切除,行结肠､回肠吻合,观察血运,止血,置管引出固定,缝合伤口。</v>
          </cell>
          <cell r="D6806" t="str">
            <v>引流装置</v>
          </cell>
          <cell r="E6806" t="str">
            <v>腔镜材料</v>
          </cell>
          <cell r="F6806" t="str">
            <v>次</v>
          </cell>
          <cell r="G6806" t="str">
            <v/>
          </cell>
          <cell r="H6806">
            <v>1700</v>
          </cell>
          <cell r="I6806">
            <v>1360</v>
          </cell>
          <cell r="J6806">
            <v>1190</v>
          </cell>
          <cell r="K6806" t="str">
            <v>乙类</v>
          </cell>
        </row>
        <row r="6807">
          <cell r="A6807" t="str">
            <v>HPR</v>
          </cell>
          <cell r="B6807" t="str">
            <v>阑尾</v>
          </cell>
          <cell r="C6807" t="str">
            <v/>
          </cell>
          <cell r="D6807" t="str">
            <v/>
          </cell>
          <cell r="E6807" t="str">
            <v/>
          </cell>
        </row>
        <row r="6807">
          <cell r="G6807" t="str">
            <v/>
          </cell>
          <cell r="H6807" t="str">
            <v/>
          </cell>
          <cell r="I6807" t="str">
            <v/>
          </cell>
          <cell r="J6807" t="str">
            <v/>
          </cell>
        </row>
        <row r="6808">
          <cell r="A6808" t="str">
            <v>HPR45101</v>
          </cell>
          <cell r="B6808" t="str">
            <v>经直肠阑尾脓肿穿刺引流术</v>
          </cell>
          <cell r="C6808" t="str">
            <v>结石位B超定位后,经脉麻醉后,B超定位后。用16号套管针经直肠穿刺。尽量抽尽脓液。穿刺后加压压迫止血。含穿刺引流术。不含B超引导。</v>
          </cell>
          <cell r="D6808" t="str">
            <v>穿刺针</v>
          </cell>
          <cell r="E6808" t="str">
            <v/>
          </cell>
          <cell r="F6808" t="str">
            <v>次</v>
          </cell>
          <cell r="G6808" t="str">
            <v/>
          </cell>
          <cell r="H6808">
            <v>500</v>
          </cell>
          <cell r="I6808">
            <v>400</v>
          </cell>
          <cell r="J6808">
            <v>350</v>
          </cell>
          <cell r="K6808" t="str">
            <v>甲类</v>
          </cell>
        </row>
        <row r="6809">
          <cell r="A6809" t="str">
            <v>HPR45301</v>
          </cell>
          <cell r="B6809" t="str">
            <v>阑尾周围脓肿引流术</v>
          </cell>
          <cell r="C6809" t="str">
            <v>逐层进腹,探查,吸净脓性分泌物,脓肿或盆腔内置引流管,止血,清点器具､纱布无误,冲洗腹腔,逐层关腹。</v>
          </cell>
          <cell r="D6809" t="str">
            <v>引流装置,冲洗液</v>
          </cell>
          <cell r="E6809" t="str">
            <v>特殊缝线,止血材料</v>
          </cell>
          <cell r="F6809" t="str">
            <v>次</v>
          </cell>
          <cell r="G6809" t="str">
            <v/>
          </cell>
          <cell r="H6809">
            <v>800</v>
          </cell>
          <cell r="I6809">
            <v>640</v>
          </cell>
          <cell r="J6809">
            <v>560</v>
          </cell>
          <cell r="K6809" t="str">
            <v>甲类</v>
          </cell>
        </row>
        <row r="6810">
          <cell r="A6810" t="str">
            <v>HPR45501</v>
          </cell>
          <cell r="B6810" t="str">
            <v>经腹腔镜阑尾周围脓肿引流术</v>
          </cell>
          <cell r="C6810" t="str">
            <v>腹壁多处戳孔,造气腹,插入观察镜,插入操作内镜,插入辅助器械,探查,吸净脓性分泌物,脓肿或盆腔内置引流管,止血,置管引出固定,缝合伤口。</v>
          </cell>
          <cell r="D6810" t="str">
            <v>引流装置</v>
          </cell>
          <cell r="E6810" t="str">
            <v>腔镜材料</v>
          </cell>
          <cell r="F6810" t="str">
            <v>次</v>
          </cell>
          <cell r="G6810" t="str">
            <v/>
          </cell>
          <cell r="H6810">
            <v>1000</v>
          </cell>
          <cell r="I6810">
            <v>800</v>
          </cell>
          <cell r="J6810">
            <v>700</v>
          </cell>
          <cell r="K6810" t="str">
            <v>乙类</v>
          </cell>
        </row>
        <row r="6811">
          <cell r="A6811" t="str">
            <v>HPR73301</v>
          </cell>
          <cell r="B6811" t="str">
            <v>阑尾炎性包块切除术</v>
          </cell>
          <cell r="C6811" t="str">
            <v>逐层进腹,探查,粘连分离,将包裹之炎性包块切除,止血,清点器具､纱布无误,冲洗腹腔,逐层关腹。不含肠破裂修补术､肠切除肠吻合。</v>
          </cell>
          <cell r="D6811" t="str">
            <v>冲洗液</v>
          </cell>
          <cell r="E6811" t="str">
            <v>特殊缝线,止血材料</v>
          </cell>
          <cell r="F6811" t="str">
            <v>次</v>
          </cell>
          <cell r="G6811" t="str">
            <v/>
          </cell>
          <cell r="H6811">
            <v>1000</v>
          </cell>
          <cell r="I6811">
            <v>800</v>
          </cell>
          <cell r="J6811">
            <v>700</v>
          </cell>
          <cell r="K6811" t="str">
            <v>甲类</v>
          </cell>
        </row>
        <row r="6812">
          <cell r="A6812" t="str">
            <v>HPR73501</v>
          </cell>
          <cell r="B6812" t="str">
            <v>经腹腔镜阑尾炎性包块切除术</v>
          </cell>
          <cell r="C6812" t="str">
            <v>腹壁多处戳孔,造气腹,插入观察镜,插入操作内镜,插入辅助器械,探查,粘连分离,将包裹之炎性包块完整切除,止血,置管引出固定,缝合伤口。</v>
          </cell>
          <cell r="D6812" t="str">
            <v>引流装置</v>
          </cell>
          <cell r="E6812" t="str">
            <v>腔镜材料</v>
          </cell>
          <cell r="F6812" t="str">
            <v>次</v>
          </cell>
          <cell r="G6812" t="str">
            <v/>
          </cell>
          <cell r="H6812">
            <v>1200</v>
          </cell>
          <cell r="I6812">
            <v>960</v>
          </cell>
          <cell r="J6812">
            <v>840</v>
          </cell>
          <cell r="K6812" t="str">
            <v>乙类</v>
          </cell>
        </row>
        <row r="6813">
          <cell r="A6813" t="str">
            <v>HPR75301</v>
          </cell>
          <cell r="B6813" t="str">
            <v>阑尾切除术</v>
          </cell>
          <cell r="C6813" t="str">
            <v>逐层进腹,探查,分离切除阑尾,包埋根部,止血,清点器具､纱布无误,冲洗腹腔,逐层关腹。含单纯性､化脓性､慢性阑尾炎。</v>
          </cell>
          <cell r="D6813" t="str">
            <v>引流装置,冲洗液</v>
          </cell>
          <cell r="E6813" t="str">
            <v>止血材料</v>
          </cell>
          <cell r="F6813" t="str">
            <v>次</v>
          </cell>
          <cell r="G6813" t="str">
            <v/>
          </cell>
          <cell r="H6813">
            <v>800</v>
          </cell>
          <cell r="I6813">
            <v>640</v>
          </cell>
          <cell r="J6813">
            <v>560</v>
          </cell>
          <cell r="K6813" t="str">
            <v>甲类</v>
          </cell>
        </row>
        <row r="6814">
          <cell r="A6814" t="str">
            <v>HPR75302</v>
          </cell>
          <cell r="B6814" t="str">
            <v>坏疽性阑尾切除术</v>
          </cell>
          <cell r="C6814" t="str">
            <v>逐层进腹,探查,吸净脓性分泌物,分离切除阑尾,包埋根部,止血,经腹壁另戳孔置管固定,清点器具､纱布无误,冲洗腹腔,逐层关腹。含仍可切除之坏疽穿孔性阑尾炎。</v>
          </cell>
          <cell r="D6814" t="str">
            <v>引流装置,冲洗液</v>
          </cell>
          <cell r="E6814" t="str">
            <v>特殊缝线,止血材料</v>
          </cell>
          <cell r="F6814" t="str">
            <v>次</v>
          </cell>
          <cell r="G6814" t="str">
            <v/>
          </cell>
          <cell r="H6814">
            <v>1100</v>
          </cell>
          <cell r="I6814">
            <v>880</v>
          </cell>
          <cell r="J6814">
            <v>770</v>
          </cell>
          <cell r="K6814" t="str">
            <v>甲类</v>
          </cell>
        </row>
        <row r="6815">
          <cell r="A6815" t="str">
            <v>HPR75501</v>
          </cell>
          <cell r="B6815" t="str">
            <v>经腹腔镜阑尾切除术</v>
          </cell>
          <cell r="C6815" t="str">
            <v>腹壁戳孔,造气腹,插入观察镜,插入操作内镜,插入辅助器械,探查,分离切除阑尾,包埋根部,止血,置管引出固定,缝合伤口。</v>
          </cell>
          <cell r="D6815" t="str">
            <v>引流装置</v>
          </cell>
          <cell r="E6815" t="str">
            <v>腔镜材料</v>
          </cell>
          <cell r="F6815" t="str">
            <v>次</v>
          </cell>
          <cell r="G6815" t="str">
            <v/>
          </cell>
          <cell r="H6815">
            <v>1000</v>
          </cell>
          <cell r="I6815">
            <v>800</v>
          </cell>
          <cell r="J6815">
            <v>700</v>
          </cell>
          <cell r="K6815" t="str">
            <v>乙类</v>
          </cell>
        </row>
        <row r="6816">
          <cell r="A6816" t="str">
            <v>HPR75502</v>
          </cell>
          <cell r="B6816" t="str">
            <v>经腹腔镜坏疽性阑尾切除术</v>
          </cell>
          <cell r="C6816" t="str">
            <v>腹壁戳孔,造气腹,插入观察镜,插入操作内镜,插入辅助器械,探查,吸净脓性分泌物,分离切除阑尾,包埋根部,止血,置管引出固定,缝合伤口。</v>
          </cell>
          <cell r="D6816" t="str">
            <v>引流装置</v>
          </cell>
          <cell r="E6816" t="str">
            <v>腔镜材料</v>
          </cell>
          <cell r="F6816" t="str">
            <v>次</v>
          </cell>
          <cell r="G6816" t="str">
            <v/>
          </cell>
          <cell r="H6816">
            <v>1300</v>
          </cell>
          <cell r="I6816">
            <v>1040</v>
          </cell>
          <cell r="J6816">
            <v>910</v>
          </cell>
          <cell r="K6816" t="str">
            <v>乙类</v>
          </cell>
        </row>
        <row r="6817">
          <cell r="A6817" t="str">
            <v>HPS-HPT</v>
          </cell>
          <cell r="B6817" t="str">
            <v>结肠</v>
          </cell>
          <cell r="C6817" t="str">
            <v/>
          </cell>
          <cell r="D6817" t="str">
            <v/>
          </cell>
          <cell r="E6817" t="str">
            <v/>
          </cell>
        </row>
        <row r="6817">
          <cell r="G6817" t="str">
            <v/>
          </cell>
          <cell r="H6817" t="str">
            <v/>
          </cell>
          <cell r="I6817" t="str">
            <v/>
          </cell>
          <cell r="J6817" t="str">
            <v/>
          </cell>
        </row>
        <row r="6818">
          <cell r="A6818" t="str">
            <v>HPS46601</v>
          </cell>
          <cell r="B6818" t="str">
            <v>经纤维内镜结肠黏膜出血治疗</v>
          </cell>
          <cell r="C6818" t="str">
            <v>麻醉下，清洁肠道,镇静,润滑肠道,纤维结肠镜自肛门插入,结肠镜检查,找到出血部位,根据出血情况进行止血治疗。人工报告。不含监护。</v>
          </cell>
          <cell r="D6818" t="str">
            <v/>
          </cell>
          <cell r="E6818" t="str">
            <v>血管夹</v>
          </cell>
          <cell r="F6818" t="str">
            <v>次</v>
          </cell>
          <cell r="G6818" t="str">
            <v/>
          </cell>
          <cell r="H6818">
            <v>600</v>
          </cell>
          <cell r="I6818">
            <v>480</v>
          </cell>
          <cell r="J6818">
            <v>420</v>
          </cell>
          <cell r="K6818" t="str">
            <v>乙类</v>
          </cell>
        </row>
        <row r="6819">
          <cell r="A6819" t="str">
            <v>HPS46602</v>
          </cell>
          <cell r="B6819" t="str">
            <v>经电子内镜结肠黏膜出血治疗</v>
          </cell>
          <cell r="C6819" t="str">
            <v>麻醉下，清洁肠道,镇静,润滑肠道,电子结肠镜自肛门插入,结肠镜检查,找到出血部位,根据出血情况进行止血治疗。图文报告。不含监护。</v>
          </cell>
          <cell r="D6819" t="str">
            <v/>
          </cell>
          <cell r="E6819" t="str">
            <v>血管夹</v>
          </cell>
          <cell r="F6819" t="str">
            <v>次</v>
          </cell>
          <cell r="G6819" t="str">
            <v/>
          </cell>
          <cell r="H6819">
            <v>800</v>
          </cell>
          <cell r="I6819">
            <v>640</v>
          </cell>
          <cell r="J6819">
            <v>560</v>
          </cell>
          <cell r="K6819" t="str">
            <v>乙类</v>
          </cell>
        </row>
        <row r="6820">
          <cell r="A6820" t="str">
            <v>HPS62601</v>
          </cell>
          <cell r="B6820" t="str">
            <v>经电子内镜结肠支架置入术</v>
          </cell>
          <cell r="C6820" t="str">
            <v>麻醉下，清洁肠道,镇静,润滑肠道,电子结肠镜自肛门插入,循腔进镜到达狭窄部位,置入导引钢丝引导置入支架,在结肠镜直视下放置支架。X线透视确定位置。图文报告。不含监护､狭窄扩张术､X线检查。</v>
          </cell>
          <cell r="D6820" t="str">
            <v/>
          </cell>
          <cell r="E6820" t="str">
            <v>肠道支架,导丝</v>
          </cell>
          <cell r="F6820" t="str">
            <v>次</v>
          </cell>
          <cell r="G6820" t="str">
            <v/>
          </cell>
          <cell r="H6820">
            <v>1000</v>
          </cell>
          <cell r="I6820">
            <v>800</v>
          </cell>
          <cell r="J6820">
            <v>700</v>
          </cell>
          <cell r="K6820" t="str">
            <v>乙类</v>
          </cell>
        </row>
        <row r="6821">
          <cell r="A6821" t="str">
            <v>HPS64601</v>
          </cell>
          <cell r="B6821" t="str">
            <v>经电子内镜结肠支架取出术</v>
          </cell>
          <cell r="C6821" t="str">
            <v>麻醉下，清洁肠道,镇静,润滑肠道,电子结肠镜自肛门插入,循腔进镜插至支架部位,暴露杯口收缩线,应用支架回收器收紧收缩线,将支架与结肠黏膜分离,取出支架。图文报告。不含监护､X线检查。</v>
          </cell>
          <cell r="D6821" t="str">
            <v/>
          </cell>
          <cell r="E6821" t="str">
            <v/>
          </cell>
          <cell r="F6821" t="str">
            <v>次</v>
          </cell>
          <cell r="G6821" t="str">
            <v/>
          </cell>
          <cell r="H6821">
            <v>940</v>
          </cell>
          <cell r="I6821">
            <v>750</v>
          </cell>
          <cell r="J6821">
            <v>660</v>
          </cell>
          <cell r="K6821" t="str">
            <v>乙类</v>
          </cell>
        </row>
        <row r="6822">
          <cell r="A6822" t="str">
            <v>HPS66601</v>
          </cell>
          <cell r="B6822" t="str">
            <v>经电子内镜结肠支架置换术</v>
          </cell>
          <cell r="C6822" t="str">
            <v>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cell r="D6822" t="str">
            <v/>
          </cell>
          <cell r="E6822" t="str">
            <v>肠道支架,导丝</v>
          </cell>
          <cell r="F6822" t="str">
            <v>次</v>
          </cell>
          <cell r="G6822" t="str">
            <v/>
          </cell>
          <cell r="H6822">
            <v>1000</v>
          </cell>
          <cell r="I6822">
            <v>800</v>
          </cell>
          <cell r="J6822">
            <v>700</v>
          </cell>
          <cell r="K6822" t="str">
            <v>乙类</v>
          </cell>
        </row>
        <row r="6823">
          <cell r="A6823" t="str">
            <v>HPS72601</v>
          </cell>
          <cell r="B6823" t="str">
            <v>经纤维内镜结肠息肉微波切除术</v>
          </cell>
          <cell r="C6823" t="str">
            <v>麻醉下，清洁肠道,镇静,润滑肠道,纤维结肠镜自肛门插入,结肠镜检查,寻查息肉,采用微波切除治疗。人工报告。不含监护､病理学检查。</v>
          </cell>
          <cell r="D6823" t="str">
            <v/>
          </cell>
          <cell r="E6823" t="str">
            <v>血管夹</v>
          </cell>
          <cell r="F6823" t="str">
            <v>次</v>
          </cell>
          <cell r="G6823" t="str">
            <v>每增加1个息肉加收不超过20%</v>
          </cell>
          <cell r="H6823">
            <v>600</v>
          </cell>
          <cell r="I6823">
            <v>480</v>
          </cell>
          <cell r="J6823">
            <v>420</v>
          </cell>
          <cell r="K6823" t="str">
            <v>乙类</v>
          </cell>
        </row>
        <row r="6824">
          <cell r="A6824" t="str">
            <v>HPS72602</v>
          </cell>
          <cell r="B6824" t="str">
            <v>经电子内镜结肠息肉微波切除术</v>
          </cell>
          <cell r="C6824" t="str">
            <v>麻醉下，清洁肠道,镇静,润滑肠道,电子结肠镜自肛门插入,结肠镜检查,寻查息肉,采用微波切除治疗。图文报告。不含监护､病理学检查。</v>
          </cell>
          <cell r="D6824" t="str">
            <v/>
          </cell>
          <cell r="E6824" t="str">
            <v>血管夹</v>
          </cell>
          <cell r="F6824" t="str">
            <v>次</v>
          </cell>
          <cell r="G6824" t="str">
            <v>每增加1个息肉加收不超过20%</v>
          </cell>
          <cell r="H6824">
            <v>800</v>
          </cell>
          <cell r="I6824">
            <v>640</v>
          </cell>
          <cell r="J6824">
            <v>560</v>
          </cell>
          <cell r="K6824" t="str">
            <v>乙类</v>
          </cell>
        </row>
        <row r="6825">
          <cell r="A6825" t="str">
            <v>HPS72603</v>
          </cell>
          <cell r="B6825" t="str">
            <v>经纤维内镜结肠息肉激光切除术</v>
          </cell>
          <cell r="C6825" t="str">
            <v>麻醉下，清洁肠道,镇静,润滑肠道,纤维结肠镜自肛门插入,结肠镜检查,寻查息肉,采用激光切除治疗。人工报告。不含监护､病理学检查。</v>
          </cell>
          <cell r="D6825" t="str">
            <v/>
          </cell>
          <cell r="E6825" t="str">
            <v>血管夹</v>
          </cell>
          <cell r="F6825" t="str">
            <v>次</v>
          </cell>
          <cell r="G6825" t="str">
            <v>每增加1个息肉加收不超过20%</v>
          </cell>
          <cell r="H6825">
            <v>600</v>
          </cell>
          <cell r="I6825">
            <v>480</v>
          </cell>
          <cell r="J6825">
            <v>420</v>
          </cell>
          <cell r="K6825" t="str">
            <v>乙类</v>
          </cell>
        </row>
        <row r="6826">
          <cell r="A6826" t="str">
            <v>HPS72604</v>
          </cell>
          <cell r="B6826" t="str">
            <v>经电子内镜结肠息肉激光切除术</v>
          </cell>
          <cell r="C6826" t="str">
            <v>麻醉下，清洁肠道,镇静,润滑肠道,电子结肠镜自肛门插入,结肠镜检查,寻查息肉,采用激光切除治疗。图文报告。不含监护､病理学检查。</v>
          </cell>
          <cell r="D6826" t="str">
            <v/>
          </cell>
          <cell r="E6826" t="str">
            <v>血管夹</v>
          </cell>
          <cell r="F6826" t="str">
            <v>次</v>
          </cell>
          <cell r="G6826" t="str">
            <v>每增加1个息肉加收不超过20%</v>
          </cell>
          <cell r="H6826">
            <v>800</v>
          </cell>
          <cell r="I6826">
            <v>640</v>
          </cell>
          <cell r="J6826">
            <v>560</v>
          </cell>
          <cell r="K6826" t="str">
            <v>乙类</v>
          </cell>
        </row>
        <row r="6827">
          <cell r="A6827" t="str">
            <v>HPS72605</v>
          </cell>
          <cell r="B6827" t="str">
            <v>经纤维内镜结肠息肉氩离子凝固术</v>
          </cell>
          <cell r="C6827" t="str">
            <v>麻醉下，清洁肠道,镇静,润滑肠道,纤维结肠镜自肛门插入,结肠镜检查,寻查息肉,采用氩离子凝固治疗。人工报告。不含监护､病理学检查。</v>
          </cell>
          <cell r="D6827" t="str">
            <v/>
          </cell>
          <cell r="E6827" t="str">
            <v>血管夹</v>
          </cell>
          <cell r="F6827" t="str">
            <v>次</v>
          </cell>
          <cell r="G6827" t="str">
            <v>每增加1个息肉加收不超过20%</v>
          </cell>
          <cell r="H6827">
            <v>600</v>
          </cell>
          <cell r="I6827">
            <v>480</v>
          </cell>
          <cell r="J6827">
            <v>420</v>
          </cell>
          <cell r="K6827" t="str">
            <v>乙类</v>
          </cell>
        </row>
        <row r="6828">
          <cell r="A6828" t="str">
            <v>HPS72606</v>
          </cell>
          <cell r="B6828" t="str">
            <v>经电子内镜结肠息肉氩离子凝固术</v>
          </cell>
          <cell r="C6828" t="str">
            <v>麻醉下，清洁肠道,镇静,润滑肠道,电子结肠镜自肛门插入,结肠镜检查,寻查息肉,采用氩离子凝固治疗。图文报告。不含监护､病理学检查。</v>
          </cell>
          <cell r="D6828" t="str">
            <v/>
          </cell>
          <cell r="E6828" t="str">
            <v>血管夹</v>
          </cell>
          <cell r="F6828" t="str">
            <v>次</v>
          </cell>
          <cell r="G6828" t="str">
            <v>每增加1个息肉加收不超过20%</v>
          </cell>
          <cell r="H6828">
            <v>800</v>
          </cell>
          <cell r="I6828">
            <v>640</v>
          </cell>
          <cell r="J6828">
            <v>560</v>
          </cell>
          <cell r="K6828" t="str">
            <v>乙类</v>
          </cell>
        </row>
        <row r="6829">
          <cell r="A6829" t="str">
            <v>HPS73301</v>
          </cell>
          <cell r="B6829" t="str">
            <v>经腹结肠息肉切除术</v>
          </cell>
          <cell r="C6829" t="str">
            <v>平卧,备皮,开腹,探查腹腔,打开结肠息肉部位,结扎缝扎息肉根部,切除息肉,缝合结肠切口,关腹。不含肠切除吻合､病理学检查。</v>
          </cell>
          <cell r="D6829" t="str">
            <v>引流装置</v>
          </cell>
          <cell r="E6829" t="str">
            <v>特殊缝线,止血材料</v>
          </cell>
          <cell r="F6829" t="str">
            <v>次</v>
          </cell>
          <cell r="G6829" t="str">
            <v>每增加1个息肉加收不超过10%</v>
          </cell>
          <cell r="H6829">
            <v>1400</v>
          </cell>
          <cell r="I6829">
            <v>1120</v>
          </cell>
          <cell r="J6829">
            <v>980</v>
          </cell>
          <cell r="K6829" t="str">
            <v>甲类</v>
          </cell>
        </row>
        <row r="6830">
          <cell r="A6830" t="str">
            <v>HPS73302</v>
          </cell>
          <cell r="B6830" t="str">
            <v>结肠曲段切除术</v>
          </cell>
          <cell r="C6830" t="str">
            <v>逐层进腹,探查,将病变结肠局部切除,肠肠吻合,止血,经腹壁另戳孔置管固定,清点器具､纱布无误,冲洗腹腔,逐层关腹。</v>
          </cell>
          <cell r="D6830" t="str">
            <v>引流装置,冲洗液</v>
          </cell>
          <cell r="E6830" t="str">
            <v>吻合器,血管夹,特殊缝线,止血材料</v>
          </cell>
          <cell r="F6830" t="str">
            <v>次</v>
          </cell>
          <cell r="G6830" t="str">
            <v/>
          </cell>
          <cell r="H6830">
            <v>1400</v>
          </cell>
          <cell r="I6830">
            <v>1120</v>
          </cell>
          <cell r="J6830">
            <v>980</v>
          </cell>
          <cell r="K6830" t="str">
            <v>甲类</v>
          </cell>
        </row>
        <row r="6831">
          <cell r="A6831" t="str">
            <v>HPS73303</v>
          </cell>
          <cell r="B6831" t="str">
            <v>先天性巨结肠术后夹膈术</v>
          </cell>
          <cell r="C6831" t="str">
            <v>指巨结肠术后形成的狭窄隔膜。截石位,肛查确认隔膜位置,消毒铺巾,经肛门深入止血钳,夹除或切除膈膜。</v>
          </cell>
          <cell r="D6831" t="str">
            <v/>
          </cell>
          <cell r="E6831" t="str">
            <v/>
          </cell>
          <cell r="F6831" t="str">
            <v>次</v>
          </cell>
          <cell r="G6831" t="str">
            <v/>
          </cell>
          <cell r="H6831">
            <v>1650</v>
          </cell>
          <cell r="I6831">
            <v>1320</v>
          </cell>
          <cell r="J6831">
            <v>1155</v>
          </cell>
          <cell r="K6831" t="str">
            <v>甲类</v>
          </cell>
        </row>
        <row r="6832">
          <cell r="A6832" t="str">
            <v>HPS73304</v>
          </cell>
          <cell r="B6832" t="str">
            <v>经腹先天性巨结肠根治术</v>
          </cell>
          <cell r="C6832" t="str">
            <v>指环钳法,用于各型巨结肠。左下腹横行切口,松解,结扎,切除痉挛段肠管,经肛门套筒下拖正常结肠,环钳吻合。不含病理学检查。</v>
          </cell>
          <cell r="D6832" t="str">
            <v>引流装置</v>
          </cell>
          <cell r="E6832" t="str">
            <v>吻合器,特殊缝线,止血材料</v>
          </cell>
          <cell r="F6832" t="str">
            <v>次</v>
          </cell>
          <cell r="G6832" t="str">
            <v/>
          </cell>
          <cell r="H6832">
            <v>2000</v>
          </cell>
          <cell r="I6832">
            <v>1600</v>
          </cell>
          <cell r="J6832">
            <v>1400</v>
          </cell>
          <cell r="K6832" t="str">
            <v>甲类</v>
          </cell>
        </row>
        <row r="6833">
          <cell r="A6833" t="str">
            <v>HPS73305</v>
          </cell>
          <cell r="B6833" t="str">
            <v>先天性巨结肠切除吻合术</v>
          </cell>
          <cell r="C6833" t="str">
            <v>逐层进腹,探查,将病变结肠切除,肠肠吻合或肠肛管吻合,止血,经腹壁另戳孔置管固定,清点器具､纱布无误,冲洗腹腔,逐层关腹。</v>
          </cell>
          <cell r="D6833" t="str">
            <v>引流装置,冲洗液</v>
          </cell>
          <cell r="E6833" t="str">
            <v>吻合器,血管夹,特殊缝线,止血材料</v>
          </cell>
          <cell r="F6833" t="str">
            <v>次</v>
          </cell>
          <cell r="G6833" t="str">
            <v/>
          </cell>
          <cell r="H6833">
            <v>1600</v>
          </cell>
          <cell r="I6833">
            <v>1280</v>
          </cell>
          <cell r="J6833">
            <v>1120</v>
          </cell>
          <cell r="K6833" t="str">
            <v>甲类</v>
          </cell>
        </row>
        <row r="6834">
          <cell r="A6834" t="str">
            <v>HPS73306</v>
          </cell>
          <cell r="B6834" t="str">
            <v>先天性巨结肠切除+回肠袋形成形吻合术</v>
          </cell>
          <cell r="C6834" t="str">
            <v>适用于全结肠型巨结肠。左下腹横行切口,松解､结扎､切除全部分痉挛段肠管,将正常回肠末端约15-20厘米行"J"或"W"侧侧吻合形成"袋"后经肛门拖出吻合。不含术中肠壁活检､病理学检查。</v>
          </cell>
          <cell r="D6834" t="str">
            <v/>
          </cell>
          <cell r="E6834" t="str">
            <v>吻合器,特殊缝线,止血材料</v>
          </cell>
          <cell r="F6834" t="str">
            <v>次</v>
          </cell>
          <cell r="G6834" t="str">
            <v/>
          </cell>
          <cell r="H6834">
            <v>2000</v>
          </cell>
          <cell r="I6834">
            <v>1600</v>
          </cell>
          <cell r="J6834">
            <v>1400</v>
          </cell>
          <cell r="K6834" t="str">
            <v>甲类</v>
          </cell>
        </row>
        <row r="6835">
          <cell r="A6835" t="str">
            <v>HPS73307</v>
          </cell>
          <cell r="B6835" t="str">
            <v>结肠癌局部切除术</v>
          </cell>
          <cell r="C6835" t="str">
            <v>逐层进腹,探查,将病变结肠局部切除,肠肠吻合,止血,经腹壁另戳孔置管固定,清点器具､纱布无误,冲洗腹腔,逐层关腹。</v>
          </cell>
          <cell r="D6835" t="str">
            <v>引流装置,淋巴结追踪剂,冲洗液</v>
          </cell>
          <cell r="E6835" t="str">
            <v>吻合器,血管夹,特殊缝线,止血材料</v>
          </cell>
          <cell r="F6835" t="str">
            <v>次</v>
          </cell>
          <cell r="G6835" t="str">
            <v/>
          </cell>
          <cell r="H6835">
            <v>2300</v>
          </cell>
          <cell r="I6835">
            <v>1840</v>
          </cell>
          <cell r="J6835">
            <v>1610</v>
          </cell>
          <cell r="K6835" t="str">
            <v>甲类</v>
          </cell>
        </row>
        <row r="6836">
          <cell r="A6836" t="str">
            <v>HPS73308</v>
          </cell>
          <cell r="B6836" t="str">
            <v>结肠癌姑息切除术+短路</v>
          </cell>
          <cell r="C6836" t="str">
            <v>逐层进腹,探查,将病变结肠局部切除,肠肠吻合,止血,经腹壁另戳孔置管固定,清点器具､纱布无误,冲洗腹腔,逐层关腹。</v>
          </cell>
          <cell r="D6836" t="str">
            <v>引流装置,淋巴结追踪剂,冲洗液</v>
          </cell>
          <cell r="E6836" t="str">
            <v>吻合器,血管夹,特殊缝线,止血材料</v>
          </cell>
          <cell r="F6836" t="str">
            <v>次</v>
          </cell>
          <cell r="G6836" t="str">
            <v/>
          </cell>
          <cell r="H6836">
            <v>2700</v>
          </cell>
          <cell r="I6836">
            <v>2160</v>
          </cell>
          <cell r="J6836">
            <v>1890</v>
          </cell>
          <cell r="K6836" t="str">
            <v>甲类</v>
          </cell>
        </row>
        <row r="6837">
          <cell r="A6837" t="str">
            <v>HPS73401</v>
          </cell>
          <cell r="B6837" t="str">
            <v>经肛门先天性巨结肠改良根治术</v>
          </cell>
          <cell r="C6837" t="str">
            <v>含短段､常见型､部分长段型巨结肠,术前插导尿管。术中环形切开直肠黏膜,剥除黏膜3-3.5厘米,打开直肠肌鞘。扩张段结肠拖出肛门外,分离,结扎肠系膜,切除痉挛段,扩张段肠管,近端下拖肠管与肛门直肠残端吻合。不含病理学检查。</v>
          </cell>
          <cell r="D6837" t="str">
            <v>引流装置</v>
          </cell>
          <cell r="E6837" t="str">
            <v>特殊缝线,止血材料</v>
          </cell>
          <cell r="F6837" t="str">
            <v>次</v>
          </cell>
          <cell r="G6837" t="str">
            <v/>
          </cell>
          <cell r="H6837">
            <v>2000</v>
          </cell>
          <cell r="I6837">
            <v>1600</v>
          </cell>
          <cell r="J6837">
            <v>1400</v>
          </cell>
          <cell r="K6837" t="str">
            <v>甲类</v>
          </cell>
        </row>
        <row r="6838">
          <cell r="A6838" t="str">
            <v>HPS73501</v>
          </cell>
          <cell r="B6838" t="str">
            <v>经腹腔镜先天性巨结肠切除术</v>
          </cell>
          <cell r="C6838" t="str">
            <v>腹壁多处戳孔,造气腹,插入观察镜,插入操作内镜,插入辅助器械,探查,将病变结肠切除,肠肠吻合或肠肛管吻合,止血,置管引出固定,缝合伤口。</v>
          </cell>
          <cell r="D6838" t="str">
            <v>引流装置</v>
          </cell>
          <cell r="E6838" t="str">
            <v>腔镜材料</v>
          </cell>
          <cell r="F6838" t="str">
            <v>次</v>
          </cell>
          <cell r="G6838" t="str">
            <v/>
          </cell>
          <cell r="H6838">
            <v>2200</v>
          </cell>
          <cell r="I6838">
            <v>1760</v>
          </cell>
          <cell r="J6838">
            <v>1540</v>
          </cell>
          <cell r="K6838" t="str">
            <v>乙类</v>
          </cell>
        </row>
        <row r="6839">
          <cell r="A6839" t="str">
            <v>HPS73601</v>
          </cell>
          <cell r="B6839" t="str">
            <v>经电子内镜结肠黏膜剥离术(结肠ESD)</v>
          </cell>
          <cell r="C6839" t="str">
            <v>麻醉下，清洁肠道,镇静,润滑肠道,电子结肠镜自肛门插入,结肠镜检查,寻查肿物,于肿物基底部注射肾上腺素甘油果糖(或高渗冲洗液及美蓝或靛胭脂)以抬举肿物,采用IT刀等进行切除治疗。图文报告。不含监护､病理学检查。</v>
          </cell>
          <cell r="D6839" t="str">
            <v>注射器</v>
          </cell>
          <cell r="E6839" t="str">
            <v>血管夹,止血材料,息肉勒除器，一次性使用黏膜切开刀</v>
          </cell>
          <cell r="F6839" t="str">
            <v>次</v>
          </cell>
          <cell r="G6839" t="str">
            <v/>
          </cell>
          <cell r="H6839">
            <v>2900</v>
          </cell>
          <cell r="I6839">
            <v>2320</v>
          </cell>
          <cell r="J6839">
            <v>2030</v>
          </cell>
          <cell r="K6839" t="str">
            <v>乙类</v>
          </cell>
        </row>
        <row r="6840">
          <cell r="A6840" t="str">
            <v>HPS73602</v>
          </cell>
          <cell r="B6840" t="str">
            <v>经纤维内镜结肠息肉高频电凝切除术</v>
          </cell>
          <cell r="C6840" t="str">
            <v>麻醉下，清洁肠道,镇静,润滑肠道,纤维结肠镜自肛门插入,结肠镜检查,寻查息肉,圈套器圈套息肉,高频电凝电切除息肉。人工报告。不含监护､病理学检查。</v>
          </cell>
          <cell r="D6840" t="str">
            <v/>
          </cell>
          <cell r="E6840" t="str">
            <v>血管夹,圈套器</v>
          </cell>
          <cell r="F6840" t="str">
            <v>次</v>
          </cell>
          <cell r="G6840" t="str">
            <v>每增加1个息肉加收不超过20%</v>
          </cell>
          <cell r="H6840">
            <v>1000</v>
          </cell>
          <cell r="I6840">
            <v>800</v>
          </cell>
          <cell r="J6840">
            <v>700</v>
          </cell>
          <cell r="K6840" t="str">
            <v>乙类</v>
          </cell>
        </row>
        <row r="6841">
          <cell r="A6841" t="str">
            <v>HPS73603</v>
          </cell>
          <cell r="B6841" t="str">
            <v>经电子内镜结肠息肉高频电凝切除术</v>
          </cell>
          <cell r="C6841" t="str">
            <v>麻醉下，清洁肠道,镇静,润滑肠道,电子结肠镜自肛门插入,结肠镜检查,寻查息肉,圈套器圈套息肉,高频电凝电切除息肉。图文报告。不含监护､病理学检查。</v>
          </cell>
          <cell r="D6841" t="str">
            <v>内镜用注射针</v>
          </cell>
          <cell r="E6841" t="str">
            <v>血管夹,圈套器,止血材料,息肉勒除器</v>
          </cell>
          <cell r="F6841" t="str">
            <v>次</v>
          </cell>
          <cell r="G6841" t="str">
            <v>每增加1个息肉加收不超过20%</v>
          </cell>
          <cell r="H6841">
            <v>1300</v>
          </cell>
          <cell r="I6841">
            <v>1040</v>
          </cell>
          <cell r="J6841">
            <v>910</v>
          </cell>
          <cell r="K6841" t="str">
            <v>乙类</v>
          </cell>
        </row>
        <row r="6842">
          <cell r="A6842" t="str">
            <v>HPS73604</v>
          </cell>
          <cell r="B6842" t="str">
            <v>经电子内镜结肠息肉吸引圈套切除术</v>
          </cell>
          <cell r="C6842" t="str">
            <v>麻醉下，清洁肠道,镇静,润滑肠道,电子结肠镜前端加透明帽,自肛门插入,结肠镜检查,寻查息肉,将息肉吸入透明帽,采用圈套器进行高频电凝电切除治疗。图文报告。不含监护､病理学检查。</v>
          </cell>
          <cell r="D6842" t="str">
            <v>透明帽</v>
          </cell>
          <cell r="E6842" t="str">
            <v>血管夹,圈套器,止血材料,息肉勒除器</v>
          </cell>
          <cell r="F6842" t="str">
            <v>次</v>
          </cell>
          <cell r="G6842" t="str">
            <v>每增加1个息肉加收不超过20%</v>
          </cell>
          <cell r="H6842">
            <v>1600</v>
          </cell>
          <cell r="I6842">
            <v>1360</v>
          </cell>
          <cell r="J6842">
            <v>1156</v>
          </cell>
          <cell r="K6842" t="str">
            <v>乙类</v>
          </cell>
        </row>
        <row r="6843">
          <cell r="A6843" t="str">
            <v>HPS73801</v>
          </cell>
          <cell r="B6843" t="str">
            <v>经腹经肛门先天性巨结肠改良根治术</v>
          </cell>
          <cell r="C6843" t="str">
            <v>长段型(脾区以上)巨结肠,左下腹横行切口,松解,结扎,切除痉挛段肠管,经肛门下拖肠管肛门吻合。不含病理学检查。</v>
          </cell>
          <cell r="D6843" t="str">
            <v>引流装置</v>
          </cell>
          <cell r="E6843" t="str">
            <v>吻合器,特殊缝线,止血材料</v>
          </cell>
          <cell r="F6843" t="str">
            <v>次</v>
          </cell>
          <cell r="G6843" t="str">
            <v/>
          </cell>
          <cell r="H6843">
            <v>2700</v>
          </cell>
          <cell r="I6843">
            <v>2160</v>
          </cell>
          <cell r="J6843">
            <v>1890</v>
          </cell>
          <cell r="K6843" t="str">
            <v>甲类</v>
          </cell>
        </row>
        <row r="6844">
          <cell r="A6844" t="str">
            <v>HPS73802</v>
          </cell>
          <cell r="B6844" t="str">
            <v>经腹腔镜经肛门先天性巨结肠改良根治术</v>
          </cell>
          <cell r="C6844" t="str">
            <v>适用于长段型(脾区以下)巨结肠。平卧,消毒铺巾,放置腹腔镜,应用血管闭合系统或超声刀止血刀松解系膜血管,游离痉挛段肠管后经肛门下拖与肛门吻合。不含病理学检查。</v>
          </cell>
          <cell r="D6844" t="str">
            <v>引流装置</v>
          </cell>
          <cell r="E6844" t="str">
            <v>腔镜材料</v>
          </cell>
          <cell r="F6844" t="str">
            <v>次</v>
          </cell>
          <cell r="G6844" t="str">
            <v/>
          </cell>
          <cell r="H6844">
            <v>2200</v>
          </cell>
          <cell r="I6844">
            <v>1760</v>
          </cell>
          <cell r="J6844">
            <v>1540</v>
          </cell>
          <cell r="K6844" t="str">
            <v>乙类</v>
          </cell>
        </row>
        <row r="6845">
          <cell r="A6845" t="str">
            <v>HPS75301</v>
          </cell>
          <cell r="B6845" t="str">
            <v>全结肠切除吻合术</v>
          </cell>
          <cell r="C6845" t="str">
            <v>逐层进腹,探查,将全结肠､直肠大部或全部切除,回肠直肠吻合或回肠肛管吻合,止血,经腹壁另戳孔置管固定,清点器具､纱布无误,冲洗腹腔,逐层关腹。</v>
          </cell>
          <cell r="D6845" t="str">
            <v>引流装置,冲洗液</v>
          </cell>
          <cell r="E6845" t="str">
            <v>吻合器,血管夹,特殊缝线,止血材料</v>
          </cell>
          <cell r="F6845" t="str">
            <v>次</v>
          </cell>
          <cell r="G6845" t="str">
            <v/>
          </cell>
          <cell r="H6845">
            <v>2500</v>
          </cell>
          <cell r="I6845">
            <v>2000</v>
          </cell>
          <cell r="J6845">
            <v>1750</v>
          </cell>
          <cell r="K6845" t="str">
            <v>甲类</v>
          </cell>
        </row>
        <row r="6846">
          <cell r="A6846" t="str">
            <v>HPS77301</v>
          </cell>
          <cell r="B6846" t="str">
            <v>根治性结肠癌切除术</v>
          </cell>
          <cell r="C6846" t="str">
            <v>逐层进腹,探查,将病变结肠及区域淋巴结规范切除,肠肠吻合,止血,经腹壁另戳孔置管固定,清点器具､纱布无误,冲洗腹腔,逐层关腹。</v>
          </cell>
          <cell r="D6846" t="str">
            <v>引流装置,冲洗液</v>
          </cell>
          <cell r="E6846" t="str">
            <v>吻合器,血管夹,特殊缝线,止血材料</v>
          </cell>
          <cell r="F6846" t="str">
            <v>次</v>
          </cell>
          <cell r="G6846" t="str">
            <v/>
          </cell>
          <cell r="H6846">
            <v>2500</v>
          </cell>
          <cell r="I6846">
            <v>2000</v>
          </cell>
          <cell r="J6846">
            <v>1750</v>
          </cell>
          <cell r="K6846" t="str">
            <v>甲类</v>
          </cell>
        </row>
        <row r="6847">
          <cell r="A6847" t="str">
            <v>HPS77302</v>
          </cell>
          <cell r="B6847" t="str">
            <v>扩大根治性结肠癌切除术</v>
          </cell>
          <cell r="C6847" t="str">
            <v>逐层进腹,探查,将病变结肠及区域淋巴结规范切除,被侵及脏器切除,肠肠吻合,止血,经腹壁另戳孔置管固定,清点器具､纱布无误,冲洗腹腔,逐层关腹。</v>
          </cell>
          <cell r="D6847" t="str">
            <v>引流装置,淋巴结追踪剂,冲洗液</v>
          </cell>
          <cell r="E6847" t="str">
            <v>吻合器,血管夹,特殊缝线,止血材料</v>
          </cell>
          <cell r="F6847" t="str">
            <v>次</v>
          </cell>
          <cell r="G6847" t="str">
            <v/>
          </cell>
          <cell r="H6847">
            <v>2900</v>
          </cell>
          <cell r="I6847">
            <v>2320</v>
          </cell>
          <cell r="J6847">
            <v>2030</v>
          </cell>
          <cell r="K6847" t="str">
            <v>甲类</v>
          </cell>
        </row>
        <row r="6848">
          <cell r="A6848" t="str">
            <v>HPS77501</v>
          </cell>
          <cell r="B6848" t="str">
            <v>经腹腔镜结肠癌根治术</v>
          </cell>
          <cell r="C6848" t="str">
            <v>腹壁多处戳孔,造气腹,插入观察镜,插入操作内镜,插入辅助器械,探查,将病变结肠及区域淋巴结规范切除,肠肠吻合,止血,置管引出固定,缝合伤口。</v>
          </cell>
          <cell r="D6848" t="str">
            <v>引流装置</v>
          </cell>
          <cell r="E6848" t="str">
            <v>腔镜材料</v>
          </cell>
          <cell r="F6848" t="str">
            <v>次</v>
          </cell>
          <cell r="G6848" t="str">
            <v/>
          </cell>
          <cell r="H6848">
            <v>2700</v>
          </cell>
          <cell r="I6848">
            <v>2160</v>
          </cell>
          <cell r="J6848">
            <v>1890</v>
          </cell>
          <cell r="K6848" t="str">
            <v>乙类</v>
          </cell>
        </row>
        <row r="6849">
          <cell r="A6849" t="str">
            <v>HPT71301</v>
          </cell>
          <cell r="B6849" t="str">
            <v>乙状结肠悬吊术</v>
          </cell>
          <cell r="C6849" t="str">
            <v>逐层进腹,探查,游离乙状结肠,降结肠,顺肠蠕动方向抬高排列,缝合固定,保持通畅,止血,经腹壁另戳孔置管固定,清点器具､纱布无误,冲洗腹腔,逐层关腹。</v>
          </cell>
          <cell r="D6849" t="str">
            <v>引流装置,冲洗液</v>
          </cell>
          <cell r="E6849" t="str">
            <v>血管夹,特殊缝线,止血材料</v>
          </cell>
          <cell r="F6849" t="str">
            <v>次</v>
          </cell>
          <cell r="G6849" t="str">
            <v/>
          </cell>
          <cell r="H6849">
            <v>1400</v>
          </cell>
          <cell r="I6849">
            <v>1120</v>
          </cell>
          <cell r="J6849">
            <v>980</v>
          </cell>
          <cell r="K6849" t="str">
            <v>甲类</v>
          </cell>
        </row>
        <row r="6850">
          <cell r="A6850" t="str">
            <v>HPT71501</v>
          </cell>
          <cell r="B6850" t="str">
            <v>经腹腔镜乙状结肠悬吊术</v>
          </cell>
          <cell r="C6850" t="str">
            <v>腹壁多处戳孔,造气腹,插入观察镜,插入操作内镜,插入辅助器械,探查,游离乙状结肠,降结肠,顺肠蠕动方向抬高排列,缝合固定,保持通畅,止血,置管引出固定,缝合伤口。</v>
          </cell>
          <cell r="D6850" t="str">
            <v>引流装置</v>
          </cell>
          <cell r="E6850" t="str">
            <v>腔镜材料</v>
          </cell>
          <cell r="F6850" t="str">
            <v>次</v>
          </cell>
          <cell r="G6850" t="str">
            <v/>
          </cell>
          <cell r="H6850">
            <v>1600</v>
          </cell>
          <cell r="I6850">
            <v>1280</v>
          </cell>
          <cell r="J6850">
            <v>1120</v>
          </cell>
          <cell r="K6850" t="str">
            <v>乙类</v>
          </cell>
        </row>
        <row r="6851">
          <cell r="A6851" t="str">
            <v>HPU</v>
          </cell>
          <cell r="B6851" t="str">
            <v>直肠</v>
          </cell>
          <cell r="C6851" t="str">
            <v/>
          </cell>
          <cell r="D6851" t="str">
            <v/>
          </cell>
          <cell r="E6851" t="str">
            <v/>
          </cell>
        </row>
        <row r="6851">
          <cell r="G6851" t="str">
            <v/>
          </cell>
          <cell r="H6851" t="str">
            <v/>
          </cell>
          <cell r="I6851" t="str">
            <v/>
          </cell>
          <cell r="J6851" t="str">
            <v/>
          </cell>
        </row>
        <row r="6852">
          <cell r="A6852" t="str">
            <v>HPU45301</v>
          </cell>
          <cell r="B6852" t="str">
            <v>直肠肛门周围脓肿切开引流术</v>
          </cell>
          <cell r="C6852" t="str">
            <v>肛门指诊,检查有无肛瘘内口,肛门直肠周围脓肿切开引流,置管引出固定,包扎固定,送细菌培养。</v>
          </cell>
          <cell r="D6852" t="str">
            <v>肛门镜,引流装置</v>
          </cell>
          <cell r="E6852" t="str">
            <v/>
          </cell>
          <cell r="F6852" t="str">
            <v>次</v>
          </cell>
          <cell r="G6852" t="str">
            <v/>
          </cell>
          <cell r="H6852">
            <v>420</v>
          </cell>
          <cell r="I6852">
            <v>340</v>
          </cell>
          <cell r="J6852">
            <v>290</v>
          </cell>
          <cell r="K6852" t="str">
            <v>甲类</v>
          </cell>
        </row>
        <row r="6853">
          <cell r="A6853" t="str">
            <v>HPU46601</v>
          </cell>
          <cell r="B6853" t="str">
            <v>经直肠镜直肠出血电凝术</v>
          </cell>
          <cell r="C6853" t="str">
            <v>麻醉下，肛门指诊,直肠镜检查,确定出血部位,电凝止血。</v>
          </cell>
          <cell r="D6853" t="str">
            <v/>
          </cell>
          <cell r="E6853" t="str">
            <v>止血材料</v>
          </cell>
          <cell r="F6853" t="str">
            <v>次</v>
          </cell>
          <cell r="G6853" t="str">
            <v/>
          </cell>
          <cell r="H6853">
            <v>600</v>
          </cell>
          <cell r="I6853">
            <v>480</v>
          </cell>
          <cell r="J6853">
            <v>420</v>
          </cell>
          <cell r="K6853" t="str">
            <v>乙类</v>
          </cell>
        </row>
        <row r="6854">
          <cell r="A6854" t="str">
            <v>HPU46602</v>
          </cell>
          <cell r="B6854" t="str">
            <v>经直肠镜直肠出血缝扎术</v>
          </cell>
          <cell r="C6854" t="str">
            <v>麻醉下，肛门指诊,直肠镜检查,确定出血部位,缝扎止血。</v>
          </cell>
          <cell r="D6854" t="str">
            <v/>
          </cell>
          <cell r="E6854" t="str">
            <v>特殊缝线,止血材料</v>
          </cell>
          <cell r="F6854" t="str">
            <v>次</v>
          </cell>
          <cell r="G6854" t="str">
            <v/>
          </cell>
          <cell r="H6854">
            <v>650</v>
          </cell>
          <cell r="I6854">
            <v>520</v>
          </cell>
          <cell r="J6854">
            <v>450</v>
          </cell>
          <cell r="K6854" t="str">
            <v>乙类</v>
          </cell>
        </row>
        <row r="6855">
          <cell r="A6855" t="str">
            <v>HPU57301</v>
          </cell>
          <cell r="B6855" t="str">
            <v>耻骨直肠肌松解术</v>
          </cell>
          <cell r="C6855" t="str">
            <v>逐层进腹,游离直肠,耻骨直肠肌外括约肌切断,止血,经腹壁另戳孔置管固定,清点器具､纱布无误,冲洗腹腔,逐层关腹。</v>
          </cell>
          <cell r="D6855" t="str">
            <v>引流装置,冲洗液</v>
          </cell>
          <cell r="E6855" t="str">
            <v>血管夹,特殊缝线,止血材料</v>
          </cell>
          <cell r="F6855" t="str">
            <v>次</v>
          </cell>
          <cell r="G6855" t="str">
            <v/>
          </cell>
          <cell r="H6855">
            <v>1000</v>
          </cell>
          <cell r="I6855">
            <v>800</v>
          </cell>
          <cell r="J6855">
            <v>700</v>
          </cell>
          <cell r="K6855" t="str">
            <v>甲类</v>
          </cell>
        </row>
        <row r="6856">
          <cell r="A6856" t="str">
            <v>HPU71301</v>
          </cell>
          <cell r="B6856" t="str">
            <v>直肠脱垂悬吊术</v>
          </cell>
          <cell r="C6856" t="str">
            <v>逐层进腹,探查,直肠悬吊固定于直肠周围组织,封闭直肠前凹陷,加固盆底筋膜,止血,经腹壁另戳孔置管固定,清点器具､纱布无误,冲洗腹腔,逐层关腹。</v>
          </cell>
          <cell r="D6856" t="str">
            <v>引流装置,冲洗液</v>
          </cell>
          <cell r="E6856" t="str">
            <v>吻合器,血管夹,特殊缝线,止血材料</v>
          </cell>
          <cell r="F6856" t="str">
            <v>次</v>
          </cell>
          <cell r="G6856" t="str">
            <v/>
          </cell>
          <cell r="H6856">
            <v>1500</v>
          </cell>
          <cell r="I6856">
            <v>1200</v>
          </cell>
          <cell r="J6856">
            <v>1050</v>
          </cell>
          <cell r="K6856" t="str">
            <v>甲类</v>
          </cell>
        </row>
        <row r="6857">
          <cell r="A6857" t="str">
            <v>HPU71401</v>
          </cell>
          <cell r="B6857" t="str">
            <v>经肛门直肠黏膜环切钉合术(PPH)</v>
          </cell>
          <cell r="C6857" t="str">
            <v>肛门指诊,肛门镜检查,扩肛,环形缝扎,用吻合器黏膜环切,止血,评估效果。</v>
          </cell>
          <cell r="D6857" t="str">
            <v>肛门镜/直肠镜</v>
          </cell>
          <cell r="E6857" t="str">
            <v>吻合器,特殊缝线,止血材料</v>
          </cell>
          <cell r="F6857" t="str">
            <v>次</v>
          </cell>
          <cell r="G6857" t="str">
            <v/>
          </cell>
          <cell r="H6857">
            <v>900</v>
          </cell>
          <cell r="I6857">
            <v>720</v>
          </cell>
          <cell r="J6857">
            <v>630</v>
          </cell>
          <cell r="K6857" t="str">
            <v>甲类</v>
          </cell>
        </row>
        <row r="6858">
          <cell r="A6858" t="str">
            <v>HPU71402</v>
          </cell>
          <cell r="B6858" t="str">
            <v>经肛门直肠脱垂手术(delorem手术)</v>
          </cell>
          <cell r="C6858" t="str">
            <v>肛门指诊,扩肛,拉钩深入,暴露直肠病变部位,直肠黏膜切开,剥离管状黏膜,折叠,缝合肌层,提升脱出直肠,直肠黏膜吻合,止血,置管引出固定。</v>
          </cell>
          <cell r="D6858" t="str">
            <v>引流装置</v>
          </cell>
          <cell r="E6858" t="str">
            <v>吻合器,血管夹,特殊缝线,止血材料</v>
          </cell>
          <cell r="F6858" t="str">
            <v>次</v>
          </cell>
          <cell r="G6858" t="str">
            <v/>
          </cell>
          <cell r="H6858">
            <v>1100</v>
          </cell>
          <cell r="I6858">
            <v>880</v>
          </cell>
          <cell r="J6858">
            <v>770</v>
          </cell>
          <cell r="K6858" t="str">
            <v>甲类</v>
          </cell>
        </row>
        <row r="6859">
          <cell r="A6859" t="str">
            <v>HPU72601</v>
          </cell>
          <cell r="B6859" t="str">
            <v>经肛门镜直肠肛门冷冻治疗</v>
          </cell>
          <cell r="C6859" t="str">
            <v>清洁远段肠道,肛门镜插至病变部位,采用冷冻治疗仪,冷冻治疗。人工报告。不含病理学检查。</v>
          </cell>
          <cell r="D6859" t="str">
            <v>肛门镜</v>
          </cell>
          <cell r="E6859" t="str">
            <v>血管夹</v>
          </cell>
          <cell r="F6859" t="str">
            <v>次</v>
          </cell>
          <cell r="G6859" t="str">
            <v/>
          </cell>
          <cell r="H6859">
            <v>90</v>
          </cell>
          <cell r="I6859">
            <v>70</v>
          </cell>
          <cell r="J6859">
            <v>60</v>
          </cell>
          <cell r="K6859" t="str">
            <v>乙类</v>
          </cell>
        </row>
        <row r="6860">
          <cell r="A6860" t="str">
            <v>HPU72602</v>
          </cell>
          <cell r="B6860" t="str">
            <v>经肛门镜直肠肛门微波治疗</v>
          </cell>
          <cell r="C6860" t="str">
            <v>清洁远段肠道,肛门镜插至病变部位,经肛门镜置入微波治疗探头,根据病变性质及大小选择治疗参数,微波治疗。人工报告。不含病理学检查。</v>
          </cell>
          <cell r="D6860" t="str">
            <v>肛门镜</v>
          </cell>
          <cell r="E6860" t="str">
            <v>血管夹</v>
          </cell>
          <cell r="F6860" t="str">
            <v>次</v>
          </cell>
          <cell r="G6860" t="str">
            <v/>
          </cell>
          <cell r="H6860">
            <v>110</v>
          </cell>
          <cell r="I6860">
            <v>88</v>
          </cell>
          <cell r="J6860">
            <v>77</v>
          </cell>
          <cell r="K6860" t="str">
            <v>乙类</v>
          </cell>
        </row>
        <row r="6861">
          <cell r="A6861" t="str">
            <v>HPU72603</v>
          </cell>
          <cell r="B6861" t="str">
            <v>经肛门镜直肠肛门激光治疗</v>
          </cell>
          <cell r="C6861" t="str">
            <v>清洁远段肠道,肛门镜插至病变部位,根据病变性质及大小选择激光治疗参数,激光治疗。人工报告。不含病理学检查。</v>
          </cell>
          <cell r="D6861" t="str">
            <v>肛门镜</v>
          </cell>
          <cell r="E6861" t="str">
            <v>血管夹</v>
          </cell>
          <cell r="F6861" t="str">
            <v>次</v>
          </cell>
          <cell r="G6861" t="str">
            <v/>
          </cell>
          <cell r="H6861">
            <v>110</v>
          </cell>
          <cell r="I6861">
            <v>88</v>
          </cell>
          <cell r="J6861">
            <v>77</v>
          </cell>
          <cell r="K6861" t="str">
            <v>乙类</v>
          </cell>
        </row>
        <row r="6862">
          <cell r="A6862" t="str">
            <v>HPU73601</v>
          </cell>
          <cell r="B6862" t="str">
            <v>经内镜直肠肿物切除术</v>
          </cell>
          <cell r="C6862" t="str">
            <v>肛门指诊,直肠镜检查,确定肿物部位,于根部切除肿物,缝合,止血。</v>
          </cell>
          <cell r="D6862" t="str">
            <v>引流装置</v>
          </cell>
          <cell r="E6862" t="str">
            <v>特殊缝线,止血材料</v>
          </cell>
          <cell r="F6862" t="str">
            <v>次</v>
          </cell>
          <cell r="G6862" t="str">
            <v/>
          </cell>
          <cell r="H6862">
            <v>1100</v>
          </cell>
          <cell r="I6862">
            <v>880</v>
          </cell>
          <cell r="J6862">
            <v>770</v>
          </cell>
          <cell r="K6862" t="str">
            <v>乙类</v>
          </cell>
        </row>
        <row r="6863">
          <cell r="A6863" t="str">
            <v>HPU73602</v>
          </cell>
          <cell r="B6863" t="str">
            <v>经内镜直肠良性肿物切除术</v>
          </cell>
          <cell r="C6863" t="str">
            <v>指腺瘤､息肉､纤维瘤､脂肪瘤等良性新生物。肛门指诊,直肠镜检查,确定肿物部位,于根部切除肿物,缝合,止血。</v>
          </cell>
          <cell r="D6863" t="str">
            <v>引流装置</v>
          </cell>
          <cell r="E6863" t="str">
            <v>特殊缝线,止血材料</v>
          </cell>
          <cell r="F6863" t="str">
            <v>次</v>
          </cell>
          <cell r="G6863" t="str">
            <v/>
          </cell>
          <cell r="H6863">
            <v>1100</v>
          </cell>
          <cell r="I6863">
            <v>880</v>
          </cell>
          <cell r="J6863">
            <v>770</v>
          </cell>
          <cell r="K6863" t="str">
            <v>乙类</v>
          </cell>
        </row>
        <row r="6864">
          <cell r="A6864" t="str">
            <v>HPU73603</v>
          </cell>
          <cell r="B6864" t="str">
            <v>经内镜直肠良性肿物激光切除术</v>
          </cell>
          <cell r="C6864" t="str">
            <v>肛门指诊,直肠镜检查,确定肿物部位,用激光于根部切除肿物,缝合,止血。</v>
          </cell>
          <cell r="D6864" t="str">
            <v/>
          </cell>
          <cell r="E6864" t="str">
            <v>特殊缝线,止血材料</v>
          </cell>
          <cell r="F6864" t="str">
            <v>次</v>
          </cell>
          <cell r="G6864" t="str">
            <v/>
          </cell>
          <cell r="H6864">
            <v>1100</v>
          </cell>
          <cell r="I6864">
            <v>880</v>
          </cell>
          <cell r="J6864">
            <v>770</v>
          </cell>
          <cell r="K6864" t="str">
            <v>乙类</v>
          </cell>
        </row>
        <row r="6865">
          <cell r="A6865" t="str">
            <v>HPU73604</v>
          </cell>
          <cell r="B6865" t="str">
            <v>经内镜直肠良性肿物套扎切除术</v>
          </cell>
          <cell r="C6865" t="str">
            <v>肛门指诊,直肠镜检查,确定肿物部位,用套扎器于根部切除肿物,缝合,止血。</v>
          </cell>
          <cell r="D6865" t="str">
            <v>引流装置</v>
          </cell>
          <cell r="E6865" t="str">
            <v>特殊缝线,止血材料,套扎器,息肉勒除器</v>
          </cell>
          <cell r="F6865" t="str">
            <v>次</v>
          </cell>
          <cell r="G6865" t="str">
            <v/>
          </cell>
          <cell r="H6865">
            <v>1100</v>
          </cell>
          <cell r="I6865">
            <v>880</v>
          </cell>
          <cell r="J6865">
            <v>770</v>
          </cell>
          <cell r="K6865" t="str">
            <v>乙类</v>
          </cell>
        </row>
        <row r="6866">
          <cell r="A6866" t="str">
            <v>HPU73605</v>
          </cell>
          <cell r="B6866" t="str">
            <v>经内镜直肠良性肿物电凝切除术</v>
          </cell>
          <cell r="C6866" t="str">
            <v>肛门指诊,直肠镜检查,确定肿物部位,用电凝于根部切除肿物,缝合,止血。</v>
          </cell>
          <cell r="D6866" t="str">
            <v/>
          </cell>
          <cell r="E6866" t="str">
            <v>特殊缝线,止血材料</v>
          </cell>
          <cell r="F6866" t="str">
            <v>次</v>
          </cell>
          <cell r="G6866" t="str">
            <v/>
          </cell>
          <cell r="H6866">
            <v>1100</v>
          </cell>
          <cell r="I6866">
            <v>880</v>
          </cell>
          <cell r="J6866">
            <v>770</v>
          </cell>
          <cell r="K6866" t="str">
            <v>乙类</v>
          </cell>
        </row>
        <row r="6867">
          <cell r="A6867" t="str">
            <v>HPU77301</v>
          </cell>
          <cell r="B6867" t="str">
            <v>直肠癌根治术(Dixon手术)</v>
          </cell>
          <cell r="C6867" t="str">
            <v>逐层开腹,探查,直肠切除,区域淋巴结清扫,乙状结肠､直肠或肛管吻合,止血,经腹壁另戳孔置管引流固定,清点器具､纱布无误,冲洗腹腔,逐层关腹,常规扩肛。</v>
          </cell>
          <cell r="D6867" t="str">
            <v>引流装置,冲洗液</v>
          </cell>
          <cell r="E6867" t="str">
            <v>吻合器,血管夹,特殊缝线,止血材料</v>
          </cell>
          <cell r="F6867" t="str">
            <v>次</v>
          </cell>
          <cell r="G6867" t="str">
            <v/>
          </cell>
          <cell r="H6867">
            <v>2300</v>
          </cell>
          <cell r="I6867">
            <v>1840</v>
          </cell>
          <cell r="J6867">
            <v>1610</v>
          </cell>
          <cell r="K6867" t="str">
            <v>甲类</v>
          </cell>
        </row>
        <row r="6868">
          <cell r="A6868" t="str">
            <v>HPU77302</v>
          </cell>
          <cell r="B6868" t="str">
            <v>超低位直肠癌根治术</v>
          </cell>
          <cell r="C6868" t="str">
            <v>指在距离齿状线5厘米以上的肿瘤。逐层进腹,探查,直肠及部分肛管切除,区域淋巴结清扫,乙状结肠肛管吻合,止血,经腹壁另戳孔置管固定,清点器具､纱布无误,冲洗腹腔,逐层关腹,常规扩肛。</v>
          </cell>
          <cell r="D6868" t="str">
            <v>引流装置,冲洗液</v>
          </cell>
          <cell r="E6868" t="str">
            <v>吻合器,血管夹,特殊缝线,止血材料</v>
          </cell>
          <cell r="F6868" t="str">
            <v>次</v>
          </cell>
          <cell r="G6868" t="str">
            <v/>
          </cell>
          <cell r="H6868">
            <v>2600</v>
          </cell>
          <cell r="I6868">
            <v>2080</v>
          </cell>
          <cell r="J6868">
            <v>1820</v>
          </cell>
          <cell r="K6868" t="str">
            <v>甲类</v>
          </cell>
        </row>
        <row r="6869">
          <cell r="A6869" t="str">
            <v>HPU77303</v>
          </cell>
          <cell r="B6869" t="str">
            <v>经骶尾部直肠癌根治术</v>
          </cell>
          <cell r="C6869" t="str">
            <v>骶尾部切口,分离达直肠,显露直肠,常规切除,区域淋巴结清扫,结肠肛管吻合,止血,经腹壁另戳孔置管固定,缝合伤口。</v>
          </cell>
          <cell r="D6869" t="str">
            <v>引流装置</v>
          </cell>
          <cell r="E6869" t="str">
            <v>吻合器,血管夹,特殊缝线,止血材料</v>
          </cell>
          <cell r="F6869" t="str">
            <v>次</v>
          </cell>
          <cell r="G6869" t="str">
            <v/>
          </cell>
          <cell r="H6869">
            <v>2500</v>
          </cell>
          <cell r="I6869">
            <v>2000</v>
          </cell>
          <cell r="J6869">
            <v>1750</v>
          </cell>
          <cell r="K6869" t="str">
            <v>甲类</v>
          </cell>
        </row>
        <row r="6870">
          <cell r="A6870" t="str">
            <v>HPU77304</v>
          </cell>
          <cell r="B6870" t="str">
            <v>拖出式直肠癌根治术</v>
          </cell>
          <cell r="C6870" t="str">
            <v>逐层进腹,探查,直肠及部分肛管切除,区域淋巴结清扫,拖出乙状结肠与肛管吻合,止血､经腹壁另戳孔置管固定,清点器具､纱布无误,冲洗腹腔,逐层关腹,常规扩肛。</v>
          </cell>
          <cell r="D6870" t="str">
            <v>引流装置,冲洗液</v>
          </cell>
          <cell r="E6870" t="str">
            <v>吻合器,血管夹,特殊缝线,止血材料</v>
          </cell>
          <cell r="F6870" t="str">
            <v>次</v>
          </cell>
          <cell r="G6870" t="str">
            <v/>
          </cell>
          <cell r="H6870">
            <v>2700</v>
          </cell>
          <cell r="I6870">
            <v>2160</v>
          </cell>
          <cell r="J6870">
            <v>1890</v>
          </cell>
          <cell r="K6870" t="str">
            <v>甲类</v>
          </cell>
        </row>
        <row r="6871">
          <cell r="A6871" t="str">
            <v>HPU77305</v>
          </cell>
          <cell r="B6871" t="str">
            <v>扩大根治性直肠癌切除术</v>
          </cell>
          <cell r="C6871" t="str">
            <v>逐层进腹,探查,直肠切除,区域淋巴清扫,将会阴肛门及周围皮肤,坐骨直肠窝内软组织,肛提肌,肛管切除,被侵及脏器切除,重建肠道,尿道,生殖道,止血,置引流管,冲洗腹腔,逐层关腹,常规扩肛。</v>
          </cell>
          <cell r="D6871" t="str">
            <v>引流装置,冲洗液</v>
          </cell>
          <cell r="E6871" t="str">
            <v>吻合器,血管夹,特殊缝线,止血材料</v>
          </cell>
          <cell r="F6871" t="str">
            <v>次</v>
          </cell>
          <cell r="G6871" t="str">
            <v/>
          </cell>
          <cell r="H6871">
            <v>3000</v>
          </cell>
          <cell r="I6871">
            <v>2400</v>
          </cell>
          <cell r="J6871">
            <v>2100</v>
          </cell>
          <cell r="K6871" t="str">
            <v>甲类</v>
          </cell>
        </row>
        <row r="6872">
          <cell r="A6872" t="str">
            <v>HPU77501</v>
          </cell>
          <cell r="B6872" t="str">
            <v>经腹腔镜直肠癌根治术(Dixon手术)</v>
          </cell>
          <cell r="C6872" t="str">
            <v>腹壁多处戳孔,造气腹,插入观察镜,插入操作内镜,插入辅助器械,探查,直肠切除,区域淋巴结清扫,乙状结肠,直肠或肛管吻合,止血,置管引出固定,缝合伤口。常规扩肛。</v>
          </cell>
          <cell r="D6872" t="str">
            <v>引流装置</v>
          </cell>
          <cell r="E6872" t="str">
            <v>腔镜材料</v>
          </cell>
          <cell r="F6872" t="str">
            <v>次</v>
          </cell>
          <cell r="G6872" t="str">
            <v/>
          </cell>
          <cell r="H6872">
            <v>2500</v>
          </cell>
          <cell r="I6872">
            <v>2000</v>
          </cell>
          <cell r="J6872">
            <v>1750</v>
          </cell>
          <cell r="K6872" t="str">
            <v>乙类</v>
          </cell>
        </row>
        <row r="6873">
          <cell r="A6873" t="str">
            <v>HPU77502</v>
          </cell>
          <cell r="B6873" t="str">
            <v>经腹腔镜超低位直肠癌根治术</v>
          </cell>
          <cell r="C6873" t="str">
            <v>腹壁多处戳孔,造气腹,插入观察镜,插入操作内镜,插入辅助器械,探查,直肠及部分肛管切除,区域淋巴结清扫,乙状结肠肛管吻合,止血,置管引出固定,缝合伤口,常规扩肛。</v>
          </cell>
          <cell r="D6873" t="str">
            <v>引流装置</v>
          </cell>
          <cell r="E6873" t="str">
            <v>腔镜材料</v>
          </cell>
          <cell r="F6873" t="str">
            <v>次</v>
          </cell>
          <cell r="G6873" t="str">
            <v/>
          </cell>
          <cell r="H6873">
            <v>2800</v>
          </cell>
          <cell r="I6873">
            <v>2240</v>
          </cell>
          <cell r="J6873">
            <v>1960</v>
          </cell>
          <cell r="K6873" t="str">
            <v>乙类</v>
          </cell>
        </row>
        <row r="6874">
          <cell r="A6874" t="str">
            <v>HPU77801</v>
          </cell>
          <cell r="B6874" t="str">
            <v>经腹会阴直肠癌根治术(Miles手术)</v>
          </cell>
          <cell r="C6874"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6874" t="str">
            <v>引流装置,冲洗液</v>
          </cell>
          <cell r="E6874" t="str">
            <v>吻合器,血管夹,特殊缝线,止血材料</v>
          </cell>
          <cell r="F6874" t="str">
            <v>次</v>
          </cell>
          <cell r="G6874" t="str">
            <v/>
          </cell>
          <cell r="H6874">
            <v>3000</v>
          </cell>
          <cell r="I6874">
            <v>2400</v>
          </cell>
          <cell r="J6874">
            <v>2100</v>
          </cell>
          <cell r="K6874" t="str">
            <v>甲类</v>
          </cell>
        </row>
        <row r="6875">
          <cell r="A6875" t="str">
            <v>HPU77802</v>
          </cell>
          <cell r="B6875" t="str">
            <v>经腹腔镜会阴直肠癌根治术(Miles手术)</v>
          </cell>
          <cell r="C6875"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6875" t="str">
            <v>引流装置,冲洗液</v>
          </cell>
          <cell r="E6875" t="str">
            <v>腔镜材料</v>
          </cell>
          <cell r="F6875" t="str">
            <v>次</v>
          </cell>
          <cell r="G6875" t="str">
            <v/>
          </cell>
          <cell r="H6875">
            <v>3200</v>
          </cell>
          <cell r="I6875">
            <v>2560</v>
          </cell>
          <cell r="J6875">
            <v>2240</v>
          </cell>
          <cell r="K6875" t="str">
            <v>乙类</v>
          </cell>
        </row>
        <row r="6876">
          <cell r="A6876" t="str">
            <v>HPU80301</v>
          </cell>
          <cell r="B6876" t="str">
            <v>直肠狭窄扩张术</v>
          </cell>
          <cell r="C6876" t="str">
            <v>肛门指诊,肛门镜检查狭窄部位,用手指或扩张器反复扩大。</v>
          </cell>
          <cell r="D6876" t="str">
            <v>肛门镜</v>
          </cell>
          <cell r="E6876" t="str">
            <v>扩张器</v>
          </cell>
          <cell r="F6876" t="str">
            <v>次</v>
          </cell>
          <cell r="G6876" t="str">
            <v/>
          </cell>
          <cell r="H6876">
            <v>240</v>
          </cell>
          <cell r="I6876">
            <v>190</v>
          </cell>
          <cell r="J6876">
            <v>170</v>
          </cell>
          <cell r="K6876" t="str">
            <v>甲类</v>
          </cell>
        </row>
        <row r="6877">
          <cell r="A6877" t="str">
            <v>HPU83301</v>
          </cell>
          <cell r="B6877" t="str">
            <v>感染性直肠前庭瘘修补术</v>
          </cell>
          <cell r="C6877" t="str">
            <v>截石位,备皮,探针寻找瘘管,沿瘘管分离至直肠前壁瘘管内口,切除瘘管及瘢痕组织,修补直肠前壁及会阴体重建会阴体。含经俯卧位直肠内手术。</v>
          </cell>
          <cell r="D6877" t="str">
            <v>引流装置</v>
          </cell>
          <cell r="E6877" t="str">
            <v>特殊缝线,止血材料</v>
          </cell>
          <cell r="F6877" t="str">
            <v>单侧</v>
          </cell>
          <cell r="G6877" t="str">
            <v/>
          </cell>
          <cell r="H6877">
            <v>1480</v>
          </cell>
          <cell r="I6877">
            <v>1180</v>
          </cell>
          <cell r="J6877">
            <v>1035</v>
          </cell>
          <cell r="K6877" t="str">
            <v>甲类</v>
          </cell>
        </row>
        <row r="6878">
          <cell r="A6878" t="str">
            <v>HPV</v>
          </cell>
          <cell r="B6878" t="str">
            <v>肛门</v>
          </cell>
          <cell r="C6878" t="str">
            <v/>
          </cell>
          <cell r="D6878" t="str">
            <v/>
          </cell>
          <cell r="E6878" t="str">
            <v/>
          </cell>
        </row>
        <row r="6878">
          <cell r="G6878" t="str">
            <v/>
          </cell>
          <cell r="H6878" t="str">
            <v/>
          </cell>
          <cell r="I6878" t="str">
            <v/>
          </cell>
          <cell r="J6878" t="str">
            <v/>
          </cell>
        </row>
        <row r="6879">
          <cell r="A6879" t="str">
            <v>HPV50301</v>
          </cell>
          <cell r="B6879" t="str">
            <v>低位肛瘘切开术</v>
          </cell>
          <cell r="C6879" t="str">
            <v>指皮下､肛门外括约肌浅部潜行之肛瘘。肛门指诊,肛门镜检查,将探条经肛瘘内口插入,通过瘘管外口引出,切开瘘口,开放引流。</v>
          </cell>
          <cell r="D6879" t="str">
            <v>肛门镜,引流装置</v>
          </cell>
          <cell r="E6879" t="str">
            <v>特殊缝线,止血材料</v>
          </cell>
          <cell r="F6879" t="str">
            <v>次</v>
          </cell>
          <cell r="G6879" t="str">
            <v/>
          </cell>
          <cell r="H6879">
            <v>500</v>
          </cell>
          <cell r="I6879">
            <v>400</v>
          </cell>
          <cell r="J6879">
            <v>350</v>
          </cell>
          <cell r="K6879" t="str">
            <v>甲类</v>
          </cell>
        </row>
        <row r="6880">
          <cell r="A6880" t="str">
            <v>HPV50302</v>
          </cell>
          <cell r="B6880" t="str">
            <v>痔嵌顿切开还纳术</v>
          </cell>
          <cell r="C6880" t="str">
            <v>检查嵌顿痔核,无法还纳时局麻,切开减压,取出痔核,还纳肛内。</v>
          </cell>
          <cell r="D6880" t="str">
            <v/>
          </cell>
          <cell r="E6880" t="str">
            <v/>
          </cell>
          <cell r="F6880" t="str">
            <v>次</v>
          </cell>
          <cell r="G6880" t="str">
            <v/>
          </cell>
          <cell r="H6880">
            <v>600</v>
          </cell>
          <cell r="I6880">
            <v>480</v>
          </cell>
          <cell r="J6880">
            <v>420</v>
          </cell>
          <cell r="K6880" t="str">
            <v>甲类</v>
          </cell>
        </row>
        <row r="6881">
          <cell r="A6881" t="str">
            <v>HPV58301</v>
          </cell>
          <cell r="B6881" t="str">
            <v>肛门内括约肌侧切术</v>
          </cell>
          <cell r="C6881" t="str">
            <v>肛门指诊,肛门镜检查,扩肛,内括约肌部分切断,止血,黏膜缝合。</v>
          </cell>
          <cell r="D6881" t="str">
            <v>肛门镜</v>
          </cell>
          <cell r="E6881" t="str">
            <v>特殊缝线,止血材料</v>
          </cell>
          <cell r="F6881" t="str">
            <v>次</v>
          </cell>
          <cell r="G6881" t="str">
            <v/>
          </cell>
          <cell r="H6881">
            <v>700</v>
          </cell>
          <cell r="I6881">
            <v>560</v>
          </cell>
          <cell r="J6881">
            <v>490</v>
          </cell>
          <cell r="K6881" t="str">
            <v>甲类</v>
          </cell>
        </row>
        <row r="6882">
          <cell r="A6882" t="str">
            <v>HPV58302</v>
          </cell>
          <cell r="B6882" t="str">
            <v>肛门后正中括约肌切断术</v>
          </cell>
          <cell r="C6882" t="str">
            <v>肛门指诊,肛门镜检查,扩肛,后正中括约肌部分切断,止血,黏膜缝合。</v>
          </cell>
          <cell r="D6882" t="str">
            <v>肛门镜</v>
          </cell>
          <cell r="E6882" t="str">
            <v>特殊缝线,止血材料</v>
          </cell>
          <cell r="F6882" t="str">
            <v>次</v>
          </cell>
          <cell r="G6882" t="str">
            <v/>
          </cell>
          <cell r="H6882">
            <v>700</v>
          </cell>
          <cell r="I6882">
            <v>560</v>
          </cell>
          <cell r="J6882">
            <v>490</v>
          </cell>
          <cell r="K6882" t="str">
            <v>甲类</v>
          </cell>
        </row>
        <row r="6883">
          <cell r="A6883" t="str">
            <v>HPV59601</v>
          </cell>
          <cell r="B6883" t="str">
            <v>经肛门镜内痔套扎术</v>
          </cell>
          <cell r="C6883" t="str">
            <v>清洁远段肠道,插入肛门镜,暴露痔曲张静脉,采用套扎器套扎痔静脉。人工报告。</v>
          </cell>
          <cell r="D6883" t="str">
            <v>肛门镜</v>
          </cell>
          <cell r="E6883" t="str">
            <v>套扎器</v>
          </cell>
          <cell r="F6883" t="str">
            <v>次</v>
          </cell>
          <cell r="G6883" t="str">
            <v/>
          </cell>
          <cell r="H6883">
            <v>700</v>
          </cell>
          <cell r="I6883">
            <v>560</v>
          </cell>
          <cell r="J6883">
            <v>490</v>
          </cell>
          <cell r="K6883" t="str">
            <v>乙类</v>
          </cell>
        </row>
        <row r="6884">
          <cell r="A6884" t="str">
            <v>HPV65301</v>
          </cell>
          <cell r="B6884" t="str">
            <v>血栓性外痔切开取栓术</v>
          </cell>
          <cell r="C6884" t="str">
            <v>检查血栓痔核,局麻,切开减压,取出痔核。</v>
          </cell>
          <cell r="D6884" t="str">
            <v>注射器</v>
          </cell>
          <cell r="E6884" t="str">
            <v/>
          </cell>
          <cell r="F6884" t="str">
            <v>次</v>
          </cell>
          <cell r="G6884" t="str">
            <v/>
          </cell>
          <cell r="H6884">
            <v>500</v>
          </cell>
          <cell r="I6884">
            <v>400</v>
          </cell>
          <cell r="J6884">
            <v>350</v>
          </cell>
          <cell r="K6884" t="str">
            <v>甲类</v>
          </cell>
        </row>
        <row r="6885">
          <cell r="A6885" t="str">
            <v>HPV73301</v>
          </cell>
          <cell r="B6885" t="str">
            <v>低位肛瘘切除术</v>
          </cell>
          <cell r="C6885" t="str">
            <v>指皮下､肛门外括约肌浅部潜行之肛瘘。肛门指诊,肛门镜检查,将探条经肛瘘内口插入,通过瘘管外口引出,完整切除瘘管,开放引流,新鲜伤口可Ⅰ期缝合。</v>
          </cell>
          <cell r="D6885" t="str">
            <v>肛门镜,引流装置</v>
          </cell>
          <cell r="E6885" t="str">
            <v>特殊缝线,止血材料</v>
          </cell>
          <cell r="F6885" t="str">
            <v>次</v>
          </cell>
          <cell r="G6885" t="str">
            <v/>
          </cell>
          <cell r="H6885">
            <v>700</v>
          </cell>
          <cell r="I6885">
            <v>560</v>
          </cell>
          <cell r="J6885">
            <v>490</v>
          </cell>
          <cell r="K6885" t="str">
            <v>甲类</v>
          </cell>
        </row>
        <row r="6886">
          <cell r="A6886" t="str">
            <v>HPV73302</v>
          </cell>
          <cell r="B6886" t="str">
            <v>高位肛瘘切除术</v>
          </cell>
          <cell r="C6886" t="str">
            <v>指肛门外括约肌深部潜行之肛瘘。肛门指诊,肛门镜检查,将探条经肛瘘内口插入,通过瘘管外口引出,完整切除瘘管,开放引流,新鲜伤口可Ⅰ期缝合。</v>
          </cell>
          <cell r="D6886" t="str">
            <v>引流装置,肛门镜</v>
          </cell>
          <cell r="E6886" t="str">
            <v>特殊缝线,止血材料</v>
          </cell>
          <cell r="F6886" t="str">
            <v>次</v>
          </cell>
          <cell r="G6886" t="str">
            <v/>
          </cell>
          <cell r="H6886">
            <v>1000</v>
          </cell>
          <cell r="I6886">
            <v>800</v>
          </cell>
          <cell r="J6886">
            <v>700</v>
          </cell>
          <cell r="K6886" t="str">
            <v>甲类</v>
          </cell>
        </row>
        <row r="6887">
          <cell r="A6887" t="str">
            <v>HPV73303</v>
          </cell>
          <cell r="B6887" t="str">
            <v>复杂肛瘘切除术</v>
          </cell>
          <cell r="C6887" t="str">
            <v>指肛门外括约肌低位、多瘘口部位的肛瘘。肛门指诊,肛门镜检查,将探条经肛瘘内口插入,通过瘘管外口引出,完整切除瘘管,开放引流,新鲜伤口可Ⅰ期缝合。</v>
          </cell>
          <cell r="D6887" t="str">
            <v>引流装置,肛门镜</v>
          </cell>
          <cell r="E6887" t="str">
            <v>特殊缝线</v>
          </cell>
          <cell r="F6887" t="str">
            <v>次</v>
          </cell>
          <cell r="G6887" t="str">
            <v/>
          </cell>
          <cell r="H6887">
            <v>1100</v>
          </cell>
          <cell r="I6887">
            <v>880</v>
          </cell>
          <cell r="J6887">
            <v>770</v>
          </cell>
          <cell r="K6887" t="str">
            <v>甲类</v>
          </cell>
        </row>
        <row r="6888">
          <cell r="A6888" t="str">
            <v>HPV73304</v>
          </cell>
          <cell r="B6888" t="str">
            <v>肛裂切除术</v>
          </cell>
          <cell r="C688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6888" t="str">
            <v>引流装置,注射器</v>
          </cell>
          <cell r="E6888" t="str">
            <v/>
          </cell>
          <cell r="F6888" t="str">
            <v>次</v>
          </cell>
          <cell r="G6888" t="str">
            <v/>
          </cell>
          <cell r="H6888">
            <v>700</v>
          </cell>
          <cell r="I6888">
            <v>560</v>
          </cell>
          <cell r="J6888">
            <v>490</v>
          </cell>
          <cell r="K6888" t="str">
            <v>甲类</v>
          </cell>
        </row>
        <row r="6889">
          <cell r="A6889" t="str">
            <v>HPV73305</v>
          </cell>
          <cell r="B6889" t="str">
            <v>肛裂纵切横缝术</v>
          </cell>
          <cell r="C6889"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6889" t="str">
            <v>引流装置,肛门镜,注射器</v>
          </cell>
          <cell r="E6889" t="str">
            <v>特殊缝线</v>
          </cell>
          <cell r="F6889" t="str">
            <v>次</v>
          </cell>
          <cell r="G6889" t="str">
            <v/>
          </cell>
          <cell r="H6889">
            <v>700</v>
          </cell>
          <cell r="I6889">
            <v>560</v>
          </cell>
          <cell r="J6889">
            <v>490</v>
          </cell>
          <cell r="K6889" t="str">
            <v>甲类</v>
          </cell>
        </row>
        <row r="6890">
          <cell r="A6890" t="str">
            <v>HPV73306</v>
          </cell>
          <cell r="B6890" t="str">
            <v>外痔切除术</v>
          </cell>
          <cell r="C6890" t="str">
            <v>肛门指诊,肛门镜检查,将外痔核切除,缝合。</v>
          </cell>
          <cell r="D6890" t="str">
            <v>肛门镜</v>
          </cell>
          <cell r="E6890" t="str">
            <v>止血材料,特殊缝线</v>
          </cell>
          <cell r="F6890" t="str">
            <v>次</v>
          </cell>
          <cell r="G6890" t="str">
            <v/>
          </cell>
          <cell r="H6890">
            <v>600</v>
          </cell>
          <cell r="I6890">
            <v>480</v>
          </cell>
          <cell r="J6890">
            <v>420</v>
          </cell>
          <cell r="K6890" t="str">
            <v>甲类</v>
          </cell>
        </row>
        <row r="6891">
          <cell r="A6891" t="str">
            <v>HPV73307</v>
          </cell>
          <cell r="B6891" t="str">
            <v>内痔环切术</v>
          </cell>
          <cell r="C6891" t="str">
            <v>肛门指诊,肛门镜检查,扩肛,内核核环切,缝合。</v>
          </cell>
          <cell r="D6891" t="str">
            <v>肛门镜</v>
          </cell>
          <cell r="E6891" t="str">
            <v>止血材料,特殊缝线</v>
          </cell>
          <cell r="F6891" t="str">
            <v>次</v>
          </cell>
          <cell r="G6891" t="str">
            <v/>
          </cell>
          <cell r="H6891">
            <v>700</v>
          </cell>
          <cell r="I6891">
            <v>560</v>
          </cell>
          <cell r="J6891">
            <v>490</v>
          </cell>
          <cell r="K6891" t="str">
            <v>甲类</v>
          </cell>
        </row>
        <row r="6892">
          <cell r="A6892" t="str">
            <v>HPV80301</v>
          </cell>
          <cell r="B6892" t="str">
            <v>扩肛术</v>
          </cell>
          <cell r="C6892" t="str">
            <v>指直肠肛门狭窄,肛门指诊,肛门镜检查,扩肛。</v>
          </cell>
          <cell r="D6892" t="str">
            <v>肛门镜</v>
          </cell>
          <cell r="E6892" t="str">
            <v>止血材料</v>
          </cell>
          <cell r="F6892" t="str">
            <v>次</v>
          </cell>
          <cell r="G6892" t="str">
            <v/>
          </cell>
          <cell r="H6892">
            <v>100</v>
          </cell>
          <cell r="I6892">
            <v>80</v>
          </cell>
          <cell r="J6892">
            <v>70</v>
          </cell>
          <cell r="K6892" t="str">
            <v>甲类</v>
          </cell>
        </row>
        <row r="6893">
          <cell r="A6893" t="str">
            <v>HPV81301</v>
          </cell>
          <cell r="B6893" t="str">
            <v>肛门环行缩窄术</v>
          </cell>
          <cell r="C6893" t="str">
            <v>指肛门指诊。肛门括约肌环形缝合,成形,开口松紧适当。</v>
          </cell>
          <cell r="D6893" t="str">
            <v/>
          </cell>
          <cell r="E6893" t="str">
            <v>特殊缝线</v>
          </cell>
          <cell r="F6893" t="str">
            <v>次</v>
          </cell>
          <cell r="G6893" t="str">
            <v/>
          </cell>
          <cell r="H6893">
            <v>800</v>
          </cell>
          <cell r="I6893">
            <v>640</v>
          </cell>
          <cell r="J6893">
            <v>560</v>
          </cell>
          <cell r="K6893" t="str">
            <v>甲类</v>
          </cell>
        </row>
        <row r="6894">
          <cell r="A6894" t="str">
            <v>HPV83301</v>
          </cell>
          <cell r="B6894" t="str">
            <v>肛门成形术</v>
          </cell>
          <cell r="C6894" t="str">
            <v>常规消毒,铺无菌巾,纵行切开肛窝,分离并打开外括约肌,暴露直肠盲端并剪开,与括约肌及皮肤分层缝合,电凝止血,留置肛管,包扎。</v>
          </cell>
          <cell r="D6894" t="str">
            <v>肛管</v>
          </cell>
          <cell r="E6894" t="str">
            <v>特殊缝线,止血材料</v>
          </cell>
          <cell r="F6894" t="str">
            <v>次</v>
          </cell>
          <cell r="G6894" t="str">
            <v/>
          </cell>
          <cell r="H6894">
            <v>1000</v>
          </cell>
          <cell r="I6894">
            <v>800</v>
          </cell>
          <cell r="J6894">
            <v>700</v>
          </cell>
          <cell r="K6894" t="str">
            <v>甲类</v>
          </cell>
        </row>
        <row r="6895">
          <cell r="A6895" t="str">
            <v>HPV83302</v>
          </cell>
          <cell r="B6895" t="str">
            <v>尾路肛门成形术</v>
          </cell>
          <cell r="C6895" t="str">
            <v>肛门镜检查,行经直肠直肠尿道瘘修补､直肠阴道瘘修补。不含膀胱造瘘､直肠造瘘。</v>
          </cell>
          <cell r="D6895" t="str">
            <v>肛门镜</v>
          </cell>
          <cell r="E6895" t="str">
            <v>补片,支架,止血材料</v>
          </cell>
          <cell r="F6895" t="str">
            <v>次</v>
          </cell>
          <cell r="G6895" t="str">
            <v/>
          </cell>
          <cell r="H6895">
            <v>1600</v>
          </cell>
          <cell r="I6895">
            <v>1280</v>
          </cell>
          <cell r="J6895">
            <v>1120</v>
          </cell>
          <cell r="K6895" t="str">
            <v>甲类</v>
          </cell>
        </row>
        <row r="6896">
          <cell r="A6896" t="str">
            <v>HPV83303</v>
          </cell>
          <cell r="B6896" t="str">
            <v>先天性肛门闭锁尾路肛门成形术(pena手术)</v>
          </cell>
          <cell r="C6896" t="str">
            <v>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6896" t="str">
            <v>引流装置,导尿管</v>
          </cell>
          <cell r="E6896" t="str">
            <v>止血材料,特殊缝线</v>
          </cell>
          <cell r="F6896" t="str">
            <v>次</v>
          </cell>
          <cell r="G6896" t="str">
            <v/>
          </cell>
          <cell r="H6896">
            <v>1600</v>
          </cell>
          <cell r="I6896">
            <v>1280</v>
          </cell>
          <cell r="J6896">
            <v>1120</v>
          </cell>
          <cell r="K6896" t="str">
            <v>甲类</v>
          </cell>
        </row>
        <row r="6897">
          <cell r="A6897" t="str">
            <v>HPV83304</v>
          </cell>
          <cell r="B6897" t="str">
            <v>先天性肛门闭锁肛门后切成形术</v>
          </cell>
          <cell r="C6897" t="str">
            <v>指男性低位无肛合并有会阴瘘。截石位,消毒铺巾,插导尿管,电刺激仪定位肛门外括约肌位置,沿会阴瘘口向后切至外括约肌后缘,将直肠末端与肛周固定,会阴体成形。</v>
          </cell>
          <cell r="D6897" t="str">
            <v>引流装置,导尿管</v>
          </cell>
          <cell r="E6897" t="str">
            <v>止血材料,特殊缝线</v>
          </cell>
          <cell r="F6897" t="str">
            <v>次</v>
          </cell>
          <cell r="G6897" t="str">
            <v/>
          </cell>
          <cell r="H6897">
            <v>1100</v>
          </cell>
          <cell r="I6897">
            <v>880</v>
          </cell>
          <cell r="J6897">
            <v>770</v>
          </cell>
          <cell r="K6897" t="str">
            <v>甲类</v>
          </cell>
        </row>
        <row r="6898">
          <cell r="A6898" t="str">
            <v>HPV83305</v>
          </cell>
          <cell r="B6898" t="str">
            <v>肛管成形术</v>
          </cell>
          <cell r="C6898" t="str">
            <v>肛门镜检查,行后位括约肌切断扩肛术､肛管纵切横缝术､肛裂切除房型黏膜瓣成形术。</v>
          </cell>
          <cell r="D6898" t="str">
            <v>肛门镜</v>
          </cell>
          <cell r="E6898" t="str">
            <v>止血材料</v>
          </cell>
          <cell r="F6898" t="str">
            <v>次</v>
          </cell>
          <cell r="G6898" t="str">
            <v/>
          </cell>
          <cell r="H6898">
            <v>800</v>
          </cell>
          <cell r="I6898">
            <v>640</v>
          </cell>
          <cell r="J6898">
            <v>560</v>
          </cell>
          <cell r="K6898" t="str">
            <v>甲类</v>
          </cell>
        </row>
        <row r="6899">
          <cell r="A6899" t="str">
            <v>HPV83306</v>
          </cell>
          <cell r="B6899" t="str">
            <v>肛门狭窄矫治术</v>
          </cell>
          <cell r="C6899" t="str">
            <v>常规消毒,铺无菌巾,设计,切除肛门周围瘢痕组织,电凝止血,或向后侧切开皮肤皮下组织,直肠外分离,将直肠黏膜外翻缝合。留置导尿管,留置肛管。不含导尿术。</v>
          </cell>
          <cell r="D6899" t="str">
            <v>引流装置导尿管,肛管</v>
          </cell>
          <cell r="E6899" t="str">
            <v>特殊缝线</v>
          </cell>
          <cell r="F6899" t="str">
            <v>次</v>
          </cell>
          <cell r="G6899" t="str">
            <v/>
          </cell>
          <cell r="H6899">
            <v>1000</v>
          </cell>
          <cell r="I6899">
            <v>800</v>
          </cell>
          <cell r="J6899">
            <v>700</v>
          </cell>
          <cell r="K6899" t="str">
            <v>甲类</v>
          </cell>
        </row>
        <row r="6900">
          <cell r="A6900" t="str">
            <v>HPV83307</v>
          </cell>
          <cell r="B6900" t="str">
            <v>肛门括约肌修复术</v>
          </cell>
          <cell r="C6900" t="str">
            <v>常规消毒,铺无菌巾,切口设计,切除肛门区的瘢痕组织,电凝止血,分离离断的肛门外括约肌形成两个肌瓣,两肌瓣交叉缝合,以肛门可以伸进两指为度,将直肠黏膜翻出缝合,留置尿管,留置肛管。不含导尿。</v>
          </cell>
          <cell r="D6900" t="str">
            <v>引流装置,导尿管,肛管</v>
          </cell>
          <cell r="E6900" t="str">
            <v>特殊缝线</v>
          </cell>
          <cell r="F6900" t="str">
            <v>次</v>
          </cell>
          <cell r="G6900" t="str">
            <v/>
          </cell>
          <cell r="H6900">
            <v>1200</v>
          </cell>
          <cell r="I6900">
            <v>960</v>
          </cell>
          <cell r="J6900">
            <v>840</v>
          </cell>
          <cell r="K6900" t="str">
            <v>甲类</v>
          </cell>
        </row>
        <row r="6901">
          <cell r="A6901" t="str">
            <v>HPV89301</v>
          </cell>
          <cell r="B6901" t="str">
            <v>肛管皮肤移植术</v>
          </cell>
          <cell r="C6901" t="str">
            <v>肛门镜检查,含肛管,将肛周转移皮瓣至肛管缺损处。</v>
          </cell>
          <cell r="D6901" t="str">
            <v>肛门镜</v>
          </cell>
          <cell r="E6901" t="str">
            <v>补片,支架,止血材料</v>
          </cell>
          <cell r="F6901" t="str">
            <v>次</v>
          </cell>
          <cell r="G6901" t="str">
            <v/>
          </cell>
          <cell r="H6901">
            <v>750</v>
          </cell>
          <cell r="I6901">
            <v>600</v>
          </cell>
          <cell r="J6901">
            <v>525</v>
          </cell>
          <cell r="K6901" t="str">
            <v>乙类</v>
          </cell>
        </row>
        <row r="6902">
          <cell r="A6902" t="str">
            <v>HPV89302</v>
          </cell>
          <cell r="B6902" t="str">
            <v>先天性一穴肛矫治术</v>
          </cell>
          <cell r="C6902" t="str">
            <v>含肛门､阴道､尿道成形术(尿道延长术),回肠阴道再造,膀胱颈延长紧缩,会阴体再造。不含膀胱镜检查。</v>
          </cell>
          <cell r="D6902" t="str">
            <v/>
          </cell>
          <cell r="E6902" t="str">
            <v>止血材料,特殊缝线</v>
          </cell>
          <cell r="F6902" t="str">
            <v>次</v>
          </cell>
          <cell r="G6902" t="str">
            <v>共同管腔大于3厘米加收不超过50%</v>
          </cell>
          <cell r="H6902">
            <v>1900</v>
          </cell>
          <cell r="I6902">
            <v>1520</v>
          </cell>
          <cell r="J6902">
            <v>1330</v>
          </cell>
          <cell r="K6902" t="str">
            <v>乙类</v>
          </cell>
        </row>
        <row r="6903">
          <cell r="A6903" t="str">
            <v>HPV89303</v>
          </cell>
          <cell r="B6903" t="str">
            <v>股薄肌肌瓣转移肛门括约肌成形术</v>
          </cell>
          <cell r="C6903"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6903" t="str">
            <v>引流装置,导尿管,肛管</v>
          </cell>
          <cell r="E6903" t="str">
            <v/>
          </cell>
          <cell r="F6903" t="str">
            <v>次</v>
          </cell>
          <cell r="G6903" t="str">
            <v/>
          </cell>
          <cell r="H6903">
            <v>1300</v>
          </cell>
          <cell r="I6903">
            <v>1040</v>
          </cell>
          <cell r="J6903">
            <v>910</v>
          </cell>
          <cell r="K6903" t="str">
            <v>甲类</v>
          </cell>
        </row>
        <row r="6904">
          <cell r="A6904" t="str">
            <v>HPV89304</v>
          </cell>
          <cell r="B6904" t="str">
            <v>局部皮瓣肛门再造术</v>
          </cell>
          <cell r="C6904"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cell r="D6904" t="str">
            <v>引流装置,导尿管,肛管</v>
          </cell>
          <cell r="E6904" t="str">
            <v>特殊缝线</v>
          </cell>
          <cell r="F6904" t="str">
            <v>次</v>
          </cell>
          <cell r="G6904" t="str">
            <v/>
          </cell>
          <cell r="H6904">
            <v>1300</v>
          </cell>
          <cell r="I6904">
            <v>1040</v>
          </cell>
          <cell r="J6904">
            <v>910</v>
          </cell>
          <cell r="K6904" t="str">
            <v>甲类</v>
          </cell>
        </row>
        <row r="6905">
          <cell r="A6905" t="str">
            <v>HPV89501</v>
          </cell>
          <cell r="B6905" t="str">
            <v>经腹腔镜先天性肛门闭锁尾路肛门成形术(pena手术)</v>
          </cell>
          <cell r="C6905" t="str">
            <v>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6905" t="str">
            <v>引流装置</v>
          </cell>
          <cell r="E6905" t="str">
            <v>腔镜材料</v>
          </cell>
          <cell r="F6905" t="str">
            <v>次</v>
          </cell>
          <cell r="G6905" t="str">
            <v/>
          </cell>
          <cell r="H6905">
            <v>1800</v>
          </cell>
          <cell r="I6905">
            <v>1440</v>
          </cell>
          <cell r="J6905">
            <v>1260</v>
          </cell>
          <cell r="K6905" t="str">
            <v>乙类</v>
          </cell>
        </row>
        <row r="6906">
          <cell r="A6906" t="str">
            <v>HPW</v>
          </cell>
          <cell r="B6906" t="str">
            <v>7.肛周</v>
          </cell>
          <cell r="C6906" t="str">
            <v/>
          </cell>
          <cell r="D6906" t="str">
            <v/>
          </cell>
          <cell r="E6906" t="str">
            <v/>
          </cell>
        </row>
        <row r="6906">
          <cell r="G6906" t="str">
            <v/>
          </cell>
          <cell r="H6906" t="str">
            <v/>
          </cell>
          <cell r="I6906" t="str">
            <v/>
          </cell>
          <cell r="J6906" t="str">
            <v/>
          </cell>
        </row>
        <row r="6907">
          <cell r="A6907" t="str">
            <v>HPW73301</v>
          </cell>
          <cell r="B6907" t="str">
            <v>肛周表浅肿物切除术</v>
          </cell>
          <cell r="C6907" t="str">
            <v>指肛周皮脂腺囊肿､汗腺炎､疣､肛乳头肥大､痣､脂肪瘤､纤维瘤等位于括约肌浅面的良性新生物,常规肛门检查,局麻,完整切除肿物,缝合。</v>
          </cell>
          <cell r="D6907" t="str">
            <v>引流装置,注射器</v>
          </cell>
          <cell r="E6907" t="str">
            <v>止血材料,特殊缝线</v>
          </cell>
          <cell r="F6907" t="str">
            <v>次</v>
          </cell>
          <cell r="G6907" t="str">
            <v/>
          </cell>
          <cell r="H6907">
            <v>750</v>
          </cell>
          <cell r="I6907">
            <v>600</v>
          </cell>
          <cell r="J6907">
            <v>525</v>
          </cell>
          <cell r="K6907" t="str">
            <v>甲类</v>
          </cell>
        </row>
        <row r="6908">
          <cell r="A6908" t="str">
            <v>HPW73302</v>
          </cell>
          <cell r="B6908" t="str">
            <v>肛周表浅肿物激光切除术</v>
          </cell>
          <cell r="C6908" t="str">
            <v>指肛周皮脂腺囊肿､汗腺炎､疣､肛乳头肥大､痣､脂肪瘤､纤维瘤等位于括约肌浅面的良性新生物。常规肛门检查,局麻,用激光完整切除肿物,缝合。</v>
          </cell>
          <cell r="D6908" t="str">
            <v>注射器</v>
          </cell>
          <cell r="E6908" t="str">
            <v>止血材料,特殊缝线</v>
          </cell>
          <cell r="F6908" t="str">
            <v>次</v>
          </cell>
          <cell r="G6908" t="str">
            <v/>
          </cell>
          <cell r="H6908">
            <v>700</v>
          </cell>
          <cell r="I6908">
            <v>560</v>
          </cell>
          <cell r="J6908">
            <v>490</v>
          </cell>
          <cell r="K6908" t="str">
            <v>甲类</v>
          </cell>
        </row>
        <row r="6909">
          <cell r="A6909" t="str">
            <v>HPW73303</v>
          </cell>
          <cell r="B6909" t="str">
            <v>肛周表浅肿物电凝切除术</v>
          </cell>
          <cell r="C6909" t="str">
            <v>指肛周皮脂腺囊肿､汗腺炎､疣､肛乳头肥大､痣､脂肪瘤､纤维瘤等位于括约肌浅面的良性新生物。常规肛门检查,局麻,用电凝完整切除肿物,缝合。</v>
          </cell>
          <cell r="D6909" t="str">
            <v>注射器</v>
          </cell>
          <cell r="E6909" t="str">
            <v>止血材料,特殊缝线</v>
          </cell>
          <cell r="F6909" t="str">
            <v>次</v>
          </cell>
          <cell r="G6909" t="str">
            <v/>
          </cell>
          <cell r="H6909">
            <v>700</v>
          </cell>
          <cell r="I6909">
            <v>560</v>
          </cell>
          <cell r="J6909">
            <v>490</v>
          </cell>
          <cell r="K6909" t="str">
            <v>甲类</v>
          </cell>
        </row>
        <row r="6910">
          <cell r="A6910" t="str">
            <v>HPW73304</v>
          </cell>
          <cell r="B6910" t="str">
            <v>肛周表浅肿物套扎切除术</v>
          </cell>
          <cell r="C6910" t="str">
            <v>指肛周皮脂腺囊肿､汗腺炎､疣､肛乳头肥大､痣､脂肪瘤､纤维瘤等位于括约肌浅面的良性新生物。常规肛门检查,局麻,用套扎器完整套扎去除肿物,缝合。</v>
          </cell>
          <cell r="D6910" t="str">
            <v>注射器,套扎器</v>
          </cell>
          <cell r="E6910" t="str">
            <v>止血材料,特殊缝线</v>
          </cell>
          <cell r="F6910" t="str">
            <v>次</v>
          </cell>
          <cell r="G6910" t="str">
            <v/>
          </cell>
          <cell r="H6910">
            <v>600</v>
          </cell>
          <cell r="I6910">
            <v>480</v>
          </cell>
          <cell r="J6910">
            <v>420</v>
          </cell>
          <cell r="K6910" t="str">
            <v>甲类</v>
          </cell>
        </row>
        <row r="6911">
          <cell r="A6911" t="str">
            <v>HPW73305</v>
          </cell>
          <cell r="B6911" t="str">
            <v>低位肛周窦道切除术</v>
          </cell>
          <cell r="C6911" t="str">
            <v>指皮下､肛门外括约肌浅部潜行之窦道。肛门指诊,肛门镜检查,经窦道口注入染料,将染色窦道组织完整切除,开放引流,新鲜伤口可一期缝合。</v>
          </cell>
          <cell r="D6911" t="str">
            <v>肛门镜,引流装置</v>
          </cell>
          <cell r="E6911" t="str">
            <v>止血材料,特殊缝线</v>
          </cell>
          <cell r="F6911" t="str">
            <v>次</v>
          </cell>
          <cell r="G6911" t="str">
            <v/>
          </cell>
          <cell r="H6911">
            <v>600</v>
          </cell>
          <cell r="I6911">
            <v>480</v>
          </cell>
          <cell r="J6911">
            <v>420</v>
          </cell>
          <cell r="K6911" t="str">
            <v>甲类</v>
          </cell>
        </row>
        <row r="6912">
          <cell r="A6912" t="str">
            <v>HPW73306</v>
          </cell>
          <cell r="B6912" t="str">
            <v>肛周尖锐湿疣切除术</v>
          </cell>
          <cell r="C6912" t="str">
            <v>肛周消毒铺巾,肛周局部麻醉,肛门镜检查肛管､直肠,手术刀(或电刀)切除肛周及肛管内湿疣疣体,电刀止血,检查无渗出血后,外敷纱布,胶布固定。</v>
          </cell>
          <cell r="D6912" t="str">
            <v>引流装置,肛门镜,注射器</v>
          </cell>
          <cell r="E6912" t="str">
            <v/>
          </cell>
          <cell r="F6912" t="str">
            <v>次</v>
          </cell>
          <cell r="G6912" t="str">
            <v/>
          </cell>
          <cell r="H6912">
            <v>700</v>
          </cell>
          <cell r="I6912">
            <v>560</v>
          </cell>
          <cell r="J6912">
            <v>490</v>
          </cell>
          <cell r="K6912" t="str">
            <v>甲类</v>
          </cell>
        </row>
        <row r="6913">
          <cell r="A6913" t="str">
            <v>HPW73307</v>
          </cell>
          <cell r="B6913" t="str">
            <v>骶尾部瘘道切除术</v>
          </cell>
          <cell r="C6913" t="str">
            <v>骶尾部切口,沿窦道分离至根部完整切除,止血,置管引出固定,切口缝合。</v>
          </cell>
          <cell r="D6913" t="str">
            <v>引流装置</v>
          </cell>
          <cell r="E6913" t="str">
            <v>止血材料,特殊缝线</v>
          </cell>
          <cell r="F6913" t="str">
            <v>次</v>
          </cell>
          <cell r="G6913" t="str">
            <v/>
          </cell>
          <cell r="H6913">
            <v>700</v>
          </cell>
          <cell r="I6913">
            <v>560</v>
          </cell>
          <cell r="J6913">
            <v>490</v>
          </cell>
          <cell r="K6913" t="str">
            <v>甲类</v>
          </cell>
        </row>
        <row r="6914">
          <cell r="A6914" t="str">
            <v>HPW89301</v>
          </cell>
          <cell r="B6914" t="str">
            <v>肛周尖锐湿疣切除皮瓣转移术</v>
          </cell>
          <cell r="C6914"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6914" t="str">
            <v>引流装置,注射器</v>
          </cell>
          <cell r="E6914" t="str">
            <v>特殊缝线</v>
          </cell>
          <cell r="F6914" t="str">
            <v>次</v>
          </cell>
          <cell r="G6914" t="str">
            <v/>
          </cell>
          <cell r="H6914">
            <v>900</v>
          </cell>
          <cell r="I6914">
            <v>720</v>
          </cell>
          <cell r="J6914">
            <v>630</v>
          </cell>
          <cell r="K6914" t="str">
            <v>乙类</v>
          </cell>
        </row>
        <row r="6915">
          <cell r="A6915" t="str">
            <v>HPZ</v>
          </cell>
          <cell r="B6915" t="str">
            <v>8.消化管腔其它</v>
          </cell>
          <cell r="C6915" t="str">
            <v/>
          </cell>
          <cell r="D6915" t="str">
            <v/>
          </cell>
          <cell r="E6915" t="str">
            <v/>
          </cell>
        </row>
        <row r="6915">
          <cell r="G6915" t="str">
            <v/>
          </cell>
          <cell r="H6915" t="str">
            <v/>
          </cell>
          <cell r="I6915" t="str">
            <v/>
          </cell>
          <cell r="J6915" t="str">
            <v/>
          </cell>
        </row>
        <row r="6916">
          <cell r="A6916" t="str">
            <v>HQA-HQD</v>
          </cell>
          <cell r="B6916" t="str">
            <v>9.肝</v>
          </cell>
          <cell r="C6916" t="str">
            <v/>
          </cell>
          <cell r="D6916" t="str">
            <v/>
          </cell>
          <cell r="E6916" t="str">
            <v/>
          </cell>
        </row>
        <row r="6916">
          <cell r="G6916" t="str">
            <v/>
          </cell>
          <cell r="H6916" t="str">
            <v/>
          </cell>
          <cell r="I6916" t="str">
            <v/>
          </cell>
          <cell r="J6916" t="str">
            <v/>
          </cell>
        </row>
        <row r="6917">
          <cell r="A6917" t="str">
            <v>HQA41301</v>
          </cell>
          <cell r="B6917" t="str">
            <v>尸体供肝修整术</v>
          </cell>
          <cell r="C6917" t="str">
            <v>门静脉修整,肝动脉修整,胆管修整,肝周围韧带及结缔组织的修整,下腔静脉修整并成形(缝扎膈静脉,肾上腺静脉及肝短静脉分支,背驮式肝移植需要供肝肝下下腔静脉缝合),血管移植物修整术。</v>
          </cell>
          <cell r="D6917" t="str">
            <v>保存液</v>
          </cell>
          <cell r="E6917" t="str">
            <v>特殊缝线</v>
          </cell>
          <cell r="F6917" t="str">
            <v>次</v>
          </cell>
          <cell r="G6917" t="str">
            <v/>
          </cell>
          <cell r="H6917">
            <v>1800</v>
          </cell>
          <cell r="I6917">
            <v>1440</v>
          </cell>
          <cell r="J6917">
            <v>1260</v>
          </cell>
          <cell r="K6917" t="str">
            <v>丙类</v>
          </cell>
        </row>
        <row r="6918">
          <cell r="A6918" t="str">
            <v>HQA41302</v>
          </cell>
          <cell r="B6918" t="str">
            <v>尸体供肝劈离式修整术</v>
          </cell>
          <cell r="C6918"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6918" t="str">
            <v>保存液</v>
          </cell>
          <cell r="E6918" t="str">
            <v>血管夹,特殊缝线</v>
          </cell>
          <cell r="F6918" t="str">
            <v>次</v>
          </cell>
          <cell r="G6918" t="str">
            <v/>
          </cell>
          <cell r="H6918">
            <v>3000</v>
          </cell>
          <cell r="I6918">
            <v>2400</v>
          </cell>
          <cell r="J6918">
            <v>2100</v>
          </cell>
          <cell r="K6918" t="str">
            <v>丙类</v>
          </cell>
        </row>
        <row r="6919">
          <cell r="A6919" t="str">
            <v>HQA41303</v>
          </cell>
          <cell r="B6919" t="str">
            <v>尸体供肝减体积式修整术</v>
          </cell>
          <cell r="C6919"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6919" t="str">
            <v>保存液</v>
          </cell>
          <cell r="E6919" t="str">
            <v>血管夹,特殊缝线</v>
          </cell>
          <cell r="F6919" t="str">
            <v>次</v>
          </cell>
          <cell r="G6919" t="str">
            <v/>
          </cell>
          <cell r="H6919">
            <v>2000</v>
          </cell>
          <cell r="I6919">
            <v>1600</v>
          </cell>
          <cell r="J6919">
            <v>1400</v>
          </cell>
          <cell r="K6919" t="str">
            <v>丙类</v>
          </cell>
        </row>
        <row r="6920">
          <cell r="A6920" t="str">
            <v>HQA45101</v>
          </cell>
          <cell r="B6920" t="str">
            <v>经皮肝囊肿穿刺引流术</v>
          </cell>
          <cell r="C6920" t="str">
            <v>定位,消毒铺巾,局麻,经皮穿刺入肝囊肿腔内,抽液,注射药物,置管引出固定。</v>
          </cell>
          <cell r="D6920" t="str">
            <v>穿刺针,引流装置,注射器</v>
          </cell>
          <cell r="E6920" t="str">
            <v>扩张管,导丝</v>
          </cell>
          <cell r="F6920" t="str">
            <v>次</v>
          </cell>
          <cell r="G6920" t="str">
            <v/>
          </cell>
          <cell r="H6920">
            <v>800</v>
          </cell>
          <cell r="I6920">
            <v>640</v>
          </cell>
          <cell r="J6920">
            <v>560</v>
          </cell>
          <cell r="K6920" t="str">
            <v>甲类</v>
          </cell>
        </row>
        <row r="6921">
          <cell r="A6921" t="str">
            <v>HQA45102</v>
          </cell>
          <cell r="B6921" t="str">
            <v>经皮肝脓肿穿刺引流术</v>
          </cell>
          <cell r="C6921" t="str">
            <v>定位,消毒铺巾,局麻,穿刺,脓肿引流,置管引出固定。不含影像学引导。</v>
          </cell>
          <cell r="D6921" t="str">
            <v>穿刺针,引流装置,注射器</v>
          </cell>
          <cell r="E6921" t="str">
            <v>导丝</v>
          </cell>
          <cell r="F6921" t="str">
            <v>次</v>
          </cell>
          <cell r="G6921" t="str">
            <v/>
          </cell>
          <cell r="H6921">
            <v>800</v>
          </cell>
          <cell r="I6921">
            <v>640</v>
          </cell>
          <cell r="J6921">
            <v>560</v>
          </cell>
          <cell r="K6921" t="str">
            <v>甲类</v>
          </cell>
        </row>
        <row r="6922">
          <cell r="A6922" t="str">
            <v>HQA45301</v>
          </cell>
          <cell r="B6922" t="str">
            <v>肝脓肿切开引流术</v>
          </cell>
          <cell r="C6922" t="str">
            <v>逐层进腹,探查,游离肝脏,肝脓肿切开吸脓,止血,经腹壁另戳孔置管固定,清点器具､纱布无误,冲洗腹腔,逐层关腹。</v>
          </cell>
          <cell r="D6922" t="str">
            <v>引流装置,冲洗液</v>
          </cell>
          <cell r="E6922" t="str">
            <v>特殊缝线,止血材料</v>
          </cell>
          <cell r="F6922" t="str">
            <v>次</v>
          </cell>
          <cell r="G6922" t="str">
            <v/>
          </cell>
          <cell r="H6922">
            <v>1000</v>
          </cell>
          <cell r="I6922">
            <v>800</v>
          </cell>
          <cell r="J6922">
            <v>700</v>
          </cell>
          <cell r="K6922" t="str">
            <v>甲类</v>
          </cell>
        </row>
        <row r="6923">
          <cell r="A6923" t="str">
            <v>HQA45302</v>
          </cell>
          <cell r="B6923" t="str">
            <v>肝外伤后血肿清创引流术</v>
          </cell>
          <cell r="C6923" t="str">
            <v>逐层进腹,探查,游离肝脏,控制第一肝门,切开肝脏血肿被膜,清除血肿、破碎的肝脏组织、被膜下积脓,结扎断裂的肝内胆管及血管,止血,经腹壁另戳孔置管固定,清点器具､纱布无误,关腹。</v>
          </cell>
          <cell r="D6923" t="str">
            <v>T形管,引流装置</v>
          </cell>
          <cell r="E6923" t="str">
            <v>血管夹,特殊缝线,止血材料</v>
          </cell>
          <cell r="F6923" t="str">
            <v>次</v>
          </cell>
          <cell r="G6923" t="str">
            <v/>
          </cell>
          <cell r="H6923">
            <v>1320</v>
          </cell>
          <cell r="I6923">
            <v>1055</v>
          </cell>
          <cell r="J6923">
            <v>920</v>
          </cell>
          <cell r="K6923" t="str">
            <v>甲类</v>
          </cell>
        </row>
        <row r="6924">
          <cell r="A6924" t="str">
            <v>HQA45303</v>
          </cell>
          <cell r="B6924" t="str">
            <v>开腹肝脓肿置管引流术</v>
          </cell>
          <cell r="C6924" t="str">
            <v>逐层进腹,脓肿穿刺定位,切开,经腹壁另戳孔置管引出固定,清点器具､纱布无误,冲洗腹腔,逐层关腹。</v>
          </cell>
          <cell r="D6924" t="str">
            <v>穿刺针,引流装置,冲洗液</v>
          </cell>
          <cell r="E6924" t="str">
            <v>特殊缝线</v>
          </cell>
          <cell r="F6924" t="str">
            <v>次</v>
          </cell>
          <cell r="G6924" t="str">
            <v/>
          </cell>
          <cell r="H6924">
            <v>500</v>
          </cell>
          <cell r="I6924">
            <v>400</v>
          </cell>
          <cell r="J6924">
            <v>350</v>
          </cell>
          <cell r="K6924" t="str">
            <v>甲类</v>
          </cell>
        </row>
        <row r="6925">
          <cell r="A6925" t="str">
            <v>HQA45501</v>
          </cell>
          <cell r="B6925" t="str">
            <v>经腹腔镜肝外伤后血肿清创引流术</v>
          </cell>
          <cell r="C6925" t="str">
            <v>腹壁多处戳孔,造气腹,插入观察镜,插入操作内镜,插入辅助器械,探查,游离肝脏,切开肝脏血肿被膜,清除血肿,破碎的肝脏组织,被膜下积脓,结扎断裂的肝内胆管及血管,止血,置管引出固定,缝合伤口。</v>
          </cell>
          <cell r="D6925" t="str">
            <v>引流装置</v>
          </cell>
          <cell r="E6925" t="str">
            <v>腔镜材料</v>
          </cell>
          <cell r="F6925" t="str">
            <v>次</v>
          </cell>
          <cell r="G6925" t="str">
            <v/>
          </cell>
          <cell r="H6925">
            <v>1520</v>
          </cell>
          <cell r="I6925">
            <v>1215</v>
          </cell>
          <cell r="J6925">
            <v>1065</v>
          </cell>
          <cell r="K6925" t="str">
            <v>乙类</v>
          </cell>
        </row>
        <row r="6926">
          <cell r="A6926" t="str">
            <v>HQA45502</v>
          </cell>
          <cell r="B6926" t="str">
            <v>经腹腔镜肝脓肿置管引流术</v>
          </cell>
          <cell r="C6926" t="str">
            <v>腹壁多处戳孔,造气腹,插入观察镜,插入操作内镜,插入辅助器械,探查,定位,穿刺,置管引出固定,缝合伤口。</v>
          </cell>
          <cell r="D6926" t="str">
            <v>引流装置</v>
          </cell>
          <cell r="E6926" t="str">
            <v>腔镜材料</v>
          </cell>
          <cell r="F6926" t="str">
            <v>次</v>
          </cell>
          <cell r="G6926" t="str">
            <v/>
          </cell>
          <cell r="H6926">
            <v>700</v>
          </cell>
          <cell r="I6926">
            <v>560</v>
          </cell>
          <cell r="J6926">
            <v>490</v>
          </cell>
          <cell r="K6926" t="str">
            <v>乙类</v>
          </cell>
        </row>
        <row r="6927">
          <cell r="A6927" t="str">
            <v>HQA45503</v>
          </cell>
          <cell r="B6927" t="str">
            <v>经腹腔镜肝脓肿切开引流术</v>
          </cell>
          <cell r="C6927" t="str">
            <v>腹壁多处戳孔,造气腹,插入观察镜,插入操作内镜,插入辅助器械,探查,游离肝脏,脓肿引流,肝创面止血,置管引出固定,缝合伤口。</v>
          </cell>
          <cell r="D6927" t="str">
            <v>引流装置</v>
          </cell>
          <cell r="E6927" t="str">
            <v>腔镜材料</v>
          </cell>
          <cell r="F6927" t="str">
            <v>次</v>
          </cell>
          <cell r="G6927" t="str">
            <v/>
          </cell>
          <cell r="H6927">
            <v>1200</v>
          </cell>
          <cell r="I6927">
            <v>960</v>
          </cell>
          <cell r="J6927">
            <v>840</v>
          </cell>
          <cell r="K6927" t="str">
            <v>乙类</v>
          </cell>
        </row>
        <row r="6928">
          <cell r="A6928" t="str">
            <v>HQA46101</v>
          </cell>
          <cell r="B6928" t="str">
            <v>经皮肝脏创伤止血治疗</v>
          </cell>
          <cell r="C6928" t="str">
            <v>术前准备,超声造影引导下,确定肝创伤灶及活动性出血部位,局部皮肤消毒铺巾,麻醉,PTC穿刺针(20G×200毫米),进行穿刺,创伤灶注射止血剂,活动性出血部位注射医用粘合胶。图文报告。不含超声引导､实验室检查。</v>
          </cell>
          <cell r="D6928" t="str">
            <v>穿刺针</v>
          </cell>
          <cell r="E6928" t="str">
            <v/>
          </cell>
          <cell r="F6928" t="str">
            <v>次</v>
          </cell>
          <cell r="G6928" t="str">
            <v>以1处病灶为基价,每增加1处加收不超过30%</v>
          </cell>
          <cell r="H6928">
            <v>1200</v>
          </cell>
          <cell r="I6928">
            <v>960</v>
          </cell>
          <cell r="J6928">
            <v>840</v>
          </cell>
          <cell r="K6928" t="str">
            <v>乙类</v>
          </cell>
        </row>
        <row r="6929">
          <cell r="A6929" t="str">
            <v>HQA46301</v>
          </cell>
          <cell r="B6929" t="str">
            <v>肝损伤填塞止血术</v>
          </cell>
          <cell r="C6929"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6929" t="str">
            <v>引流装置</v>
          </cell>
          <cell r="E6929" t="str">
            <v>血管夹,特殊缝线,止血材料</v>
          </cell>
          <cell r="F6929" t="str">
            <v>次</v>
          </cell>
          <cell r="G6929" t="str">
            <v/>
          </cell>
          <cell r="H6929">
            <v>1800</v>
          </cell>
          <cell r="I6929">
            <v>1440</v>
          </cell>
          <cell r="J6929">
            <v>1260</v>
          </cell>
          <cell r="K6929" t="str">
            <v>甲类</v>
          </cell>
        </row>
        <row r="6930">
          <cell r="A6930" t="str">
            <v>HQA48101</v>
          </cell>
          <cell r="B6930" t="str">
            <v>经皮肝囊肿穿刺药物注射治疗</v>
          </cell>
          <cell r="C6930" t="str">
            <v>定位,消毒铺巾,局麻,穿刺引流及注射药物。不含影像学引导。</v>
          </cell>
          <cell r="D6930" t="str">
            <v>穿刺针,引流装置,注射器</v>
          </cell>
          <cell r="E6930" t="str">
            <v/>
          </cell>
          <cell r="F6930" t="str">
            <v>次</v>
          </cell>
          <cell r="G6930" t="str">
            <v/>
          </cell>
          <cell r="H6930">
            <v>200</v>
          </cell>
          <cell r="I6930">
            <v>160</v>
          </cell>
          <cell r="J6930">
            <v>140</v>
          </cell>
          <cell r="K6930" t="str">
            <v>甲类</v>
          </cell>
        </row>
        <row r="6931">
          <cell r="A6931" t="str">
            <v>HQA48301</v>
          </cell>
          <cell r="B6931" t="str">
            <v>开腹肝囊肿药物注射治疗</v>
          </cell>
          <cell r="C6931" t="str">
            <v>逐层进腹,显露肝囊肿,穿刺引流及注射药物,逐层关腹。</v>
          </cell>
          <cell r="D6931" t="str">
            <v>穿刺针,引流装置,注射器</v>
          </cell>
          <cell r="E6931" t="str">
            <v>特殊缝线</v>
          </cell>
          <cell r="F6931" t="str">
            <v>次</v>
          </cell>
          <cell r="G6931" t="str">
            <v/>
          </cell>
          <cell r="H6931">
            <v>280</v>
          </cell>
          <cell r="I6931">
            <v>220</v>
          </cell>
          <cell r="J6931">
            <v>190</v>
          </cell>
          <cell r="K6931" t="str">
            <v>甲类</v>
          </cell>
        </row>
        <row r="6932">
          <cell r="A6932" t="str">
            <v>HQA48501</v>
          </cell>
          <cell r="B6932" t="str">
            <v>经腹腔镜肝囊肿药物注射治疗</v>
          </cell>
          <cell r="C6932" t="str">
            <v>腹壁多处戳孔,造气腹,插入观察镜,插入操作内镜,插入辅助器械,探查,定位,穿刺,置管引出固定,注射药物,缝合伤口。</v>
          </cell>
          <cell r="D6932" t="str">
            <v/>
          </cell>
          <cell r="E6932" t="str">
            <v>腔镜材料</v>
          </cell>
          <cell r="F6932" t="str">
            <v>次</v>
          </cell>
          <cell r="G6932" t="str">
            <v/>
          </cell>
          <cell r="H6932">
            <v>480</v>
          </cell>
          <cell r="I6932">
            <v>385</v>
          </cell>
          <cell r="J6932">
            <v>335</v>
          </cell>
          <cell r="K6932" t="str">
            <v>乙类</v>
          </cell>
        </row>
        <row r="6933">
          <cell r="A6933" t="str">
            <v>HQA60301</v>
          </cell>
          <cell r="B6933" t="str">
            <v>异体供体获取术</v>
          </cell>
          <cell r="C6933"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6933" t="str">
            <v>保存液,冲洗液</v>
          </cell>
          <cell r="E6933" t="str">
            <v>吻合器,血管夹,特殊缝线,止血材料</v>
          </cell>
          <cell r="F6933" t="str">
            <v>次</v>
          </cell>
          <cell r="G6933" t="str">
            <v/>
          </cell>
          <cell r="H6933">
            <v>2800</v>
          </cell>
          <cell r="I6933">
            <v>2240</v>
          </cell>
          <cell r="J6933">
            <v>1960</v>
          </cell>
          <cell r="K6933" t="str">
            <v>丙类</v>
          </cell>
        </row>
        <row r="6934">
          <cell r="A6934" t="str">
            <v>HQA60302</v>
          </cell>
          <cell r="B6934" t="str">
            <v>活体供肝获取术</v>
          </cell>
          <cell r="C6934" t="str">
            <v>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6934" t="str">
            <v>引流装置,冲洗液</v>
          </cell>
          <cell r="E6934" t="str">
            <v>血管夹,特殊缝线,止血材料</v>
          </cell>
          <cell r="F6934" t="str">
            <v>次</v>
          </cell>
          <cell r="G6934" t="str">
            <v/>
          </cell>
          <cell r="H6934">
            <v>3200</v>
          </cell>
          <cell r="I6934">
            <v>2560</v>
          </cell>
          <cell r="J6934">
            <v>2240</v>
          </cell>
          <cell r="K6934" t="str">
            <v>丙类</v>
          </cell>
        </row>
        <row r="6935">
          <cell r="A6935" t="str">
            <v>HQA62101</v>
          </cell>
          <cell r="B6935" t="str">
            <v>经皮肿物放化疗粒子置入术</v>
          </cell>
          <cell r="C6935" t="str">
            <v>在影像引导下，消毒铺巾，局麻，影像监视下肿物穿刺，置入放疗、化疗粒子，止血，置管引出固定，缝合切口。</v>
          </cell>
          <cell r="D6935" t="str">
            <v>引流装置</v>
          </cell>
          <cell r="E6935" t="str">
            <v>止血材料,特殊缝线</v>
          </cell>
          <cell r="F6935" t="str">
            <v>次</v>
          </cell>
          <cell r="G6935" t="str">
            <v/>
          </cell>
          <cell r="H6935">
            <v>1200</v>
          </cell>
          <cell r="I6935">
            <v>960</v>
          </cell>
          <cell r="J6935">
            <v>840</v>
          </cell>
          <cell r="K6935" t="str">
            <v>乙类</v>
          </cell>
        </row>
        <row r="6936">
          <cell r="A6936" t="str">
            <v>HQA62301</v>
          </cell>
          <cell r="B6936" t="str">
            <v>肝脏肿物放化疗粒子置入术</v>
          </cell>
          <cell r="C6936" t="str">
            <v>逐层进腹,探查,游离肝脏,肝肿物穿刺,置入放疗､化疗粒子,创面止血,经腹壁另戳孔置管引出固定,清点器具､纱布无误,冲洗腹腔,逐层关腹。</v>
          </cell>
          <cell r="D6936" t="str">
            <v>引流装置,冲洗液</v>
          </cell>
          <cell r="E6936" t="str">
            <v>血管夹,特殊缝线,止血材料</v>
          </cell>
          <cell r="F6936" t="str">
            <v>次</v>
          </cell>
          <cell r="G6936" t="str">
            <v/>
          </cell>
          <cell r="H6936">
            <v>1200</v>
          </cell>
          <cell r="I6936">
            <v>960</v>
          </cell>
          <cell r="J6936">
            <v>840</v>
          </cell>
          <cell r="K6936" t="str">
            <v>乙类</v>
          </cell>
        </row>
        <row r="6937">
          <cell r="A6937" t="str">
            <v>HQA62501</v>
          </cell>
          <cell r="B6937" t="str">
            <v>经腹腔镜肝脏肿物放疗化疗粒子置入术</v>
          </cell>
          <cell r="C6937" t="str">
            <v>腹壁多处戳孔,造气腹,插入观察镜,插入操作内镜,插入辅助器械,探查,游离肝脏,体外B超监视引导下肝肿物穿刺,置入放疗､化疗粒子,止血,置管引出固定,缝合切口。</v>
          </cell>
          <cell r="D6937" t="str">
            <v>引流装置</v>
          </cell>
          <cell r="E6937" t="str">
            <v>腔镜材料</v>
          </cell>
          <cell r="F6937" t="str">
            <v>次</v>
          </cell>
          <cell r="G6937" t="str">
            <v/>
          </cell>
          <cell r="H6937" t="str">
            <v/>
          </cell>
          <cell r="I6937" t="str">
            <v/>
          </cell>
          <cell r="J6937" t="str">
            <v/>
          </cell>
          <cell r="K6937" t="str">
            <v>乙类</v>
          </cell>
        </row>
        <row r="6938">
          <cell r="A6938" t="str">
            <v>HQA63101</v>
          </cell>
          <cell r="B6938" t="str">
            <v>经皮肝脓肿引流管调管术</v>
          </cell>
          <cell r="C6938" t="str">
            <v>局部消毒铺巾,沿原引流管经导丝导引,调整引流管位置或置换引流管。不含监护､影像学引导。</v>
          </cell>
          <cell r="D6938" t="str">
            <v>穿刺针,引流装置,注射器</v>
          </cell>
          <cell r="E6938" t="str">
            <v>导丝,导管</v>
          </cell>
          <cell r="F6938" t="str">
            <v>次</v>
          </cell>
          <cell r="G6938" t="str">
            <v/>
          </cell>
          <cell r="H6938">
            <v>700</v>
          </cell>
          <cell r="I6938">
            <v>560</v>
          </cell>
          <cell r="J6938">
            <v>490</v>
          </cell>
          <cell r="K6938" t="str">
            <v>乙类</v>
          </cell>
        </row>
        <row r="6939">
          <cell r="A6939" t="str">
            <v>HQA65301</v>
          </cell>
          <cell r="B6939" t="str">
            <v>肝实质切开取石术</v>
          </cell>
          <cell r="C6939" t="str">
            <v>逐层进腹,探查,游离肝脏及肝门,阻断肝门,切开肝脏实质及胆管,取石,放置肝内胆管引流,缝合创面并止血,经腹壁另戳孔置管引出固定,清点器具､纱布无误,冲洗腹腔,逐层关腹。</v>
          </cell>
          <cell r="D6939" t="str">
            <v>引流装置,冲洗液</v>
          </cell>
          <cell r="E6939" t="str">
            <v>血管夹,特殊缝线,止血材料</v>
          </cell>
          <cell r="F6939" t="str">
            <v>次</v>
          </cell>
          <cell r="G6939" t="str">
            <v/>
          </cell>
          <cell r="H6939">
            <v>1800</v>
          </cell>
          <cell r="I6939">
            <v>1440</v>
          </cell>
          <cell r="J6939">
            <v>1260</v>
          </cell>
          <cell r="K6939" t="str">
            <v>甲类</v>
          </cell>
        </row>
        <row r="6940">
          <cell r="A6940" t="str">
            <v>HQA65302</v>
          </cell>
          <cell r="B6940" t="str">
            <v>肝内异物取出术</v>
          </cell>
          <cell r="C6940" t="str">
            <v>逐层进腹,探查,游离肝脏,阻断肝门,肝内异物取出(含血管,胆管修补),肝创面止血,经腹壁另戳孔置管引出固定,清点器具､纱布无误,冲洗腹腔,逐层关腹。</v>
          </cell>
          <cell r="D6940" t="str">
            <v>引流装置,冲洗液</v>
          </cell>
          <cell r="E6940" t="str">
            <v>血管夹,特殊缝线,止血材料</v>
          </cell>
          <cell r="F6940" t="str">
            <v>次</v>
          </cell>
          <cell r="G6940" t="str">
            <v/>
          </cell>
          <cell r="H6940">
            <v>1800</v>
          </cell>
          <cell r="I6940">
            <v>1440</v>
          </cell>
          <cell r="J6940">
            <v>1260</v>
          </cell>
          <cell r="K6940" t="str">
            <v>甲类</v>
          </cell>
        </row>
        <row r="6941">
          <cell r="A6941" t="str">
            <v>HQA65303</v>
          </cell>
          <cell r="B6941" t="str">
            <v>肝包虫内囊摘除术</v>
          </cell>
          <cell r="C6941"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6941" t="str">
            <v>引流装置,冲洗液,注射器</v>
          </cell>
          <cell r="E6941" t="str">
            <v>血管夹,特殊缝线,止血材料，切口保护器，防粘连材料，打孔器</v>
          </cell>
          <cell r="F6941" t="str">
            <v>次</v>
          </cell>
          <cell r="G6941" t="str">
            <v/>
          </cell>
          <cell r="H6941">
            <v>4700</v>
          </cell>
          <cell r="I6941">
            <v>3995</v>
          </cell>
          <cell r="J6941">
            <v>3396</v>
          </cell>
          <cell r="K6941" t="str">
            <v>甲类</v>
          </cell>
        </row>
        <row r="6942">
          <cell r="A6942" t="str">
            <v>HQA65304</v>
          </cell>
          <cell r="B6942" t="str">
            <v>肝血管瘤包膜外剥除术</v>
          </cell>
          <cell r="C6942" t="str">
            <v>逐层进腹,探查,活检,游离肝脏,阻断肝门,包膜外剥脱切除肝血管瘤,肝创面止血,经腹壁另戳孔置管引出固定,清点器具､纱布无误,冲洗腹腔,逐层关腹。</v>
          </cell>
          <cell r="D6942" t="str">
            <v>引流装置,冲洗液</v>
          </cell>
          <cell r="E6942" t="str">
            <v>血管夹,特殊缝线,止血材料</v>
          </cell>
          <cell r="F6942" t="str">
            <v>次</v>
          </cell>
          <cell r="G6942" t="str">
            <v/>
          </cell>
          <cell r="H6942">
            <v>1900</v>
          </cell>
          <cell r="I6942">
            <v>1520</v>
          </cell>
          <cell r="J6942">
            <v>1330</v>
          </cell>
          <cell r="K6942" t="str">
            <v>甲类</v>
          </cell>
        </row>
        <row r="6943">
          <cell r="A6943" t="str">
            <v>HQA72101</v>
          </cell>
          <cell r="B6943" t="str">
            <v>经皮肝脏肿物药物注射消融术</v>
          </cell>
          <cell r="C6943" t="str">
            <v>B超定位,消毒铺巾,局麻,经皮肝肿物穿刺,注射消融剂。不含影像学引导。</v>
          </cell>
          <cell r="D6943" t="str">
            <v>穿刺针,电极,引流装置,注射器</v>
          </cell>
          <cell r="E6943" t="str">
            <v>特殊缝线</v>
          </cell>
          <cell r="F6943" t="str">
            <v>次</v>
          </cell>
          <cell r="G6943" t="str">
            <v/>
          </cell>
          <cell r="H6943">
            <v>500</v>
          </cell>
          <cell r="I6943">
            <v>400</v>
          </cell>
          <cell r="J6943">
            <v>350</v>
          </cell>
          <cell r="K6943" t="str">
            <v>乙类</v>
          </cell>
        </row>
        <row r="6944">
          <cell r="A6944" t="str">
            <v>HQA72102</v>
          </cell>
          <cell r="B6944" t="str">
            <v>经皮肝脏肿物激光消融术</v>
          </cell>
          <cell r="C6944" t="str">
            <v>定位,消毒铺巾,局麻,经皮肝肿物穿刺,激光消融,止血,置管引出固定,缝合切口。</v>
          </cell>
          <cell r="D6944" t="str">
            <v>穿刺针,电极,引流装置,注射器</v>
          </cell>
          <cell r="E6944" t="str">
            <v>特殊缝线</v>
          </cell>
          <cell r="F6944" t="str">
            <v>次</v>
          </cell>
          <cell r="G6944" t="str">
            <v/>
          </cell>
          <cell r="H6944">
            <v>1100</v>
          </cell>
          <cell r="I6944">
            <v>880</v>
          </cell>
          <cell r="J6944">
            <v>770</v>
          </cell>
          <cell r="K6944" t="str">
            <v>乙类</v>
          </cell>
        </row>
        <row r="6945">
          <cell r="A6945" t="str">
            <v>HQA72103</v>
          </cell>
          <cell r="B6945" t="str">
            <v>经皮肝脏肿物微波消融术</v>
          </cell>
          <cell r="C6945" t="str">
            <v>B超定位,消毒铺巾,局麻,经皮肝肿物穿刺,微波消融,止血,置管引出固定,缝合切口。</v>
          </cell>
          <cell r="D6945" t="str">
            <v>穿刺针,电极,引流装置,注射器</v>
          </cell>
          <cell r="E6945" t="str">
            <v>特殊缝线</v>
          </cell>
          <cell r="F6945" t="str">
            <v>次</v>
          </cell>
          <cell r="G6945" t="str">
            <v/>
          </cell>
          <cell r="H6945">
            <v>1000</v>
          </cell>
          <cell r="I6945">
            <v>800</v>
          </cell>
          <cell r="J6945">
            <v>700</v>
          </cell>
          <cell r="K6945" t="str">
            <v>乙类</v>
          </cell>
        </row>
        <row r="6946">
          <cell r="A6946" t="str">
            <v>HQA72104</v>
          </cell>
          <cell r="B6946" t="str">
            <v>经皮肝脏肿物射频消融术</v>
          </cell>
          <cell r="C6946" t="str">
            <v>B超定位,消毒铺巾,局麻,经皮肝肿物穿刺,射频消融,止血,置管引出固定,缝合切口。</v>
          </cell>
          <cell r="D6946" t="str">
            <v>电极,引流装置,注射器</v>
          </cell>
          <cell r="E6946" t="str">
            <v>特殊缝线</v>
          </cell>
          <cell r="F6946" t="str">
            <v>次</v>
          </cell>
          <cell r="G6946" t="str">
            <v/>
          </cell>
          <cell r="H6946">
            <v>1600</v>
          </cell>
          <cell r="I6946">
            <v>1360</v>
          </cell>
          <cell r="J6946">
            <v>1156</v>
          </cell>
          <cell r="K6946" t="str">
            <v>乙类</v>
          </cell>
        </row>
        <row r="6947">
          <cell r="A6947" t="str">
            <v>HQA72105</v>
          </cell>
          <cell r="B6947" t="str">
            <v>经皮肝脏肿物冷冻消融术</v>
          </cell>
          <cell r="C6947" t="str">
            <v>B超定位监视,消毒铺巾,局麻,经皮肝肿物穿刺,冷冻消融,止血,置管引出固定,缝合切口。</v>
          </cell>
          <cell r="D6947" t="str">
            <v>穿刺针,电极,引流装置,注射器</v>
          </cell>
          <cell r="E6947" t="str">
            <v>特殊缝线，冷冻消融针</v>
          </cell>
          <cell r="F6947" t="str">
            <v>次</v>
          </cell>
          <cell r="G6947" t="str">
            <v/>
          </cell>
          <cell r="H6947">
            <v>900</v>
          </cell>
          <cell r="I6947">
            <v>720</v>
          </cell>
          <cell r="J6947">
            <v>630</v>
          </cell>
          <cell r="K6947" t="str">
            <v>乙类</v>
          </cell>
        </row>
        <row r="6948">
          <cell r="A6948" t="str">
            <v>HQA72301</v>
          </cell>
          <cell r="B6948" t="str">
            <v>肝脏肿物药物注射消融术</v>
          </cell>
          <cell r="C6948" t="str">
            <v>逐层进腹,探查,游离肝脏,肝肿物穿刺,注射消融剂,创面止血,经腹壁另戳孔置管引出固定,清点器具､纱布无误,冲洗腹腔,逐层关腹。</v>
          </cell>
          <cell r="D6948" t="str">
            <v>引流装置,注射器,冲洗液</v>
          </cell>
          <cell r="E6948" t="str">
            <v>特殊缝线,止血材料</v>
          </cell>
          <cell r="F6948" t="str">
            <v>次</v>
          </cell>
          <cell r="G6948" t="str">
            <v/>
          </cell>
          <cell r="H6948">
            <v>1450</v>
          </cell>
          <cell r="I6948">
            <v>1160</v>
          </cell>
          <cell r="J6948">
            <v>1015</v>
          </cell>
          <cell r="K6948" t="str">
            <v>乙类</v>
          </cell>
        </row>
        <row r="6949">
          <cell r="A6949" t="str">
            <v>HQA72302</v>
          </cell>
          <cell r="B6949" t="str">
            <v>肝脏肿物激光消融术</v>
          </cell>
          <cell r="C6949" t="str">
            <v>逐层进腹,探查,游离肝脏,肝肿物穿刺,激光消融,创面止血,经腹壁另戳孔置管引出固定,清点器具､纱布无误,冲洗腹腔,逐层关腹。</v>
          </cell>
          <cell r="D6949" t="str">
            <v>穿刺针,电极,引流装置,注射器,冲洗液</v>
          </cell>
          <cell r="E6949" t="str">
            <v/>
          </cell>
          <cell r="F6949" t="str">
            <v>次</v>
          </cell>
          <cell r="G6949" t="str">
            <v/>
          </cell>
          <cell r="H6949">
            <v>1450</v>
          </cell>
          <cell r="I6949">
            <v>1160</v>
          </cell>
          <cell r="J6949">
            <v>1015</v>
          </cell>
          <cell r="K6949" t="str">
            <v>乙类</v>
          </cell>
        </row>
        <row r="6950">
          <cell r="A6950" t="str">
            <v>HQA72303</v>
          </cell>
          <cell r="B6950" t="str">
            <v>肝脏肿物微波消融术</v>
          </cell>
          <cell r="C6950" t="str">
            <v>逐层进腹,探查,游离肝脏,术中B超定位,肝肿物穿刺,连通微波发生器,微波消融,止血,经腹壁另戳孔置管引出固定,清点器具､纱布无误,冲洗腹腔,逐层关腹。</v>
          </cell>
          <cell r="D6950" t="str">
            <v>引流装置,冲洗液,穿刺针</v>
          </cell>
          <cell r="E6950" t="str">
            <v>特殊缝线,止血材料</v>
          </cell>
          <cell r="F6950" t="str">
            <v>次</v>
          </cell>
          <cell r="G6950" t="str">
            <v/>
          </cell>
          <cell r="H6950">
            <v>1450</v>
          </cell>
          <cell r="I6950">
            <v>1160</v>
          </cell>
          <cell r="J6950">
            <v>1015</v>
          </cell>
          <cell r="K6950" t="str">
            <v>乙类</v>
          </cell>
        </row>
        <row r="6951">
          <cell r="A6951" t="str">
            <v>HQA72304</v>
          </cell>
          <cell r="B6951" t="str">
            <v>肝脏肿物射频消融术</v>
          </cell>
          <cell r="C6951" t="str">
            <v>逐层进腹,探查,游离肝脏,术中B超定位监视,肝肿物穿刺,射频消融,止血,经腹壁另戳孔置管引出固定,清点器具､纱布无误,冲洗腹腔,逐层关腹。</v>
          </cell>
          <cell r="D6951" t="str">
            <v>穿刺针,引流装置,冲洗液</v>
          </cell>
          <cell r="E6951" t="str">
            <v>特殊缝线,止血材料</v>
          </cell>
          <cell r="F6951" t="str">
            <v>次</v>
          </cell>
          <cell r="G6951" t="str">
            <v/>
          </cell>
          <cell r="H6951">
            <v>1450</v>
          </cell>
          <cell r="I6951">
            <v>1160</v>
          </cell>
          <cell r="J6951">
            <v>1015</v>
          </cell>
          <cell r="K6951" t="str">
            <v>乙类</v>
          </cell>
        </row>
        <row r="6952">
          <cell r="A6952" t="str">
            <v>HQA72305</v>
          </cell>
          <cell r="B6952" t="str">
            <v>肝脏肿物冷冻消融术</v>
          </cell>
          <cell r="C6952" t="str">
            <v>逐层进腹,探查,游离肝脏,B超定位监视,肝肿物穿刺,氩氦刀消融,创面止血,经腹壁另戳孔置管引出固定,清点器具､纱布无误,冲洗腹腔,逐层关腹。</v>
          </cell>
          <cell r="D6952" t="str">
            <v>穿刺针,引流装置,冲洗液</v>
          </cell>
          <cell r="E6952" t="str">
            <v>特殊缝线,止血材料</v>
          </cell>
          <cell r="F6952" t="str">
            <v>次</v>
          </cell>
          <cell r="G6952" t="str">
            <v/>
          </cell>
          <cell r="H6952">
            <v>1450</v>
          </cell>
          <cell r="I6952">
            <v>1160</v>
          </cell>
          <cell r="J6952">
            <v>1015</v>
          </cell>
          <cell r="K6952" t="str">
            <v>乙类</v>
          </cell>
        </row>
        <row r="6953">
          <cell r="A6953" t="str">
            <v>HQA72501</v>
          </cell>
          <cell r="B6953" t="str">
            <v>经腹腔镜肝脏肿物药物注射消融术</v>
          </cell>
          <cell r="C6953" t="str">
            <v>腹壁多处戳孔,造气腹,插入观察镜,插入操作内镜,插入辅助器械,探查,体外B超监视,经皮肝肿物穿刺,注射消融剂。</v>
          </cell>
          <cell r="D6953" t="str">
            <v>引流装置</v>
          </cell>
          <cell r="E6953" t="str">
            <v>腔镜材料</v>
          </cell>
          <cell r="F6953" t="str">
            <v>次</v>
          </cell>
          <cell r="G6953" t="str">
            <v/>
          </cell>
          <cell r="H6953">
            <v>1650</v>
          </cell>
          <cell r="I6953">
            <v>1320</v>
          </cell>
          <cell r="J6953">
            <v>1155</v>
          </cell>
          <cell r="K6953" t="str">
            <v>乙类</v>
          </cell>
        </row>
        <row r="6954">
          <cell r="A6954" t="str">
            <v>HQA72502</v>
          </cell>
          <cell r="B6954" t="str">
            <v>经腹腔镜肝脏肿物激光消融术</v>
          </cell>
          <cell r="C6954" t="str">
            <v>腹壁多处戳孔,造气腹,插入观察镜,插入操作内镜,插入辅助器械,探查,肝肿物穿刺,激光消融,止血,置管引出固定,缝合切口。</v>
          </cell>
          <cell r="D6954" t="str">
            <v>电极,引流装置</v>
          </cell>
          <cell r="E6954" t="str">
            <v>腔镜材料</v>
          </cell>
          <cell r="F6954" t="str">
            <v>次</v>
          </cell>
          <cell r="G6954" t="str">
            <v/>
          </cell>
          <cell r="H6954">
            <v>1650</v>
          </cell>
          <cell r="I6954">
            <v>1320</v>
          </cell>
          <cell r="J6954">
            <v>1155</v>
          </cell>
          <cell r="K6954" t="str">
            <v>乙类</v>
          </cell>
        </row>
        <row r="6955">
          <cell r="A6955" t="str">
            <v>HQA72503</v>
          </cell>
          <cell r="B6955" t="str">
            <v>经腹腔镜肝脏肿物微波消融术</v>
          </cell>
          <cell r="C6955" t="str">
            <v>腹壁多处戳孔,造气腹,插入观察镜,插入操作内镜,插入辅助器械,探查,体外B超定位监视,肝肿物穿刺,微波消融,止血,置管引出固定,缝合切口。</v>
          </cell>
          <cell r="D6955" t="str">
            <v>电极,引流装置</v>
          </cell>
          <cell r="E6955" t="str">
            <v>腔镜材料</v>
          </cell>
          <cell r="F6955" t="str">
            <v>次</v>
          </cell>
          <cell r="G6955" t="str">
            <v/>
          </cell>
          <cell r="H6955">
            <v>1650</v>
          </cell>
          <cell r="I6955">
            <v>1320</v>
          </cell>
          <cell r="J6955">
            <v>1155</v>
          </cell>
          <cell r="K6955" t="str">
            <v>乙类</v>
          </cell>
        </row>
        <row r="6956">
          <cell r="A6956" t="str">
            <v>HQA72504</v>
          </cell>
          <cell r="B6956" t="str">
            <v>经腹腔镜肝脏肿物射频消融术</v>
          </cell>
          <cell r="C6956" t="str">
            <v>腹壁多处戳孔,造气腹,插入观察镜,插入操作内镜,插入辅助器械,探查,体外B超监视,肝肿物穿刺,射频消融,止血,置管引出固定,缝合切口。</v>
          </cell>
          <cell r="D6956" t="str">
            <v>电极,引流装置</v>
          </cell>
          <cell r="E6956" t="str">
            <v>腔镜材料</v>
          </cell>
          <cell r="F6956" t="str">
            <v>次</v>
          </cell>
          <cell r="G6956" t="str">
            <v/>
          </cell>
          <cell r="H6956">
            <v>1650</v>
          </cell>
          <cell r="I6956">
            <v>1320</v>
          </cell>
          <cell r="J6956">
            <v>1155</v>
          </cell>
          <cell r="K6956" t="str">
            <v>乙类</v>
          </cell>
        </row>
        <row r="6957">
          <cell r="A6957" t="str">
            <v>HQA72505</v>
          </cell>
          <cell r="B6957" t="str">
            <v>经腹腔镜肝脏肿物冷冻消融术</v>
          </cell>
          <cell r="C6957" t="str">
            <v>腹壁多处戳孔,造气腹,插入观察镜,插入操作内镜,插入辅助器械,探查,体外B超监视,肝肿物穿刺,冷冻消融,止血,置管引出固定,缝合切口。</v>
          </cell>
          <cell r="D6957" t="str">
            <v>电极,引流装置</v>
          </cell>
          <cell r="E6957" t="str">
            <v>腔镜材料</v>
          </cell>
          <cell r="F6957" t="str">
            <v>次</v>
          </cell>
          <cell r="G6957" t="str">
            <v/>
          </cell>
          <cell r="H6957">
            <v>1650</v>
          </cell>
          <cell r="I6957">
            <v>1320</v>
          </cell>
          <cell r="J6957">
            <v>1155</v>
          </cell>
          <cell r="K6957" t="str">
            <v>乙类</v>
          </cell>
        </row>
        <row r="6958">
          <cell r="A6958" t="str">
            <v>HQA73301</v>
          </cell>
          <cell r="B6958" t="str">
            <v>肝损伤清创修补术</v>
          </cell>
          <cell r="C6958" t="str">
            <v>逐层进腹,探查,游离肝脏,阻断肝门,肝损伤清创,止血,无活力肝组织切除,游离大网膜,填塞缝合或损伤单纯缝合,止血,经腹壁另戳孔置管固定,清点器具､纱布无误,冲洗腹腔,逐层关腹。</v>
          </cell>
          <cell r="D6958" t="str">
            <v>引流装置,冲洗液</v>
          </cell>
          <cell r="E6958" t="str">
            <v>血管夹,特殊缝线,止血材料</v>
          </cell>
          <cell r="F6958" t="str">
            <v>次</v>
          </cell>
          <cell r="G6958" t="str">
            <v/>
          </cell>
          <cell r="H6958">
            <v>1900</v>
          </cell>
          <cell r="I6958">
            <v>1520</v>
          </cell>
          <cell r="J6958">
            <v>1330</v>
          </cell>
          <cell r="K6958" t="str">
            <v>甲类</v>
          </cell>
        </row>
        <row r="6959">
          <cell r="A6959" t="str">
            <v>HQA73302</v>
          </cell>
          <cell r="B6959" t="str">
            <v>肝部分切除术</v>
          </cell>
          <cell r="C6959"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6959" t="str">
            <v>引流装置,冲洗液</v>
          </cell>
          <cell r="E6959" t="str">
            <v>血管夹,特殊缝线,止血材料</v>
          </cell>
          <cell r="F6959" t="str">
            <v>次</v>
          </cell>
          <cell r="G6959" t="str">
            <v/>
          </cell>
          <cell r="H6959">
            <v>1800</v>
          </cell>
          <cell r="I6959">
            <v>1440</v>
          </cell>
          <cell r="J6959">
            <v>1260</v>
          </cell>
          <cell r="K6959" t="str">
            <v>甲类</v>
          </cell>
        </row>
        <row r="6960">
          <cell r="A6960" t="str">
            <v>HQA73303</v>
          </cell>
          <cell r="B6960" t="str">
            <v>肝囊肿开窗术</v>
          </cell>
          <cell r="C6960" t="str">
            <v>逐层进腹,探查,游离肝脏,切除肝囊肿部分囊壁,开放引流,止血,经腹壁另戳孔,置管引出固定,清点器具､纱布无误,冲洗腹腔,逐层关腹。</v>
          </cell>
          <cell r="D6960" t="str">
            <v>引流装置,冲洗液</v>
          </cell>
          <cell r="E6960" t="str">
            <v>血管夹,特殊缝线,止血材料</v>
          </cell>
          <cell r="F6960" t="str">
            <v>次</v>
          </cell>
          <cell r="G6960" t="str">
            <v/>
          </cell>
          <cell r="H6960">
            <v>1800</v>
          </cell>
          <cell r="I6960">
            <v>1440</v>
          </cell>
          <cell r="J6960">
            <v>1260</v>
          </cell>
          <cell r="K6960" t="str">
            <v>甲类</v>
          </cell>
        </row>
        <row r="6961">
          <cell r="A6961" t="str">
            <v>HQA73304</v>
          </cell>
          <cell r="B6961" t="str">
            <v>肝左外叶切除术</v>
          </cell>
          <cell r="C6961" t="str">
            <v>逐层进腹,探查,游离肝脏及第一､第二肝门,阻断肝门,肝左外叶(Ⅱ,Ⅲ段)切除,肝创面止血,经腹壁另戳孔置管引出固定,清点器具､纱布无误,冲洗腹腔,逐层关腹。</v>
          </cell>
          <cell r="D6961" t="str">
            <v>引流装置,冲洗液</v>
          </cell>
          <cell r="E6961" t="str">
            <v>血管夹,特殊缝线,止血材料</v>
          </cell>
          <cell r="F6961" t="str">
            <v>次</v>
          </cell>
          <cell r="G6961" t="str">
            <v/>
          </cell>
          <cell r="H6961">
            <v>2000</v>
          </cell>
          <cell r="I6961">
            <v>1600</v>
          </cell>
          <cell r="J6961">
            <v>1400</v>
          </cell>
          <cell r="K6961" t="str">
            <v>甲类</v>
          </cell>
        </row>
        <row r="6962">
          <cell r="A6962" t="str">
            <v>HQA73305</v>
          </cell>
          <cell r="B6962" t="str">
            <v>肝左三叶切除术</v>
          </cell>
          <cell r="C6962"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6962" t="str">
            <v>引流装置,冲洗液</v>
          </cell>
          <cell r="E6962" t="str">
            <v>血管夹,特殊缝线,止血材料</v>
          </cell>
          <cell r="F6962" t="str">
            <v>次</v>
          </cell>
          <cell r="G6962" t="str">
            <v/>
          </cell>
          <cell r="H6962">
            <v>3000</v>
          </cell>
          <cell r="I6962">
            <v>2400</v>
          </cell>
          <cell r="J6962">
            <v>2100</v>
          </cell>
          <cell r="K6962" t="str">
            <v>甲类</v>
          </cell>
        </row>
        <row r="6963">
          <cell r="A6963" t="str">
            <v>HQA73306</v>
          </cell>
          <cell r="B6963" t="str">
            <v>左半肝切除术</v>
          </cell>
          <cell r="C6963" t="str">
            <v>逐层进腹,探查,活检,游离肝脏及第一､第二肝门,阻断肝门,左半肝(Ⅱ,Ⅲ,Ⅳ段)切除,肝创面止血,经腹壁另戳孔置管引出固定,清点器具､纱布无误,冲洗腹腔，防止粘连，逐层关腹。</v>
          </cell>
          <cell r="D6963" t="str">
            <v>引流装置,冲洗液</v>
          </cell>
          <cell r="E6963" t="str">
            <v>血管夹，特殊缝线，止血材料，双极电凝镊，切口保护器，防粘连材料，打孔器</v>
          </cell>
          <cell r="F6963" t="str">
            <v>次</v>
          </cell>
          <cell r="G6963" t="str">
            <v/>
          </cell>
          <cell r="H6963">
            <v>5400</v>
          </cell>
          <cell r="I6963">
            <v>4590</v>
          </cell>
          <cell r="J6963">
            <v>3902</v>
          </cell>
          <cell r="K6963" t="str">
            <v>甲类</v>
          </cell>
        </row>
        <row r="6964">
          <cell r="A6964" t="str">
            <v>HQA73307</v>
          </cell>
          <cell r="B6964" t="str">
            <v>肝右三叶切除术</v>
          </cell>
          <cell r="C6964"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6964" t="str">
            <v>引流装置,冲洗液</v>
          </cell>
          <cell r="E6964" t="str">
            <v>血管夹,特殊缝线,止血材料</v>
          </cell>
          <cell r="F6964" t="str">
            <v>次</v>
          </cell>
          <cell r="G6964" t="str">
            <v/>
          </cell>
          <cell r="H6964">
            <v>3300</v>
          </cell>
          <cell r="I6964">
            <v>2640</v>
          </cell>
          <cell r="J6964">
            <v>2310</v>
          </cell>
          <cell r="K6964" t="str">
            <v>甲类</v>
          </cell>
        </row>
        <row r="6965">
          <cell r="A6965" t="str">
            <v>HQA73308</v>
          </cell>
          <cell r="B6965" t="str">
            <v>右半肝切除术</v>
          </cell>
          <cell r="C6965" t="str">
            <v>逐层进腹,探查,活检,游离肝脏及第一､第二肝门,阻断肝门,胆囊切除,右半肝(Ⅴ,Ⅵ,Ⅶ,Ⅷ段)切除,肝创面止血,经腹壁另戳孔置管引出固定,清点器具､纱布无误,冲洗腹腔,防止粘连，逐层关腹。</v>
          </cell>
          <cell r="D6965" t="str">
            <v>引流装置,冲洗液</v>
          </cell>
          <cell r="E6965" t="str">
            <v>血管夹,特殊缝线,止血材料，切口保护器，防粘连材料，打孔器</v>
          </cell>
          <cell r="F6965" t="str">
            <v>次</v>
          </cell>
          <cell r="G6965" t="str">
            <v/>
          </cell>
          <cell r="H6965">
            <v>5400</v>
          </cell>
          <cell r="I6965">
            <v>4590</v>
          </cell>
          <cell r="J6965">
            <v>3902</v>
          </cell>
          <cell r="K6965" t="str">
            <v>甲类</v>
          </cell>
        </row>
        <row r="6966">
          <cell r="A6966" t="str">
            <v>HQA73309</v>
          </cell>
          <cell r="B6966" t="str">
            <v>肝段切除术</v>
          </cell>
          <cell r="C6966" t="str">
            <v>逐层进腹,探查,游离肝脏,阻断肝门,切除病变累及的肝段,肝创面止血,经腹壁另戳孔置管引出固定,清点器具､纱布无误,冲洗腹腔,逐层关腹。</v>
          </cell>
          <cell r="D6966" t="str">
            <v>引流装置,冲洗液</v>
          </cell>
          <cell r="E6966" t="str">
            <v>血管夹,特殊缝线,止血材料</v>
          </cell>
          <cell r="F6966" t="str">
            <v>次</v>
          </cell>
          <cell r="G6966" t="str">
            <v/>
          </cell>
          <cell r="H6966">
            <v>2400</v>
          </cell>
          <cell r="I6966">
            <v>1920</v>
          </cell>
          <cell r="J6966">
            <v>1680</v>
          </cell>
          <cell r="K6966" t="str">
            <v>甲类</v>
          </cell>
        </row>
        <row r="6967">
          <cell r="A6967" t="str">
            <v>HQA73310</v>
          </cell>
          <cell r="B6967" t="str">
            <v>联合肝段切除术</v>
          </cell>
          <cell r="C6967" t="str">
            <v>逐层进腹,探查,游离肝脏,阻断肝门,切除临近不同肝叶相邻的肝段,止血,经腹壁另戳孔置管引出固定,清点器具､纱布无误,冲洗腹腔,防止粘连，逐层关腹。</v>
          </cell>
          <cell r="D6967" t="str">
            <v>引流装置,冲洗液</v>
          </cell>
          <cell r="E6967" t="str">
            <v>血管夹,特殊缝线,止血材料，切口保护器，防粘连材料</v>
          </cell>
          <cell r="F6967" t="str">
            <v>次</v>
          </cell>
          <cell r="G6967" t="str">
            <v/>
          </cell>
          <cell r="H6967">
            <v>5000</v>
          </cell>
          <cell r="I6967">
            <v>4250</v>
          </cell>
          <cell r="J6967">
            <v>3613</v>
          </cell>
          <cell r="K6967" t="str">
            <v>甲类</v>
          </cell>
        </row>
        <row r="6968">
          <cell r="A6968" t="str">
            <v>HQA73311</v>
          </cell>
          <cell r="B6968" t="str">
            <v>肝癌肝部分切除术</v>
          </cell>
          <cell r="C6968" t="str">
            <v>逐层进腹,探查,游离肝脏,肝门血管胆管,切除含肿瘤部分肝脏,止血,缝合肝脏,经腹壁另戳孔置管引出固定,清点器具､纱布无误,冲洗腹腔,逐层关腹。</v>
          </cell>
          <cell r="D6968" t="str">
            <v>引流装置,冲洗液</v>
          </cell>
          <cell r="E6968" t="str">
            <v>血管夹,特殊缝线,止血材料</v>
          </cell>
          <cell r="F6968" t="str">
            <v>次</v>
          </cell>
          <cell r="G6968" t="str">
            <v/>
          </cell>
          <cell r="H6968">
            <v>2400</v>
          </cell>
          <cell r="I6968">
            <v>1920</v>
          </cell>
          <cell r="J6968">
            <v>1680</v>
          </cell>
          <cell r="K6968" t="str">
            <v>甲类</v>
          </cell>
        </row>
        <row r="6969">
          <cell r="A6969" t="str">
            <v>HQA73501</v>
          </cell>
          <cell r="B6969" t="str">
            <v>经腹腔镜肝部分切除术</v>
          </cell>
          <cell r="C6969"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6969" t="str">
            <v>引流装置</v>
          </cell>
          <cell r="E6969" t="str">
            <v>腔镜材料</v>
          </cell>
          <cell r="F6969" t="str">
            <v>次</v>
          </cell>
          <cell r="G6969" t="str">
            <v/>
          </cell>
          <cell r="H6969">
            <v>2000</v>
          </cell>
          <cell r="I6969">
            <v>1600</v>
          </cell>
          <cell r="J6969">
            <v>1400</v>
          </cell>
          <cell r="K6969" t="str">
            <v>乙类</v>
          </cell>
        </row>
        <row r="6970">
          <cell r="A6970" t="str">
            <v>HQA73502</v>
          </cell>
          <cell r="B6970" t="str">
            <v>经腹腔镜肝囊肿切除术</v>
          </cell>
          <cell r="C6970" t="str">
            <v>腹壁多处戳孔,造气腹,插入观察镜,插入操作内镜,插入辅助器械,探查,游离肝脏,囊肿完整切除,止血,置管引出固定,缝合伤口。</v>
          </cell>
          <cell r="D6970" t="str">
            <v>引流装置</v>
          </cell>
          <cell r="E6970" t="str">
            <v>腔镜材料</v>
          </cell>
          <cell r="F6970" t="str">
            <v>次</v>
          </cell>
          <cell r="G6970" t="str">
            <v/>
          </cell>
          <cell r="H6970">
            <v>1700</v>
          </cell>
          <cell r="I6970">
            <v>1360</v>
          </cell>
          <cell r="J6970">
            <v>1190</v>
          </cell>
          <cell r="K6970" t="str">
            <v>乙类</v>
          </cell>
        </row>
        <row r="6971">
          <cell r="A6971" t="str">
            <v>HQA73503</v>
          </cell>
          <cell r="B6971" t="str">
            <v>经腹腔镜肝囊肿开窗术</v>
          </cell>
          <cell r="C6971" t="str">
            <v>腹壁多处戳孔,造气腹,插入观察镜,插入操作内镜,插入辅助器械,探查,游离肝脏,切除肝囊肿部分囊壁,开放引流,止血,置管引出固定,缝合伤口。</v>
          </cell>
          <cell r="D6971" t="str">
            <v>引流装置</v>
          </cell>
          <cell r="E6971" t="str">
            <v>腔镜材料</v>
          </cell>
          <cell r="F6971" t="str">
            <v>次</v>
          </cell>
          <cell r="G6971" t="str">
            <v/>
          </cell>
          <cell r="H6971">
            <v>2000</v>
          </cell>
          <cell r="I6971">
            <v>1600</v>
          </cell>
          <cell r="J6971">
            <v>1400</v>
          </cell>
          <cell r="K6971" t="str">
            <v>乙类</v>
          </cell>
        </row>
        <row r="6972">
          <cell r="A6972" t="str">
            <v>HQA73504</v>
          </cell>
          <cell r="B6972" t="str">
            <v>经腹腔镜肝左外叶切除术</v>
          </cell>
          <cell r="C6972" t="str">
            <v>腹壁多处戳孔,造气腹,插入观察镜,插入操作内镜,插入辅助器械,探查,游离肝脏及第一､第二肝门,阻断肝门,肝左外叶(Ⅱ,Ⅲ段)切除,肝创面止血,置管引出固定,缝合切口。</v>
          </cell>
          <cell r="D6972" t="str">
            <v>引流装置</v>
          </cell>
          <cell r="E6972" t="str">
            <v>腔镜材料</v>
          </cell>
          <cell r="F6972" t="str">
            <v>次</v>
          </cell>
          <cell r="G6972" t="str">
            <v/>
          </cell>
          <cell r="H6972">
            <v>2200</v>
          </cell>
          <cell r="I6972">
            <v>1760</v>
          </cell>
          <cell r="J6972">
            <v>1540</v>
          </cell>
          <cell r="K6972" t="str">
            <v>乙类</v>
          </cell>
        </row>
        <row r="6973">
          <cell r="A6973" t="str">
            <v>HQA73505</v>
          </cell>
          <cell r="B6973" t="str">
            <v>经腹腔镜左半肝切除术</v>
          </cell>
          <cell r="C6973" t="str">
            <v>腹壁多处戳孔,造气腹,插入观察镜,插入操作内镜,插入辅助器械,探查,游离肝脏及第一､第二肝门,阻断肝门,左半肝(Ⅱ,Ⅲ,Ⅳ段)切除,肝创面止血,置管引出固定,缝合切口。</v>
          </cell>
          <cell r="D6973" t="str">
            <v>引流装置</v>
          </cell>
          <cell r="E6973" t="str">
            <v>腔镜材料</v>
          </cell>
          <cell r="F6973" t="str">
            <v>次</v>
          </cell>
          <cell r="G6973" t="str">
            <v/>
          </cell>
          <cell r="H6973">
            <v>2900</v>
          </cell>
          <cell r="I6973">
            <v>2320</v>
          </cell>
          <cell r="J6973">
            <v>2030</v>
          </cell>
          <cell r="K6973" t="str">
            <v>乙类</v>
          </cell>
        </row>
        <row r="6974">
          <cell r="A6974" t="str">
            <v>HQA73506</v>
          </cell>
          <cell r="B6974" t="str">
            <v>经腹腔镜右半肝切除术</v>
          </cell>
          <cell r="C6974" t="str">
            <v>腹壁多处戳孔,造气腹,插入观察镜,插入操作内镜,插入辅助器械,探查,游离肝脏及第一､第二肝门,阻断肝门,胆囊切除,右半肝(Ⅴ,Ⅵ,Ⅶ,Ⅷ段)切除,肝创面止血,置管引出固定,缝合切口。</v>
          </cell>
          <cell r="D6974" t="str">
            <v>引流装置</v>
          </cell>
          <cell r="E6974" t="str">
            <v>腔镜材料</v>
          </cell>
          <cell r="F6974" t="str">
            <v>次</v>
          </cell>
          <cell r="G6974" t="str">
            <v/>
          </cell>
          <cell r="H6974">
            <v>2900</v>
          </cell>
          <cell r="I6974">
            <v>2320</v>
          </cell>
          <cell r="J6974">
            <v>2030</v>
          </cell>
          <cell r="K6974" t="str">
            <v>乙类</v>
          </cell>
        </row>
        <row r="6975">
          <cell r="A6975" t="str">
            <v>HQA73507</v>
          </cell>
          <cell r="B6975" t="str">
            <v>经腹腔镜肝段切除术</v>
          </cell>
          <cell r="C6975" t="str">
            <v>腹壁多处戳孔,造气腹,插入观察镜,插入操作内镜,插入辅助器械,探查,游离肝脏,阻断肝门,切除病变累及的肝段,肝创面止血,置管引出固定,缝合切口。</v>
          </cell>
          <cell r="D6975" t="str">
            <v>引流装置</v>
          </cell>
          <cell r="E6975" t="str">
            <v>腔镜材料</v>
          </cell>
          <cell r="F6975" t="str">
            <v>次</v>
          </cell>
          <cell r="G6975" t="str">
            <v/>
          </cell>
          <cell r="H6975">
            <v>2600</v>
          </cell>
          <cell r="I6975">
            <v>2080</v>
          </cell>
          <cell r="J6975">
            <v>1820</v>
          </cell>
          <cell r="K6975" t="str">
            <v>乙类</v>
          </cell>
        </row>
        <row r="6976">
          <cell r="A6976" t="str">
            <v>HQA73508</v>
          </cell>
          <cell r="B6976" t="str">
            <v>经腹腔镜联合肝段切除术</v>
          </cell>
          <cell r="C6976" t="str">
            <v>腹壁多处戳孔,造气腹,插入观察镜,插入操作内镜,插入辅助器械,探查,游离肝脏,阻断肝门,切除临近不同肝叶相邻的肝段,止血,置管引出固定,缝合切口。</v>
          </cell>
          <cell r="D6976" t="str">
            <v>引流装置</v>
          </cell>
          <cell r="E6976" t="str">
            <v>腔镜材料</v>
          </cell>
          <cell r="F6976" t="str">
            <v>次</v>
          </cell>
          <cell r="G6976" t="str">
            <v/>
          </cell>
          <cell r="H6976">
            <v>2700</v>
          </cell>
          <cell r="I6976">
            <v>2160</v>
          </cell>
          <cell r="J6976">
            <v>1890</v>
          </cell>
          <cell r="K6976" t="str">
            <v>乙类</v>
          </cell>
        </row>
        <row r="6977">
          <cell r="A6977" t="str">
            <v>HQA90301</v>
          </cell>
          <cell r="B6977" t="str">
            <v>原位肝移植术</v>
          </cell>
          <cell r="C697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v>
          </cell>
          <cell r="D6977" t="str">
            <v>引流装置,T形管,冲洗液</v>
          </cell>
          <cell r="E6977" t="str">
            <v>吻合器,血管夹,特殊缝线,止血材料，器官保存液，防粘连材料，切口保护器</v>
          </cell>
          <cell r="F6977" t="str">
            <v>次</v>
          </cell>
          <cell r="G6977" t="str">
            <v/>
          </cell>
          <cell r="H6977">
            <v>20000</v>
          </cell>
          <cell r="I6977">
            <v>17000</v>
          </cell>
          <cell r="J6977">
            <v>14450</v>
          </cell>
          <cell r="K6977" t="str">
            <v>乙类</v>
          </cell>
        </row>
        <row r="6978">
          <cell r="A6978" t="str">
            <v>HQA90302</v>
          </cell>
          <cell r="B6978" t="str">
            <v>部分供肝原位肝移植术</v>
          </cell>
          <cell r="C6978"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8" t="str">
            <v>引流装置,T形管,冲洗液</v>
          </cell>
          <cell r="E6978" t="str">
            <v>吻合器,血管夹,特殊缝线,止血材料，器官保存液</v>
          </cell>
          <cell r="F6978" t="str">
            <v>次</v>
          </cell>
          <cell r="G6978" t="str">
            <v/>
          </cell>
          <cell r="H6978">
            <v>6000</v>
          </cell>
          <cell r="I6978">
            <v>4800</v>
          </cell>
          <cell r="J6978">
            <v>4200</v>
          </cell>
          <cell r="K6978" t="str">
            <v>乙类</v>
          </cell>
        </row>
        <row r="6979">
          <cell r="A6979" t="str">
            <v>HQA90303</v>
          </cell>
          <cell r="B6979" t="str">
            <v>双供肝原位肝移植术</v>
          </cell>
          <cell r="C6979"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9" t="str">
            <v>引流装置,T形管,冲洗液</v>
          </cell>
          <cell r="E6979" t="str">
            <v>吻合器,血管夹,特殊缝线,止血材料，器官保存液</v>
          </cell>
          <cell r="F6979" t="str">
            <v>次</v>
          </cell>
          <cell r="G6979" t="str">
            <v/>
          </cell>
          <cell r="H6979">
            <v>8000</v>
          </cell>
          <cell r="I6979">
            <v>6400</v>
          </cell>
          <cell r="J6979">
            <v>5600</v>
          </cell>
          <cell r="K6979" t="str">
            <v>乙类</v>
          </cell>
        </row>
        <row r="6980">
          <cell r="A6980" t="str">
            <v>HQA90304</v>
          </cell>
          <cell r="B6980" t="str">
            <v>原位辅助肝移植术</v>
          </cell>
          <cell r="C6980"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cell r="D6980" t="str">
            <v>引流装置,T形管,冲洗液</v>
          </cell>
          <cell r="E6980" t="str">
            <v>血管夹,特殊缝线,止血材料，器官保存液</v>
          </cell>
          <cell r="F6980" t="str">
            <v>次</v>
          </cell>
          <cell r="G6980" t="str">
            <v/>
          </cell>
          <cell r="H6980">
            <v>20000</v>
          </cell>
          <cell r="I6980">
            <v>17000</v>
          </cell>
          <cell r="J6980">
            <v>14450</v>
          </cell>
          <cell r="K6980" t="str">
            <v>乙类</v>
          </cell>
        </row>
        <row r="6981">
          <cell r="A6981" t="str">
            <v>HQA90305</v>
          </cell>
          <cell r="B6981" t="str">
            <v>移植肝切除再移植术</v>
          </cell>
          <cell r="C6981"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cell r="D6981" t="str">
            <v>引流装置,T形管,冲洗液</v>
          </cell>
          <cell r="E6981" t="str">
            <v>吻合器,血管夹,特殊缝线,止血材料,供体</v>
          </cell>
          <cell r="F6981" t="str">
            <v>次</v>
          </cell>
          <cell r="G6981" t="str">
            <v/>
          </cell>
          <cell r="H6981">
            <v>5000</v>
          </cell>
          <cell r="I6981">
            <v>4000</v>
          </cell>
          <cell r="J6981">
            <v>3500</v>
          </cell>
          <cell r="K6981" t="str">
            <v>乙类</v>
          </cell>
        </row>
        <row r="6982">
          <cell r="A6982" t="str">
            <v>HQB73301</v>
          </cell>
          <cell r="B6982" t="str">
            <v>肝方叶切除术</v>
          </cell>
          <cell r="C6982" t="str">
            <v>逐层进腹,探查,游离肝脏及第一､第二肝门,阻断肝门,方叶切除,肝创面止血,经腹壁另戳孔置管引出固定,清点器具､纱布无误,冲洗腹腔,逐层关腹。</v>
          </cell>
          <cell r="D6982" t="str">
            <v>引流装置,冲洗液</v>
          </cell>
          <cell r="E6982" t="str">
            <v>血管夹,特殊缝线,止血材料</v>
          </cell>
          <cell r="F6982" t="str">
            <v>次</v>
          </cell>
          <cell r="G6982" t="str">
            <v/>
          </cell>
          <cell r="H6982">
            <v>2300</v>
          </cell>
          <cell r="I6982">
            <v>1840</v>
          </cell>
          <cell r="J6982">
            <v>1610</v>
          </cell>
          <cell r="K6982" t="str">
            <v>甲类</v>
          </cell>
        </row>
        <row r="6983">
          <cell r="A6983" t="str">
            <v>HQB73302</v>
          </cell>
          <cell r="B6983" t="str">
            <v>中肝叶切除术</v>
          </cell>
          <cell r="C6983" t="str">
            <v>逐层进腹,探查,游离肝脏及第一､第二､第三肝门,阻断肝门,胆囊切除,中肝叶(Ⅳ,Ⅴ,Ⅷ段)切除,肝创面止血,经腹壁另戳孔置管引出固定,清点器具､纱布无误,冲洗腹腔,逐层关腹。</v>
          </cell>
          <cell r="D6983" t="str">
            <v>引流装置,冲洗液</v>
          </cell>
          <cell r="E6983" t="str">
            <v>血管夹,特殊缝线,止血材料</v>
          </cell>
          <cell r="F6983" t="str">
            <v>次</v>
          </cell>
          <cell r="G6983" t="str">
            <v/>
          </cell>
          <cell r="H6983">
            <v>2300</v>
          </cell>
          <cell r="I6983">
            <v>1840</v>
          </cell>
          <cell r="J6983">
            <v>1610</v>
          </cell>
          <cell r="K6983" t="str">
            <v>甲类</v>
          </cell>
        </row>
        <row r="6984">
          <cell r="A6984" t="str">
            <v>HQB73303</v>
          </cell>
          <cell r="B6984" t="str">
            <v>肝尾状叶切除术</v>
          </cell>
          <cell r="C6984" t="str">
            <v>逐层进腹,探查,游离肝脏及第一､第二､第三肝门,阻断肝门,胆囊切除,肝尾状叶(I段)切除,肝创面止血,经腹壁另戳孔置管引出固定,清点器具､纱布无误,冲洗腹腔,逐层关腹。</v>
          </cell>
          <cell r="D6984" t="str">
            <v>引流装置,冲洗液</v>
          </cell>
          <cell r="E6984" t="str">
            <v>血管夹,特殊缝线,止血材料</v>
          </cell>
          <cell r="F6984" t="str">
            <v>次</v>
          </cell>
          <cell r="G6984" t="str">
            <v/>
          </cell>
          <cell r="H6984">
            <v>2300</v>
          </cell>
          <cell r="I6984">
            <v>1840</v>
          </cell>
          <cell r="J6984">
            <v>1610</v>
          </cell>
          <cell r="K6984" t="str">
            <v>甲类</v>
          </cell>
        </row>
        <row r="6985">
          <cell r="A6985" t="str">
            <v>HQB73501</v>
          </cell>
          <cell r="B6985" t="str">
            <v>经腹腔镜肝方叶切除术</v>
          </cell>
          <cell r="C6985" t="str">
            <v>腹壁多处戳孔,造气腹,插入观察镜,插入操作内镜,插入辅助器械,探查,游离肝脏及第一､第二肝门,阻断肝门,方叶切除,肝创面止血,置管引出固定,缝合切口。</v>
          </cell>
          <cell r="D6985" t="str">
            <v>引流装置</v>
          </cell>
          <cell r="E6985" t="str">
            <v>腔镜材料</v>
          </cell>
          <cell r="F6985" t="str">
            <v>次</v>
          </cell>
          <cell r="G6985" t="str">
            <v/>
          </cell>
          <cell r="H6985">
            <v>2500</v>
          </cell>
          <cell r="I6985">
            <v>2000</v>
          </cell>
          <cell r="J6985">
            <v>1750</v>
          </cell>
          <cell r="K6985" t="str">
            <v>乙类</v>
          </cell>
        </row>
        <row r="6986">
          <cell r="A6986" t="str">
            <v>HQB73502</v>
          </cell>
          <cell r="B6986" t="str">
            <v>经腹腔镜中肝叶切除术</v>
          </cell>
          <cell r="C6986" t="str">
            <v>腹壁多处戳孔,造气腹,插入观察镜,插入操作内镜,插入辅助器械,探查,游离肝脏及第一､第二､第三肝门,阻断肝门,胆囊切除,中肝叶(Ⅳ,Ⅴ,Ⅷ段)切除,肝创面止血,置管引出固定,缝合切口。</v>
          </cell>
          <cell r="D6986" t="str">
            <v>引流装置</v>
          </cell>
          <cell r="E6986" t="str">
            <v>腔镜材料</v>
          </cell>
          <cell r="F6986" t="str">
            <v>次</v>
          </cell>
          <cell r="G6986" t="str">
            <v/>
          </cell>
          <cell r="H6986">
            <v>2500</v>
          </cell>
          <cell r="I6986">
            <v>2000</v>
          </cell>
          <cell r="J6986">
            <v>1750</v>
          </cell>
          <cell r="K6986" t="str">
            <v>乙类</v>
          </cell>
        </row>
        <row r="6987">
          <cell r="A6987" t="str">
            <v>HQB73503</v>
          </cell>
          <cell r="B6987" t="str">
            <v>经腹腔镜肝尾状叶切除术</v>
          </cell>
          <cell r="C6987" t="str">
            <v>腹壁多处戳孔,造气腹,插入观察镜,插入操作内镜,插入辅助器械,探查,游离肝脏及第一､第二､第三肝门,阻断肝门,胆囊切除,肝尾状叶(Ⅰ段)切除,肝创面止血,置管引出固定,缝合切口。</v>
          </cell>
          <cell r="D6987" t="str">
            <v>引流装置</v>
          </cell>
          <cell r="E6987" t="str">
            <v>腔镜材料</v>
          </cell>
          <cell r="F6987" t="str">
            <v>次</v>
          </cell>
          <cell r="G6987" t="str">
            <v/>
          </cell>
          <cell r="H6987">
            <v>2500</v>
          </cell>
          <cell r="I6987">
            <v>2000</v>
          </cell>
          <cell r="J6987">
            <v>1750</v>
          </cell>
          <cell r="K6987" t="str">
            <v>乙类</v>
          </cell>
        </row>
        <row r="6988">
          <cell r="A6988" t="str">
            <v>HQB77301</v>
          </cell>
          <cell r="B6988" t="str">
            <v>根治性肝癌肝叶切除术</v>
          </cell>
          <cell r="C6988" t="str">
            <v>逐层进腹,探查,游离肝脏､肝门血管胆管,控制肝门血流,规范切除含肿瘤肝叶,止血,缝合肝脏,区域淋巴结清扫,经腹壁另戳孔置管引出固定,清点器具､纱布无误,冲洗腹腔,逐层关腹。</v>
          </cell>
          <cell r="D6988" t="str">
            <v>引流装置,冲洗液</v>
          </cell>
          <cell r="E6988" t="str">
            <v>血管夹,特殊缝线,止血材料</v>
          </cell>
          <cell r="F6988" t="str">
            <v>次</v>
          </cell>
          <cell r="G6988" t="str">
            <v/>
          </cell>
          <cell r="H6988">
            <v>2700</v>
          </cell>
          <cell r="I6988">
            <v>2160</v>
          </cell>
          <cell r="J6988">
            <v>1890</v>
          </cell>
          <cell r="K6988" t="str">
            <v>甲类</v>
          </cell>
        </row>
        <row r="6989">
          <cell r="A6989" t="str">
            <v>HQC45101</v>
          </cell>
          <cell r="B6989" t="str">
            <v>经皮经肝肝门部肿物支架管外引流术</v>
          </cell>
          <cell r="C6989" t="str">
            <v>定位,消毒铺巾,局麻,B超引导下穿刺,导丝引导,支架置入肿管,留置外引流固定,缝合切口。</v>
          </cell>
          <cell r="D6989" t="str">
            <v>引流装置,注射器</v>
          </cell>
          <cell r="E6989" t="str">
            <v>支架,特殊缝线,止血材料</v>
          </cell>
          <cell r="F6989" t="str">
            <v>次</v>
          </cell>
          <cell r="G6989" t="str">
            <v/>
          </cell>
          <cell r="H6989">
            <v>2100</v>
          </cell>
          <cell r="I6989">
            <v>1680</v>
          </cell>
          <cell r="J6989">
            <v>1470</v>
          </cell>
          <cell r="K6989" t="str">
            <v>乙类</v>
          </cell>
        </row>
        <row r="6990">
          <cell r="A6990" t="str">
            <v>HQC45102</v>
          </cell>
          <cell r="B6990" t="str">
            <v>经皮经肝肝门部肿物支架置入内引流术</v>
          </cell>
          <cell r="C6990" t="str">
            <v>定位,消毒铺巾,局麻,B超引导下穿刺,导丝引导,支架管置入通过肿瘤狭窄部,缝合切口。</v>
          </cell>
          <cell r="D6990" t="str">
            <v>引流装置,注射器</v>
          </cell>
          <cell r="E6990" t="str">
            <v>支架,特殊缝线,止血材料</v>
          </cell>
          <cell r="F6990" t="str">
            <v>次</v>
          </cell>
          <cell r="G6990" t="str">
            <v/>
          </cell>
          <cell r="H6990">
            <v>2100</v>
          </cell>
          <cell r="I6990">
            <v>1680</v>
          </cell>
          <cell r="J6990">
            <v>1470</v>
          </cell>
          <cell r="K6990" t="str">
            <v>乙类</v>
          </cell>
        </row>
        <row r="6991">
          <cell r="A6991" t="str">
            <v>HQC45301</v>
          </cell>
          <cell r="B6991" t="str">
            <v>肝门部肿物支架管外引流术</v>
          </cell>
          <cell r="C6991" t="str">
            <v>逐层进腹,肿瘤以上近端肝门胆管探查切开,支架管置入,缝合,经腹壁另戳孔置管引出固定,腹腔引流管另戳孔引出固定,清点器具､纱布无误,冲洗腹腔,逐层关腹。</v>
          </cell>
          <cell r="D6991" t="str">
            <v>引流装置,冲洗液</v>
          </cell>
          <cell r="E6991" t="str">
            <v>支架,血管夹,特殊缝线,止血材料</v>
          </cell>
          <cell r="F6991" t="str">
            <v>次</v>
          </cell>
          <cell r="G6991" t="str">
            <v/>
          </cell>
          <cell r="H6991">
            <v>2200</v>
          </cell>
          <cell r="I6991">
            <v>1760</v>
          </cell>
          <cell r="J6991">
            <v>1540</v>
          </cell>
          <cell r="K6991" t="str">
            <v>乙类</v>
          </cell>
        </row>
        <row r="6992">
          <cell r="A6992" t="str">
            <v>HQC45302</v>
          </cell>
          <cell r="B6992" t="str">
            <v>肝门部肿物支架置入内引流术</v>
          </cell>
          <cell r="C6992" t="str">
            <v>逐层进腹,肝门胆管探查切开,支架管置入,缝合胆管,止血,清点器具､纱布无误,冲洗腹腔,经腹壁另戳孔置管引出固定,逐层关腹。</v>
          </cell>
          <cell r="D6992" t="str">
            <v>引流装置,冲洗液</v>
          </cell>
          <cell r="E6992" t="str">
            <v>支架,血管夹,特殊缝线,止血材料</v>
          </cell>
          <cell r="F6992" t="str">
            <v>次</v>
          </cell>
          <cell r="G6992" t="str">
            <v/>
          </cell>
          <cell r="H6992">
            <v>2200</v>
          </cell>
          <cell r="I6992">
            <v>1760</v>
          </cell>
          <cell r="J6992">
            <v>1540</v>
          </cell>
          <cell r="K6992" t="str">
            <v>乙类</v>
          </cell>
        </row>
        <row r="6993">
          <cell r="A6993" t="str">
            <v>HQC83301</v>
          </cell>
          <cell r="B6993" t="str">
            <v>先天胆道闭锁肝门空肠Roux-y成形术</v>
          </cell>
          <cell r="C6993"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6993" t="str">
            <v>引流装置</v>
          </cell>
          <cell r="E6993" t="str">
            <v>特殊缝线,止血材料,吻合器</v>
          </cell>
          <cell r="F6993" t="str">
            <v>次</v>
          </cell>
          <cell r="G6993" t="str">
            <v/>
          </cell>
          <cell r="H6993">
            <v>2800</v>
          </cell>
          <cell r="I6993">
            <v>2240</v>
          </cell>
          <cell r="J6993">
            <v>1960</v>
          </cell>
          <cell r="K6993" t="str">
            <v>甲类</v>
          </cell>
        </row>
        <row r="6994">
          <cell r="A6994" t="str">
            <v>HQD59101</v>
          </cell>
          <cell r="B6994" t="str">
            <v>经皮肝血管瘤硬化剂注射栓塞术</v>
          </cell>
          <cell r="C6994" t="str">
            <v>定位,消毒铺巾,局麻,B超引导下瘤内注射栓塞剂,肝创面止血,包扎伤口。</v>
          </cell>
          <cell r="D6994" t="str">
            <v>引流装置,注射器</v>
          </cell>
          <cell r="E6994" t="str">
            <v>血管夹,栓塞材料,特殊缝线,止血材料</v>
          </cell>
          <cell r="F6994" t="str">
            <v>次</v>
          </cell>
          <cell r="G6994" t="str">
            <v/>
          </cell>
          <cell r="H6994">
            <v>1400</v>
          </cell>
          <cell r="I6994">
            <v>1120</v>
          </cell>
          <cell r="J6994">
            <v>980</v>
          </cell>
          <cell r="K6994" t="str">
            <v>甲类</v>
          </cell>
        </row>
        <row r="6995">
          <cell r="A6995" t="str">
            <v>HQD59301</v>
          </cell>
          <cell r="B6995" t="str">
            <v>肝血管瘤硬化剂注射栓塞术</v>
          </cell>
          <cell r="C6995" t="str">
            <v>逐层进腹,探查,活检,游离肝脏,阻断肝门,瘤内注射栓塞剂,肝创面止血,清点器具､纱布无误,冲洗腹腔,逐层关腹。</v>
          </cell>
          <cell r="D6995" t="str">
            <v>引流装置,冲洗液</v>
          </cell>
          <cell r="E6995" t="str">
            <v>血管夹,栓塞材料,特殊缝线,止血材料</v>
          </cell>
          <cell r="F6995" t="str">
            <v>次</v>
          </cell>
          <cell r="G6995" t="str">
            <v/>
          </cell>
          <cell r="H6995">
            <v>1500</v>
          </cell>
          <cell r="I6995">
            <v>1200</v>
          </cell>
          <cell r="J6995">
            <v>1050</v>
          </cell>
          <cell r="K6995" t="str">
            <v>甲类</v>
          </cell>
        </row>
        <row r="6996">
          <cell r="A6996" t="str">
            <v>HQD83301</v>
          </cell>
          <cell r="B6996" t="str">
            <v>肝损伤血管修补术</v>
          </cell>
          <cell r="C6996" t="str">
            <v>逐层进腹,探查,游离肝脏,阻断肝门,清除创面,损伤大血管修补,止血,经腹壁另戳孔置管固定,清点器具､纱布无误,冲洗腹腔,逐层关腹。特指第一肝门,第二肝门和肝后下腔静脉血管损伤的修补。</v>
          </cell>
          <cell r="D6996" t="str">
            <v>引流装置,冲洗液</v>
          </cell>
          <cell r="E6996" t="str">
            <v>血管夹,特殊缝线,止血材料</v>
          </cell>
          <cell r="F6996" t="str">
            <v>次</v>
          </cell>
          <cell r="G6996" t="str">
            <v/>
          </cell>
          <cell r="H6996">
            <v>1500</v>
          </cell>
          <cell r="I6996">
            <v>1200</v>
          </cell>
          <cell r="J6996">
            <v>1050</v>
          </cell>
          <cell r="K6996" t="str">
            <v>甲类</v>
          </cell>
        </row>
        <row r="6997">
          <cell r="A6997" t="str">
            <v>HQD83302</v>
          </cell>
          <cell r="B6997" t="str">
            <v>肝血管瘤缝扎术</v>
          </cell>
          <cell r="C6997" t="str">
            <v>逐层进腹,探查,活检,游离肝脏,阻断肝门,缝扎肝血管瘤,肝创面止血,经腹壁另戳孔置管引出固定,清点器具､纱布无误,冲洗腹腔,逐层关腹。</v>
          </cell>
          <cell r="D6997" t="str">
            <v>引流装置,冲洗液</v>
          </cell>
          <cell r="E6997" t="str">
            <v>血管夹,特殊缝线,止血材料</v>
          </cell>
          <cell r="F6997" t="str">
            <v>次</v>
          </cell>
          <cell r="G6997" t="str">
            <v/>
          </cell>
          <cell r="H6997">
            <v>1700</v>
          </cell>
          <cell r="I6997">
            <v>1360</v>
          </cell>
          <cell r="J6997">
            <v>1190</v>
          </cell>
          <cell r="K6997" t="str">
            <v>甲类</v>
          </cell>
        </row>
        <row r="6998">
          <cell r="A6998" t="str">
            <v>HQE-HQM</v>
          </cell>
          <cell r="B6998" t="str">
            <v>10.胆道</v>
          </cell>
          <cell r="C6998" t="str">
            <v/>
          </cell>
          <cell r="D6998" t="str">
            <v/>
          </cell>
          <cell r="E6998" t="str">
            <v/>
          </cell>
        </row>
        <row r="6998">
          <cell r="G6998" t="str">
            <v/>
          </cell>
          <cell r="H6998" t="str">
            <v/>
          </cell>
          <cell r="I6998" t="str">
            <v/>
          </cell>
          <cell r="J6998" t="str">
            <v/>
          </cell>
        </row>
        <row r="6999">
          <cell r="A6999" t="str">
            <v>HQE45101</v>
          </cell>
          <cell r="B6999" t="str">
            <v>经皮肝穿胆道引流术(PTCD)</v>
          </cell>
          <cell r="C6999" t="str">
            <v>定位,消毒铺巾,局麻,穿刺,置管引出固定。图文报告。</v>
          </cell>
          <cell r="D6999" t="str">
            <v>引流装置,注射器</v>
          </cell>
          <cell r="E6999" t="str">
            <v>扩张管,导丝,胆管引流管</v>
          </cell>
          <cell r="F6999" t="str">
            <v>次</v>
          </cell>
          <cell r="G6999" t="str">
            <v/>
          </cell>
          <cell r="H6999">
            <v>500</v>
          </cell>
          <cell r="I6999">
            <v>400</v>
          </cell>
          <cell r="J6999">
            <v>350</v>
          </cell>
          <cell r="K6999" t="str">
            <v>甲类</v>
          </cell>
        </row>
        <row r="7000">
          <cell r="A7000" t="str">
            <v>HQE45601</v>
          </cell>
          <cell r="B7000" t="str">
            <v>经电子内镜鼻-胆管引流术(ENBD)</v>
          </cell>
          <cell r="C7000" t="str">
            <v>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000" t="str">
            <v>引流装置</v>
          </cell>
          <cell r="E7000" t="str">
            <v>造影导管,导丝,胆管引流管,血管夹</v>
          </cell>
          <cell r="F7000" t="str">
            <v>次</v>
          </cell>
          <cell r="G7000" t="str">
            <v/>
          </cell>
          <cell r="H7000">
            <v>1000</v>
          </cell>
          <cell r="I7000">
            <v>800</v>
          </cell>
          <cell r="J7000">
            <v>700</v>
          </cell>
          <cell r="K7000" t="str">
            <v>乙类</v>
          </cell>
        </row>
        <row r="7001">
          <cell r="A7001" t="str">
            <v>HQE45602</v>
          </cell>
          <cell r="B7001" t="str">
            <v>经内镜胆管内引流术</v>
          </cell>
          <cell r="C7001" t="str">
            <v>麻醉下,镇静,润滑,消泡,电子十二指肠镜经口插至十二指肠乳头部位,胆管造影,经乏特氏壶腹插入导丝,通过胆管狭窄部位,确认位置后沿导丝置入胆管引流管。图文报告。不含胆管造影。</v>
          </cell>
          <cell r="D7001" t="str">
            <v>引流装置</v>
          </cell>
          <cell r="E7001" t="str">
            <v>胆管引流管,造影导管,导丝,血管夹</v>
          </cell>
          <cell r="F7001" t="str">
            <v>次</v>
          </cell>
          <cell r="G7001" t="str">
            <v/>
          </cell>
          <cell r="H7001">
            <v>1000</v>
          </cell>
          <cell r="I7001">
            <v>800</v>
          </cell>
          <cell r="J7001">
            <v>700</v>
          </cell>
          <cell r="K7001" t="str">
            <v>乙类</v>
          </cell>
        </row>
        <row r="7002">
          <cell r="A7002" t="str">
            <v>HQE62101</v>
          </cell>
          <cell r="B7002" t="str">
            <v>经皮经肝胆道支架置入术</v>
          </cell>
          <cell r="C7002" t="str">
            <v>局部消毒铺巾,以穿刺针穿刺肝内胆管后,沿此通路经导丝置换支架及引流管。不含监护､影像学引导。</v>
          </cell>
          <cell r="D7002" t="str">
            <v>穿刺针,引流装置</v>
          </cell>
          <cell r="E7002" t="str">
            <v>导管,导丝,球囊扩张导管,支架,特殊缝线</v>
          </cell>
          <cell r="F7002" t="str">
            <v>次</v>
          </cell>
          <cell r="G7002" t="str">
            <v/>
          </cell>
          <cell r="H7002">
            <v>950</v>
          </cell>
          <cell r="I7002">
            <v>760</v>
          </cell>
          <cell r="J7002">
            <v>665</v>
          </cell>
          <cell r="K7002" t="str">
            <v>乙类</v>
          </cell>
        </row>
        <row r="7003">
          <cell r="A7003" t="str">
            <v>HQE62601</v>
          </cell>
          <cell r="B7003" t="str">
            <v>经内镜胆管内支架置入术</v>
          </cell>
          <cell r="C7003" t="str">
            <v>麻醉下,镇静,润滑,消泡,电子十二指肠镜经口插至十二指肠乳头部位,胆管造影,经乏特氏壶腹插入导丝,通过胆管狭窄部位,确认位置后沿导丝置入胆管内支架。图文报告。</v>
          </cell>
          <cell r="D7003" t="str">
            <v>引流装置</v>
          </cell>
          <cell r="E7003" t="str">
            <v>胆道支架,造影导管,导丝,止血材料</v>
          </cell>
          <cell r="F7003" t="str">
            <v>次</v>
          </cell>
          <cell r="G7003" t="str">
            <v/>
          </cell>
          <cell r="H7003">
            <v>950</v>
          </cell>
          <cell r="I7003">
            <v>760</v>
          </cell>
          <cell r="J7003">
            <v>665</v>
          </cell>
          <cell r="K7003" t="str">
            <v>乙类</v>
          </cell>
        </row>
        <row r="7004">
          <cell r="A7004" t="str">
            <v>HQE63101</v>
          </cell>
          <cell r="B7004" t="str">
            <v>经皮经肝胆道引流管调管术</v>
          </cell>
          <cell r="C7004" t="str">
            <v>局部消毒铺巾,沿原引流管经导丝导引,调整引流管位置或置换引流管。不含监护､影像学引导。</v>
          </cell>
          <cell r="D7004" t="str">
            <v>穿刺针,引流装置</v>
          </cell>
          <cell r="E7004" t="str">
            <v>导丝,导管,特殊缝线</v>
          </cell>
          <cell r="F7004" t="str">
            <v>次</v>
          </cell>
          <cell r="G7004" t="str">
            <v/>
          </cell>
          <cell r="H7004">
            <v>500</v>
          </cell>
          <cell r="I7004">
            <v>400</v>
          </cell>
          <cell r="J7004">
            <v>350</v>
          </cell>
          <cell r="K7004" t="str">
            <v>甲类</v>
          </cell>
        </row>
        <row r="7005">
          <cell r="A7005" t="str">
            <v>HQE64601</v>
          </cell>
          <cell r="B7005" t="str">
            <v>经内镜胆管内支架取出术</v>
          </cell>
          <cell r="C7005" t="str">
            <v>麻醉下,镇静,润滑,消泡,电子十二指肠镜经口插至十二指肠乳头部位,胆管造影,经乏特氏壶腹插入导丝,应用支架回收器取出胆管内支架。图文报告。</v>
          </cell>
          <cell r="D7005" t="str">
            <v>引流装置</v>
          </cell>
          <cell r="E7005" t="str">
            <v>造影导管,导丝</v>
          </cell>
          <cell r="F7005" t="str">
            <v>次</v>
          </cell>
          <cell r="G7005" t="str">
            <v/>
          </cell>
          <cell r="H7005">
            <v>500</v>
          </cell>
          <cell r="I7005">
            <v>400</v>
          </cell>
          <cell r="J7005">
            <v>350</v>
          </cell>
          <cell r="K7005" t="str">
            <v>乙类</v>
          </cell>
        </row>
        <row r="7006">
          <cell r="A7006" t="str">
            <v>HQE65301</v>
          </cell>
          <cell r="B7006" t="str">
            <v>胆管异物取出术</v>
          </cell>
          <cell r="C7006" t="str">
            <v>异物(指蛔虫､结石､胆管支架､血块等)。逐层进腹探查,显露并纵切胆总管探查,胆管异物取出,置入T管,缝合胆管,止血,T管经腹壁另戳孔引出固定,清点器具､纱布无误,冲洗腹腔,逐层关腹。不含胆道镜检查。</v>
          </cell>
          <cell r="D7006" t="str">
            <v>引流装置,T形管,冲洗液</v>
          </cell>
          <cell r="E7006" t="str">
            <v>特殊缝线,止血材料</v>
          </cell>
          <cell r="F7006" t="str">
            <v>次</v>
          </cell>
          <cell r="G7006" t="str">
            <v/>
          </cell>
          <cell r="H7006">
            <v>1600</v>
          </cell>
          <cell r="I7006">
            <v>1280</v>
          </cell>
          <cell r="J7006">
            <v>1120</v>
          </cell>
          <cell r="K7006" t="str">
            <v>甲类</v>
          </cell>
        </row>
        <row r="7007">
          <cell r="A7007" t="str">
            <v>HQE65501</v>
          </cell>
          <cell r="B7007" t="str">
            <v>经皮经肝胆道镜取石术</v>
          </cell>
          <cell r="C7007" t="str">
            <v>消毒,铺巾,局麻,经肝穿刺,进入胆道,引入导丝扩张后插入胆道镜,分别取出结石,置管引出固定。不含影像学引导。</v>
          </cell>
          <cell r="D7007" t="str">
            <v>引流装置,穿刺针,冲洗液,注射器</v>
          </cell>
          <cell r="E7007" t="str">
            <v>扩张管,导丝</v>
          </cell>
          <cell r="F7007" t="str">
            <v>次</v>
          </cell>
          <cell r="G7007" t="str">
            <v/>
          </cell>
          <cell r="H7007">
            <v>1600</v>
          </cell>
          <cell r="I7007">
            <v>1280</v>
          </cell>
          <cell r="J7007">
            <v>1120</v>
          </cell>
          <cell r="K7007" t="str">
            <v>甲类</v>
          </cell>
        </row>
        <row r="7008">
          <cell r="A7008" t="str">
            <v>HQE65502</v>
          </cell>
          <cell r="B7008" t="str">
            <v>术中胆道镜异物取出术</v>
          </cell>
          <cell r="C7008" t="str">
            <v>术中切开胆总管前壁,以胆道镜观察肝内胆道树和肝外胆管及十二指肠乳头开口,用取石钳寻找取出异物(结石､蛔虫､支架､引流管､血块等)。</v>
          </cell>
          <cell r="D7008" t="str">
            <v>引流装置,冲洗液</v>
          </cell>
          <cell r="E7008" t="str">
            <v/>
          </cell>
          <cell r="F7008" t="str">
            <v>次</v>
          </cell>
          <cell r="G7008" t="str">
            <v/>
          </cell>
          <cell r="H7008">
            <v>1600</v>
          </cell>
          <cell r="I7008">
            <v>1280</v>
          </cell>
          <cell r="J7008">
            <v>1120</v>
          </cell>
          <cell r="K7008" t="str">
            <v>乙类</v>
          </cell>
        </row>
        <row r="7009">
          <cell r="A7009" t="str">
            <v>HQE65503</v>
          </cell>
          <cell r="B7009" t="str">
            <v>经腹腔镜胆管异物取出术</v>
          </cell>
          <cell r="C7009" t="str">
            <v>异物指蛔虫､结石､胆管支架､血块等。腹壁多处戳孔,造气腹,插入观察镜,插入操作内镜,插入辅助器械,探查,显露并纵切胆总管探查,胆管异物取出,置入T管,缝合胆管,止血,置T管引出固定,缝合切口。</v>
          </cell>
          <cell r="D7009" t="str">
            <v>引流装置,T形管</v>
          </cell>
          <cell r="E7009" t="str">
            <v>取石网篮,腔镜材料</v>
          </cell>
          <cell r="F7009" t="str">
            <v>次</v>
          </cell>
          <cell r="G7009" t="str">
            <v/>
          </cell>
          <cell r="H7009">
            <v>1800</v>
          </cell>
          <cell r="I7009">
            <v>1440</v>
          </cell>
          <cell r="J7009">
            <v>1260</v>
          </cell>
          <cell r="K7009" t="str">
            <v>乙类</v>
          </cell>
        </row>
        <row r="7010">
          <cell r="A7010" t="str">
            <v>HQE65601</v>
          </cell>
          <cell r="B7010" t="str">
            <v>经瘘管胆道镜异物取出术</v>
          </cell>
          <cell r="C7010" t="str">
            <v>经腹壁胆道造瘘口插入胆道镜,观察肝内胆道树和肝外胆管及十二指肠乳头开口,用取石钳寻找取出异物(结石､蛔虫､支架､引流管､血块等)。</v>
          </cell>
          <cell r="D7010" t="str">
            <v>引流装置,冲洗液</v>
          </cell>
          <cell r="E7010" t="str">
            <v/>
          </cell>
          <cell r="F7010" t="str">
            <v>次</v>
          </cell>
          <cell r="G7010" t="str">
            <v/>
          </cell>
          <cell r="H7010">
            <v>1400</v>
          </cell>
          <cell r="I7010">
            <v>1120</v>
          </cell>
          <cell r="J7010">
            <v>980</v>
          </cell>
          <cell r="K7010" t="str">
            <v>乙类</v>
          </cell>
        </row>
        <row r="7011">
          <cell r="A7011" t="str">
            <v>HQE65602</v>
          </cell>
          <cell r="B7011" t="str">
            <v>经电子内镜胆管机械碎石取石术</v>
          </cell>
          <cell r="C7011" t="str">
            <v>麻醉下,镇静,润滑,消泡,电子十二指肠镜插经口至十二指肠乳头部位,胆管造影,机械碎石,取石导管沿导丝插入胆管,反复取石。图文报告。不含监护､十二指肠乳头括约肌切开术､X线检查。</v>
          </cell>
          <cell r="D7011" t="str">
            <v/>
          </cell>
          <cell r="E7011" t="str">
            <v>取石球囊导管,造影导管,导丝,血管夹,取石网篮，支架，专用引流管</v>
          </cell>
          <cell r="F7011" t="str">
            <v>次</v>
          </cell>
          <cell r="G7011" t="str">
            <v/>
          </cell>
          <cell r="H7011">
            <v>2600</v>
          </cell>
          <cell r="I7011">
            <v>2210</v>
          </cell>
          <cell r="J7011">
            <v>1879</v>
          </cell>
          <cell r="K7011" t="str">
            <v>乙类</v>
          </cell>
        </row>
        <row r="7012">
          <cell r="A7012" t="str">
            <v>HQE65603</v>
          </cell>
          <cell r="B7012" t="str">
            <v>经电子内镜胆管结石激光碎石取石术</v>
          </cell>
          <cell r="C7012" t="str">
            <v>麻醉下,镇静,润滑,消泡,电子十二指肠镜插至十二指肠乳头部位,胆管造影,激光碎石,取石导管沿导丝插入胆管,反复取石。图文报告。不含监护､十二指肠乳头括约肌切开术､X线检查。</v>
          </cell>
          <cell r="D7012" t="str">
            <v/>
          </cell>
          <cell r="E7012" t="str">
            <v>取石球囊导管,造影导管,导丝,血管夹,取石网篮，支架，专用引流管</v>
          </cell>
          <cell r="F7012" t="str">
            <v>次</v>
          </cell>
          <cell r="G7012" t="str">
            <v/>
          </cell>
          <cell r="H7012">
            <v>2900</v>
          </cell>
          <cell r="I7012">
            <v>2465</v>
          </cell>
          <cell r="J7012">
            <v>2095</v>
          </cell>
          <cell r="K7012" t="str">
            <v>乙类</v>
          </cell>
        </row>
        <row r="7013">
          <cell r="A7013" t="str">
            <v>HQE73301</v>
          </cell>
          <cell r="B7013" t="str">
            <v>肝外良性胆管狭窄切除胆总管对端吻合术</v>
          </cell>
          <cell r="C7013" t="str">
            <v>逐层进腹,探查,肝外良性狭窄胆管显露,狭窄胆管切除,胆总管对端吻合,T管置入,经腹壁另戳孔引出固定,清点器具､纱布无误,冲洗腹腔,逐层关腹。</v>
          </cell>
          <cell r="D7013" t="str">
            <v>引流装置,T形管,冲洗液</v>
          </cell>
          <cell r="E7013" t="str">
            <v>血管夹,特殊缝线,止血材料</v>
          </cell>
          <cell r="F7013" t="str">
            <v>次</v>
          </cell>
          <cell r="G7013" t="str">
            <v/>
          </cell>
          <cell r="H7013">
            <v>2300</v>
          </cell>
          <cell r="I7013">
            <v>1840</v>
          </cell>
          <cell r="J7013">
            <v>1610</v>
          </cell>
          <cell r="K7013" t="str">
            <v>甲类</v>
          </cell>
        </row>
        <row r="7014">
          <cell r="A7014" t="str">
            <v>HQE73302</v>
          </cell>
          <cell r="B7014" t="str">
            <v>肝门部良性胆管狭窄切除术</v>
          </cell>
          <cell r="C7014" t="str">
            <v>逐层进腹,探查,肝门部狭窄胆管显露,狭窄胆管切除,胆总管远端结扎,肝门部胆管整形,胆管-空肠Roux-en-Y吻合,止血,经腹壁另戳孔置管引出固定,清点器具､纱布无误,冲洗腹腔,逐层关腹。</v>
          </cell>
          <cell r="D7014" t="str">
            <v>引流装置,T形管,冲洗液</v>
          </cell>
          <cell r="E7014" t="str">
            <v>吻合器,血管夹,特殊缝线,止血材料</v>
          </cell>
          <cell r="F7014" t="str">
            <v>次</v>
          </cell>
          <cell r="G7014" t="str">
            <v/>
          </cell>
          <cell r="H7014">
            <v>2300</v>
          </cell>
          <cell r="I7014">
            <v>1840</v>
          </cell>
          <cell r="J7014">
            <v>1610</v>
          </cell>
          <cell r="K7014" t="str">
            <v>甲类</v>
          </cell>
        </row>
        <row r="7015">
          <cell r="A7015" t="str">
            <v>HQE73303</v>
          </cell>
          <cell r="B7015" t="str">
            <v>肝门部高位胆管切除术</v>
          </cell>
          <cell r="C7015" t="str">
            <v>逐层进腹,探查,病变部位显露,肝门部高位胆管病变切除,远端结扎,肝内胆管整形,胆管空肠Roux-en-y吻合,止血,经腹壁另戳孔置管引出固定,清点器具､纱布无误,冲洗腹腔,逐层关腹。</v>
          </cell>
          <cell r="D7015" t="str">
            <v>引流装置,T形管,冲洗液</v>
          </cell>
          <cell r="E7015" t="str">
            <v>吻合器,血管夹,特殊缝线,止血材料</v>
          </cell>
          <cell r="F7015" t="str">
            <v>次</v>
          </cell>
          <cell r="G7015" t="str">
            <v/>
          </cell>
          <cell r="H7015">
            <v>2300</v>
          </cell>
          <cell r="I7015">
            <v>1840</v>
          </cell>
          <cell r="J7015">
            <v>1610</v>
          </cell>
          <cell r="K7015" t="str">
            <v>甲类</v>
          </cell>
        </row>
        <row r="7016">
          <cell r="A7016" t="str">
            <v>HQE73304</v>
          </cell>
          <cell r="B7016" t="str">
            <v>再次手术肝外胆管病变切除术</v>
          </cell>
          <cell r="C7016" t="str">
            <v>逐层进腹,探查,粘连松解,肝门血管胆管显露,确定病变部位,将肝外胆管病变切除,胆管远端结扎,胆管空肠Roux-en-y吻合,止血,经腹壁另戳孔置管引出固定,清点器具､纱布无误,冲洗腹腔,逐层关腹。不含肝内胆管整形。</v>
          </cell>
          <cell r="D7016" t="str">
            <v>引流装置,T形管,冲洗液</v>
          </cell>
          <cell r="E7016" t="str">
            <v>吻合器,血管夹,特殊缝线,止血材料</v>
          </cell>
          <cell r="F7016" t="str">
            <v>次</v>
          </cell>
          <cell r="G7016" t="str">
            <v/>
          </cell>
          <cell r="H7016">
            <v>2400</v>
          </cell>
          <cell r="I7016">
            <v>1920</v>
          </cell>
          <cell r="J7016">
            <v>1680</v>
          </cell>
          <cell r="K7016" t="str">
            <v>甲类</v>
          </cell>
        </row>
        <row r="7017">
          <cell r="A7017" t="str">
            <v>HQE77301</v>
          </cell>
          <cell r="B7017" t="str">
            <v>肝门部胆管癌根治术</v>
          </cell>
          <cell r="C7017"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017" t="str">
            <v>引流装置,T形管,冲洗液</v>
          </cell>
          <cell r="E7017" t="str">
            <v>吻合器，血管夹，特殊缝线，止血材料，双极电凝镊,切口保护器,防粘连材料</v>
          </cell>
          <cell r="F7017" t="str">
            <v>次</v>
          </cell>
          <cell r="G7017" t="str">
            <v/>
          </cell>
          <cell r="H7017">
            <v>6000</v>
          </cell>
          <cell r="I7017">
            <v>5100</v>
          </cell>
          <cell r="J7017">
            <v>4335</v>
          </cell>
          <cell r="K7017" t="str">
            <v>甲类</v>
          </cell>
        </row>
        <row r="7018">
          <cell r="A7018" t="str">
            <v>HQE77302</v>
          </cell>
          <cell r="B7018" t="str">
            <v>肝门部胆管癌扩大根治术</v>
          </cell>
          <cell r="C70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7018" t="str">
            <v>引流装置,T形管,冲洗液</v>
          </cell>
          <cell r="E7018" t="str">
            <v>吻合器,血管夹,特殊缝线,止血材料</v>
          </cell>
          <cell r="F7018" t="str">
            <v>次</v>
          </cell>
          <cell r="G7018" t="str">
            <v/>
          </cell>
          <cell r="H7018">
            <v>3200</v>
          </cell>
          <cell r="I7018">
            <v>2560</v>
          </cell>
          <cell r="J7018">
            <v>2240</v>
          </cell>
          <cell r="K7018" t="str">
            <v>甲类</v>
          </cell>
        </row>
        <row r="7019">
          <cell r="A7019" t="str">
            <v>HQE77303</v>
          </cell>
          <cell r="B7019" t="str">
            <v>门静脉受累肝门部胆管癌扩大根治术</v>
          </cell>
          <cell r="C7019"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7019" t="str">
            <v>引流装置,T形管,冲洗液</v>
          </cell>
          <cell r="E7019" t="str">
            <v>吻合器,血管夹,特殊缝线,止血材料</v>
          </cell>
          <cell r="F7019" t="str">
            <v>次</v>
          </cell>
          <cell r="G7019" t="str">
            <v/>
          </cell>
          <cell r="H7019">
            <v>3200</v>
          </cell>
          <cell r="I7019">
            <v>2560</v>
          </cell>
          <cell r="J7019">
            <v>2240</v>
          </cell>
          <cell r="K7019" t="str">
            <v>甲类</v>
          </cell>
        </row>
        <row r="7020">
          <cell r="A7020" t="str">
            <v>HQE77304</v>
          </cell>
          <cell r="B7020" t="str">
            <v>肝动脉受累肝门部胆管癌扩大根治术</v>
          </cell>
          <cell r="C702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7020" t="str">
            <v>引流装置,T形管,冲洗液</v>
          </cell>
          <cell r="E7020" t="str">
            <v>吻合器,血管夹,特殊缝线,止血材料</v>
          </cell>
          <cell r="F7020" t="str">
            <v>次</v>
          </cell>
          <cell r="G7020" t="str">
            <v/>
          </cell>
          <cell r="H7020">
            <v>3200</v>
          </cell>
          <cell r="I7020">
            <v>2560</v>
          </cell>
          <cell r="J7020">
            <v>2240</v>
          </cell>
          <cell r="K7020" t="str">
            <v>甲类</v>
          </cell>
        </row>
        <row r="7021">
          <cell r="A7021" t="str">
            <v>HQE80101</v>
          </cell>
          <cell r="B7021" t="str">
            <v>经皮经肝胆道狭窄球囊扩张术</v>
          </cell>
          <cell r="C7021" t="str">
            <v>局部消毒铺巾,以穿刺针穿刺肝内胆管后,沿此通路经导丝置换引流管及球囊导管,进行胆道狭窄扩张与引流。不含监护､影像学引导。</v>
          </cell>
          <cell r="D7021" t="str">
            <v>穿刺针,引流装置</v>
          </cell>
          <cell r="E7021" t="str">
            <v>导管,导丝,血管鞘组,球囊扩张导管,特殊缝线</v>
          </cell>
          <cell r="F7021" t="str">
            <v>次</v>
          </cell>
          <cell r="G7021" t="str">
            <v/>
          </cell>
          <cell r="H7021">
            <v>1000</v>
          </cell>
          <cell r="I7021">
            <v>800</v>
          </cell>
          <cell r="J7021">
            <v>700</v>
          </cell>
          <cell r="K7021" t="str">
            <v>乙类</v>
          </cell>
        </row>
        <row r="7022">
          <cell r="A7022" t="str">
            <v>HQE83301</v>
          </cell>
          <cell r="B7022" t="str">
            <v>胆管修补成形术</v>
          </cell>
          <cell r="C7022" t="str">
            <v>逐层进腹,探查,粘连分解,肝门血管胆管显露,确定胆管缺损部位,缺损修复,置入T管经腹壁戳孔引出固定,腹腔引流管经腹壁另戳孔引出固定,清点器具､纱布无误,冲洗腹腔,逐层关腹。</v>
          </cell>
          <cell r="D7022" t="str">
            <v>引流装置,T形管,冲洗液</v>
          </cell>
          <cell r="E7022" t="str">
            <v>血管夹,特殊缝线,止血材料</v>
          </cell>
          <cell r="F7022" t="str">
            <v>次</v>
          </cell>
          <cell r="G7022" t="str">
            <v/>
          </cell>
          <cell r="H7022">
            <v>2300</v>
          </cell>
          <cell r="I7022">
            <v>1840</v>
          </cell>
          <cell r="J7022">
            <v>1610</v>
          </cell>
          <cell r="K7022" t="str">
            <v>甲类</v>
          </cell>
        </row>
        <row r="7023">
          <cell r="A7023" t="str">
            <v>HQE83302</v>
          </cell>
          <cell r="B7023" t="str">
            <v>矩形黏膜瓣防返流术</v>
          </cell>
          <cell r="C7023" t="str">
            <v>指在胆肠重建手术时需附加的防返流手术。术中选择Roux-en-Y胆肠吻合间置肠袢远端矩形切除黏膜,与远端肠袢侧侧吻合,止血,经腹壁另戳孔置管引出固定,清点器具､纱布无误,冲洗腹腔,逐层关腹。</v>
          </cell>
          <cell r="D7023" t="str">
            <v>引流装置,T形管,冲洗液</v>
          </cell>
          <cell r="E7023" t="str">
            <v>吻合器,血管夹,特殊缝线,止血材料</v>
          </cell>
          <cell r="F7023" t="str">
            <v>次</v>
          </cell>
          <cell r="G7023" t="str">
            <v/>
          </cell>
          <cell r="H7023">
            <v>1700</v>
          </cell>
          <cell r="I7023">
            <v>1360</v>
          </cell>
          <cell r="J7023">
            <v>1190</v>
          </cell>
          <cell r="K7023" t="str">
            <v>甲类</v>
          </cell>
        </row>
        <row r="7024">
          <cell r="A7024" t="str">
            <v>HQE86301</v>
          </cell>
          <cell r="B7024" t="str">
            <v>空肠间置代胆道防返流术</v>
          </cell>
          <cell r="C7024"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024" t="str">
            <v>引流装置,T形管,冲洗液</v>
          </cell>
          <cell r="E7024" t="str">
            <v>吻合器,血管夹,特殊缝线,止血材料</v>
          </cell>
          <cell r="F7024" t="str">
            <v>次</v>
          </cell>
          <cell r="G7024" t="str">
            <v/>
          </cell>
          <cell r="H7024">
            <v>1700</v>
          </cell>
          <cell r="I7024">
            <v>1360</v>
          </cell>
          <cell r="J7024">
            <v>1190</v>
          </cell>
          <cell r="K7024" t="str">
            <v>甲类</v>
          </cell>
        </row>
        <row r="7025">
          <cell r="A7025" t="str">
            <v>HQF45301</v>
          </cell>
          <cell r="B7025" t="str">
            <v>肝内胆管U形管引流术</v>
          </cell>
          <cell r="C7025" t="str">
            <v>逐层进腹,肝内胆管探查切开,U形管通过肿瘤狭窄部置入,近端经肝引出,远端经腹壁另戳孔置管引出固定,腹腔引流管另戳孔引出固定,清点器具,纱布无误,冲洗腹腔,逐层关腹。</v>
          </cell>
          <cell r="D7025" t="str">
            <v>U形管,引流装置,冲洗液</v>
          </cell>
          <cell r="E7025" t="str">
            <v>血管夹,特殊缝线,止血材料</v>
          </cell>
          <cell r="F7025" t="str">
            <v>次</v>
          </cell>
          <cell r="G7025" t="str">
            <v/>
          </cell>
          <cell r="H7025">
            <v>2000</v>
          </cell>
          <cell r="I7025">
            <v>1600</v>
          </cell>
          <cell r="J7025">
            <v>1400</v>
          </cell>
          <cell r="K7025" t="str">
            <v>甲类</v>
          </cell>
        </row>
        <row r="7026">
          <cell r="A7026" t="str">
            <v>HQH59101</v>
          </cell>
          <cell r="B7026" t="str">
            <v>经皮肝管栓塞术</v>
          </cell>
          <cell r="C7026" t="str">
            <v>定位,消毒铺巾,局麻,B超引导监视下经皮经肝插管达肝管,注入栓塞剂,止血,置管引出固定,缝合切口。</v>
          </cell>
          <cell r="D7026" t="str">
            <v>引流装置</v>
          </cell>
          <cell r="E7026" t="str">
            <v>栓塞材料,特殊缝线,止血材料</v>
          </cell>
          <cell r="F7026" t="str">
            <v>次</v>
          </cell>
          <cell r="G7026" t="str">
            <v/>
          </cell>
          <cell r="H7026">
            <v>900</v>
          </cell>
          <cell r="I7026">
            <v>720</v>
          </cell>
          <cell r="J7026">
            <v>630</v>
          </cell>
          <cell r="K7026" t="str">
            <v>乙类</v>
          </cell>
        </row>
        <row r="7027">
          <cell r="A7027" t="str">
            <v>HQH59301</v>
          </cell>
          <cell r="B7027" t="str">
            <v>肝管栓塞术</v>
          </cell>
          <cell r="C7027" t="str">
            <v>逐层进腹,探查,游离肝门,游离胆总管,肝总管及分支并行肝管栓塞,止血,经腹壁另戳孔置管引出固定,清点器具､纱布无误,冲洗腹腔,逐层关腹。</v>
          </cell>
          <cell r="D7027" t="str">
            <v>引流装置,冲洗液</v>
          </cell>
          <cell r="E7027" t="str">
            <v>栓塞材料,特殊缝线,止血材料</v>
          </cell>
          <cell r="F7027" t="str">
            <v>次</v>
          </cell>
          <cell r="G7027" t="str">
            <v/>
          </cell>
          <cell r="H7027">
            <v>1400</v>
          </cell>
          <cell r="I7027">
            <v>1120</v>
          </cell>
          <cell r="J7027">
            <v>980</v>
          </cell>
          <cell r="K7027" t="str">
            <v>乙类</v>
          </cell>
        </row>
        <row r="7028">
          <cell r="A7028" t="str">
            <v>HQH59501</v>
          </cell>
          <cell r="B7028" t="str">
            <v>经腹腔镜肝管栓塞术</v>
          </cell>
          <cell r="C7028" t="str">
            <v>腹壁多处戳孔,造气腹,插入观察镜,插入操作内镜,插入辅助器械,探查,游离肝门,游离胆总管,肝总管及分支并行肝管栓塞,止血,置管引出固定,缝合切口。</v>
          </cell>
          <cell r="D7028" t="str">
            <v>引流装置</v>
          </cell>
          <cell r="E7028" t="str">
            <v>栓塞材料,腔镜材料</v>
          </cell>
          <cell r="F7028" t="str">
            <v>次</v>
          </cell>
          <cell r="G7028" t="str">
            <v/>
          </cell>
          <cell r="H7028">
            <v>1600</v>
          </cell>
          <cell r="I7028">
            <v>1280</v>
          </cell>
          <cell r="J7028">
            <v>1120</v>
          </cell>
          <cell r="K7028" t="str">
            <v>乙类</v>
          </cell>
        </row>
        <row r="7029">
          <cell r="A7029" t="str">
            <v>HQK50101</v>
          </cell>
          <cell r="B7029" t="str">
            <v>经皮胆囊穿刺造瘘术</v>
          </cell>
          <cell r="C7029" t="str">
            <v>局部消毒铺巾,以穿刺针穿刺胆囊后,沿此通路经导丝置换引流管。不含监护､影像学引导。</v>
          </cell>
          <cell r="D7029" t="str">
            <v>穿刺针,引流装置</v>
          </cell>
          <cell r="E7029" t="str">
            <v>导丝,导管,特殊缝线</v>
          </cell>
          <cell r="F7029" t="str">
            <v>次</v>
          </cell>
          <cell r="G7029" t="str">
            <v/>
          </cell>
          <cell r="H7029">
            <v>500</v>
          </cell>
          <cell r="I7029">
            <v>400</v>
          </cell>
          <cell r="J7029">
            <v>350</v>
          </cell>
          <cell r="K7029" t="str">
            <v>甲类</v>
          </cell>
        </row>
        <row r="7030">
          <cell r="A7030" t="str">
            <v>HQK50301</v>
          </cell>
          <cell r="B7030" t="str">
            <v>胆囊造瘘术</v>
          </cell>
          <cell r="C7030" t="str">
            <v>逐层进腹,探查,切开胆囊,置管双荷包缝合,经腹壁另戳孔引出固定,清点器具､纱布无误,冲洗腹腔,逐层关腹。</v>
          </cell>
          <cell r="D7030" t="str">
            <v>引流装置,冲洗液</v>
          </cell>
          <cell r="E7030" t="str">
            <v>特殊缝线,止血材料</v>
          </cell>
          <cell r="F7030" t="str">
            <v>次</v>
          </cell>
          <cell r="G7030" t="str">
            <v/>
          </cell>
          <cell r="H7030">
            <v>900</v>
          </cell>
          <cell r="I7030">
            <v>720</v>
          </cell>
          <cell r="J7030">
            <v>630</v>
          </cell>
          <cell r="K7030" t="str">
            <v>甲类</v>
          </cell>
        </row>
        <row r="7031">
          <cell r="A7031" t="str">
            <v>HQK50501</v>
          </cell>
          <cell r="B7031" t="str">
            <v>经腹腔镜胆囊造瘘术</v>
          </cell>
          <cell r="C7031" t="str">
            <v>腹壁多处戳孔,造气腹,插入观察镜,插入操作内镜,插入辅助器械,探查,胆囊置管造瘘双荷包缝合,经腹壁引出固定,缝合切口。</v>
          </cell>
          <cell r="D7031" t="str">
            <v>引流装置,造瘘管</v>
          </cell>
          <cell r="E7031" t="str">
            <v>腔镜材料</v>
          </cell>
          <cell r="F7031" t="str">
            <v>次</v>
          </cell>
          <cell r="G7031" t="str">
            <v/>
          </cell>
          <cell r="H7031">
            <v>1100</v>
          </cell>
          <cell r="I7031">
            <v>880</v>
          </cell>
          <cell r="J7031">
            <v>770</v>
          </cell>
          <cell r="K7031" t="str">
            <v>乙类</v>
          </cell>
        </row>
        <row r="7032">
          <cell r="A7032" t="str">
            <v>HQK65101</v>
          </cell>
          <cell r="B7032" t="str">
            <v>经皮经肝胆囊穿刺超声碎石取石术</v>
          </cell>
          <cell r="C7032" t="str">
            <v>消毒铺巾,局麻,经肝穿刺,进入胆囊,引入导丝扩张后插入胆道镜,置入超声碎石装置,多次碎石并取出,置管引出固定。不含影像学引导。</v>
          </cell>
          <cell r="D7032" t="str">
            <v>引流装置,穿刺针,冲洗液</v>
          </cell>
          <cell r="E7032" t="str">
            <v>导丝,取石网篮,碎石器</v>
          </cell>
          <cell r="F7032" t="str">
            <v>次</v>
          </cell>
          <cell r="G7032" t="str">
            <v/>
          </cell>
          <cell r="H7032">
            <v>1000</v>
          </cell>
          <cell r="I7032">
            <v>800</v>
          </cell>
          <cell r="J7032">
            <v>700</v>
          </cell>
          <cell r="K7032" t="str">
            <v>乙类</v>
          </cell>
        </row>
        <row r="7033">
          <cell r="A7033" t="str">
            <v>HQK65102</v>
          </cell>
          <cell r="B7033" t="str">
            <v>经皮经肝胆囊穿刺激光碎石取石术</v>
          </cell>
          <cell r="C7033" t="str">
            <v>消毒铺巾,局麻,经肝穿刺,进入胆囊,引入导丝扩张后插入胆道镜,置入激光碎石装置,多次碎石并取出,置管引出固定。不含影像学引导。</v>
          </cell>
          <cell r="D7033" t="str">
            <v>引流装置,穿刺针,生理冲洗液</v>
          </cell>
          <cell r="E7033" t="str">
            <v>导丝,取石网篮,碎石器</v>
          </cell>
          <cell r="F7033" t="str">
            <v>次</v>
          </cell>
          <cell r="G7033" t="str">
            <v/>
          </cell>
          <cell r="H7033">
            <v>1000</v>
          </cell>
          <cell r="I7033">
            <v>800</v>
          </cell>
          <cell r="J7033">
            <v>700</v>
          </cell>
          <cell r="K7033" t="str">
            <v>乙类</v>
          </cell>
        </row>
        <row r="7034">
          <cell r="A7034" t="str">
            <v>HQK65301</v>
          </cell>
          <cell r="B7034" t="str">
            <v>胆囊切开取石术</v>
          </cell>
          <cell r="C7034" t="str">
            <v>逐层进腹,探查,胆囊切开,取石,置入导管双荷包缝合,经腹壁另戳孔引出固定,清点器具､纱布无误,冲洗腹腔,逐层关腹。</v>
          </cell>
          <cell r="D7034" t="str">
            <v>引流装置,冲洗液</v>
          </cell>
          <cell r="E7034" t="str">
            <v>特殊缝线,止血材料,取石网篮</v>
          </cell>
          <cell r="F7034" t="str">
            <v>次</v>
          </cell>
          <cell r="G7034" t="str">
            <v/>
          </cell>
          <cell r="H7034">
            <v>2100</v>
          </cell>
          <cell r="I7034">
            <v>1680</v>
          </cell>
          <cell r="J7034">
            <v>1470</v>
          </cell>
          <cell r="K7034" t="str">
            <v>甲类</v>
          </cell>
        </row>
        <row r="7035">
          <cell r="A7035" t="str">
            <v>HQK65501</v>
          </cell>
          <cell r="B7035" t="str">
            <v>经腹腔镜胆囊切开取石术</v>
          </cell>
          <cell r="C7035" t="str">
            <v>腹壁多处戳孔,造气腹,插入观察镜,插入操作内镜,插入辅助器械,探查,胆囊切开,取石,置入导管双荷包缝合,止血,置管引出固定,缝合切口。</v>
          </cell>
          <cell r="D7035" t="str">
            <v>引流装置</v>
          </cell>
          <cell r="E7035" t="str">
            <v>取石网篮,腔镜材料</v>
          </cell>
          <cell r="F7035" t="str">
            <v>次</v>
          </cell>
          <cell r="G7035" t="str">
            <v/>
          </cell>
          <cell r="H7035">
            <v>2300</v>
          </cell>
          <cell r="I7035">
            <v>1840</v>
          </cell>
          <cell r="J7035">
            <v>1610</v>
          </cell>
          <cell r="K7035" t="str">
            <v>乙类</v>
          </cell>
        </row>
        <row r="7036">
          <cell r="A7036" t="str">
            <v>HQK65801</v>
          </cell>
          <cell r="B7036" t="str">
            <v>经皮经肝胆囊穿刺胆道镜胆囊结石取出术</v>
          </cell>
          <cell r="C7036" t="str">
            <v>定位,消毒铺巾,局麻,经肝穿刺,进入胆囊,引入导丝扩张后插入胆道镜,分别取出结石,置管引出固定。图文报告。不含B超或CT定位。</v>
          </cell>
          <cell r="D7036" t="str">
            <v>引流装置,穿刺针,冲洗液</v>
          </cell>
          <cell r="E7036" t="str">
            <v>扩张管,导丝,取石网篮</v>
          </cell>
          <cell r="F7036" t="str">
            <v>次</v>
          </cell>
          <cell r="G7036" t="str">
            <v/>
          </cell>
          <cell r="H7036">
            <v>1500</v>
          </cell>
          <cell r="I7036">
            <v>1200</v>
          </cell>
          <cell r="J7036">
            <v>1050</v>
          </cell>
          <cell r="K7036" t="str">
            <v>乙类</v>
          </cell>
        </row>
        <row r="7037">
          <cell r="A7037" t="str">
            <v>HQK75301</v>
          </cell>
          <cell r="B7037" t="str">
            <v>胆囊切除术</v>
          </cell>
          <cell r="C7037" t="str">
            <v>逐层进腹,探查,解剖胆囊三角,胆囊动脉结扎,胆囊管结扎,游离切除胆囊,处理胆囊床,止血,经腹壁另戳孔置管引出固定,清点器具､纱布无误,冲洗腹腔,逐层关腹。</v>
          </cell>
          <cell r="D7037" t="str">
            <v>引流装置,冲洗液</v>
          </cell>
          <cell r="E7037" t="str">
            <v>特殊缝线,止血材料</v>
          </cell>
          <cell r="F7037" t="str">
            <v>次</v>
          </cell>
          <cell r="G7037" t="str">
            <v/>
          </cell>
          <cell r="H7037">
            <v>1300</v>
          </cell>
          <cell r="I7037">
            <v>1040</v>
          </cell>
          <cell r="J7037">
            <v>910</v>
          </cell>
          <cell r="K7037" t="str">
            <v>甲类</v>
          </cell>
        </row>
        <row r="7038">
          <cell r="A7038" t="str">
            <v>HQK75501</v>
          </cell>
          <cell r="B7038" t="str">
            <v>经腹腔镜胆囊切除术</v>
          </cell>
          <cell r="C7038" t="str">
            <v>腹壁多处戳孔,造气腹,插入观察镜,插入操作内镜,插入辅助器械,探查,解剖胆囊三角,胆囊动脉结扎,胆囊管结扎,游离切除胆囊,处理胆囊床,置管引出固定,缝合切口。</v>
          </cell>
          <cell r="D7038" t="str">
            <v>引流装置</v>
          </cell>
          <cell r="E7038" t="str">
            <v>腔镜材料</v>
          </cell>
          <cell r="F7038" t="str">
            <v>次</v>
          </cell>
          <cell r="G7038" t="str">
            <v/>
          </cell>
          <cell r="H7038">
            <v>1500</v>
          </cell>
          <cell r="I7038">
            <v>1200</v>
          </cell>
          <cell r="J7038">
            <v>1050</v>
          </cell>
          <cell r="K7038" t="str">
            <v>乙类</v>
          </cell>
        </row>
        <row r="7039">
          <cell r="A7039" t="str">
            <v>HQK77301</v>
          </cell>
          <cell r="B7039" t="str">
            <v>胆囊癌根治术</v>
          </cell>
          <cell r="C7039" t="str">
            <v>逐层进腹,探查,肝十二指肠韧带淋巴清扫,骨骼化,胆囊床处肝脏楔形切除,止血,经腹壁另戳孔置T管引出固定,清点器具､纱布无误,冲洗腹腔,逐层关腹。</v>
          </cell>
          <cell r="D7039" t="str">
            <v>引流装置,冲洗液</v>
          </cell>
          <cell r="E7039" t="str">
            <v>血管夹,特殊缝线,止血材料</v>
          </cell>
          <cell r="F7039" t="str">
            <v>次</v>
          </cell>
          <cell r="G7039" t="str">
            <v/>
          </cell>
          <cell r="H7039">
            <v>2800</v>
          </cell>
          <cell r="I7039">
            <v>2240</v>
          </cell>
          <cell r="J7039">
            <v>1960</v>
          </cell>
          <cell r="K7039" t="str">
            <v>甲类</v>
          </cell>
        </row>
        <row r="7040">
          <cell r="A7040" t="str">
            <v>HQK77302</v>
          </cell>
          <cell r="B7040" t="str">
            <v>胆囊癌扩大根治术</v>
          </cell>
          <cell r="C704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7040" t="str">
            <v>引流装置,T形管,冲洗液</v>
          </cell>
          <cell r="E7040" t="str">
            <v>吻合器,血管夹,特殊缝线,止血材料</v>
          </cell>
          <cell r="F7040" t="str">
            <v>次</v>
          </cell>
          <cell r="G7040" t="str">
            <v/>
          </cell>
          <cell r="H7040">
            <v>3100</v>
          </cell>
          <cell r="I7040">
            <v>2480</v>
          </cell>
          <cell r="J7040">
            <v>2170</v>
          </cell>
          <cell r="K7040" t="str">
            <v>甲类</v>
          </cell>
        </row>
        <row r="7041">
          <cell r="A7041" t="str">
            <v>HQK86301</v>
          </cell>
          <cell r="B7041" t="str">
            <v>胆囊肠吻合术</v>
          </cell>
          <cell r="C7041" t="str">
            <v>逐层进腹,探查,胆囊肠吻合,创面止血,经腹壁另戳孔置管引出固定,清点器具､纱布无误,冲洗腹腔,逐层关腹。不含Roux-en-y肠吻合术。</v>
          </cell>
          <cell r="D7041" t="str">
            <v>引流装置,冲洗液</v>
          </cell>
          <cell r="E7041" t="str">
            <v>吻合器,血管夹,特殊缝线,止血材料</v>
          </cell>
          <cell r="F7041" t="str">
            <v>次</v>
          </cell>
          <cell r="G7041" t="str">
            <v/>
          </cell>
          <cell r="H7041">
            <v>1800</v>
          </cell>
          <cell r="I7041">
            <v>1440</v>
          </cell>
          <cell r="J7041">
            <v>1260</v>
          </cell>
          <cell r="K7041" t="str">
            <v>甲类</v>
          </cell>
        </row>
        <row r="7042">
          <cell r="A7042" t="str">
            <v>HQK86302</v>
          </cell>
          <cell r="B7042" t="str">
            <v>胆囊空肠Roux-y吻合术</v>
          </cell>
          <cell r="C7042" t="str">
            <v>逐层进腹,探查,选择上段空肠切断后上提,封闭远端肠袢与胆囊吻合,近端空肠与远端间置空肠端侧吻合,关闭系膜,创面止血,置放腹腔引流管经腹壁另戳孔引出固定,清点器具､纱布无误,冲洗腹腔,逐层关腹。</v>
          </cell>
          <cell r="D7042" t="str">
            <v>引流装置,冲洗液</v>
          </cell>
          <cell r="E7042" t="str">
            <v>吻合器,血管夹,特殊缝线,止血材料</v>
          </cell>
          <cell r="F7042" t="str">
            <v>次</v>
          </cell>
          <cell r="G7042" t="str">
            <v/>
          </cell>
          <cell r="H7042">
            <v>1800</v>
          </cell>
          <cell r="I7042">
            <v>1440</v>
          </cell>
          <cell r="J7042">
            <v>1260</v>
          </cell>
          <cell r="K7042" t="str">
            <v>甲类</v>
          </cell>
        </row>
        <row r="7043">
          <cell r="A7043" t="str">
            <v>HQK86303</v>
          </cell>
          <cell r="B7043" t="str">
            <v>胆胰转流手术(BPD)</v>
          </cell>
          <cell r="C7043" t="str">
            <v>逐层进腹,探查,胆管-空肠Roux-en-Y吻合,经腹壁另戳孔置管固定,清点器具､纱布无误,冲洗腹腔,逐层关腹。</v>
          </cell>
          <cell r="D7043" t="str">
            <v>引流装置</v>
          </cell>
          <cell r="E7043" t="str">
            <v>血管夹,吻合器,特殊缝线,止血材料</v>
          </cell>
          <cell r="F7043" t="str">
            <v>次</v>
          </cell>
          <cell r="G7043" t="str">
            <v/>
          </cell>
          <cell r="H7043">
            <v>2000</v>
          </cell>
          <cell r="I7043">
            <v>1600</v>
          </cell>
          <cell r="J7043">
            <v>1400</v>
          </cell>
          <cell r="K7043" t="str">
            <v>甲类</v>
          </cell>
        </row>
        <row r="7044">
          <cell r="A7044" t="str">
            <v>HQK86501</v>
          </cell>
          <cell r="B7044" t="str">
            <v>经腹腔镜胆囊肠吻合术</v>
          </cell>
          <cell r="C7044" t="str">
            <v>腹壁多处戳孔,造气腹,插入观察镜,插入操作内镜,插入辅助器械,探查,胆囊肠吻合,创面止血,置管引出固定,缝合切口。</v>
          </cell>
          <cell r="D7044" t="str">
            <v>引流装置</v>
          </cell>
          <cell r="E7044" t="str">
            <v>腔镜材料</v>
          </cell>
          <cell r="F7044" t="str">
            <v>次</v>
          </cell>
          <cell r="G7044" t="str">
            <v/>
          </cell>
          <cell r="H7044">
            <v>1800</v>
          </cell>
          <cell r="I7044">
            <v>1440</v>
          </cell>
          <cell r="J7044">
            <v>1260</v>
          </cell>
          <cell r="K7044" t="str">
            <v>乙类</v>
          </cell>
        </row>
        <row r="7045">
          <cell r="A7045" t="str">
            <v>HQK86502</v>
          </cell>
          <cell r="B7045" t="str">
            <v>经腹腔镜胆囊空肠Roux-y吻合术</v>
          </cell>
          <cell r="C7045"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045" t="str">
            <v>引流装置</v>
          </cell>
          <cell r="E7045" t="str">
            <v>腔镜材料</v>
          </cell>
          <cell r="F7045" t="str">
            <v>次</v>
          </cell>
          <cell r="G7045" t="str">
            <v/>
          </cell>
          <cell r="H7045">
            <v>1900</v>
          </cell>
          <cell r="I7045">
            <v>1520</v>
          </cell>
          <cell r="J7045">
            <v>1330</v>
          </cell>
          <cell r="K7045" t="str">
            <v>乙类</v>
          </cell>
        </row>
        <row r="7046">
          <cell r="A7046" t="str">
            <v>HQM45301</v>
          </cell>
          <cell r="B7046" t="str">
            <v>胆总管探查T管引流术</v>
          </cell>
          <cell r="C7046" t="str">
            <v>逐层进腹探查,显露并纵切胆总管探查,置入T管,缝合胆管,止血,T管经腹壁另戳孔引出固定,清点器具､纱布无误,冲洗腹腔,防止粘连，逐层关腹。</v>
          </cell>
          <cell r="D7046" t="str">
            <v>引流装置,T形管,冲洗液</v>
          </cell>
          <cell r="E7046" t="str">
            <v>特殊缝线,止血材料，切口保护器，防粘连材料</v>
          </cell>
          <cell r="F7046" t="str">
            <v>次</v>
          </cell>
          <cell r="G7046" t="str">
            <v/>
          </cell>
          <cell r="H7046">
            <v>4800</v>
          </cell>
          <cell r="I7046">
            <v>4080</v>
          </cell>
          <cell r="J7046">
            <v>3468</v>
          </cell>
          <cell r="K7046" t="str">
            <v>甲类</v>
          </cell>
        </row>
        <row r="7047">
          <cell r="A7047" t="str">
            <v>HQM45302</v>
          </cell>
          <cell r="B7047" t="str">
            <v>胆总管囊肿外引流术</v>
          </cell>
          <cell r="C7047" t="str">
            <v>逐层进腹,探查,肝门胆管血管显露,分离胆总管囊肿,切开,置入T管经腹壁另戳孔引出固定,腹腔引流管经腹壁另戳孔引出固定,清点器具､纱布无误,冲洗腹腔,逐层关腹。</v>
          </cell>
          <cell r="D7047" t="str">
            <v>引流装置,T形管,冲洗液</v>
          </cell>
          <cell r="E7047" t="str">
            <v>特殊缝线,止血材料</v>
          </cell>
          <cell r="F7047" t="str">
            <v>次</v>
          </cell>
          <cell r="G7047" t="str">
            <v/>
          </cell>
          <cell r="H7047">
            <v>1400</v>
          </cell>
          <cell r="I7047">
            <v>1120</v>
          </cell>
          <cell r="J7047">
            <v>980</v>
          </cell>
          <cell r="K7047" t="str">
            <v>甲类</v>
          </cell>
        </row>
        <row r="7048">
          <cell r="A7048" t="str">
            <v>HQM73301</v>
          </cell>
          <cell r="B7048" t="str">
            <v>先天性胆总管囊肿切除肝门空肠Roux-y成形术</v>
          </cell>
          <cell r="C7048"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048" t="str">
            <v>引流装置</v>
          </cell>
          <cell r="E7048" t="str">
            <v>特殊缝线,止血材料</v>
          </cell>
          <cell r="F7048" t="str">
            <v>次</v>
          </cell>
          <cell r="G7048" t="str">
            <v/>
          </cell>
          <cell r="H7048">
            <v>2600</v>
          </cell>
          <cell r="I7048">
            <v>2080</v>
          </cell>
          <cell r="J7048">
            <v>1820</v>
          </cell>
          <cell r="K7048" t="str">
            <v>乙类</v>
          </cell>
        </row>
        <row r="7049">
          <cell r="A7049" t="str">
            <v>HQM73302</v>
          </cell>
          <cell r="B7049" t="str">
            <v>先天性胰腺段胆总管囊肿切除术</v>
          </cell>
          <cell r="C7049" t="str">
            <v>逐层进腹,探查,胆囊,肝门胆管血管显露,切开部分胰腺,分离并切除胆总管囊肿,胆道整形,Roux-en-Y胆肠吻合,止血,经腹壁另戳孔置管引出固定,清点器具､纱布无误,冲洗腹腔,逐层关腹。</v>
          </cell>
          <cell r="D7049" t="str">
            <v>引流装置,T形管,冲洗液</v>
          </cell>
          <cell r="E7049" t="str">
            <v>吻合器,血管夹,特殊缝线,止血材料</v>
          </cell>
          <cell r="F7049" t="str">
            <v>次</v>
          </cell>
          <cell r="G7049" t="str">
            <v/>
          </cell>
          <cell r="H7049">
            <v>2700</v>
          </cell>
          <cell r="I7049">
            <v>2160</v>
          </cell>
          <cell r="J7049">
            <v>1890</v>
          </cell>
          <cell r="K7049" t="str">
            <v>甲类</v>
          </cell>
        </row>
        <row r="7050">
          <cell r="A7050" t="str">
            <v>HQM73501</v>
          </cell>
          <cell r="B7050" t="str">
            <v>腹腔镜先天性胆总管囊肿切除肝门空肠Roux-y成形术</v>
          </cell>
          <cell r="C7050"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050" t="str">
            <v>引流装置</v>
          </cell>
          <cell r="E7050" t="str">
            <v>腔镜材料</v>
          </cell>
          <cell r="F7050" t="str">
            <v>次</v>
          </cell>
          <cell r="G7050" t="str">
            <v/>
          </cell>
          <cell r="H7050">
            <v>2400</v>
          </cell>
          <cell r="I7050">
            <v>1920</v>
          </cell>
          <cell r="J7050">
            <v>1680</v>
          </cell>
          <cell r="K7050" t="str">
            <v>乙类</v>
          </cell>
        </row>
        <row r="7051">
          <cell r="A7051" t="str">
            <v>HQM86301</v>
          </cell>
          <cell r="B7051" t="str">
            <v>胆总管切开取石+空肠Roux-y吻合术</v>
          </cell>
          <cell r="C7051" t="str">
            <v>逐层进腹,胆总管切开探查,取石,肝胆管或胆总管与空肠吻合,止血,经腹壁另戳孔置管引出固定,清点器具､纱布无误,冲洗腹腔,逐层关腹。不含术中胆道镜检查。</v>
          </cell>
          <cell r="D7051" t="str">
            <v>引流装置,T形管,冲洗液</v>
          </cell>
          <cell r="E7051" t="str">
            <v>吻合器,血管夹,特殊缝线,止血材料,取石网篮</v>
          </cell>
          <cell r="F7051" t="str">
            <v>次</v>
          </cell>
          <cell r="G7051" t="str">
            <v/>
          </cell>
          <cell r="H7051">
            <v>2900</v>
          </cell>
          <cell r="I7051">
            <v>2320</v>
          </cell>
          <cell r="J7051">
            <v>2030</v>
          </cell>
          <cell r="K7051" t="str">
            <v>乙类</v>
          </cell>
        </row>
        <row r="7052">
          <cell r="A7052" t="str">
            <v>HQN-HQP</v>
          </cell>
          <cell r="B7052" t="str">
            <v>11.胰</v>
          </cell>
          <cell r="C7052" t="str">
            <v/>
          </cell>
          <cell r="D7052" t="str">
            <v/>
          </cell>
          <cell r="E7052" t="str">
            <v/>
          </cell>
        </row>
        <row r="7052">
          <cell r="G7052" t="str">
            <v/>
          </cell>
          <cell r="H7052" t="str">
            <v/>
          </cell>
          <cell r="I7052" t="str">
            <v/>
          </cell>
          <cell r="J7052" t="str">
            <v/>
          </cell>
        </row>
        <row r="7053">
          <cell r="A7053" t="str">
            <v>HQN45101</v>
          </cell>
          <cell r="B7053" t="str">
            <v>经皮胰腺穿刺引流术</v>
          </cell>
          <cell r="C7053" t="str">
            <v>用灰阶超声仪对胰腺进行术前观察,消毒,铺巾,局麻,在B超监视下将穿刺针或穿刺枪经皮刺入胰腺,取活检､置管引流或注药。图文报告。不含超声引导。</v>
          </cell>
          <cell r="D7053" t="str">
            <v>穿刺针,引流装置</v>
          </cell>
          <cell r="E7053" t="str">
            <v>胰管引流管</v>
          </cell>
          <cell r="F7053" t="str">
            <v>次</v>
          </cell>
          <cell r="G7053" t="str">
            <v/>
          </cell>
          <cell r="H7053">
            <v>900</v>
          </cell>
          <cell r="I7053">
            <v>720</v>
          </cell>
          <cell r="J7053">
            <v>630</v>
          </cell>
          <cell r="K7053" t="str">
            <v>甲类</v>
          </cell>
        </row>
        <row r="7054">
          <cell r="A7054" t="str">
            <v>HQN45102</v>
          </cell>
          <cell r="B7054" t="str">
            <v>经皮胰腺囊肿穿刺引流术</v>
          </cell>
          <cell r="C7054" t="str">
            <v>局部消毒铺巾,影像定位,以穿刺针穿刺胰腺囊肿后,沿此通路经导丝置换引流管。不含监护､影像学引导。</v>
          </cell>
          <cell r="D7054" t="str">
            <v>穿刺针,引流装置</v>
          </cell>
          <cell r="E7054" t="str">
            <v>导丝,导管,特殊缝线</v>
          </cell>
          <cell r="F7054" t="str">
            <v>次</v>
          </cell>
          <cell r="G7054" t="str">
            <v/>
          </cell>
          <cell r="H7054">
            <v>1000</v>
          </cell>
          <cell r="I7054">
            <v>800</v>
          </cell>
          <cell r="J7054">
            <v>700</v>
          </cell>
          <cell r="K7054" t="str">
            <v>甲类</v>
          </cell>
        </row>
        <row r="7055">
          <cell r="A7055" t="str">
            <v>HQN45103</v>
          </cell>
          <cell r="B7055" t="str">
            <v>经皮胰腺脓肿穿刺引流术</v>
          </cell>
          <cell r="C7055" t="str">
            <v>局部消毒铺巾,影像定位,以穿刺针穿刺胰腺脓肿后,沿此通路经导丝置换引流管。不含监护､影像学引导。</v>
          </cell>
          <cell r="D7055" t="str">
            <v>穿刺针,引流装置</v>
          </cell>
          <cell r="E7055" t="str">
            <v>导丝,导管,特殊缝线</v>
          </cell>
          <cell r="F7055" t="str">
            <v>次</v>
          </cell>
          <cell r="G7055" t="str">
            <v/>
          </cell>
          <cell r="H7055">
            <v>1000</v>
          </cell>
          <cell r="I7055">
            <v>800</v>
          </cell>
          <cell r="J7055">
            <v>700</v>
          </cell>
          <cell r="K7055" t="str">
            <v>甲类</v>
          </cell>
        </row>
        <row r="7056">
          <cell r="A7056" t="str">
            <v>HQN45301</v>
          </cell>
          <cell r="B7056" t="str">
            <v>胰腺囊肿外引流术</v>
          </cell>
          <cell r="C7056" t="str">
            <v>逐层进腹,胰腺探查,囊肿穿刺､囊肿切开引流､囊壁切取活检,止血,囊内置入引流管双荷包缝合固定､经腹壁另戳孔引出固定,腹腔引流管经腹壁另戳孔引出固定､清点器具､纱布无误,冲洗腹腔,逐层关腹。</v>
          </cell>
          <cell r="D7056" t="str">
            <v>引流装置,冲洗液</v>
          </cell>
          <cell r="E7056" t="str">
            <v>血管夹,特殊缝线,止血材料</v>
          </cell>
          <cell r="F7056" t="str">
            <v>次</v>
          </cell>
          <cell r="G7056" t="str">
            <v/>
          </cell>
          <cell r="H7056">
            <v>1600</v>
          </cell>
          <cell r="I7056">
            <v>1280</v>
          </cell>
          <cell r="J7056">
            <v>1120</v>
          </cell>
          <cell r="K7056" t="str">
            <v>甲类</v>
          </cell>
        </row>
        <row r="7057">
          <cell r="A7057" t="str">
            <v>HQN45302</v>
          </cell>
          <cell r="B7057" t="str">
            <v>胰腺假性囊肿内引流术</v>
          </cell>
          <cell r="C7057" t="str">
            <v>逐层进腹,胰腺探查,空肠囊肿吻合､胃囊肿吻合,囊壁切取活检,止血,经腹壁另戳孔置管引出固定,清点器具､纱布无误,冲洗腹腔,逐层关腹。不含囊内容物检查。</v>
          </cell>
          <cell r="D7057" t="str">
            <v>引流装置,冲洗液</v>
          </cell>
          <cell r="E7057" t="str">
            <v>吻合器,血管夹,特殊缝线,止血材料</v>
          </cell>
          <cell r="F7057" t="str">
            <v>次</v>
          </cell>
          <cell r="G7057" t="str">
            <v/>
          </cell>
          <cell r="H7057">
            <v>1800</v>
          </cell>
          <cell r="I7057">
            <v>1440</v>
          </cell>
          <cell r="J7057">
            <v>1260</v>
          </cell>
          <cell r="K7057" t="str">
            <v>甲类</v>
          </cell>
        </row>
        <row r="7058">
          <cell r="A7058" t="str">
            <v>HQN45303</v>
          </cell>
          <cell r="B7058" t="str">
            <v>坏死性胰腺炎清创引流术</v>
          </cell>
          <cell r="C7058" t="str">
            <v>逐层进腹,胰腺探查,坏死病变清除,在胰腺周围多处置管经腹壁另戳孔引出固定,止血,经腹壁另戳孔置管引出固定,清点器具､纱布无误,冲洗腹腔,逐层关腹。</v>
          </cell>
          <cell r="D7058" t="str">
            <v>引流装置,冲洗液</v>
          </cell>
          <cell r="E7058" t="str">
            <v>血管夹,特殊缝线,止血材料</v>
          </cell>
          <cell r="F7058" t="str">
            <v>次</v>
          </cell>
          <cell r="G7058" t="str">
            <v/>
          </cell>
          <cell r="H7058">
            <v>2600</v>
          </cell>
          <cell r="I7058">
            <v>2080</v>
          </cell>
          <cell r="J7058">
            <v>1820</v>
          </cell>
          <cell r="K7058" t="str">
            <v>甲类</v>
          </cell>
        </row>
        <row r="7059">
          <cell r="A7059" t="str">
            <v>HQN45501</v>
          </cell>
          <cell r="B7059" t="str">
            <v>经腹腔镜胰腺囊肿外引流术</v>
          </cell>
          <cell r="C7059" t="str">
            <v>腹壁多处戳孔,造气腹,插入观察镜,插入操作内镜,插入辅助器械,胰腺探查,囊肿穿刺,囊肿切开引流,囊壁切取活检,止血,囊内置入引流管双荷包缝合固定,经腹壁引出固定,腹腔引流管经腹壁引出固定,缝合切口。</v>
          </cell>
          <cell r="D7059" t="str">
            <v>引流装置</v>
          </cell>
          <cell r="E7059" t="str">
            <v>腔镜材料</v>
          </cell>
          <cell r="F7059" t="str">
            <v>次</v>
          </cell>
          <cell r="G7059" t="str">
            <v/>
          </cell>
          <cell r="H7059">
            <v>1800</v>
          </cell>
          <cell r="I7059">
            <v>1440</v>
          </cell>
          <cell r="J7059">
            <v>1260</v>
          </cell>
          <cell r="K7059" t="str">
            <v>乙类</v>
          </cell>
        </row>
        <row r="7060">
          <cell r="A7060" t="str">
            <v>HQN45601</v>
          </cell>
          <cell r="B7060" t="str">
            <v>经超声内镜引导下胰腺囊肿内引流术</v>
          </cell>
          <cell r="C7060" t="str">
            <v>麻醉下,镇静,经超声胃镜确认假性囊肿的位置及大小,在超声引导下将穿刺针刺入囊肿内,放入导丝,沿导丝置入引流管。图文报告。不含监护､十二指肠乳头括约肌切开术､X线检查。</v>
          </cell>
          <cell r="D7060" t="str">
            <v>穿刺针,引流装置</v>
          </cell>
          <cell r="E7060" t="str">
            <v>造影导管,导丝,血管夹</v>
          </cell>
          <cell r="F7060" t="str">
            <v>次</v>
          </cell>
          <cell r="G7060" t="str">
            <v/>
          </cell>
          <cell r="H7060">
            <v>1500</v>
          </cell>
          <cell r="I7060">
            <v>1200</v>
          </cell>
          <cell r="J7060">
            <v>1050</v>
          </cell>
          <cell r="K7060" t="str">
            <v>乙类</v>
          </cell>
        </row>
        <row r="7061">
          <cell r="A7061" t="str">
            <v>HQN60301</v>
          </cell>
          <cell r="B7061" t="str">
            <v>异体活体供胰节段切除术</v>
          </cell>
          <cell r="C7061" t="str">
            <v>供体逐层进腹,探查,带血管蒂胰腺节段性切除,残胰腺缝合,止血,腹腔引流管经腹壁另戳孔引出固定,清点器具､纱布无误,冲洗腹腔,逐层关腹。含供胰修整､血管重建。</v>
          </cell>
          <cell r="D7061" t="str">
            <v>引流装置,保存液,冲洗液</v>
          </cell>
          <cell r="E7061" t="str">
            <v>吻合器,血管夹,特殊缝线,止血材料</v>
          </cell>
          <cell r="F7061" t="str">
            <v>次</v>
          </cell>
          <cell r="G7061" t="str">
            <v/>
          </cell>
          <cell r="H7061">
            <v>3000</v>
          </cell>
          <cell r="I7061">
            <v>2400</v>
          </cell>
          <cell r="J7061">
            <v>2100</v>
          </cell>
          <cell r="K7061" t="str">
            <v>丙类</v>
          </cell>
        </row>
        <row r="7062">
          <cell r="A7062" t="str">
            <v>HQN62301</v>
          </cell>
          <cell r="B7062" t="str">
            <v>胰腺肿瘤放化疗粒子置入术</v>
          </cell>
          <cell r="C7062" t="str">
            <v>逐层进腹､探查,肿瘤无法切除､胰腺穿刺活检,粒子多点穿刺置入瘤体内､创面止血､腹腔引流管经腹壁另戳孔引出固定,清点器具､纱布无误,冲洗腹腔,逐层关腹。</v>
          </cell>
          <cell r="D7062" t="str">
            <v>穿刺针,引流装置,冲洗液</v>
          </cell>
          <cell r="E7062" t="str">
            <v>血管夹,特殊缝线,止血材料</v>
          </cell>
          <cell r="F7062" t="str">
            <v>次</v>
          </cell>
          <cell r="G7062" t="str">
            <v/>
          </cell>
          <cell r="H7062">
            <v>1800</v>
          </cell>
          <cell r="I7062">
            <v>1440</v>
          </cell>
          <cell r="J7062">
            <v>1260</v>
          </cell>
          <cell r="K7062" t="str">
            <v>乙类</v>
          </cell>
        </row>
        <row r="7063">
          <cell r="A7063" t="str">
            <v>HQN73301</v>
          </cell>
          <cell r="B7063" t="str">
            <v>胰腺肿物摘除术</v>
          </cell>
          <cell r="C7063" t="str">
            <v>肿物指囊肿和各种良性肿瘤､息肉等。逐层进腹,探查,确定胰腺内肿物部位,切开胰腺,将肿物局部摘除送检,缝合胰腺,止血,腹腔引流管经腹壁另戳孔引出固定,清点器具､纱布无误,冲洗腹腔,逐层关腹。</v>
          </cell>
          <cell r="D7063" t="str">
            <v>引流装置,冲洗液</v>
          </cell>
          <cell r="E7063" t="str">
            <v>血管夹,特殊缝线,止血材料</v>
          </cell>
          <cell r="F7063" t="str">
            <v>次</v>
          </cell>
          <cell r="G7063" t="str">
            <v/>
          </cell>
          <cell r="H7063">
            <v>2300</v>
          </cell>
          <cell r="I7063">
            <v>1840</v>
          </cell>
          <cell r="J7063">
            <v>1610</v>
          </cell>
          <cell r="K7063" t="str">
            <v>甲类</v>
          </cell>
        </row>
        <row r="7064">
          <cell r="A7064" t="str">
            <v>HQN73302</v>
          </cell>
          <cell r="B7064" t="str">
            <v>胰腺假性囊肿切除术</v>
          </cell>
          <cell r="C7064" t="str">
            <v>逐层进腹,胰腺囊肿探查分离､完整切除送检,止血,腹腔引流管经腹壁另戳孔引出固定,清点器具､纱布无误,冲洗腹腔,逐层关腹。</v>
          </cell>
          <cell r="D7064" t="str">
            <v>引流装置,冲洗液</v>
          </cell>
          <cell r="E7064" t="str">
            <v>血管夹,特殊缝线,止血材料</v>
          </cell>
          <cell r="F7064" t="str">
            <v>次</v>
          </cell>
          <cell r="G7064" t="str">
            <v/>
          </cell>
          <cell r="H7064">
            <v>1900</v>
          </cell>
          <cell r="I7064">
            <v>1520</v>
          </cell>
          <cell r="J7064">
            <v>1330</v>
          </cell>
          <cell r="K7064" t="str">
            <v>甲类</v>
          </cell>
        </row>
        <row r="7065">
          <cell r="A7065" t="str">
            <v>HQN73303</v>
          </cell>
          <cell r="B7065" t="str">
            <v>胰头部分切除胰肠吻合术</v>
          </cell>
          <cell r="C7065"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065" t="str">
            <v>引流装置,冲洗液</v>
          </cell>
          <cell r="E7065" t="str">
            <v>吻合器,血管夹,特殊缝线,止血材料</v>
          </cell>
          <cell r="F7065" t="str">
            <v>次</v>
          </cell>
          <cell r="G7065" t="str">
            <v/>
          </cell>
          <cell r="H7065">
            <v>1900</v>
          </cell>
          <cell r="I7065">
            <v>1520</v>
          </cell>
          <cell r="J7065">
            <v>1330</v>
          </cell>
          <cell r="K7065" t="str">
            <v>甲类</v>
          </cell>
        </row>
        <row r="7066">
          <cell r="A7066" t="str">
            <v>HQN73304</v>
          </cell>
          <cell r="B7066" t="str">
            <v>保留十二指肠胰头切除术</v>
          </cell>
          <cell r="C7066" t="str">
            <v>逐层进腹,胰腺探查,胰腺穿刺活检､解剖分离胰头部分切除,胰腺空肠吻合重建,空肠Roux_en_Y吻合,各种引流管､造瘘管经腹壁另戳孔引出固定,清点器具､纱布无误,冲洗腹腔,逐层关腹。</v>
          </cell>
          <cell r="D7066" t="str">
            <v>引流装置,冲洗液</v>
          </cell>
          <cell r="E7066" t="str">
            <v>吻合器,血管夹,特殊缝线,止血材料</v>
          </cell>
          <cell r="F7066" t="str">
            <v>次</v>
          </cell>
          <cell r="G7066" t="str">
            <v/>
          </cell>
          <cell r="H7066">
            <v>1900</v>
          </cell>
          <cell r="I7066">
            <v>1520</v>
          </cell>
          <cell r="J7066">
            <v>1330</v>
          </cell>
          <cell r="K7066" t="str">
            <v>甲类</v>
          </cell>
        </row>
        <row r="7067">
          <cell r="A7067" t="str">
            <v>HQN73305</v>
          </cell>
          <cell r="B7067" t="str">
            <v>胰体尾切除术</v>
          </cell>
          <cell r="C7067" t="str">
            <v>逐层进腹,胰腺探查,肿瘤活检,切除胰体尾､脾,缝扎包埋胰腺断端,相应区域淋巴结清扫,止血,腹腔引流管经腹壁另戳孔引出固定,清点器具､纱布无误,冲洗腹腔,防止粘连，逐层关腹。</v>
          </cell>
          <cell r="D7067" t="str">
            <v>引流装置,冲洗液</v>
          </cell>
          <cell r="E7067" t="str">
            <v>血管夹,特殊缝线,止血材料，切口保护器，防粘连材料</v>
          </cell>
          <cell r="F7067" t="str">
            <v>次</v>
          </cell>
          <cell r="G7067" t="str">
            <v/>
          </cell>
          <cell r="H7067">
            <v>5000</v>
          </cell>
          <cell r="I7067">
            <v>4250</v>
          </cell>
          <cell r="J7067">
            <v>3613</v>
          </cell>
          <cell r="K7067" t="str">
            <v>甲类</v>
          </cell>
        </row>
        <row r="7068">
          <cell r="A7068" t="str">
            <v>HQN73306</v>
          </cell>
          <cell r="B7068" t="str">
            <v>保留脾脏胰体尾切除术</v>
          </cell>
          <cell r="C7068" t="str">
            <v>逐层进腹,胰腺探查,肿瘤活检,切除胰体尾,缝扎包埋胰腺断端,相应区域淋巴结清扫,止血,腹腔引流管经腹壁另戳孔引出固定,清点器具､纱布无误,冲洗腹腔,逐层关腹。</v>
          </cell>
          <cell r="D7068" t="str">
            <v>引流装置,冲洗液</v>
          </cell>
          <cell r="E7068" t="str">
            <v>吻合器,血管夹,特殊缝线,止血材料</v>
          </cell>
          <cell r="F7068" t="str">
            <v>次</v>
          </cell>
          <cell r="G7068" t="str">
            <v/>
          </cell>
          <cell r="H7068">
            <v>2700</v>
          </cell>
          <cell r="I7068">
            <v>2160</v>
          </cell>
          <cell r="J7068">
            <v>1890</v>
          </cell>
          <cell r="K7068" t="str">
            <v>甲类</v>
          </cell>
        </row>
        <row r="7069">
          <cell r="A7069" t="str">
            <v>HQN73307</v>
          </cell>
          <cell r="B7069" t="str">
            <v>胰腺节段性切除术</v>
          </cell>
          <cell r="C706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069" t="str">
            <v>引流装置,冲洗液</v>
          </cell>
          <cell r="E7069" t="str">
            <v>血管夹,特殊缝线,止血材料</v>
          </cell>
          <cell r="F7069" t="str">
            <v>次</v>
          </cell>
          <cell r="G7069" t="str">
            <v/>
          </cell>
          <cell r="H7069">
            <v>2700</v>
          </cell>
          <cell r="I7069">
            <v>2160</v>
          </cell>
          <cell r="J7069">
            <v>1890</v>
          </cell>
          <cell r="K7069" t="str">
            <v>甲类</v>
          </cell>
        </row>
        <row r="7070">
          <cell r="A7070" t="str">
            <v>HQN73308</v>
          </cell>
          <cell r="B7070" t="str">
            <v>胰腺次全切除术</v>
          </cell>
          <cell r="C7070"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070" t="str">
            <v>引流装置,冲洗液</v>
          </cell>
          <cell r="E7070" t="str">
            <v>血管夹,特殊缝线,止血材料</v>
          </cell>
          <cell r="F7070" t="str">
            <v>次</v>
          </cell>
          <cell r="G7070" t="str">
            <v/>
          </cell>
          <cell r="H7070">
            <v>2700</v>
          </cell>
          <cell r="I7070">
            <v>2160</v>
          </cell>
          <cell r="J7070">
            <v>1890</v>
          </cell>
          <cell r="K7070" t="str">
            <v>甲类</v>
          </cell>
        </row>
        <row r="7071">
          <cell r="A7071" t="str">
            <v>HQN73309</v>
          </cell>
          <cell r="B7071" t="str">
            <v>胰腺癌姑息性手术</v>
          </cell>
          <cell r="C7071"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071" t="str">
            <v>引流装置,冲洗液</v>
          </cell>
          <cell r="E7071" t="str">
            <v>吻合器,血管夹,特殊缝线,止血材料</v>
          </cell>
          <cell r="F7071" t="str">
            <v>次</v>
          </cell>
          <cell r="G7071" t="str">
            <v/>
          </cell>
          <cell r="H7071">
            <v>2900</v>
          </cell>
          <cell r="I7071">
            <v>2320</v>
          </cell>
          <cell r="J7071">
            <v>2030</v>
          </cell>
          <cell r="K7071" t="str">
            <v>甲类</v>
          </cell>
        </row>
        <row r="7072">
          <cell r="A7072" t="str">
            <v>HQN73310</v>
          </cell>
          <cell r="B7072" t="str">
            <v>胰腺周围神经切除术</v>
          </cell>
          <cell r="C7072" t="str">
            <v>逐层进腹,探查,胰腺周围神经切除或药物注射,止血,腹腔引流管经腹壁另戳孔引出固定,清点器具､纱布无误,冲洗腹腔,逐层关腹。</v>
          </cell>
          <cell r="D7072" t="str">
            <v>引流装置,冲洗液</v>
          </cell>
          <cell r="E7072" t="str">
            <v>血管夹,特殊缝线,止血材料</v>
          </cell>
          <cell r="F7072" t="str">
            <v>次</v>
          </cell>
          <cell r="G7072" t="str">
            <v/>
          </cell>
          <cell r="H7072">
            <v>1900</v>
          </cell>
          <cell r="I7072">
            <v>1520</v>
          </cell>
          <cell r="J7072">
            <v>1330</v>
          </cell>
          <cell r="K7072" t="str">
            <v>甲类</v>
          </cell>
        </row>
        <row r="7073">
          <cell r="A7073" t="str">
            <v>HQN73311</v>
          </cell>
          <cell r="B7073" t="str">
            <v>胰十二指肠切除术(Whipple手术)</v>
          </cell>
          <cell r="C7073"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073" t="str">
            <v>引流装置,T形管,冲洗液</v>
          </cell>
          <cell r="E7073" t="str">
            <v>吻合器,血管夹,特殊缝线,止血材料,闭合器，切口保护器，防粘连材料</v>
          </cell>
          <cell r="F7073" t="str">
            <v>次</v>
          </cell>
          <cell r="G7073" t="str">
            <v/>
          </cell>
          <cell r="H7073">
            <v>6500</v>
          </cell>
          <cell r="I7073">
            <v>5525</v>
          </cell>
          <cell r="J7073">
            <v>4696</v>
          </cell>
          <cell r="K7073" t="str">
            <v>甲类</v>
          </cell>
        </row>
        <row r="7074">
          <cell r="A7074" t="str">
            <v>HQN73312</v>
          </cell>
          <cell r="B7074" t="str">
            <v>胰腺癌联合脏器切除术</v>
          </cell>
          <cell r="C7074"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7074" t="str">
            <v>引流装置,冲洗液</v>
          </cell>
          <cell r="E7074" t="str">
            <v>吻合器,血管夹,特殊缝线,止血材料,闭合器</v>
          </cell>
          <cell r="F7074" t="str">
            <v>次</v>
          </cell>
          <cell r="G7074" t="str">
            <v/>
          </cell>
          <cell r="H7074">
            <v>2900</v>
          </cell>
          <cell r="I7074">
            <v>2320</v>
          </cell>
          <cell r="J7074">
            <v>2030</v>
          </cell>
          <cell r="K7074" t="str">
            <v>甲类</v>
          </cell>
        </row>
        <row r="7075">
          <cell r="A7075" t="str">
            <v>HQN73501</v>
          </cell>
          <cell r="B7075" t="str">
            <v>经腹腔镜胰体尾切除术</v>
          </cell>
          <cell r="C7075" t="str">
            <v>腹壁多处戳孔,造气腹,插入观察镜,插入操作内镜,插入辅助器械,胰腺探查,肿瘤活检,切除胰体尾､脾,缝扎包埋胰腺断端,相应区域淋巴结清扫,止血,置腹腔引流管引出固定,缝合切口。</v>
          </cell>
          <cell r="D7075" t="str">
            <v>引流装置</v>
          </cell>
          <cell r="E7075" t="str">
            <v>腔镜材料</v>
          </cell>
          <cell r="F7075" t="str">
            <v>次</v>
          </cell>
          <cell r="G7075" t="str">
            <v/>
          </cell>
          <cell r="H7075">
            <v>2600</v>
          </cell>
          <cell r="I7075">
            <v>2080</v>
          </cell>
          <cell r="J7075">
            <v>1820</v>
          </cell>
          <cell r="K7075" t="str">
            <v>乙类</v>
          </cell>
        </row>
        <row r="7076">
          <cell r="A7076" t="str">
            <v>HQN73502</v>
          </cell>
          <cell r="B7076" t="str">
            <v>经腹腔镜保留脾脏胰体尾切除术</v>
          </cell>
          <cell r="C7076" t="str">
            <v>腹壁多处戳孔,造气腹,插入观察镜,插入操作内镜,插入辅助器械,胰腺探查,肿瘤活检,切除胰体尾,缝扎包埋胰腺断端,相应区域淋巴结清扫,止血,腹腔引流管引出固定,缝合切口。</v>
          </cell>
          <cell r="D7076" t="str">
            <v>引流装置</v>
          </cell>
          <cell r="E7076" t="str">
            <v>腔镜材料</v>
          </cell>
          <cell r="F7076" t="str">
            <v>次</v>
          </cell>
          <cell r="G7076" t="str">
            <v/>
          </cell>
          <cell r="H7076">
            <v>2600</v>
          </cell>
          <cell r="I7076">
            <v>2080</v>
          </cell>
          <cell r="J7076">
            <v>1820</v>
          </cell>
          <cell r="K7076" t="str">
            <v>乙类</v>
          </cell>
        </row>
        <row r="7077">
          <cell r="A7077" t="str">
            <v>HQN73503</v>
          </cell>
          <cell r="B7077" t="str">
            <v>经腹腔镜胰腺周围神经切除术</v>
          </cell>
          <cell r="C7077" t="str">
            <v>腹壁多处戳孔,造气腹,插入观察镜,插入操作内镜,插入辅助器械,探查,胰腺周围神经切除或药物注射,腹腔引流管引出固定,缝合切口。</v>
          </cell>
          <cell r="D7077" t="str">
            <v>引流装置</v>
          </cell>
          <cell r="E7077" t="str">
            <v>腔镜材料</v>
          </cell>
          <cell r="F7077" t="str">
            <v>次</v>
          </cell>
          <cell r="G7077" t="str">
            <v/>
          </cell>
          <cell r="H7077">
            <v>2100</v>
          </cell>
          <cell r="I7077">
            <v>1680</v>
          </cell>
          <cell r="J7077">
            <v>1470</v>
          </cell>
          <cell r="K7077" t="str">
            <v>乙类</v>
          </cell>
        </row>
        <row r="7078">
          <cell r="A7078" t="str">
            <v>HQN73504</v>
          </cell>
          <cell r="B7078" t="str">
            <v>经腹腔镜胰腺节段性切除术</v>
          </cell>
          <cell r="C7078" t="str">
            <v>腹壁多处戳孔,造气腹,插入观察镜,插入操作内镜,插入辅助器械,胰腺探查,切除含肿物部分胰腺(或损伤的胰腺组织),胰腺与小肠行端端或端侧吻合术,止血,腹腔引流管引出固定,缝合切口。</v>
          </cell>
          <cell r="D7078" t="str">
            <v>引流装置</v>
          </cell>
          <cell r="E7078" t="str">
            <v>腔镜材料</v>
          </cell>
          <cell r="F7078" t="str">
            <v>次</v>
          </cell>
          <cell r="G7078" t="str">
            <v/>
          </cell>
          <cell r="H7078">
            <v>2900</v>
          </cell>
          <cell r="I7078">
            <v>2320</v>
          </cell>
          <cell r="J7078">
            <v>2030</v>
          </cell>
          <cell r="K7078" t="str">
            <v>乙类</v>
          </cell>
        </row>
        <row r="7079">
          <cell r="A7079" t="str">
            <v>HQN73505</v>
          </cell>
          <cell r="B7079" t="str">
            <v>经腹腔镜胰腺次全切除术</v>
          </cell>
          <cell r="C7079" t="str">
            <v>腹壁多处戳孔,造气腹,插入观察镜,插入操作内镜,插入辅助器械,胰腺探查,肿瘤活检,保留胰头,切除全部胰体,胰尾,缝扎包埋胰腺断端,置入支撑管,缝合胰腺,止血,腹腔引流管引出固定,缝合切口。</v>
          </cell>
          <cell r="D7079" t="str">
            <v>引流装置</v>
          </cell>
          <cell r="E7079" t="str">
            <v>腔镜材料</v>
          </cell>
          <cell r="F7079" t="str">
            <v>次</v>
          </cell>
          <cell r="G7079" t="str">
            <v/>
          </cell>
          <cell r="H7079">
            <v>2600</v>
          </cell>
          <cell r="I7079">
            <v>2080</v>
          </cell>
          <cell r="J7079">
            <v>1820</v>
          </cell>
          <cell r="K7079" t="str">
            <v>乙类</v>
          </cell>
        </row>
        <row r="7080">
          <cell r="A7080" t="str">
            <v>HQN75301</v>
          </cell>
          <cell r="B7080" t="str">
            <v>全胰腺切除术</v>
          </cell>
          <cell r="C7080"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080" t="str">
            <v>引流装置,冲洗液</v>
          </cell>
          <cell r="E7080" t="str">
            <v>吻合器,血管夹,特殊缝线,止血材料,闭合器</v>
          </cell>
          <cell r="F7080" t="str">
            <v>次</v>
          </cell>
          <cell r="G7080" t="str">
            <v/>
          </cell>
          <cell r="H7080">
            <v>2900</v>
          </cell>
          <cell r="I7080">
            <v>2320</v>
          </cell>
          <cell r="J7080">
            <v>2030</v>
          </cell>
          <cell r="K7080" t="str">
            <v>甲类</v>
          </cell>
        </row>
        <row r="7081">
          <cell r="A7081" t="str">
            <v>HQN75302</v>
          </cell>
          <cell r="B7081" t="str">
            <v>异位异体移植胰腺切除术</v>
          </cell>
          <cell r="C7081" t="str">
            <v>指切除移植失败的胰腺。逐层进腹,探查,粘连松解,切除原移植的胰腺,胆､胰､胃肠道重建,止血,腹腔引流管经腹壁另戳孔引出固定,清点器具､纱布无误,冲洗腹腔,逐层关腹。</v>
          </cell>
          <cell r="D7081" t="str">
            <v>引流装置,冲洗液</v>
          </cell>
          <cell r="E7081" t="str">
            <v>吻合器,血管夹,特殊缝线,止血材料</v>
          </cell>
          <cell r="F7081" t="str">
            <v>次</v>
          </cell>
          <cell r="G7081" t="str">
            <v/>
          </cell>
          <cell r="H7081">
            <v>2000</v>
          </cell>
          <cell r="I7081">
            <v>1600</v>
          </cell>
          <cell r="J7081">
            <v>1400</v>
          </cell>
          <cell r="K7081" t="str">
            <v>乙类</v>
          </cell>
        </row>
        <row r="7082">
          <cell r="A7082" t="str">
            <v>HQN83301</v>
          </cell>
          <cell r="B7082" t="str">
            <v>胰腺修补术</v>
          </cell>
          <cell r="C7082" t="str">
            <v>逐层进腹,胰腺探查,缝合修补,止血,经腹壁另戳孔置T管引出固定,清点器具､纱布无误,冲洗腹腔,逐层关腹。</v>
          </cell>
          <cell r="D7082" t="str">
            <v>引流装置,冲洗液，T型管</v>
          </cell>
          <cell r="E7082" t="str">
            <v>血管夹,特殊缝线,止血材料</v>
          </cell>
          <cell r="F7082" t="str">
            <v>次</v>
          </cell>
          <cell r="G7082" t="str">
            <v/>
          </cell>
          <cell r="H7082">
            <v>1600</v>
          </cell>
          <cell r="I7082">
            <v>1280</v>
          </cell>
          <cell r="J7082">
            <v>1120</v>
          </cell>
          <cell r="K7082" t="str">
            <v>甲类</v>
          </cell>
        </row>
        <row r="7083">
          <cell r="A7083" t="str">
            <v>HQN83302</v>
          </cell>
          <cell r="B7083" t="str">
            <v>胰腺胰管断裂修补术</v>
          </cell>
          <cell r="C7083" t="str">
            <v>逐层进腹,胰腺探查,胰管短端修整,置入支撑管,进行端端吻合,缝补断裂胰腺,止血,腹腔引流管经腹壁另戳孔引出固定,清点器具､纱布无误,冲洗腹腔,逐层关腹。不含胰管空肠吻合术。</v>
          </cell>
          <cell r="D7083" t="str">
            <v>引流装置,冲洗液</v>
          </cell>
          <cell r="E7083" t="str">
            <v>血管夹,特殊缝线,止血材料</v>
          </cell>
          <cell r="F7083" t="str">
            <v>次</v>
          </cell>
          <cell r="G7083" t="str">
            <v/>
          </cell>
          <cell r="H7083">
            <v>1600</v>
          </cell>
          <cell r="I7083">
            <v>1280</v>
          </cell>
          <cell r="J7083">
            <v>1120</v>
          </cell>
          <cell r="K7083" t="str">
            <v>甲类</v>
          </cell>
        </row>
        <row r="7084">
          <cell r="A7084" t="str">
            <v>HQN86301</v>
          </cell>
          <cell r="B7084" t="str">
            <v>环状胰腺十二指肠侧侧吻合术</v>
          </cell>
          <cell r="C7084" t="str">
            <v>逐层进腹,探查,十二指肠近端扩张部与环状胰腺以下远端十二指肠或空肠侧侧吻合,止血,腹腔引流管经腹壁另戳孔引出固定,清点器具､纱布无误,冲洗腹腔,逐层关腹。</v>
          </cell>
          <cell r="D7084" t="str">
            <v>引流装置,冲洗液</v>
          </cell>
          <cell r="E7084" t="str">
            <v>吻合器,血管夹,特殊缝线,止血材料</v>
          </cell>
          <cell r="F7084" t="str">
            <v>次</v>
          </cell>
          <cell r="G7084" t="str">
            <v/>
          </cell>
          <cell r="H7084">
            <v>2100</v>
          </cell>
          <cell r="I7084">
            <v>1680</v>
          </cell>
          <cell r="J7084">
            <v>1470</v>
          </cell>
          <cell r="K7084" t="str">
            <v>甲类</v>
          </cell>
        </row>
        <row r="7085">
          <cell r="A7085" t="str">
            <v>HQN86302</v>
          </cell>
          <cell r="B7085" t="str">
            <v>胰腺囊肿空肠吻合术</v>
          </cell>
          <cell r="C7085" t="str">
            <v>逐层进腹,胰腺探查,粘连松解,显露囊肿与空肠吻合,囊壁切取送检,止血,腹腔引流管经腹壁另戳孔引出固定,清点器具､纱布无误,冲洗腹腔,逐层关腹。</v>
          </cell>
          <cell r="D7085" t="str">
            <v>引流装置,冲洗液</v>
          </cell>
          <cell r="E7085" t="str">
            <v>吻合器,血管夹,特殊缝线,止血材料</v>
          </cell>
          <cell r="F7085" t="str">
            <v>次</v>
          </cell>
          <cell r="G7085" t="str">
            <v/>
          </cell>
          <cell r="H7085">
            <v>1800</v>
          </cell>
          <cell r="I7085">
            <v>1440</v>
          </cell>
          <cell r="J7085">
            <v>1260</v>
          </cell>
          <cell r="K7085" t="str">
            <v>甲类</v>
          </cell>
        </row>
        <row r="7086">
          <cell r="A7086" t="str">
            <v>HQN89301</v>
          </cell>
          <cell r="B7086" t="str">
            <v>胰岛移植术</v>
          </cell>
          <cell r="C7086" t="str">
            <v>指胰岛细胞分离､制备､植入全过程。获取供体胰腺灌洗,器官保存液内保存。修剪胰腺,胶原酶灌注､消化,胰岛细胞分离纯化､离体培养,B超和X线监视下门静脉内移植。含胰岛细胞制备。</v>
          </cell>
          <cell r="D7086" t="str">
            <v>引流装置,浓度梯度离心液,细胞保护液</v>
          </cell>
          <cell r="E7086" t="str">
            <v>导管,分离管路,血管夹,止血材料</v>
          </cell>
          <cell r="F7086" t="str">
            <v>次</v>
          </cell>
          <cell r="G7086" t="str">
            <v/>
          </cell>
          <cell r="H7086">
            <v>2300</v>
          </cell>
          <cell r="I7086">
            <v>1840</v>
          </cell>
          <cell r="J7086">
            <v>1610</v>
          </cell>
          <cell r="K7086" t="str">
            <v>乙类</v>
          </cell>
        </row>
        <row r="7087">
          <cell r="A7087" t="str">
            <v>HQN90301</v>
          </cell>
          <cell r="B7087" t="str">
            <v>胰腺移植术</v>
          </cell>
          <cell r="C7087" t="str">
            <v>逐层进腹,探查,供胰血管与受体血管重建,供胰胰管与受体器官(如膀胱,胃肠道)吻合重建,止血,各种引流管经腹壁另戳孔引出固定,清点器具､纱布无误,冲洗腹腔,逐层关腹。</v>
          </cell>
          <cell r="D7087" t="str">
            <v>引流装置,冲洗液</v>
          </cell>
          <cell r="E7087" t="str">
            <v>胰管支架,吻合器,血管夹,特殊缝线,止血材料</v>
          </cell>
          <cell r="F7087" t="str">
            <v>次</v>
          </cell>
          <cell r="G7087" t="str">
            <v/>
          </cell>
          <cell r="H7087">
            <v>3300</v>
          </cell>
          <cell r="I7087">
            <v>2640</v>
          </cell>
          <cell r="J7087">
            <v>2310</v>
          </cell>
          <cell r="K7087" t="str">
            <v>乙类</v>
          </cell>
        </row>
        <row r="7088">
          <cell r="A7088" t="str">
            <v>HQP45601</v>
          </cell>
          <cell r="B7088" t="str">
            <v>经电子内镜胰管内引流术</v>
          </cell>
          <cell r="C7088" t="str">
            <v>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088" t="str">
            <v>引流装置</v>
          </cell>
          <cell r="E7088" t="str">
            <v>造影导管,导丝,血管夹</v>
          </cell>
          <cell r="F7088" t="str">
            <v>次</v>
          </cell>
          <cell r="G7088" t="str">
            <v/>
          </cell>
          <cell r="H7088">
            <v>1500</v>
          </cell>
          <cell r="I7088">
            <v>1200</v>
          </cell>
          <cell r="J7088">
            <v>1050</v>
          </cell>
          <cell r="K7088" t="str">
            <v>乙类</v>
          </cell>
        </row>
        <row r="7089">
          <cell r="A7089" t="str">
            <v>HQP45602</v>
          </cell>
          <cell r="B7089" t="str">
            <v>经电子内镜鼻-胰管引流术</v>
          </cell>
          <cell r="C7089" t="str">
            <v>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089" t="str">
            <v>引流装置</v>
          </cell>
          <cell r="E7089" t="str">
            <v>造影导管,导丝,血管夹</v>
          </cell>
          <cell r="F7089" t="str">
            <v>次</v>
          </cell>
          <cell r="G7089" t="str">
            <v/>
          </cell>
          <cell r="H7089">
            <v>1500</v>
          </cell>
          <cell r="I7089">
            <v>1200</v>
          </cell>
          <cell r="J7089">
            <v>1050</v>
          </cell>
          <cell r="K7089" t="str">
            <v>乙类</v>
          </cell>
        </row>
        <row r="7090">
          <cell r="A7090" t="str">
            <v>HQP50601</v>
          </cell>
          <cell r="B7090" t="str">
            <v>经电子内镜胰管括约肌切开术</v>
          </cell>
          <cell r="C7090" t="str">
            <v>麻醉下,镇静,润滑,消泡,电子十二指肠镜经口插至十二指肠乳头部位,胰胆管造影,沿导丝胰管插管,经活检通道插入胰管括约肌切开刀,行胰管括约肌切开。图文报告。不含监护､十二指肠乳头括约肌切开术､X线检查。</v>
          </cell>
          <cell r="D7090" t="str">
            <v/>
          </cell>
          <cell r="E7090" t="str">
            <v>造影导管,导丝,血管夹,括约肌切开刀</v>
          </cell>
          <cell r="F7090" t="str">
            <v>次</v>
          </cell>
          <cell r="G7090" t="str">
            <v/>
          </cell>
          <cell r="H7090">
            <v>800</v>
          </cell>
          <cell r="I7090">
            <v>640</v>
          </cell>
          <cell r="J7090">
            <v>560</v>
          </cell>
          <cell r="K7090" t="str">
            <v>乙类</v>
          </cell>
        </row>
        <row r="7091">
          <cell r="A7091" t="str">
            <v>HQP62601</v>
          </cell>
          <cell r="B7091" t="str">
            <v>经电子内镜胰管内支架置入术</v>
          </cell>
          <cell r="C7091" t="str">
            <v>麻醉下,镇静,润滑,消泡,电子十二指肠镜经口插至十二指肠乳头部位,胰管造影,经活检通道插入导丝,通过胰管狭窄部位,确认位置后沿导丝置入胰管内支架。图文报告。不含监护､十二指肠乳头括约肌切开术､X线检查。</v>
          </cell>
          <cell r="D7091" t="str">
            <v/>
          </cell>
          <cell r="E7091" t="str">
            <v>造影导管,导丝,血管夹,支架</v>
          </cell>
          <cell r="F7091" t="str">
            <v>次</v>
          </cell>
          <cell r="G7091" t="str">
            <v/>
          </cell>
          <cell r="H7091">
            <v>1000</v>
          </cell>
          <cell r="I7091">
            <v>800</v>
          </cell>
          <cell r="J7091">
            <v>700</v>
          </cell>
          <cell r="K7091" t="str">
            <v>乙类</v>
          </cell>
        </row>
        <row r="7092">
          <cell r="A7092" t="str">
            <v>HQP64601</v>
          </cell>
          <cell r="B7092" t="str">
            <v>经电子内镜胰管支架取出术</v>
          </cell>
          <cell r="C7092" t="str">
            <v>麻醉下,镇静,润滑,消泡,电子十二指肠镜经口插至十二指肠乳头部位,胰管造影,经活检通道插入导丝,应用支架回收器取出胰管支架。图文报告。不含监护､十二指肠乳头括约肌切开术､X线检查。</v>
          </cell>
          <cell r="D7092" t="str">
            <v/>
          </cell>
          <cell r="E7092" t="str">
            <v>造影导管,导丝,血管夹,息肉勒除器</v>
          </cell>
          <cell r="F7092" t="str">
            <v>次</v>
          </cell>
          <cell r="G7092" t="str">
            <v/>
          </cell>
          <cell r="H7092">
            <v>800</v>
          </cell>
          <cell r="I7092">
            <v>640</v>
          </cell>
          <cell r="J7092">
            <v>560</v>
          </cell>
          <cell r="K7092" t="str">
            <v>乙类</v>
          </cell>
        </row>
        <row r="7093">
          <cell r="A7093" t="str">
            <v>HQP65301</v>
          </cell>
          <cell r="B7093" t="str">
            <v>胰管切开取石术</v>
          </cell>
          <cell r="C7093" t="str">
            <v>逐层进腹,胰腺探查,确定结石部位,胰管切开取石,支撑管置入,胰管缝合,胰腺缝合,止血,腹腔引流管经腹壁另戳孔引出固定,清点器具､纱布无误,冲洗腹腔,逐层关腹。</v>
          </cell>
          <cell r="D7093" t="str">
            <v>引流装置,冲洗液</v>
          </cell>
          <cell r="E7093" t="str">
            <v>支架,血管夹,特殊缝线,止血材料</v>
          </cell>
          <cell r="F7093" t="str">
            <v>次</v>
          </cell>
          <cell r="G7093" t="str">
            <v/>
          </cell>
          <cell r="H7093">
            <v>1600</v>
          </cell>
          <cell r="I7093">
            <v>1280</v>
          </cell>
          <cell r="J7093">
            <v>1120</v>
          </cell>
          <cell r="K7093" t="str">
            <v>甲类</v>
          </cell>
        </row>
        <row r="7094">
          <cell r="A7094" t="str">
            <v>HQP65601</v>
          </cell>
          <cell r="B7094" t="str">
            <v>经电子内镜胰胆管结石取石术</v>
          </cell>
          <cell r="C7094" t="str">
            <v>麻醉下,镇静,润滑,消泡,电子十二指肠镜插至十二指肠乳头部位,胰胆管造影,将取石导管沿导丝插入胰胆管,反复取石。图文报告。不含监护､十二指肠乳头括约肌切开术､胰胆管括约肌切开术､X线检查。</v>
          </cell>
          <cell r="D7094" t="str">
            <v/>
          </cell>
          <cell r="E7094" t="str">
            <v>造影导管,导丝,血管夹,取石网篮,取石球囊</v>
          </cell>
          <cell r="F7094" t="str">
            <v>次</v>
          </cell>
          <cell r="G7094" t="str">
            <v/>
          </cell>
          <cell r="H7094">
            <v>1300</v>
          </cell>
          <cell r="I7094">
            <v>1040</v>
          </cell>
          <cell r="J7094">
            <v>910</v>
          </cell>
          <cell r="K7094" t="str">
            <v>乙类</v>
          </cell>
        </row>
        <row r="7095">
          <cell r="A7095" t="str">
            <v>HQP66601</v>
          </cell>
          <cell r="B7095" t="str">
            <v>经电子内镜胰管支架置换术</v>
          </cell>
          <cell r="C7095" t="str">
            <v>麻醉下,镇静,润滑,消泡,电子十二指肠镜经口插至十二指肠乳头部位,经活检通道插入导丝,应用支架回收器取出胰管支架,置入新的胰管支架。图文报告。不含监护､十二指肠乳头括约肌切开术､X线检查。</v>
          </cell>
          <cell r="D7095" t="str">
            <v/>
          </cell>
          <cell r="E7095" t="str">
            <v>造影导管,导丝,血管夹,支架</v>
          </cell>
          <cell r="F7095" t="str">
            <v>次</v>
          </cell>
          <cell r="G7095" t="str">
            <v/>
          </cell>
          <cell r="H7095">
            <v>1500</v>
          </cell>
          <cell r="I7095">
            <v>1200</v>
          </cell>
          <cell r="J7095">
            <v>1050</v>
          </cell>
          <cell r="K7095" t="str">
            <v>乙类</v>
          </cell>
        </row>
        <row r="7096">
          <cell r="A7096" t="str">
            <v>HQP80601</v>
          </cell>
          <cell r="B7096" t="str">
            <v>经电子内镜胰胆管狭窄扩张术</v>
          </cell>
          <cell r="C7096" t="str">
            <v>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cell r="D7096" t="str">
            <v/>
          </cell>
          <cell r="E7096" t="str">
            <v>造影导管,导丝,血管夹,扩张材料，球囊扩张导管</v>
          </cell>
          <cell r="F7096" t="str">
            <v>次</v>
          </cell>
          <cell r="G7096" t="str">
            <v/>
          </cell>
          <cell r="H7096">
            <v>1300</v>
          </cell>
          <cell r="I7096">
            <v>1040</v>
          </cell>
          <cell r="J7096">
            <v>910</v>
          </cell>
          <cell r="K7096" t="str">
            <v>乙类</v>
          </cell>
        </row>
        <row r="7097">
          <cell r="A7097" t="str">
            <v>HQP86301</v>
          </cell>
          <cell r="B7097" t="str">
            <v>胰管空肠侧侧吻合术</v>
          </cell>
          <cell r="C7097" t="str">
            <v>指慢性胰腺炎胰管狭窄的内引流手术。逐层进腹,胰腺探查,切开胰腺,显露近端胰管扩张部,与空肠侧侧吻合,止血,腹腔引流管经腹壁另戳孔引出固定,清点器具,纱布无误,冲洗腹腔,逐层关腹。</v>
          </cell>
          <cell r="D7097" t="str">
            <v>引流装置,冲洗液</v>
          </cell>
          <cell r="E7097" t="str">
            <v>吻合器,血管夹,特殊缝线,止血材料,闭合器</v>
          </cell>
          <cell r="F7097" t="str">
            <v>次</v>
          </cell>
          <cell r="G7097" t="str">
            <v/>
          </cell>
          <cell r="H7097">
            <v>1800</v>
          </cell>
          <cell r="I7097">
            <v>1440</v>
          </cell>
          <cell r="J7097">
            <v>1260</v>
          </cell>
          <cell r="K7097" t="str">
            <v>甲类</v>
          </cell>
        </row>
        <row r="7098">
          <cell r="A7098" t="str">
            <v>HQP86302</v>
          </cell>
          <cell r="B7098" t="str">
            <v>胰管空肠吻合术</v>
          </cell>
          <cell r="C7098" t="str">
            <v>逐层进腹,胰腺探查,粘连松解,显露胰管与空肠吻合,止血,腹腔引流管经腹壁另戳孔引出固定,清点器具,纱布无误,冲洗腹腔,逐层关腹。</v>
          </cell>
          <cell r="D7098" t="str">
            <v>引流装置,冲洗液</v>
          </cell>
          <cell r="E7098" t="str">
            <v>吻合器,血管夹,特殊缝线,止血材料,闭合器</v>
          </cell>
          <cell r="F7098" t="str">
            <v>次</v>
          </cell>
          <cell r="G7098" t="str">
            <v/>
          </cell>
          <cell r="H7098">
            <v>1800</v>
          </cell>
          <cell r="I7098">
            <v>1440</v>
          </cell>
          <cell r="J7098">
            <v>1260</v>
          </cell>
          <cell r="K7098" t="str">
            <v>甲类</v>
          </cell>
        </row>
        <row r="7099">
          <cell r="A7099" t="str">
            <v>HQQ-HQZ</v>
          </cell>
          <cell r="B7099" t="str">
            <v>12.其它</v>
          </cell>
          <cell r="C7099" t="str">
            <v/>
          </cell>
          <cell r="D7099" t="str">
            <v/>
          </cell>
          <cell r="E7099" t="str">
            <v/>
          </cell>
        </row>
        <row r="7099">
          <cell r="G7099" t="str">
            <v/>
          </cell>
          <cell r="H7099" t="str">
            <v/>
          </cell>
          <cell r="I7099" t="str">
            <v/>
          </cell>
          <cell r="J7099" t="str">
            <v/>
          </cell>
        </row>
        <row r="7100">
          <cell r="A7100" t="str">
            <v>HQQ59301</v>
          </cell>
          <cell r="B7100" t="str">
            <v>脐带残端处置术</v>
          </cell>
          <cell r="C7100" t="str">
            <v>适用于出生时脐带结扎后残端过长者。消毒,丝线结扎,剪除过长脐带,敷料覆盖。</v>
          </cell>
          <cell r="D7100" t="str">
            <v/>
          </cell>
          <cell r="E7100" t="str">
            <v/>
          </cell>
          <cell r="F7100" t="str">
            <v>次</v>
          </cell>
          <cell r="G7100" t="str">
            <v/>
          </cell>
          <cell r="H7100">
            <v>80</v>
          </cell>
          <cell r="I7100">
            <v>65</v>
          </cell>
          <cell r="J7100">
            <v>55</v>
          </cell>
          <cell r="K7100" t="str">
            <v>乙类</v>
          </cell>
        </row>
        <row r="7101">
          <cell r="A7101" t="str">
            <v>HQQ59302</v>
          </cell>
          <cell r="B7101" t="str">
            <v>脐茸结扎术</v>
          </cell>
          <cell r="C7101" t="str">
            <v>适用于脐带残余黏膜大于3毫米且基底细者,局部消毒,丝线结扎,切断,止血,敷料覆盖。</v>
          </cell>
          <cell r="D7101" t="str">
            <v/>
          </cell>
          <cell r="E7101" t="str">
            <v/>
          </cell>
          <cell r="F7101" t="str">
            <v>次</v>
          </cell>
          <cell r="G7101" t="str">
            <v/>
          </cell>
          <cell r="H7101">
            <v>100</v>
          </cell>
          <cell r="I7101">
            <v>80</v>
          </cell>
          <cell r="J7101">
            <v>70</v>
          </cell>
          <cell r="K7101" t="str">
            <v>甲类</v>
          </cell>
        </row>
        <row r="7102">
          <cell r="A7102" t="str">
            <v>HQQ72301</v>
          </cell>
          <cell r="B7102" t="str">
            <v>脐茸烧灼术</v>
          </cell>
          <cell r="C7102" t="str">
            <v>适用于脐带残余黏膜大于3毫米或基底粗､不能结扎者。麻醉下,消毒,电刀(或手术刀)切除脐茸,电凝止血,敷料覆盖。</v>
          </cell>
          <cell r="D7102" t="str">
            <v/>
          </cell>
          <cell r="E7102" t="str">
            <v/>
          </cell>
          <cell r="F7102" t="str">
            <v>次</v>
          </cell>
          <cell r="G7102" t="str">
            <v/>
          </cell>
          <cell r="H7102">
            <v>150</v>
          </cell>
          <cell r="I7102">
            <v>120</v>
          </cell>
          <cell r="J7102">
            <v>105</v>
          </cell>
          <cell r="K7102" t="str">
            <v>甲类</v>
          </cell>
        </row>
        <row r="7103">
          <cell r="A7103" t="str">
            <v>HQQ73301</v>
          </cell>
          <cell r="B7103" t="str">
            <v>脐茸手术切除</v>
          </cell>
          <cell r="C7103" t="str">
            <v>适用于脐带残余黏膜大于3毫米或基底粗､不能结扎者。麻醉下,消毒,电刀(或手术刀)切除脐茸,电凝止血,敷料覆盖。</v>
          </cell>
          <cell r="D7103" t="str">
            <v/>
          </cell>
          <cell r="E7103" t="str">
            <v>特殊缝线</v>
          </cell>
          <cell r="F7103" t="str">
            <v>次</v>
          </cell>
          <cell r="G7103" t="str">
            <v/>
          </cell>
          <cell r="H7103">
            <v>160</v>
          </cell>
          <cell r="I7103">
            <v>130</v>
          </cell>
          <cell r="J7103">
            <v>110</v>
          </cell>
          <cell r="K7103" t="str">
            <v>甲类</v>
          </cell>
        </row>
        <row r="7104">
          <cell r="A7104" t="str">
            <v>HQQ73302</v>
          </cell>
          <cell r="B7104" t="str">
            <v>脐窦切除术</v>
          </cell>
          <cell r="C7104" t="str">
            <v>备皮,瘘扣注入美蓝做标记,脐下或脐上切口,沿蓝染瘘管切除瘘管,有时可达腹腔内,关闭切口。</v>
          </cell>
          <cell r="D7104" t="str">
            <v/>
          </cell>
          <cell r="E7104" t="str">
            <v>特殊缝线,止血材料</v>
          </cell>
          <cell r="F7104" t="str">
            <v>单侧</v>
          </cell>
          <cell r="G7104" t="str">
            <v/>
          </cell>
          <cell r="H7104">
            <v>200</v>
          </cell>
          <cell r="I7104">
            <v>160</v>
          </cell>
          <cell r="J7104">
            <v>140</v>
          </cell>
          <cell r="K7104" t="str">
            <v>甲类</v>
          </cell>
        </row>
        <row r="7105">
          <cell r="A7105" t="str">
            <v>HQQ73303</v>
          </cell>
          <cell r="B7105" t="str">
            <v>脐瘘切除脐成形术</v>
          </cell>
          <cell r="C7105" t="str">
            <v>脐部切口,沿瘘口环形分离,脐尿管瘘切除,止血,缝合或补片修补,肚脐成形,清点器具､纱布无误,冲洗伤口,逐层缝合。</v>
          </cell>
          <cell r="D7105" t="str">
            <v>引流装置</v>
          </cell>
          <cell r="E7105" t="str">
            <v>修补材料,特殊缝线,止血材料</v>
          </cell>
          <cell r="F7105" t="str">
            <v>次</v>
          </cell>
          <cell r="G7105" t="str">
            <v/>
          </cell>
          <cell r="H7105">
            <v>800</v>
          </cell>
          <cell r="I7105">
            <v>640</v>
          </cell>
          <cell r="J7105">
            <v>560</v>
          </cell>
          <cell r="K7105" t="str">
            <v>甲类</v>
          </cell>
        </row>
        <row r="7106">
          <cell r="A7106" t="str">
            <v>HQQ73304</v>
          </cell>
          <cell r="B7106" t="str">
            <v>脐肠瘘切除脐部成形术</v>
          </cell>
          <cell r="C7106" t="str">
            <v>麻醉下消毒铺巾,脐下弧形切口,肠切除吻合,脐部成形。</v>
          </cell>
          <cell r="D7106" t="str">
            <v>胃管</v>
          </cell>
          <cell r="E7106" t="str">
            <v>特殊缝线,止血材料</v>
          </cell>
          <cell r="F7106" t="str">
            <v>单侧</v>
          </cell>
          <cell r="G7106" t="str">
            <v/>
          </cell>
          <cell r="H7106">
            <v>800</v>
          </cell>
          <cell r="I7106">
            <v>640</v>
          </cell>
          <cell r="J7106">
            <v>560</v>
          </cell>
          <cell r="K7106" t="str">
            <v>甲类</v>
          </cell>
        </row>
        <row r="7107">
          <cell r="A7107" t="str">
            <v>HQQ73305</v>
          </cell>
          <cell r="B7107" t="str">
            <v>脐部肿物切除脐成形术</v>
          </cell>
          <cell r="C7107" t="str">
            <v>指脐疝､脐带囊肿及肿物切除和成形。麻醉下消毒铺巾,脐下弧形切口,分离皮下组织,切除疝囊或肿物,缝合疝囊颈,间断缝合关闭两侧筋膜,缝合皮下和皮肤。</v>
          </cell>
          <cell r="D7107" t="str">
            <v>引流装置</v>
          </cell>
          <cell r="E7107" t="str">
            <v>修补材料,血管夹,特殊缝线,止血材料</v>
          </cell>
          <cell r="F7107" t="str">
            <v>次</v>
          </cell>
          <cell r="G7107" t="str">
            <v/>
          </cell>
          <cell r="H7107">
            <v>800</v>
          </cell>
          <cell r="I7107">
            <v>640</v>
          </cell>
          <cell r="J7107">
            <v>560</v>
          </cell>
          <cell r="K7107" t="str">
            <v>甲类</v>
          </cell>
        </row>
        <row r="7108">
          <cell r="A7108" t="str">
            <v>HQQ83301</v>
          </cell>
          <cell r="B7108" t="str">
            <v>脐整形术</v>
          </cell>
          <cell r="C7108" t="str">
            <v>局麻设计切口,局部麻醉,切开皮肤､皮下组织,分离皮瓣,塑形皮下组织,止血,缝合皮肤塑形,缝合切口,打包包扎固定。</v>
          </cell>
          <cell r="D7108" t="str">
            <v>引流装置</v>
          </cell>
          <cell r="E7108" t="str">
            <v>特殊缝线</v>
          </cell>
          <cell r="F7108" t="str">
            <v>次</v>
          </cell>
          <cell r="G7108" t="str">
            <v/>
          </cell>
          <cell r="H7108">
            <v>530</v>
          </cell>
          <cell r="I7108">
            <v>420</v>
          </cell>
          <cell r="J7108">
            <v>370</v>
          </cell>
          <cell r="K7108" t="str">
            <v>丙类</v>
          </cell>
        </row>
        <row r="7109">
          <cell r="A7109" t="str">
            <v>HQQ83302</v>
          </cell>
          <cell r="B7109" t="str">
            <v>脐疝修补术</v>
          </cell>
          <cell r="C7109" t="str">
            <v>脐部疝切口,逐层切开,探查,寻找疝囊,疝囊高位结扎,修整薄弱组织,疝环修补以及各种方法的无张力充填或补片修补,止血,清点器具､纱布无误,冲洗伤口,逐层缝合。</v>
          </cell>
          <cell r="D7109" t="str">
            <v>引流装置,冲洗液</v>
          </cell>
          <cell r="E7109" t="str">
            <v>修补材料,特殊缝线,止血材料</v>
          </cell>
          <cell r="F7109" t="str">
            <v>次</v>
          </cell>
          <cell r="G7109" t="str">
            <v/>
          </cell>
          <cell r="H7109">
            <v>900</v>
          </cell>
          <cell r="I7109">
            <v>720</v>
          </cell>
          <cell r="J7109">
            <v>630</v>
          </cell>
          <cell r="K7109" t="str">
            <v>甲类</v>
          </cell>
        </row>
        <row r="7110">
          <cell r="A7110" t="str">
            <v>HQR45101</v>
          </cell>
          <cell r="B7110" t="str">
            <v>经皮腹壁肿块穿刺引流术</v>
          </cell>
          <cell r="C7110" t="str">
            <v>用灰阶超声仪对腹壁肿块进行术前观察,消毒,铺巾,局麻,在B超监视下将穿刺针或穿刺枪经皮刺入腹壁肿块内,抽吸活检,置管引流(或注药)。图文报告。不含超声引导。</v>
          </cell>
          <cell r="D7110" t="str">
            <v>穿刺针,引流装置,注射器</v>
          </cell>
          <cell r="E7110" t="str">
            <v/>
          </cell>
          <cell r="F7110" t="str">
            <v>次</v>
          </cell>
          <cell r="G7110" t="str">
            <v/>
          </cell>
          <cell r="H7110">
            <v>760</v>
          </cell>
          <cell r="I7110">
            <v>610</v>
          </cell>
          <cell r="J7110">
            <v>530</v>
          </cell>
          <cell r="K7110" t="str">
            <v>甲类</v>
          </cell>
        </row>
        <row r="7111">
          <cell r="A7111" t="str">
            <v>HQR70301</v>
          </cell>
          <cell r="B7111" t="str">
            <v>腹壁缺损人工疝囊还纳术</v>
          </cell>
          <cell r="C7111" t="str">
            <v>消毒铺巾,无菌操作,挤压,紧缩人工疝囊使疝出体外的肠管适当还纳于腹腔,结扎(或缝合)人工疝囊,悬吊重力牵引。腹壁缺损分期人工疝囊手术后,每天还纳一次,5-7天内逐渐还纳。</v>
          </cell>
          <cell r="D7111" t="str">
            <v/>
          </cell>
          <cell r="E7111" t="str">
            <v>特殊缝线</v>
          </cell>
          <cell r="F7111" t="str">
            <v>次</v>
          </cell>
          <cell r="G7111" t="str">
            <v/>
          </cell>
          <cell r="H7111">
            <v>1000</v>
          </cell>
          <cell r="I7111">
            <v>800</v>
          </cell>
          <cell r="J7111">
            <v>700</v>
          </cell>
          <cell r="K7111" t="str">
            <v>乙类</v>
          </cell>
        </row>
        <row r="7112">
          <cell r="A7112" t="str">
            <v>HQR71301</v>
          </cell>
          <cell r="B7112" t="str">
            <v>腹壁缺损外露肠管处置术</v>
          </cell>
          <cell r="C7112" t="str">
            <v>消毒,无菌纱布包扎,悬吊固定膨出组织防止扭转,定时药物湿敷防止感染,干燥。</v>
          </cell>
          <cell r="D7112" t="str">
            <v/>
          </cell>
          <cell r="E7112" t="str">
            <v>特殊缝线</v>
          </cell>
          <cell r="F7112" t="str">
            <v>次</v>
          </cell>
          <cell r="G7112" t="str">
            <v/>
          </cell>
          <cell r="H7112">
            <v>500</v>
          </cell>
          <cell r="I7112">
            <v>400</v>
          </cell>
          <cell r="J7112">
            <v>350</v>
          </cell>
          <cell r="K7112" t="str">
            <v>甲类</v>
          </cell>
        </row>
        <row r="7113">
          <cell r="A7113" t="str">
            <v>HQR73301</v>
          </cell>
          <cell r="B7113" t="str">
            <v>腹壁窦道扩创术</v>
          </cell>
          <cell r="C7113" t="str">
            <v>窦道探查,清创,止血,置管引流,包扎伤口。</v>
          </cell>
          <cell r="D7113" t="str">
            <v>引流装置</v>
          </cell>
          <cell r="E7113" t="str">
            <v>功能性敷料,特殊缝线,止血材料</v>
          </cell>
          <cell r="F7113" t="str">
            <v>次</v>
          </cell>
          <cell r="G7113" t="str">
            <v/>
          </cell>
          <cell r="H7113">
            <v>1080</v>
          </cell>
          <cell r="I7113">
            <v>860</v>
          </cell>
          <cell r="J7113">
            <v>755</v>
          </cell>
          <cell r="K7113" t="str">
            <v>甲类</v>
          </cell>
        </row>
        <row r="7114">
          <cell r="A7114" t="str">
            <v>HQR73302</v>
          </cell>
          <cell r="B7114" t="str">
            <v>腹壁窦道切除术</v>
          </cell>
          <cell r="C7114" t="str">
            <v>窦道探查,造影,染色,沿窦道周围完整切除,缝合伤口。</v>
          </cell>
          <cell r="D7114" t="str">
            <v/>
          </cell>
          <cell r="E7114" t="str">
            <v>特殊缝线</v>
          </cell>
          <cell r="F7114" t="str">
            <v>次</v>
          </cell>
          <cell r="G7114" t="str">
            <v/>
          </cell>
          <cell r="H7114">
            <v>1200</v>
          </cell>
          <cell r="I7114">
            <v>960</v>
          </cell>
          <cell r="J7114">
            <v>840</v>
          </cell>
          <cell r="K7114" t="str">
            <v>甲类</v>
          </cell>
        </row>
        <row r="7115">
          <cell r="A7115" t="str">
            <v>HQR73303</v>
          </cell>
          <cell r="B7115" t="str">
            <v>腹壁肿物切除术</v>
          </cell>
          <cell r="C7115" t="str">
            <v>指腹壁皮下及肌肉组织内肿物。腹壁逐层切开､直达肿物表面､完整切除､止血､缝合伤口,肿物较大者置引流管。不含腹壁成形术。</v>
          </cell>
          <cell r="D7115" t="str">
            <v>引流装置</v>
          </cell>
          <cell r="E7115" t="str">
            <v>特殊缝线,止血材料</v>
          </cell>
          <cell r="F7115" t="str">
            <v>次</v>
          </cell>
          <cell r="G7115" t="str">
            <v/>
          </cell>
          <cell r="H7115">
            <v>800</v>
          </cell>
          <cell r="I7115">
            <v>640</v>
          </cell>
          <cell r="J7115">
            <v>560</v>
          </cell>
          <cell r="K7115" t="str">
            <v>甲类</v>
          </cell>
        </row>
        <row r="7116">
          <cell r="A7116" t="str">
            <v>HQR83301</v>
          </cell>
          <cell r="B7116" t="str">
            <v>腹壁疝修补术</v>
          </cell>
          <cell r="C7116" t="str">
            <v>指白线疝､腰疝。消毒铺巾,腹壁疝切口,逐层切开,寻找疝囊,切除多余疝囊,按层次游离,修整薄弱组织,疝环修补以及各种方法的无张力充填或补片修补,止血,清点器具､纱布无误,冲洗伤口,逐层缝合。</v>
          </cell>
          <cell r="D7116" t="str">
            <v>引流装置,冲洗液</v>
          </cell>
          <cell r="E7116" t="str">
            <v>修补材料,特殊缝线,止血材料</v>
          </cell>
          <cell r="F7116" t="str">
            <v>次</v>
          </cell>
          <cell r="G7116" t="str">
            <v/>
          </cell>
          <cell r="H7116">
            <v>800</v>
          </cell>
          <cell r="I7116">
            <v>640</v>
          </cell>
          <cell r="J7116">
            <v>560</v>
          </cell>
          <cell r="K7116" t="str">
            <v>甲类</v>
          </cell>
        </row>
        <row r="7117">
          <cell r="A7117" t="str">
            <v>HQR83302</v>
          </cell>
          <cell r="B7117" t="str">
            <v>腹壁切口疝修补术</v>
          </cell>
          <cell r="C7117" t="str">
            <v>切除腹壁原手术瘢痕,寻找疝囊,切除多余疝囊,解剖两侧皮瓣和皮下组织至腱膜,切除所有瘢痕按层次缝合关闭缺损或补片修补,止血,清点器具､纱布无误,冲洗伤口,逐层缝合。</v>
          </cell>
          <cell r="D7117" t="str">
            <v>引流装置,冲洗液</v>
          </cell>
          <cell r="E7117" t="str">
            <v>修补材料,特殊缝线,止血材料</v>
          </cell>
          <cell r="F7117" t="str">
            <v>次</v>
          </cell>
          <cell r="G7117" t="str">
            <v/>
          </cell>
          <cell r="H7117">
            <v>800</v>
          </cell>
          <cell r="I7117">
            <v>640</v>
          </cell>
          <cell r="J7117">
            <v>560</v>
          </cell>
          <cell r="K7117" t="str">
            <v>甲类</v>
          </cell>
        </row>
        <row r="7118">
          <cell r="A7118" t="str">
            <v>HQR83303</v>
          </cell>
          <cell r="B7118" t="str">
            <v>腹壁疝术后复发修补术</v>
          </cell>
          <cell r="C7118" t="str">
            <v>各种原疝修补部位的瘢痕切除,原疝修补材料的拆除,腱膜部位瘢痕切除,疝环修补以及各种方法的无张力充填或补片修补。止血,清点器具､纱布无误,冲洗伤口,逐层缝合。</v>
          </cell>
          <cell r="D7118" t="str">
            <v>引流装置,冲洗液</v>
          </cell>
          <cell r="E7118" t="str">
            <v>修补材料,特殊缝线,止血材料</v>
          </cell>
          <cell r="F7118" t="str">
            <v>次</v>
          </cell>
          <cell r="G7118" t="str">
            <v/>
          </cell>
          <cell r="H7118">
            <v>820</v>
          </cell>
          <cell r="I7118">
            <v>660</v>
          </cell>
          <cell r="J7118">
            <v>570</v>
          </cell>
          <cell r="K7118" t="str">
            <v>甲类</v>
          </cell>
        </row>
        <row r="7119">
          <cell r="A7119" t="str">
            <v>HQR83304</v>
          </cell>
          <cell r="B7119" t="str">
            <v>腹壁缺损修复术</v>
          </cell>
          <cell r="C7119" t="str">
            <v>探查,设计切口,腹壁逐层切开,游离显露缺损周边正常腱膜组织,缝合,补片修补,止血,缝合伤口。</v>
          </cell>
          <cell r="D7119" t="str">
            <v>引流装置</v>
          </cell>
          <cell r="E7119" t="str">
            <v>修补材料,血管夹,特殊缝线,止血材料</v>
          </cell>
          <cell r="F7119" t="str">
            <v>次</v>
          </cell>
          <cell r="G7119" t="str">
            <v/>
          </cell>
          <cell r="H7119">
            <v>1200</v>
          </cell>
          <cell r="I7119">
            <v>960</v>
          </cell>
          <cell r="J7119">
            <v>840</v>
          </cell>
          <cell r="K7119" t="str">
            <v>甲类</v>
          </cell>
        </row>
        <row r="7120">
          <cell r="A7120" t="str">
            <v>HQR83305</v>
          </cell>
          <cell r="B7120" t="str">
            <v>先天性腹壁缺损修补术</v>
          </cell>
          <cell r="C7120" t="str">
            <v>应用于脐膨出､腹裂患儿或I期修补术后的患儿。仰卧位,消毒,铺巾,切开扩大腹壁缺损,游离松解腹壁肌层及皮下,探查腹腔内肠管,如有合并旋转不良或憩室等其它畸形,行相关手术,将肠管还纳,缝合关闭缺损。</v>
          </cell>
          <cell r="D7120" t="str">
            <v>引流装置</v>
          </cell>
          <cell r="E7120" t="str">
            <v>特殊缝线</v>
          </cell>
          <cell r="F7120" t="str">
            <v>次</v>
          </cell>
          <cell r="G7120" t="str">
            <v/>
          </cell>
          <cell r="H7120">
            <v>820</v>
          </cell>
          <cell r="I7120">
            <v>660</v>
          </cell>
          <cell r="J7120">
            <v>570</v>
          </cell>
          <cell r="K7120" t="str">
            <v>甲类</v>
          </cell>
        </row>
        <row r="7121">
          <cell r="A7121" t="str">
            <v>HQR83306</v>
          </cell>
          <cell r="B7121" t="str">
            <v>先天性腹壁缺损分期修补术</v>
          </cell>
          <cell r="C7121" t="str">
            <v>指大型或巨型脐膨出或腹裂患儿。消毒铺巾,切除囊膜(或松解),探查肠管,扩大腹壁缺损,用尼龙袋缝制人工疝囊与皮肤间断缝合。</v>
          </cell>
          <cell r="D7121" t="str">
            <v>引流装置</v>
          </cell>
          <cell r="E7121" t="str">
            <v>补片,特殊缝线</v>
          </cell>
          <cell r="F7121" t="str">
            <v>次</v>
          </cell>
          <cell r="G7121" t="str">
            <v/>
          </cell>
          <cell r="H7121">
            <v>840</v>
          </cell>
          <cell r="I7121">
            <v>670</v>
          </cell>
          <cell r="J7121">
            <v>590</v>
          </cell>
          <cell r="K7121" t="str">
            <v>甲类</v>
          </cell>
        </row>
        <row r="7122">
          <cell r="A7122" t="str">
            <v>HQR83307</v>
          </cell>
          <cell r="B7122" t="str">
            <v>部分腹壁整形术</v>
          </cell>
          <cell r="C7122" t="str">
            <v>局麻(脐以下),设计切口,切开皮肤､皮下组织,向上分离皮瓣至脐部,向两侧分离至腋中线,缝合腹直肌前鞘和腹外斜肌,切除多余皮肤及皮下组织,止血,放置引流,缝合皮下组织和皮肤,包扎固定。不含脂肪抽吸术。</v>
          </cell>
          <cell r="D7122" t="str">
            <v>引流装置,注射器</v>
          </cell>
          <cell r="E7122" t="str">
            <v>特殊缝线,止血材料</v>
          </cell>
          <cell r="F7122" t="str">
            <v>次</v>
          </cell>
          <cell r="G7122" t="str">
            <v/>
          </cell>
          <cell r="H7122">
            <v>1270</v>
          </cell>
          <cell r="I7122">
            <v>1015</v>
          </cell>
          <cell r="J7122">
            <v>890</v>
          </cell>
          <cell r="K7122" t="str">
            <v>丙类</v>
          </cell>
        </row>
        <row r="7123">
          <cell r="A7123" t="str">
            <v>HQR83308</v>
          </cell>
          <cell r="B7123" t="str">
            <v>腹壁整形术</v>
          </cell>
          <cell r="C7123"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123" t="str">
            <v>引流装置</v>
          </cell>
          <cell r="E7123" t="str">
            <v>特殊缝线,止血材料</v>
          </cell>
          <cell r="F7123" t="str">
            <v>次</v>
          </cell>
          <cell r="G7123" t="str">
            <v/>
          </cell>
          <cell r="H7123">
            <v>1500</v>
          </cell>
          <cell r="I7123">
            <v>1200</v>
          </cell>
          <cell r="J7123">
            <v>1050</v>
          </cell>
          <cell r="K7123" t="str">
            <v>丙类</v>
          </cell>
        </row>
        <row r="7124">
          <cell r="A7124" t="str">
            <v>HQS59301</v>
          </cell>
          <cell r="B7124" t="str">
            <v>腹股沟疝囊高位结扎术</v>
          </cell>
          <cell r="C7124" t="str">
            <v>腹股沟疝(或股疝)切口,探查,寻找疝囊,疝囊高位结扎,充分止血,清点器具､纱布无误,冲洗伤口,逐层缝合。</v>
          </cell>
          <cell r="D7124" t="str">
            <v>引流装置,冲洗液</v>
          </cell>
          <cell r="E7124" t="str">
            <v>特殊缝线,止血材料</v>
          </cell>
          <cell r="F7124" t="str">
            <v>次</v>
          </cell>
          <cell r="G7124" t="str">
            <v/>
          </cell>
          <cell r="H7124">
            <v>800</v>
          </cell>
          <cell r="I7124">
            <v>640</v>
          </cell>
          <cell r="J7124">
            <v>560</v>
          </cell>
          <cell r="K7124" t="str">
            <v>甲类</v>
          </cell>
        </row>
        <row r="7125">
          <cell r="A7125" t="str">
            <v>HQS83301</v>
          </cell>
          <cell r="B7125" t="str">
            <v>腹股沟疝修补术</v>
          </cell>
          <cell r="C7125" t="str">
            <v>含直疝､斜疝､股疝。腹股沟疝切口,逐层切开,探查,解剖腹股沟管(或股管),寻找疝囊,疝囊高位结扎,内环修补,以及各种方法加强腹股沟管前壁､后壁的修补术。止血,清点器具､纱布无误,冲洗伤口,逐层缝合。</v>
          </cell>
          <cell r="D7125" t="str">
            <v>引流装置,冲洗液</v>
          </cell>
          <cell r="E7125" t="str">
            <v>修补材料,特殊缝线,止血材料</v>
          </cell>
          <cell r="F7125" t="str">
            <v>次</v>
          </cell>
          <cell r="G7125" t="str">
            <v/>
          </cell>
          <cell r="H7125">
            <v>800</v>
          </cell>
          <cell r="I7125">
            <v>640</v>
          </cell>
          <cell r="J7125">
            <v>560</v>
          </cell>
          <cell r="K7125" t="str">
            <v>甲类</v>
          </cell>
        </row>
        <row r="7126">
          <cell r="A7126" t="str">
            <v>HQS83302</v>
          </cell>
          <cell r="B7126" t="str">
            <v>无张力腹股沟疝修补术</v>
          </cell>
          <cell r="C7126" t="str">
            <v>腹股沟(或股疝)切口,逐层切开,探查,解剖腹股沟管(或股管),寻找疝囊,游离疝囊,充填式内环修补,以及各种方法的无张力或补片修补,止血,清点器具､纱布无误,冲洗伤口,逐层缝合。</v>
          </cell>
          <cell r="D7126" t="str">
            <v>引流装置,冲洗液</v>
          </cell>
          <cell r="E7126" t="str">
            <v>修补材料,特殊缝线,止血材料</v>
          </cell>
          <cell r="F7126" t="str">
            <v>次</v>
          </cell>
          <cell r="G7126" t="str">
            <v/>
          </cell>
          <cell r="H7126">
            <v>800</v>
          </cell>
          <cell r="I7126">
            <v>640</v>
          </cell>
          <cell r="J7126">
            <v>560</v>
          </cell>
          <cell r="K7126" t="str">
            <v>甲类</v>
          </cell>
        </row>
        <row r="7127">
          <cell r="A7127" t="str">
            <v>HQT45101</v>
          </cell>
          <cell r="B7127" t="str">
            <v>经皮腹腔包块穿刺引流术</v>
          </cell>
          <cell r="C7127" t="str">
            <v>用灰阶超声仪对腹腔包块进行术前观察,消毒铺巾,局麻,在B超监视下将穿刺针经皮刺入胸腔,抽吸活检,置管引流或注药。图文报告。不含超声引导。</v>
          </cell>
          <cell r="D7127" t="str">
            <v>穿刺针,引流装置,注射器</v>
          </cell>
          <cell r="E7127" t="str">
            <v/>
          </cell>
          <cell r="F7127" t="str">
            <v>次</v>
          </cell>
          <cell r="G7127" t="str">
            <v/>
          </cell>
          <cell r="H7127">
            <v>300</v>
          </cell>
          <cell r="I7127">
            <v>240</v>
          </cell>
          <cell r="J7127">
            <v>210</v>
          </cell>
          <cell r="K7127" t="str">
            <v>甲类</v>
          </cell>
        </row>
        <row r="7128">
          <cell r="A7128" t="str">
            <v>HQT45102</v>
          </cell>
          <cell r="B7128" t="str">
            <v>经皮腹腔脓肿穿刺引流术</v>
          </cell>
          <cell r="C7128" t="str">
            <v>定位,消毒铺巾,局麻,穿刺,脓肿引流,置管引出固定。不含影像学引导。</v>
          </cell>
          <cell r="D7128" t="str">
            <v>穿刺针,引流装置,注射器</v>
          </cell>
          <cell r="E7128" t="str">
            <v/>
          </cell>
          <cell r="F7128" t="str">
            <v>次</v>
          </cell>
          <cell r="G7128" t="str">
            <v>经皮深部脓肿穿刺置管引流术按此项收费</v>
          </cell>
          <cell r="H7128">
            <v>340</v>
          </cell>
          <cell r="I7128">
            <v>270</v>
          </cell>
          <cell r="J7128">
            <v>230</v>
          </cell>
          <cell r="K7128" t="str">
            <v>甲类</v>
          </cell>
        </row>
        <row r="7129">
          <cell r="A7129" t="str">
            <v>HQT45103</v>
          </cell>
          <cell r="B7129" t="str">
            <v>经皮腹腔积液穿刺引流术</v>
          </cell>
          <cell r="C7129" t="str">
            <v>局部消毒铺巾,以穿刺针穿刺腹膜腔后,沿此通路经导丝置换引流管。不含监护､影像学引导。</v>
          </cell>
          <cell r="D7129" t="str">
            <v>穿刺针,引流装置</v>
          </cell>
          <cell r="E7129" t="str">
            <v>导丝,导管,特殊缝线</v>
          </cell>
          <cell r="F7129" t="str">
            <v>次</v>
          </cell>
          <cell r="G7129" t="str">
            <v/>
          </cell>
          <cell r="H7129">
            <v>200</v>
          </cell>
          <cell r="I7129">
            <v>160</v>
          </cell>
          <cell r="J7129">
            <v>140</v>
          </cell>
          <cell r="K7129" t="str">
            <v>甲类</v>
          </cell>
        </row>
        <row r="7130">
          <cell r="A7130" t="str">
            <v>HQT45104</v>
          </cell>
          <cell r="B7130" t="str">
            <v>经皮腹膜后肿物穿刺引流术</v>
          </cell>
          <cell r="C7130" t="str">
            <v>用灰阶超声仪对腹腔积液进行术前观察,消毒,铺巾,局麻,在B超监视下将穿刺针经皮刺入腹腔包块,抽吸活检,置管引流或注药。图文报告。不含超声引导。</v>
          </cell>
          <cell r="D7130" t="str">
            <v>穿刺针,引流装置,注射器</v>
          </cell>
          <cell r="E7130" t="str">
            <v/>
          </cell>
          <cell r="F7130" t="str">
            <v>次</v>
          </cell>
          <cell r="G7130" t="str">
            <v/>
          </cell>
          <cell r="H7130">
            <v>420</v>
          </cell>
          <cell r="I7130">
            <v>340</v>
          </cell>
          <cell r="J7130">
            <v>290</v>
          </cell>
          <cell r="K7130" t="str">
            <v>甲类</v>
          </cell>
        </row>
        <row r="7131">
          <cell r="A7131" t="str">
            <v>HQT45301</v>
          </cell>
          <cell r="B7131" t="str">
            <v>开腹腹腔脓肿置管引流术</v>
          </cell>
          <cell r="C7131" t="str">
            <v>逐层进腹,脓肿穿刺切开,经腹壁另戳孔置管引出固定,清点器具､纱布无误,冲洗腹腔,逐层关腹。</v>
          </cell>
          <cell r="D7131" t="str">
            <v>穿刺针,引流装置,冲洗液,导尿管</v>
          </cell>
          <cell r="E7131" t="str">
            <v>特殊缝线</v>
          </cell>
          <cell r="F7131" t="str">
            <v>次</v>
          </cell>
          <cell r="G7131" t="str">
            <v/>
          </cell>
          <cell r="H7131">
            <v>500</v>
          </cell>
          <cell r="I7131">
            <v>400</v>
          </cell>
          <cell r="J7131">
            <v>350</v>
          </cell>
          <cell r="K7131" t="str">
            <v>甲类</v>
          </cell>
        </row>
        <row r="7132">
          <cell r="A7132" t="str">
            <v>HQT45501</v>
          </cell>
          <cell r="B7132" t="str">
            <v>经腹腔镜腹腔脓肿置管引流术</v>
          </cell>
          <cell r="C7132" t="str">
            <v>腹壁多处戳孔,造气腹,插入观察镜,插入操作内镜,插入辅助器械,探查,定位,穿刺,置管引出固定,缝合伤口。</v>
          </cell>
          <cell r="D7132" t="str">
            <v>引流装置</v>
          </cell>
          <cell r="E7132" t="str">
            <v>腔镜材料</v>
          </cell>
          <cell r="F7132" t="str">
            <v>次</v>
          </cell>
          <cell r="G7132" t="str">
            <v/>
          </cell>
          <cell r="H7132">
            <v>700</v>
          </cell>
          <cell r="I7132">
            <v>560</v>
          </cell>
          <cell r="J7132">
            <v>490</v>
          </cell>
          <cell r="K7132" t="str">
            <v>乙类</v>
          </cell>
        </row>
        <row r="7133">
          <cell r="A7133" t="str">
            <v>HQT48101</v>
          </cell>
          <cell r="B7133" t="str">
            <v>腹水直接回输治疗</v>
          </cell>
          <cell r="C7133" t="str">
            <v>腹腔穿刺术,放腹水,经腹水回输装置静脉回输。不含常规化验检查､细菌学检查､病理学检查。</v>
          </cell>
          <cell r="D7133" t="str">
            <v>穿刺针</v>
          </cell>
          <cell r="E7133" t="str">
            <v/>
          </cell>
          <cell r="F7133" t="str">
            <v>次</v>
          </cell>
        </row>
        <row r="7133">
          <cell r="H7133">
            <v>400</v>
          </cell>
          <cell r="I7133">
            <v>320</v>
          </cell>
          <cell r="J7133">
            <v>280</v>
          </cell>
          <cell r="K7133" t="str">
            <v>乙类</v>
          </cell>
        </row>
        <row r="7134">
          <cell r="A7134" t="str">
            <v>HQT48102</v>
          </cell>
          <cell r="B7134" t="str">
            <v>腹水超滤间接回输治疗</v>
          </cell>
          <cell r="C7134" t="str">
            <v>腹腔穿刺术,放腹水,腹水超滤,经腹水回输装置静脉回输。不含常规化验检查､细菌学检查､病理学检查。</v>
          </cell>
          <cell r="D7134" t="str">
            <v>穿刺针,超滤器</v>
          </cell>
          <cell r="E7134" t="str">
            <v>透析器，一次性体外循环配套血管路</v>
          </cell>
          <cell r="F7134" t="str">
            <v>次</v>
          </cell>
        </row>
        <row r="7134">
          <cell r="H7134">
            <v>500</v>
          </cell>
          <cell r="I7134">
            <v>400</v>
          </cell>
          <cell r="J7134">
            <v>350</v>
          </cell>
          <cell r="K7134" t="str">
            <v>乙类</v>
          </cell>
        </row>
        <row r="7135">
          <cell r="A7135" t="str">
            <v>HQT48103</v>
          </cell>
          <cell r="B7135" t="str">
            <v>经皮腹腔穿刺注药术</v>
          </cell>
          <cell r="C7135" t="str">
            <v>局部消毒铺巾,以穿刺针穿刺腹膜腔,抽气､抽液或注药。不含监护､影像学引导。</v>
          </cell>
          <cell r="D7135" t="str">
            <v>穿刺针,注射器</v>
          </cell>
          <cell r="E7135" t="str">
            <v/>
          </cell>
          <cell r="F7135" t="str">
            <v>次</v>
          </cell>
          <cell r="G7135" t="str">
            <v/>
          </cell>
          <cell r="H7135">
            <v>120</v>
          </cell>
          <cell r="I7135">
            <v>95</v>
          </cell>
          <cell r="J7135">
            <v>85</v>
          </cell>
          <cell r="K7135" t="str">
            <v>甲类</v>
          </cell>
        </row>
        <row r="7136">
          <cell r="A7136" t="str">
            <v>HQT48104</v>
          </cell>
          <cell r="B7136" t="str">
            <v>人工气腹术</v>
          </cell>
          <cell r="C7136" t="str">
            <v>监护,仰卧位,局部消毒铺巾,局部麻醉,连接气腹机､冷光源､电视摄像系统和录像系统,穿刺向腹腔注入气体。图文报告。不含监护､录象。</v>
          </cell>
          <cell r="D7136" t="str">
            <v>注射器</v>
          </cell>
          <cell r="E7136" t="str">
            <v/>
          </cell>
          <cell r="F7136" t="str">
            <v>次</v>
          </cell>
          <cell r="G7136" t="str">
            <v/>
          </cell>
          <cell r="H7136">
            <v>50</v>
          </cell>
          <cell r="I7136">
            <v>40</v>
          </cell>
          <cell r="J7136">
            <v>35</v>
          </cell>
          <cell r="K7136" t="str">
            <v>甲类</v>
          </cell>
        </row>
        <row r="7137">
          <cell r="A7137" t="str">
            <v>HQT48105</v>
          </cell>
          <cell r="B7137" t="str">
            <v>经腹腔穿刺插管注液</v>
          </cell>
          <cell r="C7137" t="str">
            <v>患者平卧位,排空膀胱,消毒穿刺区腹壁,铺无菌巾,行腹腔穿刺术,连接输液装置,若有腹水放腹水并收集,经输液装置腹腔注液。不含超声引导。</v>
          </cell>
          <cell r="D7137" t="str">
            <v>穿刺针,输液装置</v>
          </cell>
          <cell r="E7137" t="str">
            <v/>
          </cell>
          <cell r="F7137" t="str">
            <v>次</v>
          </cell>
          <cell r="G7137" t="str">
            <v/>
          </cell>
          <cell r="H7137">
            <v>400</v>
          </cell>
          <cell r="I7137">
            <v>320</v>
          </cell>
          <cell r="J7137">
            <v>280</v>
          </cell>
          <cell r="K7137" t="str">
            <v>甲类</v>
          </cell>
        </row>
        <row r="7138">
          <cell r="A7138" t="str">
            <v>HQT50301</v>
          </cell>
          <cell r="B7138" t="str">
            <v>造瘘闭袢切开术</v>
          </cell>
          <cell r="C7138" t="str">
            <v>用电刀将外露造瘘闭袢前壁纵行切开,安放粪便引流袋。</v>
          </cell>
          <cell r="D7138" t="str">
            <v>引流装置,引流袋</v>
          </cell>
          <cell r="E7138" t="str">
            <v/>
          </cell>
          <cell r="F7138" t="str">
            <v>次</v>
          </cell>
          <cell r="G7138" t="str">
            <v/>
          </cell>
          <cell r="H7138">
            <v>620</v>
          </cell>
          <cell r="I7138">
            <v>500</v>
          </cell>
          <cell r="J7138">
            <v>430</v>
          </cell>
          <cell r="K7138" t="str">
            <v>甲类</v>
          </cell>
        </row>
        <row r="7139">
          <cell r="A7139" t="str">
            <v>HQT57301</v>
          </cell>
          <cell r="B7139" t="str">
            <v>经腹盆腹腔粘连松解术</v>
          </cell>
          <cell r="C7139" t="str">
            <v>消毒铺巾,开腹,将妇科器官从与其粘连组织(如肠管,膀胱，输尿管等)中精细分离出,显微缝合剥离创面防止粘连发生。</v>
          </cell>
          <cell r="D7139" t="str">
            <v>引流装置</v>
          </cell>
          <cell r="E7139" t="str">
            <v>止血材料,特殊缝线</v>
          </cell>
          <cell r="F7139" t="str">
            <v>次</v>
          </cell>
          <cell r="G7139" t="str">
            <v/>
          </cell>
          <cell r="H7139">
            <v>1200</v>
          </cell>
          <cell r="I7139">
            <v>960</v>
          </cell>
          <cell r="J7139">
            <v>840</v>
          </cell>
          <cell r="K7139" t="str">
            <v>甲类</v>
          </cell>
        </row>
        <row r="7140">
          <cell r="A7140" t="str">
            <v>HQT57501</v>
          </cell>
          <cell r="B7140" t="str">
            <v>经腹腔镜盆腹腔粘连松解术</v>
          </cell>
          <cell r="C7140" t="str">
            <v>消毒铺巾,建立气腹,穿刺,将妇科器官从与其粘连组织(如肠管,膀胱,输尿管等)中精细分离出来,显微缝合剥离创面防止粘连发生。不含盆腔器官切除术､毗邻器官切除术。</v>
          </cell>
          <cell r="D7140" t="str">
            <v>引流装置</v>
          </cell>
          <cell r="E7140" t="str">
            <v>腔镜材料</v>
          </cell>
          <cell r="F7140" t="str">
            <v>次</v>
          </cell>
          <cell r="G7140" t="str">
            <v/>
          </cell>
          <cell r="H7140">
            <v>1200</v>
          </cell>
          <cell r="I7140">
            <v>960</v>
          </cell>
          <cell r="J7140">
            <v>840</v>
          </cell>
          <cell r="K7140" t="str">
            <v>乙类</v>
          </cell>
        </row>
        <row r="7141">
          <cell r="A7141" t="str">
            <v>HQT63101</v>
          </cell>
          <cell r="B7141" t="str">
            <v>经皮腹腔引流管调管术</v>
          </cell>
          <cell r="C7141" t="str">
            <v>局部消毒铺巾,沿原引流管经导丝导引,调整引流管位置或置换引流管。不含监护､影像学引导。</v>
          </cell>
          <cell r="D7141" t="str">
            <v>穿刺针,引流装置</v>
          </cell>
          <cell r="E7141" t="str">
            <v>导丝,导管,特殊缝线</v>
          </cell>
          <cell r="F7141" t="str">
            <v>次</v>
          </cell>
          <cell r="G7141" t="str">
            <v/>
          </cell>
          <cell r="H7141">
            <v>240</v>
          </cell>
          <cell r="I7141">
            <v>190</v>
          </cell>
          <cell r="J7141">
            <v>170</v>
          </cell>
          <cell r="K7141" t="str">
            <v>甲类</v>
          </cell>
        </row>
        <row r="7142">
          <cell r="A7142" t="str">
            <v>HQT63301</v>
          </cell>
          <cell r="B7142" t="str">
            <v>转流管探查取拴疏通术</v>
          </cell>
          <cell r="C7142"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142" t="str">
            <v>引流装置</v>
          </cell>
          <cell r="E7142" t="str">
            <v>特殊缝线,止血材料,转流管</v>
          </cell>
          <cell r="F7142" t="str">
            <v>次</v>
          </cell>
          <cell r="G7142" t="str">
            <v/>
          </cell>
          <cell r="H7142">
            <v>1280</v>
          </cell>
          <cell r="I7142">
            <v>1025</v>
          </cell>
          <cell r="J7142">
            <v>900</v>
          </cell>
          <cell r="K7142" t="str">
            <v>乙类</v>
          </cell>
        </row>
        <row r="7143">
          <cell r="A7143" t="str">
            <v>HQT64301</v>
          </cell>
          <cell r="B7143" t="str">
            <v>转流管取出术</v>
          </cell>
          <cell r="C7143"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143" t="str">
            <v>引流装置</v>
          </cell>
          <cell r="E7143" t="str">
            <v>特殊缝线,止血材料,转流管</v>
          </cell>
          <cell r="F7143" t="str">
            <v>次</v>
          </cell>
          <cell r="G7143" t="str">
            <v/>
          </cell>
          <cell r="H7143">
            <v>1100</v>
          </cell>
          <cell r="I7143">
            <v>880</v>
          </cell>
          <cell r="J7143">
            <v>770</v>
          </cell>
          <cell r="K7143" t="str">
            <v>乙类</v>
          </cell>
        </row>
        <row r="7144">
          <cell r="A7144" t="str">
            <v>HQT65301</v>
          </cell>
          <cell r="B7144" t="str">
            <v>腹腔包虫摘除术</v>
          </cell>
          <cell r="C7144" t="str">
            <v>逐层进腹,探查,腹腔内广泛包虫摘除,止血,经腹壁另戳孔置管引出固定,清点器具､纱布无误,冲洗腹腔,逐层关腹。</v>
          </cell>
          <cell r="D7144" t="str">
            <v>引流装置,冲洗液</v>
          </cell>
          <cell r="E7144" t="str">
            <v>特殊缝线,止血材料</v>
          </cell>
          <cell r="F7144" t="str">
            <v>次</v>
          </cell>
          <cell r="G7144" t="str">
            <v/>
          </cell>
          <cell r="H7144">
            <v>1100</v>
          </cell>
          <cell r="I7144">
            <v>880</v>
          </cell>
          <cell r="J7144">
            <v>770</v>
          </cell>
          <cell r="K7144" t="str">
            <v>甲类</v>
          </cell>
        </row>
        <row r="7145">
          <cell r="A7145" t="str">
            <v>HQT73301</v>
          </cell>
          <cell r="B7145" t="str">
            <v>腹膜后肿物切除术</v>
          </cell>
          <cell r="C7145" t="str">
            <v>逐层进腹,腹腔内探查,确定肿瘤部位,切开后腹膜,保护大血管神经及相邻器官,完整将肿物切除,关闭后腹膜,止血,清点器具,纱布无误,逐层关腹。不含其它脏器切除术､血管切除吻合术。</v>
          </cell>
          <cell r="D7145" t="str">
            <v>引流装置,冲洗液</v>
          </cell>
          <cell r="E7145" t="str">
            <v>血管夹,特殊缝线,止血材料</v>
          </cell>
          <cell r="F7145" t="str">
            <v>次</v>
          </cell>
          <cell r="G7145" t="str">
            <v/>
          </cell>
          <cell r="H7145">
            <v>1800</v>
          </cell>
          <cell r="I7145">
            <v>1440</v>
          </cell>
          <cell r="J7145">
            <v>1260</v>
          </cell>
          <cell r="K7145" t="str">
            <v>甲类</v>
          </cell>
        </row>
        <row r="7146">
          <cell r="A7146" t="str">
            <v>HQT73302</v>
          </cell>
          <cell r="B7146" t="str">
            <v>腹腔内肿物切除术</v>
          </cell>
          <cell r="C7146" t="str">
            <v>指系膜､腹膜､网膜､肠间隙等肿物。逐层进腹,探查,将腹腔内肿物完整切除,止血,经腹壁另戳孔置管引出固定,清点器具､纱布无误,冲洗腹腔,逐层关腹。不含脏器切除术､后腹膜肿物切除。</v>
          </cell>
          <cell r="D7146" t="str">
            <v>引流装置,冲洗液</v>
          </cell>
          <cell r="E7146" t="str">
            <v>血管夹,特殊缝线,止血材料</v>
          </cell>
          <cell r="F7146" t="str">
            <v>次</v>
          </cell>
          <cell r="G7146" t="str">
            <v/>
          </cell>
          <cell r="H7146">
            <v>1300</v>
          </cell>
          <cell r="I7146">
            <v>1040</v>
          </cell>
          <cell r="J7146">
            <v>910</v>
          </cell>
          <cell r="K7146" t="str">
            <v>甲类</v>
          </cell>
        </row>
        <row r="7147">
          <cell r="A7147" t="str">
            <v>HQT73303</v>
          </cell>
          <cell r="B7147" t="str">
            <v>经腹神经母细胞瘤切除术</v>
          </cell>
          <cell r="C7147" t="str">
            <v>消毒,备皮,动静脉血管穿刺,开腹,肿瘤分离,血管分离,周围脏器分离,血管结扎､缝扎,血管破裂修补,淋巴结清扫､活检,膈肌破裂修补,肝转移瘤灶切除､活检,肾切除,输尿管低位切除,瘤床冲洗,放置引流管,关腹。</v>
          </cell>
          <cell r="D7147" t="str">
            <v>引流装置,冲洗液</v>
          </cell>
          <cell r="E7147" t="str">
            <v>特殊缝线,止血材料</v>
          </cell>
          <cell r="F7147" t="str">
            <v>单侧</v>
          </cell>
          <cell r="G7147" t="str">
            <v/>
          </cell>
          <cell r="H7147">
            <v>2600</v>
          </cell>
          <cell r="I7147">
            <v>2080</v>
          </cell>
          <cell r="J7147">
            <v>1820</v>
          </cell>
          <cell r="K7147" t="str">
            <v>甲类</v>
          </cell>
        </row>
        <row r="7148">
          <cell r="A7148" t="str">
            <v>HQT77301</v>
          </cell>
          <cell r="B7148" t="str">
            <v>腹膜后肿物扩大切除术</v>
          </cell>
          <cell r="C7148" t="str">
            <v>逐层进腹,腹腔内探查,确定肿瘤部位,切开后腹膜,将肿物切除连同受累的器官,组织完整切除,关闭后腹膜。止血,清点器具､纱布无误,逐层关腹。</v>
          </cell>
          <cell r="D7148" t="str">
            <v>引流装置</v>
          </cell>
          <cell r="E7148" t="str">
            <v>吻合器,血管夹,特殊缝线,止血材料</v>
          </cell>
          <cell r="F7148" t="str">
            <v>次</v>
          </cell>
          <cell r="G7148" t="str">
            <v/>
          </cell>
          <cell r="H7148">
            <v>1700</v>
          </cell>
          <cell r="I7148">
            <v>1360</v>
          </cell>
          <cell r="J7148">
            <v>1190</v>
          </cell>
          <cell r="K7148" t="str">
            <v>甲类</v>
          </cell>
        </row>
        <row r="7149">
          <cell r="A7149" t="str">
            <v>HQT83301</v>
          </cell>
          <cell r="B7149" t="str">
            <v>造口旁疝原位修补术</v>
          </cell>
          <cell r="C7149" t="str">
            <v>造口旁切口逐层进腹,探查,寻找疝囊,疝囊及瘢痕切除,原位缝合或各种方法补片修补,造口重建。止血,清点器具､纱布无误,冲洗伤口,逐层缝合。</v>
          </cell>
          <cell r="D7149" t="str">
            <v>引流装置,冲洗液</v>
          </cell>
          <cell r="E7149" t="str">
            <v>修补材料,特殊缝线,止血材料</v>
          </cell>
          <cell r="F7149" t="str">
            <v>次</v>
          </cell>
          <cell r="G7149" t="str">
            <v/>
          </cell>
          <cell r="H7149">
            <v>820</v>
          </cell>
          <cell r="I7149">
            <v>660</v>
          </cell>
          <cell r="J7149">
            <v>570</v>
          </cell>
          <cell r="K7149" t="str">
            <v>甲类</v>
          </cell>
        </row>
        <row r="7150">
          <cell r="A7150" t="str">
            <v>HQT83302</v>
          </cell>
          <cell r="B7150" t="str">
            <v>造口旁疝造口移位修补术</v>
          </cell>
          <cell r="C7150" t="str">
            <v>造口旁切口逐层进腹,探查,寻找疝囊,疝囊及瘢痕切除,原腹壁切口,逐层缝合或补片修补,选适当部位将原肠造口游离并腹壁另造口重建。止血,清点器具､纱布无误,冲洗伤口,逐层缝合。</v>
          </cell>
          <cell r="D7150" t="str">
            <v>引流装置,冲洗液</v>
          </cell>
          <cell r="E7150" t="str">
            <v>修补材料,特殊缝线,止血材料</v>
          </cell>
          <cell r="F7150" t="str">
            <v>次</v>
          </cell>
          <cell r="G7150" t="str">
            <v/>
          </cell>
          <cell r="H7150">
            <v>840</v>
          </cell>
          <cell r="I7150">
            <v>670</v>
          </cell>
          <cell r="J7150">
            <v>590</v>
          </cell>
          <cell r="K7150" t="str">
            <v>甲类</v>
          </cell>
        </row>
        <row r="7151">
          <cell r="A7151" t="str">
            <v>HQT86301</v>
          </cell>
          <cell r="B7151" t="str">
            <v>胸水腹腔转流术</v>
          </cell>
          <cell r="C7151"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151" t="str">
            <v>引流装置</v>
          </cell>
          <cell r="E7151" t="str">
            <v>转流管,特殊缝线,止血材料</v>
          </cell>
          <cell r="F7151" t="str">
            <v>次</v>
          </cell>
          <cell r="G7151" t="str">
            <v/>
          </cell>
          <cell r="H7151">
            <v>1300</v>
          </cell>
          <cell r="I7151">
            <v>1040</v>
          </cell>
          <cell r="J7151">
            <v>910</v>
          </cell>
          <cell r="K7151" t="str">
            <v>乙类</v>
          </cell>
        </row>
        <row r="7152">
          <cell r="A7152" t="str">
            <v>HQT86302</v>
          </cell>
          <cell r="B7152" t="str">
            <v>腹腔-颈内静脉转流术</v>
          </cell>
          <cell r="C7152" t="str">
            <v>定位,消毒,铺巾,经腹壁插入多孔硅胶管并固定,转流泵置入腹壁,引流管经皮下隧道向上至颈内静脉并插入其内,连通固定,创面止血,缝合伤口。</v>
          </cell>
          <cell r="D7152" t="str">
            <v>测压管,引流装置,穿刺针</v>
          </cell>
          <cell r="E7152" t="str">
            <v>导丝,导管,血管夹,特殊缝线,止血材料</v>
          </cell>
          <cell r="F7152" t="str">
            <v>次</v>
          </cell>
          <cell r="G7152" t="str">
            <v/>
          </cell>
          <cell r="H7152">
            <v>1500</v>
          </cell>
          <cell r="I7152">
            <v>1200</v>
          </cell>
          <cell r="J7152">
            <v>1050</v>
          </cell>
          <cell r="K7152" t="str">
            <v>乙类</v>
          </cell>
        </row>
        <row r="7153">
          <cell r="A7153" t="str">
            <v>HQT86303</v>
          </cell>
          <cell r="B7153" t="str">
            <v>腹腔-股静脉转流术</v>
          </cell>
          <cell r="C7153" t="str">
            <v>定位,消毒,铺巾,经腹壁插入多孔硅胶管并固定,转流泵置入腹壁,引流管经皮下隧道向下至股静脉并插入其内,连通固定,创面止血,缝合伤口。</v>
          </cell>
          <cell r="D7153" t="str">
            <v>测压管,引流装置,穿刺针</v>
          </cell>
          <cell r="E7153" t="str">
            <v>导丝,导管,血管夹,特殊缝线,止血材料</v>
          </cell>
          <cell r="F7153" t="str">
            <v>次</v>
          </cell>
          <cell r="G7153" t="str">
            <v/>
          </cell>
          <cell r="H7153">
            <v>1500</v>
          </cell>
          <cell r="I7153">
            <v>1200</v>
          </cell>
          <cell r="J7153">
            <v>1050</v>
          </cell>
          <cell r="K7153" t="str">
            <v>乙类</v>
          </cell>
        </row>
        <row r="7154">
          <cell r="A7154" t="str">
            <v>HQU45101</v>
          </cell>
          <cell r="B7154" t="str">
            <v>经腹壁盆腔穿刺引流术</v>
          </cell>
          <cell r="C7154" t="str">
            <v>用灰阶超声仪对盆腔进行术前观察,消毒铺巾,局麻,在B超监视下将穿刺针经皮刺入盆腔,抽吸活检,置管引流或注药。不含超声引导。</v>
          </cell>
          <cell r="D7154" t="str">
            <v>穿刺针,引流装置,注射器</v>
          </cell>
          <cell r="E7154" t="str">
            <v/>
          </cell>
          <cell r="F7154" t="str">
            <v>次</v>
          </cell>
          <cell r="G7154" t="str">
            <v/>
          </cell>
          <cell r="H7154">
            <v>200</v>
          </cell>
          <cell r="I7154">
            <v>160</v>
          </cell>
          <cell r="J7154">
            <v>140</v>
          </cell>
          <cell r="K7154" t="str">
            <v>甲类</v>
          </cell>
        </row>
        <row r="7155">
          <cell r="A7155" t="str">
            <v>HQU45102</v>
          </cell>
          <cell r="B7155" t="str">
            <v>经腹盆腹腔液性包块穿刺引流术</v>
          </cell>
          <cell r="C7155" t="str">
            <v>患者排空膀胱､肠道,消毒穿刺区腹壁,铺无菌巾,腹腔穿刺术,盆腔液性包块穿刺､引流,留置引流管或必要时肿物腔内注射药物。</v>
          </cell>
          <cell r="D7155" t="str">
            <v>穿刺针,引流装置</v>
          </cell>
          <cell r="E7155" t="str">
            <v/>
          </cell>
          <cell r="F7155" t="str">
            <v>次</v>
          </cell>
          <cell r="G7155" t="str">
            <v/>
          </cell>
          <cell r="H7155">
            <v>200</v>
          </cell>
          <cell r="I7155">
            <v>160</v>
          </cell>
          <cell r="J7155">
            <v>140</v>
          </cell>
          <cell r="K7155" t="str">
            <v>甲类</v>
          </cell>
        </row>
        <row r="7156">
          <cell r="A7156" t="str">
            <v>HQU45103</v>
          </cell>
          <cell r="B7156" t="str">
            <v>经皮盆腔脓肿穿刺引流术</v>
          </cell>
          <cell r="C7156" t="str">
            <v>定位,消毒铺巾,局麻,穿刺,脓肿引流,置管引出固定。不含影像学引导。</v>
          </cell>
          <cell r="D7156" t="str">
            <v>穿刺针,引流装置,注射器</v>
          </cell>
          <cell r="E7156" t="str">
            <v/>
          </cell>
          <cell r="F7156" t="str">
            <v>次</v>
          </cell>
          <cell r="G7156" t="str">
            <v/>
          </cell>
          <cell r="H7156">
            <v>400</v>
          </cell>
          <cell r="I7156">
            <v>320</v>
          </cell>
          <cell r="J7156">
            <v>280</v>
          </cell>
          <cell r="K7156" t="str">
            <v>甲类</v>
          </cell>
        </row>
        <row r="7157">
          <cell r="A7157" t="str">
            <v>HQU45104</v>
          </cell>
          <cell r="B7157" t="str">
            <v>经阴道盆腔脓肿穿刺引流术</v>
          </cell>
          <cell r="C7157" t="str">
            <v>患者排空膀胱､肠道,取膀胱截石位,消毒外阴､阴道､宫颈,铺无菌巾,阴道穹隆穿刺术,囊肿穿刺,吸出囊内液体,引流,再次消毒阴道。</v>
          </cell>
          <cell r="D7157" t="str">
            <v>穿刺针,引流装置,阴道窥器</v>
          </cell>
          <cell r="E7157" t="str">
            <v/>
          </cell>
          <cell r="F7157" t="str">
            <v>次</v>
          </cell>
          <cell r="G7157" t="str">
            <v/>
          </cell>
          <cell r="H7157">
            <v>400</v>
          </cell>
          <cell r="I7157">
            <v>320</v>
          </cell>
          <cell r="J7157">
            <v>280</v>
          </cell>
          <cell r="K7157" t="str">
            <v>甲类</v>
          </cell>
        </row>
        <row r="7158">
          <cell r="A7158" t="str">
            <v>HQU45301</v>
          </cell>
          <cell r="B7158" t="str">
            <v>开腹盆腔脓肿置管引流术</v>
          </cell>
          <cell r="C7158" t="str">
            <v>定位,消毒铺巾,插导尿管,逐层进腹,脓肿穿刺切开,经腹壁另戳孔置管引出固定,清点器具､纱布无误,冲洗腹腔,逐层关腹。</v>
          </cell>
          <cell r="D7158" t="str">
            <v>穿刺针,引流装置,冲洗液</v>
          </cell>
          <cell r="E7158" t="str">
            <v>特殊缝线</v>
          </cell>
          <cell r="F7158" t="str">
            <v>次</v>
          </cell>
          <cell r="G7158" t="str">
            <v/>
          </cell>
          <cell r="H7158">
            <v>600</v>
          </cell>
          <cell r="I7158">
            <v>480</v>
          </cell>
          <cell r="J7158">
            <v>420</v>
          </cell>
          <cell r="K7158" t="str">
            <v>甲类</v>
          </cell>
        </row>
        <row r="7159">
          <cell r="A7159" t="str">
            <v>HQU45401</v>
          </cell>
          <cell r="B7159" t="str">
            <v>经阴道盆腔液性包块穿刺引流术</v>
          </cell>
          <cell r="C7159" t="str">
            <v>患者排空膀胱､肠道,取膀胱截石位,消毒外阴､阴道､宫颈,铺无菌巾,穹隆穿刺术,囊肿穿刺,吸出囊内液体,引流,再次消毒阴道。</v>
          </cell>
          <cell r="D7159" t="str">
            <v>穿刺针,引流装置,阴道窥器</v>
          </cell>
          <cell r="E7159" t="str">
            <v/>
          </cell>
          <cell r="F7159" t="str">
            <v>次</v>
          </cell>
          <cell r="G7159" t="str">
            <v/>
          </cell>
          <cell r="H7159">
            <v>500</v>
          </cell>
          <cell r="I7159">
            <v>400</v>
          </cell>
          <cell r="J7159">
            <v>350</v>
          </cell>
          <cell r="K7159" t="str">
            <v>甲类</v>
          </cell>
        </row>
        <row r="7160">
          <cell r="A7160" t="str">
            <v>HQU45402</v>
          </cell>
          <cell r="B7160" t="str">
            <v>经直肠盆腔脓肿切开引流术</v>
          </cell>
          <cell r="C7160" t="str">
            <v>肛门指诊,插入肛镜,于肿块膨出部位穿刺,确定脓肿后经直肠切开,置管,将脓液引出,止血,扩肛。</v>
          </cell>
          <cell r="D7160" t="str">
            <v>引流装置</v>
          </cell>
          <cell r="E7160" t="str">
            <v>特殊缝线</v>
          </cell>
          <cell r="F7160" t="str">
            <v>次</v>
          </cell>
          <cell r="G7160" t="str">
            <v/>
          </cell>
          <cell r="H7160">
            <v>800</v>
          </cell>
          <cell r="I7160">
            <v>640</v>
          </cell>
          <cell r="J7160">
            <v>560</v>
          </cell>
          <cell r="K7160" t="str">
            <v>甲类</v>
          </cell>
        </row>
        <row r="7161">
          <cell r="A7161" t="str">
            <v>HQU45501</v>
          </cell>
          <cell r="B7161" t="str">
            <v>经腹腔镜盆腔脓肿置管引流术</v>
          </cell>
          <cell r="C7161" t="str">
            <v>腹壁多处戳孔,造气腹,插入观察镜,插入操作内镜,插入辅助器械,探查,定位,穿刺,置管引出固定,缝合伤口。</v>
          </cell>
          <cell r="D7161" t="str">
            <v>引流装置</v>
          </cell>
          <cell r="E7161" t="str">
            <v>腔镜材料</v>
          </cell>
          <cell r="F7161" t="str">
            <v>次</v>
          </cell>
          <cell r="G7161" t="str">
            <v/>
          </cell>
          <cell r="H7161">
            <v>800</v>
          </cell>
          <cell r="I7161">
            <v>640</v>
          </cell>
          <cell r="J7161">
            <v>560</v>
          </cell>
          <cell r="K7161" t="str">
            <v>乙类</v>
          </cell>
        </row>
        <row r="7162">
          <cell r="A7162" t="str">
            <v>HQU63101</v>
          </cell>
          <cell r="B7162" t="str">
            <v>经皮盆腔引流管调管术</v>
          </cell>
          <cell r="C7162" t="str">
            <v>局部消毒铺巾,沿原引流管经导丝导引,调整引流管位置,取出或置换引流管。不含监护､影像学引导。</v>
          </cell>
          <cell r="D7162" t="str">
            <v>穿刺针,引流装置</v>
          </cell>
          <cell r="E7162" t="str">
            <v>导丝,导管,特殊缝线</v>
          </cell>
          <cell r="F7162" t="str">
            <v>次</v>
          </cell>
          <cell r="G7162" t="str">
            <v/>
          </cell>
          <cell r="H7162">
            <v>300</v>
          </cell>
          <cell r="I7162">
            <v>240</v>
          </cell>
          <cell r="J7162">
            <v>210</v>
          </cell>
          <cell r="K7162" t="str">
            <v>甲类</v>
          </cell>
        </row>
        <row r="7163">
          <cell r="A7163" t="str">
            <v>HQU73301</v>
          </cell>
          <cell r="B7163" t="str">
            <v>盆腔肿瘤切除术</v>
          </cell>
          <cell r="C7163"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163" t="str">
            <v>引流装置</v>
          </cell>
          <cell r="E7163" t="str">
            <v>特殊缝线,止血材料</v>
          </cell>
          <cell r="F7163" t="str">
            <v>单侧</v>
          </cell>
          <cell r="G7163" t="str">
            <v/>
          </cell>
          <cell r="H7163">
            <v>1300</v>
          </cell>
          <cell r="I7163">
            <v>1040</v>
          </cell>
          <cell r="J7163">
            <v>910</v>
          </cell>
          <cell r="K7163" t="str">
            <v>甲类</v>
          </cell>
        </row>
        <row r="7164">
          <cell r="A7164" t="str">
            <v>HQU73302</v>
          </cell>
          <cell r="B7164" t="str">
            <v>盆底痉挛部肌肉神经切除术</v>
          </cell>
          <cell r="C7164" t="str">
            <v>逐层进腹,经腹探查,游离直肠输尿管,将盆底痉挛部肌肉神经切除,止血,封闭盆底腹膜,清点器具､纱布无误,逐层关腹。</v>
          </cell>
          <cell r="D7164" t="str">
            <v>引流装置</v>
          </cell>
          <cell r="E7164" t="str">
            <v>血管夹,特殊缝线,止血材料</v>
          </cell>
          <cell r="F7164" t="str">
            <v>次</v>
          </cell>
          <cell r="G7164" t="str">
            <v/>
          </cell>
          <cell r="H7164">
            <v>1400</v>
          </cell>
          <cell r="I7164">
            <v>1120</v>
          </cell>
          <cell r="J7164">
            <v>980</v>
          </cell>
          <cell r="K7164" t="str">
            <v>乙类</v>
          </cell>
        </row>
        <row r="7165">
          <cell r="A7165" t="str">
            <v>HQU73303</v>
          </cell>
          <cell r="B7165" t="str">
            <v>直肠癌术后复发盆腔脏器切除术</v>
          </cell>
          <cell r="C7165" t="str">
            <v>逐层进腹,探查,肠粘连松解,切除游离复发肿瘤及被侵及脏器,重建肠道､尿道､生殖道,止血,经腹壁另戳孔置管固定,清点器具､纱布无误,冲洗腹腔,逐层关腹。</v>
          </cell>
          <cell r="D7165" t="str">
            <v>引流装置</v>
          </cell>
          <cell r="E7165" t="str">
            <v>吻合器,血管夹,特殊缝线,止血材料</v>
          </cell>
          <cell r="F7165" t="str">
            <v>次</v>
          </cell>
          <cell r="G7165" t="str">
            <v/>
          </cell>
          <cell r="H7165">
            <v>2500</v>
          </cell>
          <cell r="I7165">
            <v>2000</v>
          </cell>
          <cell r="J7165">
            <v>1750</v>
          </cell>
          <cell r="K7165" t="str">
            <v>甲类</v>
          </cell>
        </row>
        <row r="7166">
          <cell r="A7166" t="str">
            <v>HQU73501</v>
          </cell>
          <cell r="B7166" t="str">
            <v>经腹腔镜直肠癌术后复发盆腔脏器切除术</v>
          </cell>
          <cell r="C7166" t="str">
            <v>腹壁多处戳孔,造气腹,插入观察镜,插入操作内镜,插入辅助器械,探查,肠粘连松解,切除游离复发肿瘤及被侵及脏器,重建肠道､尿道､生殖道,止血,置管引出固定,缝合伤口。</v>
          </cell>
          <cell r="D7166" t="str">
            <v>引流装置</v>
          </cell>
          <cell r="E7166" t="str">
            <v>腔镜材料</v>
          </cell>
          <cell r="F7166" t="str">
            <v>次</v>
          </cell>
          <cell r="G7166" t="str">
            <v/>
          </cell>
          <cell r="H7166">
            <v>2700</v>
          </cell>
          <cell r="I7166">
            <v>2160</v>
          </cell>
          <cell r="J7166">
            <v>1890</v>
          </cell>
          <cell r="K7166" t="str">
            <v>乙类</v>
          </cell>
        </row>
        <row r="7167">
          <cell r="A7167" t="str">
            <v>HQZ45101</v>
          </cell>
          <cell r="B7167" t="str">
            <v>经皮膈下脓肿穿刺引流术</v>
          </cell>
          <cell r="C7167" t="str">
            <v>定位,消毒铺巾,局麻,穿刺,吸脓,置管,引流。不含影像学引导。</v>
          </cell>
          <cell r="D7167" t="str">
            <v>穿刺针,引流装置，注射器</v>
          </cell>
          <cell r="E7167" t="str">
            <v/>
          </cell>
          <cell r="F7167" t="str">
            <v>次</v>
          </cell>
          <cell r="G7167" t="str">
            <v/>
          </cell>
          <cell r="H7167">
            <v>400</v>
          </cell>
          <cell r="I7167">
            <v>320</v>
          </cell>
          <cell r="J7167">
            <v>280</v>
          </cell>
          <cell r="K7167" t="str">
            <v>甲类</v>
          </cell>
        </row>
        <row r="7168">
          <cell r="A7168" t="str">
            <v>HQZ45301</v>
          </cell>
          <cell r="B7168" t="str">
            <v>开腹膈下脓肿置管引流术</v>
          </cell>
          <cell r="C7168" t="str">
            <v>逐层进腹,脓肿穿刺定位,切开,经腹壁另戳孔置管引出固定,清点器具､纱布无误,冲洗腹腔,逐层关腹。不含影像学引导。</v>
          </cell>
          <cell r="D7168" t="str">
            <v>穿刺针,引流装置,冲洗液</v>
          </cell>
          <cell r="E7168" t="str">
            <v/>
          </cell>
          <cell r="F7168" t="str">
            <v>次</v>
          </cell>
          <cell r="G7168" t="str">
            <v/>
          </cell>
          <cell r="H7168">
            <v>600</v>
          </cell>
          <cell r="I7168">
            <v>480</v>
          </cell>
          <cell r="J7168">
            <v>420</v>
          </cell>
          <cell r="K7168" t="str">
            <v>甲类</v>
          </cell>
        </row>
        <row r="7169">
          <cell r="A7169" t="str">
            <v>HQZ45501</v>
          </cell>
          <cell r="B7169" t="str">
            <v>经腹腔镜膈下脓肿置管引流术</v>
          </cell>
          <cell r="C7169" t="str">
            <v>腹壁多处戳孔,造气腹,插入观察镜,插入操作内镜,插入辅助器械,探查,定位,穿刺,置管引出固定,缝合伤口。</v>
          </cell>
          <cell r="D7169" t="str">
            <v>引流装置</v>
          </cell>
          <cell r="E7169" t="str">
            <v>腔镜材料</v>
          </cell>
          <cell r="F7169" t="str">
            <v>次</v>
          </cell>
          <cell r="G7169" t="str">
            <v/>
          </cell>
          <cell r="H7169">
            <v>800</v>
          </cell>
          <cell r="I7169">
            <v>640</v>
          </cell>
          <cell r="J7169">
            <v>560</v>
          </cell>
          <cell r="K7169" t="str">
            <v>乙类</v>
          </cell>
        </row>
        <row r="7170">
          <cell r="A7170" t="str">
            <v>HR</v>
          </cell>
          <cell r="B7170" t="str">
            <v>(十二)泌尿系统</v>
          </cell>
          <cell r="C7170" t="str">
            <v/>
          </cell>
          <cell r="D7170" t="str">
            <v/>
          </cell>
          <cell r="E7170" t="str">
            <v/>
          </cell>
        </row>
        <row r="7170">
          <cell r="G7170" t="str">
            <v/>
          </cell>
          <cell r="H7170" t="str">
            <v/>
          </cell>
          <cell r="I7170" t="str">
            <v/>
          </cell>
          <cell r="J7170" t="str">
            <v/>
          </cell>
        </row>
        <row r="7171">
          <cell r="A7171" t="str">
            <v>HRB-HRE</v>
          </cell>
          <cell r="B7171" t="str">
            <v>1.肾</v>
          </cell>
          <cell r="C7171" t="str">
            <v/>
          </cell>
          <cell r="D7171" t="str">
            <v/>
          </cell>
          <cell r="E7171" t="str">
            <v/>
          </cell>
        </row>
        <row r="7171">
          <cell r="G7171" t="str">
            <v/>
          </cell>
          <cell r="H7171" t="str">
            <v/>
          </cell>
          <cell r="I7171" t="str">
            <v/>
          </cell>
          <cell r="J7171" t="str">
            <v/>
          </cell>
        </row>
        <row r="7172">
          <cell r="A7172" t="str">
            <v>HRB-HRC</v>
          </cell>
          <cell r="B7172" t="str">
            <v>肾</v>
          </cell>
          <cell r="C7172" t="str">
            <v/>
          </cell>
          <cell r="D7172" t="str">
            <v/>
          </cell>
          <cell r="E7172" t="str">
            <v/>
          </cell>
        </row>
        <row r="7172">
          <cell r="G7172" t="str">
            <v/>
          </cell>
          <cell r="H7172" t="str">
            <v/>
          </cell>
          <cell r="I7172" t="str">
            <v/>
          </cell>
          <cell r="J7172" t="str">
            <v/>
          </cell>
        </row>
        <row r="7173">
          <cell r="A7173" t="str">
            <v>HRB41301</v>
          </cell>
          <cell r="B7173" t="str">
            <v>供体肾修整术</v>
          </cell>
          <cell r="C7173" t="str">
            <v>灌注肾脏,维持灌洗液低温,分离肾动静脉,保留肾门及肾下极脂肪,保留输尿管系膜,检查肾血管是否有破口。</v>
          </cell>
          <cell r="D7173" t="str">
            <v/>
          </cell>
          <cell r="E7173" t="str">
            <v/>
          </cell>
          <cell r="F7173" t="str">
            <v>次</v>
          </cell>
          <cell r="G7173" t="str">
            <v/>
          </cell>
          <cell r="H7173">
            <v>500</v>
          </cell>
          <cell r="I7173">
            <v>400</v>
          </cell>
          <cell r="J7173">
            <v>350</v>
          </cell>
          <cell r="K7173" t="str">
            <v>丙类</v>
          </cell>
        </row>
        <row r="7174">
          <cell r="A7174" t="str">
            <v>HRB48101</v>
          </cell>
          <cell r="B7174" t="str">
            <v>肾囊肿穿刺硬化剂治疗</v>
          </cell>
          <cell r="C7174" t="str">
            <v>消毒,穿刺点定位,局麻,一次性穿刺针穿刺囊腔,抽吸囊液,化验,注入硬化剂。不含病理学检查､超声监测､X线检查。</v>
          </cell>
          <cell r="D7174" t="str">
            <v>穿刺针,注射器</v>
          </cell>
          <cell r="E7174" t="str">
            <v/>
          </cell>
          <cell r="F7174" t="str">
            <v>次</v>
          </cell>
          <cell r="G7174" t="str">
            <v>每增加1个囊肿加收不超过50%</v>
          </cell>
          <cell r="H7174">
            <v>450</v>
          </cell>
          <cell r="I7174">
            <v>360</v>
          </cell>
          <cell r="J7174">
            <v>310</v>
          </cell>
          <cell r="K7174" t="str">
            <v>甲类</v>
          </cell>
        </row>
        <row r="7175">
          <cell r="A7175" t="str">
            <v>HRB48102</v>
          </cell>
          <cell r="B7175" t="str">
            <v>经皮肾脏创伤出血注射治疗</v>
          </cell>
          <cell r="C7175" t="str">
            <v>术前准备,超声造影引导下,确定肾脏创伤灶及活动性出血部位,局部皮肤消毒､铺巾､麻醉,PTC穿刺针(20G×200mm),进行穿刺,创伤灶及活动性出血处注射止血剂。图文报告。不含超声引导。</v>
          </cell>
          <cell r="D7175" t="str">
            <v>穿刺针,注射器</v>
          </cell>
          <cell r="E7175" t="str">
            <v/>
          </cell>
          <cell r="F7175" t="str">
            <v>次</v>
          </cell>
          <cell r="G7175" t="str">
            <v>以1处病灶为基价,每增加1处加收不超过30%</v>
          </cell>
          <cell r="H7175">
            <v>800</v>
          </cell>
          <cell r="I7175">
            <v>640</v>
          </cell>
          <cell r="J7175">
            <v>560</v>
          </cell>
          <cell r="K7175" t="str">
            <v>甲类</v>
          </cell>
        </row>
        <row r="7176">
          <cell r="A7176" t="str">
            <v>HRB48301</v>
          </cell>
          <cell r="B7176" t="str">
            <v>肾封闭术</v>
          </cell>
          <cell r="C7176" t="str">
            <v>局麻下,在肾周组织内注入局麻药。</v>
          </cell>
          <cell r="D7176" t="str">
            <v>注射器</v>
          </cell>
          <cell r="E7176" t="str">
            <v/>
          </cell>
          <cell r="F7176" t="str">
            <v>次</v>
          </cell>
          <cell r="G7176" t="str">
            <v/>
          </cell>
          <cell r="H7176">
            <v>100</v>
          </cell>
          <cell r="I7176">
            <v>80</v>
          </cell>
          <cell r="J7176">
            <v>70</v>
          </cell>
          <cell r="K7176" t="str">
            <v>甲类</v>
          </cell>
        </row>
        <row r="7177">
          <cell r="A7177" t="str">
            <v>HRB50101</v>
          </cell>
          <cell r="B7177" t="str">
            <v>经皮肾穿刺造瘘术</v>
          </cell>
          <cell r="C7177" t="str">
            <v>消毒,选择穿刺点,局麻,切开皮肤,穿刺造口,扩张管套装扩张通道,置引流管接袋,缝合固定。不含超声监测。</v>
          </cell>
          <cell r="D7177" t="str">
            <v>引流装置,注射器</v>
          </cell>
          <cell r="E7177" t="str">
            <v>扩张管,导丝,特殊缝线</v>
          </cell>
          <cell r="F7177" t="str">
            <v>次</v>
          </cell>
          <cell r="G7177" t="str">
            <v/>
          </cell>
          <cell r="H7177">
            <v>700</v>
          </cell>
          <cell r="I7177">
            <v>560</v>
          </cell>
          <cell r="J7177">
            <v>490</v>
          </cell>
          <cell r="K7177" t="str">
            <v>甲类</v>
          </cell>
        </row>
        <row r="7178">
          <cell r="A7178" t="str">
            <v>HRB50301</v>
          </cell>
          <cell r="B7178" t="str">
            <v>肾造瘘术</v>
          </cell>
          <cell r="C7178" t="str">
            <v>消毒,电刀逐层切开,暴露肾脏,在肾盂上做纵行小切口,以长弯止血钳从肾盂切口插入,在肾皮质最薄处顶向肾皮质,在适当位置尖刀戳小口,使血管钳穿出,将造口管拖入肾盂,固定造口管,缝合切口。</v>
          </cell>
          <cell r="D7178" t="str">
            <v>引流装置,造瘘管</v>
          </cell>
          <cell r="E7178" t="str">
            <v>血管夹,止血材料,特殊缝线</v>
          </cell>
          <cell r="F7178" t="str">
            <v>次</v>
          </cell>
          <cell r="G7178" t="str">
            <v/>
          </cell>
          <cell r="H7178">
            <v>1000</v>
          </cell>
          <cell r="I7178">
            <v>800</v>
          </cell>
          <cell r="J7178">
            <v>700</v>
          </cell>
          <cell r="K7178" t="str">
            <v>甲类</v>
          </cell>
        </row>
        <row r="7179">
          <cell r="A7179" t="str">
            <v>HRB58301</v>
          </cell>
          <cell r="B7179" t="str">
            <v>融合肾离断术</v>
          </cell>
          <cell r="C7179"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79" t="str">
            <v>引流装置</v>
          </cell>
          <cell r="E7179" t="str">
            <v>血管夹,特殊缝线,止血材料</v>
          </cell>
          <cell r="F7179" t="str">
            <v>次</v>
          </cell>
          <cell r="G7179" t="str">
            <v/>
          </cell>
          <cell r="H7179">
            <v>2000</v>
          </cell>
          <cell r="I7179">
            <v>1600</v>
          </cell>
          <cell r="J7179">
            <v>1400</v>
          </cell>
          <cell r="K7179" t="str">
            <v>甲类</v>
          </cell>
        </row>
        <row r="7180">
          <cell r="A7180" t="str">
            <v>HRB58501</v>
          </cell>
          <cell r="B7180" t="str">
            <v>经腹腔镜融合肾离断术</v>
          </cell>
          <cell r="C7180"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80" t="str">
            <v>引流装置,冲洗液</v>
          </cell>
          <cell r="E7180" t="str">
            <v>腔镜材料</v>
          </cell>
          <cell r="F7180" t="str">
            <v>次</v>
          </cell>
          <cell r="G7180" t="str">
            <v/>
          </cell>
          <cell r="H7180">
            <v>2200</v>
          </cell>
          <cell r="I7180">
            <v>1760</v>
          </cell>
          <cell r="J7180">
            <v>1540</v>
          </cell>
          <cell r="K7180" t="str">
            <v>乙类</v>
          </cell>
        </row>
        <row r="7181">
          <cell r="A7181" t="str">
            <v>HRB65301</v>
          </cell>
          <cell r="B7181" t="str">
            <v>肾实质切开取石术</v>
          </cell>
          <cell r="C7181"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181" t="str">
            <v>引流装置,冲洗液</v>
          </cell>
          <cell r="E7181" t="str">
            <v>血管夹,输尿管支架管,特殊缝线</v>
          </cell>
          <cell r="F7181" t="str">
            <v>次</v>
          </cell>
          <cell r="G7181" t="str">
            <v/>
          </cell>
          <cell r="H7181">
            <v>1600</v>
          </cell>
          <cell r="I7181">
            <v>1280</v>
          </cell>
          <cell r="J7181">
            <v>1120</v>
          </cell>
          <cell r="K7181" t="str">
            <v>甲类</v>
          </cell>
        </row>
        <row r="7182">
          <cell r="A7182" t="str">
            <v>HRB65302</v>
          </cell>
          <cell r="B7182" t="str">
            <v>离体肾取石术</v>
          </cell>
          <cell r="C7182" t="str">
            <v>消毒,电刀逐层切开,将肾脏游离切除,移出体外低温处理,肾脏灌注,实质切开,取石,实质缝合,肾脏移植,吻合动静脉,输尿管膀胱吻合,关闭切口。</v>
          </cell>
          <cell r="D7182" t="str">
            <v>引流装置</v>
          </cell>
          <cell r="E7182" t="str">
            <v>血管夹,止血材料,特殊缝线</v>
          </cell>
          <cell r="F7182" t="str">
            <v>次</v>
          </cell>
          <cell r="G7182" t="str">
            <v/>
          </cell>
          <cell r="H7182">
            <v>2400</v>
          </cell>
          <cell r="I7182">
            <v>1920</v>
          </cell>
          <cell r="J7182">
            <v>1680</v>
          </cell>
          <cell r="K7182" t="str">
            <v>乙类</v>
          </cell>
        </row>
        <row r="7183">
          <cell r="A7183" t="str">
            <v>HRB65501</v>
          </cell>
          <cell r="B7183" t="str">
            <v>经皮肾镜异物取出术</v>
          </cell>
          <cell r="C7183" t="str">
            <v>消毒,穿刺,插入导丝,扩张管套装,扩张通道,插入肾镜,检查,取出异物,留置造瘘管接袋,缝合固定。不含超声引导､X线引导。</v>
          </cell>
          <cell r="D7183" t="str">
            <v>引流装置,造瘘管,冲洗液</v>
          </cell>
          <cell r="E7183" t="str">
            <v>扩张管,导丝,输尿管支架管,特殊缝线</v>
          </cell>
          <cell r="F7183" t="str">
            <v>次</v>
          </cell>
          <cell r="G7183" t="str">
            <v/>
          </cell>
          <cell r="H7183">
            <v>1000</v>
          </cell>
          <cell r="I7183">
            <v>800</v>
          </cell>
          <cell r="J7183">
            <v>700</v>
          </cell>
          <cell r="K7183" t="str">
            <v>乙类</v>
          </cell>
        </row>
        <row r="7184">
          <cell r="A7184" t="str">
            <v>HRB65502</v>
          </cell>
          <cell r="B7184" t="str">
            <v>经皮电子肾镜异物取出术</v>
          </cell>
          <cell r="C7184" t="str">
            <v>消毒,穿刺,插入导丝,扩张管套装,扩张通道,插入经皮电子肾镜,检查,取出异物,留置造瘘管接袋,缝合固定。不含超声引导定位､X线引导。</v>
          </cell>
          <cell r="D7184" t="str">
            <v>引流装置,造瘘管,冲洗液</v>
          </cell>
          <cell r="E7184" t="str">
            <v>扩张管,导丝,输尿管支架管,特殊缝线</v>
          </cell>
          <cell r="F7184" t="str">
            <v>次</v>
          </cell>
          <cell r="G7184" t="str">
            <v/>
          </cell>
          <cell r="H7184">
            <v>1500</v>
          </cell>
          <cell r="I7184">
            <v>1200</v>
          </cell>
          <cell r="J7184">
            <v>1050</v>
          </cell>
          <cell r="K7184" t="str">
            <v>乙类</v>
          </cell>
        </row>
        <row r="7185">
          <cell r="A7185" t="str">
            <v>HRB65503</v>
          </cell>
          <cell r="B7185" t="str">
            <v>经皮纤维肾镜异物取出术</v>
          </cell>
          <cell r="C7185" t="str">
            <v>消毒,穿刺,插入导丝,扩张管套装,扩张通道,插入经皮纤维肾镜,检查,取出异物,留置造瘘管接袋,缝合固定。不含超声引导定位､X线引导。</v>
          </cell>
          <cell r="D7185" t="str">
            <v>引流装置,造瘘管,冲洗液</v>
          </cell>
          <cell r="E7185" t="str">
            <v>扩张管,导丝,输尿管支架管,特殊缝线</v>
          </cell>
          <cell r="F7185" t="str">
            <v>次</v>
          </cell>
          <cell r="G7185" t="str">
            <v/>
          </cell>
          <cell r="H7185">
            <v>1500</v>
          </cell>
          <cell r="I7185">
            <v>1200</v>
          </cell>
          <cell r="J7185">
            <v>1050</v>
          </cell>
          <cell r="K7185" t="str">
            <v>乙类</v>
          </cell>
        </row>
        <row r="7186">
          <cell r="A7186" t="str">
            <v>HRB65504</v>
          </cell>
          <cell r="B7186" t="str">
            <v>经皮肾镜超声气压弹道碎石取石术</v>
          </cell>
          <cell r="C7186" t="str">
            <v>腰腹部消毒,确定穿刺部位,切开皮肤,穿刺,插入导丝,扩张管套装扩张通道,插入肾镜,检查,超声气压弹道碎石治疗,留置造瘘管,缝合固定。不含超声引导､X线引导。</v>
          </cell>
          <cell r="D7186" t="str">
            <v>引流装置,造瘘管,冲洗液</v>
          </cell>
          <cell r="E7186" t="str">
            <v>扩张管,导丝,输尿管支架管,特殊缝线,取石网篮</v>
          </cell>
          <cell r="F7186" t="str">
            <v>次</v>
          </cell>
          <cell r="G7186" t="str">
            <v/>
          </cell>
          <cell r="H7186">
            <v>1500</v>
          </cell>
          <cell r="I7186">
            <v>1200</v>
          </cell>
          <cell r="J7186">
            <v>1050</v>
          </cell>
          <cell r="K7186" t="str">
            <v>乙类</v>
          </cell>
        </row>
        <row r="7187">
          <cell r="A7187" t="str">
            <v>HRB65505</v>
          </cell>
          <cell r="B7187" t="str">
            <v>经皮电子肾镜超声气压弹道碎石取石术</v>
          </cell>
          <cell r="C7187" t="str">
            <v>腰腹部消毒,确定穿刺部位,切开皮肤,穿刺,插入导丝,扩张管套装扩张通道,插入电子肾镜,检查,超声气压弹道碎石治疗,留置造瘘管,缝合固定。不含超声引导､X线引导。</v>
          </cell>
          <cell r="D7187" t="str">
            <v>引流装置,造瘘管,冲洗液</v>
          </cell>
          <cell r="E7187" t="str">
            <v>扩张管,导丝,输尿管支架管,特殊缝线,取石网篮</v>
          </cell>
          <cell r="F7187" t="str">
            <v>次</v>
          </cell>
          <cell r="G7187" t="str">
            <v/>
          </cell>
          <cell r="H7187">
            <v>1600</v>
          </cell>
          <cell r="I7187">
            <v>1280</v>
          </cell>
          <cell r="J7187">
            <v>1120</v>
          </cell>
          <cell r="K7187" t="str">
            <v>乙类</v>
          </cell>
        </row>
        <row r="7188">
          <cell r="A7188" t="str">
            <v>HRB65506</v>
          </cell>
          <cell r="B7188" t="str">
            <v>经皮肾镜超声碎石取石术</v>
          </cell>
          <cell r="C7188" t="str">
            <v>消毒,一次性穿刺针穿刺,插入导丝,扩张管套装扩张通道,插入肾镜检查,超声碎石系统碎石,取石,检查各组肾盏,留置肾造瘘管,缝合固定。不含经膀胱镜输尿管插管术､超声引导､X线引导。</v>
          </cell>
          <cell r="D7188" t="str">
            <v>引流装置,造瘘管,冲洗液</v>
          </cell>
          <cell r="E7188" t="str">
            <v>扩张管,导丝,输尿管支架管,特殊缝线</v>
          </cell>
          <cell r="F7188" t="str">
            <v>次</v>
          </cell>
          <cell r="G7188" t="str">
            <v/>
          </cell>
          <cell r="H7188">
            <v>1600</v>
          </cell>
          <cell r="I7188">
            <v>1280</v>
          </cell>
          <cell r="J7188">
            <v>1120</v>
          </cell>
          <cell r="K7188" t="str">
            <v>乙类</v>
          </cell>
        </row>
        <row r="7189">
          <cell r="A7189" t="str">
            <v>HRB65507</v>
          </cell>
          <cell r="B7189" t="str">
            <v>经皮电子肾镜超声碎石取石术</v>
          </cell>
          <cell r="C7189" t="str">
            <v>消毒,一次性穿刺针穿刺,插入导丝,扩张管套装扩张通道,插入经皮电子肾镜检查,超声碎石系统碎石,取石,检查各组肾盏,留置肾造瘘管,缝合固定。不含经膀胱镜输尿管插管术､超声引导､X线引导。</v>
          </cell>
          <cell r="D7189" t="str">
            <v>引流装置,造瘘管,冲洗液</v>
          </cell>
          <cell r="E7189" t="str">
            <v>扩张管,导丝,输尿管支架管,特殊缝线</v>
          </cell>
          <cell r="F7189" t="str">
            <v>次</v>
          </cell>
          <cell r="G7189" t="str">
            <v/>
          </cell>
          <cell r="H7189">
            <v>1700</v>
          </cell>
          <cell r="I7189">
            <v>1360</v>
          </cell>
          <cell r="J7189">
            <v>1190</v>
          </cell>
          <cell r="K7189" t="str">
            <v>乙类</v>
          </cell>
        </row>
        <row r="7190">
          <cell r="A7190" t="str">
            <v>HRB65508</v>
          </cell>
          <cell r="B7190" t="str">
            <v>经皮肾镜激光碎石取石术</v>
          </cell>
          <cell r="C7190" t="str">
            <v>消毒,一次性穿刺针穿刺,插入导丝,扩张管套装扩张通道,插入肾镜检查,激光碎石系统碎石,取石,检查各组肾盏,留置肾造瘘管,缝合固定。不含经膀胱镜输尿管插管术､超声引导､X线引导。</v>
          </cell>
          <cell r="D7190" t="str">
            <v>引流装置,造瘘管,冲洗液</v>
          </cell>
          <cell r="E7190" t="str">
            <v>扩张管,导丝,输尿管支架管,特殊缝线,取石网篮</v>
          </cell>
          <cell r="F7190" t="str">
            <v>次</v>
          </cell>
          <cell r="G7190" t="str">
            <v/>
          </cell>
          <cell r="H7190">
            <v>1700</v>
          </cell>
          <cell r="I7190">
            <v>1360</v>
          </cell>
          <cell r="J7190">
            <v>1190</v>
          </cell>
          <cell r="K7190" t="str">
            <v>乙类</v>
          </cell>
        </row>
        <row r="7191">
          <cell r="A7191" t="str">
            <v>HRB65509</v>
          </cell>
          <cell r="B7191" t="str">
            <v>经皮电子肾镜激光碎石取石术</v>
          </cell>
          <cell r="C7191" t="str">
            <v>消毒,一次性穿刺针穿刺,插入导丝,扩张管套装扩张通道,插入经皮电子肾镜检查,激光碎石系统碎石,取石,检查各组肾盏,留置肾造瘘管,缝合固定。不含经膀胱镜输尿管插管术､超声引导､X线引导。</v>
          </cell>
          <cell r="D7191" t="str">
            <v>引流装置,造瘘管,冲洗液</v>
          </cell>
          <cell r="E7191" t="str">
            <v>扩张管,导丝,输尿管支架管,特殊缝线,取石网篮</v>
          </cell>
          <cell r="F7191" t="str">
            <v>次</v>
          </cell>
          <cell r="G7191" t="str">
            <v/>
          </cell>
          <cell r="H7191">
            <v>1700</v>
          </cell>
          <cell r="I7191">
            <v>1360</v>
          </cell>
          <cell r="J7191">
            <v>1190</v>
          </cell>
          <cell r="K7191" t="str">
            <v>乙类</v>
          </cell>
        </row>
        <row r="7192">
          <cell r="A7192" t="str">
            <v>HRB65510</v>
          </cell>
          <cell r="B7192" t="str">
            <v>经皮纤维肾镜激光碎石取石术</v>
          </cell>
          <cell r="C7192" t="str">
            <v>消毒,一次性穿刺针穿刺,插入导丝,扩张管套装扩张通道,插入经皮纤维肾镜检查,激光碎石系统碎石,取石,检查各组肾盏,留置肾造瘘管,缝合固定。不含经膀胱镜输尿管插管术､超声引导､X线引导。</v>
          </cell>
          <cell r="D7192" t="str">
            <v>引流装置,造瘘管,冲洗液</v>
          </cell>
          <cell r="E7192" t="str">
            <v>扩张管,导丝,输尿管支架管,特殊缝线,取石网篮</v>
          </cell>
          <cell r="F7192" t="str">
            <v>次</v>
          </cell>
          <cell r="G7192" t="str">
            <v/>
          </cell>
          <cell r="H7192">
            <v>1700</v>
          </cell>
          <cell r="I7192">
            <v>1360</v>
          </cell>
          <cell r="J7192">
            <v>1190</v>
          </cell>
          <cell r="K7192" t="str">
            <v>乙类</v>
          </cell>
        </row>
        <row r="7193">
          <cell r="A7193" t="str">
            <v>HRB65511</v>
          </cell>
          <cell r="B7193" t="str">
            <v>经腹腔镜肾实质切开取石术</v>
          </cell>
          <cell r="C71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193" t="str">
            <v>引流装置,冲洗液,二氧化碳气体</v>
          </cell>
          <cell r="E7193" t="str">
            <v>输尿管支架管,腔镜材料</v>
          </cell>
          <cell r="F7193" t="str">
            <v>次</v>
          </cell>
          <cell r="G7193" t="str">
            <v/>
          </cell>
          <cell r="H7193">
            <v>1800</v>
          </cell>
          <cell r="I7193">
            <v>1440</v>
          </cell>
          <cell r="J7193">
            <v>1260</v>
          </cell>
          <cell r="K7193" t="str">
            <v>乙类</v>
          </cell>
        </row>
        <row r="7194">
          <cell r="A7194" t="str">
            <v>HRB71301</v>
          </cell>
          <cell r="B7194" t="str">
            <v>肾固定术</v>
          </cell>
          <cell r="C7194" t="str">
            <v>消毒,电刀逐层切开,暴露肾脏,将肾脏包膜固定于腰大肌或肋骨上或将肾周筋膜固定于腰大肌,放置引流管,止血,缝合。</v>
          </cell>
          <cell r="D7194" t="str">
            <v>引流装置</v>
          </cell>
          <cell r="E7194" t="str">
            <v>血管夹,止血材料,特殊缝线</v>
          </cell>
          <cell r="F7194" t="str">
            <v>次</v>
          </cell>
          <cell r="G7194" t="str">
            <v/>
          </cell>
          <cell r="H7194">
            <v>1000</v>
          </cell>
          <cell r="I7194">
            <v>800</v>
          </cell>
          <cell r="J7194">
            <v>700</v>
          </cell>
          <cell r="K7194" t="str">
            <v>甲类</v>
          </cell>
        </row>
        <row r="7195">
          <cell r="A7195" t="str">
            <v>HRB71501</v>
          </cell>
          <cell r="B7195" t="str">
            <v>经腹腔镜肾固定术</v>
          </cell>
          <cell r="C71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195" t="str">
            <v>引流装置,冲洗液,二氧化碳气体</v>
          </cell>
          <cell r="E7195" t="str">
            <v>腔镜材料</v>
          </cell>
          <cell r="F7195" t="str">
            <v>次</v>
          </cell>
          <cell r="G7195" t="str">
            <v/>
          </cell>
          <cell r="H7195">
            <v>1200</v>
          </cell>
          <cell r="I7195">
            <v>960</v>
          </cell>
          <cell r="J7195">
            <v>840</v>
          </cell>
          <cell r="K7195" t="str">
            <v>乙类</v>
          </cell>
        </row>
        <row r="7196">
          <cell r="A7196" t="str">
            <v>HRB72501</v>
          </cell>
          <cell r="B7196" t="str">
            <v>经皮肾镜激光治疗</v>
          </cell>
          <cell r="C7196" t="str">
            <v>腰腹部消毒,确定穿刺部位,切开皮肤,穿刺,插入导丝,扩张管套装扩张通道,插入肾镜,检查,插入激光纤维,激光治疗病变,留置造瘘管,缝合固定等。不含超声引导､X线引导。</v>
          </cell>
          <cell r="D7196" t="str">
            <v>引流装置,造瘘管,冲洗液</v>
          </cell>
          <cell r="E7196" t="str">
            <v>扩张管,导丝,输尿管支架管,特殊缝线</v>
          </cell>
          <cell r="F7196" t="str">
            <v>次</v>
          </cell>
          <cell r="G7196" t="str">
            <v/>
          </cell>
          <cell r="H7196">
            <v>1500</v>
          </cell>
          <cell r="I7196">
            <v>1200</v>
          </cell>
          <cell r="J7196">
            <v>1050</v>
          </cell>
          <cell r="K7196" t="str">
            <v>乙类</v>
          </cell>
        </row>
        <row r="7197">
          <cell r="A7197" t="str">
            <v>HRB72502</v>
          </cell>
          <cell r="B7197" t="str">
            <v>经皮纤维肾镜激光治疗</v>
          </cell>
          <cell r="C7197" t="str">
            <v>腰腹部消毒,确定穿刺部位,切开皮肤,穿刺,插入导丝,扩张管套装扩张通道,插入纤维肾镜,检查,插入激光纤维,激光治疗病变,留置造瘘管,缝合固定等。不含超声引导､X线引导。</v>
          </cell>
          <cell r="D7197" t="str">
            <v>引流装置,造瘘管,冲洗液</v>
          </cell>
          <cell r="E7197" t="str">
            <v>扩张管,导丝,输尿管支架管,特殊缝线</v>
          </cell>
          <cell r="F7197" t="str">
            <v>次</v>
          </cell>
          <cell r="G7197" t="str">
            <v/>
          </cell>
          <cell r="H7197">
            <v>1500</v>
          </cell>
          <cell r="I7197">
            <v>1200</v>
          </cell>
          <cell r="J7197">
            <v>1050</v>
          </cell>
          <cell r="K7197" t="str">
            <v>乙类</v>
          </cell>
        </row>
        <row r="7198">
          <cell r="A7198" t="str">
            <v>HRB72503</v>
          </cell>
          <cell r="B7198" t="str">
            <v>经皮电子肾镜激光治疗</v>
          </cell>
          <cell r="C7198" t="str">
            <v>腰腹部消毒,确定穿刺部位,切开皮肤,穿刺,插入导丝,扩张管套装扩张通道,插入经皮电子肾镜,检查,插入激光纤维,激光治疗病变､留置造瘘管､缝合固定等。不含超声引导､X线引导。</v>
          </cell>
          <cell r="D7198" t="str">
            <v>引流装置,造瘘管,冲洗液</v>
          </cell>
          <cell r="E7198" t="str">
            <v>扩张管,导丝,输尿管支架管,特殊缝线</v>
          </cell>
          <cell r="F7198" t="str">
            <v>次</v>
          </cell>
          <cell r="G7198" t="str">
            <v/>
          </cell>
          <cell r="H7198">
            <v>1600</v>
          </cell>
          <cell r="I7198">
            <v>1280</v>
          </cell>
          <cell r="J7198">
            <v>1120</v>
          </cell>
          <cell r="K7198" t="str">
            <v>乙类</v>
          </cell>
        </row>
        <row r="7199">
          <cell r="A7199" t="str">
            <v>HRB73301</v>
          </cell>
          <cell r="B7199" t="str">
            <v>肾囊肿去顶术</v>
          </cell>
          <cell r="C7199" t="str">
            <v>消毒,电刀逐层切开,分离肾脏,暴露囊肿,切除囊肿或开窗切除顶部囊肿壁,留置引流接袋,逐层缝合。</v>
          </cell>
          <cell r="D7199" t="str">
            <v>引流装置</v>
          </cell>
          <cell r="E7199" t="str">
            <v>血管夹,止血材料,特殊缝线</v>
          </cell>
          <cell r="F7199" t="str">
            <v>次</v>
          </cell>
          <cell r="G7199" t="str">
            <v/>
          </cell>
          <cell r="H7199">
            <v>1000</v>
          </cell>
          <cell r="I7199">
            <v>800</v>
          </cell>
          <cell r="J7199">
            <v>700</v>
          </cell>
          <cell r="K7199" t="str">
            <v>甲类</v>
          </cell>
        </row>
        <row r="7200">
          <cell r="A7200" t="str">
            <v>HRB73302</v>
          </cell>
          <cell r="B7200" t="str">
            <v>多囊肾去顶术</v>
          </cell>
          <cell r="C7200" t="str">
            <v>消毒,电刀逐层切开,分离肾脏,暴露囊肿,切除顶部囊肿壁吸尽囊内液体,留置引流,关闭切口。</v>
          </cell>
          <cell r="D7200" t="str">
            <v>引流装置</v>
          </cell>
          <cell r="E7200" t="str">
            <v>血管夹,止血材料,特殊缝线</v>
          </cell>
          <cell r="F7200" t="str">
            <v>次</v>
          </cell>
          <cell r="G7200" t="str">
            <v/>
          </cell>
          <cell r="H7200">
            <v>1500</v>
          </cell>
          <cell r="I7200">
            <v>1200</v>
          </cell>
          <cell r="J7200">
            <v>1050</v>
          </cell>
          <cell r="K7200" t="str">
            <v>甲类</v>
          </cell>
        </row>
        <row r="7201">
          <cell r="A7201" t="str">
            <v>HRB73303</v>
          </cell>
          <cell r="B7201" t="str">
            <v>肾部分切除术</v>
          </cell>
          <cell r="C7201"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201" t="str">
            <v>引流装置</v>
          </cell>
          <cell r="E7201" t="str">
            <v>血管夹,特殊缝线,止血材料</v>
          </cell>
          <cell r="F7201" t="str">
            <v>次</v>
          </cell>
          <cell r="G7201" t="str">
            <v/>
          </cell>
          <cell r="H7201">
            <v>2000</v>
          </cell>
          <cell r="I7201">
            <v>1600</v>
          </cell>
          <cell r="J7201">
            <v>1400</v>
          </cell>
          <cell r="K7201" t="str">
            <v>甲类</v>
          </cell>
        </row>
        <row r="7202">
          <cell r="A7202" t="str">
            <v>HRB73304</v>
          </cell>
          <cell r="B7202" t="str">
            <v>肾肿瘤摘除术</v>
          </cell>
          <cell r="C7202"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202" t="str">
            <v>引流装置</v>
          </cell>
          <cell r="E7202" t="str">
            <v>血管夹,特殊缝线,止血材料</v>
          </cell>
          <cell r="F7202" t="str">
            <v>次</v>
          </cell>
          <cell r="G7202" t="str">
            <v/>
          </cell>
          <cell r="H7202">
            <v>1900</v>
          </cell>
          <cell r="I7202">
            <v>1520</v>
          </cell>
          <cell r="J7202">
            <v>1330</v>
          </cell>
          <cell r="K7202" t="str">
            <v>甲类</v>
          </cell>
        </row>
        <row r="7203">
          <cell r="A7203" t="str">
            <v>HRB73305</v>
          </cell>
          <cell r="B7203" t="str">
            <v>重复肾重复输尿管切除术</v>
          </cell>
          <cell r="C7203" t="str">
            <v>消毒,电刀逐层切开,在肾周筋膜内暴露肾脏,暴露分离重复肾脏及输尿管,结扎重复肾脏的动静脉血管,结扎输尿管,切除重复肾脏及输尿管,止血,留置引流,关闭切口。</v>
          </cell>
          <cell r="D7203" t="str">
            <v>引流装置</v>
          </cell>
          <cell r="E7203" t="str">
            <v>血管夹,止血材料,特殊缝线</v>
          </cell>
          <cell r="F7203" t="str">
            <v>次</v>
          </cell>
          <cell r="G7203" t="str">
            <v/>
          </cell>
          <cell r="H7203">
            <v>2100</v>
          </cell>
          <cell r="I7203">
            <v>1680</v>
          </cell>
          <cell r="J7203">
            <v>1470</v>
          </cell>
          <cell r="K7203" t="str">
            <v>甲类</v>
          </cell>
        </row>
        <row r="7204">
          <cell r="A7204" t="str">
            <v>HRB73501</v>
          </cell>
          <cell r="B7204" t="str">
            <v>经腹腔镜肾囊肿去顶术</v>
          </cell>
          <cell r="C7204"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204" t="str">
            <v>引流装置,冲洗液,二氧化碳气体</v>
          </cell>
          <cell r="E7204" t="str">
            <v>腔镜材料</v>
          </cell>
          <cell r="F7204" t="str">
            <v>次</v>
          </cell>
          <cell r="G7204" t="str">
            <v/>
          </cell>
          <cell r="H7204">
            <v>1200</v>
          </cell>
          <cell r="I7204">
            <v>960</v>
          </cell>
          <cell r="J7204">
            <v>840</v>
          </cell>
          <cell r="K7204" t="str">
            <v>乙类</v>
          </cell>
        </row>
        <row r="7205">
          <cell r="A7205" t="str">
            <v>HRB73502</v>
          </cell>
          <cell r="B7205" t="str">
            <v>经腹腔镜多囊肾去顶术</v>
          </cell>
          <cell r="C7205"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205" t="str">
            <v>引流装置,冲洗液,二氧化碳气体</v>
          </cell>
          <cell r="E7205" t="str">
            <v>腔镜材料</v>
          </cell>
          <cell r="F7205" t="str">
            <v>次</v>
          </cell>
          <cell r="G7205" t="str">
            <v/>
          </cell>
          <cell r="H7205">
            <v>1700</v>
          </cell>
          <cell r="I7205">
            <v>1360</v>
          </cell>
          <cell r="J7205">
            <v>1190</v>
          </cell>
          <cell r="K7205" t="str">
            <v>乙类</v>
          </cell>
        </row>
        <row r="7206">
          <cell r="A7206" t="str">
            <v>HRB73503</v>
          </cell>
          <cell r="B7206" t="str">
            <v>经腹腔镜肾部分切除术</v>
          </cell>
          <cell r="C7206"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206" t="str">
            <v>引流装置,冲洗液,二氧化碳气体</v>
          </cell>
          <cell r="E7206" t="str">
            <v>输尿管支架管,腔镜材料</v>
          </cell>
          <cell r="F7206" t="str">
            <v>次</v>
          </cell>
          <cell r="G7206" t="str">
            <v/>
          </cell>
          <cell r="H7206">
            <v>2200</v>
          </cell>
          <cell r="I7206">
            <v>1760</v>
          </cell>
          <cell r="J7206">
            <v>1540</v>
          </cell>
          <cell r="K7206" t="str">
            <v>乙类</v>
          </cell>
        </row>
        <row r="7207">
          <cell r="A7207" t="str">
            <v>HRB73504</v>
          </cell>
          <cell r="B7207" t="str">
            <v>经腹腔镜肾肿瘤摘除术</v>
          </cell>
          <cell r="C7207"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207" t="str">
            <v>引流装置,冲洗液,二氧化碳气体</v>
          </cell>
          <cell r="E7207" t="str">
            <v>腔镜材料</v>
          </cell>
          <cell r="F7207" t="str">
            <v>次</v>
          </cell>
          <cell r="G7207" t="str">
            <v/>
          </cell>
          <cell r="H7207">
            <v>2100</v>
          </cell>
          <cell r="I7207">
            <v>1680</v>
          </cell>
          <cell r="J7207">
            <v>1470</v>
          </cell>
          <cell r="K7207" t="str">
            <v>乙类</v>
          </cell>
        </row>
        <row r="7208">
          <cell r="A7208" t="str">
            <v>HRB73505</v>
          </cell>
          <cell r="B7208" t="str">
            <v>经腹腔镜重复肾重复输尿管切除术</v>
          </cell>
          <cell r="C7208"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208" t="str">
            <v>引流装置,冲洗液,二氧化碳气体</v>
          </cell>
          <cell r="E7208" t="str">
            <v>腔镜材料</v>
          </cell>
          <cell r="F7208" t="str">
            <v>次</v>
          </cell>
          <cell r="G7208" t="str">
            <v/>
          </cell>
          <cell r="H7208">
            <v>2300</v>
          </cell>
          <cell r="I7208">
            <v>1840</v>
          </cell>
          <cell r="J7208">
            <v>1610</v>
          </cell>
          <cell r="K7208" t="str">
            <v>乙类</v>
          </cell>
        </row>
        <row r="7209">
          <cell r="A7209" t="str">
            <v>HRB75301</v>
          </cell>
          <cell r="B7209" t="str">
            <v>肾切除术</v>
          </cell>
          <cell r="C7209" t="str">
            <v>消毒,电刀逐层切开,切开肾周筋膜,暴露肾脏,分开腹膜及肾周筋膜,显露肾动静脉血管､输尿管,肾蒂钳钳夹肾蒂,结扎动静脉,切断输尿管取出肾脏,关闭切口。</v>
          </cell>
          <cell r="D7209" t="str">
            <v>引流装置</v>
          </cell>
          <cell r="E7209" t="str">
            <v>血管夹,特殊缝线,止血材料</v>
          </cell>
          <cell r="F7209" t="str">
            <v>次</v>
          </cell>
          <cell r="G7209" t="str">
            <v/>
          </cell>
          <cell r="H7209">
            <v>1800</v>
          </cell>
          <cell r="I7209">
            <v>1440</v>
          </cell>
          <cell r="J7209">
            <v>1260</v>
          </cell>
          <cell r="K7209" t="str">
            <v>甲类</v>
          </cell>
        </row>
        <row r="7210">
          <cell r="A7210" t="str">
            <v>HRB75501</v>
          </cell>
          <cell r="B7210" t="str">
            <v>经腹腔镜肾切除术</v>
          </cell>
          <cell r="C7210"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210" t="str">
            <v>引流装置,冲洗液,二氧化碳气体</v>
          </cell>
          <cell r="E7210" t="str">
            <v>腔镜材料</v>
          </cell>
          <cell r="F7210" t="str">
            <v>次</v>
          </cell>
          <cell r="G7210" t="str">
            <v/>
          </cell>
          <cell r="H7210">
            <v>2000</v>
          </cell>
          <cell r="I7210">
            <v>1600</v>
          </cell>
          <cell r="J7210">
            <v>1400</v>
          </cell>
          <cell r="K7210" t="str">
            <v>乙类</v>
          </cell>
        </row>
        <row r="7211">
          <cell r="A7211" t="str">
            <v>HRB77301</v>
          </cell>
          <cell r="B7211" t="str">
            <v>根治性肾切除术</v>
          </cell>
          <cell r="C7211" t="str">
            <v>消毒,电刀逐层切开,脂肪囊外分离肾脏,处理肾动静脉血管,结扎离断输尿管及生殖静脉,切除脂肪囊以及肾脏肾上腺,淋巴结清扫,留置引流,关闭切口。</v>
          </cell>
          <cell r="D7211" t="str">
            <v>引流装置</v>
          </cell>
          <cell r="E7211" t="str">
            <v>血管夹,止血材料</v>
          </cell>
          <cell r="F7211" t="str">
            <v>次</v>
          </cell>
          <cell r="G7211" t="str">
            <v/>
          </cell>
          <cell r="H7211">
            <v>2200</v>
          </cell>
          <cell r="I7211">
            <v>1760</v>
          </cell>
          <cell r="J7211">
            <v>1540</v>
          </cell>
          <cell r="K7211" t="str">
            <v>甲类</v>
          </cell>
        </row>
        <row r="7212">
          <cell r="A7212" t="str">
            <v>HRB77302</v>
          </cell>
          <cell r="B7212" t="str">
            <v>肾母细胞瘤根治术</v>
          </cell>
          <cell r="C7212"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212" t="str">
            <v>引流装置,冲洗液</v>
          </cell>
          <cell r="E7212" t="str">
            <v>特殊缝线,止血材料</v>
          </cell>
          <cell r="F7212" t="str">
            <v>次</v>
          </cell>
          <cell r="G7212" t="str">
            <v/>
          </cell>
          <cell r="H7212">
            <v>2100</v>
          </cell>
          <cell r="I7212">
            <v>1680</v>
          </cell>
          <cell r="J7212">
            <v>1470</v>
          </cell>
          <cell r="K7212" t="str">
            <v>甲类</v>
          </cell>
        </row>
        <row r="7213">
          <cell r="A7213" t="str">
            <v>HRB77501</v>
          </cell>
          <cell r="B7213" t="str">
            <v>经腹腔镜根治性肾切除术</v>
          </cell>
          <cell r="C7213"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213" t="str">
            <v>引流装置,冲洗液,二氧化碳气体</v>
          </cell>
          <cell r="E7213" t="str">
            <v>腔镜材料</v>
          </cell>
          <cell r="F7213" t="str">
            <v>次</v>
          </cell>
          <cell r="G7213" t="str">
            <v/>
          </cell>
          <cell r="H7213">
            <v>2400</v>
          </cell>
          <cell r="I7213">
            <v>1920</v>
          </cell>
          <cell r="J7213">
            <v>1680</v>
          </cell>
          <cell r="K7213" t="str">
            <v>乙类</v>
          </cell>
        </row>
        <row r="7214">
          <cell r="A7214" t="str">
            <v>HRB81301</v>
          </cell>
          <cell r="B7214" t="str">
            <v>肾折叠术</v>
          </cell>
          <cell r="C7214" t="str">
            <v>消毒,电刀逐层切开,暴露肾脏,肾脏折叠､内翻,肾盂肾盏成形,留置引流接袋,逐层缝合。</v>
          </cell>
          <cell r="D7214" t="str">
            <v>引流装置</v>
          </cell>
          <cell r="E7214" t="str">
            <v>血管夹,止血材料,特殊缝线</v>
          </cell>
          <cell r="F7214" t="str">
            <v>次</v>
          </cell>
          <cell r="G7214" t="str">
            <v/>
          </cell>
          <cell r="H7214">
            <v>1800</v>
          </cell>
          <cell r="I7214">
            <v>1440</v>
          </cell>
          <cell r="J7214">
            <v>1260</v>
          </cell>
          <cell r="K7214" t="str">
            <v>甲类</v>
          </cell>
        </row>
        <row r="7215">
          <cell r="A7215" t="str">
            <v>HRB81501</v>
          </cell>
          <cell r="B7215" t="str">
            <v>经腹腔镜肾折叠术</v>
          </cell>
          <cell r="C7215"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215" t="str">
            <v>引流装置,冲洗液,二氧化碳气体</v>
          </cell>
          <cell r="E7215" t="str">
            <v>腔镜材料</v>
          </cell>
          <cell r="F7215" t="str">
            <v>次</v>
          </cell>
          <cell r="G7215" t="str">
            <v/>
          </cell>
          <cell r="H7215">
            <v>2000</v>
          </cell>
          <cell r="I7215">
            <v>1600</v>
          </cell>
          <cell r="J7215">
            <v>1400</v>
          </cell>
          <cell r="K7215" t="str">
            <v>乙类</v>
          </cell>
        </row>
        <row r="7216">
          <cell r="A7216" t="str">
            <v>HRB83301</v>
          </cell>
          <cell r="B7216" t="str">
            <v>肾破裂修补术</v>
          </cell>
          <cell r="C7216" t="str">
            <v>消毒,电刀逐层切开,暴露肾脏,清除肾周围血肿,控制肾动静脉,修补肾盂肾盏裂伤,创面修复缝合,伤口引流,关闭切口。</v>
          </cell>
          <cell r="D7216" t="str">
            <v>引流装置</v>
          </cell>
          <cell r="E7216" t="str">
            <v>血管夹,止血材料,特殊缝线</v>
          </cell>
          <cell r="F7216" t="str">
            <v>次</v>
          </cell>
          <cell r="G7216" t="str">
            <v/>
          </cell>
          <cell r="H7216">
            <v>1500</v>
          </cell>
          <cell r="I7216">
            <v>1200</v>
          </cell>
          <cell r="J7216">
            <v>1050</v>
          </cell>
          <cell r="K7216" t="str">
            <v>甲类</v>
          </cell>
        </row>
        <row r="7217">
          <cell r="A7217" t="str">
            <v>HRB86301</v>
          </cell>
          <cell r="B7217" t="str">
            <v>肾下盏输尿管吻合术</v>
          </cell>
          <cell r="C7217" t="str">
            <v>消毒,电刀逐层切开,狭窄部位显露,狭窄输尿管切断,关闭肾盂,吻合肾下盏和输尿管,留置输尿管支架管,留置引流接袋,关闭切口。</v>
          </cell>
          <cell r="D7217" t="str">
            <v>引流装置</v>
          </cell>
          <cell r="E7217" t="str">
            <v>输尿管支架管,导丝,血管夹,止血材料</v>
          </cell>
          <cell r="F7217" t="str">
            <v>次</v>
          </cell>
          <cell r="G7217" t="str">
            <v/>
          </cell>
          <cell r="H7217">
            <v>1500</v>
          </cell>
          <cell r="I7217">
            <v>1200</v>
          </cell>
          <cell r="J7217">
            <v>1050</v>
          </cell>
          <cell r="K7217" t="str">
            <v>甲类</v>
          </cell>
        </row>
        <row r="7218">
          <cell r="A7218" t="str">
            <v>HRB86501</v>
          </cell>
          <cell r="B7218" t="str">
            <v>经腹腔镜肾下盏输尿管吻合术</v>
          </cell>
          <cell r="C721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218" t="str">
            <v>引流装置,冲洗液,二氧化碳气体</v>
          </cell>
          <cell r="E7218" t="str">
            <v>输尿管支架管,腔镜材料</v>
          </cell>
          <cell r="F7218" t="str">
            <v>次</v>
          </cell>
          <cell r="G7218" t="str">
            <v/>
          </cell>
          <cell r="H7218">
            <v>1700</v>
          </cell>
          <cell r="I7218">
            <v>1360</v>
          </cell>
          <cell r="J7218">
            <v>1190</v>
          </cell>
          <cell r="K7218" t="str">
            <v>乙类</v>
          </cell>
        </row>
        <row r="7219">
          <cell r="A7219" t="str">
            <v>HRB90301</v>
          </cell>
          <cell r="B7219" t="str">
            <v>自体肾移植术</v>
          </cell>
          <cell r="C721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219" t="str">
            <v>引流装置</v>
          </cell>
          <cell r="E7219" t="str">
            <v>输尿管支架管,血管夹,人工血管,特殊缝线,止血材料</v>
          </cell>
          <cell r="F7219" t="str">
            <v>次</v>
          </cell>
          <cell r="G7219" t="str">
            <v/>
          </cell>
          <cell r="H7219">
            <v>3400</v>
          </cell>
          <cell r="I7219">
            <v>2720</v>
          </cell>
          <cell r="J7219">
            <v>2380</v>
          </cell>
          <cell r="K7219" t="str">
            <v>乙类</v>
          </cell>
        </row>
        <row r="7220">
          <cell r="A7220" t="str">
            <v>HRB90302</v>
          </cell>
          <cell r="B7220" t="str">
            <v>异体肾移植术</v>
          </cell>
          <cell r="C7220" t="str">
            <v>消毒,电刀逐层切开,暴露髂窝,将肾脏置入髂窝,供肾静脉与髂静脉吻合,供肾动脉与髂动脉吻合,输尿管膀胱吻合,留置引流,关闭切口。不含修整､供体肾脏灌洗。</v>
          </cell>
          <cell r="D7220" t="str">
            <v>引流装置</v>
          </cell>
          <cell r="E7220" t="str">
            <v>血管夹,止血材料</v>
          </cell>
          <cell r="F7220" t="str">
            <v>次</v>
          </cell>
          <cell r="G7220" t="str">
            <v/>
          </cell>
          <cell r="H7220">
            <v>3500</v>
          </cell>
          <cell r="I7220">
            <v>2800</v>
          </cell>
          <cell r="J7220">
            <v>2450</v>
          </cell>
          <cell r="K7220" t="str">
            <v>乙类</v>
          </cell>
        </row>
        <row r="7221">
          <cell r="A7221" t="str">
            <v>HRC45101</v>
          </cell>
          <cell r="B7221" t="str">
            <v>经皮肾穿肾盂引流术</v>
          </cell>
          <cell r="C7221"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221" t="str">
            <v>穿刺针,引流装置,注射器</v>
          </cell>
          <cell r="E7221" t="str">
            <v>肾引流管,导丝</v>
          </cell>
          <cell r="F7221" t="str">
            <v>次</v>
          </cell>
          <cell r="G7221" t="str">
            <v/>
          </cell>
          <cell r="H7221">
            <v>800</v>
          </cell>
          <cell r="I7221">
            <v>640</v>
          </cell>
          <cell r="J7221">
            <v>560</v>
          </cell>
          <cell r="K7221" t="str">
            <v>甲类</v>
          </cell>
        </row>
        <row r="7222">
          <cell r="A7222" t="str">
            <v>HRC50101</v>
          </cell>
          <cell r="B7222" t="str">
            <v>经皮肾盂造瘘引流管调管术</v>
          </cell>
          <cell r="C7222" t="str">
            <v>局部消毒铺巾,沿原引流管经导丝导引,调整引流管位置或置换引流管。不含监护､影像学引导。</v>
          </cell>
          <cell r="D7222" t="str">
            <v>穿刺针,引流装置</v>
          </cell>
          <cell r="E7222" t="str">
            <v>导丝,导管,特殊缝线</v>
          </cell>
          <cell r="F7222" t="str">
            <v>次</v>
          </cell>
          <cell r="G7222" t="str">
            <v/>
          </cell>
          <cell r="H7222">
            <v>380</v>
          </cell>
          <cell r="I7222">
            <v>300</v>
          </cell>
          <cell r="J7222">
            <v>260</v>
          </cell>
          <cell r="K7222" t="str">
            <v>甲类</v>
          </cell>
        </row>
        <row r="7223">
          <cell r="A7223" t="str">
            <v>HRC65301</v>
          </cell>
          <cell r="B7223" t="str">
            <v>肾盂切开取石术</v>
          </cell>
          <cell r="C7223" t="str">
            <v>消毒,电刀逐层切开,显露肾脏,肾盂分离,切开,取出肾盂结石,取出肾盏结石,检查结石,冲洗尿路,留置输尿管支架管,缝合肾盂,关闭切口。</v>
          </cell>
          <cell r="D7223" t="str">
            <v>引流装置,冲洗液</v>
          </cell>
          <cell r="E7223" t="str">
            <v>输尿管支架管,血管夹,止血材料,特殊缝线</v>
          </cell>
          <cell r="F7223" t="str">
            <v>次</v>
          </cell>
          <cell r="G7223" t="str">
            <v/>
          </cell>
          <cell r="H7223">
            <v>1600</v>
          </cell>
          <cell r="I7223">
            <v>1280</v>
          </cell>
          <cell r="J7223">
            <v>1120</v>
          </cell>
          <cell r="K7223" t="str">
            <v>甲类</v>
          </cell>
        </row>
        <row r="7224">
          <cell r="A7224" t="str">
            <v>HRC65501</v>
          </cell>
          <cell r="B7224" t="str">
            <v>经腹腔镜肾盂切开取石术</v>
          </cell>
          <cell r="C7224"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224" t="str">
            <v>引流装置,冲洗液,二氧化碳气体</v>
          </cell>
          <cell r="E7224" t="str">
            <v>输尿管支架管,腔镜材料</v>
          </cell>
          <cell r="F7224" t="str">
            <v>次</v>
          </cell>
          <cell r="G7224" t="str">
            <v/>
          </cell>
          <cell r="H7224">
            <v>1800</v>
          </cell>
          <cell r="I7224">
            <v>1440</v>
          </cell>
          <cell r="J7224">
            <v>1260</v>
          </cell>
          <cell r="K7224" t="str">
            <v>乙类</v>
          </cell>
        </row>
        <row r="7225">
          <cell r="A7225" t="str">
            <v>HRC77301</v>
          </cell>
          <cell r="B7225" t="str">
            <v>肾盂癌根治术</v>
          </cell>
          <cell r="C7225"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225" t="str">
            <v>引流装置</v>
          </cell>
          <cell r="E7225" t="str">
            <v>血管夹,止血材料,特殊缝线</v>
          </cell>
          <cell r="F7225" t="str">
            <v>次</v>
          </cell>
          <cell r="G7225" t="str">
            <v/>
          </cell>
          <cell r="H7225">
            <v>2500</v>
          </cell>
          <cell r="I7225">
            <v>2000</v>
          </cell>
          <cell r="J7225">
            <v>1750</v>
          </cell>
          <cell r="K7225" t="str">
            <v>甲类</v>
          </cell>
        </row>
        <row r="7226">
          <cell r="A7226" t="str">
            <v>HRC77501</v>
          </cell>
          <cell r="B7226" t="str">
            <v>经腹腔镜肾盂癌根治术</v>
          </cell>
          <cell r="C7226"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226" t="str">
            <v>引流装置,冲洗液,二氧化碳气体</v>
          </cell>
          <cell r="E7226" t="str">
            <v>腔镜材料</v>
          </cell>
          <cell r="F7226" t="str">
            <v>次</v>
          </cell>
          <cell r="G7226" t="str">
            <v/>
          </cell>
          <cell r="H7226">
            <v>2700</v>
          </cell>
          <cell r="I7226">
            <v>2160</v>
          </cell>
          <cell r="J7226">
            <v>1890</v>
          </cell>
          <cell r="K7226" t="str">
            <v>乙类</v>
          </cell>
        </row>
        <row r="7227">
          <cell r="A7227" t="str">
            <v>HRC77801</v>
          </cell>
          <cell r="B7227" t="str">
            <v>联合经尿道电切肾盂癌根治术</v>
          </cell>
          <cell r="C7227" t="str">
            <v>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227" t="str">
            <v>引流装置</v>
          </cell>
          <cell r="E7227" t="str">
            <v>血管夹,止血材料,特殊缝线</v>
          </cell>
          <cell r="F7227" t="str">
            <v>次</v>
          </cell>
          <cell r="G7227" t="str">
            <v/>
          </cell>
          <cell r="H7227">
            <v>3000</v>
          </cell>
          <cell r="I7227">
            <v>2400</v>
          </cell>
          <cell r="J7227">
            <v>2100</v>
          </cell>
          <cell r="K7227" t="str">
            <v>乙类</v>
          </cell>
        </row>
        <row r="7228">
          <cell r="A7228" t="str">
            <v>HRC83301</v>
          </cell>
          <cell r="B7228" t="str">
            <v>肾盂成形术</v>
          </cell>
          <cell r="C7228" t="str">
            <v>消毒,电刀逐层切开,狭窄部位显露,狭窄肾盂或输尿管切除,修整肾盂,留置输尿管支架管,重新吻合输尿管和肾盂。</v>
          </cell>
          <cell r="D7228" t="str">
            <v>引流装置</v>
          </cell>
          <cell r="E7228" t="str">
            <v>输尿管支架管,血管夹,特殊缝线,止血材料</v>
          </cell>
          <cell r="F7228" t="str">
            <v>次</v>
          </cell>
          <cell r="G7228" t="str">
            <v/>
          </cell>
          <cell r="H7228">
            <v>2000</v>
          </cell>
          <cell r="I7228">
            <v>1600</v>
          </cell>
          <cell r="J7228">
            <v>1400</v>
          </cell>
          <cell r="K7228" t="str">
            <v>甲类</v>
          </cell>
        </row>
        <row r="7229">
          <cell r="A7229" t="str">
            <v>HRC83501</v>
          </cell>
          <cell r="B7229" t="str">
            <v>经腹腔镜肾盂成形术</v>
          </cell>
          <cell r="C7229"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229" t="str">
            <v>引流装置,冲洗液,二氧化碳气体</v>
          </cell>
          <cell r="E7229" t="str">
            <v>输尿管支架管,腔镜材料</v>
          </cell>
          <cell r="F7229" t="str">
            <v>次</v>
          </cell>
          <cell r="G7229" t="str">
            <v>双侧加收不超过30%</v>
          </cell>
          <cell r="H7229">
            <v>2200</v>
          </cell>
          <cell r="I7229">
            <v>1760</v>
          </cell>
          <cell r="J7229">
            <v>1540</v>
          </cell>
          <cell r="K7229" t="str">
            <v>乙类</v>
          </cell>
        </row>
        <row r="7230">
          <cell r="A7230" t="str">
            <v>HRC89301</v>
          </cell>
          <cell r="B7230" t="str">
            <v>肾盂成形肾盂输尿管再吻合术</v>
          </cell>
          <cell r="C7230" t="str">
            <v>输尿管高位开口并肾盂输尿管交界部狭窄,斜裁减部分肾盂及狭窄的输尿管近端约1.5厘米,远侧输尿管放入7F支架管,注水试验无返流,纵劈远侧输尿管1.5厘米与肾盂下极斜吻合,缝合。</v>
          </cell>
          <cell r="D7230" t="str">
            <v/>
          </cell>
          <cell r="E7230" t="str">
            <v>输尿管支架管,特殊缝线,止血材料</v>
          </cell>
          <cell r="F7230" t="str">
            <v>次</v>
          </cell>
          <cell r="G7230" t="str">
            <v>双侧加收不超过80%</v>
          </cell>
          <cell r="H7230">
            <v>2000</v>
          </cell>
          <cell r="I7230">
            <v>1600</v>
          </cell>
          <cell r="J7230">
            <v>1400</v>
          </cell>
          <cell r="K7230" t="str">
            <v>甲类</v>
          </cell>
        </row>
        <row r="7231">
          <cell r="A7231" t="str">
            <v>HRE</v>
          </cell>
          <cell r="B7231" t="str">
            <v>肾周</v>
          </cell>
          <cell r="C7231" t="str">
            <v/>
          </cell>
          <cell r="D7231" t="str">
            <v/>
          </cell>
          <cell r="E7231" t="str">
            <v/>
          </cell>
        </row>
        <row r="7231">
          <cell r="G7231" t="str">
            <v/>
          </cell>
          <cell r="H7231" t="str">
            <v/>
          </cell>
          <cell r="I7231" t="str">
            <v/>
          </cell>
          <cell r="J7231" t="str">
            <v/>
          </cell>
        </row>
        <row r="7232">
          <cell r="A7232" t="str">
            <v>HRE45101</v>
          </cell>
          <cell r="B7232" t="str">
            <v>经皮肾周穿刺引流术</v>
          </cell>
          <cell r="C7232" t="str">
            <v>消毒,局麻,切开皮肤,穿刺,扩张管套装扩张通道,置引流管接袋,缝合固定。不含超声监测。</v>
          </cell>
          <cell r="D7232" t="str">
            <v>穿刺针,引流装置,注射器</v>
          </cell>
          <cell r="E7232" t="str">
            <v>扩张管,特殊缝线</v>
          </cell>
          <cell r="F7232" t="str">
            <v>次</v>
          </cell>
          <cell r="G7232" t="str">
            <v/>
          </cell>
          <cell r="H7232">
            <v>400</v>
          </cell>
          <cell r="I7232">
            <v>320</v>
          </cell>
          <cell r="J7232">
            <v>280</v>
          </cell>
          <cell r="K7232" t="str">
            <v>甲类</v>
          </cell>
        </row>
        <row r="7233">
          <cell r="A7233" t="str">
            <v>HRE45301</v>
          </cell>
          <cell r="B7233" t="str">
            <v>肾周切开引流术</v>
          </cell>
          <cell r="C7233" t="str">
            <v>消毒,局麻,脓肿或积液部位一次性穿刺针穿刺,抽出脓液或积液确认,切开各层达脓腔,吸去脓液,探查脓腔积液,清除坏死组织,放置引流管,缝合。</v>
          </cell>
          <cell r="D7233" t="str">
            <v>穿刺针,引流装置,注射器</v>
          </cell>
          <cell r="E7233" t="str">
            <v>导丝,特殊缝线</v>
          </cell>
          <cell r="F7233" t="str">
            <v>次</v>
          </cell>
          <cell r="G7233" t="str">
            <v/>
          </cell>
          <cell r="H7233">
            <v>1000</v>
          </cell>
          <cell r="I7233">
            <v>800</v>
          </cell>
          <cell r="J7233">
            <v>700</v>
          </cell>
          <cell r="K7233" t="str">
            <v>甲类</v>
          </cell>
        </row>
        <row r="7234">
          <cell r="A7234" t="str">
            <v>HRE58301</v>
          </cell>
          <cell r="B7234" t="str">
            <v>肾周围粘连分解术</v>
          </cell>
          <cell r="C7234" t="str">
            <v>消毒,电刀逐层切开,暴露肾脏､肾动脉､肾静脉､输尿管,保护肾蒂,游离周围粘连组织,避免损伤周围脏器､大血管,充分止血,必要时留置引流,逐层缝合。</v>
          </cell>
          <cell r="D7234" t="str">
            <v>引流装置</v>
          </cell>
          <cell r="E7234" t="str">
            <v>血管夹,止血材料,特殊缝线</v>
          </cell>
          <cell r="F7234" t="str">
            <v>次</v>
          </cell>
          <cell r="G7234" t="str">
            <v/>
          </cell>
          <cell r="H7234">
            <v>1600</v>
          </cell>
          <cell r="I7234">
            <v>1280</v>
          </cell>
          <cell r="J7234">
            <v>1120</v>
          </cell>
          <cell r="K7234" t="str">
            <v>甲类</v>
          </cell>
        </row>
        <row r="7235">
          <cell r="A7235" t="str">
            <v>HRE58501</v>
          </cell>
          <cell r="B7235" t="str">
            <v>经腹腔镜肾周围粘连分解术</v>
          </cell>
          <cell r="C7235"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235" t="str">
            <v>引流装置,冲洗液,二氧化碳气体</v>
          </cell>
          <cell r="E7235" t="str">
            <v>腔镜材料</v>
          </cell>
          <cell r="F7235" t="str">
            <v>次</v>
          </cell>
          <cell r="G7235" t="str">
            <v/>
          </cell>
          <cell r="H7235">
            <v>1800</v>
          </cell>
          <cell r="I7235">
            <v>1440</v>
          </cell>
          <cell r="J7235">
            <v>1260</v>
          </cell>
          <cell r="K7235" t="str">
            <v>乙类</v>
          </cell>
        </row>
        <row r="7236">
          <cell r="A7236" t="str">
            <v>HRE63101</v>
          </cell>
          <cell r="B7236" t="str">
            <v>经皮肾周引流管调管术</v>
          </cell>
          <cell r="C7236" t="str">
            <v>局部消毒铺巾,沿原引流管经导丝导引,调整引流管位置或置换引流管。不含监护､影像学引导。</v>
          </cell>
          <cell r="D7236" t="str">
            <v>引流装置</v>
          </cell>
          <cell r="E7236" t="str">
            <v>导管,导丝,特殊缝线</v>
          </cell>
          <cell r="F7236" t="str">
            <v>次</v>
          </cell>
          <cell r="G7236" t="str">
            <v/>
          </cell>
          <cell r="H7236">
            <v>540</v>
          </cell>
          <cell r="I7236">
            <v>430</v>
          </cell>
          <cell r="J7236">
            <v>380</v>
          </cell>
          <cell r="K7236" t="str">
            <v>甲类</v>
          </cell>
        </row>
        <row r="7237">
          <cell r="A7237" t="str">
            <v>HRE65301</v>
          </cell>
          <cell r="B7237" t="str">
            <v>移植肾肾周血肿清除术</v>
          </cell>
          <cell r="C7237" t="str">
            <v>消毒,沿原切口电刀逐层切开,暴露移植肾脏,探查移植肾脏,探查观察肾脏及其血管,周围血肿清除,关闭切口。</v>
          </cell>
          <cell r="D7237" t="str">
            <v/>
          </cell>
          <cell r="E7237" t="str">
            <v>血管夹,止血材料</v>
          </cell>
          <cell r="F7237" t="str">
            <v>次</v>
          </cell>
          <cell r="G7237" t="str">
            <v/>
          </cell>
          <cell r="H7237">
            <v>1000</v>
          </cell>
          <cell r="I7237">
            <v>800</v>
          </cell>
          <cell r="J7237">
            <v>700</v>
          </cell>
          <cell r="K7237" t="str">
            <v>乙类</v>
          </cell>
        </row>
        <row r="7238">
          <cell r="A7238" t="str">
            <v>HRE65302</v>
          </cell>
          <cell r="B7238" t="str">
            <v>肾周围淋巴管剥脱术</v>
          </cell>
          <cell r="C7238" t="str">
            <v>消毒,电刀逐层切开,暴露肾动静脉血管,仔细分离剥脱周围淋巴管以及周围组织,游离结扎肾动静脉血管周围淋巴管。</v>
          </cell>
          <cell r="D7238" t="str">
            <v/>
          </cell>
          <cell r="E7238" t="str">
            <v>血管夹,止血材料</v>
          </cell>
          <cell r="F7238" t="str">
            <v>次</v>
          </cell>
          <cell r="G7238" t="str">
            <v/>
          </cell>
          <cell r="H7238">
            <v>1500</v>
          </cell>
          <cell r="I7238">
            <v>1200</v>
          </cell>
          <cell r="J7238">
            <v>1050</v>
          </cell>
          <cell r="K7238" t="str">
            <v>甲类</v>
          </cell>
        </row>
        <row r="7239">
          <cell r="A7239" t="str">
            <v>HRE65501</v>
          </cell>
          <cell r="B7239" t="str">
            <v>经腹腔镜肾周围淋巴管剥脱术</v>
          </cell>
          <cell r="C7239" t="str">
            <v>消毒,选择穿刺部位,插入穿刺器,连接气腹机,建立气腹,置入观察镜,分别置入操作孔道套管及操作器械,用超声刀分离,用钛夹､管路夹夹壁血管或组织,暴露肾动静脉血管,游离结扎肾动静脉血管周围淋巴管。</v>
          </cell>
          <cell r="D7239" t="str">
            <v>冲洗液,二氧化碳气体</v>
          </cell>
          <cell r="E7239" t="str">
            <v>腔镜材料</v>
          </cell>
          <cell r="F7239" t="str">
            <v>次</v>
          </cell>
          <cell r="G7239" t="str">
            <v/>
          </cell>
          <cell r="H7239">
            <v>1700</v>
          </cell>
          <cell r="I7239">
            <v>1360</v>
          </cell>
          <cell r="J7239">
            <v>1190</v>
          </cell>
          <cell r="K7239" t="str">
            <v>乙类</v>
          </cell>
        </row>
        <row r="7240">
          <cell r="A7240" t="str">
            <v>HRF</v>
          </cell>
          <cell r="B7240" t="str">
            <v>2.输尿管</v>
          </cell>
          <cell r="C7240" t="str">
            <v/>
          </cell>
          <cell r="D7240" t="str">
            <v/>
          </cell>
          <cell r="E7240" t="str">
            <v/>
          </cell>
        </row>
        <row r="7240">
          <cell r="G7240" t="str">
            <v/>
          </cell>
          <cell r="H7240" t="str">
            <v/>
          </cell>
          <cell r="I7240" t="str">
            <v/>
          </cell>
          <cell r="J7240" t="str">
            <v/>
          </cell>
        </row>
        <row r="7241">
          <cell r="A7241" t="str">
            <v>HRF48301</v>
          </cell>
          <cell r="B7241" t="str">
            <v>输尿管冲洗</v>
          </cell>
          <cell r="C7241" t="str">
            <v>反复注入适量无菌生理冲洗液或药物,吸出至管道通畅。</v>
          </cell>
          <cell r="D7241" t="str">
            <v>注射器,冲洗液</v>
          </cell>
          <cell r="E7241" t="str">
            <v/>
          </cell>
          <cell r="F7241" t="str">
            <v>次</v>
          </cell>
          <cell r="G7241" t="str">
            <v/>
          </cell>
          <cell r="H7241">
            <v>20</v>
          </cell>
          <cell r="I7241">
            <v>16</v>
          </cell>
          <cell r="J7241">
            <v>14</v>
          </cell>
          <cell r="K7241" t="str">
            <v>甲类</v>
          </cell>
        </row>
        <row r="7242">
          <cell r="A7242" t="str">
            <v>HRF50301</v>
          </cell>
          <cell r="B7242" t="str">
            <v>输尿管囊肿切开术</v>
          </cell>
          <cell r="C7242" t="str">
            <v>消毒铺巾,电刀逐层切开,显露膀胱前壁,切开膀胱,显露输尿管开口囊肿,切除囊肿,留置输尿管支架管,关闭膀胱切口,留置引流接袋,关闭切口。</v>
          </cell>
          <cell r="D7242" t="str">
            <v>引流装置</v>
          </cell>
          <cell r="E7242" t="str">
            <v>输尿管支架管,血管夹,特殊缝线,止血材料</v>
          </cell>
          <cell r="F7242" t="str">
            <v>次</v>
          </cell>
          <cell r="G7242" t="str">
            <v/>
          </cell>
          <cell r="H7242">
            <v>1000</v>
          </cell>
          <cell r="I7242">
            <v>800</v>
          </cell>
          <cell r="J7242">
            <v>700</v>
          </cell>
          <cell r="K7242" t="str">
            <v>甲类</v>
          </cell>
        </row>
        <row r="7243">
          <cell r="A7243" t="str">
            <v>HRF50302</v>
          </cell>
          <cell r="B7243" t="str">
            <v>输尿管皮肤造口术</v>
          </cell>
          <cell r="C7243" t="str">
            <v>消毒,电刀逐层切开,显露输尿管,留置输尿管支架管,皮肤造口,吻合输尿管和皮肤。</v>
          </cell>
          <cell r="D7243" t="str">
            <v>引流装置</v>
          </cell>
          <cell r="E7243" t="str">
            <v>输尿管支架管,血管夹,特殊缝线,止血材料</v>
          </cell>
          <cell r="F7243" t="str">
            <v>次</v>
          </cell>
          <cell r="G7243" t="str">
            <v>双侧加收不超过80%</v>
          </cell>
          <cell r="H7243">
            <v>1500</v>
          </cell>
          <cell r="I7243">
            <v>1200</v>
          </cell>
          <cell r="J7243">
            <v>1050</v>
          </cell>
          <cell r="K7243" t="str">
            <v>甲类</v>
          </cell>
        </row>
        <row r="7244">
          <cell r="A7244" t="str">
            <v>HRF50501</v>
          </cell>
          <cell r="B7244" t="str">
            <v>经皮肾镜输尿管内切开术</v>
          </cell>
          <cell r="C7244" t="str">
            <v>B超或X线定位,经皮肾穿刺进入肾盂置入内切开器,至狭窄部位,应用内切开器切开狭窄输尿管,局部止血,留置输尿管支架管,留置肾造瘘管,缝合伤口。不含X线引导。</v>
          </cell>
          <cell r="D7244" t="str">
            <v>引流装置,冲洗液</v>
          </cell>
          <cell r="E7244" t="str">
            <v>导丝,输尿管支架管,特殊缝线</v>
          </cell>
          <cell r="F7244" t="str">
            <v>次</v>
          </cell>
          <cell r="G7244" t="str">
            <v/>
          </cell>
          <cell r="H7244">
            <v>2500</v>
          </cell>
          <cell r="I7244">
            <v>2000</v>
          </cell>
          <cell r="J7244">
            <v>1750</v>
          </cell>
          <cell r="K7244" t="str">
            <v>乙类</v>
          </cell>
        </row>
        <row r="7245">
          <cell r="A7245" t="str">
            <v>HRF50502</v>
          </cell>
          <cell r="B7245" t="str">
            <v>经腹腔镜输尿管皮肤造口术</v>
          </cell>
          <cell r="C7245" t="str">
            <v>消毒,选择穿刺部位,插入穿刺器,连接气腹机,建立气腹,置入观察镜,分别置入操作孔道套管及操作器械,用超声刀分离,用钛夹､管路夹壁血管或组织,显露输尿管,留置输尿管支架管,皮肤造口,吻合输尿管和皮肤。</v>
          </cell>
          <cell r="D7245" t="str">
            <v>引流装置,冲洗液</v>
          </cell>
          <cell r="E7245" t="str">
            <v>输尿管支架管,腔镜材料</v>
          </cell>
          <cell r="F7245" t="str">
            <v>次</v>
          </cell>
          <cell r="G7245" t="str">
            <v>双侧加收不超过80%</v>
          </cell>
          <cell r="H7245">
            <v>1700</v>
          </cell>
          <cell r="I7245">
            <v>1360</v>
          </cell>
          <cell r="J7245">
            <v>1190</v>
          </cell>
          <cell r="K7245" t="str">
            <v>乙类</v>
          </cell>
        </row>
        <row r="7246">
          <cell r="A7246" t="str">
            <v>HRF50601</v>
          </cell>
          <cell r="B7246" t="str">
            <v>经输尿管镜输尿管内切开术</v>
          </cell>
          <cell r="C7246" t="str">
            <v>会阴区消毒,膀胱镜检,扩张输尿管口,插入输尿管镜,经尿道膀胱置入输尿管镜至狭窄部位,应用内切开器切开狭窄输尿管,局部止血,留置输尿管支架管。不含B超或X线定位､膀胱镜检查。</v>
          </cell>
          <cell r="D7246" t="str">
            <v>引流装置</v>
          </cell>
          <cell r="E7246" t="str">
            <v>输尿管支架管,导丝</v>
          </cell>
          <cell r="F7246" t="str">
            <v>次</v>
          </cell>
          <cell r="G7246" t="str">
            <v/>
          </cell>
          <cell r="H7246">
            <v>2000</v>
          </cell>
          <cell r="I7246">
            <v>1600</v>
          </cell>
          <cell r="J7246">
            <v>1400</v>
          </cell>
          <cell r="K7246" t="str">
            <v>乙类</v>
          </cell>
        </row>
        <row r="7247">
          <cell r="A7247" t="str">
            <v>HRF50602</v>
          </cell>
          <cell r="B7247" t="str">
            <v>经尿道电切镜输尿管囊肿切开术</v>
          </cell>
          <cell r="C7247" t="str">
            <v>会阴消毒,润滑麻醉尿道,插入膀胱镜,检查膀胱,寻找输尿管口,膀胱镜定位输尿管开口囊肿,电切囊肿,留置输尿管支架管。</v>
          </cell>
          <cell r="D7247" t="str">
            <v>引流装置,冲洗液</v>
          </cell>
          <cell r="E7247" t="str">
            <v>输尿管支架管,特殊缝线</v>
          </cell>
          <cell r="F7247" t="str">
            <v>次</v>
          </cell>
          <cell r="G7247" t="str">
            <v/>
          </cell>
          <cell r="H7247">
            <v>2000</v>
          </cell>
          <cell r="I7247">
            <v>1600</v>
          </cell>
          <cell r="J7247">
            <v>1400</v>
          </cell>
          <cell r="K7247" t="str">
            <v>乙类</v>
          </cell>
        </row>
        <row r="7248">
          <cell r="A7248" t="str">
            <v>HRF57301</v>
          </cell>
          <cell r="B7248" t="str">
            <v>输尿管松解术</v>
          </cell>
          <cell r="C7248" t="str">
            <v>消毒,电刀逐层切开,显露输尿管,切开后腹膜,输尿管留置入腹腔内,在其后关闭腹膜切口,放置引流管,缝合伤口。</v>
          </cell>
          <cell r="D7248" t="str">
            <v>引流装置</v>
          </cell>
          <cell r="E7248" t="str">
            <v>输尿管支架管,血管夹,特殊缝线,止血材料</v>
          </cell>
          <cell r="F7248" t="str">
            <v>次</v>
          </cell>
          <cell r="G7248" t="str">
            <v/>
          </cell>
          <cell r="H7248">
            <v>1180</v>
          </cell>
          <cell r="I7248">
            <v>950</v>
          </cell>
          <cell r="J7248">
            <v>830</v>
          </cell>
          <cell r="K7248" t="str">
            <v>甲类</v>
          </cell>
        </row>
        <row r="7249">
          <cell r="A7249" t="str">
            <v>HRF57501</v>
          </cell>
          <cell r="B7249" t="str">
            <v>经腹腔镜输尿管松解术</v>
          </cell>
          <cell r="C7249"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249" t="str">
            <v>引流装置,冲洗液</v>
          </cell>
          <cell r="E7249" t="str">
            <v>输尿管支架管,腔镜材料</v>
          </cell>
          <cell r="F7249" t="str">
            <v>次</v>
          </cell>
          <cell r="G7249" t="str">
            <v/>
          </cell>
          <cell r="H7249">
            <v>1380</v>
          </cell>
          <cell r="I7249">
            <v>1105</v>
          </cell>
          <cell r="J7249">
            <v>965</v>
          </cell>
          <cell r="K7249" t="str">
            <v>乙类</v>
          </cell>
        </row>
        <row r="7250">
          <cell r="A7250" t="str">
            <v>HRF62101</v>
          </cell>
          <cell r="B7250" t="str">
            <v>经皮肾输尿管支架管置入术</v>
          </cell>
          <cell r="C7250" t="str">
            <v>消毒,经皮肾穿刺,插入导丝,扩张管套装扩张通道,置入肾镜,检查,置输尿管支架管,拔出导丝,缝合。不含超声引导､X线引导。</v>
          </cell>
          <cell r="D7250" t="str">
            <v>造瘘管,引流装置</v>
          </cell>
          <cell r="E7250" t="str">
            <v>扩张管,导丝,输尿管支架管,特殊缝线</v>
          </cell>
          <cell r="F7250" t="str">
            <v>次</v>
          </cell>
          <cell r="G7250" t="str">
            <v/>
          </cell>
          <cell r="H7250">
            <v>1800</v>
          </cell>
          <cell r="I7250">
            <v>1440</v>
          </cell>
          <cell r="J7250">
            <v>1260</v>
          </cell>
          <cell r="K7250" t="str">
            <v>乙类</v>
          </cell>
        </row>
        <row r="7251">
          <cell r="A7251" t="str">
            <v>HRF62401</v>
          </cell>
          <cell r="B7251" t="str">
            <v>经尿道输尿管插管术</v>
          </cell>
          <cell r="C7251" t="str">
            <v>会阴区消毒,利多卡因凝胶润滑麻醉尿道,连接显示器､光源,插入膀胱镜,检查膀胱,寻找输尿管,输尿管插管。</v>
          </cell>
          <cell r="D7251" t="str">
            <v>引流装置,冲洗液</v>
          </cell>
          <cell r="E7251" t="str">
            <v>导丝,输尿管支架管</v>
          </cell>
          <cell r="F7251" t="str">
            <v>单侧</v>
          </cell>
          <cell r="G7251" t="str">
            <v/>
          </cell>
          <cell r="H7251">
            <v>400</v>
          </cell>
          <cell r="I7251">
            <v>320</v>
          </cell>
          <cell r="J7251">
            <v>280</v>
          </cell>
          <cell r="K7251" t="str">
            <v>甲类</v>
          </cell>
        </row>
        <row r="7252">
          <cell r="A7252" t="str">
            <v>HRF62601</v>
          </cell>
          <cell r="B7252" t="str">
            <v>经尿道电子膀胱镜输尿管插管术</v>
          </cell>
          <cell r="C7252" t="str">
            <v>会阴区消毒,利多卡因凝胶润滑麻醉尿道,连接显示器､光源,插入电子膀胱镜,检查膀胱,寻找输尿管,输尿管插管。</v>
          </cell>
          <cell r="D7252" t="str">
            <v>引流装置,冲洗液</v>
          </cell>
          <cell r="E7252" t="str">
            <v>导丝,输尿管支架管</v>
          </cell>
          <cell r="F7252" t="str">
            <v>单侧</v>
          </cell>
          <cell r="G7252" t="str">
            <v/>
          </cell>
          <cell r="H7252">
            <v>450</v>
          </cell>
          <cell r="I7252">
            <v>360</v>
          </cell>
          <cell r="J7252">
            <v>310</v>
          </cell>
          <cell r="K7252" t="str">
            <v>乙类</v>
          </cell>
        </row>
        <row r="7253">
          <cell r="A7253" t="str">
            <v>HRF62602</v>
          </cell>
          <cell r="B7253" t="str">
            <v>经尿道纤维膀胱镜输尿管插管术</v>
          </cell>
          <cell r="C7253" t="str">
            <v>会阴区消毒,利多卡因凝胶润滑麻醉尿道,连接显示器､光源,插入纤维膀胱镜,检查膀胱,寻找输尿管,输尿管插管。</v>
          </cell>
          <cell r="D7253" t="str">
            <v>引流装置,冲洗液</v>
          </cell>
          <cell r="E7253" t="str">
            <v>导丝,输尿管支架管</v>
          </cell>
          <cell r="F7253" t="str">
            <v>单侧</v>
          </cell>
          <cell r="G7253" t="str">
            <v/>
          </cell>
          <cell r="H7253">
            <v>450</v>
          </cell>
          <cell r="I7253">
            <v>360</v>
          </cell>
          <cell r="J7253">
            <v>310</v>
          </cell>
          <cell r="K7253" t="str">
            <v>乙类</v>
          </cell>
        </row>
        <row r="7254">
          <cell r="A7254" t="str">
            <v>HRF62603</v>
          </cell>
          <cell r="B7254" t="str">
            <v>经尿道输尿管镜支架置入术</v>
          </cell>
          <cell r="C7254" t="str">
            <v>会阴区消毒,利多卡因凝胶润滑尿道,膀胱镜检,扩张输尿管口,插入输尿管镜检查,插入输尿管支架管。</v>
          </cell>
          <cell r="D7254" t="str">
            <v>引流装置,输尿管导管,冲洗液</v>
          </cell>
          <cell r="E7254" t="str">
            <v>导丝,输尿管支架管</v>
          </cell>
          <cell r="F7254" t="str">
            <v>次</v>
          </cell>
          <cell r="G7254" t="str">
            <v/>
          </cell>
          <cell r="H7254">
            <v>600</v>
          </cell>
          <cell r="I7254">
            <v>480</v>
          </cell>
          <cell r="J7254">
            <v>420</v>
          </cell>
          <cell r="K7254" t="str">
            <v>乙类</v>
          </cell>
        </row>
        <row r="7255">
          <cell r="A7255" t="str">
            <v>HRF62604</v>
          </cell>
          <cell r="B7255" t="str">
            <v>经膀胱镜输尿管支架置入术</v>
          </cell>
          <cell r="C7255" t="str">
            <v>会阴区消毒,润滑麻醉尿道,插入膀胱镜,检查膀胱,寻找输尿管口,插入导丝,拔出膀胱镜,插入输尿管支架管。不含X线引导。</v>
          </cell>
          <cell r="D7255" t="str">
            <v>引流装置,冲洗液</v>
          </cell>
          <cell r="E7255" t="str">
            <v>输尿管支架管</v>
          </cell>
          <cell r="F7255" t="str">
            <v>单侧</v>
          </cell>
          <cell r="G7255" t="str">
            <v/>
          </cell>
          <cell r="H7255">
            <v>500</v>
          </cell>
          <cell r="I7255">
            <v>400</v>
          </cell>
          <cell r="J7255">
            <v>350</v>
          </cell>
          <cell r="K7255" t="str">
            <v>乙类</v>
          </cell>
        </row>
        <row r="7256">
          <cell r="A7256" t="str">
            <v>HRF62605</v>
          </cell>
          <cell r="B7256" t="str">
            <v>经纤维膀胱镜输尿管支架置入术</v>
          </cell>
          <cell r="C7256" t="str">
            <v>会阴区消毒,润滑麻醉尿道,插入纤维膀胱镜,检查膀胱,寻找输尿管口,插入导丝,拔出膀胱镜,插入输尿管支架管。不含X线引导。</v>
          </cell>
          <cell r="D7256" t="str">
            <v>引流装置,冲洗液</v>
          </cell>
          <cell r="E7256" t="str">
            <v>输尿管支架管</v>
          </cell>
          <cell r="F7256" t="str">
            <v>单侧</v>
          </cell>
          <cell r="G7256" t="str">
            <v/>
          </cell>
          <cell r="H7256">
            <v>500</v>
          </cell>
          <cell r="I7256">
            <v>400</v>
          </cell>
          <cell r="J7256">
            <v>350</v>
          </cell>
          <cell r="K7256" t="str">
            <v>乙类</v>
          </cell>
        </row>
        <row r="7257">
          <cell r="A7257" t="str">
            <v>HRF62606</v>
          </cell>
          <cell r="B7257" t="str">
            <v>经电子膀胱镜输尿管支架置入术</v>
          </cell>
          <cell r="C7257" t="str">
            <v>会阴区消毒,润滑麻醉尿道,插入电子膀胱镜,检查膀胱,寻找输尿管口,插入导丝,拔出膀胱镜,插入输尿管支架管。不含X线引导。</v>
          </cell>
          <cell r="D7257" t="str">
            <v>引流装置,冲洗液</v>
          </cell>
          <cell r="E7257" t="str">
            <v>输尿管支架管</v>
          </cell>
          <cell r="F7257" t="str">
            <v>单侧</v>
          </cell>
          <cell r="G7257" t="str">
            <v/>
          </cell>
          <cell r="H7257">
            <v>500</v>
          </cell>
          <cell r="I7257">
            <v>400</v>
          </cell>
          <cell r="J7257">
            <v>350</v>
          </cell>
          <cell r="K7257" t="str">
            <v>乙类</v>
          </cell>
        </row>
        <row r="7258">
          <cell r="A7258" t="str">
            <v>HRF62607</v>
          </cell>
          <cell r="B7258" t="str">
            <v>经尿道电子输尿管镜支架置入术</v>
          </cell>
          <cell r="C7258" t="str">
            <v>会阴区消毒,利多卡因凝胶润滑尿道,膀胱镜检,扩张输尿管口,插入电子镜输尿管镜检查,插入输尿管支架管。</v>
          </cell>
          <cell r="D7258" t="str">
            <v>引流装置,输尿管导管,冲洗液</v>
          </cell>
          <cell r="E7258" t="str">
            <v>导丝,输尿管支架管</v>
          </cell>
          <cell r="F7258" t="str">
            <v>次</v>
          </cell>
          <cell r="G7258" t="str">
            <v/>
          </cell>
          <cell r="H7258">
            <v>800</v>
          </cell>
          <cell r="I7258">
            <v>640</v>
          </cell>
          <cell r="J7258">
            <v>560</v>
          </cell>
          <cell r="K7258" t="str">
            <v>乙类</v>
          </cell>
        </row>
        <row r="7259">
          <cell r="A7259" t="str">
            <v>HRF62801</v>
          </cell>
          <cell r="B7259" t="str">
            <v>经皮肾电子镜输尿管支架管置入术</v>
          </cell>
          <cell r="C7259" t="str">
            <v>消毒,经皮肾穿刺,插入导丝,扩张管套装扩张通道,置入电子肾镜,检查,置输尿管支架管,拔出导丝,缝合。不含超声引导定位､X线引导。</v>
          </cell>
          <cell r="D7259" t="str">
            <v>引流装置,造瘘管,冲洗液</v>
          </cell>
          <cell r="E7259" t="str">
            <v>扩张管,导丝,输尿管支架管,特殊缝线</v>
          </cell>
          <cell r="F7259" t="str">
            <v>次</v>
          </cell>
          <cell r="G7259" t="str">
            <v/>
          </cell>
          <cell r="H7259">
            <v>1000</v>
          </cell>
          <cell r="I7259">
            <v>800</v>
          </cell>
          <cell r="J7259">
            <v>700</v>
          </cell>
          <cell r="K7259" t="str">
            <v>乙类</v>
          </cell>
        </row>
        <row r="7260">
          <cell r="A7260" t="str">
            <v>HRF62802</v>
          </cell>
          <cell r="B7260" t="str">
            <v>经皮肾纤维镜输尿管支架管置入术</v>
          </cell>
          <cell r="C7260" t="str">
            <v>消毒,经皮肾穿刺,插入导丝,扩张管套装扩张通道,置入纤维肾镜,检查,置输尿管支架管,拔出导丝,缝合等。不含超声引导定位､X线引导。</v>
          </cell>
          <cell r="D7260" t="str">
            <v>引流装置,冲洗液</v>
          </cell>
          <cell r="E7260" t="str">
            <v>导丝,输尿管支架管,特殊缝线</v>
          </cell>
          <cell r="F7260" t="str">
            <v>次</v>
          </cell>
          <cell r="G7260" t="str">
            <v/>
          </cell>
          <cell r="H7260">
            <v>1000</v>
          </cell>
          <cell r="I7260">
            <v>800</v>
          </cell>
          <cell r="J7260">
            <v>700</v>
          </cell>
          <cell r="K7260" t="str">
            <v>乙类</v>
          </cell>
        </row>
        <row r="7261">
          <cell r="A7261" t="str">
            <v>HRF64601</v>
          </cell>
          <cell r="B7261" t="str">
            <v>经尿道输尿管镜支架取出术</v>
          </cell>
          <cell r="C7261" t="str">
            <v>会阴区消毒,润滑麻醉尿道,插入膀胱镜,检查膀胱,寻找输尿管口,扩张输尿管口,插入导丝,拔出膀胱镜,插入输尿管镜检查,异物钳取出支架管。</v>
          </cell>
          <cell r="D7261" t="str">
            <v>引流装置,输尿管导管,冲洗液</v>
          </cell>
          <cell r="E7261" t="str">
            <v>导丝</v>
          </cell>
          <cell r="F7261" t="str">
            <v>次</v>
          </cell>
          <cell r="G7261" t="str">
            <v/>
          </cell>
          <cell r="H7261">
            <v>500</v>
          </cell>
          <cell r="I7261">
            <v>400</v>
          </cell>
          <cell r="J7261">
            <v>350</v>
          </cell>
          <cell r="K7261" t="str">
            <v>乙类</v>
          </cell>
        </row>
        <row r="7262">
          <cell r="A7262" t="str">
            <v>HRF64602</v>
          </cell>
          <cell r="B7262" t="str">
            <v>经膀胱镜输尿管支架取出术</v>
          </cell>
          <cell r="C7262" t="str">
            <v>会阴区消毒,润滑麻醉尿道,插入膀胱镜,检查膀胱,寻找输尿管口,异物钳拔管。</v>
          </cell>
          <cell r="D7262" t="str">
            <v>引流装置,输尿管导管,冲洗液</v>
          </cell>
          <cell r="E7262" t="str">
            <v/>
          </cell>
          <cell r="F7262" t="str">
            <v>单侧</v>
          </cell>
          <cell r="G7262" t="str">
            <v/>
          </cell>
          <cell r="H7262">
            <v>300</v>
          </cell>
          <cell r="I7262">
            <v>240</v>
          </cell>
          <cell r="J7262">
            <v>210</v>
          </cell>
          <cell r="K7262" t="str">
            <v>乙类</v>
          </cell>
        </row>
        <row r="7263">
          <cell r="A7263" t="str">
            <v>HRF64603</v>
          </cell>
          <cell r="B7263" t="str">
            <v>经纤维膀胱镜输尿管支架取出术</v>
          </cell>
          <cell r="C7263" t="str">
            <v>会阴区消毒,润滑麻醉尿道,插入纤维膀胱镜,检查膀胱,寻找输尿管口,异物钳拔管。</v>
          </cell>
          <cell r="D7263" t="str">
            <v>引流装置,输尿管导管,冲洗液</v>
          </cell>
          <cell r="E7263" t="str">
            <v/>
          </cell>
          <cell r="F7263" t="str">
            <v>单侧</v>
          </cell>
          <cell r="G7263" t="str">
            <v/>
          </cell>
          <cell r="H7263">
            <v>400</v>
          </cell>
          <cell r="I7263">
            <v>320</v>
          </cell>
          <cell r="J7263">
            <v>280</v>
          </cell>
          <cell r="K7263" t="str">
            <v>乙类</v>
          </cell>
        </row>
        <row r="7264">
          <cell r="A7264" t="str">
            <v>HRF64604</v>
          </cell>
          <cell r="B7264" t="str">
            <v>经电子膀胱镜输尿管支架取出术</v>
          </cell>
          <cell r="C7264" t="str">
            <v>会阴区消毒,润滑麻醉尿道,插入电子膀胱镜,检查膀胱,寻找输尿管口,异物钳拔管。</v>
          </cell>
          <cell r="D7264" t="str">
            <v>引流装置,输尿管导管,冲洗液</v>
          </cell>
          <cell r="E7264" t="str">
            <v/>
          </cell>
          <cell r="F7264" t="str">
            <v>单侧</v>
          </cell>
          <cell r="G7264" t="str">
            <v/>
          </cell>
          <cell r="H7264">
            <v>400</v>
          </cell>
          <cell r="I7264">
            <v>320</v>
          </cell>
          <cell r="J7264">
            <v>280</v>
          </cell>
          <cell r="K7264" t="str">
            <v>乙类</v>
          </cell>
        </row>
        <row r="7265">
          <cell r="A7265" t="str">
            <v>HRF64605</v>
          </cell>
          <cell r="B7265" t="str">
            <v>经尿道电子输尿管镜支架取出术</v>
          </cell>
          <cell r="C7265" t="str">
            <v>会阴区消毒,润滑麻醉尿道,插入膀胱镜,检查膀胱,寻找输尿管口,扩张输尿管口,插入导丝,拔出膀胱镜,插入电子镜输尿管镜检查,异物钳取出支架管。</v>
          </cell>
          <cell r="D7265" t="str">
            <v>引流装置,输尿管导管,冲洗液</v>
          </cell>
          <cell r="E7265" t="str">
            <v>导丝,输尿管支架管</v>
          </cell>
          <cell r="F7265" t="str">
            <v>次</v>
          </cell>
          <cell r="G7265" t="str">
            <v/>
          </cell>
          <cell r="H7265">
            <v>500</v>
          </cell>
          <cell r="I7265">
            <v>400</v>
          </cell>
          <cell r="J7265">
            <v>350</v>
          </cell>
          <cell r="K7265" t="str">
            <v>乙类</v>
          </cell>
        </row>
        <row r="7266">
          <cell r="A7266" t="str">
            <v>HRF65301</v>
          </cell>
          <cell r="B7266" t="str">
            <v>输尿管切开取石术</v>
          </cell>
          <cell r="C7266" t="str">
            <v>消毒,电刀逐层切开,显露输尿管,切开输尿管取石,留置输尿管支架管,缝合输尿管。不含X线引导或超声引导。</v>
          </cell>
          <cell r="D7266" t="str">
            <v>引流装置</v>
          </cell>
          <cell r="E7266" t="str">
            <v>输尿管支架管,血管夹,特殊缝线,止血材料</v>
          </cell>
          <cell r="F7266" t="str">
            <v>次</v>
          </cell>
          <cell r="G7266" t="str">
            <v/>
          </cell>
          <cell r="H7266">
            <v>1200</v>
          </cell>
          <cell r="I7266">
            <v>960</v>
          </cell>
          <cell r="J7266">
            <v>840</v>
          </cell>
          <cell r="K7266" t="str">
            <v>甲类</v>
          </cell>
        </row>
        <row r="7267">
          <cell r="A7267" t="str">
            <v>HRF65501</v>
          </cell>
          <cell r="B7267" t="str">
            <v>经腹腔镜输尿管切开取石术</v>
          </cell>
          <cell r="C726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267" t="str">
            <v>引流装置,冲洗液,二氧化碳气体</v>
          </cell>
          <cell r="E7267" t="str">
            <v>输尿管支架管,腔镜材料</v>
          </cell>
          <cell r="F7267" t="str">
            <v>次</v>
          </cell>
          <cell r="G7267" t="str">
            <v/>
          </cell>
          <cell r="H7267">
            <v>1400</v>
          </cell>
          <cell r="I7267">
            <v>1120</v>
          </cell>
          <cell r="J7267">
            <v>980</v>
          </cell>
          <cell r="K7267" t="str">
            <v>乙类</v>
          </cell>
        </row>
        <row r="7268">
          <cell r="A7268" t="str">
            <v>HRF65601</v>
          </cell>
          <cell r="B7268" t="str">
            <v>经尿道输尿管镜异物取出术</v>
          </cell>
          <cell r="C7268" t="str">
            <v>会阴区消毒,利多卡因凝胶润滑尿道,连接显示器､光源,经尿道插入膀胱镜,检查膀胱内情况,寻找输尿管口,扩张输尿管口,插入导丝引导,插入输尿管镜检查,取出异物,留置输尿管支架管,必要时取活检。</v>
          </cell>
          <cell r="D7268" t="str">
            <v>引流装置,输尿管导管,冲洗液</v>
          </cell>
          <cell r="E7268" t="str">
            <v>导丝,输尿管支架管</v>
          </cell>
          <cell r="F7268" t="str">
            <v>次</v>
          </cell>
          <cell r="G7268" t="str">
            <v/>
          </cell>
          <cell r="H7268">
            <v>1200</v>
          </cell>
          <cell r="I7268">
            <v>960</v>
          </cell>
          <cell r="J7268">
            <v>840</v>
          </cell>
          <cell r="K7268" t="str">
            <v>乙类</v>
          </cell>
        </row>
        <row r="7269">
          <cell r="A7269" t="str">
            <v>HRF65602</v>
          </cell>
          <cell r="B7269" t="str">
            <v>经尿道电子输尿管镜异物取出术</v>
          </cell>
          <cell r="C726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269" t="str">
            <v>引流装置,输尿管导管,冲洗液</v>
          </cell>
          <cell r="E7269" t="str">
            <v>导丝,输尿管支架管</v>
          </cell>
          <cell r="F7269" t="str">
            <v>次</v>
          </cell>
          <cell r="G7269" t="str">
            <v/>
          </cell>
          <cell r="H7269">
            <v>1200</v>
          </cell>
          <cell r="I7269">
            <v>960</v>
          </cell>
          <cell r="J7269">
            <v>840</v>
          </cell>
          <cell r="K7269" t="str">
            <v>乙类</v>
          </cell>
        </row>
        <row r="7270">
          <cell r="A7270" t="str">
            <v>HRF65603</v>
          </cell>
          <cell r="B7270" t="str">
            <v>经尿道纤维输尿管镜异物取出术</v>
          </cell>
          <cell r="C727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270" t="str">
            <v>引流装置,输尿管导管,冲洗液</v>
          </cell>
          <cell r="E7270" t="str">
            <v>导丝,输尿管支架管</v>
          </cell>
          <cell r="F7270" t="str">
            <v>次</v>
          </cell>
          <cell r="G7270" t="str">
            <v/>
          </cell>
          <cell r="H7270">
            <v>1200</v>
          </cell>
          <cell r="I7270">
            <v>960</v>
          </cell>
          <cell r="J7270">
            <v>840</v>
          </cell>
          <cell r="K7270" t="str">
            <v>乙类</v>
          </cell>
        </row>
        <row r="7271">
          <cell r="A7271" t="str">
            <v>HRF65604</v>
          </cell>
          <cell r="B7271" t="str">
            <v>经尿道输尿管镜激光碎石取石术</v>
          </cell>
          <cell r="C7271" t="str">
            <v>会阴区消毒,润滑麻醉尿道,插入膀胱镜,检查膀胱,寻找输尿管口,扩张输尿管口,插入导丝,拔出膀胱镜,插入输尿管镜检查,激光碎石,取石,留置输尿管支架管。</v>
          </cell>
          <cell r="D7271" t="str">
            <v>引流装置,输尿管导管,冲洗液</v>
          </cell>
          <cell r="E7271" t="str">
            <v>导丝,输尿管支架管,取石网篮</v>
          </cell>
          <cell r="F7271" t="str">
            <v>次</v>
          </cell>
          <cell r="G7271" t="str">
            <v/>
          </cell>
          <cell r="H7271">
            <v>2500</v>
          </cell>
          <cell r="I7271">
            <v>2000</v>
          </cell>
          <cell r="J7271">
            <v>1750</v>
          </cell>
          <cell r="K7271" t="str">
            <v>乙类</v>
          </cell>
        </row>
        <row r="7272">
          <cell r="A7272" t="str">
            <v>HRF65605</v>
          </cell>
          <cell r="B7272" t="str">
            <v>经尿道电子输尿管镜激光碎石取石术</v>
          </cell>
          <cell r="C7272" t="str">
            <v>会阴区消毒,润滑麻醉尿道,插入膀胱镜,检查膀胱,寻找输尿管口,扩张输尿管口,插入导丝,拔出膀胱镜,插入电子输尿管镜检查,激光碎石,取石,留置输尿管支架管。</v>
          </cell>
          <cell r="D7272" t="str">
            <v>引流装置,输尿管导管,冲洗液</v>
          </cell>
          <cell r="E7272" t="str">
            <v>导丝,输尿管支架管,取石网篮</v>
          </cell>
          <cell r="F7272" t="str">
            <v>次</v>
          </cell>
          <cell r="G7272" t="str">
            <v/>
          </cell>
          <cell r="H7272">
            <v>2500</v>
          </cell>
          <cell r="I7272">
            <v>2000</v>
          </cell>
          <cell r="J7272">
            <v>1750</v>
          </cell>
          <cell r="K7272" t="str">
            <v>乙类</v>
          </cell>
        </row>
        <row r="7273">
          <cell r="A7273" t="str">
            <v>HRF65606</v>
          </cell>
          <cell r="B7273" t="str">
            <v>经尿道纤维输尿管镜激光碎石取石术</v>
          </cell>
          <cell r="C7273" t="str">
            <v>会阴区消毒,润滑麻醉尿道,插入膀胱镜,检查膀胱,寻找输尿管口,扩张输尿管口,插入导丝,拔出膀胱镜,插入纤维输尿管镜检查,激光碎石,取石,留置输尿管支架管。</v>
          </cell>
          <cell r="D7273" t="str">
            <v>引流装置,输尿管导管,冲洗液</v>
          </cell>
          <cell r="E7273" t="str">
            <v>输尿管鞘,导丝,输尿管支架管,取石网篮</v>
          </cell>
          <cell r="F7273" t="str">
            <v>次</v>
          </cell>
          <cell r="G7273" t="str">
            <v/>
          </cell>
          <cell r="H7273">
            <v>2500</v>
          </cell>
          <cell r="I7273">
            <v>2000</v>
          </cell>
          <cell r="J7273">
            <v>1750</v>
          </cell>
          <cell r="K7273" t="str">
            <v>乙类</v>
          </cell>
        </row>
        <row r="7274">
          <cell r="A7274" t="str">
            <v>HRF65607</v>
          </cell>
          <cell r="B7274" t="str">
            <v>经尿道输尿管镜气压弹道碎石取石术</v>
          </cell>
          <cell r="C7274" t="str">
            <v>会阴区消毒,润滑麻醉尿道,插入膀胱镜,检查膀胱,寻找输尿管口,扩张输尿管口,插入导丝,拔出膀胱镜,插入输尿管镜检查,气压弹道碎石系统碎石,取石,留置输尿管支架管。</v>
          </cell>
          <cell r="D7274" t="str">
            <v>引流装置,输尿管导管,冲洗液</v>
          </cell>
          <cell r="E7274" t="str">
            <v>导丝,输尿管支架管,取石网篮</v>
          </cell>
          <cell r="F7274" t="str">
            <v>次</v>
          </cell>
          <cell r="G7274" t="str">
            <v/>
          </cell>
          <cell r="H7274">
            <v>1700</v>
          </cell>
          <cell r="I7274">
            <v>1360</v>
          </cell>
          <cell r="J7274">
            <v>1190</v>
          </cell>
          <cell r="K7274" t="str">
            <v>乙类</v>
          </cell>
        </row>
        <row r="7275">
          <cell r="A7275" t="str">
            <v>HRF65608</v>
          </cell>
          <cell r="B7275" t="str">
            <v>经尿道电子输尿管镜气压弹道碎石取石术</v>
          </cell>
          <cell r="C7275" t="str">
            <v>会阴区消毒,润滑麻醉尿道,插入膀胱镜,检查膀胱,寻找输尿管口,扩张输尿管口,插入导丝,拔出膀胱镜,插入电子输尿管镜检查,气压弹道碎石系统碎石,取石,留置输尿管支架管。</v>
          </cell>
          <cell r="D7275" t="str">
            <v>引流装置,输尿管导管,冲洗液</v>
          </cell>
          <cell r="E7275" t="str">
            <v>导丝,输尿管支架管,取石网篮</v>
          </cell>
          <cell r="F7275" t="str">
            <v>次</v>
          </cell>
          <cell r="G7275" t="str">
            <v/>
          </cell>
          <cell r="H7275">
            <v>1700</v>
          </cell>
          <cell r="I7275">
            <v>1360</v>
          </cell>
          <cell r="J7275">
            <v>1190</v>
          </cell>
          <cell r="K7275" t="str">
            <v>乙类</v>
          </cell>
        </row>
        <row r="7276">
          <cell r="A7276" t="str">
            <v>HRF65609</v>
          </cell>
          <cell r="B7276" t="str">
            <v>经尿道纤维输尿管镜气压弹道碎石取石术</v>
          </cell>
          <cell r="C7276" t="str">
            <v>会阴区消毒,润滑麻醉尿道,插入膀胱镜,检查膀胱,寻找输尿管口,扩张输尿管口,插入导丝,拔出膀胱镜,插入纤维输尿管镜检查,气压弹道碎石系统碎石,取石,留置输尿管支架管。</v>
          </cell>
          <cell r="D7276" t="str">
            <v>引流装置,输尿管导管,冲洗液</v>
          </cell>
          <cell r="E7276" t="str">
            <v>输尿管鞘,导丝,输尿管支架管,取石网篮</v>
          </cell>
          <cell r="F7276" t="str">
            <v>次</v>
          </cell>
          <cell r="G7276" t="str">
            <v/>
          </cell>
          <cell r="H7276">
            <v>1700</v>
          </cell>
          <cell r="I7276">
            <v>1360</v>
          </cell>
          <cell r="J7276">
            <v>1190</v>
          </cell>
          <cell r="K7276" t="str">
            <v>乙类</v>
          </cell>
        </row>
        <row r="7277">
          <cell r="A7277" t="str">
            <v>HRF65610</v>
          </cell>
          <cell r="B7277" t="str">
            <v>经尿道输尿管镜超声碎石取石术</v>
          </cell>
          <cell r="C7277" t="str">
            <v>会阴区消毒,润滑麻醉尿道,插入膀胱镜,检查膀胱,寻找输尿管口,扩张输尿管口,插入导丝,拔出膀胱镜,插入输尿管镜检查,超声碎石系统碎石,取石,留置输尿管支架管。</v>
          </cell>
          <cell r="D7277" t="str">
            <v>引流装置,输尿管导管,冲洗液</v>
          </cell>
          <cell r="E7277" t="str">
            <v>导丝,输尿管支架管,取石网篮</v>
          </cell>
          <cell r="F7277" t="str">
            <v>次</v>
          </cell>
          <cell r="G7277" t="str">
            <v/>
          </cell>
          <cell r="H7277">
            <v>1700</v>
          </cell>
          <cell r="I7277">
            <v>1360</v>
          </cell>
          <cell r="J7277">
            <v>1190</v>
          </cell>
          <cell r="K7277" t="str">
            <v>乙类</v>
          </cell>
        </row>
        <row r="7278">
          <cell r="A7278" t="str">
            <v>HRF65611</v>
          </cell>
          <cell r="B7278" t="str">
            <v>经尿道电子输尿管镜超声碎石取石术</v>
          </cell>
          <cell r="C7278" t="str">
            <v>会阴区消毒,润滑麻醉尿道,插入膀胱镜,检查膀胱,寻找输尿管口,扩张输尿管口,插入导丝,拔出膀胱镜,插入电子输尿管镜检查,超声碎石系统碎石,取石,留置输尿管支架管。</v>
          </cell>
          <cell r="D7278" t="str">
            <v>引流装置,输尿管导管,冲洗液</v>
          </cell>
          <cell r="E7278" t="str">
            <v>导丝,输尿管支架管,取石网篮</v>
          </cell>
          <cell r="F7278" t="str">
            <v>次</v>
          </cell>
          <cell r="G7278" t="str">
            <v/>
          </cell>
          <cell r="H7278">
            <v>1700</v>
          </cell>
          <cell r="I7278">
            <v>1360</v>
          </cell>
          <cell r="J7278">
            <v>1190</v>
          </cell>
          <cell r="K7278" t="str">
            <v>乙类</v>
          </cell>
        </row>
        <row r="7279">
          <cell r="A7279" t="str">
            <v>HRF65612</v>
          </cell>
          <cell r="B7279" t="str">
            <v>经尿道纤维输尿管镜超声碎石取石术</v>
          </cell>
          <cell r="C7279" t="str">
            <v>会阴区消毒,润滑麻醉尿道,插入膀胱镜,检查膀胱,寻找输尿管口,扩张输尿管口,插入导丝,拔出膀胱镜,插入纤维输尿管镜检查,超声碎石系统碎石,取石,留置输尿管支架管。</v>
          </cell>
          <cell r="D7279" t="str">
            <v>引流装置,输尿管导管,冲洗液</v>
          </cell>
          <cell r="E7279" t="str">
            <v>输尿管鞘,导丝,输尿管支架管,取石网篮</v>
          </cell>
          <cell r="F7279" t="str">
            <v>次</v>
          </cell>
          <cell r="G7279" t="str">
            <v/>
          </cell>
          <cell r="H7279">
            <v>1700</v>
          </cell>
          <cell r="I7279">
            <v>1360</v>
          </cell>
          <cell r="J7279">
            <v>1190</v>
          </cell>
          <cell r="K7279" t="str">
            <v>乙类</v>
          </cell>
        </row>
        <row r="7280">
          <cell r="A7280" t="str">
            <v>HRF73301</v>
          </cell>
          <cell r="B7280" t="str">
            <v>输尿管狭窄段切除再吻合术</v>
          </cell>
          <cell r="C7280" t="str">
            <v>消毒,电刀逐层切开,狭窄部位显露,切断狭窄输尿管,留置输尿管支架管,重新吻合输尿管。</v>
          </cell>
          <cell r="D7280" t="str">
            <v>引流装置</v>
          </cell>
          <cell r="E7280" t="str">
            <v>输尿管支架管,血管夹,特殊缝线,止血材料</v>
          </cell>
          <cell r="F7280" t="str">
            <v>次</v>
          </cell>
          <cell r="G7280" t="str">
            <v/>
          </cell>
          <cell r="H7280">
            <v>1700</v>
          </cell>
          <cell r="I7280">
            <v>1360</v>
          </cell>
          <cell r="J7280">
            <v>1190</v>
          </cell>
          <cell r="K7280" t="str">
            <v>甲类</v>
          </cell>
        </row>
        <row r="7281">
          <cell r="A7281" t="str">
            <v>HRF73302</v>
          </cell>
          <cell r="B7281" t="str">
            <v>输尿管间嵴切除术</v>
          </cell>
          <cell r="C7281" t="str">
            <v>会阴区消毒,利多卡因凝胶润滑尿道,经尿道置入电切镜,检查膀胱,使用激光(或电切)切除输尿管间嵴切除。</v>
          </cell>
          <cell r="D7281" t="str">
            <v>引流装置,冲洗液</v>
          </cell>
          <cell r="E7281" t="str">
            <v/>
          </cell>
          <cell r="F7281" t="str">
            <v>次</v>
          </cell>
          <cell r="G7281" t="str">
            <v/>
          </cell>
          <cell r="H7281">
            <v>2000</v>
          </cell>
          <cell r="I7281">
            <v>1600</v>
          </cell>
          <cell r="J7281">
            <v>1400</v>
          </cell>
          <cell r="K7281" t="str">
            <v>甲类</v>
          </cell>
        </row>
        <row r="7282">
          <cell r="A7282" t="str">
            <v>HRF73303</v>
          </cell>
          <cell r="B7282" t="str">
            <v>输尿管残端切除术</v>
          </cell>
          <cell r="C7282" t="str">
            <v>消毒,电刀逐层切开,显露残端输尿管,切除残端输尿管,冲洗伤口,放置引流管,缝合伤口。</v>
          </cell>
          <cell r="D7282" t="str">
            <v>引流装置</v>
          </cell>
          <cell r="E7282" t="str">
            <v>血管夹,止血材料,特殊缝线</v>
          </cell>
          <cell r="F7282" t="str">
            <v>次</v>
          </cell>
          <cell r="G7282" t="str">
            <v/>
          </cell>
          <cell r="H7282">
            <v>1200</v>
          </cell>
          <cell r="I7282">
            <v>960</v>
          </cell>
          <cell r="J7282">
            <v>840</v>
          </cell>
          <cell r="K7282" t="str">
            <v>甲类</v>
          </cell>
        </row>
        <row r="7283">
          <cell r="A7283" t="str">
            <v>HRF73501</v>
          </cell>
          <cell r="B7283" t="str">
            <v>经腹腔镜输尿管狭窄段切除再吻合术</v>
          </cell>
          <cell r="C728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283" t="str">
            <v>引流装置,冲洗液,二氧化碳气体</v>
          </cell>
          <cell r="E7283" t="str">
            <v>输尿管支架管,腔镜材料</v>
          </cell>
          <cell r="F7283" t="str">
            <v>次</v>
          </cell>
          <cell r="G7283" t="str">
            <v/>
          </cell>
          <cell r="H7283">
            <v>1900</v>
          </cell>
          <cell r="I7283">
            <v>1520</v>
          </cell>
          <cell r="J7283">
            <v>1330</v>
          </cell>
          <cell r="K7283" t="str">
            <v>乙类</v>
          </cell>
        </row>
        <row r="7284">
          <cell r="A7284" t="str">
            <v>HRF73502</v>
          </cell>
          <cell r="B7284" t="str">
            <v>经腹腔镜输尿管残端切除术</v>
          </cell>
          <cell r="C7284"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284" t="str">
            <v>引流装置,冲洗液</v>
          </cell>
          <cell r="E7284" t="str">
            <v>输尿管支架管,腔镜材料</v>
          </cell>
          <cell r="F7284" t="str">
            <v>次</v>
          </cell>
          <cell r="G7284" t="str">
            <v/>
          </cell>
          <cell r="H7284">
            <v>1400</v>
          </cell>
          <cell r="I7284">
            <v>1120</v>
          </cell>
          <cell r="J7284">
            <v>980</v>
          </cell>
          <cell r="K7284" t="str">
            <v>乙类</v>
          </cell>
        </row>
        <row r="7285">
          <cell r="A7285" t="str">
            <v>HRF73601</v>
          </cell>
          <cell r="B7285" t="str">
            <v>经尿道输尿管镜肿瘤电切术</v>
          </cell>
          <cell r="C7285" t="str">
            <v>会阴区消毒,利多卡因凝胶润滑尿道,插入膀胱镜,检查膀胱,寻找输尿管口,扩张输尿管口,插入导丝,拔出膀胱镜,插入输尿管镜检查,使用电刀切除肿瘤,止血,留取病理,留置输尿管支架管。</v>
          </cell>
          <cell r="D7285" t="str">
            <v>引流装置,输尿管导管,冲洗液</v>
          </cell>
          <cell r="E7285" t="str">
            <v>导丝,输尿管支架管,止血材料</v>
          </cell>
          <cell r="F7285" t="str">
            <v>次</v>
          </cell>
          <cell r="G7285" t="str">
            <v/>
          </cell>
          <cell r="H7285">
            <v>3000</v>
          </cell>
          <cell r="I7285">
            <v>2400</v>
          </cell>
          <cell r="J7285">
            <v>2100</v>
          </cell>
          <cell r="K7285" t="str">
            <v>乙类</v>
          </cell>
        </row>
        <row r="7286">
          <cell r="A7286" t="str">
            <v>HRF73602</v>
          </cell>
          <cell r="B7286" t="str">
            <v>经尿道输尿管镜肿瘤激光切除术</v>
          </cell>
          <cell r="C7286" t="str">
            <v>会阴区消毒,利多卡因凝胶润滑尿道,插入膀胱镜,检查膀胱,寻找输尿管口,扩张输尿管口,插入导丝,拔出膀胱镜,插入输尿管镜检查,激光治疗切除肿瘤,止血,留取病理,留置输尿管支架管。</v>
          </cell>
          <cell r="D7286" t="str">
            <v>引流装置,输尿管导管,冲洗液</v>
          </cell>
          <cell r="E7286" t="str">
            <v>导丝,输尿管支架管,止血材料</v>
          </cell>
          <cell r="F7286" t="str">
            <v>次</v>
          </cell>
          <cell r="G7286" t="str">
            <v/>
          </cell>
          <cell r="H7286">
            <v>3500</v>
          </cell>
          <cell r="I7286">
            <v>2800</v>
          </cell>
          <cell r="J7286">
            <v>2450</v>
          </cell>
          <cell r="K7286" t="str">
            <v>乙类</v>
          </cell>
        </row>
        <row r="7287">
          <cell r="A7287" t="str">
            <v>HRF73603</v>
          </cell>
          <cell r="B7287" t="str">
            <v>经尿道电子输尿管镜肿瘤电切术</v>
          </cell>
          <cell r="C7287" t="str">
            <v>会阴区消毒,利多卡因凝胶润滑尿道,插入膀胱镜,检查膀胱,寻找输尿管口,扩张输尿管口,插入导丝,拔出膀胱镜,插入电子输尿管镜检查,使用电刀切除肿瘤,止血,留取病理,留置输尿管支架管。</v>
          </cell>
          <cell r="D7287" t="str">
            <v>引流装置,输尿管导管,冲洗液</v>
          </cell>
          <cell r="E7287" t="str">
            <v>导丝,输尿管支架管,止血材料</v>
          </cell>
          <cell r="F7287" t="str">
            <v>次</v>
          </cell>
          <cell r="G7287" t="str">
            <v/>
          </cell>
          <cell r="H7287">
            <v>3000</v>
          </cell>
          <cell r="I7287">
            <v>2400</v>
          </cell>
          <cell r="J7287">
            <v>2100</v>
          </cell>
          <cell r="K7287" t="str">
            <v>乙类</v>
          </cell>
        </row>
        <row r="7288">
          <cell r="A7288" t="str">
            <v>HRF73604</v>
          </cell>
          <cell r="B7288" t="str">
            <v>经尿道纤维输尿管镜肿瘤电切术</v>
          </cell>
          <cell r="C7288" t="str">
            <v>会阴区消毒,利多卡因凝胶润滑尿道,插入膀胱镜,检查膀胱,寻找输尿管口,扩张输尿管口,插入导丝,拔出膀胱镜,插入纤维输尿管镜检查,使用电刀切除肿瘤,止血,留取病理,留置输尿管支架管。</v>
          </cell>
          <cell r="D7288" t="str">
            <v>引流装置,输尿管导管,冲洗液</v>
          </cell>
          <cell r="E7288" t="str">
            <v>导丝,输尿管支架管,止血材料</v>
          </cell>
          <cell r="F7288" t="str">
            <v>次</v>
          </cell>
          <cell r="G7288" t="str">
            <v/>
          </cell>
          <cell r="H7288">
            <v>3200</v>
          </cell>
          <cell r="I7288">
            <v>2560</v>
          </cell>
          <cell r="J7288">
            <v>2240</v>
          </cell>
          <cell r="K7288" t="str">
            <v>乙类</v>
          </cell>
        </row>
        <row r="7289">
          <cell r="A7289" t="str">
            <v>HRF73605</v>
          </cell>
          <cell r="B7289" t="str">
            <v>经尿道电子输尿管镜肿瘤激光切除术</v>
          </cell>
          <cell r="C7289" t="str">
            <v>会阴区消毒,利多卡因凝胶润滑尿道,插入电子膀胱镜,检查膀胱,寻找输尿管口,扩张输尿管口,插入导丝,拔出膀胱镜,插入输尿管镜检查,激光治疗切除肿瘤,彻底止血,留取病理,留置输尿管支架管。</v>
          </cell>
          <cell r="D7289" t="str">
            <v>引流装置,输尿管导管,冲洗液</v>
          </cell>
          <cell r="E7289" t="str">
            <v>导丝,输尿管支架管,止血材料</v>
          </cell>
          <cell r="F7289" t="str">
            <v>次</v>
          </cell>
          <cell r="G7289" t="str">
            <v/>
          </cell>
          <cell r="H7289">
            <v>3200</v>
          </cell>
          <cell r="I7289">
            <v>2560</v>
          </cell>
          <cell r="J7289">
            <v>2240</v>
          </cell>
          <cell r="K7289" t="str">
            <v>乙类</v>
          </cell>
        </row>
        <row r="7290">
          <cell r="A7290" t="str">
            <v>HRF73606</v>
          </cell>
          <cell r="B7290" t="str">
            <v>经尿道纤维输尿管镜肿瘤激光切除术</v>
          </cell>
          <cell r="C7290" t="str">
            <v>会阴区消毒,利多卡因凝胶润滑尿道,插入纤维膀胱镜,检查膀胱,寻找输尿管口,扩张输尿管口,插入导丝,拔出膀胱镜,插入输尿管镜检查,激光治疗切除肿瘤,止血,留取病理,留置输尿管支架管。</v>
          </cell>
          <cell r="D7290" t="str">
            <v>引流装置,输尿管导管,冲洗液</v>
          </cell>
          <cell r="E7290" t="str">
            <v>导丝,输尿管支架管,止血材料</v>
          </cell>
          <cell r="F7290" t="str">
            <v>次</v>
          </cell>
          <cell r="G7290" t="str">
            <v/>
          </cell>
          <cell r="H7290">
            <v>3200</v>
          </cell>
          <cell r="I7290">
            <v>2560</v>
          </cell>
          <cell r="J7290">
            <v>2240</v>
          </cell>
          <cell r="K7290" t="str">
            <v>乙类</v>
          </cell>
        </row>
        <row r="7291">
          <cell r="A7291" t="str">
            <v>HRF80601</v>
          </cell>
          <cell r="B7291" t="str">
            <v>经膀胱镜输尿管扩张术</v>
          </cell>
          <cell r="C7291" t="str">
            <v>会阴区消毒,润滑麻醉尿道,插入膀胱镜,检查膀胱,寻找输尿管口,输尿管插管扩张,留置输尿管支架管。不含X线透视。</v>
          </cell>
          <cell r="D7291" t="str">
            <v>引流装置,输尿管导管,冲洗液</v>
          </cell>
          <cell r="E7291" t="str">
            <v>导丝,输尿管支架管</v>
          </cell>
          <cell r="F7291" t="str">
            <v>次</v>
          </cell>
          <cell r="G7291" t="str">
            <v/>
          </cell>
          <cell r="H7291">
            <v>300</v>
          </cell>
          <cell r="I7291">
            <v>240</v>
          </cell>
          <cell r="J7291">
            <v>210</v>
          </cell>
          <cell r="K7291" t="str">
            <v>乙类</v>
          </cell>
        </row>
        <row r="7292">
          <cell r="A7292" t="str">
            <v>HRF80602</v>
          </cell>
          <cell r="B7292" t="str">
            <v>经电子膀胱镜输尿管扩张术</v>
          </cell>
          <cell r="C7292" t="str">
            <v>会阴区消毒,润滑麻醉尿道,插入电子膀胱镜,检查膀胱,寻找输尿管口,输尿管插管扩张,留置输尿管支架管。不含X线透视。</v>
          </cell>
          <cell r="D7292" t="str">
            <v>引流装置,输尿管导管,冲洗液</v>
          </cell>
          <cell r="E7292" t="str">
            <v>导丝,输尿管支架管</v>
          </cell>
          <cell r="F7292" t="str">
            <v>次</v>
          </cell>
          <cell r="G7292" t="str">
            <v/>
          </cell>
          <cell r="H7292">
            <v>350</v>
          </cell>
          <cell r="I7292">
            <v>280</v>
          </cell>
          <cell r="J7292">
            <v>245</v>
          </cell>
          <cell r="K7292" t="str">
            <v>乙类</v>
          </cell>
        </row>
        <row r="7293">
          <cell r="A7293" t="str">
            <v>HRF80603</v>
          </cell>
          <cell r="B7293" t="str">
            <v>经纤维膀胱镜输尿管扩张术</v>
          </cell>
          <cell r="C7293" t="str">
            <v>会阴区消毒,润滑麻醉尿道,插入纤维膀胱镜,检查膀胱,寻找输尿管口,输尿管插管扩张,留置输尿管支架管。不含X线透视。</v>
          </cell>
          <cell r="D7293" t="str">
            <v>引流装置,输尿管导管,冲洗液</v>
          </cell>
          <cell r="E7293" t="str">
            <v>导丝,输尿管支架管</v>
          </cell>
          <cell r="F7293" t="str">
            <v>次</v>
          </cell>
          <cell r="G7293" t="str">
            <v/>
          </cell>
          <cell r="H7293">
            <v>350</v>
          </cell>
          <cell r="I7293">
            <v>280</v>
          </cell>
          <cell r="J7293">
            <v>245</v>
          </cell>
          <cell r="K7293" t="str">
            <v>乙类</v>
          </cell>
        </row>
        <row r="7294">
          <cell r="A7294" t="str">
            <v>HRF80604</v>
          </cell>
          <cell r="B7294" t="str">
            <v>经尿道输尿管镜输尿管扩张术</v>
          </cell>
          <cell r="C7294" t="str">
            <v>会阴区消毒,润滑麻醉尿道,插入膀胱镜,检查膀胱,寻找输尿管口,扩张输尿管口,插入导丝,拔出膀胱镜,插入输尿管镜检查,输尿管插管扩张,留置输尿管支架管。</v>
          </cell>
          <cell r="D7294" t="str">
            <v>引流装置,输尿管导管,冲洗液</v>
          </cell>
          <cell r="E7294" t="str">
            <v>导丝,输尿管支架管</v>
          </cell>
          <cell r="F7294" t="str">
            <v>次</v>
          </cell>
          <cell r="G7294" t="str">
            <v/>
          </cell>
          <cell r="H7294">
            <v>600</v>
          </cell>
          <cell r="I7294">
            <v>480</v>
          </cell>
          <cell r="J7294">
            <v>420</v>
          </cell>
          <cell r="K7294" t="str">
            <v>乙类</v>
          </cell>
        </row>
        <row r="7295">
          <cell r="A7295" t="str">
            <v>HRF80605</v>
          </cell>
          <cell r="B7295" t="str">
            <v>经尿道电子输尿管镜输尿管扩张术</v>
          </cell>
          <cell r="C7295" t="str">
            <v>会阴区消毒,润滑麻醉尿道,插入膀胱镜,检查膀胱,寻找输尿管口,扩张输尿管口,插入导丝,拔出膀胱镜,插入电子输尿管镜检查,输尿管插管扩张,留置输尿管支架管。</v>
          </cell>
          <cell r="D7295" t="str">
            <v>引流装置,输尿管导管,冲洗液</v>
          </cell>
          <cell r="E7295" t="str">
            <v>导丝,输尿管支架管</v>
          </cell>
          <cell r="F7295" t="str">
            <v>次</v>
          </cell>
          <cell r="G7295" t="str">
            <v/>
          </cell>
          <cell r="H7295">
            <v>650</v>
          </cell>
          <cell r="I7295">
            <v>520</v>
          </cell>
          <cell r="J7295">
            <v>450</v>
          </cell>
          <cell r="K7295" t="str">
            <v>乙类</v>
          </cell>
        </row>
        <row r="7296">
          <cell r="A7296" t="str">
            <v>HRF80606</v>
          </cell>
          <cell r="B7296" t="str">
            <v>经尿道纤维输尿管镜输尿管扩张术</v>
          </cell>
          <cell r="C7296" t="str">
            <v>会阴区消毒,润滑麻醉尿道,插入膀胱镜,检查膀胱,寻找输尿管口,扩张输尿管口,插入导丝,拔出膀胱镜,插入纤维输尿管镜检查,输尿管插管扩张,留置输尿管支架管。</v>
          </cell>
          <cell r="D7296" t="str">
            <v>引流装置,输尿管导管,冲洗液</v>
          </cell>
          <cell r="E7296" t="str">
            <v>导丝,输尿管支架管</v>
          </cell>
          <cell r="F7296" t="str">
            <v>次</v>
          </cell>
          <cell r="G7296" t="str">
            <v/>
          </cell>
          <cell r="H7296">
            <v>650</v>
          </cell>
          <cell r="I7296">
            <v>520</v>
          </cell>
          <cell r="J7296">
            <v>450</v>
          </cell>
          <cell r="K7296" t="str">
            <v>乙类</v>
          </cell>
        </row>
        <row r="7297">
          <cell r="A7297" t="str">
            <v>HRF83301</v>
          </cell>
          <cell r="B7297" t="str">
            <v>输尿管损伤修复术</v>
          </cell>
          <cell r="C7297" t="str">
            <v>消毒,电刀逐层切开,显露输尿管,找到断离或损伤的输尿管,切开输尿管,留置输尿管支架管,缝合输尿管。</v>
          </cell>
          <cell r="D7297" t="str">
            <v>引流装置</v>
          </cell>
          <cell r="E7297" t="str">
            <v>输尿管支架管,血管夹,特殊缝线,止血材料</v>
          </cell>
          <cell r="F7297" t="str">
            <v>次</v>
          </cell>
          <cell r="G7297" t="str">
            <v/>
          </cell>
          <cell r="H7297">
            <v>1700</v>
          </cell>
          <cell r="I7297">
            <v>1360</v>
          </cell>
          <cell r="J7297">
            <v>1190</v>
          </cell>
          <cell r="K7297" t="str">
            <v>甲类</v>
          </cell>
        </row>
        <row r="7298">
          <cell r="A7298" t="str">
            <v>HRF83302</v>
          </cell>
          <cell r="B7298" t="str">
            <v>腔静脉后输尿管整形术</v>
          </cell>
          <cell r="C7298" t="str">
            <v>消毒,电刀逐层切开,显露腔静脉及输尿管,分离输尿管,切断输尿管,修整输尿管,留置输尿管支架管,重新吻合输尿管切口,放置引流管,缝合伤口。</v>
          </cell>
          <cell r="D7298" t="str">
            <v>引流装置</v>
          </cell>
          <cell r="E7298" t="str">
            <v>输尿管支架管,血管夹,特殊缝线,止血材料</v>
          </cell>
          <cell r="F7298" t="str">
            <v>次</v>
          </cell>
          <cell r="G7298" t="str">
            <v/>
          </cell>
          <cell r="H7298">
            <v>200</v>
          </cell>
          <cell r="I7298">
            <v>160</v>
          </cell>
          <cell r="J7298">
            <v>140</v>
          </cell>
          <cell r="K7298" t="str">
            <v>甲类</v>
          </cell>
        </row>
        <row r="7299">
          <cell r="A7299" t="str">
            <v>HRF83501</v>
          </cell>
          <cell r="B7299" t="str">
            <v>经腹腔镜输尿管损伤修复术</v>
          </cell>
          <cell r="C7299"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299" t="str">
            <v>引流装置,冲洗液,二氧化碳气体</v>
          </cell>
          <cell r="E7299" t="str">
            <v>输尿管支架管,腔镜材料</v>
          </cell>
          <cell r="F7299" t="str">
            <v>次</v>
          </cell>
          <cell r="G7299" t="str">
            <v/>
          </cell>
          <cell r="H7299">
            <v>1900</v>
          </cell>
          <cell r="I7299">
            <v>1520</v>
          </cell>
          <cell r="J7299">
            <v>1330</v>
          </cell>
          <cell r="K7299" t="str">
            <v>乙类</v>
          </cell>
        </row>
        <row r="7300">
          <cell r="A7300" t="str">
            <v>HRF83502</v>
          </cell>
          <cell r="B7300" t="str">
            <v>经腹腔镜腔静脉后输尿管整形术</v>
          </cell>
          <cell r="C7300"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300" t="str">
            <v>引流装置,冲洗液</v>
          </cell>
          <cell r="E7300" t="str">
            <v>输尿管支架管,腔镜材料</v>
          </cell>
          <cell r="F7300" t="str">
            <v>次</v>
          </cell>
          <cell r="G7300" t="str">
            <v/>
          </cell>
          <cell r="H7300">
            <v>2200</v>
          </cell>
          <cell r="I7300">
            <v>1760</v>
          </cell>
          <cell r="J7300">
            <v>1540</v>
          </cell>
          <cell r="K7300" t="str">
            <v>乙类</v>
          </cell>
        </row>
        <row r="7301">
          <cell r="A7301" t="str">
            <v>HRF86301</v>
          </cell>
          <cell r="B7301" t="str">
            <v>输尿管乙状结肠吻合术</v>
          </cell>
          <cell r="C7301" t="str">
            <v>消毒,电刀逐层切开,显露输尿管,切断输尿管,留置输尿管支架管,乙状结肠肠管切开,乙状结肠对系膜缘劈开,内翻缝合,吻合输尿管和肠管,放置引流管,缝合伤口。</v>
          </cell>
          <cell r="D7301" t="str">
            <v>引流装置</v>
          </cell>
          <cell r="E7301" t="str">
            <v>输尿管支架管,血管夹,特殊缝线,止血材料</v>
          </cell>
          <cell r="F7301" t="str">
            <v>次</v>
          </cell>
          <cell r="G7301" t="str">
            <v/>
          </cell>
          <cell r="H7301">
            <v>1600</v>
          </cell>
          <cell r="I7301">
            <v>1280</v>
          </cell>
          <cell r="J7301">
            <v>1120</v>
          </cell>
          <cell r="K7301" t="str">
            <v>甲类</v>
          </cell>
        </row>
        <row r="7302">
          <cell r="A7302" t="str">
            <v>HRF86302</v>
          </cell>
          <cell r="B7302" t="str">
            <v>肠管代输尿管术</v>
          </cell>
          <cell r="C7302" t="str">
            <v>消毒,电刀逐层切开,显露输尿管,于远端切断输尿管,留置输尿管支架管,游离肠管,肠管切断,断端吻合。肠管肾盂吻合,远端输尿管和肠管吻合,放置引流管,缝合伤口。</v>
          </cell>
          <cell r="D7302" t="str">
            <v>引流装置</v>
          </cell>
          <cell r="E7302" t="str">
            <v>输尿管支架管,血管夹,特殊缝线,止血材料</v>
          </cell>
          <cell r="F7302" t="str">
            <v>次</v>
          </cell>
          <cell r="G7302" t="str">
            <v/>
          </cell>
          <cell r="H7302">
            <v>2300</v>
          </cell>
          <cell r="I7302">
            <v>1840</v>
          </cell>
          <cell r="J7302">
            <v>1610</v>
          </cell>
          <cell r="K7302" t="str">
            <v>甲类</v>
          </cell>
        </row>
        <row r="7303">
          <cell r="A7303" t="str">
            <v>HRF86303</v>
          </cell>
          <cell r="B7303" t="str">
            <v>膀胱瓣代输尿管术</v>
          </cell>
          <cell r="C7303" t="str">
            <v>消毒,电刀逐层切开,切开膀胱,制作膀胱瓣,关闭膀胱切口,吻合输尿管和膀胱瓣代输尿管,留置输尿管支架管。</v>
          </cell>
          <cell r="D7303" t="str">
            <v>引流装置</v>
          </cell>
          <cell r="E7303" t="str">
            <v>输尿管支架管,血管夹,特殊缝线,止血材料</v>
          </cell>
          <cell r="F7303" t="str">
            <v>次</v>
          </cell>
          <cell r="G7303" t="str">
            <v/>
          </cell>
          <cell r="H7303">
            <v>2300</v>
          </cell>
          <cell r="I7303">
            <v>1840</v>
          </cell>
          <cell r="J7303">
            <v>1610</v>
          </cell>
          <cell r="K7303" t="str">
            <v>甲类</v>
          </cell>
        </row>
        <row r="7304">
          <cell r="A7304" t="str">
            <v>HRF86304</v>
          </cell>
          <cell r="B7304" t="str">
            <v>输尿管膀胱再植术</v>
          </cell>
          <cell r="C7304" t="str">
            <v>消毒,电刀逐层切开,显露膀胱和输尿管,切断狭窄输尿管和部分膀胱,留置输尿管支架管,吻合输尿管和膀胱,放置引流管,缝合伤口。</v>
          </cell>
          <cell r="D7304" t="str">
            <v>引流装置</v>
          </cell>
          <cell r="E7304" t="str">
            <v>输尿管支架管,血管夹,特殊缝线,止血材料</v>
          </cell>
          <cell r="F7304" t="str">
            <v>次</v>
          </cell>
          <cell r="G7304" t="str">
            <v/>
          </cell>
          <cell r="H7304">
            <v>1900</v>
          </cell>
          <cell r="I7304">
            <v>1520</v>
          </cell>
          <cell r="J7304">
            <v>1330</v>
          </cell>
          <cell r="K7304" t="str">
            <v>甲类</v>
          </cell>
        </row>
        <row r="7305">
          <cell r="A7305" t="str">
            <v>HRF86501</v>
          </cell>
          <cell r="B7305" t="str">
            <v>经腹腔镜输尿管乙状结肠吻合术</v>
          </cell>
          <cell r="C7305"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305" t="str">
            <v>引流装置,冲洗液</v>
          </cell>
          <cell r="E7305" t="str">
            <v>输尿管支架管,腔镜材料</v>
          </cell>
          <cell r="F7305" t="str">
            <v>次</v>
          </cell>
          <cell r="G7305" t="str">
            <v/>
          </cell>
          <cell r="H7305">
            <v>1800</v>
          </cell>
          <cell r="I7305">
            <v>1440</v>
          </cell>
          <cell r="J7305">
            <v>1260</v>
          </cell>
          <cell r="K7305" t="str">
            <v>乙类</v>
          </cell>
        </row>
        <row r="7306">
          <cell r="A7306" t="str">
            <v>HRF86502</v>
          </cell>
          <cell r="B7306" t="str">
            <v>经腹腔镜肠管代输尿管术</v>
          </cell>
          <cell r="C7306"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306" t="str">
            <v>引流装置,冲洗液,二氧化碳气体</v>
          </cell>
          <cell r="E7306" t="str">
            <v>输尿管支架管,腔镜材料</v>
          </cell>
          <cell r="F7306" t="str">
            <v>次</v>
          </cell>
          <cell r="G7306" t="str">
            <v/>
          </cell>
          <cell r="H7306">
            <v>2500</v>
          </cell>
          <cell r="I7306">
            <v>2000</v>
          </cell>
          <cell r="J7306">
            <v>1750</v>
          </cell>
          <cell r="K7306" t="str">
            <v>乙类</v>
          </cell>
        </row>
        <row r="7307">
          <cell r="A7307" t="str">
            <v>HRF86503</v>
          </cell>
          <cell r="B7307" t="str">
            <v>经腹腔镜膀胱瓣代输尿管术</v>
          </cell>
          <cell r="C7307"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307" t="str">
            <v>引流装置,冲洗液,二氧化碳气体</v>
          </cell>
          <cell r="E7307" t="str">
            <v>输尿管支架管,腔镜材料</v>
          </cell>
          <cell r="F7307" t="str">
            <v>次</v>
          </cell>
          <cell r="G7307" t="str">
            <v/>
          </cell>
          <cell r="H7307">
            <v>2500</v>
          </cell>
          <cell r="I7307">
            <v>2000</v>
          </cell>
          <cell r="J7307">
            <v>1750</v>
          </cell>
          <cell r="K7307" t="str">
            <v>乙类</v>
          </cell>
        </row>
        <row r="7308">
          <cell r="A7308" t="str">
            <v>HRF86504</v>
          </cell>
          <cell r="B7308" t="str">
            <v>经腹腔镜输尿管膀胱再植术</v>
          </cell>
          <cell r="C7308"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308" t="str">
            <v>引流装置,冲洗液,二氧化碳气体</v>
          </cell>
          <cell r="E7308" t="str">
            <v>输尿管支架管,腔镜材料</v>
          </cell>
          <cell r="F7308" t="str">
            <v>次</v>
          </cell>
          <cell r="G7308" t="str">
            <v/>
          </cell>
          <cell r="H7308">
            <v>2100</v>
          </cell>
          <cell r="I7308">
            <v>1680</v>
          </cell>
          <cell r="J7308">
            <v>1470</v>
          </cell>
          <cell r="K7308" t="str">
            <v>乙类</v>
          </cell>
        </row>
        <row r="7309">
          <cell r="A7309" t="str">
            <v>HRG-HRH</v>
          </cell>
          <cell r="B7309" t="str">
            <v>3.膀胱</v>
          </cell>
          <cell r="C7309" t="str">
            <v/>
          </cell>
          <cell r="D7309" t="str">
            <v/>
          </cell>
          <cell r="E7309" t="str">
            <v/>
          </cell>
        </row>
        <row r="7309">
          <cell r="G7309" t="str">
            <v/>
          </cell>
          <cell r="H7309" t="str">
            <v/>
          </cell>
          <cell r="I7309" t="str">
            <v/>
          </cell>
          <cell r="J7309" t="str">
            <v/>
          </cell>
        </row>
        <row r="7310">
          <cell r="A7310" t="str">
            <v>HRG48101</v>
          </cell>
          <cell r="B7310" t="str">
            <v>膀胱区封闭术</v>
          </cell>
          <cell r="C7310" t="str">
            <v>消毒,穿刺点定位,药物注射。</v>
          </cell>
          <cell r="D7310" t="str">
            <v>注射器</v>
          </cell>
          <cell r="E7310" t="str">
            <v/>
          </cell>
          <cell r="F7310" t="str">
            <v>次</v>
          </cell>
          <cell r="G7310" t="str">
            <v/>
          </cell>
          <cell r="H7310">
            <v>40</v>
          </cell>
          <cell r="I7310">
            <v>32</v>
          </cell>
          <cell r="J7310">
            <v>28</v>
          </cell>
          <cell r="K7310" t="str">
            <v>甲类</v>
          </cell>
        </row>
        <row r="7311">
          <cell r="A7311" t="str">
            <v>HRG48401</v>
          </cell>
          <cell r="B7311" t="str">
            <v>膀胱灌注</v>
          </cell>
          <cell r="C7311" t="str">
            <v>会阴消毒,润滑尿道,经尿道膀胱插管,药品灌注。</v>
          </cell>
          <cell r="D7311" t="str">
            <v>注射器,导尿管</v>
          </cell>
          <cell r="E7311" t="str">
            <v/>
          </cell>
          <cell r="F7311" t="str">
            <v>次</v>
          </cell>
          <cell r="G7311" t="str">
            <v/>
          </cell>
          <cell r="H7311">
            <v>45</v>
          </cell>
          <cell r="I7311">
            <v>36</v>
          </cell>
          <cell r="J7311">
            <v>32</v>
          </cell>
          <cell r="K7311" t="str">
            <v>甲类</v>
          </cell>
        </row>
        <row r="7312">
          <cell r="A7312" t="str">
            <v>HRG48402</v>
          </cell>
          <cell r="B7312" t="str">
            <v>经尿道肉毒杆菌毒素括约肌注射术</v>
          </cell>
          <cell r="C7312"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312" t="str">
            <v>注射器</v>
          </cell>
          <cell r="E7312" t="str">
            <v/>
          </cell>
          <cell r="F7312" t="str">
            <v>次</v>
          </cell>
          <cell r="G7312" t="str">
            <v/>
          </cell>
          <cell r="H7312">
            <v>100</v>
          </cell>
          <cell r="I7312">
            <v>80</v>
          </cell>
          <cell r="J7312">
            <v>70</v>
          </cell>
          <cell r="K7312" t="str">
            <v>甲类</v>
          </cell>
        </row>
        <row r="7313">
          <cell r="A7313" t="str">
            <v>HRG48601</v>
          </cell>
          <cell r="B7313" t="str">
            <v>经尿道膀胱镜下膀胱注射</v>
          </cell>
          <cell r="C7313" t="str">
            <v>消毒,局麻,膀胱镜下穿刺点定位,穿刺注射。</v>
          </cell>
          <cell r="D7313" t="str">
            <v>注射器</v>
          </cell>
          <cell r="E7313" t="str">
            <v/>
          </cell>
          <cell r="F7313" t="str">
            <v>次</v>
          </cell>
          <cell r="G7313" t="str">
            <v/>
          </cell>
          <cell r="H7313">
            <v>280</v>
          </cell>
          <cell r="I7313">
            <v>220</v>
          </cell>
          <cell r="J7313">
            <v>190</v>
          </cell>
          <cell r="K7313" t="str">
            <v>乙类</v>
          </cell>
        </row>
        <row r="7314">
          <cell r="A7314" t="str">
            <v>HRG48602</v>
          </cell>
          <cell r="B7314" t="str">
            <v>经尿道膀胱镜肉毒杆菌毒素胱壁注射术</v>
          </cell>
          <cell r="C7314"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314" t="str">
            <v>注射器</v>
          </cell>
          <cell r="E7314" t="str">
            <v/>
          </cell>
          <cell r="F7314" t="str">
            <v>次</v>
          </cell>
          <cell r="G7314" t="str">
            <v/>
          </cell>
          <cell r="H7314">
            <v>280</v>
          </cell>
          <cell r="I7314">
            <v>220</v>
          </cell>
          <cell r="J7314">
            <v>190</v>
          </cell>
          <cell r="K7314" t="str">
            <v>乙类</v>
          </cell>
        </row>
        <row r="7315">
          <cell r="A7315" t="str">
            <v>HRG48603</v>
          </cell>
          <cell r="B7315" t="str">
            <v>经膀胱镜尿失禁治疗</v>
          </cell>
          <cell r="C7315" t="str">
            <v>会阴消毒,润滑麻醉尿道,膀胱镜检查,置管,膀胱颈硬化剂注射。</v>
          </cell>
          <cell r="D7315" t="str">
            <v>注射器,尿管</v>
          </cell>
          <cell r="E7315" t="str">
            <v/>
          </cell>
          <cell r="F7315" t="str">
            <v>次</v>
          </cell>
          <cell r="G7315" t="str">
            <v/>
          </cell>
          <cell r="H7315">
            <v>300</v>
          </cell>
          <cell r="I7315">
            <v>240</v>
          </cell>
          <cell r="J7315">
            <v>210</v>
          </cell>
          <cell r="K7315" t="str">
            <v>乙类</v>
          </cell>
        </row>
        <row r="7316">
          <cell r="A7316" t="str">
            <v>HRG48604</v>
          </cell>
          <cell r="B7316" t="str">
            <v>经电子膀胱镜尿失禁治疗</v>
          </cell>
          <cell r="C7316" t="str">
            <v>会阴消毒,润滑麻醉尿道,电子膀胱镜检查,置管,膀胱颈硬化剂注射。</v>
          </cell>
          <cell r="D7316" t="str">
            <v>注射器,尿管</v>
          </cell>
          <cell r="E7316" t="str">
            <v/>
          </cell>
          <cell r="F7316" t="str">
            <v>次</v>
          </cell>
          <cell r="G7316" t="str">
            <v/>
          </cell>
          <cell r="H7316">
            <v>350</v>
          </cell>
          <cell r="I7316">
            <v>280</v>
          </cell>
          <cell r="J7316">
            <v>245</v>
          </cell>
          <cell r="K7316" t="str">
            <v>乙类</v>
          </cell>
        </row>
        <row r="7317">
          <cell r="A7317" t="str">
            <v>HRG48605</v>
          </cell>
          <cell r="B7317" t="str">
            <v>经纤维膀胱镜尿失禁治疗</v>
          </cell>
          <cell r="C7317" t="str">
            <v>会阴消毒,润滑麻醉尿道,纤维膀胱镜检查,置管,膀胱颈硬化剂注射。</v>
          </cell>
          <cell r="D7317" t="str">
            <v>注射器,尿管</v>
          </cell>
          <cell r="E7317" t="str">
            <v/>
          </cell>
          <cell r="F7317" t="str">
            <v>次</v>
          </cell>
          <cell r="G7317" t="str">
            <v/>
          </cell>
          <cell r="H7317">
            <v>350</v>
          </cell>
          <cell r="I7317">
            <v>280</v>
          </cell>
          <cell r="J7317">
            <v>245</v>
          </cell>
          <cell r="K7317" t="str">
            <v>乙类</v>
          </cell>
        </row>
        <row r="7318">
          <cell r="A7318" t="str">
            <v>HRG50301</v>
          </cell>
          <cell r="B7318" t="str">
            <v>膀胱穿刺造瘘术</v>
          </cell>
          <cell r="C7318" t="str">
            <v>消毒,局麻,皮肤切开,膀胱穿刺造瘘针穿刺,置入造瘘管,缝合固定。</v>
          </cell>
          <cell r="D7318" t="str">
            <v>穿刺针,引流装置,注射器,造瘘管</v>
          </cell>
          <cell r="E7318" t="str">
            <v>特殊缝线</v>
          </cell>
          <cell r="F7318" t="str">
            <v>次</v>
          </cell>
          <cell r="G7318" t="str">
            <v/>
          </cell>
          <cell r="H7318">
            <v>450</v>
          </cell>
          <cell r="I7318">
            <v>360</v>
          </cell>
          <cell r="J7318">
            <v>310</v>
          </cell>
          <cell r="K7318" t="str">
            <v>甲类</v>
          </cell>
        </row>
        <row r="7319">
          <cell r="A7319" t="str">
            <v>HRG50302</v>
          </cell>
          <cell r="B7319" t="str">
            <v>膀胱切开造瘘术</v>
          </cell>
          <cell r="C7319" t="str">
            <v>局部消毒,电刀切开皮肤,切开膀胱进入膀胱,置入引流管,关闭膀胱切口,留置引流管。不含超声引导。</v>
          </cell>
          <cell r="D7319" t="str">
            <v>引流装置,引流管</v>
          </cell>
          <cell r="E7319" t="str">
            <v>特殊缝线</v>
          </cell>
          <cell r="F7319" t="str">
            <v>次</v>
          </cell>
          <cell r="G7319" t="str">
            <v/>
          </cell>
          <cell r="H7319">
            <v>1200</v>
          </cell>
          <cell r="I7319">
            <v>960</v>
          </cell>
          <cell r="J7319">
            <v>840</v>
          </cell>
          <cell r="K7319" t="str">
            <v>甲类</v>
          </cell>
        </row>
        <row r="7320">
          <cell r="A7320" t="str">
            <v>HRG65301</v>
          </cell>
          <cell r="B7320" t="str">
            <v>膀胱切开取石术</v>
          </cell>
          <cell r="C7320" t="str">
            <v>消毒,电刀逐层切开,切开膀胱,探查膀胱,取出结石,关闭膀胱切口,留置引流管,关闭切口。</v>
          </cell>
          <cell r="D7320" t="str">
            <v>引流装置</v>
          </cell>
          <cell r="E7320" t="str">
            <v>输尿管支架管,血管夹,特殊缝线,止血材料</v>
          </cell>
          <cell r="F7320" t="str">
            <v>次</v>
          </cell>
          <cell r="G7320" t="str">
            <v/>
          </cell>
          <cell r="H7320">
            <v>1200</v>
          </cell>
          <cell r="I7320">
            <v>960</v>
          </cell>
          <cell r="J7320">
            <v>840</v>
          </cell>
          <cell r="K7320" t="str">
            <v>甲类</v>
          </cell>
        </row>
        <row r="7321">
          <cell r="A7321" t="str">
            <v>HRG65601</v>
          </cell>
          <cell r="B7321" t="str">
            <v>经膀胱镜异物取出术</v>
          </cell>
          <cell r="C7321" t="str">
            <v>会阴消毒,润滑麻醉尿道,置入套管及闭孔器,推出闭孔器,插入膀胱镜,连接显示器光源,检查膀胱,取出异物。</v>
          </cell>
          <cell r="D7321" t="str">
            <v>冲洗液</v>
          </cell>
          <cell r="E7321" t="str">
            <v/>
          </cell>
          <cell r="F7321" t="str">
            <v>次</v>
          </cell>
          <cell r="G7321" t="str">
            <v/>
          </cell>
          <cell r="H7321">
            <v>1200</v>
          </cell>
          <cell r="I7321">
            <v>960</v>
          </cell>
          <cell r="J7321">
            <v>840</v>
          </cell>
          <cell r="K7321" t="str">
            <v>乙类</v>
          </cell>
        </row>
        <row r="7322">
          <cell r="A7322" t="str">
            <v>HRG65602</v>
          </cell>
          <cell r="B7322" t="str">
            <v>经纤维膀胱镜异物取出术</v>
          </cell>
          <cell r="C7322" t="str">
            <v>会阴消毒,润滑麻醉尿道,置入套管及闭孔器,推出闭孔器,插入纤维膀胱镜,连接显示器光源,检查膀胱,取出异物。</v>
          </cell>
          <cell r="D7322" t="str">
            <v>冲洗液</v>
          </cell>
          <cell r="E7322" t="str">
            <v/>
          </cell>
          <cell r="F7322" t="str">
            <v>次</v>
          </cell>
          <cell r="G7322" t="str">
            <v/>
          </cell>
          <cell r="H7322">
            <v>1200</v>
          </cell>
          <cell r="I7322">
            <v>960</v>
          </cell>
          <cell r="J7322">
            <v>840</v>
          </cell>
          <cell r="K7322" t="str">
            <v>乙类</v>
          </cell>
        </row>
        <row r="7323">
          <cell r="A7323" t="str">
            <v>HRG65603</v>
          </cell>
          <cell r="B7323" t="str">
            <v>经电子膀胱镜异物取出术</v>
          </cell>
          <cell r="C7323" t="str">
            <v>会阴消毒,润滑麻醉尿道,置入套管及闭孔器,推出闭孔器,插入电子膀胱镜,连接显示器光源,检查膀胱,取出异物。</v>
          </cell>
          <cell r="D7323" t="str">
            <v>冲洗液</v>
          </cell>
          <cell r="E7323" t="str">
            <v/>
          </cell>
          <cell r="F7323" t="str">
            <v>次</v>
          </cell>
          <cell r="G7323" t="str">
            <v/>
          </cell>
          <cell r="H7323">
            <v>1250</v>
          </cell>
          <cell r="I7323">
            <v>1000</v>
          </cell>
          <cell r="J7323">
            <v>875</v>
          </cell>
          <cell r="K7323" t="str">
            <v>乙类</v>
          </cell>
        </row>
        <row r="7324">
          <cell r="A7324" t="str">
            <v>HRG65604</v>
          </cell>
          <cell r="B7324" t="str">
            <v>经尿道气压弹道膀胱碎石取石术</v>
          </cell>
          <cell r="C7324" t="str">
            <v>会阴消毒,润滑,经尿道外口置入膀胱镜,检查膀胱结石,采用气压行道击碎结石并取出结石､血块等。</v>
          </cell>
          <cell r="D7324" t="str">
            <v>冲洗液</v>
          </cell>
          <cell r="E7324" t="str">
            <v/>
          </cell>
          <cell r="F7324" t="str">
            <v>次</v>
          </cell>
          <cell r="G7324" t="str">
            <v/>
          </cell>
          <cell r="H7324">
            <v>1200</v>
          </cell>
          <cell r="I7324">
            <v>960</v>
          </cell>
          <cell r="J7324">
            <v>840</v>
          </cell>
          <cell r="K7324" t="str">
            <v>乙类</v>
          </cell>
        </row>
        <row r="7325">
          <cell r="A7325" t="str">
            <v>HRG65605</v>
          </cell>
          <cell r="B7325" t="str">
            <v>经尿道碎石钳碎石取石术</v>
          </cell>
          <cell r="C7325" t="str">
            <v>会阴消毒,润滑,经尿道外口置入膀胱镜,检查膀胱结石,置入碎石钳,击碎结石并取出结石､血块等。</v>
          </cell>
          <cell r="D7325" t="str">
            <v>冲洗液</v>
          </cell>
          <cell r="E7325" t="str">
            <v/>
          </cell>
          <cell r="F7325" t="str">
            <v>次</v>
          </cell>
          <cell r="G7325" t="str">
            <v/>
          </cell>
          <cell r="H7325">
            <v>800</v>
          </cell>
          <cell r="I7325">
            <v>640</v>
          </cell>
          <cell r="J7325">
            <v>560</v>
          </cell>
          <cell r="K7325" t="str">
            <v>乙类</v>
          </cell>
        </row>
        <row r="7326">
          <cell r="A7326" t="str">
            <v>HRG65606</v>
          </cell>
          <cell r="B7326" t="str">
            <v>经尿道超声碎石取石术</v>
          </cell>
          <cell r="C7326" t="str">
            <v>会阴消毒,润滑,经尿道外口置入膀胱镜,检查膀胱结石,采用超声击碎结石并取出结石､血块等。</v>
          </cell>
          <cell r="D7326" t="str">
            <v>冲洗液</v>
          </cell>
          <cell r="E7326" t="str">
            <v/>
          </cell>
          <cell r="F7326" t="str">
            <v>次</v>
          </cell>
          <cell r="G7326" t="str">
            <v/>
          </cell>
          <cell r="H7326">
            <v>1200</v>
          </cell>
          <cell r="I7326">
            <v>960</v>
          </cell>
          <cell r="J7326">
            <v>840</v>
          </cell>
          <cell r="K7326" t="str">
            <v>乙类</v>
          </cell>
        </row>
        <row r="7327">
          <cell r="A7327" t="str">
            <v>HRG65607</v>
          </cell>
          <cell r="B7327" t="str">
            <v>经尿道钬激光膀胱碎石取石术</v>
          </cell>
          <cell r="C7327" t="str">
            <v>会阴消毒,润滑,经尿道外口置入膀胱镜,检查膀胱结石,采用钬激光击碎结石并取出结石､血块等。</v>
          </cell>
          <cell r="D7327" t="str">
            <v>冲洗液</v>
          </cell>
          <cell r="E7327" t="str">
            <v/>
          </cell>
          <cell r="F7327" t="str">
            <v>次</v>
          </cell>
          <cell r="G7327" t="str">
            <v/>
          </cell>
          <cell r="H7327">
            <v>1700</v>
          </cell>
          <cell r="I7327">
            <v>1360</v>
          </cell>
          <cell r="J7327">
            <v>1190</v>
          </cell>
          <cell r="K7327" t="str">
            <v>乙类</v>
          </cell>
        </row>
        <row r="7328">
          <cell r="A7328" t="str">
            <v>HRG72401</v>
          </cell>
          <cell r="B7328" t="str">
            <v>经尿道膀胱肿瘤电灼治疗</v>
          </cell>
          <cell r="C7328" t="str">
            <v>会阴消毒,润滑,经尿道外口置入膀胱镜,检查膀胱肿瘤,采用电灼法行肿瘤切除术。</v>
          </cell>
          <cell r="D7328" t="str">
            <v>冲洗液</v>
          </cell>
          <cell r="E7328" t="str">
            <v>三腔导尿管</v>
          </cell>
          <cell r="F7328" t="str">
            <v>次</v>
          </cell>
          <cell r="G7328" t="str">
            <v/>
          </cell>
          <cell r="H7328">
            <v>1200</v>
          </cell>
          <cell r="I7328">
            <v>960</v>
          </cell>
          <cell r="J7328">
            <v>840</v>
          </cell>
          <cell r="K7328" t="str">
            <v>乙类</v>
          </cell>
        </row>
        <row r="7329">
          <cell r="A7329" t="str">
            <v>HRG72402</v>
          </cell>
          <cell r="B7329" t="str">
            <v>经尿道膀胱肿瘤激光切除术</v>
          </cell>
          <cell r="C7329" t="str">
            <v>会阴消毒,润滑,经尿道外口置入膀胱镜,检查膀胱肿瘤,采用激光气化切除法行肿瘤切除术。</v>
          </cell>
          <cell r="D7329" t="str">
            <v>冲洗液</v>
          </cell>
          <cell r="E7329" t="str">
            <v>三腔导尿管</v>
          </cell>
          <cell r="F7329" t="str">
            <v>次</v>
          </cell>
          <cell r="G7329" t="str">
            <v/>
          </cell>
          <cell r="H7329">
            <v>1700</v>
          </cell>
          <cell r="I7329">
            <v>1360</v>
          </cell>
          <cell r="J7329">
            <v>1190</v>
          </cell>
          <cell r="K7329" t="str">
            <v>乙类</v>
          </cell>
        </row>
        <row r="7330">
          <cell r="A7330" t="str">
            <v>HRG72601</v>
          </cell>
          <cell r="B7330" t="str">
            <v>经膀胱镜尿道镜激光治疗</v>
          </cell>
          <cell r="C7330" t="str">
            <v>会阴消毒,润滑麻醉尿道,置入套管及闭孔器,推出闭孔器,插入膀胱镜,连接显示器光源,检查膀胱,退镜检查尿道,激光治疗病变。</v>
          </cell>
          <cell r="D7330" t="str">
            <v>冲洗液</v>
          </cell>
          <cell r="E7330" t="str">
            <v/>
          </cell>
          <cell r="F7330" t="str">
            <v>次</v>
          </cell>
          <cell r="G7330" t="str">
            <v/>
          </cell>
          <cell r="H7330">
            <v>1700</v>
          </cell>
          <cell r="I7330">
            <v>1360</v>
          </cell>
          <cell r="J7330">
            <v>1190</v>
          </cell>
          <cell r="K7330" t="str">
            <v>乙类</v>
          </cell>
        </row>
        <row r="7331">
          <cell r="A7331" t="str">
            <v>HRG72602</v>
          </cell>
          <cell r="B7331" t="str">
            <v>经电子膀胱镜尿道镜激光治疗</v>
          </cell>
          <cell r="C7331" t="str">
            <v>会阴消毒,润滑麻醉尿道,置入套管及闭孔器,推出闭孔器,插入电子膀胱镜,连接显示器光源,检查膀胱,退镜检查尿道,激光治疗病变。</v>
          </cell>
          <cell r="D7331" t="str">
            <v>冲洗液</v>
          </cell>
          <cell r="E7331" t="str">
            <v/>
          </cell>
          <cell r="F7331" t="str">
            <v>次</v>
          </cell>
          <cell r="G7331" t="str">
            <v/>
          </cell>
          <cell r="H7331">
            <v>1750</v>
          </cell>
          <cell r="I7331">
            <v>1400</v>
          </cell>
          <cell r="J7331">
            <v>1225</v>
          </cell>
          <cell r="K7331" t="str">
            <v>乙类</v>
          </cell>
        </row>
        <row r="7332">
          <cell r="A7332" t="str">
            <v>HRG72603</v>
          </cell>
          <cell r="B7332" t="str">
            <v>经纤维膀胱镜尿道镜激光治疗</v>
          </cell>
          <cell r="C7332" t="str">
            <v>会阴消毒,润滑麻醉尿道,置入套管及闭孔器,推出闭孔器,插入纤维膀胱镜,连接显示器光源,检查膀胱,退镜检查尿道,激光治疗病变。</v>
          </cell>
          <cell r="D7332" t="str">
            <v>冲洗液</v>
          </cell>
          <cell r="E7332" t="str">
            <v/>
          </cell>
          <cell r="F7332" t="str">
            <v>次</v>
          </cell>
          <cell r="G7332" t="str">
            <v/>
          </cell>
          <cell r="H7332">
            <v>1750</v>
          </cell>
          <cell r="I7332">
            <v>1400</v>
          </cell>
          <cell r="J7332">
            <v>1225</v>
          </cell>
          <cell r="K7332" t="str">
            <v>乙类</v>
          </cell>
        </row>
        <row r="7333">
          <cell r="A7333" t="str">
            <v>HRG72604</v>
          </cell>
          <cell r="B7333" t="str">
            <v>经膀胱镜尿道镜电灼治疗</v>
          </cell>
          <cell r="C7333" t="str">
            <v>会阴消毒,润滑麻醉尿道,置入套管及闭孔器,推出闭孔器,插入膀胱镜､尿道镜,连接显示器光源,检查尿道膀胱,电灼(电烧)病变。</v>
          </cell>
          <cell r="D7333" t="str">
            <v>冲洗液</v>
          </cell>
          <cell r="E7333" t="str">
            <v/>
          </cell>
          <cell r="F7333" t="str">
            <v>次</v>
          </cell>
          <cell r="G7333" t="str">
            <v/>
          </cell>
          <cell r="H7333">
            <v>1200</v>
          </cell>
          <cell r="I7333">
            <v>960</v>
          </cell>
          <cell r="J7333">
            <v>840</v>
          </cell>
          <cell r="K7333" t="str">
            <v>乙类</v>
          </cell>
        </row>
        <row r="7334">
          <cell r="A7334" t="str">
            <v>HRG72605</v>
          </cell>
          <cell r="B7334" t="str">
            <v>经电子膀胱镜尿道镜电灼治疗</v>
          </cell>
          <cell r="C7334" t="str">
            <v>会阴消毒,润滑麻醉尿道,置入套管及闭孔器,推出闭孔器,插入电子膀胱镜､尿道镜,连接显示器光源,检查尿道膀胱,电灼(电烧)病变。</v>
          </cell>
          <cell r="D7334" t="str">
            <v>冲洗液</v>
          </cell>
          <cell r="E7334" t="str">
            <v/>
          </cell>
          <cell r="F7334" t="str">
            <v>次</v>
          </cell>
          <cell r="G7334" t="str">
            <v/>
          </cell>
          <cell r="H7334">
            <v>1250</v>
          </cell>
          <cell r="I7334">
            <v>1000</v>
          </cell>
          <cell r="J7334">
            <v>875</v>
          </cell>
          <cell r="K7334" t="str">
            <v>乙类</v>
          </cell>
        </row>
        <row r="7335">
          <cell r="A7335" t="str">
            <v>HRG72606</v>
          </cell>
          <cell r="B7335" t="str">
            <v>经纤维膀胱镜尿道镜电灼治疗</v>
          </cell>
          <cell r="C7335" t="str">
            <v>会阴消毒,润滑麻醉尿道,置入套管及闭孔器,推出闭孔器,插入纤维膀胱镜､尿道镜,连接显示器光源,检查尿道膀胱,电灼(电烧)病变。</v>
          </cell>
          <cell r="D7335" t="str">
            <v>冲洗液</v>
          </cell>
          <cell r="E7335" t="str">
            <v/>
          </cell>
          <cell r="F7335" t="str">
            <v>次</v>
          </cell>
          <cell r="G7335" t="str">
            <v/>
          </cell>
          <cell r="H7335">
            <v>1250</v>
          </cell>
          <cell r="I7335">
            <v>1000</v>
          </cell>
          <cell r="J7335">
            <v>875</v>
          </cell>
          <cell r="K7335" t="str">
            <v>乙类</v>
          </cell>
        </row>
        <row r="7336">
          <cell r="A7336" t="str">
            <v>HRG73301</v>
          </cell>
          <cell r="B7336" t="str">
            <v>膀胱部分切除术</v>
          </cell>
          <cell r="C7336" t="str">
            <v>消毒,电刀逐层切开,游离膀胱,切开膀胱,探查膀胱,切除部分膀胱壁,关闭膀胱切口,留置引流管,关闭切口。</v>
          </cell>
          <cell r="D7336" t="str">
            <v>引流装置</v>
          </cell>
          <cell r="E7336" t="str">
            <v>输尿管支架管,血管夹,特殊缝线,止血材料</v>
          </cell>
          <cell r="F7336" t="str">
            <v>次</v>
          </cell>
          <cell r="G7336" t="str">
            <v/>
          </cell>
          <cell r="H7336">
            <v>1500</v>
          </cell>
          <cell r="I7336">
            <v>1200</v>
          </cell>
          <cell r="J7336">
            <v>1050</v>
          </cell>
          <cell r="K7336" t="str">
            <v>甲类</v>
          </cell>
        </row>
        <row r="7337">
          <cell r="A7337" t="str">
            <v>HRG73302</v>
          </cell>
          <cell r="B7337" t="str">
            <v>膀胱憩室切除术</v>
          </cell>
          <cell r="C7337" t="str">
            <v>消毒,电刀逐层切开,切开膀胱,显露憩室,内翻憩室,切除憩室,关闭膀胱切口,留置引流管,关闭切口。</v>
          </cell>
          <cell r="D7337" t="str">
            <v>引流装置</v>
          </cell>
          <cell r="E7337" t="str">
            <v>输尿管支架管,血管夹,特殊缝线,止血材料</v>
          </cell>
          <cell r="F7337" t="str">
            <v>次</v>
          </cell>
          <cell r="G7337" t="str">
            <v/>
          </cell>
          <cell r="H7337">
            <v>1500</v>
          </cell>
          <cell r="I7337">
            <v>1200</v>
          </cell>
          <cell r="J7337">
            <v>1050</v>
          </cell>
          <cell r="K7337" t="str">
            <v>甲类</v>
          </cell>
        </row>
        <row r="7338">
          <cell r="A7338" t="str">
            <v>HRG73303</v>
          </cell>
          <cell r="B7338" t="str">
            <v>膀胱瘘管切除术</v>
          </cell>
          <cell r="C7338" t="str">
            <v>消毒,电刀逐层切开,显露膀胱,游离后切开膀胱,探查寻得瘘口处,环形切开瘘口周围组织,锐性分离瘘管后完整切除,关闭膀胱切口,逐层关闭切口。</v>
          </cell>
          <cell r="D7338" t="str">
            <v>引流装置</v>
          </cell>
          <cell r="E7338" t="str">
            <v>血管夹,特殊缝线,止血材料</v>
          </cell>
          <cell r="F7338" t="str">
            <v>次</v>
          </cell>
          <cell r="G7338" t="str">
            <v/>
          </cell>
          <cell r="H7338">
            <v>1500</v>
          </cell>
          <cell r="I7338">
            <v>1200</v>
          </cell>
          <cell r="J7338">
            <v>1050</v>
          </cell>
          <cell r="K7338" t="str">
            <v>甲类</v>
          </cell>
        </row>
        <row r="7339">
          <cell r="A7339" t="str">
            <v>HRG73304</v>
          </cell>
          <cell r="B7339" t="str">
            <v>肠扩大膀胱术</v>
          </cell>
          <cell r="C7339" t="str">
            <v>消毒,电刀逐层切开,探查腹腔,显露膀胱,选择与游离乙状结肠肠袢,切除病变膀胱,吻合游离乙状结肠袢和膀胱后壁,吻合输尿管和游离乙状结肠,关闭后腹膜,放置引流,缝合腹壁。</v>
          </cell>
          <cell r="D7339" t="str">
            <v>引流装置</v>
          </cell>
          <cell r="E7339" t="str">
            <v>输尿管支架管,血管夹,特殊缝线,止血材料</v>
          </cell>
          <cell r="F7339" t="str">
            <v>次</v>
          </cell>
          <cell r="G7339" t="str">
            <v/>
          </cell>
          <cell r="H7339">
            <v>2500</v>
          </cell>
          <cell r="I7339">
            <v>2000</v>
          </cell>
          <cell r="J7339">
            <v>1750</v>
          </cell>
          <cell r="K7339" t="str">
            <v>甲类</v>
          </cell>
        </row>
        <row r="7340">
          <cell r="A7340" t="str">
            <v>HRG73305</v>
          </cell>
          <cell r="B7340" t="str">
            <v>胃代膀胱术</v>
          </cell>
          <cell r="C7340"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0" t="str">
            <v>引流装置,三腔导尿管</v>
          </cell>
          <cell r="E7340" t="str">
            <v>输尿管支架管,血管夹,特殊缝线,止血材料</v>
          </cell>
          <cell r="F7340" t="str">
            <v>次</v>
          </cell>
          <cell r="G7340" t="str">
            <v/>
          </cell>
          <cell r="H7340">
            <v>2500</v>
          </cell>
          <cell r="I7340">
            <v>2000</v>
          </cell>
          <cell r="J7340">
            <v>1750</v>
          </cell>
          <cell r="K7340" t="str">
            <v>甲类</v>
          </cell>
        </row>
        <row r="7341">
          <cell r="A7341" t="str">
            <v>HRG73306</v>
          </cell>
          <cell r="B7341" t="str">
            <v>肠道新膀胱术</v>
          </cell>
          <cell r="C7341"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41" t="str">
            <v>引流装置,三腔导尿管</v>
          </cell>
          <cell r="E7341" t="str">
            <v>输尿管支架管,血管夹,特殊缝线,止血材料</v>
          </cell>
          <cell r="F7341" t="str">
            <v>次</v>
          </cell>
          <cell r="G7341" t="str">
            <v/>
          </cell>
          <cell r="H7341">
            <v>2700</v>
          </cell>
          <cell r="I7341">
            <v>2160</v>
          </cell>
          <cell r="J7341">
            <v>1890</v>
          </cell>
          <cell r="K7341" t="str">
            <v>甲类</v>
          </cell>
        </row>
        <row r="7342">
          <cell r="A7342" t="str">
            <v>HRG73307</v>
          </cell>
          <cell r="B7342" t="str">
            <v>脐尿管瘘切除术</v>
          </cell>
          <cell r="C7342" t="str">
            <v>环绕瘘口作环形切口,提起后锐性分离,直至显露其末端,结扎后完整切除。</v>
          </cell>
          <cell r="D7342" t="str">
            <v>引流装置</v>
          </cell>
          <cell r="E7342" t="str">
            <v>特殊缝线</v>
          </cell>
          <cell r="F7342" t="str">
            <v>次</v>
          </cell>
          <cell r="G7342" t="str">
            <v/>
          </cell>
          <cell r="H7342">
            <v>1600</v>
          </cell>
          <cell r="I7342">
            <v>1280</v>
          </cell>
          <cell r="J7342">
            <v>1120</v>
          </cell>
          <cell r="K7342" t="str">
            <v>甲类</v>
          </cell>
        </row>
        <row r="7343">
          <cell r="A7343" t="str">
            <v>HRG73308</v>
          </cell>
          <cell r="B7343" t="str">
            <v>脐尿管囊肿切除术</v>
          </cell>
          <cell r="C7343" t="str">
            <v>消毒,电刀逐层切开,显露膀胱顶部,充分游离后显露脐尿管,向上游离至脐部,向下游离至膀胱,找到囊肿并切除。</v>
          </cell>
          <cell r="D7343" t="str">
            <v>引流装置</v>
          </cell>
          <cell r="E7343" t="str">
            <v>特殊缝线</v>
          </cell>
          <cell r="F7343" t="str">
            <v>次</v>
          </cell>
          <cell r="G7343" t="str">
            <v/>
          </cell>
          <cell r="H7343">
            <v>1600</v>
          </cell>
          <cell r="I7343">
            <v>1280</v>
          </cell>
          <cell r="J7343">
            <v>1120</v>
          </cell>
          <cell r="K7343" t="str">
            <v>甲类</v>
          </cell>
        </row>
        <row r="7344">
          <cell r="A7344" t="str">
            <v>HRG73309</v>
          </cell>
          <cell r="B7344" t="str">
            <v>脐尿管肿瘤切除术</v>
          </cell>
          <cell r="C7344" t="str">
            <v>消毒,电刀逐层切开,显露膀胱顶部,充分游离后显露脐尿管,向上游离至脐部并切除,向下游离至膀胱,根据肿瘤性质采用膀胱部分切除术。</v>
          </cell>
          <cell r="D7344" t="str">
            <v>引流装置</v>
          </cell>
          <cell r="E7344" t="str">
            <v>血管夹,特殊缝线,止血材料</v>
          </cell>
          <cell r="F7344" t="str">
            <v>次</v>
          </cell>
          <cell r="G7344" t="str">
            <v/>
          </cell>
          <cell r="H7344">
            <v>2000</v>
          </cell>
          <cell r="I7344">
            <v>1600</v>
          </cell>
          <cell r="J7344">
            <v>1400</v>
          </cell>
          <cell r="K7344" t="str">
            <v>甲类</v>
          </cell>
        </row>
        <row r="7345">
          <cell r="A7345" t="str">
            <v>HRG73401</v>
          </cell>
          <cell r="B7345" t="str">
            <v>经尿道膀胱肿瘤电切治疗</v>
          </cell>
          <cell r="C7345" t="str">
            <v>会阴消毒,润滑,经尿道外口置入膀胱镜,检查膀胱肿瘤,采用电切法行肿瘤切除术。</v>
          </cell>
          <cell r="D7345" t="str">
            <v>引流装置,冲洗液</v>
          </cell>
          <cell r="E7345" t="str">
            <v>三腔导尿管</v>
          </cell>
          <cell r="F7345" t="str">
            <v>次</v>
          </cell>
          <cell r="G7345" t="str">
            <v/>
          </cell>
          <cell r="H7345">
            <v>2800</v>
          </cell>
          <cell r="I7345">
            <v>2240</v>
          </cell>
          <cell r="J7345">
            <v>1960</v>
          </cell>
          <cell r="K7345" t="str">
            <v>乙类</v>
          </cell>
        </row>
        <row r="7346">
          <cell r="A7346" t="str">
            <v>HRG73501</v>
          </cell>
          <cell r="B7346" t="str">
            <v>经腹腔镜膀胱部分切除术</v>
          </cell>
          <cell r="C734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346" t="str">
            <v>引流装置,冲洗液,二氧化碳气体</v>
          </cell>
          <cell r="E7346" t="str">
            <v>输尿管支架管,腔镜材料</v>
          </cell>
          <cell r="F7346" t="str">
            <v>次</v>
          </cell>
          <cell r="G7346" t="str">
            <v/>
          </cell>
          <cell r="H7346">
            <v>1700</v>
          </cell>
          <cell r="I7346">
            <v>1360</v>
          </cell>
          <cell r="J7346">
            <v>1190</v>
          </cell>
          <cell r="K7346" t="str">
            <v>乙类</v>
          </cell>
        </row>
        <row r="7347">
          <cell r="A7347" t="str">
            <v>HRG73502</v>
          </cell>
          <cell r="B7347" t="str">
            <v>经腹腔镜膀胱憩室切除术</v>
          </cell>
          <cell r="C7347" t="str">
            <v>消毒,选择穿刺部位,插入穿刺器,连接气腹机,建立气腹,置入观察镜,分别置入操作孔道套管及操作器械切开膀胱,用超声刀分离,用钛夹､管路夹夹壁血管或组织,显露憩室,内翻憩室,切除憩室,关闭膀胱切口。</v>
          </cell>
          <cell r="D7347" t="str">
            <v>引流装置,冲洗液,二氧化碳气体</v>
          </cell>
          <cell r="E7347" t="str">
            <v>输尿管支架管,腔镜材料</v>
          </cell>
          <cell r="F7347" t="str">
            <v>次</v>
          </cell>
          <cell r="G7347" t="str">
            <v/>
          </cell>
          <cell r="H7347">
            <v>1700</v>
          </cell>
          <cell r="I7347">
            <v>1360</v>
          </cell>
          <cell r="J7347">
            <v>1190</v>
          </cell>
          <cell r="K7347" t="str">
            <v>乙类</v>
          </cell>
        </row>
        <row r="7348">
          <cell r="A7348" t="str">
            <v>HRG73503</v>
          </cell>
          <cell r="B7348" t="str">
            <v>经腹腔镜肠扩大膀胱术</v>
          </cell>
          <cell r="C7348"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348" t="str">
            <v>引流装置,冲洗液,二氧化碳气体</v>
          </cell>
          <cell r="E7348" t="str">
            <v>输尿管支架管,腔镜材料</v>
          </cell>
          <cell r="F7348" t="str">
            <v>次</v>
          </cell>
          <cell r="G7348" t="str">
            <v/>
          </cell>
          <cell r="H7348">
            <v>2700</v>
          </cell>
          <cell r="I7348">
            <v>2160</v>
          </cell>
          <cell r="J7348">
            <v>1890</v>
          </cell>
          <cell r="K7348" t="str">
            <v>乙类</v>
          </cell>
        </row>
        <row r="7349">
          <cell r="A7349" t="str">
            <v>HRG73504</v>
          </cell>
          <cell r="B7349" t="str">
            <v>经腹腔镜胃代膀胱术</v>
          </cell>
          <cell r="C7349"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9" t="str">
            <v>引流装置,冲洗液,二氧化碳气体,三腔导尿管</v>
          </cell>
          <cell r="E7349" t="str">
            <v>输尿管支架管,腔镜材料</v>
          </cell>
          <cell r="F7349" t="str">
            <v>次</v>
          </cell>
          <cell r="G7349" t="str">
            <v/>
          </cell>
          <cell r="H7349">
            <v>2700</v>
          </cell>
          <cell r="I7349">
            <v>2160</v>
          </cell>
          <cell r="J7349">
            <v>1890</v>
          </cell>
          <cell r="K7349" t="str">
            <v>乙类</v>
          </cell>
        </row>
        <row r="7350">
          <cell r="A7350" t="str">
            <v>HRG73505</v>
          </cell>
          <cell r="B7350" t="str">
            <v>经腹腔镜肠道新膀胱术</v>
          </cell>
          <cell r="C7350"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50" t="str">
            <v>引流装置,冲洗液,二氧化碳气体,三腔导尿管</v>
          </cell>
          <cell r="E7350" t="str">
            <v>腔镜材料</v>
          </cell>
          <cell r="F7350" t="str">
            <v>次</v>
          </cell>
          <cell r="G7350" t="str">
            <v/>
          </cell>
          <cell r="H7350">
            <v>2900</v>
          </cell>
          <cell r="I7350">
            <v>2320</v>
          </cell>
          <cell r="J7350">
            <v>2030</v>
          </cell>
          <cell r="K7350" t="str">
            <v>乙类</v>
          </cell>
        </row>
        <row r="7351">
          <cell r="A7351" t="str">
            <v>HRG73601</v>
          </cell>
          <cell r="B7351" t="str">
            <v>经尿道膀胱颈电切术</v>
          </cell>
          <cell r="C7351" t="str">
            <v>会阴消毒,润滑,经尿道外口置入膀胱镜,探查膀胱颈病变程度,行相应的电切术。</v>
          </cell>
          <cell r="D7351" t="str">
            <v>引流装置</v>
          </cell>
          <cell r="E7351" t="str">
            <v/>
          </cell>
          <cell r="F7351" t="str">
            <v>次</v>
          </cell>
          <cell r="G7351" t="str">
            <v/>
          </cell>
          <cell r="H7351">
            <v>2500</v>
          </cell>
          <cell r="I7351">
            <v>2000</v>
          </cell>
          <cell r="J7351">
            <v>1750</v>
          </cell>
          <cell r="K7351" t="str">
            <v>乙类</v>
          </cell>
        </row>
        <row r="7352">
          <cell r="A7352" t="str">
            <v>HRG75301</v>
          </cell>
          <cell r="B7352" t="str">
            <v>膀胱尿道全切除术</v>
          </cell>
          <cell r="C7352" t="str">
            <v>消毒,电刀逐层切开,探查,结扎髂内动脉,髂血管周围及闭孔血管周围淋巴结清扫,游离切除膀胱､前列腺,切断输尿管､经会阴切口,切除尿道。不含肠管切断与吻合､肠道尿流改道术､原位新膀胱术。</v>
          </cell>
          <cell r="D7352" t="str">
            <v>引流装置</v>
          </cell>
          <cell r="E7352" t="str">
            <v>输尿管支架管,血管夹,特殊缝线,止血材料</v>
          </cell>
          <cell r="F7352" t="str">
            <v>次</v>
          </cell>
          <cell r="G7352" t="str">
            <v/>
          </cell>
          <cell r="H7352">
            <v>2500</v>
          </cell>
          <cell r="I7352">
            <v>2000</v>
          </cell>
          <cell r="J7352">
            <v>1750</v>
          </cell>
          <cell r="K7352" t="str">
            <v>甲类</v>
          </cell>
        </row>
        <row r="7353">
          <cell r="A7353" t="str">
            <v>HRG77301</v>
          </cell>
          <cell r="B7353" t="str">
            <v>男性根治性膀胱全切术</v>
          </cell>
          <cell r="C7353" t="str">
            <v>消毒,电刀逐层切开,探查,髂血管周围及闭孔血管周围淋巴结清扫,游离切除膀胱,前列腺,切断输尿管。不含肠管切断与吻合､肠道尿流改道术､原位新膀胱术。</v>
          </cell>
          <cell r="D7353" t="str">
            <v>引流装置</v>
          </cell>
          <cell r="E7353" t="str">
            <v>输尿管支架管,血管夹,特殊缝线,止血材料</v>
          </cell>
          <cell r="F7353" t="str">
            <v>次</v>
          </cell>
          <cell r="G7353" t="str">
            <v/>
          </cell>
          <cell r="H7353">
            <v>2800</v>
          </cell>
          <cell r="I7353">
            <v>2240</v>
          </cell>
          <cell r="J7353">
            <v>1960</v>
          </cell>
          <cell r="K7353" t="str">
            <v>甲类</v>
          </cell>
        </row>
        <row r="7354">
          <cell r="A7354" t="str">
            <v>HRG77302</v>
          </cell>
          <cell r="B7354" t="str">
            <v>女性根治性膀胱全切术</v>
          </cell>
          <cell r="C7354" t="str">
            <v>消毒,电刀逐层切开,探查,髂血管周围及闭孔血管周围淋巴结清扫,游离切除卵巢子宫附件,切断输尿管。不含肠管切断与吻合､肠道尿流改道术､原位新膀胱术。</v>
          </cell>
          <cell r="D7354" t="str">
            <v>引流装置</v>
          </cell>
          <cell r="E7354" t="str">
            <v>输尿管支架管,血管夹,特殊缝线,止血材料</v>
          </cell>
          <cell r="F7354" t="str">
            <v>次</v>
          </cell>
          <cell r="G7354" t="str">
            <v/>
          </cell>
          <cell r="H7354">
            <v>3000</v>
          </cell>
          <cell r="I7354">
            <v>2400</v>
          </cell>
          <cell r="J7354">
            <v>2100</v>
          </cell>
          <cell r="K7354" t="str">
            <v>甲类</v>
          </cell>
        </row>
        <row r="7355">
          <cell r="A7355" t="str">
            <v>HRG77501</v>
          </cell>
          <cell r="B7355" t="str">
            <v>经腹腔镜男性根治性膀胱全切除术</v>
          </cell>
          <cell r="C7355"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355" t="str">
            <v>引流装置,冲洗液,二氧化碳气体</v>
          </cell>
          <cell r="E7355" t="str">
            <v>输尿管支架管,腔镜材料</v>
          </cell>
          <cell r="F7355" t="str">
            <v>次</v>
          </cell>
          <cell r="G7355" t="str">
            <v/>
          </cell>
          <cell r="H7355">
            <v>3000</v>
          </cell>
          <cell r="I7355">
            <v>2400</v>
          </cell>
          <cell r="J7355">
            <v>2100</v>
          </cell>
          <cell r="K7355" t="str">
            <v>乙类</v>
          </cell>
        </row>
        <row r="7356">
          <cell r="A7356" t="str">
            <v>HRG77502</v>
          </cell>
          <cell r="B7356" t="str">
            <v>经腹腔镜女性根治性膀胱全切除术</v>
          </cell>
          <cell r="C7356"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356" t="str">
            <v>引流装置,冲洗液,二氧化碳气体</v>
          </cell>
          <cell r="E7356" t="str">
            <v>输尿管支架管,腔镜材料</v>
          </cell>
          <cell r="F7356" t="str">
            <v>次</v>
          </cell>
          <cell r="G7356" t="str">
            <v/>
          </cell>
          <cell r="H7356">
            <v>3200</v>
          </cell>
          <cell r="I7356">
            <v>2560</v>
          </cell>
          <cell r="J7356">
            <v>2240</v>
          </cell>
          <cell r="K7356" t="str">
            <v>乙类</v>
          </cell>
        </row>
        <row r="7357">
          <cell r="A7357" t="str">
            <v>HRG83301</v>
          </cell>
          <cell r="B7357" t="str">
            <v>膀胱破裂修补术</v>
          </cell>
          <cell r="C7357" t="str">
            <v>消毒,电刀逐层切开,显露膀胱,清除血肿,探查寻得破裂处,剪除裂口周围挫伤组织后,缝合关闭膀胱。</v>
          </cell>
          <cell r="D7357" t="str">
            <v>引流装置</v>
          </cell>
          <cell r="E7357" t="str">
            <v>血管夹,特殊缝线,止血材料</v>
          </cell>
          <cell r="F7357" t="str">
            <v>次</v>
          </cell>
          <cell r="G7357" t="str">
            <v/>
          </cell>
          <cell r="H7357">
            <v>1400</v>
          </cell>
          <cell r="I7357">
            <v>1120</v>
          </cell>
          <cell r="J7357">
            <v>980</v>
          </cell>
          <cell r="K7357" t="str">
            <v>甲类</v>
          </cell>
        </row>
        <row r="7358">
          <cell r="A7358" t="str">
            <v>HRG83302</v>
          </cell>
          <cell r="B7358" t="str">
            <v>膀胱膨出修补术</v>
          </cell>
          <cell r="C7358" t="str">
            <v>阴道前壁"┴"形切口,从膀胱筋膜分离阴道前壁,充分暴露膀胱侧面,将膀胱向上推开,在膀胱膨出部行膀胱表层筋膜的间断褥式缝合,缝合阴道前壁。</v>
          </cell>
          <cell r="D7358" t="str">
            <v>引流装置</v>
          </cell>
          <cell r="E7358" t="str">
            <v>特殊缝线</v>
          </cell>
          <cell r="F7358" t="str">
            <v>次</v>
          </cell>
          <cell r="G7358" t="str">
            <v/>
          </cell>
          <cell r="H7358">
            <v>1800</v>
          </cell>
          <cell r="I7358">
            <v>1440</v>
          </cell>
          <cell r="J7358">
            <v>1260</v>
          </cell>
          <cell r="K7358" t="str">
            <v>甲类</v>
          </cell>
        </row>
        <row r="7359">
          <cell r="A7359" t="str">
            <v>HRG83303</v>
          </cell>
          <cell r="B7359" t="str">
            <v>膀胱外翻成形术</v>
          </cell>
          <cell r="C735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359" t="str">
            <v>引流装置</v>
          </cell>
          <cell r="E7359" t="str">
            <v>特殊缝线</v>
          </cell>
          <cell r="F7359" t="str">
            <v>次</v>
          </cell>
          <cell r="G7359" t="str">
            <v/>
          </cell>
          <cell r="H7359">
            <v>3000</v>
          </cell>
          <cell r="I7359">
            <v>2400</v>
          </cell>
          <cell r="J7359">
            <v>2100</v>
          </cell>
          <cell r="K7359" t="str">
            <v>甲类</v>
          </cell>
        </row>
        <row r="7360">
          <cell r="A7360" t="str">
            <v>HRG83304</v>
          </cell>
          <cell r="B7360" t="str">
            <v>带蒂皮瓣转移膀胱外翻修复术</v>
          </cell>
          <cell r="C7360" t="str">
            <v>常规消毒,铺无菌巾,手术设计,将外翻的膀胱黏膜瓣翻转缝合,做骨盆截骨,游离两侧膀胱壁,膀胱肌层缝合,将形成的带蒂皮瓣转移至腹部创面上,留置导尿管､引流,电凝止血。不含导尿术､带蒂皮瓣形成术。</v>
          </cell>
          <cell r="D7360" t="str">
            <v>引流装置,导尿管</v>
          </cell>
          <cell r="E7360" t="str">
            <v>特殊缝线</v>
          </cell>
          <cell r="F7360" t="str">
            <v>次</v>
          </cell>
          <cell r="G7360" t="str">
            <v/>
          </cell>
          <cell r="H7360">
            <v>3000</v>
          </cell>
          <cell r="I7360">
            <v>2400</v>
          </cell>
          <cell r="J7360">
            <v>2100</v>
          </cell>
          <cell r="K7360" t="str">
            <v>甲类</v>
          </cell>
        </row>
        <row r="7361">
          <cell r="A7361" t="str">
            <v>HRG83305</v>
          </cell>
          <cell r="B7361" t="str">
            <v>腹部筋膜鞘转移膀胱外翻修复术</v>
          </cell>
          <cell r="C7361"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361" t="str">
            <v>引流装置,导尿管</v>
          </cell>
          <cell r="E7361" t="str">
            <v>特殊缝线</v>
          </cell>
          <cell r="F7361" t="str">
            <v>次</v>
          </cell>
          <cell r="G7361" t="str">
            <v/>
          </cell>
          <cell r="H7361">
            <v>3000</v>
          </cell>
          <cell r="I7361">
            <v>2400</v>
          </cell>
          <cell r="J7361">
            <v>2100</v>
          </cell>
          <cell r="K7361" t="str">
            <v>甲类</v>
          </cell>
        </row>
        <row r="7362">
          <cell r="A7362" t="str">
            <v>HRG83306</v>
          </cell>
          <cell r="B7362" t="str">
            <v>阔筋膜张肌肌皮瓣转移膀胱外翻修复术</v>
          </cell>
          <cell r="C7362" t="str">
            <v>常规消毒,铺无菌巾,将外翻的膀胱黏膜瓣翻转缝合,做骨盆截骨,游离两侧膀胱壁,膀胱肌层缝合,将形成的同侧肌蒂阔筋膜张肌肌皮瓣通过皮下隧道转移至腹部创面上,留置导尿管,电凝止血。不含导尿术。</v>
          </cell>
          <cell r="D7362" t="str">
            <v>引流装置,导尿管</v>
          </cell>
          <cell r="E7362" t="str">
            <v>特殊缝线</v>
          </cell>
          <cell r="F7362" t="str">
            <v>次</v>
          </cell>
          <cell r="G7362" t="str">
            <v/>
          </cell>
          <cell r="H7362">
            <v>3000</v>
          </cell>
          <cell r="I7362">
            <v>2400</v>
          </cell>
          <cell r="J7362">
            <v>2100</v>
          </cell>
          <cell r="K7362" t="str">
            <v>甲类</v>
          </cell>
        </row>
        <row r="7363">
          <cell r="A7363" t="str">
            <v>HRG83307</v>
          </cell>
          <cell r="B7363" t="str">
            <v>膀胱阴道瘘修补术</v>
          </cell>
          <cell r="C7363" t="str">
            <v>消毒,电刀逐层切开,显露膀胱并切开其前壁,显露瘘孔,分离瘘管,游离瘘管,膀胱后壁及阴道,切除瘘管及其周围瘢痕组织,缝合阴道壁,缝合膀胱后壁及前壁。</v>
          </cell>
          <cell r="D7363" t="str">
            <v>引流装置</v>
          </cell>
          <cell r="E7363" t="str">
            <v>血管夹,特殊缝线,止血材料</v>
          </cell>
          <cell r="F7363" t="str">
            <v>次</v>
          </cell>
          <cell r="G7363" t="str">
            <v/>
          </cell>
          <cell r="H7363">
            <v>3000</v>
          </cell>
          <cell r="I7363">
            <v>2400</v>
          </cell>
          <cell r="J7363">
            <v>2100</v>
          </cell>
          <cell r="K7363" t="str">
            <v>甲类</v>
          </cell>
        </row>
        <row r="7364">
          <cell r="A7364" t="str">
            <v>HRG83401</v>
          </cell>
          <cell r="B7364" t="str">
            <v>经阴道膀胱阴道瘘修补术</v>
          </cell>
          <cell r="C7364" t="str">
            <v>消毒,置入阴道窥镜,找到阴道前壁的漏口,显露瘘孔,分离瘘管,游离瘘管,膀胱后壁及阴道,切除瘘管及其周围瘢痕组织,缝合膀胱后壁,缝合阴道壁。</v>
          </cell>
          <cell r="D7364" t="str">
            <v>引流装置</v>
          </cell>
          <cell r="E7364" t="str">
            <v>血管夹,特殊缝线,止血材料</v>
          </cell>
          <cell r="F7364" t="str">
            <v>次</v>
          </cell>
          <cell r="G7364" t="str">
            <v/>
          </cell>
          <cell r="H7364">
            <v>3000</v>
          </cell>
          <cell r="I7364">
            <v>2400</v>
          </cell>
          <cell r="J7364">
            <v>2100</v>
          </cell>
          <cell r="K7364" t="str">
            <v>甲类</v>
          </cell>
        </row>
        <row r="7365">
          <cell r="A7365" t="str">
            <v>HRG83501</v>
          </cell>
          <cell r="B7365" t="str">
            <v>经腹腔镜膀胱破裂修补术</v>
          </cell>
          <cell r="C7365" t="str">
            <v>置入气腹针造气腹,置入观察镜,分别置入操作孔道套管及操作器械,用超声刀分离,用钛夹､管路夹夹壁血管或组织,显露膀胱,清除血肿,探查寻得破裂处,剪除裂口周围挫伤组织后,缝合关闭膀胱。</v>
          </cell>
          <cell r="D7365" t="str">
            <v>引流装置,冲洗液,二氧化碳气体</v>
          </cell>
          <cell r="E7365" t="str">
            <v>腔镜材料</v>
          </cell>
          <cell r="F7365" t="str">
            <v>次</v>
          </cell>
          <cell r="G7365" t="str">
            <v/>
          </cell>
          <cell r="H7365">
            <v>1600</v>
          </cell>
          <cell r="I7365">
            <v>1280</v>
          </cell>
          <cell r="J7365">
            <v>1120</v>
          </cell>
          <cell r="K7365" t="str">
            <v>乙类</v>
          </cell>
        </row>
        <row r="7366">
          <cell r="A7366" t="str">
            <v>HRG83502</v>
          </cell>
          <cell r="B7366" t="str">
            <v>经腹腔镜膀胱阴道瘘修补术</v>
          </cell>
          <cell r="C7366"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366" t="str">
            <v>引流装置,冲洗液,二氧化碳气体</v>
          </cell>
          <cell r="E7366" t="str">
            <v>腔镜材料</v>
          </cell>
          <cell r="F7366" t="str">
            <v>次</v>
          </cell>
          <cell r="G7366" t="str">
            <v/>
          </cell>
          <cell r="H7366">
            <v>3200</v>
          </cell>
          <cell r="I7366">
            <v>2560</v>
          </cell>
          <cell r="J7366">
            <v>2240</v>
          </cell>
          <cell r="K7366" t="str">
            <v>乙类</v>
          </cell>
        </row>
        <row r="7367">
          <cell r="A7367" t="str">
            <v>HRG86301</v>
          </cell>
          <cell r="B7367" t="str">
            <v>回肠膀胱术</v>
          </cell>
          <cell r="C7367" t="str">
            <v>指Brick术。选择适当带血管蒂的肠管,游离切断肠管,肠管断端吻合,游离肠管近端缝合关闭,双侧输尿管与游离的肠管行端侧吻合,并在输尿管内留置输尿管支架管,游离的输尿管远端腹部造口,缝合固定。</v>
          </cell>
          <cell r="D7367" t="str">
            <v>引流装置</v>
          </cell>
          <cell r="E7367" t="str">
            <v>输尿管支架管,血管夹,特殊缝线,止血材料</v>
          </cell>
          <cell r="F7367" t="str">
            <v>次</v>
          </cell>
          <cell r="G7367" t="str">
            <v/>
          </cell>
          <cell r="H7367">
            <v>2500</v>
          </cell>
          <cell r="I7367">
            <v>2000</v>
          </cell>
          <cell r="J7367">
            <v>1750</v>
          </cell>
          <cell r="K7367" t="str">
            <v>甲类</v>
          </cell>
        </row>
        <row r="7368">
          <cell r="A7368" t="str">
            <v>HRG86302</v>
          </cell>
          <cell r="B7368" t="str">
            <v>可控性回肠代膀胱术</v>
          </cell>
          <cell r="C7368"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68" t="str">
            <v>引流装置</v>
          </cell>
          <cell r="E7368" t="str">
            <v>输尿管支架管,血管夹,特殊缝线,止血材料</v>
          </cell>
          <cell r="F7368" t="str">
            <v>次</v>
          </cell>
          <cell r="G7368" t="str">
            <v/>
          </cell>
          <cell r="H7368">
            <v>3000</v>
          </cell>
          <cell r="I7368">
            <v>2400</v>
          </cell>
          <cell r="J7368">
            <v>2100</v>
          </cell>
          <cell r="K7368" t="str">
            <v>甲类</v>
          </cell>
        </row>
        <row r="7369">
          <cell r="A7369" t="str">
            <v>HRG86303</v>
          </cell>
          <cell r="B7369" t="str">
            <v>直肠膀胱术</v>
          </cell>
          <cell r="C7369"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69" t="str">
            <v>引流装置</v>
          </cell>
          <cell r="E7369" t="str">
            <v>输尿管支架管,血管夹,特殊缝线,止血材料</v>
          </cell>
          <cell r="F7369" t="str">
            <v>次</v>
          </cell>
          <cell r="G7369" t="str">
            <v/>
          </cell>
          <cell r="H7369">
            <v>2800</v>
          </cell>
          <cell r="I7369">
            <v>2240</v>
          </cell>
          <cell r="J7369">
            <v>1960</v>
          </cell>
          <cell r="K7369" t="str">
            <v>甲类</v>
          </cell>
        </row>
        <row r="7370">
          <cell r="A7370" t="str">
            <v>HRG86304</v>
          </cell>
          <cell r="B7370" t="str">
            <v>阑尾输出道可控性尿流改道术</v>
          </cell>
          <cell r="C7370"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cell r="D7370" t="str">
            <v>引流装置,蘑菇头管,冲洗液</v>
          </cell>
          <cell r="E7370" t="str">
            <v>特殊缝线,止血材料</v>
          </cell>
          <cell r="F7370" t="str">
            <v>次</v>
          </cell>
          <cell r="G7370" t="str">
            <v/>
          </cell>
          <cell r="H7370">
            <v>2500</v>
          </cell>
          <cell r="I7370">
            <v>2000</v>
          </cell>
          <cell r="J7370">
            <v>1750</v>
          </cell>
          <cell r="K7370" t="str">
            <v>甲类</v>
          </cell>
        </row>
        <row r="7371">
          <cell r="A7371" t="str">
            <v>HRG86501</v>
          </cell>
          <cell r="B7371" t="str">
            <v>经腹腔镜回肠膀胱术</v>
          </cell>
          <cell r="C737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371" t="str">
            <v>引流装置,冲洗液,二氧化碳气体</v>
          </cell>
          <cell r="E7371" t="str">
            <v>输尿管支架管,腔镜材料</v>
          </cell>
          <cell r="F7371" t="str">
            <v>次</v>
          </cell>
          <cell r="G7371" t="str">
            <v/>
          </cell>
          <cell r="H7371">
            <v>2700</v>
          </cell>
          <cell r="I7371">
            <v>2160</v>
          </cell>
          <cell r="J7371">
            <v>1890</v>
          </cell>
          <cell r="K7371" t="str">
            <v>乙类</v>
          </cell>
        </row>
        <row r="7372">
          <cell r="A7372" t="str">
            <v>HRG86502</v>
          </cell>
          <cell r="B7372" t="str">
            <v>经腹腔镜可控性肠膀胱术</v>
          </cell>
          <cell r="C737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72" t="str">
            <v>引流装置,冲洗液,二氧化碳气体</v>
          </cell>
          <cell r="E7372" t="str">
            <v>输尿管支架管,腔镜材料</v>
          </cell>
          <cell r="F7372" t="str">
            <v>次</v>
          </cell>
          <cell r="G7372" t="str">
            <v/>
          </cell>
          <cell r="H7372">
            <v>2000</v>
          </cell>
          <cell r="I7372">
            <v>1600</v>
          </cell>
          <cell r="J7372">
            <v>1400</v>
          </cell>
          <cell r="K7372" t="str">
            <v>乙类</v>
          </cell>
        </row>
        <row r="7373">
          <cell r="A7373" t="str">
            <v>HRG86503</v>
          </cell>
          <cell r="B7373" t="str">
            <v>经腹腔镜直肠膀胱术</v>
          </cell>
          <cell r="C737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73" t="str">
            <v>引流装置,冲洗液,二氧化碳气体</v>
          </cell>
          <cell r="E7373" t="str">
            <v>输尿管支架管,腔镜材料</v>
          </cell>
          <cell r="F7373" t="str">
            <v>次</v>
          </cell>
          <cell r="G7373" t="str">
            <v/>
          </cell>
          <cell r="H7373">
            <v>3000</v>
          </cell>
          <cell r="I7373">
            <v>2400</v>
          </cell>
          <cell r="J7373">
            <v>2100</v>
          </cell>
          <cell r="K7373" t="str">
            <v>乙类</v>
          </cell>
        </row>
        <row r="7374">
          <cell r="A7374" t="str">
            <v>HRG89301</v>
          </cell>
          <cell r="B7374" t="str">
            <v>神经源性膀胱腹直肌移位术</v>
          </cell>
          <cell r="C7374"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374" t="str">
            <v>引流装置</v>
          </cell>
          <cell r="E7374" t="str">
            <v>特殊缝线</v>
          </cell>
          <cell r="F7374" t="str">
            <v>次</v>
          </cell>
          <cell r="G7374" t="str">
            <v/>
          </cell>
          <cell r="H7374">
            <v>2500</v>
          </cell>
          <cell r="I7374">
            <v>2000</v>
          </cell>
          <cell r="J7374">
            <v>1750</v>
          </cell>
          <cell r="K7374" t="str">
            <v>甲类</v>
          </cell>
        </row>
        <row r="7375">
          <cell r="A7375" t="str">
            <v>HRH71301</v>
          </cell>
          <cell r="B7375" t="str">
            <v>膀胱颈悬吊术</v>
          </cell>
          <cell r="C7375" t="str">
            <v>消毒,电刀逐层切开,显露膀胱前壁,显示耻骨后间隙,游离膀胱颈和尿道后段,进一步分离其两侧壁,将膀胱颈及膀胱前壁缝合于腹直肌上,也可同时将尿道后段缝合于耻骨骨膜。</v>
          </cell>
          <cell r="D7375" t="str">
            <v>引流装置</v>
          </cell>
          <cell r="E7375" t="str">
            <v>血管夹,特殊缝线,止血材料</v>
          </cell>
          <cell r="F7375" t="str">
            <v>次</v>
          </cell>
          <cell r="G7375" t="str">
            <v/>
          </cell>
          <cell r="H7375">
            <v>1200</v>
          </cell>
          <cell r="I7375">
            <v>960</v>
          </cell>
          <cell r="J7375">
            <v>840</v>
          </cell>
          <cell r="K7375" t="str">
            <v>甲类</v>
          </cell>
        </row>
        <row r="7376">
          <cell r="A7376" t="str">
            <v>HRH71501</v>
          </cell>
          <cell r="B7376" t="str">
            <v>经腹腔镜膀胱颈悬吊术</v>
          </cell>
          <cell r="C7376"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376" t="str">
            <v>引流装置,冲洗液,二氧化碳气体</v>
          </cell>
          <cell r="E7376" t="str">
            <v>腔镜材料</v>
          </cell>
          <cell r="F7376" t="str">
            <v>次</v>
          </cell>
          <cell r="G7376" t="str">
            <v/>
          </cell>
          <cell r="H7376">
            <v>1400</v>
          </cell>
          <cell r="I7376">
            <v>1120</v>
          </cell>
          <cell r="J7376">
            <v>980</v>
          </cell>
          <cell r="K7376" t="str">
            <v>乙类</v>
          </cell>
        </row>
        <row r="7377">
          <cell r="A7377" t="str">
            <v>HRH83301</v>
          </cell>
          <cell r="B7377" t="str">
            <v>膀胱颈部Y-V成形术</v>
          </cell>
          <cell r="C7377" t="str">
            <v>消毒,电刀逐层切开,游离膀胱颈后在其前壁作倒Y型切口,牵拉后依次将切口作倒V形缝合,膀胱造口或经尿道留置气囊导尿管,放置引流。</v>
          </cell>
          <cell r="D7377" t="str">
            <v>引流装置</v>
          </cell>
          <cell r="E7377" t="str">
            <v>血管夹,特殊缝线,止血材料</v>
          </cell>
          <cell r="F7377" t="str">
            <v>次</v>
          </cell>
          <cell r="G7377" t="str">
            <v/>
          </cell>
          <cell r="H7377">
            <v>1000</v>
          </cell>
          <cell r="I7377">
            <v>800</v>
          </cell>
          <cell r="J7377">
            <v>700</v>
          </cell>
          <cell r="K7377" t="str">
            <v>甲类</v>
          </cell>
        </row>
        <row r="7378">
          <cell r="A7378" t="str">
            <v>HRH89301</v>
          </cell>
          <cell r="B7378" t="str">
            <v>膀胱颈重建术</v>
          </cell>
          <cell r="C7378"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378" t="str">
            <v>引流装置,气囊导管</v>
          </cell>
          <cell r="E7378" t="str">
            <v>血管夹,特殊缝线,止血材料</v>
          </cell>
          <cell r="F7378" t="str">
            <v>次</v>
          </cell>
          <cell r="G7378" t="str">
            <v/>
          </cell>
          <cell r="H7378">
            <v>1600</v>
          </cell>
          <cell r="I7378">
            <v>1280</v>
          </cell>
          <cell r="J7378">
            <v>1120</v>
          </cell>
          <cell r="K7378" t="str">
            <v>甲类</v>
          </cell>
        </row>
        <row r="7379">
          <cell r="A7379" t="str">
            <v>HRJ</v>
          </cell>
          <cell r="B7379" t="str">
            <v>4.尿道</v>
          </cell>
          <cell r="C7379" t="str">
            <v/>
          </cell>
          <cell r="D7379" t="str">
            <v/>
          </cell>
          <cell r="E7379" t="str">
            <v/>
          </cell>
        </row>
        <row r="7379">
          <cell r="G7379" t="str">
            <v/>
          </cell>
          <cell r="H7379" t="str">
            <v/>
          </cell>
          <cell r="I7379" t="str">
            <v/>
          </cell>
          <cell r="J7379" t="str">
            <v/>
          </cell>
        </row>
        <row r="7380">
          <cell r="A7380" t="str">
            <v>HRJ50301</v>
          </cell>
          <cell r="B7380" t="str">
            <v>尿道狭窄切开吻合术</v>
          </cell>
          <cell r="C7380" t="str">
            <v>会阴消毒,经阴道放入电切镜,观察狭窄部尿道,将尿道狭窄处环切开,切除瘢痕,留置尿管。</v>
          </cell>
          <cell r="D7380" t="str">
            <v>引流装置</v>
          </cell>
          <cell r="E7380" t="str">
            <v>尿道支架,特殊缝线</v>
          </cell>
          <cell r="F7380" t="str">
            <v>次</v>
          </cell>
          <cell r="G7380" t="str">
            <v/>
          </cell>
          <cell r="H7380">
            <v>1550</v>
          </cell>
          <cell r="I7380">
            <v>1240</v>
          </cell>
          <cell r="J7380">
            <v>1085</v>
          </cell>
          <cell r="K7380" t="str">
            <v>甲类</v>
          </cell>
        </row>
        <row r="7381">
          <cell r="A7381" t="str">
            <v>HRJ50302</v>
          </cell>
          <cell r="B7381" t="str">
            <v>尿道会阴造口术</v>
          </cell>
          <cell r="C7381" t="str">
            <v>先行膀胱造瘘术,会阴消毒,会阴部尿道切开,分离,尿道外翻缝合。不含膀胱造瘘术。</v>
          </cell>
          <cell r="D7381" t="str">
            <v>引流装置</v>
          </cell>
          <cell r="E7381" t="str">
            <v>特殊缝线</v>
          </cell>
          <cell r="F7381" t="str">
            <v>次</v>
          </cell>
          <cell r="G7381" t="str">
            <v/>
          </cell>
          <cell r="H7381">
            <v>1400</v>
          </cell>
          <cell r="I7381">
            <v>1120</v>
          </cell>
          <cell r="J7381">
            <v>980</v>
          </cell>
          <cell r="K7381" t="str">
            <v>甲类</v>
          </cell>
        </row>
        <row r="7382">
          <cell r="A7382" t="str">
            <v>HRJ61301</v>
          </cell>
          <cell r="B7382" t="str">
            <v>人工尿道括约肌植入术</v>
          </cell>
          <cell r="C7382"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cell r="D7382" t="str">
            <v>引流装置</v>
          </cell>
          <cell r="E7382" t="str">
            <v>人工尿道括约肌,特殊缝线</v>
          </cell>
          <cell r="F7382" t="str">
            <v>次</v>
          </cell>
          <cell r="G7382" t="str">
            <v/>
          </cell>
          <cell r="H7382">
            <v>1800</v>
          </cell>
          <cell r="I7382">
            <v>1440</v>
          </cell>
          <cell r="J7382">
            <v>1260</v>
          </cell>
          <cell r="K7382" t="str">
            <v>乙类</v>
          </cell>
        </row>
        <row r="7383">
          <cell r="A7383" t="str">
            <v>HRJ65301</v>
          </cell>
          <cell r="B7383" t="str">
            <v>尿道切开取石术</v>
          </cell>
          <cell r="C7383" t="str">
            <v>消毒,电刀逐层切开,显露结石部,切开尿道,取石钳取出结石,缝合尿道。</v>
          </cell>
          <cell r="D7383" t="str">
            <v>引流装置</v>
          </cell>
          <cell r="E7383" t="str">
            <v>血管夹,特殊缝线,止血材料</v>
          </cell>
          <cell r="F7383" t="str">
            <v>次</v>
          </cell>
          <cell r="G7383" t="str">
            <v/>
          </cell>
          <cell r="H7383">
            <v>1000</v>
          </cell>
          <cell r="I7383">
            <v>800</v>
          </cell>
          <cell r="J7383">
            <v>700</v>
          </cell>
          <cell r="K7383" t="str">
            <v>甲类</v>
          </cell>
        </row>
        <row r="7384">
          <cell r="A7384" t="str">
            <v>HRJ65601</v>
          </cell>
          <cell r="B7384" t="str">
            <v>经尿道气压弹道碎石术</v>
          </cell>
          <cell r="C7384" t="str">
            <v>会阴消毒,润滑,经尿道外口置入膀胱镜尿道镜,检查尿道结石,采用气压行道击碎结石并取出结石､血块等。</v>
          </cell>
          <cell r="D7384" t="str">
            <v>引流装置,冲洗液</v>
          </cell>
          <cell r="E7384" t="str">
            <v/>
          </cell>
          <cell r="F7384" t="str">
            <v>次</v>
          </cell>
          <cell r="G7384" t="str">
            <v/>
          </cell>
          <cell r="H7384">
            <v>1700</v>
          </cell>
          <cell r="I7384">
            <v>1360</v>
          </cell>
          <cell r="J7384">
            <v>1190</v>
          </cell>
          <cell r="K7384" t="str">
            <v>乙类</v>
          </cell>
        </row>
        <row r="7385">
          <cell r="A7385" t="str">
            <v>HRJ65602</v>
          </cell>
          <cell r="B7385" t="str">
            <v>经尿道激光尿道碎石术</v>
          </cell>
          <cell r="C7385" t="str">
            <v>会阴消毒,润滑,经尿道外口置入膀胱镜尿道镜,检查尿道结石,采用激光击碎结石并取出结石､血块等。</v>
          </cell>
          <cell r="D7385" t="str">
            <v>引流装置,冲洗液</v>
          </cell>
          <cell r="E7385" t="str">
            <v/>
          </cell>
          <cell r="F7385" t="str">
            <v>次</v>
          </cell>
          <cell r="G7385" t="str">
            <v/>
          </cell>
          <cell r="H7385">
            <v>2500</v>
          </cell>
          <cell r="I7385">
            <v>2000</v>
          </cell>
          <cell r="J7385">
            <v>1750</v>
          </cell>
          <cell r="K7385" t="str">
            <v>乙类</v>
          </cell>
        </row>
        <row r="7386">
          <cell r="A7386" t="str">
            <v>HRJ65603</v>
          </cell>
          <cell r="B7386" t="str">
            <v>经尿道超声碎石术</v>
          </cell>
          <cell r="C7386" t="str">
            <v>会阴消毒,润滑,经尿道外口置入膀胱镜尿道镜,检查尿道结石,采用超声击碎结石并取出结石､血块等。</v>
          </cell>
          <cell r="D7386" t="str">
            <v>引流装置,冲洗液</v>
          </cell>
          <cell r="E7386" t="str">
            <v/>
          </cell>
          <cell r="F7386" t="str">
            <v>次</v>
          </cell>
          <cell r="G7386" t="str">
            <v/>
          </cell>
          <cell r="H7386">
            <v>1700</v>
          </cell>
          <cell r="I7386">
            <v>1360</v>
          </cell>
          <cell r="J7386">
            <v>1190</v>
          </cell>
          <cell r="K7386" t="str">
            <v>乙类</v>
          </cell>
        </row>
        <row r="7387">
          <cell r="A7387" t="str">
            <v>HRJ71301</v>
          </cell>
          <cell r="B7387" t="str">
            <v>男性尿道悬吊术</v>
          </cell>
          <cell r="C7387"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387" t="str">
            <v>引流装置,涤纶补片,尼龙线</v>
          </cell>
          <cell r="E7387" t="str">
            <v>特殊缝线</v>
          </cell>
          <cell r="F7387" t="str">
            <v>次</v>
          </cell>
          <cell r="G7387" t="str">
            <v/>
          </cell>
          <cell r="H7387">
            <v>2400</v>
          </cell>
          <cell r="I7387">
            <v>1920</v>
          </cell>
          <cell r="J7387">
            <v>1680</v>
          </cell>
          <cell r="K7387" t="str">
            <v>乙类</v>
          </cell>
        </row>
        <row r="7388">
          <cell r="A7388" t="str">
            <v>HRJ71401</v>
          </cell>
          <cell r="B7388" t="str">
            <v>经阴道前壁尿道悬吊术</v>
          </cell>
          <cell r="C7388" t="str">
            <v>阴道前壁切口,使用穿刺针置入悬吊器或吊带､固定､关闭切口。</v>
          </cell>
          <cell r="D7388" t="str">
            <v>穿刺针</v>
          </cell>
          <cell r="E7388" t="str">
            <v>悬吊器(带),特殊缝线</v>
          </cell>
          <cell r="F7388" t="str">
            <v>次</v>
          </cell>
          <cell r="G7388" t="str">
            <v/>
          </cell>
          <cell r="H7388">
            <v>1200</v>
          </cell>
          <cell r="I7388">
            <v>960</v>
          </cell>
          <cell r="J7388">
            <v>840</v>
          </cell>
          <cell r="K7388" t="str">
            <v>乙类</v>
          </cell>
        </row>
        <row r="7389">
          <cell r="A7389" t="str">
            <v>HRJ72601</v>
          </cell>
          <cell r="B7389" t="str">
            <v>尿道良性肿物电灼术</v>
          </cell>
          <cell r="C7389" t="str">
            <v>会阴消毒,润滑,经尿道外口置入膀胱镜,寻查尿道肿物,采用电灼方法切除肿物。</v>
          </cell>
          <cell r="D7389" t="str">
            <v>冲洗液</v>
          </cell>
          <cell r="E7389" t="str">
            <v/>
          </cell>
          <cell r="F7389" t="str">
            <v>次</v>
          </cell>
          <cell r="G7389" t="str">
            <v/>
          </cell>
          <cell r="H7389">
            <v>1200</v>
          </cell>
          <cell r="I7389">
            <v>960</v>
          </cell>
          <cell r="J7389">
            <v>840</v>
          </cell>
          <cell r="K7389" t="str">
            <v>乙类</v>
          </cell>
        </row>
        <row r="7390">
          <cell r="A7390" t="str">
            <v>HRJ73301</v>
          </cell>
          <cell r="B7390" t="str">
            <v>尿道黏膜脱垂切除术</v>
          </cell>
          <cell r="C7390" t="str">
            <v>消毒,脱垂尿道黏膜切除,缝合尿道,尿管保留。</v>
          </cell>
          <cell r="D7390" t="str">
            <v>引流装置</v>
          </cell>
          <cell r="E7390" t="str">
            <v>特殊缝线</v>
          </cell>
          <cell r="F7390" t="str">
            <v>次</v>
          </cell>
          <cell r="G7390" t="str">
            <v/>
          </cell>
          <cell r="H7390">
            <v>1400</v>
          </cell>
          <cell r="I7390">
            <v>1120</v>
          </cell>
          <cell r="J7390">
            <v>980</v>
          </cell>
          <cell r="K7390" t="str">
            <v>乙类</v>
          </cell>
        </row>
        <row r="7391">
          <cell r="A7391" t="str">
            <v>HRJ73302</v>
          </cell>
          <cell r="B7391" t="str">
            <v>尿道旁腺囊肿切除术</v>
          </cell>
          <cell r="C7391" t="str">
            <v>会阴消毒,局麻,润滑,插入尿管并向外牵拉,切开囊肿表面皮肤,沿囊肿表面分离,完整切除囊肿。</v>
          </cell>
          <cell r="D7391" t="str">
            <v>引流装置</v>
          </cell>
          <cell r="E7391" t="str">
            <v>特殊缝线</v>
          </cell>
          <cell r="F7391" t="str">
            <v>次</v>
          </cell>
          <cell r="G7391" t="str">
            <v/>
          </cell>
          <cell r="H7391">
            <v>1200</v>
          </cell>
          <cell r="I7391">
            <v>960</v>
          </cell>
          <cell r="J7391">
            <v>840</v>
          </cell>
          <cell r="K7391" t="str">
            <v>乙类</v>
          </cell>
        </row>
        <row r="7392">
          <cell r="A7392" t="str">
            <v>HRJ73303</v>
          </cell>
          <cell r="B7392" t="str">
            <v>尿道狭窄瘢痕切除术</v>
          </cell>
          <cell r="C7392" t="str">
            <v>常规消毒,铺无菌巾,手术设计,狭窄尿道及阴茎腹侧瘢痕索条松解切除,释放阴茎海绵体白膜,阴茎矫直,电凝止血。</v>
          </cell>
          <cell r="D7392" t="str">
            <v/>
          </cell>
          <cell r="E7392" t="str">
            <v>补片,特殊缝线</v>
          </cell>
          <cell r="F7392" t="str">
            <v>次</v>
          </cell>
          <cell r="G7392" t="str">
            <v/>
          </cell>
          <cell r="H7392">
            <v>1800</v>
          </cell>
          <cell r="I7392">
            <v>1440</v>
          </cell>
          <cell r="J7392">
            <v>1260</v>
          </cell>
          <cell r="K7392" t="str">
            <v>乙类</v>
          </cell>
        </row>
        <row r="7393">
          <cell r="A7393" t="str">
            <v>HRJ73304</v>
          </cell>
          <cell r="B7393" t="str">
            <v>重复尿道切除术</v>
          </cell>
          <cell r="C7393" t="str">
            <v>会阴消毒,会阴切口逐层进入,显露出重复尿道,分离其远侧尿道海绵体和尿道,将阴茎套入阴茎皮肤,于重复尿道进入阴茎头处的近侧切断尿道,向近侧游离尿道,结扎相应血管,将尿道残留的附着切断。</v>
          </cell>
          <cell r="D7393" t="str">
            <v>引流装置</v>
          </cell>
          <cell r="E7393" t="str">
            <v/>
          </cell>
          <cell r="F7393" t="str">
            <v>次</v>
          </cell>
          <cell r="G7393" t="str">
            <v/>
          </cell>
          <cell r="H7393">
            <v>1500</v>
          </cell>
          <cell r="I7393">
            <v>1200</v>
          </cell>
          <cell r="J7393">
            <v>1050</v>
          </cell>
          <cell r="K7393" t="str">
            <v>甲类</v>
          </cell>
        </row>
        <row r="7394">
          <cell r="A7394" t="str">
            <v>HRJ73601</v>
          </cell>
          <cell r="B7394" t="str">
            <v>尿道良性肿物激光气化切除术</v>
          </cell>
          <cell r="C7394" t="str">
            <v>会阴消毒,润滑,经尿道外口置入膀胱镜,寻查尿道肿物,采用激光气化切除方法切除肿物。</v>
          </cell>
          <cell r="D7394" t="str">
            <v>冲洗液</v>
          </cell>
          <cell r="E7394" t="str">
            <v/>
          </cell>
          <cell r="F7394" t="str">
            <v>次</v>
          </cell>
          <cell r="G7394" t="str">
            <v/>
          </cell>
          <cell r="H7394">
            <v>1700</v>
          </cell>
          <cell r="I7394">
            <v>1360</v>
          </cell>
          <cell r="J7394">
            <v>1190</v>
          </cell>
          <cell r="K7394" t="str">
            <v>乙类</v>
          </cell>
        </row>
        <row r="7395">
          <cell r="A7395" t="str">
            <v>HRJ73602</v>
          </cell>
          <cell r="B7395" t="str">
            <v>尿道瓣膜电切术</v>
          </cell>
          <cell r="C7395" t="str">
            <v>会阴消毒,润滑,经尿道外口置入尿道镜,向膀胱内注水,打开排水通道使膀胱内水向外流出,边退镜观察,寻及瓣膜,更换电切镜,沿尿道切除瓣膜,留置尿管。</v>
          </cell>
          <cell r="D7395" t="str">
            <v>引流装置,冲洗液</v>
          </cell>
          <cell r="E7395" t="str">
            <v/>
          </cell>
          <cell r="F7395" t="str">
            <v>次</v>
          </cell>
          <cell r="G7395" t="str">
            <v/>
          </cell>
          <cell r="H7395">
            <v>1700</v>
          </cell>
          <cell r="I7395">
            <v>1360</v>
          </cell>
          <cell r="J7395">
            <v>1190</v>
          </cell>
          <cell r="K7395" t="str">
            <v>乙类</v>
          </cell>
        </row>
        <row r="7396">
          <cell r="A7396" t="str">
            <v>HRJ73603</v>
          </cell>
          <cell r="B7396" t="str">
            <v>男性尿道憩室切除术</v>
          </cell>
          <cell r="C7396" t="str">
            <v>膀胱镜检查,尿道探子插入憩室,注入美蓝液,插入气囊尿管入膀胱,Y型(或中线)切口,游离憩室侧壁,纵形切开,修剪憩室壁,连续内翻缝合黏膜缘,逐层缝合。</v>
          </cell>
          <cell r="D7396" t="str">
            <v>引流装置,冲洗液</v>
          </cell>
          <cell r="E7396" t="str">
            <v>特殊缝线</v>
          </cell>
          <cell r="F7396" t="str">
            <v>次</v>
          </cell>
          <cell r="G7396" t="str">
            <v/>
          </cell>
          <cell r="H7396">
            <v>1300</v>
          </cell>
          <cell r="I7396">
            <v>1040</v>
          </cell>
          <cell r="J7396">
            <v>910</v>
          </cell>
          <cell r="K7396" t="str">
            <v>甲类</v>
          </cell>
        </row>
        <row r="7397">
          <cell r="A7397" t="str">
            <v>HRJ73604</v>
          </cell>
          <cell r="B7397" t="str">
            <v>女性尿道憩室切除术</v>
          </cell>
          <cell r="C7397" t="str">
            <v>会阴消毒,阴唇缝牵引线,尿道镜检查,注入美蓝,憩室上戳口,插入气囊尿管充盈,憩室黏膜上作荷包缝合,分离憩室,尿道插入气囊尿管至膀胱并牵拉,尿道上横断憩室颈,修剪该处并缝合。</v>
          </cell>
          <cell r="D7397" t="str">
            <v>引流装置</v>
          </cell>
          <cell r="E7397" t="str">
            <v>特殊缝线</v>
          </cell>
          <cell r="F7397" t="str">
            <v>次</v>
          </cell>
          <cell r="G7397" t="str">
            <v/>
          </cell>
          <cell r="H7397">
            <v>1300</v>
          </cell>
          <cell r="I7397">
            <v>1040</v>
          </cell>
          <cell r="J7397">
            <v>910</v>
          </cell>
          <cell r="K7397" t="str">
            <v>甲类</v>
          </cell>
        </row>
        <row r="7398">
          <cell r="A7398" t="str">
            <v>HRJ73605</v>
          </cell>
          <cell r="B7398" t="str">
            <v>尿道良性肿物电切术</v>
          </cell>
          <cell r="C7398" t="str">
            <v>会阴消毒,润滑,经尿道外口置入膀胱镜,寻查尿道肿物,采用电切方法切除肿物。</v>
          </cell>
          <cell r="D7398" t="str">
            <v>冲洗液</v>
          </cell>
          <cell r="E7398" t="str">
            <v/>
          </cell>
          <cell r="F7398" t="str">
            <v>次</v>
          </cell>
          <cell r="G7398" t="str">
            <v/>
          </cell>
          <cell r="H7398">
            <v>2300</v>
          </cell>
          <cell r="I7398">
            <v>1840</v>
          </cell>
          <cell r="J7398">
            <v>1610</v>
          </cell>
          <cell r="K7398" t="str">
            <v>乙类</v>
          </cell>
        </row>
        <row r="7399">
          <cell r="A7399" t="str">
            <v>HRJ73606</v>
          </cell>
          <cell r="B7399" t="str">
            <v>尿道良性肿物冷刀切除术</v>
          </cell>
          <cell r="C7399" t="str">
            <v>会阴消毒,润滑,经尿道外口置入膀胱镜,寻查尿道肿物,采用冷刀切除肿物。</v>
          </cell>
          <cell r="D7399" t="str">
            <v>冲洗液</v>
          </cell>
          <cell r="E7399" t="str">
            <v/>
          </cell>
          <cell r="F7399" t="str">
            <v>次</v>
          </cell>
          <cell r="G7399" t="str">
            <v/>
          </cell>
          <cell r="H7399">
            <v>1200</v>
          </cell>
          <cell r="I7399">
            <v>960</v>
          </cell>
          <cell r="J7399">
            <v>840</v>
          </cell>
          <cell r="K7399" t="str">
            <v>乙类</v>
          </cell>
        </row>
        <row r="7400">
          <cell r="A7400" t="str">
            <v>HRJ73801</v>
          </cell>
          <cell r="B7400" t="str">
            <v>尿道会师术</v>
          </cell>
          <cell r="C7400" t="str">
            <v>消毒,电刀逐层切开,显露膀胱前壁及耻骨后间隙,切开膀胱,经尿道外口及膀胱颈各插入尿道探子,使其会师于尿道损伤部,将尿道外口插入导入膀胱内再将气囊尿管带入膀胱内并牵引。</v>
          </cell>
          <cell r="D7400" t="str">
            <v>引流装置</v>
          </cell>
          <cell r="E7400" t="str">
            <v>血管夹,特殊缝线,止血材料</v>
          </cell>
          <cell r="F7400" t="str">
            <v>次</v>
          </cell>
          <cell r="G7400" t="str">
            <v/>
          </cell>
          <cell r="H7400">
            <v>1400</v>
          </cell>
          <cell r="I7400">
            <v>1120</v>
          </cell>
          <cell r="J7400">
            <v>980</v>
          </cell>
          <cell r="K7400" t="str">
            <v>甲类</v>
          </cell>
        </row>
        <row r="7401">
          <cell r="A7401" t="str">
            <v>HRJ77301</v>
          </cell>
          <cell r="B7401" t="str">
            <v>前尿道癌根治术</v>
          </cell>
          <cell r="C7401" t="str">
            <v>会阴消毒,包裹肿瘤,切口距肿瘤2.0-2.5厘米,根据肿瘤的部位、大小、浸润程度,决定行阴茎部分切除或全切除术,分离阴茎血管神经,切断尿道及阴茎海绵体,阴茎残端或会阴部尿道口成形。</v>
          </cell>
          <cell r="D7401" t="str">
            <v>引流装置</v>
          </cell>
          <cell r="E7401" t="str">
            <v>特殊缝线,止血材料</v>
          </cell>
          <cell r="F7401" t="str">
            <v>次</v>
          </cell>
          <cell r="G7401" t="str">
            <v/>
          </cell>
          <cell r="H7401">
            <v>2000</v>
          </cell>
          <cell r="I7401">
            <v>1600</v>
          </cell>
          <cell r="J7401">
            <v>1400</v>
          </cell>
          <cell r="K7401" t="str">
            <v>甲类</v>
          </cell>
        </row>
        <row r="7402">
          <cell r="A7402" t="str">
            <v>HRJ77302</v>
          </cell>
          <cell r="B7402" t="str">
            <v>后尿道癌根治术</v>
          </cell>
          <cell r="C7402" t="str">
            <v>会阴消毒,会阴部以及耻骨上切口,行全部阴茎､尿生殖膈､前列腺､精囊､膀胱切除,尿流改道,盆腔淋巴结清扫。不含各种尿流改道术。</v>
          </cell>
          <cell r="D7402" t="str">
            <v>引流装置</v>
          </cell>
          <cell r="E7402" t="str">
            <v>特殊缝线,止血材料</v>
          </cell>
          <cell r="F7402" t="str">
            <v>次</v>
          </cell>
          <cell r="G7402" t="str">
            <v/>
          </cell>
          <cell r="H7402">
            <v>3000</v>
          </cell>
          <cell r="I7402">
            <v>2400</v>
          </cell>
          <cell r="J7402">
            <v>2100</v>
          </cell>
          <cell r="K7402" t="str">
            <v>甲类</v>
          </cell>
        </row>
        <row r="7403">
          <cell r="A7403" t="str">
            <v>HRJ80301</v>
          </cell>
          <cell r="B7403" t="str">
            <v>尿道狭窄扩张术</v>
          </cell>
          <cell r="C7403" t="str">
            <v>会阴消毒,利多卡因凝胶润滑尿道,不同规格尿道探子依次扩张尿道。</v>
          </cell>
          <cell r="D7403" t="str">
            <v/>
          </cell>
          <cell r="E7403" t="str">
            <v>扩张材料</v>
          </cell>
          <cell r="F7403" t="str">
            <v>次</v>
          </cell>
          <cell r="G7403" t="str">
            <v/>
          </cell>
          <cell r="H7403">
            <v>50</v>
          </cell>
          <cell r="I7403">
            <v>40</v>
          </cell>
          <cell r="J7403">
            <v>35</v>
          </cell>
          <cell r="K7403" t="str">
            <v>甲类</v>
          </cell>
        </row>
        <row r="7404">
          <cell r="A7404" t="str">
            <v>HRJ80302</v>
          </cell>
          <cell r="B7404" t="str">
            <v>尿道扩张+金属支架置入术</v>
          </cell>
          <cell r="C7404"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7404" t="str">
            <v/>
          </cell>
          <cell r="E7404" t="str">
            <v>支架,特殊缝线,止血材料</v>
          </cell>
          <cell r="F7404" t="str">
            <v>次</v>
          </cell>
          <cell r="G7404" t="str">
            <v/>
          </cell>
          <cell r="H7404">
            <v>400</v>
          </cell>
          <cell r="I7404">
            <v>320</v>
          </cell>
          <cell r="J7404">
            <v>280</v>
          </cell>
          <cell r="K7404" t="str">
            <v>乙类</v>
          </cell>
        </row>
        <row r="7405">
          <cell r="A7405" t="str">
            <v>HRJ81301</v>
          </cell>
          <cell r="B7405" t="str">
            <v>尿道缩窄术</v>
          </cell>
          <cell r="C7405" t="str">
            <v>常规消毒,铺无菌巾,以导尿管为支撑,切开阴茎根部浅层组织,游离尿道及两侧海绵体,电凝止血,缝合缩窄尿道,并将两侧海绵体缝合以紧缩尿道。不含导尿术。</v>
          </cell>
          <cell r="D7405" t="str">
            <v>引流装置</v>
          </cell>
          <cell r="E7405" t="str">
            <v>特殊缝线</v>
          </cell>
          <cell r="F7405" t="str">
            <v>次</v>
          </cell>
          <cell r="G7405" t="str">
            <v/>
          </cell>
          <cell r="H7405">
            <v>1500</v>
          </cell>
          <cell r="I7405">
            <v>1200</v>
          </cell>
          <cell r="J7405">
            <v>1050</v>
          </cell>
          <cell r="K7405" t="str">
            <v>甲类</v>
          </cell>
        </row>
        <row r="7406">
          <cell r="A7406" t="str">
            <v>HRJ83301</v>
          </cell>
          <cell r="B7406" t="str">
            <v>尿道折叠术</v>
          </cell>
          <cell r="C7406" t="str">
            <v>会阴消毒,切开球海绵体肌显露尿道,游离尿道10厘米并拉向一边,分离阴茎海绵体中膈,游离阴茎海绵体脚约12厘米,复位尿道,将两侧阴茎海绵体肌从脚向上中线间断缝合覆盖于球部尿道。</v>
          </cell>
          <cell r="D7406" t="str">
            <v>引流装置</v>
          </cell>
          <cell r="E7406" t="str">
            <v>特殊缝线</v>
          </cell>
          <cell r="F7406" t="str">
            <v>次</v>
          </cell>
          <cell r="G7406" t="str">
            <v/>
          </cell>
          <cell r="H7406">
            <v>800</v>
          </cell>
          <cell r="I7406">
            <v>640</v>
          </cell>
          <cell r="J7406">
            <v>560</v>
          </cell>
          <cell r="K7406" t="str">
            <v>甲类</v>
          </cell>
        </row>
        <row r="7407">
          <cell r="A7407" t="str">
            <v>HRJ83302</v>
          </cell>
          <cell r="B7407" t="str">
            <v>尿道修补术</v>
          </cell>
          <cell r="C7407" t="str">
            <v>会阴消毒,会阴部入路,显露尿道,清除血肿,切开球海绵体肌,显露尿道,寻得尿道破裂处,全层间断缝合并缝合白膜加固,如尿道大部破裂,可将伤部切断,修剪创缘后吻合。必要时可耻骨劈开､尿道套入等。</v>
          </cell>
          <cell r="D7407" t="str">
            <v>引流装置</v>
          </cell>
          <cell r="E7407" t="str">
            <v>特殊缝线</v>
          </cell>
          <cell r="F7407" t="str">
            <v>次</v>
          </cell>
          <cell r="G7407" t="str">
            <v/>
          </cell>
          <cell r="H7407">
            <v>1700</v>
          </cell>
          <cell r="I7407">
            <v>1360</v>
          </cell>
          <cell r="J7407">
            <v>1190</v>
          </cell>
          <cell r="K7407" t="str">
            <v>甲类</v>
          </cell>
        </row>
        <row r="7408">
          <cell r="A7408" t="str">
            <v>HRJ83303</v>
          </cell>
          <cell r="B7408" t="str">
            <v>尿道瘘修补术</v>
          </cell>
          <cell r="C7408" t="str">
            <v>常规消毒,铺无菌巾,于瘘孔周围切开皮肤,形成皮瓣,将皮肤翻转缝合,于创面周围设计局部皮瓣转移覆盖创面。</v>
          </cell>
          <cell r="D7408" t="str">
            <v>引流装置</v>
          </cell>
          <cell r="E7408" t="str">
            <v>特殊缝线</v>
          </cell>
          <cell r="F7408" t="str">
            <v>次</v>
          </cell>
          <cell r="G7408" t="str">
            <v>每增加1个瘘口加收不超过50%</v>
          </cell>
          <cell r="H7408">
            <v>1600</v>
          </cell>
          <cell r="I7408">
            <v>1280</v>
          </cell>
          <cell r="J7408">
            <v>1120</v>
          </cell>
          <cell r="K7408" t="str">
            <v>甲类</v>
          </cell>
        </row>
        <row r="7409">
          <cell r="A7409" t="str">
            <v>HRJ83304</v>
          </cell>
          <cell r="B7409" t="str">
            <v>尿道直肠瘘修补术</v>
          </cell>
          <cell r="C7409" t="str">
            <v>会阴部入路,显露尿道并游离,分离至尿道时将瘘道切断,将该处尿道游离后,将其和瘘道一并切除,行尿道对端吻合,将直肠瘘口周围瘢痕切除,直肠创面两层缝合并关闭切口。</v>
          </cell>
          <cell r="D7409" t="str">
            <v>引流装置</v>
          </cell>
          <cell r="E7409" t="str">
            <v>特殊缝线</v>
          </cell>
          <cell r="F7409" t="str">
            <v>次</v>
          </cell>
          <cell r="G7409" t="str">
            <v/>
          </cell>
          <cell r="H7409">
            <v>1900</v>
          </cell>
          <cell r="I7409">
            <v>1520</v>
          </cell>
          <cell r="J7409">
            <v>1330</v>
          </cell>
          <cell r="K7409" t="str">
            <v>甲类</v>
          </cell>
        </row>
        <row r="7410">
          <cell r="A7410" t="str">
            <v>HRJ83305</v>
          </cell>
          <cell r="B7410" t="str">
            <v>尿道阴道瘘修复术</v>
          </cell>
          <cell r="C7410" t="str">
            <v>常规消毒,铺无菌巾,设计,剪刀位,经阴道探查瘘口位置,在导尿管支撑下,切开瘘孔周围黏膜下层,瘘孔周围形成黏膜瓣,电凝止血,翻转缝合,再形成阴道黏膜瓣转移覆盖,阴道内留置碘仿纱条。不含导尿术､其它皮瓣转移术。</v>
          </cell>
          <cell r="D7410" t="str">
            <v>引流装置</v>
          </cell>
          <cell r="E7410" t="str">
            <v>特殊缝线</v>
          </cell>
          <cell r="F7410" t="str">
            <v>次</v>
          </cell>
          <cell r="G7410" t="str">
            <v/>
          </cell>
          <cell r="H7410">
            <v>1900</v>
          </cell>
          <cell r="I7410">
            <v>1520</v>
          </cell>
          <cell r="J7410">
            <v>1330</v>
          </cell>
          <cell r="K7410" t="str">
            <v>甲类</v>
          </cell>
        </row>
        <row r="7411">
          <cell r="A7411" t="str">
            <v>HRJ83306</v>
          </cell>
          <cell r="B7411" t="str">
            <v>经耻骨入路后尿道阴道修补术</v>
          </cell>
          <cell r="C7411"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411" t="str">
            <v>引流装置,导尿管</v>
          </cell>
          <cell r="E7411" t="str">
            <v>特殊缝线</v>
          </cell>
          <cell r="F7411" t="str">
            <v>次</v>
          </cell>
          <cell r="G7411" t="str">
            <v/>
          </cell>
          <cell r="H7411">
            <v>2000</v>
          </cell>
          <cell r="I7411">
            <v>1600</v>
          </cell>
          <cell r="J7411">
            <v>1400</v>
          </cell>
          <cell r="K7411" t="str">
            <v>甲类</v>
          </cell>
        </row>
        <row r="7412">
          <cell r="A7412" t="str">
            <v>HRJ83307</v>
          </cell>
          <cell r="B7412" t="str">
            <v>皮瓣耦合尿道下裂修复术</v>
          </cell>
          <cell r="C7412" t="str">
            <v>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v>
          </cell>
          <cell r="D7412" t="str">
            <v>引流装置,导尿管</v>
          </cell>
          <cell r="E7412" t="str">
            <v>特殊缝线</v>
          </cell>
          <cell r="F7412" t="str">
            <v>次</v>
          </cell>
          <cell r="G7412" t="str">
            <v/>
          </cell>
          <cell r="H7412">
            <v>1700</v>
          </cell>
          <cell r="I7412">
            <v>1360</v>
          </cell>
          <cell r="J7412">
            <v>1190</v>
          </cell>
          <cell r="K7412" t="str">
            <v>乙类</v>
          </cell>
        </row>
        <row r="7413">
          <cell r="A7413" t="str">
            <v>HRJ83308</v>
          </cell>
          <cell r="B7413" t="str">
            <v>阴囊中隔岛状皮瓣尿道下裂修复术</v>
          </cell>
          <cell r="C7413"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413" t="str">
            <v>引流装置,导尿管</v>
          </cell>
          <cell r="E7413" t="str">
            <v>特殊缝线</v>
          </cell>
          <cell r="F7413" t="str">
            <v>次</v>
          </cell>
          <cell r="G7413" t="str">
            <v/>
          </cell>
          <cell r="H7413">
            <v>1700</v>
          </cell>
          <cell r="I7413">
            <v>1360</v>
          </cell>
          <cell r="J7413">
            <v>1190</v>
          </cell>
          <cell r="K7413" t="str">
            <v>乙类</v>
          </cell>
        </row>
        <row r="7414">
          <cell r="A7414" t="str">
            <v>HRJ83309</v>
          </cell>
          <cell r="B7414" t="str">
            <v>黏膜片游离移植尿道下裂分期修复术</v>
          </cell>
          <cell r="C741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414" t="str">
            <v>引流装置,导尿管</v>
          </cell>
          <cell r="E7414" t="str">
            <v>特殊缝线</v>
          </cell>
          <cell r="F7414" t="str">
            <v>次</v>
          </cell>
          <cell r="G7414" t="str">
            <v/>
          </cell>
          <cell r="H7414">
            <v>1700</v>
          </cell>
          <cell r="I7414">
            <v>1360</v>
          </cell>
          <cell r="J7414">
            <v>1190</v>
          </cell>
          <cell r="K7414" t="str">
            <v>乙类</v>
          </cell>
        </row>
        <row r="7415">
          <cell r="A7415" t="str">
            <v>HRJ83310</v>
          </cell>
          <cell r="B7415" t="str">
            <v>皮瓣耦合尿道预制尿道下裂修复术</v>
          </cell>
          <cell r="C7415"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415" t="str">
            <v>引流装置,导尿管</v>
          </cell>
          <cell r="E7415" t="str">
            <v>修补材料,特殊缝线</v>
          </cell>
          <cell r="F7415" t="str">
            <v>次</v>
          </cell>
          <cell r="G7415" t="str">
            <v/>
          </cell>
          <cell r="H7415">
            <v>1700</v>
          </cell>
          <cell r="I7415">
            <v>1360</v>
          </cell>
          <cell r="J7415">
            <v>1190</v>
          </cell>
          <cell r="K7415" t="str">
            <v>乙类</v>
          </cell>
        </row>
        <row r="7416">
          <cell r="A7416" t="str">
            <v>HRJ83311</v>
          </cell>
          <cell r="B7416" t="str">
            <v>黏膜卷管尿道预制尿道下裂修复术</v>
          </cell>
          <cell r="C7416"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416" t="str">
            <v>引流装置,导尿管</v>
          </cell>
          <cell r="E7416" t="str">
            <v>修补材料,特殊缝线</v>
          </cell>
          <cell r="F7416" t="str">
            <v>次</v>
          </cell>
          <cell r="G7416" t="str">
            <v/>
          </cell>
          <cell r="H7416">
            <v>1700</v>
          </cell>
          <cell r="I7416">
            <v>1360</v>
          </cell>
          <cell r="J7416">
            <v>1190</v>
          </cell>
          <cell r="K7416" t="str">
            <v>乙类</v>
          </cell>
        </row>
        <row r="7417">
          <cell r="A7417" t="str">
            <v>HRJ83312</v>
          </cell>
          <cell r="B7417" t="str">
            <v>尿道下裂修复术-皮瓣隧道法</v>
          </cell>
          <cell r="C7417"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417" t="str">
            <v>引流装置,导尿管</v>
          </cell>
          <cell r="E7417" t="str">
            <v>特殊缝线</v>
          </cell>
          <cell r="F7417" t="str">
            <v>次</v>
          </cell>
          <cell r="G7417" t="str">
            <v/>
          </cell>
          <cell r="H7417">
            <v>1700</v>
          </cell>
          <cell r="I7417">
            <v>1360</v>
          </cell>
          <cell r="J7417">
            <v>1190</v>
          </cell>
          <cell r="K7417" t="str">
            <v>乙类</v>
          </cell>
        </row>
        <row r="7418">
          <cell r="A7418" t="str">
            <v>HRJ83313</v>
          </cell>
          <cell r="B7418" t="str">
            <v>口腔黏膜游离移植与阴囊中隔岛状皮瓣耦合尿道下裂修复术</v>
          </cell>
          <cell r="C7418"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418" t="str">
            <v>引流装置,导尿管</v>
          </cell>
          <cell r="E7418" t="str">
            <v>特殊缝线</v>
          </cell>
          <cell r="F7418" t="str">
            <v>次</v>
          </cell>
          <cell r="G7418" t="str">
            <v/>
          </cell>
          <cell r="H7418">
            <v>1700</v>
          </cell>
          <cell r="I7418">
            <v>1360</v>
          </cell>
          <cell r="J7418">
            <v>1190</v>
          </cell>
          <cell r="K7418" t="str">
            <v>乙类</v>
          </cell>
        </row>
        <row r="7419">
          <cell r="A7419" t="str">
            <v>HRJ83314</v>
          </cell>
          <cell r="B7419" t="str">
            <v>局部皮瓣尿道下裂修复术</v>
          </cell>
          <cell r="C7419"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419" t="str">
            <v>引流装置,导尿管</v>
          </cell>
          <cell r="E7419" t="str">
            <v>特殊缝线</v>
          </cell>
          <cell r="F7419" t="str">
            <v>次</v>
          </cell>
          <cell r="G7419" t="str">
            <v/>
          </cell>
          <cell r="H7419">
            <v>1500</v>
          </cell>
          <cell r="I7419">
            <v>1200</v>
          </cell>
          <cell r="J7419">
            <v>1050</v>
          </cell>
          <cell r="K7419" t="str">
            <v>乙类</v>
          </cell>
        </row>
        <row r="7420">
          <cell r="A7420" t="str">
            <v>HRJ83315</v>
          </cell>
          <cell r="B7420" t="str">
            <v>包皮瓣尿道成形修复术</v>
          </cell>
          <cell r="C7420" t="str">
            <v>常规消毒,铺无菌巾,手术设计,异位尿道外口开大,以阴茎背侧浅血管为蒂岛状皮瓣形成尿道,与近端尿道口吻接。不含包皮瓣移植术。</v>
          </cell>
          <cell r="D7420" t="str">
            <v>引流装置</v>
          </cell>
          <cell r="E7420" t="str">
            <v>特殊缝线</v>
          </cell>
          <cell r="F7420" t="str">
            <v>次</v>
          </cell>
          <cell r="G7420" t="str">
            <v/>
          </cell>
          <cell r="H7420">
            <v>1400</v>
          </cell>
          <cell r="I7420">
            <v>1120</v>
          </cell>
          <cell r="J7420">
            <v>980</v>
          </cell>
          <cell r="K7420" t="str">
            <v>乙类</v>
          </cell>
        </row>
        <row r="7421">
          <cell r="A7421" t="str">
            <v>HRJ83316</v>
          </cell>
          <cell r="B7421" t="str">
            <v>局部皮瓣尿道上裂修复术</v>
          </cell>
          <cell r="C7421"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421" t="str">
            <v>引流装置,导尿管</v>
          </cell>
          <cell r="E7421" t="str">
            <v>特殊缝线</v>
          </cell>
          <cell r="F7421" t="str">
            <v>次</v>
          </cell>
          <cell r="G7421" t="str">
            <v/>
          </cell>
          <cell r="H7421">
            <v>2000</v>
          </cell>
          <cell r="I7421">
            <v>1600</v>
          </cell>
          <cell r="J7421">
            <v>1400</v>
          </cell>
          <cell r="K7421" t="str">
            <v>乙类</v>
          </cell>
        </row>
        <row r="7422">
          <cell r="A7422" t="str">
            <v>HRJ83317</v>
          </cell>
          <cell r="B7422" t="str">
            <v>尿道外口成形术</v>
          </cell>
          <cell r="C7422" t="str">
            <v>常规消毒,铺无菌巾,切开狭窄的尿道外口,电凝止血,局部内衬组织翻转缝合,使尿道外口至正常,留置导尿管。</v>
          </cell>
          <cell r="D7422" t="str">
            <v>引流装置,导尿管</v>
          </cell>
          <cell r="E7422" t="str">
            <v>特殊缝线</v>
          </cell>
          <cell r="F7422" t="str">
            <v>次</v>
          </cell>
          <cell r="G7422" t="str">
            <v/>
          </cell>
          <cell r="H7422">
            <v>1000</v>
          </cell>
          <cell r="I7422">
            <v>800</v>
          </cell>
          <cell r="J7422">
            <v>700</v>
          </cell>
          <cell r="K7422" t="str">
            <v>乙类</v>
          </cell>
        </row>
        <row r="7423">
          <cell r="A7423" t="str">
            <v>HRJ83318</v>
          </cell>
          <cell r="B7423" t="str">
            <v>黏膜卷预制+尿道吻接一期成形术</v>
          </cell>
          <cell r="C7423" t="str">
            <v>常规消毒,铺无菌巾,手术设计,异位尿道外口开大,阴茎远段尿道黏膜卷成形,同时与近端尿道口吻接一次成形。不含口腔黏膜采取。</v>
          </cell>
          <cell r="D7423" t="str">
            <v>引流装置</v>
          </cell>
          <cell r="E7423" t="str">
            <v>特殊缝线</v>
          </cell>
          <cell r="F7423" t="str">
            <v>次</v>
          </cell>
          <cell r="G7423" t="str">
            <v/>
          </cell>
          <cell r="H7423">
            <v>2000</v>
          </cell>
          <cell r="I7423">
            <v>1600</v>
          </cell>
          <cell r="J7423">
            <v>1400</v>
          </cell>
          <cell r="K7423" t="str">
            <v>乙类</v>
          </cell>
        </row>
        <row r="7424">
          <cell r="A7424" t="str">
            <v>HRJ83319</v>
          </cell>
          <cell r="B7424" t="str">
            <v>尿道下裂Ⅰ期成形术</v>
          </cell>
          <cell r="C7424" t="str">
            <v>阴茎下弯分离,矫正下曲畸形,尿道口成形,游离带蒂皮片,皮片反转成管状与尿道吻合,与龟头成形,缝合阴茎皮肤,尿管保留。不含膀胱造瘘术。</v>
          </cell>
          <cell r="D7424" t="str">
            <v>引流装置</v>
          </cell>
          <cell r="E7424" t="str">
            <v>特殊缝线</v>
          </cell>
          <cell r="F7424" t="str">
            <v>次</v>
          </cell>
          <cell r="G7424" t="str">
            <v/>
          </cell>
          <cell r="H7424">
            <v>3000</v>
          </cell>
          <cell r="I7424">
            <v>2400</v>
          </cell>
          <cell r="J7424">
            <v>2100</v>
          </cell>
          <cell r="K7424" t="str">
            <v>乙类</v>
          </cell>
        </row>
        <row r="7425">
          <cell r="A7425" t="str">
            <v>HRJ83320</v>
          </cell>
          <cell r="B7425" t="str">
            <v>尿道下裂Ⅱ期成形术</v>
          </cell>
          <cell r="C7425" t="str">
            <v>游离带蒂皮片,皮片反转成管状与尿道吻合,与龟头成形,缝合阴茎皮肤,尿管保留。不含膀胱造瘘术。</v>
          </cell>
          <cell r="D7425" t="str">
            <v>引流装置</v>
          </cell>
          <cell r="E7425" t="str">
            <v>特殊缝线</v>
          </cell>
          <cell r="F7425" t="str">
            <v>次</v>
          </cell>
          <cell r="G7425" t="str">
            <v/>
          </cell>
          <cell r="H7425">
            <v>1800</v>
          </cell>
          <cell r="I7425">
            <v>1440</v>
          </cell>
          <cell r="J7425">
            <v>1260</v>
          </cell>
          <cell r="K7425" t="str">
            <v>乙类</v>
          </cell>
        </row>
        <row r="7426">
          <cell r="A7426" t="str">
            <v>HRJ83321</v>
          </cell>
          <cell r="B7426" t="str">
            <v>会阴阴囊皮瓣尿道成形术</v>
          </cell>
          <cell r="C7426" t="str">
            <v>先行膀胱造瘘术,切开尿道狭窄部分,切取带蒂皮片,皮片反转与尿道的吻合,留置尿管。不含膀胱造瘘术。</v>
          </cell>
          <cell r="D7426" t="str">
            <v>引流装置</v>
          </cell>
          <cell r="E7426" t="str">
            <v>特殊缝线</v>
          </cell>
          <cell r="F7426" t="str">
            <v>次</v>
          </cell>
          <cell r="G7426" t="str">
            <v/>
          </cell>
          <cell r="H7426">
            <v>1800</v>
          </cell>
          <cell r="I7426">
            <v>1440</v>
          </cell>
          <cell r="J7426">
            <v>1260</v>
          </cell>
          <cell r="K7426" t="str">
            <v>乙类</v>
          </cell>
        </row>
        <row r="7427">
          <cell r="A7427" t="str">
            <v>HRJ83322</v>
          </cell>
          <cell r="B7427" t="str">
            <v>尿道上裂膀胱外翻矫治术</v>
          </cell>
          <cell r="C7427" t="str">
            <v>耻骨上切口,分离至盆腔腹膜外,分离膀胱两侧,做骨盆截骨,将膀胱以及膀胱颈部后尿道成形,尿道上裂修复成型。不含骨盆截骨。</v>
          </cell>
          <cell r="D7427" t="str">
            <v>引流装置</v>
          </cell>
          <cell r="E7427" t="str">
            <v>特殊缝线</v>
          </cell>
          <cell r="F7427" t="str">
            <v>次</v>
          </cell>
          <cell r="G7427" t="str">
            <v/>
          </cell>
          <cell r="H7427">
            <v>3200</v>
          </cell>
          <cell r="I7427">
            <v>2560</v>
          </cell>
          <cell r="J7427">
            <v>2240</v>
          </cell>
          <cell r="K7427" t="str">
            <v>乙类</v>
          </cell>
        </row>
        <row r="7428">
          <cell r="A7428" t="str">
            <v>HRJ83323</v>
          </cell>
          <cell r="B7428" t="str">
            <v>尿道下裂阴茎下弯矫治术</v>
          </cell>
          <cell r="C7428" t="str">
            <v>阴茎下弯分离,切除纤维索带,矫正畸形,游离带蒂皮片,皮片反转成管状与尿道吻合,与龟头成形,缝合阴茎皮肤,尿管保留。不含膀胱造瘘术。</v>
          </cell>
          <cell r="D7428" t="str">
            <v>引流装置</v>
          </cell>
          <cell r="E7428" t="str">
            <v>特殊缝线</v>
          </cell>
          <cell r="F7428" t="str">
            <v>次</v>
          </cell>
          <cell r="G7428" t="str">
            <v/>
          </cell>
          <cell r="H7428">
            <v>1500</v>
          </cell>
          <cell r="I7428">
            <v>1200</v>
          </cell>
          <cell r="J7428">
            <v>1050</v>
          </cell>
          <cell r="K7428" t="str">
            <v>乙类</v>
          </cell>
        </row>
        <row r="7429">
          <cell r="A7429" t="str">
            <v>HRJ86301</v>
          </cell>
          <cell r="B7429" t="str">
            <v>尿道吻接术</v>
          </cell>
          <cell r="C7429"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429" t="str">
            <v>引流装置</v>
          </cell>
          <cell r="E7429" t="str">
            <v>特殊缝线</v>
          </cell>
          <cell r="F7429" t="str">
            <v>次</v>
          </cell>
          <cell r="G7429" t="str">
            <v/>
          </cell>
          <cell r="H7429">
            <v>2800</v>
          </cell>
          <cell r="I7429">
            <v>2240</v>
          </cell>
          <cell r="J7429">
            <v>1960</v>
          </cell>
          <cell r="K7429" t="str">
            <v>乙类</v>
          </cell>
        </row>
        <row r="7430">
          <cell r="A7430" t="str">
            <v>HRJ86302</v>
          </cell>
          <cell r="B7430" t="str">
            <v>前尿道吻合术</v>
          </cell>
          <cell r="C7430" t="str">
            <v>会阴消毒,显露游离球海绵体肌,切开后显露前尿道并充分游离,切除瘢痕狭窄段尿道,吻合尿道。</v>
          </cell>
          <cell r="D7430" t="str">
            <v>引流装置</v>
          </cell>
          <cell r="E7430" t="str">
            <v>特殊缝线</v>
          </cell>
          <cell r="F7430" t="str">
            <v>次</v>
          </cell>
          <cell r="G7430" t="str">
            <v/>
          </cell>
          <cell r="H7430">
            <v>1500</v>
          </cell>
          <cell r="I7430">
            <v>1200</v>
          </cell>
          <cell r="J7430">
            <v>1050</v>
          </cell>
          <cell r="K7430" t="str">
            <v>乙类</v>
          </cell>
        </row>
        <row r="7431">
          <cell r="A7431" t="str">
            <v>HRJ86303</v>
          </cell>
          <cell r="B7431" t="str">
            <v>后尿道吻合术</v>
          </cell>
          <cell r="C7431" t="str">
            <v>会阴消毒,显露游离后尿道,充分游离,切除瘢痕狭窄段尿道,吻合尿道。</v>
          </cell>
          <cell r="D7431" t="str">
            <v>引流装置</v>
          </cell>
          <cell r="E7431" t="str">
            <v>特殊缝线</v>
          </cell>
          <cell r="F7431" t="str">
            <v>次</v>
          </cell>
          <cell r="G7431" t="str">
            <v/>
          </cell>
          <cell r="H7431">
            <v>1500</v>
          </cell>
          <cell r="I7431">
            <v>1200</v>
          </cell>
          <cell r="J7431">
            <v>1050</v>
          </cell>
          <cell r="K7431" t="str">
            <v>乙类</v>
          </cell>
        </row>
        <row r="7432">
          <cell r="A7432" t="str">
            <v>HRJ86304</v>
          </cell>
          <cell r="B7432" t="str">
            <v>后尿道拖入术</v>
          </cell>
          <cell r="C7432" t="str">
            <v>会阴消毒,显露游离后尿道,充分游离,切除瘢痕狭窄段尿道,将后尿道向近端拖入,并与膀胱颈部吻合,留置导尿管。</v>
          </cell>
          <cell r="D7432" t="str">
            <v>引流装置</v>
          </cell>
          <cell r="E7432" t="str">
            <v>特殊缝线</v>
          </cell>
          <cell r="F7432" t="str">
            <v>次</v>
          </cell>
          <cell r="G7432" t="str">
            <v/>
          </cell>
          <cell r="H7432">
            <v>2000</v>
          </cell>
          <cell r="I7432">
            <v>1600</v>
          </cell>
          <cell r="J7432">
            <v>1400</v>
          </cell>
          <cell r="K7432" t="str">
            <v>乙类</v>
          </cell>
        </row>
        <row r="7433">
          <cell r="A7433" t="str">
            <v>HRJ89301</v>
          </cell>
          <cell r="B7433" t="str">
            <v>女性尿道重建术</v>
          </cell>
          <cell r="C7433" t="str">
            <v>分别在腹部及会阴部切开,游离尿道及膀胱颈,将膀胱颈提起､拉出,切取膀胱瓣,制作尿道,缝合膀胱颈。尿道会阴移植,阴道前壁缝合覆盖尿道。</v>
          </cell>
          <cell r="D7433" t="str">
            <v>引流装置</v>
          </cell>
          <cell r="E7433" t="str">
            <v>特殊缝线</v>
          </cell>
          <cell r="F7433" t="str">
            <v>次</v>
          </cell>
        </row>
        <row r="7433">
          <cell r="H7433">
            <v>2100</v>
          </cell>
          <cell r="I7433">
            <v>1680</v>
          </cell>
          <cell r="J7433">
            <v>1470</v>
          </cell>
          <cell r="K7433" t="str">
            <v>乙类</v>
          </cell>
        </row>
        <row r="7434">
          <cell r="A7434" t="str">
            <v>HRJ89302</v>
          </cell>
          <cell r="B7434" t="str">
            <v>男性尿道重建术</v>
          </cell>
          <cell r="C7434" t="str">
            <v>会阴消毒,会阴部入路,游离尿道,切除病变尿道段(如狭窄等),采用包皮､阴囊带蒂皮瓣,人工补片等制作尿道,与正常段尿道吻合,恢复其连续性。</v>
          </cell>
          <cell r="D7434" t="str">
            <v>引流装置</v>
          </cell>
          <cell r="E7434" t="str">
            <v>补片,特殊缝线</v>
          </cell>
          <cell r="F7434" t="str">
            <v>次</v>
          </cell>
          <cell r="G7434" t="str">
            <v/>
          </cell>
          <cell r="H7434">
            <v>2100</v>
          </cell>
          <cell r="I7434">
            <v>1680</v>
          </cell>
          <cell r="J7434">
            <v>1470</v>
          </cell>
          <cell r="K7434" t="str">
            <v>乙类</v>
          </cell>
        </row>
        <row r="7435">
          <cell r="A7435" t="str">
            <v>HRJ89303</v>
          </cell>
          <cell r="B7435" t="str">
            <v>包皮瓣移植术</v>
          </cell>
          <cell r="C7435" t="str">
            <v>常规消毒,铺无菌巾,手术设计,距冠状沟5毫米切开阴茎包皮,正中纵形切开,形成以阴茎背浅血管为蒂的阴茎包皮瓣,形成尿道,异位尿道外口开大,于包皮瓣尿道吻接,电凝止血,留置尿管。不含导尿术。</v>
          </cell>
          <cell r="D7435" t="str">
            <v>引流装置,导尿管</v>
          </cell>
          <cell r="E7435" t="str">
            <v>特殊缝线</v>
          </cell>
          <cell r="F7435" t="str">
            <v>次</v>
          </cell>
          <cell r="G7435" t="str">
            <v/>
          </cell>
          <cell r="H7435">
            <v>1700</v>
          </cell>
          <cell r="I7435">
            <v>1360</v>
          </cell>
          <cell r="J7435">
            <v>1190</v>
          </cell>
          <cell r="K7435" t="str">
            <v>乙类</v>
          </cell>
        </row>
        <row r="7436">
          <cell r="A7436" t="str">
            <v>HRJ89304</v>
          </cell>
          <cell r="B7436" t="str">
            <v>男变女性尿道移位成形术</v>
          </cell>
          <cell r="C7436" t="str">
            <v>常规消毒,铺无菌巾,设计切口,阴茎段尿道切除,近心端尿道移位至会阴中部,与局部组织缝合形成新的尿道外口(女性形态)。不含阴茎切除､会阴成形术。</v>
          </cell>
          <cell r="D7436" t="str">
            <v>引流装置</v>
          </cell>
          <cell r="E7436" t="str">
            <v>特殊缝线</v>
          </cell>
          <cell r="F7436" t="str">
            <v>次</v>
          </cell>
          <cell r="G7436" t="str">
            <v/>
          </cell>
          <cell r="H7436">
            <v>2000</v>
          </cell>
          <cell r="I7436">
            <v>1600</v>
          </cell>
          <cell r="J7436">
            <v>1400</v>
          </cell>
          <cell r="K7436" t="str">
            <v>丙类</v>
          </cell>
        </row>
        <row r="7437">
          <cell r="A7437" t="str">
            <v>HRP</v>
          </cell>
          <cell r="B7437" t="str">
            <v>5.腹膜</v>
          </cell>
          <cell r="C7437" t="str">
            <v/>
          </cell>
          <cell r="D7437" t="str">
            <v/>
          </cell>
          <cell r="E7437" t="str">
            <v/>
          </cell>
        </row>
        <row r="7437">
          <cell r="G7437" t="str">
            <v/>
          </cell>
          <cell r="H7437" t="str">
            <v/>
          </cell>
          <cell r="I7437" t="str">
            <v/>
          </cell>
          <cell r="J7437" t="str">
            <v/>
          </cell>
        </row>
        <row r="7438">
          <cell r="A7438" t="str">
            <v>HRP62101</v>
          </cell>
          <cell r="B7438" t="str">
            <v>经皮穿刺腹膜透析置管术</v>
          </cell>
          <cell r="C7438"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438" t="str">
            <v>导丝,注射器,碘伏小帽,管路夹</v>
          </cell>
          <cell r="E7438" t="str">
            <v>接头,腹膜透析导管,腹膜透析短管,特殊缝线</v>
          </cell>
          <cell r="F7438" t="str">
            <v>次</v>
          </cell>
          <cell r="G7438" t="str">
            <v/>
          </cell>
          <cell r="H7438">
            <v>400</v>
          </cell>
          <cell r="I7438">
            <v>320</v>
          </cell>
          <cell r="J7438">
            <v>280</v>
          </cell>
          <cell r="K7438" t="str">
            <v>乙类</v>
          </cell>
        </row>
        <row r="7439">
          <cell r="A7439" t="str">
            <v>HRP62301</v>
          </cell>
          <cell r="B7439" t="str">
            <v>腹膜透析置管术</v>
          </cell>
          <cell r="C7439"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439" t="str">
            <v>碘伏小帽,管路夹,注射器</v>
          </cell>
          <cell r="E7439" t="str">
            <v>特殊缝线,接头,腹膜透析导管,腹膜透析短管</v>
          </cell>
          <cell r="F7439" t="str">
            <v>次</v>
          </cell>
          <cell r="G7439" t="str">
            <v/>
          </cell>
          <cell r="H7439">
            <v>350</v>
          </cell>
          <cell r="I7439">
            <v>280</v>
          </cell>
          <cell r="J7439">
            <v>245</v>
          </cell>
          <cell r="K7439" t="str">
            <v>乙类</v>
          </cell>
        </row>
        <row r="7440">
          <cell r="A7440" t="str">
            <v>HRP62501</v>
          </cell>
          <cell r="B7440" t="str">
            <v>经简易腹腔镜(Y-Tec)腹膜透析置管术</v>
          </cell>
          <cell r="C7440"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440" t="str">
            <v>碘伏小帽,管路夹</v>
          </cell>
          <cell r="E7440" t="str">
            <v>腹膜透析导管,腹膜透析短管,接头</v>
          </cell>
          <cell r="F7440" t="str">
            <v>次</v>
          </cell>
          <cell r="G7440" t="str">
            <v/>
          </cell>
          <cell r="H7440" t="str">
            <v/>
          </cell>
          <cell r="I7440" t="str">
            <v/>
          </cell>
          <cell r="J7440" t="str">
            <v/>
          </cell>
          <cell r="K7440" t="str">
            <v>乙类</v>
          </cell>
        </row>
        <row r="7441">
          <cell r="A7441" t="str">
            <v>HRP62502</v>
          </cell>
          <cell r="B7441" t="str">
            <v>经腹腔镜腹膜透析置管术</v>
          </cell>
          <cell r="C7441" t="str">
            <v>指应用外科(妇科)腹腔镜置入各种类型慢性腹膜透析管。手术室进行,全麻,腹部2个戳口,气腹机打气腹,一个戳口放腹腔镜观察腹腔,另一个戳口由导丝引导置入腹膜透析管。</v>
          </cell>
          <cell r="D7441" t="str">
            <v>碘伏小帽,管路夹</v>
          </cell>
          <cell r="E7441" t="str">
            <v>腹膜透析导管,腹膜透析短管,接头</v>
          </cell>
          <cell r="F7441" t="str">
            <v>次</v>
          </cell>
          <cell r="G7441" t="str">
            <v/>
          </cell>
          <cell r="H7441">
            <v>800</v>
          </cell>
          <cell r="I7441">
            <v>640</v>
          </cell>
          <cell r="J7441">
            <v>544</v>
          </cell>
          <cell r="K7441" t="str">
            <v>乙类</v>
          </cell>
        </row>
        <row r="7442">
          <cell r="A7442" t="str">
            <v>HRP63301</v>
          </cell>
          <cell r="B7442" t="str">
            <v>腹膜透析管换管术</v>
          </cell>
          <cell r="C7442" t="str">
            <v>手术室进行,局部麻醉,手术切开法同时进行置入新的各种类型慢性腹膜透析管并且拔除破损或感染的旧腹透管。</v>
          </cell>
          <cell r="D7442" t="str">
            <v>碘伏小帽,管路夹</v>
          </cell>
          <cell r="E7442" t="str">
            <v>特殊缝线,腹膜透析导管,腹膜透析短管,接头</v>
          </cell>
          <cell r="F7442" t="str">
            <v>次</v>
          </cell>
          <cell r="G7442" t="str">
            <v/>
          </cell>
          <cell r="H7442">
            <v>400</v>
          </cell>
          <cell r="I7442">
            <v>320</v>
          </cell>
          <cell r="J7442">
            <v>280</v>
          </cell>
          <cell r="K7442" t="str">
            <v>乙类</v>
          </cell>
        </row>
        <row r="7443">
          <cell r="A7443" t="str">
            <v>HRP63302</v>
          </cell>
          <cell r="B7443" t="str">
            <v>腹膜透析导管手术复位术</v>
          </cell>
          <cell r="C7443" t="str">
            <v>手术室进行,手术切开法。自原置管切口下方依层切开组织至腹腔,自切口取出腹透管腹内段将包裹腹透管的大网膜剥离并进行部分切除结扎,将腹透管腹内段末端重新放入盆腔。逐层关腹,覆盖敷料。</v>
          </cell>
          <cell r="D7443" t="str">
            <v>碘伏小帽,管路夹</v>
          </cell>
          <cell r="E7443" t="str">
            <v>特殊缝线,腹膜透析导管,腹膜透析短管,接头</v>
          </cell>
          <cell r="F7443" t="str">
            <v>次</v>
          </cell>
          <cell r="G7443" t="str">
            <v>术中进行大网膜剥离切除术加收不超过60%</v>
          </cell>
          <cell r="H7443">
            <v>350</v>
          </cell>
          <cell r="I7443">
            <v>280</v>
          </cell>
          <cell r="J7443">
            <v>245</v>
          </cell>
          <cell r="K7443" t="str">
            <v>乙类</v>
          </cell>
        </row>
        <row r="7444">
          <cell r="A7444" t="str">
            <v>HRP63303</v>
          </cell>
          <cell r="B7444" t="str">
            <v>腹膜透析导管导丝复位术</v>
          </cell>
          <cell r="C7444" t="str">
            <v>治疗室或手术室施行,无菌条件下分离腹透管与短管,将特制金属导丝插入腹透管,使移位的腹透管末端位置矫正到正确骨盆腔。</v>
          </cell>
          <cell r="D7444" t="str">
            <v>碘伏小帽,管路夹,导丝</v>
          </cell>
          <cell r="E7444" t="str">
            <v>腹膜透析导管,腹膜透析短管,接头</v>
          </cell>
          <cell r="F7444" t="str">
            <v>次</v>
          </cell>
          <cell r="G7444" t="str">
            <v/>
          </cell>
          <cell r="H7444">
            <v>350</v>
          </cell>
          <cell r="I7444">
            <v>280</v>
          </cell>
          <cell r="J7444">
            <v>245</v>
          </cell>
          <cell r="K7444" t="str">
            <v>乙类</v>
          </cell>
        </row>
        <row r="7445">
          <cell r="A7445" t="str">
            <v>HRP64301</v>
          </cell>
          <cell r="B7445" t="str">
            <v>腹膜透析管取出术</v>
          </cell>
          <cell r="C7445"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445" t="str">
            <v>引流装置,注射器</v>
          </cell>
          <cell r="E7445" t="str">
            <v>特殊缝线</v>
          </cell>
          <cell r="F7445" t="str">
            <v>次</v>
          </cell>
          <cell r="G7445" t="str">
            <v/>
          </cell>
          <cell r="H7445">
            <v>300</v>
          </cell>
          <cell r="I7445">
            <v>240</v>
          </cell>
          <cell r="J7445">
            <v>210</v>
          </cell>
          <cell r="K7445" t="str">
            <v>乙类</v>
          </cell>
        </row>
        <row r="7446">
          <cell r="A7446" t="str">
            <v>HRP64302</v>
          </cell>
          <cell r="B7446" t="str">
            <v>腹膜透析导管感染外涤纶套清除术</v>
          </cell>
          <cell r="C7446" t="str">
            <v>治疗室或手术室进行,无菌条件下,局部麻醉,切开感染的导管出口处,游离感染的浅涤纶套,用刀片将其消除,仔细操作,避免损伤导管。清理切口后,从导管下方将切开的皮肤缝合,覆盖敷料。</v>
          </cell>
          <cell r="D7446" t="str">
            <v>注射器</v>
          </cell>
          <cell r="E7446" t="str">
            <v>特殊缝线</v>
          </cell>
          <cell r="F7446" t="str">
            <v>次</v>
          </cell>
          <cell r="G7446" t="str">
            <v/>
          </cell>
          <cell r="H7446">
            <v>100</v>
          </cell>
          <cell r="I7446">
            <v>80</v>
          </cell>
          <cell r="J7446">
            <v>70</v>
          </cell>
          <cell r="K7446" t="str">
            <v>乙类</v>
          </cell>
        </row>
        <row r="7447">
          <cell r="A7447" t="str">
            <v>HRZ</v>
          </cell>
          <cell r="B7447" t="str">
            <v>6.其它</v>
          </cell>
          <cell r="C7447" t="str">
            <v/>
          </cell>
          <cell r="D7447" t="str">
            <v/>
          </cell>
          <cell r="E7447" t="str">
            <v/>
          </cell>
        </row>
        <row r="7447">
          <cell r="G7447" t="str">
            <v/>
          </cell>
          <cell r="H7447" t="str">
            <v/>
          </cell>
          <cell r="I7447" t="str">
            <v/>
          </cell>
          <cell r="J7447" t="str">
            <v/>
          </cell>
        </row>
        <row r="7448">
          <cell r="A7448" t="str">
            <v>HRZ62301</v>
          </cell>
          <cell r="B7448" t="str">
            <v>血液净化用中心静脉临时导管置管术</v>
          </cell>
          <cell r="C7448"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cell r="D7448" t="str">
            <v/>
          </cell>
          <cell r="E7448" t="str">
            <v>中心静脉导管,特殊缝线</v>
          </cell>
          <cell r="F7448" t="str">
            <v>次</v>
          </cell>
          <cell r="G7448" t="str">
            <v/>
          </cell>
          <cell r="H7448">
            <v>150</v>
          </cell>
          <cell r="I7448">
            <v>120</v>
          </cell>
          <cell r="J7448">
            <v>105</v>
          </cell>
          <cell r="K7448" t="str">
            <v>乙类</v>
          </cell>
        </row>
        <row r="7449">
          <cell r="A7449" t="str">
            <v>HRZ62302</v>
          </cell>
          <cell r="B7449" t="str">
            <v>血液净化用中心静脉长期管置管术</v>
          </cell>
          <cell r="C7449"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cell r="D7449" t="str">
            <v/>
          </cell>
          <cell r="E7449" t="str">
            <v>中心静脉导管</v>
          </cell>
          <cell r="F7449" t="str">
            <v>次</v>
          </cell>
          <cell r="G7449" t="str">
            <v/>
          </cell>
          <cell r="H7449">
            <v>200</v>
          </cell>
          <cell r="I7449">
            <v>160</v>
          </cell>
          <cell r="J7449">
            <v>140</v>
          </cell>
          <cell r="K7449" t="str">
            <v>乙类</v>
          </cell>
        </row>
        <row r="7450">
          <cell r="A7450" t="str">
            <v>HRZ63301</v>
          </cell>
          <cell r="B7450" t="str">
            <v>血液透析导管封管术</v>
          </cell>
          <cell r="C7450" t="str">
            <v>每次血液净化治疗结束后用专用碘伏小帽及抗凝药物(或含抗生素)封堵导管,预防凝血,预防或者治疗感染。</v>
          </cell>
          <cell r="D7450" t="str">
            <v>碘伏小帽,注射器</v>
          </cell>
          <cell r="E7450" t="str">
            <v/>
          </cell>
          <cell r="F7450" t="str">
            <v>次</v>
          </cell>
          <cell r="G7450" t="str">
            <v/>
          </cell>
          <cell r="H7450">
            <v>20</v>
          </cell>
          <cell r="I7450">
            <v>16</v>
          </cell>
          <cell r="J7450">
            <v>14</v>
          </cell>
          <cell r="K7450" t="str">
            <v>乙类</v>
          </cell>
        </row>
        <row r="7451">
          <cell r="A7451" t="str">
            <v>HRZ64301</v>
          </cell>
          <cell r="B7451" t="str">
            <v>血液净化用中心静脉临时管拔除术</v>
          </cell>
          <cell r="C7451" t="str">
            <v>在严格消毒后,拆掉固定导管用的缝线,拔除导管,压迫原导管出口,观察确定无出血后包扎伤口。</v>
          </cell>
          <cell r="D7451" t="str">
            <v/>
          </cell>
          <cell r="E7451" t="str">
            <v/>
          </cell>
          <cell r="F7451" t="str">
            <v>次</v>
          </cell>
          <cell r="G7451" t="str">
            <v/>
          </cell>
          <cell r="H7451">
            <v>50</v>
          </cell>
          <cell r="I7451">
            <v>40</v>
          </cell>
          <cell r="J7451">
            <v>35</v>
          </cell>
          <cell r="K7451" t="str">
            <v>乙类</v>
          </cell>
        </row>
        <row r="7452">
          <cell r="A7452" t="str">
            <v>HRZ64302</v>
          </cell>
          <cell r="B7452" t="str">
            <v>血液净化用中心静脉长期管拔除术</v>
          </cell>
          <cell r="C7452" t="str">
            <v>在严格消毒后,局麻并切开涤纶套上方的皮肤,游离涤纶套后,拆掉固定导管的缝线,拔除长期管,分别压迫导管的皮肤出口和中心静脉入口,观察无出血后包扎伤口。</v>
          </cell>
          <cell r="D7452" t="str">
            <v>注射器</v>
          </cell>
          <cell r="E7452" t="str">
            <v/>
          </cell>
          <cell r="F7452" t="str">
            <v>次</v>
          </cell>
          <cell r="G7452" t="str">
            <v/>
          </cell>
          <cell r="H7452">
            <v>80</v>
          </cell>
          <cell r="I7452">
            <v>65</v>
          </cell>
          <cell r="J7452">
            <v>55</v>
          </cell>
          <cell r="K7452" t="str">
            <v>乙类</v>
          </cell>
        </row>
        <row r="7453">
          <cell r="A7453" t="str">
            <v>HS</v>
          </cell>
          <cell r="B7453" t="str">
            <v>(十三)男性生殖系统</v>
          </cell>
          <cell r="C7453" t="str">
            <v/>
          </cell>
          <cell r="D7453" t="str">
            <v/>
          </cell>
          <cell r="E7453" t="str">
            <v/>
          </cell>
        </row>
        <row r="7453">
          <cell r="G7453" t="str">
            <v/>
          </cell>
          <cell r="H7453" t="str">
            <v/>
          </cell>
          <cell r="I7453" t="str">
            <v/>
          </cell>
          <cell r="J7453" t="str">
            <v/>
          </cell>
        </row>
        <row r="7454">
          <cell r="A7454" t="str">
            <v>HSB</v>
          </cell>
          <cell r="B7454" t="str">
            <v>1.睾丸</v>
          </cell>
          <cell r="C7454" t="str">
            <v/>
          </cell>
          <cell r="D7454" t="str">
            <v/>
          </cell>
          <cell r="E7454" t="str">
            <v/>
          </cell>
        </row>
        <row r="7454">
          <cell r="G7454" t="str">
            <v/>
          </cell>
          <cell r="H7454" t="str">
            <v/>
          </cell>
          <cell r="I7454" t="str">
            <v/>
          </cell>
          <cell r="J7454" t="str">
            <v/>
          </cell>
        </row>
        <row r="7455">
          <cell r="A7455" t="str">
            <v>HSB70301</v>
          </cell>
          <cell r="B7455" t="str">
            <v>睾丸鞘膜翻转术</v>
          </cell>
          <cell r="C7455" t="str">
            <v>消毒,电刀逐层切开,切除多余睾丸鞘膜,翻转缝合鞘膜,缝合切口。</v>
          </cell>
          <cell r="D7455" t="str">
            <v/>
          </cell>
          <cell r="E7455" t="str">
            <v>特殊缝线</v>
          </cell>
          <cell r="F7455" t="str">
            <v>单侧</v>
          </cell>
          <cell r="G7455" t="str">
            <v/>
          </cell>
          <cell r="H7455">
            <v>700</v>
          </cell>
          <cell r="I7455">
            <v>560</v>
          </cell>
          <cell r="J7455">
            <v>490</v>
          </cell>
          <cell r="K7455" t="str">
            <v>甲类</v>
          </cell>
        </row>
        <row r="7456">
          <cell r="A7456" t="str">
            <v>HSB71301</v>
          </cell>
          <cell r="B7456" t="str">
            <v>睾丸固定术</v>
          </cell>
          <cell r="C7456" t="str">
            <v>消毒,电刀逐层切开,寻找睾丸,游离睾丸和精索,睾丸与阴囊固定,关闭切口。</v>
          </cell>
          <cell r="D7456" t="str">
            <v/>
          </cell>
          <cell r="E7456" t="str">
            <v>特殊缝线</v>
          </cell>
          <cell r="F7456" t="str">
            <v>单侧</v>
          </cell>
          <cell r="G7456" t="str">
            <v/>
          </cell>
          <cell r="H7456">
            <v>1100</v>
          </cell>
          <cell r="I7456">
            <v>880</v>
          </cell>
          <cell r="J7456">
            <v>770</v>
          </cell>
          <cell r="K7456" t="str">
            <v>甲类</v>
          </cell>
        </row>
        <row r="7457">
          <cell r="A7457" t="str">
            <v>HSB71302</v>
          </cell>
          <cell r="B7457" t="str">
            <v>隐睾下降固定术</v>
          </cell>
          <cell r="C7457" t="str">
            <v>消毒,电刀逐层切开,游离睾丸和精索,疝囊高位结扎,下拉睾丸精索,固定睾丸,关闭切口。</v>
          </cell>
          <cell r="D7457" t="str">
            <v>引流装置</v>
          </cell>
          <cell r="E7457" t="str">
            <v>补片,血管夹,特殊缝线,止血材料</v>
          </cell>
          <cell r="F7457" t="str">
            <v>单侧</v>
          </cell>
          <cell r="G7457" t="str">
            <v/>
          </cell>
          <cell r="H7457">
            <v>1100</v>
          </cell>
          <cell r="I7457">
            <v>880</v>
          </cell>
          <cell r="J7457">
            <v>770</v>
          </cell>
          <cell r="K7457" t="str">
            <v>甲类</v>
          </cell>
        </row>
        <row r="7458">
          <cell r="A7458" t="str">
            <v>HSB71501</v>
          </cell>
          <cell r="B7458" t="str">
            <v>经腹腔镜隐睾下降固定术</v>
          </cell>
          <cell r="C7458" t="str">
            <v>消毒,选择穿刺部位,插入穿刺器,连接气腹机,建立气腹,置入观察镜,分别置入操作孔道套管及操作器械,切断睾丸和精索,疝囊高位结扎,下拉睾丸精索,固定睾丸,关闭切口。</v>
          </cell>
          <cell r="D7458" t="str">
            <v>冲洗液,二氧化碳气体</v>
          </cell>
          <cell r="E7458" t="str">
            <v>腔镜材料</v>
          </cell>
          <cell r="F7458" t="str">
            <v>单侧</v>
          </cell>
          <cell r="G7458" t="str">
            <v/>
          </cell>
          <cell r="H7458">
            <v>1200</v>
          </cell>
          <cell r="I7458">
            <v>960</v>
          </cell>
          <cell r="J7458">
            <v>840</v>
          </cell>
          <cell r="K7458" t="str">
            <v>乙类</v>
          </cell>
        </row>
        <row r="7459">
          <cell r="A7459" t="str">
            <v>HSB75301</v>
          </cell>
          <cell r="B7459" t="str">
            <v>睾丸切除术</v>
          </cell>
          <cell r="C7459"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459" t="str">
            <v>引流装置</v>
          </cell>
          <cell r="E7459" t="str">
            <v>特殊缝线</v>
          </cell>
          <cell r="F7459" t="str">
            <v>单侧</v>
          </cell>
          <cell r="G7459" t="str">
            <v/>
          </cell>
          <cell r="H7459">
            <v>650</v>
          </cell>
          <cell r="I7459">
            <v>520</v>
          </cell>
          <cell r="J7459">
            <v>450</v>
          </cell>
          <cell r="K7459" t="str">
            <v>甲类</v>
          </cell>
        </row>
        <row r="7460">
          <cell r="A7460" t="str">
            <v>HSB77301</v>
          </cell>
          <cell r="B7460" t="str">
            <v>睾丸肿瘤根治切除术</v>
          </cell>
          <cell r="C7460" t="str">
            <v>仰卧位,左下腹横切口,游离精索,从精索远端分离睾丸,切断睾丸引带,打开睾丸鞘膜,分离睾丸和精索到腹膜后脂肪处,切断精索,切除睾丸肿瘤,精索断端用丝线缝扎。</v>
          </cell>
          <cell r="D7460" t="str">
            <v>引流装置</v>
          </cell>
          <cell r="E7460" t="str">
            <v>特殊缝线,止血材料</v>
          </cell>
          <cell r="F7460" t="str">
            <v>单侧</v>
          </cell>
          <cell r="G7460" t="str">
            <v/>
          </cell>
          <cell r="H7460">
            <v>1700</v>
          </cell>
          <cell r="I7460">
            <v>1360</v>
          </cell>
          <cell r="J7460">
            <v>1190</v>
          </cell>
          <cell r="K7460" t="str">
            <v>甲类</v>
          </cell>
        </row>
        <row r="7461">
          <cell r="A7461" t="str">
            <v>HSB83301</v>
          </cell>
          <cell r="B7461" t="str">
            <v>睾丸破裂修补术</v>
          </cell>
          <cell r="C7461" t="str">
            <v>消毒,电刀逐层切开,探查伤口,清除血肿,修补睾丸,关闭切口。</v>
          </cell>
          <cell r="D7461" t="str">
            <v>引流装置</v>
          </cell>
          <cell r="E7461" t="str">
            <v>特殊缝线</v>
          </cell>
          <cell r="F7461" t="str">
            <v>次</v>
          </cell>
          <cell r="G7461" t="str">
            <v/>
          </cell>
          <cell r="H7461">
            <v>1100</v>
          </cell>
          <cell r="I7461">
            <v>880</v>
          </cell>
          <cell r="J7461">
            <v>770</v>
          </cell>
          <cell r="K7461" t="str">
            <v>甲类</v>
          </cell>
        </row>
        <row r="7462">
          <cell r="A7462" t="str">
            <v>HSB83302</v>
          </cell>
          <cell r="B7462" t="str">
            <v>交通性鞘膜积液修补术</v>
          </cell>
          <cell r="C7462" t="str">
            <v>消毒,电刀逐层切开,游离疝囊,疝囊高位结扎,切除多余鞘膜,关闭切口。</v>
          </cell>
          <cell r="D7462" t="str">
            <v>引流装置</v>
          </cell>
          <cell r="E7462" t="str">
            <v>特殊缝线</v>
          </cell>
          <cell r="F7462" t="str">
            <v>单侧</v>
          </cell>
          <cell r="G7462" t="str">
            <v/>
          </cell>
          <cell r="H7462">
            <v>1000</v>
          </cell>
          <cell r="I7462">
            <v>800</v>
          </cell>
          <cell r="J7462">
            <v>700</v>
          </cell>
          <cell r="K7462" t="str">
            <v>甲类</v>
          </cell>
        </row>
        <row r="7463">
          <cell r="A7463" t="str">
            <v>HSB90301</v>
          </cell>
          <cell r="B7463" t="str">
            <v>自体睾丸移植术</v>
          </cell>
          <cell r="C7463" t="str">
            <v>消毒,电刀逐层切开,寻找睾丸,游离睾丸和精索,显微镜下解剖腹壁下动静脉,游离精索血管,吻合精索内动静脉与腹壁下动静脉,分离阴囊,固定睾丸,留置引流,关闭切口。</v>
          </cell>
          <cell r="D7463" t="str">
            <v>引流装置</v>
          </cell>
          <cell r="E7463" t="str">
            <v>血管夹,特殊缝线,止血材料</v>
          </cell>
          <cell r="F7463" t="str">
            <v>次</v>
          </cell>
          <cell r="G7463" t="str">
            <v/>
          </cell>
          <cell r="H7463" t="str">
            <v/>
          </cell>
          <cell r="I7463" t="str">
            <v/>
          </cell>
          <cell r="J7463" t="str">
            <v/>
          </cell>
          <cell r="K7463" t="str">
            <v>乙类</v>
          </cell>
        </row>
        <row r="7464">
          <cell r="A7464" t="str">
            <v>HSD-HSH</v>
          </cell>
          <cell r="B7464" t="str">
            <v>2.输精管道</v>
          </cell>
          <cell r="C7464" t="str">
            <v/>
          </cell>
          <cell r="D7464" t="str">
            <v/>
          </cell>
          <cell r="E7464" t="str">
            <v/>
          </cell>
        </row>
        <row r="7464">
          <cell r="G7464" t="str">
            <v/>
          </cell>
          <cell r="H7464" t="str">
            <v/>
          </cell>
          <cell r="I7464" t="str">
            <v/>
          </cell>
          <cell r="J7464" t="str">
            <v/>
          </cell>
        </row>
        <row r="7465">
          <cell r="A7465" t="str">
            <v>HSD</v>
          </cell>
          <cell r="B7465" t="str">
            <v>附睾</v>
          </cell>
          <cell r="C7465" t="str">
            <v/>
          </cell>
          <cell r="D7465" t="str">
            <v/>
          </cell>
          <cell r="E7465" t="str">
            <v/>
          </cell>
        </row>
        <row r="7465">
          <cell r="G7465" t="str">
            <v/>
          </cell>
          <cell r="H7465" t="str">
            <v/>
          </cell>
          <cell r="I7465" t="str">
            <v/>
          </cell>
          <cell r="J7465" t="str">
            <v/>
          </cell>
        </row>
        <row r="7466">
          <cell r="A7466" t="str">
            <v>HSD73301</v>
          </cell>
          <cell r="B7466" t="str">
            <v>附睾切除术</v>
          </cell>
          <cell r="C7466" t="str">
            <v>消毒,电刀逐层切开,分离,切除副睾肿物,关闭切口。</v>
          </cell>
          <cell r="D7466" t="str">
            <v>引流装置</v>
          </cell>
          <cell r="E7466" t="str">
            <v>血管夹,特殊缝线,止血材料</v>
          </cell>
          <cell r="F7466" t="str">
            <v>次</v>
          </cell>
          <cell r="G7466" t="str">
            <v/>
          </cell>
          <cell r="H7466">
            <v>600</v>
          </cell>
          <cell r="I7466">
            <v>480</v>
          </cell>
          <cell r="J7466">
            <v>420</v>
          </cell>
          <cell r="K7466" t="str">
            <v>甲类</v>
          </cell>
        </row>
        <row r="7467">
          <cell r="A7467" t="str">
            <v>HSE</v>
          </cell>
          <cell r="B7467" t="str">
            <v>输精管</v>
          </cell>
          <cell r="C7467" t="str">
            <v/>
          </cell>
          <cell r="D7467" t="str">
            <v/>
          </cell>
          <cell r="E7467" t="str">
            <v/>
          </cell>
        </row>
        <row r="7467">
          <cell r="G7467" t="str">
            <v/>
          </cell>
          <cell r="H7467" t="str">
            <v/>
          </cell>
          <cell r="I7467" t="str">
            <v/>
          </cell>
          <cell r="J7467" t="str">
            <v/>
          </cell>
        </row>
        <row r="7468">
          <cell r="A7468" t="str">
            <v>HSE59101</v>
          </cell>
          <cell r="B7468" t="str">
            <v>输精管粘堵术</v>
          </cell>
          <cell r="C7468" t="str">
            <v>消毒,局麻,输精管固定,穿刺输精管,插入注射针,检验穿刺成功与否,输精管穿刺注入粘堵剂。</v>
          </cell>
          <cell r="D7468" t="str">
            <v>注射器</v>
          </cell>
          <cell r="E7468" t="str">
            <v/>
          </cell>
          <cell r="F7468" t="str">
            <v>次</v>
          </cell>
          <cell r="G7468" t="str">
            <v/>
          </cell>
          <cell r="H7468">
            <v>130</v>
          </cell>
          <cell r="I7468">
            <v>105</v>
          </cell>
          <cell r="J7468">
            <v>90</v>
          </cell>
          <cell r="K7468" t="str">
            <v>甲类</v>
          </cell>
        </row>
        <row r="7469">
          <cell r="A7469" t="str">
            <v>HSE59301</v>
          </cell>
          <cell r="B7469" t="str">
            <v>输精管结扎术</v>
          </cell>
          <cell r="C7469" t="str">
            <v>消毒,局麻,固定输精管,分离切口,钳住输精管,提出输精管,分离输精管,精囊灌注杀精药物,结扎双侧输精管,还纳输精管,闭合切口。</v>
          </cell>
          <cell r="D7469" t="str">
            <v>注射器</v>
          </cell>
          <cell r="E7469" t="str">
            <v>特殊缝线</v>
          </cell>
          <cell r="F7469" t="str">
            <v>次</v>
          </cell>
          <cell r="G7469" t="str">
            <v/>
          </cell>
          <cell r="H7469">
            <v>360</v>
          </cell>
          <cell r="I7469">
            <v>290</v>
          </cell>
          <cell r="J7469">
            <v>250</v>
          </cell>
          <cell r="K7469" t="str">
            <v>甲类</v>
          </cell>
        </row>
        <row r="7470">
          <cell r="A7470" t="str">
            <v>HSE62301</v>
          </cell>
          <cell r="B7470" t="str">
            <v>输精管插管术</v>
          </cell>
          <cell r="C7470" t="str">
            <v>消毒,电刀逐层切开,输精管固定,输精管穿刺,插管,固定插管。</v>
          </cell>
          <cell r="D7470" t="str">
            <v/>
          </cell>
          <cell r="E7470" t="str">
            <v>血管夹,特殊缝线,止血材料</v>
          </cell>
          <cell r="F7470" t="str">
            <v>次</v>
          </cell>
          <cell r="G7470" t="str">
            <v/>
          </cell>
          <cell r="H7470" t="str">
            <v/>
          </cell>
          <cell r="I7470" t="str">
            <v/>
          </cell>
          <cell r="J7470" t="str">
            <v/>
          </cell>
          <cell r="K7470" t="str">
            <v>丙类</v>
          </cell>
        </row>
        <row r="7471">
          <cell r="A7471" t="str">
            <v>HSE73301</v>
          </cell>
          <cell r="B7471" t="str">
            <v>输精管角性结节切除术</v>
          </cell>
          <cell r="C7471" t="str">
            <v>消毒,局麻,固定输精管,分离输精管,切除结节,闭合切口。</v>
          </cell>
          <cell r="D7471" t="str">
            <v>注射器</v>
          </cell>
          <cell r="E7471" t="str">
            <v>特殊缝线</v>
          </cell>
          <cell r="F7471" t="str">
            <v>次</v>
          </cell>
          <cell r="G7471" t="str">
            <v/>
          </cell>
          <cell r="H7471">
            <v>450</v>
          </cell>
          <cell r="I7471">
            <v>360</v>
          </cell>
          <cell r="J7471">
            <v>310</v>
          </cell>
          <cell r="K7471" t="str">
            <v>乙类</v>
          </cell>
        </row>
        <row r="7472">
          <cell r="A7472" t="str">
            <v>HSE86301</v>
          </cell>
          <cell r="B7472" t="str">
            <v>输精管吻合术</v>
          </cell>
          <cell r="C7472" t="str">
            <v>消毒,用三指法将输精管结扎固定于阴囊壁,显微镜下在阴囊皮肤局麻,切开,游离精囊端输精管,分离附睾端输精管,输精管腔内放置支撑物,吻合输精管,缝合切口。</v>
          </cell>
          <cell r="D7472" t="str">
            <v>引流装置</v>
          </cell>
          <cell r="E7472" t="str">
            <v>特殊缝线</v>
          </cell>
          <cell r="F7472" t="str">
            <v>次</v>
          </cell>
          <cell r="G7472" t="str">
            <v/>
          </cell>
          <cell r="H7472">
            <v>800</v>
          </cell>
          <cell r="I7472">
            <v>640</v>
          </cell>
          <cell r="J7472">
            <v>560</v>
          </cell>
          <cell r="K7472" t="str">
            <v>乙类</v>
          </cell>
        </row>
        <row r="7473">
          <cell r="A7473" t="str">
            <v>HSE86302</v>
          </cell>
          <cell r="B7473" t="str">
            <v>输精管副睾管吻合术</v>
          </cell>
          <cell r="C7473" t="str">
            <v>消毒,电刀逐层切开,探查阴囊内容物,精囊端输精管注水试验,切开附睾体部头部,切开输精管,显微镜下输精管和附睾吻合,缝合切口。</v>
          </cell>
          <cell r="D7473" t="str">
            <v>引流装置</v>
          </cell>
          <cell r="E7473" t="str">
            <v>血管夹,特殊缝线,止血材料</v>
          </cell>
          <cell r="F7473" t="str">
            <v>次</v>
          </cell>
          <cell r="G7473" t="str">
            <v/>
          </cell>
          <cell r="H7473">
            <v>800</v>
          </cell>
          <cell r="I7473">
            <v>640</v>
          </cell>
          <cell r="J7473">
            <v>560</v>
          </cell>
          <cell r="K7473" t="str">
            <v>乙类</v>
          </cell>
        </row>
        <row r="7474">
          <cell r="A7474" t="str">
            <v>HSF</v>
          </cell>
          <cell r="B7474" t="str">
            <v>射精管</v>
          </cell>
          <cell r="C7474" t="str">
            <v/>
          </cell>
          <cell r="D7474" t="str">
            <v/>
          </cell>
          <cell r="E7474" t="str">
            <v/>
          </cell>
        </row>
        <row r="7474">
          <cell r="G7474" t="str">
            <v/>
          </cell>
          <cell r="H7474" t="str">
            <v/>
          </cell>
          <cell r="I7474" t="str">
            <v/>
          </cell>
          <cell r="J7474" t="str">
            <v/>
          </cell>
        </row>
        <row r="7475">
          <cell r="A7475" t="str">
            <v>HSF50401</v>
          </cell>
          <cell r="B7475" t="str">
            <v>经尿道射精管切开术</v>
          </cell>
          <cell r="C7475" t="str">
            <v>会阴区消毒,利多卡因凝胶润滑尿道,经尿道置入电切镜,检查并使用激光或电切切开射精管口。</v>
          </cell>
          <cell r="D7475" t="str">
            <v>引流装置,冲洗液</v>
          </cell>
          <cell r="E7475" t="str">
            <v/>
          </cell>
          <cell r="F7475" t="str">
            <v>次</v>
          </cell>
          <cell r="G7475" t="str">
            <v/>
          </cell>
          <cell r="H7475">
            <v>2500</v>
          </cell>
          <cell r="I7475">
            <v>2000</v>
          </cell>
          <cell r="J7475">
            <v>1750</v>
          </cell>
          <cell r="K7475" t="str">
            <v>乙类</v>
          </cell>
        </row>
        <row r="7476">
          <cell r="A7476" t="str">
            <v>HSH</v>
          </cell>
          <cell r="B7476" t="str">
            <v>精索</v>
          </cell>
          <cell r="C7476" t="str">
            <v/>
          </cell>
          <cell r="D7476" t="str">
            <v/>
          </cell>
          <cell r="E7476" t="str">
            <v/>
          </cell>
        </row>
        <row r="7476">
          <cell r="G7476" t="str">
            <v/>
          </cell>
          <cell r="H7476" t="str">
            <v/>
          </cell>
          <cell r="I7476" t="str">
            <v/>
          </cell>
          <cell r="J7476" t="str">
            <v/>
          </cell>
        </row>
        <row r="7477">
          <cell r="A7477" t="str">
            <v>HSH59301</v>
          </cell>
          <cell r="B7477" t="str">
            <v>精索静脉曲张高位结扎术</v>
          </cell>
          <cell r="C7477" t="str">
            <v>消毒,电刀逐层切开腹壁各层,在腹膜后寻找,分离切断精索静脉,缝合关闭切口。</v>
          </cell>
          <cell r="D7477" t="str">
            <v>引流装置</v>
          </cell>
          <cell r="E7477" t="str">
            <v>血管夹,特殊缝线,止血材料</v>
          </cell>
          <cell r="F7477" t="str">
            <v>次</v>
          </cell>
          <cell r="G7477" t="str">
            <v/>
          </cell>
          <cell r="H7477">
            <v>1000</v>
          </cell>
          <cell r="I7477">
            <v>800</v>
          </cell>
          <cell r="J7477">
            <v>700</v>
          </cell>
          <cell r="K7477" t="str">
            <v>甲类</v>
          </cell>
        </row>
        <row r="7478">
          <cell r="A7478" t="str">
            <v>HSH59302</v>
          </cell>
          <cell r="B7478" t="str">
            <v>精索静脉曲张栓塞术</v>
          </cell>
          <cell r="C7478" t="str">
            <v>消毒,局麻,透视下经股静脉穿刺插管,确定精索静脉,向精索静脉内放置栓塞物。不含影像学引导。</v>
          </cell>
          <cell r="D7478" t="str">
            <v>注射器</v>
          </cell>
          <cell r="E7478" t="str">
            <v>栓塞材料,特殊缝线</v>
          </cell>
          <cell r="F7478" t="str">
            <v>次</v>
          </cell>
          <cell r="G7478" t="str">
            <v/>
          </cell>
          <cell r="H7478" t="str">
            <v/>
          </cell>
          <cell r="I7478" t="str">
            <v/>
          </cell>
          <cell r="J7478" t="str">
            <v/>
          </cell>
          <cell r="K7478" t="str">
            <v>乙类</v>
          </cell>
        </row>
        <row r="7479">
          <cell r="A7479" t="str">
            <v>HSH59501</v>
          </cell>
          <cell r="B7479" t="str">
            <v>经腹腔镜精索静脉曲张高位结扎术</v>
          </cell>
          <cell r="C7479" t="str">
            <v>消毒,选择穿刺部位,插入穿刺器,连接气腹机,建立气腹,置入观察镜,分别置入操作孔道套管及操作器械,用超声刀分离,用钛夹,管路夹夹壁血管或组织,在腹膜后分离,切断精索静脉,缝合切口。</v>
          </cell>
          <cell r="D7479" t="str">
            <v>引流装置,冲洗液,二氧化碳气体</v>
          </cell>
          <cell r="E7479" t="str">
            <v>腔镜材料</v>
          </cell>
          <cell r="F7479" t="str">
            <v>次</v>
          </cell>
          <cell r="G7479" t="str">
            <v/>
          </cell>
          <cell r="H7479">
            <v>1200</v>
          </cell>
          <cell r="I7479">
            <v>960</v>
          </cell>
          <cell r="J7479">
            <v>840</v>
          </cell>
          <cell r="K7479" t="str">
            <v>乙类</v>
          </cell>
        </row>
        <row r="7480">
          <cell r="A7480" t="str">
            <v>HSH73301</v>
          </cell>
          <cell r="B7480" t="str">
            <v>精索静脉瘤切除术</v>
          </cell>
          <cell r="C7480" t="str">
            <v>消毒,电刀逐层切开,分离静脉瘤,切除静脉瘤,关闭切口。</v>
          </cell>
          <cell r="D7480" t="str">
            <v>引流装置</v>
          </cell>
          <cell r="E7480" t="str">
            <v>血管夹,止血材料</v>
          </cell>
          <cell r="F7480" t="str">
            <v>次</v>
          </cell>
          <cell r="G7480" t="str">
            <v/>
          </cell>
          <cell r="H7480">
            <v>800</v>
          </cell>
          <cell r="I7480">
            <v>640</v>
          </cell>
          <cell r="J7480">
            <v>560</v>
          </cell>
          <cell r="K7480" t="str">
            <v>甲类</v>
          </cell>
        </row>
        <row r="7481">
          <cell r="A7481" t="str">
            <v>HSH86301</v>
          </cell>
          <cell r="B7481" t="str">
            <v>精索静脉转流术</v>
          </cell>
          <cell r="C7481" t="str">
            <v>消毒,电刀逐层切开,显微镜下分别分离精索血管和腹壁下血管,精索血管和腹壁血管吻合,关闭切口。</v>
          </cell>
          <cell r="D7481" t="str">
            <v/>
          </cell>
          <cell r="E7481" t="str">
            <v>血管夹,特殊缝线,止血材料</v>
          </cell>
          <cell r="F7481" t="str">
            <v>次</v>
          </cell>
          <cell r="G7481" t="str">
            <v/>
          </cell>
          <cell r="H7481">
            <v>1000</v>
          </cell>
          <cell r="I7481">
            <v>800</v>
          </cell>
          <cell r="J7481">
            <v>700</v>
          </cell>
          <cell r="K7481" t="str">
            <v>甲类</v>
          </cell>
        </row>
        <row r="7482">
          <cell r="A7482" t="str">
            <v>HSH86302</v>
          </cell>
          <cell r="B7482" t="str">
            <v>显微镜下精索淋巴管静脉吻合术</v>
          </cell>
          <cell r="C7482"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482" t="str">
            <v>引流装置</v>
          </cell>
          <cell r="E7482" t="str">
            <v>特殊缝线</v>
          </cell>
          <cell r="F7482" t="str">
            <v>每根血管</v>
          </cell>
          <cell r="G7482" t="str">
            <v/>
          </cell>
          <cell r="H7482" t="str">
            <v/>
          </cell>
          <cell r="I7482" t="str">
            <v/>
          </cell>
          <cell r="J7482" t="str">
            <v/>
          </cell>
          <cell r="K7482" t="str">
            <v>乙类</v>
          </cell>
        </row>
        <row r="7483">
          <cell r="A7483" t="str">
            <v>HSJ-HSK</v>
          </cell>
          <cell r="B7483" t="str">
            <v>3.附属腺体</v>
          </cell>
          <cell r="C7483" t="str">
            <v/>
          </cell>
          <cell r="D7483" t="str">
            <v/>
          </cell>
          <cell r="E7483" t="str">
            <v/>
          </cell>
        </row>
        <row r="7483">
          <cell r="G7483" t="str">
            <v/>
          </cell>
          <cell r="H7483" t="str">
            <v/>
          </cell>
          <cell r="I7483" t="str">
            <v/>
          </cell>
          <cell r="J7483" t="str">
            <v/>
          </cell>
        </row>
        <row r="7484">
          <cell r="A7484" t="str">
            <v>HSJ</v>
          </cell>
          <cell r="B7484" t="str">
            <v>精囊</v>
          </cell>
          <cell r="C7484" t="str">
            <v/>
          </cell>
          <cell r="D7484" t="str">
            <v/>
          </cell>
          <cell r="E7484" t="str">
            <v/>
          </cell>
        </row>
        <row r="7484">
          <cell r="G7484" t="str">
            <v/>
          </cell>
          <cell r="H7484" t="str">
            <v/>
          </cell>
          <cell r="I7484" t="str">
            <v/>
          </cell>
          <cell r="J7484" t="str">
            <v/>
          </cell>
        </row>
        <row r="7485">
          <cell r="A7485" t="str">
            <v>HSJ73301</v>
          </cell>
          <cell r="B7485" t="str">
            <v>经膀胱后精囊肿物切除术</v>
          </cell>
          <cell r="C7485" t="str">
            <v>消毒,电刀逐层切开,打开膀胱,探查膀胱,切开膀胱后壁,分离精囊肿物,切除肿物,缝合膀胱,留置引流,关闭切口。不含盆腔淋巴结清扫。</v>
          </cell>
          <cell r="D7485" t="str">
            <v>引流装置</v>
          </cell>
          <cell r="E7485" t="str">
            <v>血管夹,特殊缝线,止血材料</v>
          </cell>
          <cell r="F7485" t="str">
            <v>次</v>
          </cell>
          <cell r="G7485" t="str">
            <v/>
          </cell>
          <cell r="H7485">
            <v>1300</v>
          </cell>
          <cell r="I7485">
            <v>1040</v>
          </cell>
          <cell r="J7485">
            <v>910</v>
          </cell>
          <cell r="K7485" t="str">
            <v>甲类</v>
          </cell>
        </row>
        <row r="7486">
          <cell r="A7486" t="str">
            <v>HSJ73501</v>
          </cell>
          <cell r="B7486" t="str">
            <v>经腹腔镜膀胱后精囊肿物切除术</v>
          </cell>
          <cell r="C7486"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486" t="str">
            <v>引流装置,冲洗液,二氧化碳气体</v>
          </cell>
          <cell r="E7486" t="str">
            <v>腔镜材料</v>
          </cell>
          <cell r="F7486" t="str">
            <v>次</v>
          </cell>
          <cell r="G7486" t="str">
            <v/>
          </cell>
          <cell r="H7486">
            <v>1500</v>
          </cell>
          <cell r="I7486">
            <v>1200</v>
          </cell>
          <cell r="J7486">
            <v>1050</v>
          </cell>
          <cell r="K7486" t="str">
            <v>乙类</v>
          </cell>
        </row>
        <row r="7487">
          <cell r="A7487" t="str">
            <v>HSK</v>
          </cell>
          <cell r="B7487" t="str">
            <v>前列腺</v>
          </cell>
          <cell r="C7487" t="str">
            <v/>
          </cell>
          <cell r="D7487" t="str">
            <v/>
          </cell>
          <cell r="E7487" t="str">
            <v/>
          </cell>
        </row>
        <row r="7487">
          <cell r="G7487" t="str">
            <v/>
          </cell>
          <cell r="H7487" t="str">
            <v/>
          </cell>
          <cell r="I7487" t="str">
            <v/>
          </cell>
          <cell r="J7487" t="str">
            <v/>
          </cell>
        </row>
        <row r="7488">
          <cell r="A7488" t="str">
            <v>HSK45101</v>
          </cell>
          <cell r="B7488" t="str">
            <v>前列腺脓肿抽液治疗</v>
          </cell>
          <cell r="C7488" t="str">
            <v>术前准备,彩色多普勒超声确认囊肿的位置及大小,选择囊肿穿刺点及深度,在超声引导下将穿刺针刺入囊肿内,抽出脓液,注入抗生素进行治疗。图文报告。不含经直肠超声引导､病理学检查。</v>
          </cell>
          <cell r="D7488" t="str">
            <v>穿刺针,注射器</v>
          </cell>
          <cell r="E7488" t="str">
            <v/>
          </cell>
          <cell r="F7488" t="str">
            <v>次</v>
          </cell>
          <cell r="G7488" t="str">
            <v/>
          </cell>
          <cell r="H7488">
            <v>300</v>
          </cell>
          <cell r="I7488">
            <v>240</v>
          </cell>
          <cell r="J7488">
            <v>210</v>
          </cell>
          <cell r="K7488" t="str">
            <v>乙类</v>
          </cell>
        </row>
        <row r="7489">
          <cell r="A7489" t="str">
            <v>HSK45301</v>
          </cell>
          <cell r="B7489" t="str">
            <v>前列腺脓肿切开术</v>
          </cell>
          <cell r="C7489" t="str">
            <v>局麻,会阴部切开,脓肿切开,引流,伤口冲洗,留置引流。不含导尿术､膀胱造瘘术。</v>
          </cell>
          <cell r="D7489" t="str">
            <v>引流装置,注射器,冲洗液</v>
          </cell>
          <cell r="E7489" t="str">
            <v/>
          </cell>
          <cell r="F7489" t="str">
            <v>次</v>
          </cell>
          <cell r="G7489" t="str">
            <v/>
          </cell>
          <cell r="H7489">
            <v>1000</v>
          </cell>
          <cell r="I7489">
            <v>800</v>
          </cell>
          <cell r="J7489">
            <v>700</v>
          </cell>
          <cell r="K7489" t="str">
            <v>甲类</v>
          </cell>
        </row>
        <row r="7490">
          <cell r="A7490" t="str">
            <v>HSK48101</v>
          </cell>
          <cell r="B7490" t="str">
            <v>前列腺注射</v>
          </cell>
          <cell r="C7490" t="str">
            <v>会阴及肛周消毒,局部麻醉,经会阴穿刺针刺入前列腺,注入药物。</v>
          </cell>
          <cell r="D7490" t="str">
            <v>穿刺针,注射器</v>
          </cell>
          <cell r="E7490" t="str">
            <v/>
          </cell>
          <cell r="F7490" t="str">
            <v>次</v>
          </cell>
          <cell r="G7490" t="str">
            <v>以1个穿刺部位为基价,每增加1个加收不超过50%</v>
          </cell>
          <cell r="H7490">
            <v>150</v>
          </cell>
          <cell r="I7490">
            <v>120</v>
          </cell>
          <cell r="J7490">
            <v>105</v>
          </cell>
          <cell r="K7490" t="str">
            <v>甲类</v>
          </cell>
        </row>
        <row r="7491">
          <cell r="A7491" t="str">
            <v>HSK48102</v>
          </cell>
          <cell r="B7491" t="str">
            <v>前列腺包膜外注射药物</v>
          </cell>
          <cell r="C7491" t="str">
            <v>会阴及肛周消毒,局部麻醉。经会阴穿刺针刺入前列腺包膜外周围组织,注入药物。</v>
          </cell>
          <cell r="D7491" t="str">
            <v>穿刺针,注射器</v>
          </cell>
          <cell r="E7491" t="str">
            <v/>
          </cell>
          <cell r="F7491" t="str">
            <v>次</v>
          </cell>
          <cell r="G7491" t="str">
            <v>以1个穿刺部位为基价,每增加1个加收不超过50%</v>
          </cell>
          <cell r="H7491">
            <v>150</v>
          </cell>
          <cell r="I7491">
            <v>120</v>
          </cell>
          <cell r="J7491">
            <v>105</v>
          </cell>
          <cell r="K7491" t="str">
            <v>甲类</v>
          </cell>
        </row>
        <row r="7492">
          <cell r="A7492" t="str">
            <v>HSK60401</v>
          </cell>
          <cell r="B7492" t="str">
            <v>经直肠电刺激取精</v>
          </cell>
          <cell r="C7492" t="str">
            <v>会阴及肛周消毒,电刺激探头置入直肠内,电刺激促射精获取精液,监测刺激强度。不含精子优选处理､精液分析､精子培养､精子冷冻。</v>
          </cell>
          <cell r="D7492" t="str">
            <v>避孕套,留精杯</v>
          </cell>
          <cell r="E7492" t="str">
            <v/>
          </cell>
          <cell r="F7492" t="str">
            <v>次</v>
          </cell>
          <cell r="G7492" t="str">
            <v/>
          </cell>
          <cell r="H7492">
            <v>30</v>
          </cell>
          <cell r="I7492">
            <v>25</v>
          </cell>
          <cell r="J7492">
            <v>20</v>
          </cell>
          <cell r="K7492" t="str">
            <v>丙类</v>
          </cell>
        </row>
        <row r="7493">
          <cell r="A7493" t="str">
            <v>HSK62401</v>
          </cell>
          <cell r="B7493" t="str">
            <v>经尿道前列腺支架置入术</v>
          </cell>
          <cell r="C7493" t="str">
            <v>会阴区消毒,尿道润滑,尿道膀胱镜检查,直视下支架置入。</v>
          </cell>
          <cell r="D7493" t="str">
            <v/>
          </cell>
          <cell r="E7493" t="str">
            <v>前列腺支架</v>
          </cell>
          <cell r="F7493" t="str">
            <v>次</v>
          </cell>
          <cell r="G7493" t="str">
            <v/>
          </cell>
          <cell r="H7493" t="str">
            <v/>
          </cell>
          <cell r="I7493" t="str">
            <v/>
          </cell>
          <cell r="J7493" t="str">
            <v/>
          </cell>
          <cell r="K7493" t="str">
            <v>乙类</v>
          </cell>
        </row>
        <row r="7494">
          <cell r="A7494" t="str">
            <v>HSK72301</v>
          </cell>
          <cell r="B7494" t="str">
            <v>体外高频前列腺治疗</v>
          </cell>
          <cell r="C7494" t="str">
            <v>局部清洁,使用高频治疗机,体外照射前列腺部位。</v>
          </cell>
          <cell r="D7494" t="str">
            <v/>
          </cell>
          <cell r="E7494" t="str">
            <v/>
          </cell>
          <cell r="F7494" t="str">
            <v>次</v>
          </cell>
          <cell r="G7494" t="str">
            <v/>
          </cell>
          <cell r="H7494">
            <v>110</v>
          </cell>
          <cell r="I7494">
            <v>88</v>
          </cell>
          <cell r="J7494">
            <v>77</v>
          </cell>
          <cell r="K7494" t="str">
            <v>乙类</v>
          </cell>
        </row>
        <row r="7495">
          <cell r="A7495" t="str">
            <v>HSK72401</v>
          </cell>
          <cell r="B7495" t="str">
            <v>经直肠前列腺微波治疗</v>
          </cell>
          <cell r="C7495" t="str">
            <v>会阴及肛周消毒,侧卧位,使用前列腺微波治疗仪,微波探头外套避孕套,经肛门放置前列腺部位,治疗过程监测直肠内温度。</v>
          </cell>
          <cell r="D7495" t="str">
            <v/>
          </cell>
          <cell r="E7495" t="str">
            <v/>
          </cell>
          <cell r="F7495" t="str">
            <v>次</v>
          </cell>
          <cell r="G7495" t="str">
            <v/>
          </cell>
          <cell r="H7495">
            <v>80</v>
          </cell>
          <cell r="I7495">
            <v>65</v>
          </cell>
          <cell r="J7495">
            <v>55</v>
          </cell>
          <cell r="K7495" t="str">
            <v>乙类</v>
          </cell>
        </row>
        <row r="7496">
          <cell r="A7496" t="str">
            <v>HSK72402</v>
          </cell>
          <cell r="B7496" t="str">
            <v>经尿道前列腺微波治疗</v>
          </cell>
          <cell r="C7496" t="str">
            <v>外生殖器及周围消毒,平卧位,表面麻醉,使用前列腺微波治疗仪,微波辐射管经尿道置入至膀胱,充盈气囊固定,微波治疗,监测温度。</v>
          </cell>
          <cell r="D7496" t="str">
            <v/>
          </cell>
          <cell r="E7496" t="str">
            <v/>
          </cell>
          <cell r="F7496" t="str">
            <v>次</v>
          </cell>
          <cell r="G7496" t="str">
            <v/>
          </cell>
          <cell r="H7496">
            <v>80</v>
          </cell>
          <cell r="I7496">
            <v>65</v>
          </cell>
          <cell r="J7496">
            <v>55</v>
          </cell>
          <cell r="K7496" t="str">
            <v>乙类</v>
          </cell>
        </row>
        <row r="7497">
          <cell r="A7497" t="str">
            <v>HSK72403</v>
          </cell>
          <cell r="B7497" t="str">
            <v>经尿道前列腺射频治疗</v>
          </cell>
          <cell r="C7497" t="str">
            <v>外生殖器及周围消毒,平卧位,尿道局部麻醉,使用前列腺射频治疗仪,射频治疗导管经尿道置入至膀胱,充盈气囊固定,射频治疗,监测温度。</v>
          </cell>
          <cell r="D7497" t="str">
            <v>气囊尿管</v>
          </cell>
          <cell r="E7497" t="str">
            <v/>
          </cell>
          <cell r="F7497" t="str">
            <v>次</v>
          </cell>
          <cell r="G7497" t="str">
            <v/>
          </cell>
          <cell r="H7497">
            <v>110</v>
          </cell>
          <cell r="I7497">
            <v>88</v>
          </cell>
          <cell r="J7497">
            <v>77</v>
          </cell>
          <cell r="K7497" t="str">
            <v>乙类</v>
          </cell>
        </row>
        <row r="7498">
          <cell r="A7498" t="str">
            <v>HSK72601</v>
          </cell>
          <cell r="B7498" t="str">
            <v>经尿道膀胱镜前列腺汽化术</v>
          </cell>
          <cell r="C7498" t="str">
            <v>会阴区消毒,尿道润滑,尿道膀胱镜检查,用激光或其它器械对前列腺组织进行汽化,止血,膀胱冲洗,留置尿管。不含膀胱造瘘术。</v>
          </cell>
          <cell r="D7498" t="str">
            <v>引流装置</v>
          </cell>
          <cell r="E7498" t="str">
            <v/>
          </cell>
          <cell r="F7498" t="str">
            <v>次</v>
          </cell>
          <cell r="G7498" t="str">
            <v/>
          </cell>
          <cell r="H7498">
            <v>2900</v>
          </cell>
          <cell r="I7498">
            <v>2320</v>
          </cell>
          <cell r="J7498">
            <v>2030</v>
          </cell>
          <cell r="K7498" t="str">
            <v>乙类</v>
          </cell>
        </row>
        <row r="7499">
          <cell r="A7499" t="str">
            <v>HSK73101</v>
          </cell>
          <cell r="B7499" t="str">
            <v>前列腺囊肿抽液治疗</v>
          </cell>
          <cell r="C7499" t="str">
            <v>术前准备,彩色多普勒超声确认囊肿的位置及大小,选择囊肿穿刺点及深度,在超声引导下将穿刺针刺入囊肿内,抽出囊液。图文报告。不含经直肠超声引导､病理学检查。</v>
          </cell>
          <cell r="D7499" t="str">
            <v>穿刺针</v>
          </cell>
          <cell r="E7499" t="str">
            <v/>
          </cell>
          <cell r="F7499" t="str">
            <v>次</v>
          </cell>
          <cell r="G7499" t="str">
            <v/>
          </cell>
          <cell r="H7499">
            <v>300</v>
          </cell>
          <cell r="I7499">
            <v>240</v>
          </cell>
          <cell r="J7499">
            <v>210</v>
          </cell>
          <cell r="K7499" t="str">
            <v>乙类</v>
          </cell>
        </row>
        <row r="7500">
          <cell r="A7500" t="str">
            <v>HSK73301</v>
          </cell>
          <cell r="B7500" t="str">
            <v>耻骨上前列腺摘除术</v>
          </cell>
          <cell r="C7500" t="str">
            <v>消毒,电刀逐层切开,耻骨上入路,打开膀胱,探查膀胱,切开膀胱颈后唇,剥离前列腺,剜除前列腺组织,前列腺窝缝合止血,膀胱造瘘,缝合膀胱,伤口引流。</v>
          </cell>
          <cell r="D7500" t="str">
            <v>引流装置</v>
          </cell>
          <cell r="E7500" t="str">
            <v>血管夹,特殊缝线,止血材料</v>
          </cell>
          <cell r="F7500" t="str">
            <v>次</v>
          </cell>
          <cell r="G7500" t="str">
            <v/>
          </cell>
          <cell r="H7500">
            <v>1800</v>
          </cell>
          <cell r="I7500">
            <v>1440</v>
          </cell>
          <cell r="J7500">
            <v>1260</v>
          </cell>
          <cell r="K7500" t="str">
            <v>甲类</v>
          </cell>
        </row>
        <row r="7501">
          <cell r="A7501" t="str">
            <v>HSK73302</v>
          </cell>
          <cell r="B7501" t="str">
            <v>耻骨后前列腺摘除术</v>
          </cell>
          <cell r="C7501" t="str">
            <v>消毒,电刀逐层切开,耻骨后入路,暴露前列腺表面,切开前列腺包膜,剜除前列腺组织,止血,前列腺创面缝合,伤口引流。不含膀胱造瘘术。</v>
          </cell>
          <cell r="D7501" t="str">
            <v>引流装置</v>
          </cell>
          <cell r="E7501" t="str">
            <v>血管夹,特殊缝线,止血材料</v>
          </cell>
          <cell r="F7501" t="str">
            <v>次</v>
          </cell>
          <cell r="G7501" t="str">
            <v/>
          </cell>
          <cell r="H7501">
            <v>1800</v>
          </cell>
          <cell r="I7501">
            <v>1440</v>
          </cell>
          <cell r="J7501">
            <v>1260</v>
          </cell>
          <cell r="K7501" t="str">
            <v>甲类</v>
          </cell>
        </row>
        <row r="7502">
          <cell r="A7502" t="str">
            <v>HSK73303</v>
          </cell>
          <cell r="B7502" t="str">
            <v>保留尿道耻骨后前列腺摘除术</v>
          </cell>
          <cell r="C7502" t="str">
            <v>消毒,电刀逐层切开,耻骨后入路,分离前列腺表面,切开前列腺,剜除前列腺组织,保留后尿道,前列腺缝合创面缝合,伤口引流。不含膀胱造瘘术。</v>
          </cell>
          <cell r="D7502" t="str">
            <v>引流装置</v>
          </cell>
          <cell r="E7502" t="str">
            <v>血管夹,止血材料,特殊缝线</v>
          </cell>
          <cell r="F7502" t="str">
            <v>次</v>
          </cell>
          <cell r="G7502" t="str">
            <v/>
          </cell>
          <cell r="H7502">
            <v>1800</v>
          </cell>
          <cell r="I7502">
            <v>1440</v>
          </cell>
          <cell r="J7502">
            <v>1260</v>
          </cell>
          <cell r="K7502" t="str">
            <v>甲类</v>
          </cell>
        </row>
        <row r="7503">
          <cell r="A7503" t="str">
            <v>HSK73304</v>
          </cell>
          <cell r="B7503" t="str">
            <v>前列腺囊肿切除术</v>
          </cell>
          <cell r="C7503" t="str">
            <v>消毒,电刀逐层切开,耻骨后入路,前列腺分离探查,囊肿分离切除,创面缝合,伤口引流。不含膀胱造瘘术。</v>
          </cell>
          <cell r="D7503" t="str">
            <v>引流装置</v>
          </cell>
          <cell r="E7503" t="str">
            <v>血管夹,止血材料,特殊缝线</v>
          </cell>
          <cell r="F7503" t="str">
            <v>次</v>
          </cell>
          <cell r="G7503" t="str">
            <v/>
          </cell>
          <cell r="H7503">
            <v>1500</v>
          </cell>
          <cell r="I7503">
            <v>1200</v>
          </cell>
          <cell r="J7503">
            <v>1050</v>
          </cell>
          <cell r="K7503" t="str">
            <v>甲类</v>
          </cell>
        </row>
        <row r="7504">
          <cell r="A7504" t="str">
            <v>HSK73305</v>
          </cell>
          <cell r="B7504" t="str">
            <v>经会阴前列腺囊肿切除术</v>
          </cell>
          <cell r="C7504" t="str">
            <v>会阴区消毒,会阴部入路,前列腺分离探查,囊肿分离切除,创面缝合,伤口引流。</v>
          </cell>
          <cell r="D7504" t="str">
            <v>引流装置</v>
          </cell>
          <cell r="E7504" t="str">
            <v>特殊缝线</v>
          </cell>
          <cell r="F7504" t="str">
            <v>次</v>
          </cell>
          <cell r="G7504" t="str">
            <v/>
          </cell>
          <cell r="H7504">
            <v>1800</v>
          </cell>
          <cell r="I7504">
            <v>1440</v>
          </cell>
          <cell r="J7504">
            <v>1260</v>
          </cell>
          <cell r="K7504" t="str">
            <v>甲类</v>
          </cell>
        </row>
        <row r="7505">
          <cell r="A7505" t="str">
            <v>HSK73401</v>
          </cell>
          <cell r="B7505" t="str">
            <v>经尿道前列腺激光气化切除术</v>
          </cell>
          <cell r="C7505" t="str">
            <v>会阴区消毒,尿道润滑,尿道膀胱镜检查,激光前列腺切除,止血,膀胱冲洗,留置尿管。不含膀胱造瘘术。</v>
          </cell>
          <cell r="D7505" t="str">
            <v>引流装置,导尿管</v>
          </cell>
          <cell r="E7505" t="str">
            <v/>
          </cell>
          <cell r="F7505" t="str">
            <v>次</v>
          </cell>
          <cell r="G7505" t="str">
            <v/>
          </cell>
          <cell r="H7505">
            <v>3300</v>
          </cell>
          <cell r="I7505">
            <v>2640</v>
          </cell>
          <cell r="J7505">
            <v>2310</v>
          </cell>
          <cell r="K7505" t="str">
            <v>乙类</v>
          </cell>
        </row>
        <row r="7506">
          <cell r="A7506" t="str">
            <v>HSK73402</v>
          </cell>
          <cell r="B7506" t="str">
            <v>经尿道前列腺等离子切除术</v>
          </cell>
          <cell r="C7506" t="str">
            <v>会阴区消毒,尿道润滑,尿道膀胱镜检查,使用等离子双极电刀,切除前列腺组织,电凝止血,膀胱冲洗,取出前列腺组织,留置尿管。</v>
          </cell>
          <cell r="D7506" t="str">
            <v>引流装置,导尿管</v>
          </cell>
          <cell r="E7506" t="str">
            <v/>
          </cell>
          <cell r="F7506" t="str">
            <v>次</v>
          </cell>
          <cell r="G7506" t="str">
            <v/>
          </cell>
          <cell r="H7506">
            <v>2600</v>
          </cell>
          <cell r="I7506">
            <v>2080</v>
          </cell>
          <cell r="J7506">
            <v>1820</v>
          </cell>
          <cell r="K7506" t="str">
            <v>乙类</v>
          </cell>
        </row>
        <row r="7507">
          <cell r="A7507" t="str">
            <v>HSK73403</v>
          </cell>
          <cell r="B7507" t="str">
            <v>经尿道前列腺激光切除术</v>
          </cell>
          <cell r="C7507" t="str">
            <v>会阴区消毒,尿道润滑,尿道膀胱镜检查,使用激光纤维,剜除前列腺组织,止血,膀胱冲洗,取出前列腺组织,留置尿管。</v>
          </cell>
          <cell r="D7507" t="str">
            <v>引流装置,导尿管</v>
          </cell>
          <cell r="E7507" t="str">
            <v/>
          </cell>
          <cell r="F7507" t="str">
            <v>次</v>
          </cell>
          <cell r="G7507" t="str">
            <v/>
          </cell>
          <cell r="H7507">
            <v>3300</v>
          </cell>
          <cell r="I7507">
            <v>2640</v>
          </cell>
          <cell r="J7507">
            <v>2310</v>
          </cell>
          <cell r="K7507" t="str">
            <v>乙类</v>
          </cell>
        </row>
        <row r="7508">
          <cell r="A7508" t="str">
            <v>HSK73501</v>
          </cell>
          <cell r="B7508" t="str">
            <v>经腹腔镜前列腺囊肿切除术</v>
          </cell>
          <cell r="C7508"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508" t="str">
            <v>引流装置</v>
          </cell>
          <cell r="E7508" t="str">
            <v>腔镜材料</v>
          </cell>
          <cell r="F7508" t="str">
            <v>次</v>
          </cell>
          <cell r="G7508" t="str">
            <v/>
          </cell>
          <cell r="H7508">
            <v>1700</v>
          </cell>
          <cell r="I7508">
            <v>1360</v>
          </cell>
          <cell r="J7508">
            <v>1190</v>
          </cell>
          <cell r="K7508" t="str">
            <v>乙类</v>
          </cell>
        </row>
        <row r="7509">
          <cell r="A7509" t="str">
            <v>HSK73502</v>
          </cell>
          <cell r="B7509" t="str">
            <v>经腹腔镜耻骨后前列腺摘除术</v>
          </cell>
          <cell r="C7509"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509" t="str">
            <v>引流装置,冲洗液,二氧化碳气体</v>
          </cell>
          <cell r="E7509" t="str">
            <v>腔镜材料</v>
          </cell>
          <cell r="F7509" t="str">
            <v>次</v>
          </cell>
          <cell r="G7509" t="str">
            <v/>
          </cell>
          <cell r="H7509">
            <v>2000</v>
          </cell>
          <cell r="I7509">
            <v>1600</v>
          </cell>
          <cell r="J7509">
            <v>1400</v>
          </cell>
          <cell r="K7509" t="str">
            <v>乙类</v>
          </cell>
        </row>
        <row r="7510">
          <cell r="A7510" t="str">
            <v>HSK73601</v>
          </cell>
          <cell r="B7510" t="str">
            <v>经尿道膀胱镜前列腺电切术</v>
          </cell>
          <cell r="C7510" t="str">
            <v>会阴区消毒,尿道润滑,尿道膀胱镜检查,切除前列腺组织,电凝止血,膀胱冲洗,取出前列腺组织,判断切净与否,留置尿管。不含膀胱造瘘术。</v>
          </cell>
          <cell r="D7510" t="str">
            <v>引流装置,冲洗液,导尿管</v>
          </cell>
          <cell r="E7510" t="str">
            <v/>
          </cell>
          <cell r="F7510" t="str">
            <v>次</v>
          </cell>
          <cell r="G7510" t="str">
            <v/>
          </cell>
          <cell r="H7510">
            <v>2800</v>
          </cell>
          <cell r="I7510">
            <v>2240</v>
          </cell>
          <cell r="J7510">
            <v>1960</v>
          </cell>
          <cell r="K7510" t="str">
            <v>乙类</v>
          </cell>
        </row>
        <row r="7511">
          <cell r="A7511" t="str">
            <v>HSK77301</v>
          </cell>
          <cell r="B7511" t="str">
            <v>经耻骨后前列腺癌根治术</v>
          </cell>
          <cell r="C7511" t="str">
            <v>消毒,电刀逐层切开,耻骨后入路腔淋巴结活检,清扫,分离前列腺尖部,盆筋膜切开,颈部分离,切除前列腺精囊,膀胱颈部成形,膀胱尿道吻合,关闭切口。不含膀胱造瘘术。</v>
          </cell>
          <cell r="D7511" t="str">
            <v>引流装置</v>
          </cell>
          <cell r="E7511" t="str">
            <v>血管夹,特殊缝线,止血材料</v>
          </cell>
          <cell r="F7511" t="str">
            <v>次</v>
          </cell>
          <cell r="G7511" t="str">
            <v/>
          </cell>
          <cell r="H7511">
            <v>3000</v>
          </cell>
          <cell r="I7511">
            <v>2400</v>
          </cell>
          <cell r="J7511">
            <v>2100</v>
          </cell>
          <cell r="K7511" t="str">
            <v>甲类</v>
          </cell>
        </row>
        <row r="7512">
          <cell r="A7512" t="str">
            <v>HSK77302</v>
          </cell>
          <cell r="B7512" t="str">
            <v>经会阴前列腺癌根治术</v>
          </cell>
          <cell r="C7512"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512" t="str">
            <v>引流装置</v>
          </cell>
          <cell r="E7512" t="str">
            <v>止血材料,特殊缝线</v>
          </cell>
          <cell r="F7512" t="str">
            <v>次</v>
          </cell>
          <cell r="G7512" t="str">
            <v/>
          </cell>
          <cell r="H7512">
            <v>3000</v>
          </cell>
          <cell r="I7512">
            <v>2400</v>
          </cell>
          <cell r="J7512">
            <v>2100</v>
          </cell>
          <cell r="K7512" t="str">
            <v>甲类</v>
          </cell>
        </row>
        <row r="7513">
          <cell r="A7513" t="str">
            <v>HSK77303</v>
          </cell>
          <cell r="B7513" t="str">
            <v>保留神经前列腺癌根治术</v>
          </cell>
          <cell r="C7513" t="str">
            <v>消毒,电刀逐层切开,耻骨后入路,盆腔淋巴结活检,清扫,分离前列腺尖部､盆筋膜,切断尿道外括约肌后层,分离并保留前列腺后外侧的血管神经束,切除前列腺精囊,膀胱颈部成型,膀胱尿道吻合。</v>
          </cell>
          <cell r="D7513" t="str">
            <v>引流装置</v>
          </cell>
          <cell r="E7513" t="str">
            <v>血管夹,特殊缝线,止血材料</v>
          </cell>
          <cell r="F7513" t="str">
            <v>次</v>
          </cell>
          <cell r="G7513" t="str">
            <v/>
          </cell>
          <cell r="H7513">
            <v>3000</v>
          </cell>
          <cell r="I7513">
            <v>2400</v>
          </cell>
          <cell r="J7513">
            <v>2100</v>
          </cell>
          <cell r="K7513" t="str">
            <v>甲类</v>
          </cell>
        </row>
        <row r="7514">
          <cell r="A7514" t="str">
            <v>HSK77501</v>
          </cell>
          <cell r="B7514" t="str">
            <v>经腹腔镜前列腺癌根治术</v>
          </cell>
          <cell r="C751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514" t="str">
            <v>引流装置,冲洗液,二氧化碳气体</v>
          </cell>
          <cell r="E7514" t="str">
            <v>腔镜材料</v>
          </cell>
          <cell r="F7514" t="str">
            <v>次</v>
          </cell>
          <cell r="G7514" t="str">
            <v/>
          </cell>
          <cell r="H7514">
            <v>3200</v>
          </cell>
          <cell r="I7514">
            <v>2560</v>
          </cell>
          <cell r="J7514">
            <v>2240</v>
          </cell>
          <cell r="K7514" t="str">
            <v>乙类</v>
          </cell>
        </row>
        <row r="7515">
          <cell r="A7515" t="str">
            <v>HSK77502</v>
          </cell>
          <cell r="B7515" t="str">
            <v>经腹腔镜保留神经前列腺癌根治术</v>
          </cell>
          <cell r="C751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515" t="str">
            <v>引流装置,冲洗液,二氧化碳气体</v>
          </cell>
          <cell r="E7515" t="str">
            <v>腔镜材料</v>
          </cell>
          <cell r="F7515" t="str">
            <v>次</v>
          </cell>
          <cell r="G7515" t="str">
            <v/>
          </cell>
          <cell r="H7515">
            <v>3200</v>
          </cell>
          <cell r="I7515">
            <v>2560</v>
          </cell>
          <cell r="J7515">
            <v>2240</v>
          </cell>
          <cell r="K7515" t="str">
            <v>乙类</v>
          </cell>
        </row>
        <row r="7516">
          <cell r="A7516" t="str">
            <v>HSK80401</v>
          </cell>
          <cell r="B7516" t="str">
            <v>经尿道前列腺气囊扩张术</v>
          </cell>
          <cell r="C7516" t="str">
            <v>局部消毒,尿道润滑,经尿道置入气囊导管,扩张,留置尿管。</v>
          </cell>
          <cell r="D7516" t="str">
            <v>气囊导管,引流装置</v>
          </cell>
          <cell r="E7516" t="str">
            <v/>
          </cell>
          <cell r="F7516" t="str">
            <v>次</v>
          </cell>
          <cell r="G7516" t="str">
            <v/>
          </cell>
          <cell r="H7516">
            <v>600</v>
          </cell>
          <cell r="I7516">
            <v>480</v>
          </cell>
          <cell r="J7516">
            <v>420</v>
          </cell>
          <cell r="K7516" t="str">
            <v>甲类</v>
          </cell>
        </row>
        <row r="7517">
          <cell r="A7517" t="str">
            <v>HSM</v>
          </cell>
          <cell r="B7517" t="str">
            <v>4.阴囊</v>
          </cell>
          <cell r="C7517" t="str">
            <v/>
          </cell>
          <cell r="D7517" t="str">
            <v/>
          </cell>
          <cell r="E7517" t="str">
            <v/>
          </cell>
        </row>
        <row r="7517">
          <cell r="G7517" t="str">
            <v/>
          </cell>
          <cell r="H7517" t="str">
            <v/>
          </cell>
          <cell r="I7517" t="str">
            <v/>
          </cell>
          <cell r="J7517" t="str">
            <v/>
          </cell>
        </row>
        <row r="7518">
          <cell r="A7518" t="str">
            <v>HSM45301</v>
          </cell>
          <cell r="B7518" t="str">
            <v>阴囊脓肿引流术</v>
          </cell>
          <cell r="C7518" t="str">
            <v>脓肿切开,脓腔引流,冲洗伤口。</v>
          </cell>
          <cell r="D7518" t="str">
            <v>引流装置,冲洗液</v>
          </cell>
          <cell r="E7518" t="str">
            <v/>
          </cell>
          <cell r="F7518" t="str">
            <v>次</v>
          </cell>
          <cell r="G7518" t="str">
            <v/>
          </cell>
          <cell r="H7518">
            <v>500</v>
          </cell>
          <cell r="I7518">
            <v>400</v>
          </cell>
          <cell r="J7518">
            <v>350</v>
          </cell>
          <cell r="K7518" t="str">
            <v>甲类</v>
          </cell>
        </row>
        <row r="7519">
          <cell r="A7519" t="str">
            <v>HSM73301</v>
          </cell>
          <cell r="B7519" t="str">
            <v>阴囊肿物切除术</v>
          </cell>
          <cell r="C7519" t="str">
            <v>消毒,局麻,分离肿物并切除,缝合冲洗伤口。</v>
          </cell>
          <cell r="D7519" t="str">
            <v>注射器,冲洗液</v>
          </cell>
          <cell r="E7519" t="str">
            <v>特殊缝线</v>
          </cell>
          <cell r="F7519" t="str">
            <v>次</v>
          </cell>
          <cell r="G7519" t="str">
            <v/>
          </cell>
          <cell r="H7519">
            <v>600</v>
          </cell>
          <cell r="I7519">
            <v>480</v>
          </cell>
          <cell r="J7519">
            <v>420</v>
          </cell>
          <cell r="K7519" t="str">
            <v>甲类</v>
          </cell>
        </row>
        <row r="7520">
          <cell r="A7520" t="str">
            <v>HSM73302</v>
          </cell>
          <cell r="B7520" t="str">
            <v>阴囊坏死扩创术</v>
          </cell>
          <cell r="C7520" t="str">
            <v>消毒,清除坏死组织,冲洗伤口,伤口放置引流条。</v>
          </cell>
          <cell r="D7520" t="str">
            <v>引流装置,冲洗液</v>
          </cell>
          <cell r="E7520" t="str">
            <v/>
          </cell>
          <cell r="F7520" t="str">
            <v>次</v>
          </cell>
          <cell r="G7520" t="str">
            <v/>
          </cell>
          <cell r="H7520">
            <v>600</v>
          </cell>
          <cell r="I7520">
            <v>480</v>
          </cell>
          <cell r="J7520">
            <v>420</v>
          </cell>
          <cell r="K7520" t="str">
            <v>甲类</v>
          </cell>
        </row>
        <row r="7521">
          <cell r="A7521" t="str">
            <v>HSM73303</v>
          </cell>
          <cell r="B7521" t="str">
            <v>阴囊橡皮肿病变组织切除阴囊整形术(小)</v>
          </cell>
          <cell r="C752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1" t="str">
            <v>引流装置</v>
          </cell>
          <cell r="E7521" t="str">
            <v>特殊缝线</v>
          </cell>
          <cell r="F7521" t="str">
            <v>部位</v>
          </cell>
          <cell r="G7521" t="str">
            <v/>
          </cell>
          <cell r="H7521">
            <v>2000</v>
          </cell>
          <cell r="I7521">
            <v>1600</v>
          </cell>
          <cell r="J7521">
            <v>1400</v>
          </cell>
          <cell r="K7521" t="str">
            <v>甲类</v>
          </cell>
        </row>
        <row r="7522">
          <cell r="A7522" t="str">
            <v>HSM73304</v>
          </cell>
          <cell r="B7522" t="str">
            <v>阴囊橡皮肿病变组织切除阴囊整形术(中)</v>
          </cell>
          <cell r="C752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2" t="str">
            <v>引流装置</v>
          </cell>
          <cell r="E7522" t="str">
            <v>特殊缝线</v>
          </cell>
          <cell r="F7522" t="str">
            <v>部位</v>
          </cell>
          <cell r="G7522" t="str">
            <v/>
          </cell>
          <cell r="H7522">
            <v>2000</v>
          </cell>
          <cell r="I7522">
            <v>1600</v>
          </cell>
          <cell r="J7522">
            <v>1400</v>
          </cell>
          <cell r="K7522" t="str">
            <v>甲类</v>
          </cell>
        </row>
        <row r="7523">
          <cell r="A7523" t="str">
            <v>HSM73305</v>
          </cell>
          <cell r="B7523" t="str">
            <v>阴囊橡皮肿病变组织切除阴囊整形术(大)</v>
          </cell>
          <cell r="C752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3" t="str">
            <v>引流装置</v>
          </cell>
          <cell r="E7523" t="str">
            <v>特殊缝线</v>
          </cell>
          <cell r="F7523" t="str">
            <v>部位</v>
          </cell>
          <cell r="G7523" t="str">
            <v/>
          </cell>
          <cell r="H7523">
            <v>2000</v>
          </cell>
          <cell r="I7523">
            <v>1600</v>
          </cell>
          <cell r="J7523">
            <v>1400</v>
          </cell>
          <cell r="K7523" t="str">
            <v>甲类</v>
          </cell>
        </row>
        <row r="7524">
          <cell r="A7524" t="str">
            <v>HSM89301</v>
          </cell>
          <cell r="B7524" t="str">
            <v>假体置入阴囊成形术</v>
          </cell>
          <cell r="C7524" t="str">
            <v>常规消毒,铺无菌巾,设计,阴囊上极切口,分离阴囊内腔穴,将硅胶假体置入腔中,使阴囊两侧对称,阴囊外形良好,缝合切口,电凝止血,留置尿管及引流。</v>
          </cell>
          <cell r="D7524" t="str">
            <v>引流装置</v>
          </cell>
          <cell r="E7524" t="str">
            <v>睾丸假体,特殊缝线</v>
          </cell>
          <cell r="F7524" t="str">
            <v>单侧</v>
          </cell>
          <cell r="G7524" t="str">
            <v/>
          </cell>
          <cell r="H7524">
            <v>1100</v>
          </cell>
          <cell r="I7524">
            <v>880</v>
          </cell>
          <cell r="J7524">
            <v>770</v>
          </cell>
          <cell r="K7524" t="str">
            <v>丙类</v>
          </cell>
        </row>
        <row r="7525">
          <cell r="A7525" t="str">
            <v>HSM89302</v>
          </cell>
          <cell r="B7525" t="str">
            <v>皮瓣转移阴囊成形术</v>
          </cell>
          <cell r="C7525" t="str">
            <v>常规消毒,铺无菌巾,设计,会阴部切口,应用局部皮瓣转移至会阴,形成囊袋状,电凝止血,留置尿管,引流。不含导尿术､睾丸假体置入术､游离植皮术。</v>
          </cell>
          <cell r="D7525" t="str">
            <v>引流装置</v>
          </cell>
          <cell r="E7525" t="str">
            <v>特殊缝线</v>
          </cell>
          <cell r="F7525" t="str">
            <v>单侧</v>
          </cell>
          <cell r="G7525" t="str">
            <v/>
          </cell>
          <cell r="H7525">
            <v>1200</v>
          </cell>
          <cell r="I7525">
            <v>960</v>
          </cell>
          <cell r="J7525">
            <v>840</v>
          </cell>
          <cell r="K7525" t="str">
            <v>丙类</v>
          </cell>
        </row>
        <row r="7526">
          <cell r="A7526" t="str">
            <v>HSN-HSQ</v>
          </cell>
          <cell r="B7526" t="str">
            <v>5.阴茎</v>
          </cell>
          <cell r="C7526" t="str">
            <v/>
          </cell>
          <cell r="D7526" t="str">
            <v/>
          </cell>
          <cell r="E7526" t="str">
            <v/>
          </cell>
        </row>
        <row r="7526">
          <cell r="G7526" t="str">
            <v/>
          </cell>
          <cell r="H7526" t="str">
            <v/>
          </cell>
          <cell r="I7526" t="str">
            <v/>
          </cell>
          <cell r="J7526" t="str">
            <v/>
          </cell>
        </row>
        <row r="7527">
          <cell r="A7527" t="str">
            <v>HSN48101</v>
          </cell>
          <cell r="B7527" t="str">
            <v>阴茎海绵体内药物注射</v>
          </cell>
          <cell r="C7527" t="str">
            <v>阴茎消毒,经阴茎背侧刺入阴茎海绵体,注射药物后压迫止血。</v>
          </cell>
          <cell r="D7527" t="str">
            <v>注射器</v>
          </cell>
          <cell r="E7527" t="str">
            <v/>
          </cell>
          <cell r="F7527" t="str">
            <v>次</v>
          </cell>
          <cell r="G7527" t="str">
            <v/>
          </cell>
          <cell r="H7527">
            <v>30</v>
          </cell>
          <cell r="I7527">
            <v>25</v>
          </cell>
          <cell r="J7527">
            <v>20</v>
          </cell>
          <cell r="K7527" t="str">
            <v>丙类</v>
          </cell>
        </row>
        <row r="7528">
          <cell r="A7528" t="str">
            <v>HSN48102</v>
          </cell>
          <cell r="B7528" t="str">
            <v>阴茎海绵体灌流治疗</v>
          </cell>
          <cell r="C7528" t="str">
            <v>阴茎消毒,局部麻醉,穿刺针刺入海绵体,注入灌流液,观察流出液颜色。局部包扎。</v>
          </cell>
          <cell r="D7528" t="str">
            <v>注射器</v>
          </cell>
          <cell r="E7528" t="str">
            <v/>
          </cell>
          <cell r="F7528" t="str">
            <v>次</v>
          </cell>
          <cell r="G7528" t="str">
            <v/>
          </cell>
          <cell r="H7528">
            <v>180</v>
          </cell>
          <cell r="I7528">
            <v>140</v>
          </cell>
          <cell r="J7528">
            <v>120</v>
          </cell>
          <cell r="K7528" t="str">
            <v>丙类</v>
          </cell>
        </row>
        <row r="7529">
          <cell r="A7529" t="str">
            <v>HSN57301</v>
          </cell>
          <cell r="B7529" t="str">
            <v>阴茎瘢痕挛缩松解术</v>
          </cell>
          <cell r="C7529" t="str">
            <v>消毒铺巾,麻醉,沿设计切开皮肤至深筋膜浅层,充分松解瘢痕组织,双极电凝止血。不含植皮､皮瓣转移术。</v>
          </cell>
          <cell r="D7529" t="str">
            <v/>
          </cell>
          <cell r="E7529" t="str">
            <v>特殊缝线</v>
          </cell>
          <cell r="F7529" t="str">
            <v>次</v>
          </cell>
          <cell r="G7529" t="str">
            <v/>
          </cell>
          <cell r="H7529">
            <v>1100</v>
          </cell>
          <cell r="I7529">
            <v>880</v>
          </cell>
          <cell r="J7529">
            <v>770</v>
          </cell>
          <cell r="K7529" t="str">
            <v>丙类</v>
          </cell>
        </row>
        <row r="7530">
          <cell r="A7530" t="str">
            <v>HSN58301</v>
          </cell>
          <cell r="B7530" t="str">
            <v>阴茎海绵体分离术</v>
          </cell>
          <cell r="C7530" t="str">
            <v>切开阴茎皮肤皮下,分离海绵体,阴茎海绵体分离。</v>
          </cell>
          <cell r="D7530" t="str">
            <v/>
          </cell>
          <cell r="E7530" t="str">
            <v>特殊缝线</v>
          </cell>
          <cell r="F7530" t="str">
            <v>次</v>
          </cell>
          <cell r="G7530" t="str">
            <v/>
          </cell>
          <cell r="H7530">
            <v>900</v>
          </cell>
          <cell r="I7530">
            <v>720</v>
          </cell>
          <cell r="J7530">
            <v>630</v>
          </cell>
          <cell r="K7530" t="str">
            <v>丙类</v>
          </cell>
        </row>
        <row r="7531">
          <cell r="A7531" t="str">
            <v>HSN62301</v>
          </cell>
          <cell r="B7531" t="str">
            <v>阴茎假体置入术</v>
          </cell>
          <cell r="C7531" t="str">
            <v>常规消毒,铺无菌巾,注射局麻药,于再造阴茎根部及远端分别切开,分离形成隧道,置入阴茎假体,根部固定于耻骨联合区,电凝止血,留置引流。</v>
          </cell>
          <cell r="D7531" t="str">
            <v>引流装置,注射器</v>
          </cell>
          <cell r="E7531" t="str">
            <v>阴茎假体,特殊缝线</v>
          </cell>
          <cell r="F7531" t="str">
            <v>次</v>
          </cell>
          <cell r="G7531" t="str">
            <v/>
          </cell>
          <cell r="H7531">
            <v>1300</v>
          </cell>
          <cell r="I7531">
            <v>1040</v>
          </cell>
          <cell r="J7531">
            <v>910</v>
          </cell>
          <cell r="K7531" t="str">
            <v>丙类</v>
          </cell>
        </row>
        <row r="7532">
          <cell r="A7532" t="str">
            <v>HSN72301</v>
          </cell>
          <cell r="B7532" t="str">
            <v>阴茎赘生物电灼术</v>
          </cell>
          <cell r="C7532" t="str">
            <v>局部消毒,局部麻醉,高频电刀电灼赘生物,止血,包扎。不含病理学检查。</v>
          </cell>
          <cell r="D7532" t="str">
            <v>注射器</v>
          </cell>
          <cell r="E7532" t="str">
            <v/>
          </cell>
          <cell r="F7532" t="str">
            <v>次</v>
          </cell>
          <cell r="G7532" t="str">
            <v>每增加1个赘生物加收不超过50%</v>
          </cell>
          <cell r="H7532">
            <v>300</v>
          </cell>
          <cell r="I7532">
            <v>240</v>
          </cell>
          <cell r="J7532">
            <v>210</v>
          </cell>
          <cell r="K7532" t="str">
            <v>乙类</v>
          </cell>
        </row>
        <row r="7533">
          <cell r="A7533" t="str">
            <v>HSN72302</v>
          </cell>
          <cell r="B7533" t="str">
            <v>阴茎赘生物冷冻术</v>
          </cell>
          <cell r="C7533" t="str">
            <v>局部消毒,局部麻醉,使用液氮冷冻赘生物,止血,包扎。不含病理学检查。</v>
          </cell>
          <cell r="D7533" t="str">
            <v>注射器</v>
          </cell>
          <cell r="E7533" t="str">
            <v/>
          </cell>
          <cell r="F7533" t="str">
            <v>次</v>
          </cell>
          <cell r="G7533" t="str">
            <v>每增加1个赘生物加收不超过50%</v>
          </cell>
          <cell r="H7533">
            <v>100</v>
          </cell>
          <cell r="I7533">
            <v>80</v>
          </cell>
          <cell r="J7533">
            <v>70</v>
          </cell>
          <cell r="K7533" t="str">
            <v>乙类</v>
          </cell>
        </row>
        <row r="7534">
          <cell r="A7534" t="str">
            <v>HSN73301</v>
          </cell>
          <cell r="B7534" t="str">
            <v>阴茎外伤清创术</v>
          </cell>
          <cell r="C7534" t="str">
            <v>消毒,清洁伤口,止血,显微镜下缝合创面。</v>
          </cell>
          <cell r="D7534" t="str">
            <v/>
          </cell>
          <cell r="E7534" t="str">
            <v>特殊缝线</v>
          </cell>
          <cell r="F7534" t="str">
            <v>次</v>
          </cell>
          <cell r="G7534" t="str">
            <v/>
          </cell>
          <cell r="H7534">
            <v>300</v>
          </cell>
          <cell r="I7534">
            <v>240</v>
          </cell>
          <cell r="J7534">
            <v>210</v>
          </cell>
          <cell r="K7534" t="str">
            <v>甲类</v>
          </cell>
        </row>
        <row r="7535">
          <cell r="A7535" t="str">
            <v>HSN73302</v>
          </cell>
          <cell r="B7535" t="str">
            <v>阴茎部分切除术</v>
          </cell>
          <cell r="C7535" t="str">
            <v>消毒,阻断血管,分离背动静脉,横断阴茎海绵体,横断尿道,缝合阴茎海绵体,缝合皮肤,重建尿道外口。</v>
          </cell>
          <cell r="D7535" t="str">
            <v/>
          </cell>
          <cell r="E7535" t="str">
            <v>特殊缝线</v>
          </cell>
          <cell r="F7535" t="str">
            <v>次</v>
          </cell>
          <cell r="G7535" t="str">
            <v/>
          </cell>
          <cell r="H7535">
            <v>1100</v>
          </cell>
          <cell r="I7535">
            <v>880</v>
          </cell>
          <cell r="J7535">
            <v>770</v>
          </cell>
          <cell r="K7535" t="str">
            <v>甲类</v>
          </cell>
        </row>
        <row r="7536">
          <cell r="A7536" t="str">
            <v>HSN73303</v>
          </cell>
          <cell r="B7536" t="str">
            <v>阴茎硬结切除术</v>
          </cell>
          <cell r="C7536" t="str">
            <v>消毒,局麻,电刀逐层切开,显露斑块,切除斑块,修补白膜缺损,关闭切口。</v>
          </cell>
          <cell r="D7536" t="str">
            <v>引流装置,注射器</v>
          </cell>
          <cell r="E7536" t="str">
            <v>补片,血管夹,特殊缝线,止血材料</v>
          </cell>
          <cell r="F7536" t="str">
            <v>次</v>
          </cell>
          <cell r="G7536" t="str">
            <v/>
          </cell>
          <cell r="H7536">
            <v>600</v>
          </cell>
          <cell r="I7536">
            <v>480</v>
          </cell>
          <cell r="J7536">
            <v>420</v>
          </cell>
          <cell r="K7536" t="str">
            <v>甲类</v>
          </cell>
        </row>
        <row r="7537">
          <cell r="A7537" t="str">
            <v>HSN73304</v>
          </cell>
          <cell r="B7537" t="str">
            <v>阴茎囊肿切除术</v>
          </cell>
          <cell r="C7537" t="str">
            <v>消毒,局麻,分离囊肿,切除囊肿,缝合切口。</v>
          </cell>
          <cell r="D7537" t="str">
            <v>引流装置,注射器</v>
          </cell>
          <cell r="E7537" t="str">
            <v>补片,特殊缝线</v>
          </cell>
          <cell r="F7537" t="str">
            <v>次</v>
          </cell>
          <cell r="G7537" t="str">
            <v/>
          </cell>
          <cell r="H7537">
            <v>600</v>
          </cell>
          <cell r="I7537">
            <v>480</v>
          </cell>
          <cell r="J7537">
            <v>420</v>
          </cell>
          <cell r="K7537" t="str">
            <v>甲类</v>
          </cell>
        </row>
        <row r="7538">
          <cell r="A7538" t="str">
            <v>HSN73305</v>
          </cell>
          <cell r="B7538" t="str">
            <v>阴茎淋巴管瘤切除术</v>
          </cell>
          <cell r="C7538" t="str">
            <v>常规消毒,铺无菌巾,手术设计,切除阴茎淋巴管瘤,将瘤体皮肤切取或于身体其它部位取全厚皮,移植于阴茎白膜浅层,包堆包扎,留置导尿管。不含取皮术。</v>
          </cell>
          <cell r="D7538" t="str">
            <v>引流装置</v>
          </cell>
          <cell r="E7538" t="str">
            <v>特殊缝线</v>
          </cell>
          <cell r="F7538" t="str">
            <v>次</v>
          </cell>
          <cell r="G7538" t="str">
            <v/>
          </cell>
          <cell r="H7538">
            <v>600</v>
          </cell>
          <cell r="I7538">
            <v>480</v>
          </cell>
          <cell r="J7538">
            <v>420</v>
          </cell>
          <cell r="K7538" t="str">
            <v>甲类</v>
          </cell>
        </row>
        <row r="7539">
          <cell r="A7539" t="str">
            <v>HSN75301</v>
          </cell>
          <cell r="B7539" t="str">
            <v>阴茎全切术</v>
          </cell>
          <cell r="C7539" t="str">
            <v>消毒,包裹肿瘤,游离阴茎,切断尿道,切断阴茎海绵体,尿道会阴移植,缝合切口。</v>
          </cell>
          <cell r="D7539" t="str">
            <v>引流装置</v>
          </cell>
          <cell r="E7539" t="str">
            <v>特殊缝线</v>
          </cell>
          <cell r="F7539" t="str">
            <v>次</v>
          </cell>
          <cell r="G7539" t="str">
            <v/>
          </cell>
          <cell r="H7539">
            <v>1200</v>
          </cell>
          <cell r="I7539">
            <v>960</v>
          </cell>
          <cell r="J7539">
            <v>840</v>
          </cell>
          <cell r="K7539" t="str">
            <v>甲类</v>
          </cell>
        </row>
        <row r="7540">
          <cell r="A7540" t="str">
            <v>HSN75302</v>
          </cell>
          <cell r="B7540" t="str">
            <v>阴茎阴囊全切除术</v>
          </cell>
          <cell r="C7540" t="str">
            <v>消毒,游离阴茎,阻断血管,分离背动静脉,切断尿道,切断阴茎海绵体,阴囊切除,阴囊部植皮,尿道会阴部造口,缝合切口。不含尿流改道。</v>
          </cell>
          <cell r="D7540" t="str">
            <v>引流装置</v>
          </cell>
          <cell r="E7540" t="str">
            <v>特殊缝线</v>
          </cell>
          <cell r="F7540" t="str">
            <v>次</v>
          </cell>
          <cell r="G7540" t="str">
            <v/>
          </cell>
          <cell r="H7540">
            <v>1300</v>
          </cell>
          <cell r="I7540">
            <v>1040</v>
          </cell>
          <cell r="J7540">
            <v>910</v>
          </cell>
          <cell r="K7540" t="str">
            <v>甲类</v>
          </cell>
        </row>
        <row r="7541">
          <cell r="A7541" t="str">
            <v>HSN77301</v>
          </cell>
          <cell r="B7541" t="str">
            <v>阴茎癌根治性手术</v>
          </cell>
          <cell r="C7541" t="str">
            <v>消毒,包裹肿瘤,游离阴茎,阻断血管,分离背动静脉,清除阴茎根部周围脂肪淋巴组织,清除腹股沟淋巴结,清除髂淋巴结,切断尿道,切断阴茎海绵体,尿道会阴移植,缝合切口。不含盆腔淋巴结清扫。</v>
          </cell>
          <cell r="D7541" t="str">
            <v>引流装置</v>
          </cell>
          <cell r="E7541" t="str">
            <v>特殊缝线</v>
          </cell>
          <cell r="F7541" t="str">
            <v>次</v>
          </cell>
          <cell r="G7541" t="str">
            <v/>
          </cell>
          <cell r="H7541">
            <v>1300</v>
          </cell>
          <cell r="I7541">
            <v>1040</v>
          </cell>
          <cell r="J7541">
            <v>910</v>
          </cell>
          <cell r="K7541" t="str">
            <v>甲类</v>
          </cell>
        </row>
        <row r="7542">
          <cell r="A7542" t="str">
            <v>HSN82301</v>
          </cell>
          <cell r="B7542" t="str">
            <v>浅悬韧带切断阴茎延长术</v>
          </cell>
          <cell r="C7542" t="str">
            <v>常规消毒,铺无菌巾,设计切口,注射局麻药,切开皮肤､皮下,电凝止血,钝性分离,解剖浅悬韧带并离断,电凝止血,置引流,缝合皮瓣。不含局部皮瓣转移术。</v>
          </cell>
          <cell r="D7542" t="str">
            <v>引流装置,注射器</v>
          </cell>
          <cell r="E7542" t="str">
            <v>特殊缝线</v>
          </cell>
          <cell r="F7542" t="str">
            <v>次</v>
          </cell>
          <cell r="G7542" t="str">
            <v/>
          </cell>
          <cell r="H7542">
            <v>1300</v>
          </cell>
          <cell r="I7542">
            <v>1040</v>
          </cell>
          <cell r="J7542">
            <v>910</v>
          </cell>
          <cell r="K7542" t="str">
            <v>丙类</v>
          </cell>
        </row>
        <row r="7543">
          <cell r="A7543" t="str">
            <v>HSN82302</v>
          </cell>
          <cell r="B7543" t="str">
            <v>阴茎增粗术</v>
          </cell>
          <cell r="C7543" t="str">
            <v>常规消毒,铺无菌巾,设计,阴茎背侧切口或冠状沟切口,白膜浅层分离阴茎背侧形成囊腔,将切取的游离组织块缝合固定于阴茎白膜浅层,缝合切口,阴茎缠绕包扎,留置导尿管,术中电凝止血,留置引流。</v>
          </cell>
          <cell r="D7543" t="str">
            <v>引流装置,导尿管</v>
          </cell>
          <cell r="E7543" t="str">
            <v>特殊缝线</v>
          </cell>
          <cell r="F7543" t="str">
            <v>次</v>
          </cell>
          <cell r="G7543" t="str">
            <v/>
          </cell>
          <cell r="H7543">
            <v>1600</v>
          </cell>
          <cell r="I7543">
            <v>1280</v>
          </cell>
          <cell r="J7543">
            <v>1120</v>
          </cell>
          <cell r="K7543" t="str">
            <v>丙类</v>
          </cell>
        </row>
        <row r="7544">
          <cell r="A7544" t="str">
            <v>HSN83301</v>
          </cell>
          <cell r="B7544" t="str">
            <v>阴茎畸形整形术</v>
          </cell>
          <cell r="C7544" t="str">
            <v>阴囊皮肤切开,暴露阴茎海绵体,修正海绵体,缝合固定,缝合阴茎各层。</v>
          </cell>
          <cell r="D7544" t="str">
            <v>引流装置</v>
          </cell>
          <cell r="E7544" t="str">
            <v>特殊缝线</v>
          </cell>
          <cell r="F7544" t="str">
            <v>次</v>
          </cell>
          <cell r="G7544" t="str">
            <v/>
          </cell>
          <cell r="H7544">
            <v>1000</v>
          </cell>
          <cell r="I7544">
            <v>800</v>
          </cell>
          <cell r="J7544">
            <v>700</v>
          </cell>
          <cell r="K7544" t="str">
            <v>丙类</v>
          </cell>
        </row>
        <row r="7545">
          <cell r="A7545" t="str">
            <v>HSN83302</v>
          </cell>
          <cell r="B7545" t="str">
            <v>阴茎弯曲矫正术</v>
          </cell>
          <cell r="C7545" t="str">
            <v>常规消毒,铺无菌巾,手术设计,异位尿道外口开大,阴茎腹侧瘢痕索条切除,阴茎海绵体伸直,局部包皮瓣向腹侧移位缝合,电凝止血,留置导尿管。</v>
          </cell>
          <cell r="D7545" t="str">
            <v>引流装置,导尿管</v>
          </cell>
          <cell r="E7545" t="str">
            <v>特殊缝线</v>
          </cell>
          <cell r="F7545" t="str">
            <v>次</v>
          </cell>
          <cell r="G7545" t="str">
            <v/>
          </cell>
          <cell r="H7545">
            <v>1000</v>
          </cell>
          <cell r="I7545">
            <v>800</v>
          </cell>
          <cell r="J7545">
            <v>700</v>
          </cell>
          <cell r="K7545" t="str">
            <v>丙类</v>
          </cell>
        </row>
        <row r="7546">
          <cell r="A7546" t="str">
            <v>HSN83303</v>
          </cell>
          <cell r="B7546" t="str">
            <v>隐匿型阴茎矫治术</v>
          </cell>
          <cell r="C7546" t="str">
            <v>消毒,用力翻转包皮,纵行切开,阴茎头暴露,切除不良发育组织,横行牵开原背侧纵行切口,游离并横断腹侧肉膜层,切除肉膜层纤维条索组织,固定阴茎皮肤于阴茎根部白膜上,缝合切口,加压包扎。</v>
          </cell>
          <cell r="D7546" t="str">
            <v>引流装置</v>
          </cell>
          <cell r="E7546" t="str">
            <v>特殊缝线</v>
          </cell>
          <cell r="F7546" t="str">
            <v>次</v>
          </cell>
          <cell r="G7546" t="str">
            <v/>
          </cell>
          <cell r="H7546">
            <v>1400</v>
          </cell>
          <cell r="I7546">
            <v>1120</v>
          </cell>
          <cell r="J7546">
            <v>980</v>
          </cell>
          <cell r="K7546" t="str">
            <v>丙类</v>
          </cell>
        </row>
        <row r="7547">
          <cell r="A7547" t="str">
            <v>HSN83304</v>
          </cell>
          <cell r="B7547" t="str">
            <v>阴茎阴囊粘连矫治术</v>
          </cell>
          <cell r="C7547" t="str">
            <v>常规消毒,铺无菌巾,以导尿管为支撑,切开阴茎阴囊交界处,切断筋膜层血管及纤维条索,电凝止血,分离阴茎及阴囊,将形成的两侧阴囊皮瓣交叉移位缝合。不含阴茎腹侧延长术､蹼状阴茎矫治。</v>
          </cell>
          <cell r="D7547" t="str">
            <v>引流装置</v>
          </cell>
          <cell r="E7547" t="str">
            <v>特殊缝线</v>
          </cell>
          <cell r="F7547" t="str">
            <v>次</v>
          </cell>
          <cell r="G7547" t="str">
            <v/>
          </cell>
          <cell r="H7547">
            <v>1200</v>
          </cell>
          <cell r="I7547">
            <v>960</v>
          </cell>
          <cell r="J7547">
            <v>840</v>
          </cell>
          <cell r="K7547" t="str">
            <v>丙类</v>
          </cell>
        </row>
        <row r="7548">
          <cell r="A7548" t="str">
            <v>HSN83305</v>
          </cell>
          <cell r="B7548" t="str">
            <v>阴茎阴囊转位矫治术</v>
          </cell>
          <cell r="C7548" t="str">
            <v>常规消毒,铺无菌巾,设计,阴囊两侧上极切口至阴茎阴囊交界处,形成两侧以阴囊下极为蒂的阴囊筋膜皮瓣,皮瓣后退,转移至阴茎阴囊交界处,供瓣区缝合,放置引流条。电凝止血,留置导尿管。</v>
          </cell>
          <cell r="D7548" t="str">
            <v>引流装置,导尿管</v>
          </cell>
          <cell r="E7548" t="str">
            <v>特殊缝线</v>
          </cell>
          <cell r="F7548" t="str">
            <v>次</v>
          </cell>
          <cell r="G7548" t="str">
            <v/>
          </cell>
          <cell r="H7548">
            <v>1200</v>
          </cell>
          <cell r="I7548">
            <v>960</v>
          </cell>
          <cell r="J7548">
            <v>840</v>
          </cell>
          <cell r="K7548" t="str">
            <v>丙类</v>
          </cell>
        </row>
        <row r="7549">
          <cell r="A7549" t="str">
            <v>HSN83306</v>
          </cell>
          <cell r="B7549" t="str">
            <v>龟头成形术</v>
          </cell>
          <cell r="C7549" t="str">
            <v>常规消毒,铺无菌巾,切除阴茎头下瘢痕组织,形成两侧龟头海绵体组织瓣向腹侧转移缝合,包绕尿道外口,留置尿管。</v>
          </cell>
          <cell r="D7549" t="str">
            <v>引流装置,导尿管</v>
          </cell>
          <cell r="E7549" t="str">
            <v>特殊缝线</v>
          </cell>
          <cell r="F7549" t="str">
            <v>次</v>
          </cell>
          <cell r="G7549" t="str">
            <v/>
          </cell>
          <cell r="H7549" t="str">
            <v/>
          </cell>
          <cell r="I7549" t="str">
            <v/>
          </cell>
          <cell r="J7549" t="str">
            <v/>
          </cell>
          <cell r="K7549" t="str">
            <v>乙类</v>
          </cell>
        </row>
        <row r="7550">
          <cell r="A7550" t="str">
            <v>HSN86301</v>
          </cell>
          <cell r="B7550" t="str">
            <v>尿道阴茎海绵体分流术</v>
          </cell>
          <cell r="C7550" t="str">
            <v>消毒,阴茎头切开,直达阴茎海绵体末端,分别剜去左右阴茎海绵体末端0.5厘米大小白膜,挤出积血,肝素水冲洗,阴茎头与阴茎海绵体吻合,缝合阴茎头切口。</v>
          </cell>
          <cell r="D7550" t="str">
            <v>引流装置</v>
          </cell>
          <cell r="E7550" t="str">
            <v>特殊缝线</v>
          </cell>
          <cell r="F7550" t="str">
            <v>次</v>
          </cell>
          <cell r="G7550" t="str">
            <v/>
          </cell>
          <cell r="H7550">
            <v>900</v>
          </cell>
          <cell r="I7550">
            <v>720</v>
          </cell>
          <cell r="J7550">
            <v>630</v>
          </cell>
          <cell r="K7550" t="str">
            <v>乙类</v>
          </cell>
        </row>
        <row r="7551">
          <cell r="A7551" t="str">
            <v>HSN87301</v>
          </cell>
          <cell r="B7551" t="str">
            <v>阴茎再植术</v>
          </cell>
          <cell r="C7551" t="str">
            <v>常规消毒,铺无菌巾,局部清创,于离断部位分离出尿道及血管,将离断的阴茎体､尿道､血管在显微镜下与近断端相应组织进行吻合,留置导尿。</v>
          </cell>
          <cell r="D7551" t="str">
            <v>引流装置,导尿管</v>
          </cell>
          <cell r="E7551" t="str">
            <v>特殊缝线</v>
          </cell>
          <cell r="F7551" t="str">
            <v>次</v>
          </cell>
          <cell r="G7551" t="str">
            <v/>
          </cell>
          <cell r="H7551">
            <v>2000</v>
          </cell>
          <cell r="I7551">
            <v>1600</v>
          </cell>
          <cell r="J7551">
            <v>1400</v>
          </cell>
          <cell r="K7551" t="str">
            <v>丙类</v>
          </cell>
        </row>
        <row r="7552">
          <cell r="A7552" t="str">
            <v>HSN89301</v>
          </cell>
          <cell r="B7552" t="str">
            <v>阴茎重建成形术</v>
          </cell>
          <cell r="C7552" t="str">
            <v>游离带蒂皮管,建造尿道的小型皮管,取一段自体肋软骨或硅胶棒,置入海绵体内,缝合海绵体,缝合阴茎各层。不含阴茎假体置入术。</v>
          </cell>
          <cell r="D7552" t="str">
            <v>引流装置</v>
          </cell>
          <cell r="E7552" t="str">
            <v>阴茎假体,特殊缝线</v>
          </cell>
          <cell r="F7552" t="str">
            <v>次</v>
          </cell>
          <cell r="G7552" t="str">
            <v/>
          </cell>
          <cell r="H7552">
            <v>2000</v>
          </cell>
          <cell r="I7552">
            <v>1600</v>
          </cell>
          <cell r="J7552">
            <v>1400</v>
          </cell>
          <cell r="K7552" t="str">
            <v>丙类</v>
          </cell>
        </row>
        <row r="7553">
          <cell r="A7553" t="str">
            <v>HSN89302</v>
          </cell>
          <cell r="B7553" t="str">
            <v>阴茎再造术</v>
          </cell>
          <cell r="C7553" t="str">
            <v>常规消毒,铺无菌巾,以小阴唇瓣行尿道延长,尿道口上移,应用前臂游离皮瓣､阴股沟皮瓣､腹股沟皮瓣或下腹部皮瓣等,再造阴茎体,阴茎支撑组织置入,尿道成形,留置尿管。不含皮瓣形成术､支撑体置入。</v>
          </cell>
          <cell r="D7553" t="str">
            <v>引流装置,导尿管</v>
          </cell>
          <cell r="E7553" t="str">
            <v>阴茎假体,特殊缝线</v>
          </cell>
          <cell r="F7553" t="str">
            <v>次</v>
          </cell>
          <cell r="G7553" t="str">
            <v/>
          </cell>
          <cell r="H7553">
            <v>2200</v>
          </cell>
          <cell r="I7553">
            <v>1760</v>
          </cell>
          <cell r="J7553">
            <v>1540</v>
          </cell>
          <cell r="K7553" t="str">
            <v>丙类</v>
          </cell>
        </row>
        <row r="7554">
          <cell r="A7554" t="str">
            <v>HSN89303</v>
          </cell>
          <cell r="B7554" t="str">
            <v>部分阴茎再造术</v>
          </cell>
          <cell r="C7554" t="str">
            <v>常规消毒,铺无菌巾,设计,切取局部轴型血管蒂岛状皮瓣,转移植至阴茎远端,部分皮瓣形成尿道,部分皮瓣形成阴茎头,留置导尿。</v>
          </cell>
          <cell r="D7554" t="str">
            <v>引流装置,导尿管</v>
          </cell>
          <cell r="E7554" t="str">
            <v>特殊缝线</v>
          </cell>
          <cell r="F7554" t="str">
            <v>次</v>
          </cell>
          <cell r="G7554" t="str">
            <v/>
          </cell>
          <cell r="H7554">
            <v>2200</v>
          </cell>
          <cell r="I7554">
            <v>1760</v>
          </cell>
          <cell r="J7554">
            <v>1540</v>
          </cell>
          <cell r="K7554" t="str">
            <v>丙类</v>
          </cell>
        </row>
        <row r="7555">
          <cell r="A7555" t="str">
            <v>HSN89304</v>
          </cell>
          <cell r="B7555" t="str">
            <v>岛状皮瓣阴茎再造术</v>
          </cell>
          <cell r="C7555"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7555" t="str">
            <v>引流装置,导尿管</v>
          </cell>
          <cell r="E7555" t="str">
            <v>阴茎假体,特殊缝线</v>
          </cell>
          <cell r="F7555" t="str">
            <v>次</v>
          </cell>
          <cell r="G7555" t="str">
            <v/>
          </cell>
          <cell r="H7555">
            <v>2600</v>
          </cell>
          <cell r="I7555">
            <v>2080</v>
          </cell>
          <cell r="J7555">
            <v>1820</v>
          </cell>
          <cell r="K7555" t="str">
            <v>丙类</v>
          </cell>
        </row>
        <row r="7556">
          <cell r="A7556" t="str">
            <v>HSN89305</v>
          </cell>
          <cell r="B7556" t="str">
            <v>局部皮瓣阴茎再造术</v>
          </cell>
          <cell r="C7556"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7556" t="str">
            <v>引流装置,导尿管</v>
          </cell>
          <cell r="E7556" t="str">
            <v>阴茎假体,特殊缝线</v>
          </cell>
          <cell r="F7556" t="str">
            <v>次</v>
          </cell>
          <cell r="G7556" t="str">
            <v/>
          </cell>
          <cell r="H7556">
            <v>2200</v>
          </cell>
          <cell r="I7556">
            <v>1760</v>
          </cell>
          <cell r="J7556">
            <v>1540</v>
          </cell>
          <cell r="K7556" t="str">
            <v>丙类</v>
          </cell>
        </row>
        <row r="7557">
          <cell r="A7557" t="str">
            <v>HSN89306</v>
          </cell>
          <cell r="B7557" t="str">
            <v>吻合血管游离皮瓣阴茎再造术</v>
          </cell>
          <cell r="C7557"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7557" t="str">
            <v>引流装置,导尿管</v>
          </cell>
          <cell r="E7557" t="str">
            <v>阴茎假体,特殊缝线</v>
          </cell>
          <cell r="F7557" t="str">
            <v>次</v>
          </cell>
          <cell r="G7557" t="str">
            <v/>
          </cell>
          <cell r="H7557">
            <v>2400</v>
          </cell>
          <cell r="I7557">
            <v>1920</v>
          </cell>
          <cell r="J7557">
            <v>1680</v>
          </cell>
          <cell r="K7557" t="str">
            <v>丙类</v>
          </cell>
        </row>
        <row r="7558">
          <cell r="A7558" t="str">
            <v>HSN89307</v>
          </cell>
          <cell r="B7558" t="str">
            <v>女变男性阴茎再造术</v>
          </cell>
          <cell r="C7558"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7558" t="str">
            <v>引流装置,导尿管</v>
          </cell>
          <cell r="E7558" t="str">
            <v>阴茎假体,特殊缝线</v>
          </cell>
          <cell r="F7558" t="str">
            <v>次</v>
          </cell>
          <cell r="G7558" t="str">
            <v/>
          </cell>
          <cell r="H7558">
            <v>2200</v>
          </cell>
          <cell r="I7558">
            <v>1760</v>
          </cell>
          <cell r="J7558">
            <v>1540</v>
          </cell>
          <cell r="K7558" t="str">
            <v>丙类</v>
          </cell>
        </row>
        <row r="7559">
          <cell r="A7559" t="str">
            <v>HSN89308</v>
          </cell>
          <cell r="B7559" t="str">
            <v>阴茎阴囊皮肤撕脱伤回植术</v>
          </cell>
          <cell r="C7559" t="str">
            <v>常规消毒,铺无菌巾,阴茎阴囊皮肤撕脱伤,常规清创,将与人体相连有血运的撕脱组织,清创后复位缝合,将已失去血运的组织,修剪成全厚或中厚皮片回植于创面上,包堆适度加压固定,留置导尿管。</v>
          </cell>
          <cell r="D7559" t="str">
            <v>引流装置,导尿管</v>
          </cell>
          <cell r="E7559" t="str">
            <v>特殊缝线</v>
          </cell>
          <cell r="F7559" t="str">
            <v>次</v>
          </cell>
          <cell r="G7559" t="str">
            <v/>
          </cell>
          <cell r="H7559">
            <v>700</v>
          </cell>
          <cell r="I7559">
            <v>560</v>
          </cell>
          <cell r="J7559">
            <v>490</v>
          </cell>
          <cell r="K7559" t="str">
            <v>甲类</v>
          </cell>
        </row>
        <row r="7560">
          <cell r="A7560" t="str">
            <v>HSP57301</v>
          </cell>
          <cell r="B7560" t="str">
            <v>嵌顿包茎松解术</v>
          </cell>
          <cell r="C7560" t="str">
            <v>消毒,局部麻醉,切开包皮嵌顿环,切除过长的包皮,止血,缝合。</v>
          </cell>
          <cell r="D7560" t="str">
            <v>注射器</v>
          </cell>
          <cell r="E7560" t="str">
            <v>特殊缝线</v>
          </cell>
          <cell r="F7560" t="str">
            <v>次</v>
          </cell>
          <cell r="G7560" t="str">
            <v/>
          </cell>
          <cell r="H7560">
            <v>200</v>
          </cell>
          <cell r="I7560">
            <v>160</v>
          </cell>
          <cell r="J7560">
            <v>140</v>
          </cell>
          <cell r="K7560" t="str">
            <v>甲类</v>
          </cell>
        </row>
        <row r="7561">
          <cell r="A7561" t="str">
            <v>HSP58301</v>
          </cell>
          <cell r="B7561" t="str">
            <v>包皮分离术</v>
          </cell>
          <cell r="C7561" t="str">
            <v>取仰卧位,消毒阴茎,行1%地卡因表面湿敷5-10分钟,持弯血管钳轻扩包皮口,地卡因持续湿敷龟头暴露部位5-10分钟,分离包皮至暴露冠状沟,涂抹金霉素眼膏,包皮复原。</v>
          </cell>
          <cell r="D7561" t="str">
            <v>冲洗液</v>
          </cell>
          <cell r="E7561" t="str">
            <v/>
          </cell>
          <cell r="F7561" t="str">
            <v>次</v>
          </cell>
          <cell r="G7561" t="str">
            <v/>
          </cell>
          <cell r="H7561">
            <v>110</v>
          </cell>
          <cell r="I7561">
            <v>88</v>
          </cell>
          <cell r="J7561">
            <v>77</v>
          </cell>
          <cell r="K7561" t="str">
            <v>甲类</v>
          </cell>
        </row>
        <row r="7562">
          <cell r="A7562" t="str">
            <v>HSP73301</v>
          </cell>
          <cell r="B7562" t="str">
            <v>包皮环切术</v>
          </cell>
          <cell r="C7562" t="str">
            <v>常规消毒,铺无菌巾,设计,保留适当长短的包皮内板及外板,在阴茎包皮口环形切开包皮全层并切除,止血,缝合。含包皮套切术。</v>
          </cell>
          <cell r="D7562" t="str">
            <v/>
          </cell>
          <cell r="E7562" t="str">
            <v>特殊缝线，吻合器</v>
          </cell>
          <cell r="F7562" t="str">
            <v>次</v>
          </cell>
          <cell r="G7562" t="str">
            <v/>
          </cell>
          <cell r="H7562">
            <v>350</v>
          </cell>
          <cell r="I7562">
            <v>280</v>
          </cell>
          <cell r="J7562">
            <v>245</v>
          </cell>
          <cell r="K7562" t="str">
            <v>丙类</v>
          </cell>
        </row>
        <row r="7563">
          <cell r="A7563" t="str">
            <v>HSP73302</v>
          </cell>
          <cell r="B7563" t="str">
            <v>阴茎根部皮肤切除包皮过长矫治术</v>
          </cell>
          <cell r="C7563" t="str">
            <v>常规消毒,铺无菌巾,设计,阴茎根部环形切除阴茎根部全层皮肤,宽度以显露阴茎1/2阴茎头为标准,保留皮下浅层血管及淋巴管,止血后,缝皮肤切口。</v>
          </cell>
          <cell r="D7563" t="str">
            <v/>
          </cell>
          <cell r="E7563" t="str">
            <v>特殊缝线</v>
          </cell>
          <cell r="F7563" t="str">
            <v>次</v>
          </cell>
          <cell r="G7563" t="str">
            <v/>
          </cell>
          <cell r="H7563">
            <v>350</v>
          </cell>
          <cell r="I7563">
            <v>280</v>
          </cell>
          <cell r="J7563">
            <v>245</v>
          </cell>
          <cell r="K7563" t="str">
            <v>丙类</v>
          </cell>
        </row>
        <row r="7564">
          <cell r="A7564" t="str">
            <v>HSP73303</v>
          </cell>
          <cell r="B7564" t="str">
            <v>包皮橡皮肿病变组织切除包皮整形术</v>
          </cell>
          <cell r="C7564"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7564" t="str">
            <v>引流装置</v>
          </cell>
          <cell r="E7564" t="str">
            <v>特殊缝线</v>
          </cell>
          <cell r="F7564" t="str">
            <v>次</v>
          </cell>
          <cell r="G7564" t="str">
            <v/>
          </cell>
          <cell r="H7564">
            <v>2800</v>
          </cell>
          <cell r="I7564">
            <v>2240</v>
          </cell>
          <cell r="J7564">
            <v>1960</v>
          </cell>
          <cell r="K7564" t="str">
            <v>乙类</v>
          </cell>
        </row>
        <row r="7565">
          <cell r="A7565" t="str">
            <v>HSP80301</v>
          </cell>
          <cell r="B7565" t="str">
            <v>小儿包茎气囊导管扩张术</v>
          </cell>
          <cell r="C7565" t="str">
            <v>消毒,局麻,经包皮口置入气囊,充气扩张包皮口。</v>
          </cell>
          <cell r="D7565" t="str">
            <v>气囊导管,注射器</v>
          </cell>
          <cell r="E7565" t="str">
            <v/>
          </cell>
          <cell r="F7565" t="str">
            <v>次</v>
          </cell>
          <cell r="G7565" t="str">
            <v/>
          </cell>
          <cell r="H7565">
            <v>140</v>
          </cell>
          <cell r="I7565">
            <v>110</v>
          </cell>
          <cell r="J7565">
            <v>100</v>
          </cell>
          <cell r="K7565" t="str">
            <v>乙类</v>
          </cell>
        </row>
        <row r="7566">
          <cell r="A7566" t="str">
            <v>HSP80302</v>
          </cell>
          <cell r="B7566" t="str">
            <v>包皮纵切包茎扩张术</v>
          </cell>
          <cell r="C7566" t="str">
            <v>局麻下,消毒,包皮口纵切,扩张包皮口,清洁阴茎头,缝合。</v>
          </cell>
          <cell r="D7566" t="str">
            <v>注射器</v>
          </cell>
          <cell r="E7566" t="str">
            <v>特殊缝线</v>
          </cell>
          <cell r="F7566" t="str">
            <v>次</v>
          </cell>
          <cell r="G7566" t="str">
            <v/>
          </cell>
          <cell r="H7566">
            <v>310</v>
          </cell>
          <cell r="I7566">
            <v>250</v>
          </cell>
          <cell r="J7566">
            <v>210</v>
          </cell>
          <cell r="K7566" t="str">
            <v>丙类</v>
          </cell>
        </row>
        <row r="7567">
          <cell r="A7567" t="str">
            <v>HSP83301</v>
          </cell>
          <cell r="B7567" t="str">
            <v>包茎矫正术-无痛液压扩张法</v>
          </cell>
          <cell r="C7567" t="str">
            <v>常规消毒,铺无菌巾,皮肤表面麻醉,经包皮外口向包皮腔注入生理冲洗液,液压扩张包皮及包皮外口,分段多次注入,翻转包皮露出阴茎头,外涂局麻药凝胶及眼药膏,复位。</v>
          </cell>
          <cell r="D7567" t="str">
            <v>注射器</v>
          </cell>
          <cell r="E7567" t="str">
            <v/>
          </cell>
          <cell r="F7567" t="str">
            <v>次</v>
          </cell>
          <cell r="G7567" t="str">
            <v/>
          </cell>
          <cell r="H7567">
            <v>380</v>
          </cell>
          <cell r="I7567">
            <v>300</v>
          </cell>
          <cell r="J7567">
            <v>260</v>
          </cell>
          <cell r="K7567" t="str">
            <v>丙类</v>
          </cell>
        </row>
        <row r="7568">
          <cell r="A7568" t="str">
            <v>HSP83302</v>
          </cell>
          <cell r="B7568" t="str">
            <v>包茎整形术</v>
          </cell>
          <cell r="C7568" t="str">
            <v>常规消毒,铺无菌巾,设计,沿阴茎包皮口最狭窄处环形切开包皮外板,沿切口缘向包皮内板及外板分别作两个纵向切口,形成相对的两对三角形包皮瓣,止血后,相互交叉缝合,使包皮口能顺利翻转显露阴茎头。</v>
          </cell>
          <cell r="D7568" t="str">
            <v>引流装置</v>
          </cell>
          <cell r="E7568" t="str">
            <v>特殊缝线</v>
          </cell>
          <cell r="F7568" t="str">
            <v>次</v>
          </cell>
          <cell r="G7568" t="str">
            <v/>
          </cell>
          <cell r="H7568">
            <v>400</v>
          </cell>
          <cell r="I7568">
            <v>320</v>
          </cell>
          <cell r="J7568">
            <v>280</v>
          </cell>
          <cell r="K7568" t="str">
            <v>丙类</v>
          </cell>
        </row>
        <row r="7569">
          <cell r="A7569" t="str">
            <v>HSP83303</v>
          </cell>
          <cell r="B7569" t="str">
            <v>阴茎包皮过短矫治术</v>
          </cell>
          <cell r="C7569" t="str">
            <v>常规消毒,铺无菌巾,设计,沿阴茎冠状沟或阴茎根部环形切开阴茎皮肤皮下,松解粘连至牵拉无短缩,创面应用游离皮片或于阴囊部设计局部皮瓣覆盖,留置导尿。不含游离植皮术､局部皮瓣转移术。</v>
          </cell>
          <cell r="D7569" t="str">
            <v>引流装置</v>
          </cell>
          <cell r="E7569" t="str">
            <v>特殊缝线</v>
          </cell>
          <cell r="F7569" t="str">
            <v>次</v>
          </cell>
          <cell r="G7569" t="str">
            <v/>
          </cell>
          <cell r="H7569">
            <v>400</v>
          </cell>
          <cell r="I7569">
            <v>320</v>
          </cell>
          <cell r="J7569">
            <v>280</v>
          </cell>
          <cell r="K7569" t="str">
            <v>丙类</v>
          </cell>
        </row>
        <row r="7570">
          <cell r="A7570" t="str">
            <v>HSP83304</v>
          </cell>
          <cell r="B7570" t="str">
            <v>包皮系带过短矫治术</v>
          </cell>
          <cell r="C7570" t="str">
            <v>常规消毒,铺无菌巾,将包皮系带"V"形切开,松解粘连使系带后退,电凝止血后,"Y"缝合。</v>
          </cell>
          <cell r="D7570" t="str">
            <v/>
          </cell>
          <cell r="E7570" t="str">
            <v>特殊缝线</v>
          </cell>
          <cell r="F7570" t="str">
            <v>次</v>
          </cell>
          <cell r="G7570" t="str">
            <v/>
          </cell>
          <cell r="H7570">
            <v>600</v>
          </cell>
          <cell r="I7570">
            <v>480</v>
          </cell>
          <cell r="J7570">
            <v>420</v>
          </cell>
          <cell r="K7570" t="str">
            <v>丙类</v>
          </cell>
        </row>
        <row r="7571">
          <cell r="A7571" t="str">
            <v>HSP83305</v>
          </cell>
          <cell r="B7571" t="str">
            <v>隐匿阴茎包皮成形筋膜固定术</v>
          </cell>
          <cell r="C7571"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7571" t="str">
            <v>引流装置</v>
          </cell>
          <cell r="E7571" t="str">
            <v>特殊缝线,止血材料</v>
          </cell>
          <cell r="F7571" t="str">
            <v>次</v>
          </cell>
          <cell r="G7571" t="str">
            <v/>
          </cell>
          <cell r="H7571">
            <v>700</v>
          </cell>
          <cell r="I7571">
            <v>560</v>
          </cell>
          <cell r="J7571">
            <v>490</v>
          </cell>
          <cell r="K7571" t="str">
            <v>丙类</v>
          </cell>
        </row>
        <row r="7572">
          <cell r="A7572" t="str">
            <v>HSQ59301</v>
          </cell>
          <cell r="B7572" t="str">
            <v>阴茎静脉结扎术</v>
          </cell>
          <cell r="C7572" t="str">
            <v>常规消毒,铺无菌巾,切开阴茎皮肤皮下,分离阴茎背静脉,给予分离结扎切断。</v>
          </cell>
          <cell r="D7572" t="str">
            <v>引流装置</v>
          </cell>
          <cell r="E7572" t="str">
            <v>特殊缝线</v>
          </cell>
          <cell r="F7572" t="str">
            <v>次</v>
          </cell>
          <cell r="G7572" t="str">
            <v/>
          </cell>
          <cell r="H7572">
            <v>900</v>
          </cell>
          <cell r="I7572">
            <v>720</v>
          </cell>
          <cell r="J7572">
            <v>630</v>
          </cell>
          <cell r="K7572" t="str">
            <v>丙类</v>
          </cell>
        </row>
        <row r="7573">
          <cell r="A7573" t="str">
            <v>HSQ59302</v>
          </cell>
          <cell r="B7573" t="str">
            <v>阴茎背动脉结扎术</v>
          </cell>
          <cell r="C7573" t="str">
            <v>切开阴茎皮肤皮下,分离阴茎背动脉,给予分离结扎切断。</v>
          </cell>
          <cell r="D7573" t="str">
            <v>引流装置</v>
          </cell>
          <cell r="E7573" t="str">
            <v>特殊缝线</v>
          </cell>
          <cell r="F7573" t="str">
            <v>次</v>
          </cell>
          <cell r="G7573" t="str">
            <v/>
          </cell>
          <cell r="H7573">
            <v>900</v>
          </cell>
          <cell r="I7573">
            <v>720</v>
          </cell>
          <cell r="J7573">
            <v>630</v>
          </cell>
          <cell r="K7573" t="str">
            <v>丙类</v>
          </cell>
        </row>
        <row r="7574">
          <cell r="A7574" t="str">
            <v>HSQ89301</v>
          </cell>
          <cell r="B7574" t="str">
            <v>阴茎血管重建术</v>
          </cell>
          <cell r="C7574" t="str">
            <v>游离腹壁下血管,分离阴茎海绵体或阴茎背血管,与腹壁下血管吻合。</v>
          </cell>
          <cell r="D7574" t="str">
            <v>引流装置</v>
          </cell>
          <cell r="E7574" t="str">
            <v>特殊缝线</v>
          </cell>
          <cell r="F7574" t="str">
            <v>次</v>
          </cell>
          <cell r="G7574" t="str">
            <v/>
          </cell>
          <cell r="H7574">
            <v>1600</v>
          </cell>
          <cell r="I7574">
            <v>1280</v>
          </cell>
          <cell r="J7574">
            <v>1120</v>
          </cell>
          <cell r="K7574" t="str">
            <v>丙类</v>
          </cell>
        </row>
        <row r="7575">
          <cell r="A7575" t="str">
            <v>HSZ</v>
          </cell>
          <cell r="B7575" t="str">
            <v>6.其它</v>
          </cell>
          <cell r="C7575" t="str">
            <v/>
          </cell>
          <cell r="D7575" t="str">
            <v/>
          </cell>
          <cell r="E7575" t="str">
            <v/>
          </cell>
        </row>
        <row r="7575">
          <cell r="G7575" t="str">
            <v/>
          </cell>
          <cell r="H7575" t="str">
            <v/>
          </cell>
          <cell r="I7575" t="str">
            <v/>
          </cell>
          <cell r="J7575" t="str">
            <v/>
          </cell>
        </row>
        <row r="7576">
          <cell r="A7576" t="str">
            <v>HSZ73301</v>
          </cell>
          <cell r="B7576" t="str">
            <v>会阴淋巴管瘤切除术</v>
          </cell>
          <cell r="C7576" t="str">
            <v>常规消毒,铺无菌巾,设计,切除会阴,阴囊部肿块,创面周围设计形成皮瓣,转移覆盖创面,放置引流管,留置导尿管,电凝止血。不含导尿术､游离植皮术､局部皮瓣形成术。</v>
          </cell>
          <cell r="D7576" t="str">
            <v>引流装置,导尿管</v>
          </cell>
          <cell r="E7576" t="str">
            <v>特殊缝线</v>
          </cell>
          <cell r="F7576" t="str">
            <v>次</v>
          </cell>
          <cell r="G7576" t="str">
            <v/>
          </cell>
          <cell r="H7576">
            <v>850</v>
          </cell>
          <cell r="I7576">
            <v>680</v>
          </cell>
          <cell r="J7576">
            <v>595</v>
          </cell>
          <cell r="K7576" t="str">
            <v>甲类</v>
          </cell>
        </row>
        <row r="7577">
          <cell r="A7577" t="str">
            <v>HSZ86301</v>
          </cell>
          <cell r="B7577" t="str">
            <v>腹壁下动脉-海绵体吻合术</v>
          </cell>
          <cell r="C7577" t="str">
            <v>游离腹壁下动脉,分离阴茎海绵体,吻合腹壁下动脉与阴茎海绵体。</v>
          </cell>
          <cell r="D7577" t="str">
            <v/>
          </cell>
          <cell r="E7577" t="str">
            <v>特殊缝线</v>
          </cell>
          <cell r="F7577" t="str">
            <v>次</v>
          </cell>
          <cell r="G7577" t="str">
            <v/>
          </cell>
          <cell r="H7577">
            <v>1600</v>
          </cell>
          <cell r="I7577">
            <v>1280</v>
          </cell>
          <cell r="J7577">
            <v>1120</v>
          </cell>
          <cell r="K7577" t="str">
            <v>丙类</v>
          </cell>
        </row>
        <row r="7578">
          <cell r="A7578" t="str">
            <v>HSZ86302</v>
          </cell>
          <cell r="B7578" t="str">
            <v>腹壁下动脉-阴茎背动脉端侧吻合术</v>
          </cell>
          <cell r="C7578" t="str">
            <v>游离腹壁下动脉,分离阴茎背动脉,吻合腹壁下动脉与阴茎背动脉。</v>
          </cell>
          <cell r="D7578" t="str">
            <v/>
          </cell>
          <cell r="E7578" t="str">
            <v>特殊缝线</v>
          </cell>
          <cell r="F7578" t="str">
            <v>次</v>
          </cell>
          <cell r="G7578" t="str">
            <v/>
          </cell>
          <cell r="H7578">
            <v>1440</v>
          </cell>
          <cell r="I7578">
            <v>1150</v>
          </cell>
          <cell r="J7578">
            <v>1010</v>
          </cell>
          <cell r="K7578" t="str">
            <v>丙类</v>
          </cell>
        </row>
        <row r="7579">
          <cell r="A7579" t="str">
            <v>HSZ86303</v>
          </cell>
          <cell r="B7579" t="str">
            <v>腹壁下动脉-背深静脉端侧吻合术</v>
          </cell>
          <cell r="C7579" t="str">
            <v>游离腹壁下动脉,分离阴茎背深静脉,吻合腹壁下动脉与阴茎背深静脉。</v>
          </cell>
          <cell r="D7579" t="str">
            <v>引流装置</v>
          </cell>
          <cell r="E7579" t="str">
            <v>特殊缝线</v>
          </cell>
          <cell r="F7579" t="str">
            <v>次</v>
          </cell>
          <cell r="G7579" t="str">
            <v/>
          </cell>
          <cell r="H7579">
            <v>1440</v>
          </cell>
          <cell r="I7579">
            <v>1150</v>
          </cell>
          <cell r="J7579">
            <v>1010</v>
          </cell>
          <cell r="K7579" t="str">
            <v>丙类</v>
          </cell>
        </row>
        <row r="7580">
          <cell r="A7580" t="str">
            <v>HT</v>
          </cell>
          <cell r="B7580" t="str">
            <v>(十四)女性生殖系统</v>
          </cell>
          <cell r="C7580" t="str">
            <v/>
          </cell>
          <cell r="D7580" t="str">
            <v/>
          </cell>
          <cell r="E7580" t="str">
            <v/>
          </cell>
        </row>
        <row r="7580">
          <cell r="G7580" t="str">
            <v/>
          </cell>
          <cell r="H7580" t="str">
            <v/>
          </cell>
          <cell r="I7580" t="str">
            <v/>
          </cell>
          <cell r="J7580" t="str">
            <v/>
          </cell>
        </row>
        <row r="7581">
          <cell r="A7581" t="str">
            <v>HTA</v>
          </cell>
          <cell r="B7581" t="str">
            <v>1.女性生殖器官</v>
          </cell>
          <cell r="C7581" t="str">
            <v/>
          </cell>
          <cell r="D7581" t="str">
            <v/>
          </cell>
          <cell r="E7581" t="str">
            <v/>
          </cell>
        </row>
        <row r="7581">
          <cell r="G7581" t="str">
            <v/>
          </cell>
          <cell r="H7581" t="str">
            <v/>
          </cell>
          <cell r="I7581" t="str">
            <v/>
          </cell>
          <cell r="J7581" t="str">
            <v/>
          </cell>
        </row>
        <row r="7582">
          <cell r="A7582" t="str">
            <v>HTA77301</v>
          </cell>
          <cell r="B7582" t="str">
            <v>经腹女性生殖系统肿瘤细胞减灭术</v>
          </cell>
          <cell r="C758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7582" t="str">
            <v>引流装置</v>
          </cell>
          <cell r="E7582" t="str">
            <v>血管夹,特殊缝线,止血材料</v>
          </cell>
          <cell r="F7582" t="str">
            <v>次</v>
          </cell>
          <cell r="G7582" t="str">
            <v/>
          </cell>
          <cell r="H7582">
            <v>3000</v>
          </cell>
          <cell r="I7582">
            <v>2400</v>
          </cell>
          <cell r="J7582">
            <v>2100</v>
          </cell>
          <cell r="K7582" t="str">
            <v>甲类</v>
          </cell>
        </row>
        <row r="7583">
          <cell r="A7583" t="str">
            <v>HTA77501</v>
          </cell>
          <cell r="B7583" t="str">
            <v>经腹腔镜女性生殖系统肿瘤细胞减灭术</v>
          </cell>
          <cell r="C758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7583" t="str">
            <v>引流装置</v>
          </cell>
          <cell r="E7583" t="str">
            <v>腔镜材料</v>
          </cell>
          <cell r="F7583" t="str">
            <v>次</v>
          </cell>
          <cell r="G7583" t="str">
            <v/>
          </cell>
          <cell r="H7583">
            <v>3200</v>
          </cell>
          <cell r="I7583">
            <v>2560</v>
          </cell>
          <cell r="J7583">
            <v>2240</v>
          </cell>
          <cell r="K7583" t="str">
            <v>乙类</v>
          </cell>
        </row>
        <row r="7584">
          <cell r="A7584" t="str">
            <v>HTB</v>
          </cell>
          <cell r="B7584" t="str">
            <v>2.卵巢</v>
          </cell>
          <cell r="C7584" t="str">
            <v/>
          </cell>
          <cell r="D7584" t="str">
            <v/>
          </cell>
          <cell r="E7584" t="str">
            <v/>
          </cell>
        </row>
        <row r="7584">
          <cell r="G7584" t="str">
            <v/>
          </cell>
          <cell r="H7584" t="str">
            <v/>
          </cell>
          <cell r="I7584" t="str">
            <v/>
          </cell>
          <cell r="J7584" t="str">
            <v/>
          </cell>
        </row>
        <row r="7585">
          <cell r="A7585" t="str">
            <v>HTB45101</v>
          </cell>
          <cell r="B7585" t="str">
            <v>经腹卵巢囊肿穿刺引流术</v>
          </cell>
          <cell r="C7585" t="str">
            <v>患者排空膀胱肠道,消毒穿刺区腹壁,铺无菌巾,腹腔穿刺,超声引导下囊肿穿刺,吸出囊内液体,引流,留置引流管或必要时肿物腔内注射药物。不含超声引导。</v>
          </cell>
          <cell r="D7585" t="str">
            <v>穿刺针,引流装置,引流管</v>
          </cell>
          <cell r="E7585" t="str">
            <v/>
          </cell>
          <cell r="F7585" t="str">
            <v>次</v>
          </cell>
          <cell r="G7585" t="str">
            <v/>
          </cell>
          <cell r="H7585">
            <v>400</v>
          </cell>
          <cell r="I7585">
            <v>320</v>
          </cell>
          <cell r="J7585">
            <v>280</v>
          </cell>
          <cell r="K7585" t="str">
            <v>甲类</v>
          </cell>
        </row>
        <row r="7586">
          <cell r="A7586" t="str">
            <v>HTB45401</v>
          </cell>
          <cell r="B7586" t="str">
            <v>经阴道卵巢囊肿穿刺引流术</v>
          </cell>
          <cell r="C7586" t="str">
            <v>患者排空膀胱､肠道,取膀胱截石位,消毒外阴､阴道､宫颈,铺无菌巾,阴道穹隆穿刺,超声阴道下囊肿穿刺,吸出囊内液体,引流,必要时囊肿腔内注射药物,再次消毒阴道。不含超声引导。</v>
          </cell>
          <cell r="D7586" t="str">
            <v>穿刺针,引流装置,注射器</v>
          </cell>
          <cell r="E7586" t="str">
            <v/>
          </cell>
          <cell r="F7586" t="str">
            <v>次</v>
          </cell>
          <cell r="G7586" t="str">
            <v/>
          </cell>
          <cell r="H7586">
            <v>400</v>
          </cell>
          <cell r="I7586">
            <v>320</v>
          </cell>
          <cell r="J7586">
            <v>280</v>
          </cell>
          <cell r="K7586" t="str">
            <v>甲类</v>
          </cell>
        </row>
        <row r="7587">
          <cell r="A7587" t="str">
            <v>HTB72301</v>
          </cell>
          <cell r="B7587" t="str">
            <v>经腹单侧卵巢打孔术</v>
          </cell>
          <cell r="C7587" t="str">
            <v>消毒铺巾,常规开腹,在单侧卵巢上多部位打孔,必要时取卵巢组织活检,电凝止血,必要时可吸收线缝合止血,关腹。</v>
          </cell>
          <cell r="D7587" t="str">
            <v>引流装置</v>
          </cell>
          <cell r="E7587" t="str">
            <v>特殊缝线,止血材料</v>
          </cell>
          <cell r="F7587" t="str">
            <v>单侧</v>
          </cell>
          <cell r="G7587" t="str">
            <v/>
          </cell>
          <cell r="H7587">
            <v>1100</v>
          </cell>
          <cell r="I7587">
            <v>880</v>
          </cell>
          <cell r="J7587">
            <v>770</v>
          </cell>
          <cell r="K7587" t="str">
            <v>乙类</v>
          </cell>
        </row>
        <row r="7588">
          <cell r="A7588" t="str">
            <v>HTB72501</v>
          </cell>
          <cell r="B7588" t="str">
            <v>经腹腔镜单侧卵巢打孔术</v>
          </cell>
          <cell r="C7588"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7588" t="str">
            <v>引流装置</v>
          </cell>
          <cell r="E7588" t="str">
            <v>腔镜材料</v>
          </cell>
          <cell r="F7588" t="str">
            <v>单侧</v>
          </cell>
          <cell r="G7588" t="str">
            <v/>
          </cell>
          <cell r="H7588">
            <v>1300</v>
          </cell>
          <cell r="I7588">
            <v>1040</v>
          </cell>
          <cell r="J7588">
            <v>910</v>
          </cell>
          <cell r="K7588" t="str">
            <v>乙类</v>
          </cell>
        </row>
        <row r="7589">
          <cell r="A7589" t="str">
            <v>HTB73301</v>
          </cell>
          <cell r="B7589" t="str">
            <v>经腹单侧卵巢囊肿剥除术</v>
          </cell>
          <cell r="C7589" t="str">
            <v>消毒术野,铺巾,开腹,留取腹腔冲洗液,探查盆腹腔,暴露卵巢肿物,切开肿瘤包膜剥除肿瘤,可吸收线缝合卵巢,常规关腹。</v>
          </cell>
          <cell r="D7589" t="str">
            <v>引流装置,冲洗液</v>
          </cell>
          <cell r="E7589" t="str">
            <v>特殊缝线,止血材料</v>
          </cell>
          <cell r="F7589" t="str">
            <v>单侧</v>
          </cell>
          <cell r="G7589" t="str">
            <v>妊娠期加收不超过100%;双侧加收不超过80%</v>
          </cell>
          <cell r="H7589">
            <v>1000</v>
          </cell>
          <cell r="I7589">
            <v>800</v>
          </cell>
          <cell r="J7589">
            <v>700</v>
          </cell>
          <cell r="K7589" t="str">
            <v>甲类</v>
          </cell>
        </row>
        <row r="7590">
          <cell r="A7590" t="str">
            <v>HTB73302</v>
          </cell>
          <cell r="B7590" t="str">
            <v>经腹单侧卵巢冠囊肿剥除术</v>
          </cell>
          <cell r="C7590" t="str">
            <v>消毒术野,铺巾,开腹,留取腹腔冲洗液,探查盆腹腔,暴露肿物,切开卵巢冠囊肿包膜,剥除肿瘤,可吸收线缝合卵巢冠,检查无渗血后关腹。</v>
          </cell>
          <cell r="D7590" t="str">
            <v>引流装置</v>
          </cell>
          <cell r="E7590" t="str">
            <v>特殊缝线,止血材料</v>
          </cell>
          <cell r="F7590" t="str">
            <v>单侧</v>
          </cell>
          <cell r="G7590" t="str">
            <v>妊娠期加收不超过100%;双侧加收不超过80%</v>
          </cell>
          <cell r="H7590">
            <v>1000</v>
          </cell>
          <cell r="I7590">
            <v>800</v>
          </cell>
          <cell r="J7590">
            <v>700</v>
          </cell>
          <cell r="K7590" t="str">
            <v>甲类</v>
          </cell>
        </row>
        <row r="7591">
          <cell r="A7591" t="str">
            <v>HTB73303</v>
          </cell>
          <cell r="B7591" t="str">
            <v>经腹单侧卵巢楔形切除术</v>
          </cell>
          <cell r="C7591" t="str">
            <v>消毒铺巾,常规开腹,切开单侧卵巢并楔形切除部分卵巢取活检,可吸收线缝合卵巢,关腹。</v>
          </cell>
          <cell r="D7591" t="str">
            <v>引流装置</v>
          </cell>
          <cell r="E7591" t="str">
            <v>特殊缝线,止血材料,防粘连材料</v>
          </cell>
          <cell r="F7591" t="str">
            <v>单侧</v>
          </cell>
          <cell r="G7591" t="str">
            <v>妊娠期加收不超过100%;双侧加收不超过80%</v>
          </cell>
          <cell r="H7591">
            <v>1000</v>
          </cell>
          <cell r="I7591">
            <v>800</v>
          </cell>
          <cell r="J7591">
            <v>700</v>
          </cell>
          <cell r="K7591" t="str">
            <v>甲类</v>
          </cell>
        </row>
        <row r="7592">
          <cell r="A7592" t="str">
            <v>HTB73304</v>
          </cell>
          <cell r="B7592" t="str">
            <v>经腹单侧卵巢切除术</v>
          </cell>
          <cell r="C7592" t="str">
            <v>消毒铺巾,开腹,留取腹腔冲洗液,切断单侧卵巢悬韧带､单侧卵巢固有韧带､切断卵巢系膜,切除单侧卵巢,缝合各断端止血,关腹。</v>
          </cell>
          <cell r="D7592" t="str">
            <v>引流装置</v>
          </cell>
          <cell r="E7592" t="str">
            <v>特殊缝线,止血材料,防粘连材料</v>
          </cell>
          <cell r="F7592" t="str">
            <v>单侧</v>
          </cell>
          <cell r="G7592" t="str">
            <v>妊娠期加收不超过100%;双侧加收不超过80%</v>
          </cell>
          <cell r="H7592">
            <v>1400</v>
          </cell>
          <cell r="I7592">
            <v>1120</v>
          </cell>
          <cell r="J7592">
            <v>980</v>
          </cell>
          <cell r="K7592" t="str">
            <v>甲类</v>
          </cell>
        </row>
        <row r="7593">
          <cell r="A7593" t="str">
            <v>HTB73305</v>
          </cell>
          <cell r="B7593" t="str">
            <v>经腹单侧卵巢输卵管切除术</v>
          </cell>
          <cell r="C7593" t="str">
            <v>消毒铺巾,开腹,留取腹腔冲洗液,切除单侧卵巢悬韧带､单侧卵巢固有韧带､单侧输卵管系膜,切除单侧卵巢输卵管,缝合各断端止血,关腹。</v>
          </cell>
          <cell r="D7593" t="str">
            <v>引流装置</v>
          </cell>
          <cell r="E7593" t="str">
            <v>特殊缝线,止血材料,防粘连材料</v>
          </cell>
          <cell r="F7593" t="str">
            <v>单侧</v>
          </cell>
          <cell r="G7593" t="str">
            <v>妊娠期加收不超过100%;双侧加收不超过80%</v>
          </cell>
          <cell r="H7593">
            <v>800</v>
          </cell>
          <cell r="I7593">
            <v>640</v>
          </cell>
          <cell r="J7593">
            <v>560</v>
          </cell>
          <cell r="K7593" t="str">
            <v>甲类</v>
          </cell>
        </row>
        <row r="7594">
          <cell r="A7594" t="str">
            <v>HTB73501</v>
          </cell>
          <cell r="B7594" t="str">
            <v>经腹腔镜单侧卵巢囊肿剥除术</v>
          </cell>
          <cell r="C7594"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7594" t="str">
            <v>引流装置</v>
          </cell>
          <cell r="E7594" t="str">
            <v>腔镜材料</v>
          </cell>
          <cell r="F7594" t="str">
            <v>单侧</v>
          </cell>
          <cell r="G7594" t="str">
            <v>妊娠期加收不超过100%;双侧加收不超过80%</v>
          </cell>
          <cell r="H7594">
            <v>1100</v>
          </cell>
          <cell r="I7594">
            <v>880</v>
          </cell>
          <cell r="J7594">
            <v>770</v>
          </cell>
          <cell r="K7594" t="str">
            <v>乙类</v>
          </cell>
        </row>
        <row r="7595">
          <cell r="A7595" t="str">
            <v>HTB73502</v>
          </cell>
          <cell r="B7595" t="str">
            <v>经腹腔镜单侧卵巢冠囊肿剥除术</v>
          </cell>
          <cell r="C7595" t="str">
            <v>消毒术野,铺巾后建立气腹,插入腹腔镜探查,留取腹腔冲洗液,腹腔镜下切开卵巢冠,剥离肿瘤,放置取物袋取出肿瘤,彻底止血,留置引流管后关腹。</v>
          </cell>
          <cell r="D7595" t="str">
            <v>引流装置</v>
          </cell>
          <cell r="E7595" t="str">
            <v>腔镜材料</v>
          </cell>
          <cell r="F7595" t="str">
            <v>单侧</v>
          </cell>
          <cell r="G7595" t="str">
            <v>妊娠期加收不超过100%;双侧加收不超过80%</v>
          </cell>
          <cell r="H7595">
            <v>1200</v>
          </cell>
          <cell r="I7595">
            <v>960</v>
          </cell>
          <cell r="J7595">
            <v>840</v>
          </cell>
          <cell r="K7595" t="str">
            <v>乙类</v>
          </cell>
        </row>
        <row r="7596">
          <cell r="A7596" t="str">
            <v>HTB73503</v>
          </cell>
          <cell r="B7596" t="str">
            <v>经腹腔镜单侧卵巢楔形切除术</v>
          </cell>
          <cell r="C7596" t="str">
            <v>消毒铺巾,建立气腹,插入腹腔镜探查,腹腔镜下切开单侧卵巢并楔形切除部分取活检,冲洗腹腔,腹腔镜下单侧卵巢止血,必要时可吸收线缝合,关腹。</v>
          </cell>
          <cell r="D7596" t="str">
            <v>引流装置</v>
          </cell>
          <cell r="E7596" t="str">
            <v>腔镜材料</v>
          </cell>
          <cell r="F7596" t="str">
            <v>单侧</v>
          </cell>
          <cell r="G7596" t="str">
            <v>妊娠期加收不超过100%;双侧加收不超过80%</v>
          </cell>
          <cell r="H7596">
            <v>1200</v>
          </cell>
          <cell r="I7596">
            <v>960</v>
          </cell>
          <cell r="J7596">
            <v>840</v>
          </cell>
          <cell r="K7596" t="str">
            <v>乙类</v>
          </cell>
        </row>
        <row r="7597">
          <cell r="A7597" t="str">
            <v>HTB73504</v>
          </cell>
          <cell r="B7597" t="str">
            <v>经腹腔镜单侧卵巢切除术</v>
          </cell>
          <cell r="C759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7597" t="str">
            <v>引流装置</v>
          </cell>
          <cell r="E7597" t="str">
            <v>腔镜材料</v>
          </cell>
          <cell r="F7597" t="str">
            <v>单侧</v>
          </cell>
          <cell r="G7597" t="str">
            <v>妊娠期加收不超过100%;双侧加收不超过80%</v>
          </cell>
          <cell r="H7597">
            <v>1500</v>
          </cell>
          <cell r="I7597">
            <v>1200</v>
          </cell>
          <cell r="J7597">
            <v>1050</v>
          </cell>
          <cell r="K7597" t="str">
            <v>乙类</v>
          </cell>
        </row>
        <row r="7598">
          <cell r="A7598" t="str">
            <v>HTB73505</v>
          </cell>
          <cell r="B7598" t="str">
            <v>经腹腔镜单侧卵巢输卵管切除术</v>
          </cell>
          <cell r="C7598" t="str">
            <v>消毒铺巾,建立气腹,插入腹腔镜探查,留取腹腔冲洗液,腹腔镜切除单侧卵巢固有韧带和卵巢悬韧带,切除单侧输卵管系膜､单侧卵巢和输卵管,电凝各断端止血,必要时缝合,留置引流管后关腹。不含病理学检查。</v>
          </cell>
          <cell r="D7598" t="str">
            <v>引流装置</v>
          </cell>
          <cell r="E7598" t="str">
            <v>腔镜材料</v>
          </cell>
          <cell r="F7598" t="str">
            <v>单侧</v>
          </cell>
          <cell r="G7598" t="str">
            <v>妊娠期加收不超过100%;双侧加收不超过80%</v>
          </cell>
          <cell r="H7598">
            <v>1000</v>
          </cell>
          <cell r="I7598">
            <v>800</v>
          </cell>
          <cell r="J7598">
            <v>700</v>
          </cell>
          <cell r="K7598" t="str">
            <v>乙类</v>
          </cell>
        </row>
        <row r="7599">
          <cell r="A7599" t="str">
            <v>HTB77301</v>
          </cell>
          <cell r="B7599" t="str">
            <v>经腹卵巢癌分期手术</v>
          </cell>
          <cell r="C7599"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7599" t="str">
            <v>引流装置</v>
          </cell>
          <cell r="E7599" t="str">
            <v>特殊缝线,止血材料</v>
          </cell>
          <cell r="F7599" t="str">
            <v>次</v>
          </cell>
          <cell r="G7599" t="str">
            <v/>
          </cell>
          <cell r="H7599">
            <v>2800</v>
          </cell>
          <cell r="I7599">
            <v>2240</v>
          </cell>
          <cell r="J7599">
            <v>1960</v>
          </cell>
          <cell r="K7599" t="str">
            <v>甲类</v>
          </cell>
        </row>
        <row r="7600">
          <cell r="A7600" t="str">
            <v>HTB77501</v>
          </cell>
          <cell r="B7600" t="str">
            <v>经腹腔镜卵巢癌分期手术</v>
          </cell>
          <cell r="C76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7600" t="str">
            <v>引流装置</v>
          </cell>
          <cell r="E7600" t="str">
            <v>腔镜材料</v>
          </cell>
          <cell r="F7600" t="str">
            <v>次</v>
          </cell>
          <cell r="G7600" t="str">
            <v/>
          </cell>
          <cell r="H7600">
            <v>3000</v>
          </cell>
          <cell r="I7600">
            <v>2400</v>
          </cell>
          <cell r="J7600">
            <v>2100</v>
          </cell>
          <cell r="K7600" t="str">
            <v>乙类</v>
          </cell>
        </row>
        <row r="7601">
          <cell r="A7601" t="str">
            <v>HTB83301</v>
          </cell>
          <cell r="B7601" t="str">
            <v>经腹单侧卵巢成形术</v>
          </cell>
          <cell r="C7601" t="str">
            <v>消毒铺巾,常规开腹,单侧卵巢止血并取活检,缝合修补,卵巢成形,关腹。</v>
          </cell>
          <cell r="D7601" t="str">
            <v>引流装置</v>
          </cell>
          <cell r="E7601" t="str">
            <v>特殊缝线,止血材料,防粘连材料</v>
          </cell>
          <cell r="F7601" t="str">
            <v>单侧</v>
          </cell>
          <cell r="G7601" t="str">
            <v>妊娠期加收不超过100%;双侧加收不超过80%</v>
          </cell>
          <cell r="H7601">
            <v>1000</v>
          </cell>
          <cell r="I7601">
            <v>800</v>
          </cell>
          <cell r="J7601">
            <v>700</v>
          </cell>
          <cell r="K7601" t="str">
            <v>甲类</v>
          </cell>
        </row>
        <row r="7602">
          <cell r="A7602" t="str">
            <v>HTB83501</v>
          </cell>
          <cell r="B7602" t="str">
            <v>经腹腔镜单侧卵巢成形术</v>
          </cell>
          <cell r="C7602" t="str">
            <v>消毒铺巾,建立气腹,插入腹腔镜探查,腹腔镜下单侧卵巢止血并取活检,清理盆腹腔积血,冲洗腹腔,腹腔镜下单侧卵巢止血,必要时缝合,成形卵巢,留置腹腔引流管,关腹。</v>
          </cell>
          <cell r="D7602" t="str">
            <v>引流装置</v>
          </cell>
          <cell r="E7602" t="str">
            <v>腔镜材料</v>
          </cell>
          <cell r="F7602" t="str">
            <v>单侧</v>
          </cell>
          <cell r="G7602" t="str">
            <v>妊娠期加收不超过100%;双侧加收不超过80%</v>
          </cell>
          <cell r="H7602">
            <v>1200</v>
          </cell>
          <cell r="I7602">
            <v>960</v>
          </cell>
          <cell r="J7602">
            <v>840</v>
          </cell>
          <cell r="K7602" t="str">
            <v>乙类</v>
          </cell>
        </row>
        <row r="7603">
          <cell r="A7603" t="str">
            <v>HTB88301</v>
          </cell>
          <cell r="B7603" t="str">
            <v>经腹单侧卵巢移位术</v>
          </cell>
          <cell r="C7603" t="str">
            <v>消毒铺巾,开腹,探查要进行移位的卵巢正常,切断单侧卵巢固有韧带及输卵管峡部,游离卵巢动静脉,将卵巢固定在盆腹腔内或皮下,检查移位的卵巢血运良好,关腹。不含卵巢活检术､卵巢部分切除术､病理学检查。</v>
          </cell>
          <cell r="D7603" t="str">
            <v>引流装置</v>
          </cell>
          <cell r="E7603" t="str">
            <v>特殊缝线,止血材料,防粘连材料</v>
          </cell>
          <cell r="F7603" t="str">
            <v>单侧</v>
          </cell>
          <cell r="G7603" t="str">
            <v>双侧加收不超过80%</v>
          </cell>
          <cell r="H7603">
            <v>800</v>
          </cell>
          <cell r="I7603">
            <v>640</v>
          </cell>
          <cell r="J7603">
            <v>560</v>
          </cell>
          <cell r="K7603" t="str">
            <v>甲类</v>
          </cell>
        </row>
        <row r="7604">
          <cell r="A7604" t="str">
            <v>HTB88501</v>
          </cell>
          <cell r="B7604" t="str">
            <v>经腹腔镜单侧卵巢移位术</v>
          </cell>
          <cell r="C7604"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7604" t="str">
            <v>引流装置</v>
          </cell>
          <cell r="E7604" t="str">
            <v>腔镜材料</v>
          </cell>
          <cell r="F7604" t="str">
            <v>单侧</v>
          </cell>
          <cell r="G7604" t="str">
            <v>双侧加收不超过80%</v>
          </cell>
          <cell r="H7604">
            <v>1000</v>
          </cell>
          <cell r="I7604">
            <v>800</v>
          </cell>
          <cell r="J7604">
            <v>700</v>
          </cell>
          <cell r="K7604" t="str">
            <v>乙类</v>
          </cell>
        </row>
        <row r="7605">
          <cell r="A7605" t="str">
            <v>HTB89301</v>
          </cell>
          <cell r="B7605" t="str">
            <v>经腹单侧卵巢移植术</v>
          </cell>
          <cell r="C7605" t="str">
            <v>消毒铺巾,开腹,行双侧输卵管切除术,切除子宫角部,固定单侧卵巢于子宫角部,吻合卵巢血管,检查卵巢的血供,关腹。不含卵巢切除术､取卵巢术､卵巢修剪保存术。</v>
          </cell>
          <cell r="D7605" t="str">
            <v>引流装置</v>
          </cell>
          <cell r="E7605" t="str">
            <v>止血材料</v>
          </cell>
          <cell r="F7605" t="str">
            <v>单侧</v>
          </cell>
          <cell r="G7605" t="str">
            <v>双侧加收不超过80%</v>
          </cell>
          <cell r="H7605">
            <v>1660</v>
          </cell>
          <cell r="I7605">
            <v>1330</v>
          </cell>
          <cell r="J7605">
            <v>1160</v>
          </cell>
          <cell r="K7605" t="str">
            <v>乙类</v>
          </cell>
        </row>
        <row r="7606">
          <cell r="A7606" t="str">
            <v>HTB89501</v>
          </cell>
          <cell r="B7606" t="str">
            <v>经腹腔镜单侧卵巢移植术</v>
          </cell>
          <cell r="C7606"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7606" t="str">
            <v>引流装置</v>
          </cell>
          <cell r="E7606" t="str">
            <v>腔镜材料</v>
          </cell>
          <cell r="F7606" t="str">
            <v>单侧</v>
          </cell>
          <cell r="G7606" t="str">
            <v>双侧加收不超过80%</v>
          </cell>
          <cell r="H7606">
            <v>1860</v>
          </cell>
          <cell r="I7606">
            <v>1490</v>
          </cell>
          <cell r="J7606">
            <v>1300</v>
          </cell>
          <cell r="K7606" t="str">
            <v>乙类</v>
          </cell>
        </row>
        <row r="7607">
          <cell r="A7607" t="str">
            <v>HTC-HTM</v>
          </cell>
          <cell r="B7607" t="str">
            <v>3.输送管道</v>
          </cell>
          <cell r="C7607" t="str">
            <v/>
          </cell>
          <cell r="D7607" t="str">
            <v/>
          </cell>
          <cell r="E7607" t="str">
            <v/>
          </cell>
        </row>
        <row r="7607">
          <cell r="G7607" t="str">
            <v/>
          </cell>
          <cell r="H7607" t="str">
            <v/>
          </cell>
          <cell r="I7607" t="str">
            <v/>
          </cell>
          <cell r="J7607" t="str">
            <v/>
          </cell>
        </row>
        <row r="7608">
          <cell r="A7608" t="str">
            <v>HTC</v>
          </cell>
          <cell r="B7608" t="str">
            <v>输卵管</v>
          </cell>
          <cell r="C7608" t="str">
            <v/>
          </cell>
          <cell r="D7608" t="str">
            <v/>
          </cell>
          <cell r="E7608" t="str">
            <v/>
          </cell>
        </row>
        <row r="7608">
          <cell r="G7608" t="str">
            <v/>
          </cell>
          <cell r="H7608" t="str">
            <v/>
          </cell>
          <cell r="I7608" t="str">
            <v/>
          </cell>
          <cell r="J7608" t="str">
            <v/>
          </cell>
        </row>
        <row r="7609">
          <cell r="A7609" t="str">
            <v>HTC45301</v>
          </cell>
          <cell r="B7609" t="str">
            <v>经腹单侧输卵管积水穿刺引流术</v>
          </cell>
          <cell r="C7609" t="str">
            <v>消毒铺巾,局部麻醉,腹腔穿刺术,穿刺单侧输卵管积水,抽吸引流(必要时B超引导),必要时输卵管内灌注药物治疗,术毕敷贴伤口。不含超声引导。</v>
          </cell>
          <cell r="D7609" t="str">
            <v>穿刺针,引流装置,注射器</v>
          </cell>
          <cell r="E7609" t="str">
            <v>特殊缝线,防粘连材料</v>
          </cell>
          <cell r="F7609" t="str">
            <v>单侧</v>
          </cell>
          <cell r="G7609" t="str">
            <v>双侧加收不超过80%</v>
          </cell>
          <cell r="H7609">
            <v>430</v>
          </cell>
          <cell r="I7609">
            <v>340</v>
          </cell>
          <cell r="J7609">
            <v>300</v>
          </cell>
          <cell r="K7609" t="str">
            <v>甲类</v>
          </cell>
        </row>
        <row r="7610">
          <cell r="A7610" t="str">
            <v>HTC45401</v>
          </cell>
          <cell r="B7610" t="str">
            <v>经阴道单侧输卵管积水穿刺术</v>
          </cell>
          <cell r="C7610" t="str">
            <v>膀胱截石位,消毒外阴阴道,铺无菌巾､单,经阴道穹窿穿刺,单侧输卵管穿刺(必要时B超引导下),抽吸积水。必要时输卵管内灌注药物治疗。不含超声引导。</v>
          </cell>
          <cell r="D7610" t="str">
            <v>穿刺针,引流装置,阴道窥器</v>
          </cell>
          <cell r="E7610" t="str">
            <v/>
          </cell>
          <cell r="F7610" t="str">
            <v>单侧</v>
          </cell>
          <cell r="G7610" t="str">
            <v/>
          </cell>
          <cell r="H7610">
            <v>400</v>
          </cell>
          <cell r="I7610">
            <v>320</v>
          </cell>
          <cell r="J7610">
            <v>280</v>
          </cell>
          <cell r="K7610" t="str">
            <v>甲类</v>
          </cell>
        </row>
        <row r="7611">
          <cell r="A7611" t="str">
            <v>HTC45402</v>
          </cell>
          <cell r="B7611" t="str">
            <v>苗勒氏管囊肿穿刺抽液治疗</v>
          </cell>
          <cell r="C7611" t="str">
            <v>术前准备,彩色多普勒超声确认囊肿的位置及大小,选择囊肿穿刺点及深度,穿刺引导套组,在超声引导下将穿刺针刺入囊肿内,抽出囊液。图文报告。不含经直肠超声引导､病理学检查。</v>
          </cell>
          <cell r="D7611" t="str">
            <v>穿刺针</v>
          </cell>
          <cell r="E7611" t="str">
            <v/>
          </cell>
          <cell r="F7611" t="str">
            <v>次</v>
          </cell>
          <cell r="G7611" t="str">
            <v/>
          </cell>
          <cell r="H7611">
            <v>450</v>
          </cell>
          <cell r="I7611">
            <v>360</v>
          </cell>
          <cell r="J7611">
            <v>310</v>
          </cell>
          <cell r="K7611" t="str">
            <v>甲类</v>
          </cell>
        </row>
        <row r="7612">
          <cell r="A7612" t="str">
            <v>HTC45501</v>
          </cell>
          <cell r="B7612" t="str">
            <v>经腹腔镜单侧输卵管积水穿刺术</v>
          </cell>
          <cell r="C7612"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cell r="D7612" t="str">
            <v/>
          </cell>
          <cell r="E7612" t="str">
            <v>腔镜材料</v>
          </cell>
          <cell r="F7612" t="str">
            <v>单侧</v>
          </cell>
          <cell r="G7612" t="str">
            <v>双侧加收不超过80%</v>
          </cell>
          <cell r="H7612">
            <v>600</v>
          </cell>
          <cell r="I7612">
            <v>480</v>
          </cell>
          <cell r="J7612">
            <v>420</v>
          </cell>
          <cell r="K7612" t="str">
            <v>乙类</v>
          </cell>
        </row>
        <row r="7613">
          <cell r="A7613" t="str">
            <v>HTC48301</v>
          </cell>
          <cell r="B7613" t="str">
            <v>经腹单侧输卵管内药物注射</v>
          </cell>
          <cell r="C7613" t="str">
            <v>指宫外孕药物介入治疗。消毒铺巾,开腹,探查盆腹腔,单侧输卵管胎囊穿刺,超声引导下囊内注射药物。</v>
          </cell>
          <cell r="D7613" t="str">
            <v>穿刺针,引流装置,注射器</v>
          </cell>
          <cell r="E7613" t="str">
            <v>防粘连材料</v>
          </cell>
          <cell r="F7613" t="str">
            <v>单侧</v>
          </cell>
          <cell r="G7613" t="str">
            <v>双侧加收不超过80%</v>
          </cell>
          <cell r="H7613">
            <v>480</v>
          </cell>
          <cell r="I7613">
            <v>380</v>
          </cell>
          <cell r="J7613">
            <v>330</v>
          </cell>
          <cell r="K7613" t="str">
            <v>乙类</v>
          </cell>
        </row>
        <row r="7614">
          <cell r="A7614" t="str">
            <v>HTC48401</v>
          </cell>
          <cell r="B7614" t="str">
            <v>经阴道单侧输卵管内药物注射</v>
          </cell>
          <cell r="C7614" t="str">
            <v>指宫外孕药物介入治疗。膀胱截石位,消毒外阴阴道,铺无菌巾､单,经阴道穹窿穿刺,单侧输卵管胎囊穿刺,囊内注射药物。不含超声引导。</v>
          </cell>
          <cell r="D7614" t="str">
            <v>穿刺针,引流装置,注射器,阴道窥器</v>
          </cell>
          <cell r="E7614" t="str">
            <v/>
          </cell>
          <cell r="F7614" t="str">
            <v>单侧</v>
          </cell>
          <cell r="G7614" t="str">
            <v>双侧加收不超过80%</v>
          </cell>
          <cell r="H7614">
            <v>480</v>
          </cell>
          <cell r="I7614">
            <v>380</v>
          </cell>
          <cell r="J7614">
            <v>330</v>
          </cell>
          <cell r="K7614" t="str">
            <v>乙类</v>
          </cell>
        </row>
        <row r="7615">
          <cell r="A7615" t="str">
            <v>HTC48501</v>
          </cell>
          <cell r="B7615" t="str">
            <v>经腹腔镜单侧输卵管内药物注射</v>
          </cell>
          <cell r="C7615"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cell r="D7615" t="str">
            <v/>
          </cell>
          <cell r="E7615" t="str">
            <v>腔镜材料</v>
          </cell>
          <cell r="F7615" t="str">
            <v>单侧</v>
          </cell>
          <cell r="G7615" t="str">
            <v>双侧加收不超过80%</v>
          </cell>
          <cell r="H7615">
            <v>680</v>
          </cell>
          <cell r="I7615">
            <v>545</v>
          </cell>
          <cell r="J7615">
            <v>475</v>
          </cell>
          <cell r="K7615" t="str">
            <v>乙类</v>
          </cell>
        </row>
        <row r="7616">
          <cell r="A7616" t="str">
            <v>HTC48502</v>
          </cell>
          <cell r="B7616" t="str">
            <v>经腹腔镜输卵管高压洗注术</v>
          </cell>
          <cell r="C7616" t="str">
            <v>在无菌手术室内进行全麻下手术。导管插入输卵管,高压冲液分离粘连。</v>
          </cell>
          <cell r="D7616" t="str">
            <v/>
          </cell>
          <cell r="E7616" t="str">
            <v>腔镜材料</v>
          </cell>
          <cell r="F7616" t="str">
            <v>次</v>
          </cell>
          <cell r="G7616" t="str">
            <v/>
          </cell>
          <cell r="H7616">
            <v>600</v>
          </cell>
          <cell r="I7616">
            <v>480</v>
          </cell>
          <cell r="J7616">
            <v>420</v>
          </cell>
          <cell r="K7616" t="str">
            <v>乙类</v>
          </cell>
        </row>
        <row r="7617">
          <cell r="A7617" t="str">
            <v>HTC48601</v>
          </cell>
          <cell r="B7617" t="str">
            <v>腹腔镜辅助下输卵管镜插管通水术</v>
          </cell>
          <cell r="C7617" t="str">
            <v>在腹腔镜下操作,宫腔镜下插入输卵管镜,专用一次性导管插入子宫输卵管口,注入药液检查输卵管通畅情况。</v>
          </cell>
          <cell r="D7617" t="str">
            <v/>
          </cell>
          <cell r="E7617" t="str">
            <v>腔镜材料</v>
          </cell>
          <cell r="F7617" t="str">
            <v>次</v>
          </cell>
          <cell r="G7617" t="str">
            <v/>
          </cell>
          <cell r="H7617">
            <v>850</v>
          </cell>
          <cell r="I7617">
            <v>680</v>
          </cell>
          <cell r="J7617">
            <v>595</v>
          </cell>
          <cell r="K7617" t="str">
            <v>乙类</v>
          </cell>
        </row>
        <row r="7618">
          <cell r="A7618" t="str">
            <v>HTC50301</v>
          </cell>
          <cell r="B7618" t="str">
            <v>经腹单侧输卵管开窗术</v>
          </cell>
          <cell r="C7618" t="str">
            <v>消毒铺巾,开腹,在输卵管膨大处沿输卵管纵轴切开单侧输卵管,取出管内容物,开窗缝合止血,关腹。</v>
          </cell>
          <cell r="D7618" t="str">
            <v>引流装置</v>
          </cell>
          <cell r="E7618" t="str">
            <v>特殊缝线,止血材料,防粘连材料</v>
          </cell>
          <cell r="F7618" t="str">
            <v>单侧</v>
          </cell>
          <cell r="G7618" t="str">
            <v>双侧加收不超过80%</v>
          </cell>
          <cell r="H7618">
            <v>1300</v>
          </cell>
          <cell r="I7618">
            <v>1040</v>
          </cell>
          <cell r="J7618">
            <v>910</v>
          </cell>
          <cell r="K7618" t="str">
            <v>乙类</v>
          </cell>
        </row>
        <row r="7619">
          <cell r="A7619" t="str">
            <v>HTC50501</v>
          </cell>
          <cell r="B7619" t="str">
            <v>经腹腔镜单侧输卵管开窗术</v>
          </cell>
          <cell r="C7619"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7619" t="str">
            <v>引流装置</v>
          </cell>
          <cell r="E7619" t="str">
            <v>腔镜材料</v>
          </cell>
          <cell r="F7619" t="str">
            <v>单侧</v>
          </cell>
          <cell r="G7619" t="str">
            <v>双侧加收不超过80%</v>
          </cell>
          <cell r="H7619">
            <v>1500</v>
          </cell>
          <cell r="I7619">
            <v>1200</v>
          </cell>
          <cell r="J7619">
            <v>1050</v>
          </cell>
          <cell r="K7619" t="str">
            <v>乙类</v>
          </cell>
        </row>
        <row r="7620">
          <cell r="A7620" t="str">
            <v>HTC59301</v>
          </cell>
          <cell r="B7620" t="str">
            <v>经腹输卵管结扎术</v>
          </cell>
          <cell r="C7620"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7620" t="str">
            <v>引流装置</v>
          </cell>
          <cell r="E7620" t="str">
            <v>特殊缝线,防粘连材料</v>
          </cell>
          <cell r="F7620" t="str">
            <v>单侧</v>
          </cell>
          <cell r="G7620" t="str">
            <v/>
          </cell>
          <cell r="H7620">
            <v>280</v>
          </cell>
          <cell r="I7620">
            <v>220</v>
          </cell>
          <cell r="J7620">
            <v>190</v>
          </cell>
          <cell r="K7620" t="str">
            <v>乙类</v>
          </cell>
        </row>
        <row r="7621">
          <cell r="A7621" t="str">
            <v>HTC59302</v>
          </cell>
          <cell r="B7621" t="str">
            <v>经阴道输卵管粘堵绝育术</v>
          </cell>
          <cell r="C7621" t="str">
            <v>膀胱截石位,消毒外阴阴道及宫颈,探测宫腔,选用专用一次性输卵管导管插入子宫输卵管口,注射粘堵剂,X线片判断效果。</v>
          </cell>
          <cell r="D7621" t="str">
            <v>阴道窥器</v>
          </cell>
          <cell r="E7621" t="str">
            <v>输卵管插管,止血材料</v>
          </cell>
          <cell r="F7621" t="str">
            <v>单侧</v>
          </cell>
          <cell r="G7621" t="str">
            <v/>
          </cell>
          <cell r="H7621">
            <v>200</v>
          </cell>
          <cell r="I7621">
            <v>160</v>
          </cell>
          <cell r="J7621">
            <v>140</v>
          </cell>
          <cell r="K7621" t="str">
            <v>乙类</v>
          </cell>
        </row>
        <row r="7622">
          <cell r="A7622" t="str">
            <v>HTC59501</v>
          </cell>
          <cell r="B7622" t="str">
            <v>经腹腔镜输卵管结扎术</v>
          </cell>
          <cell r="C7622" t="str">
            <v>消毒铺巾,建立气腹,放入腹腔镜,两到三个穿刺口,镜下采用套环法(套环器)､钛夹法(钛夹钳)或电凝切断法离断双侧输卵管。穿刺置腹腔镜观察,电凝离断双侧输卵管,关腹。</v>
          </cell>
          <cell r="D7622" t="str">
            <v/>
          </cell>
          <cell r="E7622" t="str">
            <v>腔镜材料</v>
          </cell>
          <cell r="F7622" t="str">
            <v>单侧</v>
          </cell>
          <cell r="G7622" t="str">
            <v/>
          </cell>
          <cell r="H7622">
            <v>480</v>
          </cell>
          <cell r="I7622">
            <v>385</v>
          </cell>
          <cell r="J7622">
            <v>335</v>
          </cell>
          <cell r="K7622" t="str">
            <v>乙类</v>
          </cell>
        </row>
        <row r="7623">
          <cell r="A7623" t="str">
            <v>HTC62301</v>
          </cell>
          <cell r="B7623" t="str">
            <v>输卵管选择性插管术</v>
          </cell>
          <cell r="C7623" t="str">
            <v>在腹腔镜下操作,用特殊的转向装置的宫腔镜,选用专用一次性输卵管导管插入子宫输卵管口,注入药液检查输卵管通畅情况。</v>
          </cell>
          <cell r="D7623" t="str">
            <v/>
          </cell>
          <cell r="E7623" t="str">
            <v>输卵管插管</v>
          </cell>
          <cell r="F7623" t="str">
            <v>次</v>
          </cell>
          <cell r="G7623" t="str">
            <v/>
          </cell>
          <cell r="H7623">
            <v>550</v>
          </cell>
          <cell r="I7623">
            <v>440</v>
          </cell>
          <cell r="J7623">
            <v>380</v>
          </cell>
          <cell r="K7623" t="str">
            <v>乙类</v>
          </cell>
        </row>
        <row r="7624">
          <cell r="A7624" t="str">
            <v>HTC73301</v>
          </cell>
          <cell r="B7624" t="str">
            <v>经腹单侧输卵管系膜囊肿剥除术</v>
          </cell>
          <cell r="C7624" t="str">
            <v>消毒铺巾,开腹,留取腹腔冲洗液,探查盆腹腔,暴露肿物,切开输卵管系膜剥除肿瘤,可吸收线缝合输卵管系膜,检查无渗血后关腹。</v>
          </cell>
          <cell r="D7624" t="str">
            <v>引流装置</v>
          </cell>
          <cell r="E7624" t="str">
            <v>特殊缝线,止血材料</v>
          </cell>
          <cell r="F7624" t="str">
            <v>单侧</v>
          </cell>
          <cell r="G7624" t="str">
            <v>妊娠期加收不超过100%;双侧加收不超过80%</v>
          </cell>
          <cell r="H7624">
            <v>1100</v>
          </cell>
          <cell r="I7624">
            <v>880</v>
          </cell>
          <cell r="J7624">
            <v>770</v>
          </cell>
          <cell r="K7624" t="str">
            <v>甲类</v>
          </cell>
        </row>
        <row r="7625">
          <cell r="A7625" t="str">
            <v>HTC73302</v>
          </cell>
          <cell r="B7625" t="str">
            <v>经腹单侧输卵管切除术</v>
          </cell>
          <cell r="C7625" t="str">
            <v>消毒铺巾,开腹,切除单侧输卵管系膜及输卵管,缝合断端止血,关腹。</v>
          </cell>
          <cell r="D7625" t="str">
            <v>引流装置</v>
          </cell>
          <cell r="E7625" t="str">
            <v>特殊缝线,止血材料,防粘连材料</v>
          </cell>
          <cell r="F7625" t="str">
            <v>单侧</v>
          </cell>
          <cell r="G7625" t="str">
            <v>双侧加收不超过80%</v>
          </cell>
          <cell r="H7625">
            <v>1300</v>
          </cell>
          <cell r="I7625">
            <v>1040</v>
          </cell>
          <cell r="J7625">
            <v>910</v>
          </cell>
          <cell r="K7625" t="str">
            <v>甲类</v>
          </cell>
        </row>
        <row r="7626">
          <cell r="A7626" t="str">
            <v>HTC73501</v>
          </cell>
          <cell r="B7626" t="str">
            <v>经腹腔镜单侧输卵管系膜囊肿剥除术</v>
          </cell>
          <cell r="C762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7626" t="str">
            <v>引流装置</v>
          </cell>
          <cell r="E7626" t="str">
            <v>腔镜材料</v>
          </cell>
          <cell r="F7626" t="str">
            <v>单侧</v>
          </cell>
          <cell r="G7626" t="str">
            <v>妊娠期加收不超过100%;双侧加收不超过80%</v>
          </cell>
          <cell r="H7626">
            <v>1300</v>
          </cell>
          <cell r="I7626">
            <v>1040</v>
          </cell>
          <cell r="J7626">
            <v>910</v>
          </cell>
          <cell r="K7626" t="str">
            <v>乙类</v>
          </cell>
        </row>
        <row r="7627">
          <cell r="A7627" t="str">
            <v>HTC73502</v>
          </cell>
          <cell r="B7627" t="str">
            <v>经腹腔镜单侧输卵管切除术</v>
          </cell>
          <cell r="C7627" t="str">
            <v>消毒铺巾,建立气腹,插入腹腔镜探查,腹腔镜下切除单侧输卵管系膜和输卵管,电凝断端止血,必要时缝合,留置引流管后关腹。</v>
          </cell>
          <cell r="D7627" t="str">
            <v>引流装置</v>
          </cell>
          <cell r="E7627" t="str">
            <v>腔镜材料</v>
          </cell>
          <cell r="F7627" t="str">
            <v>单侧</v>
          </cell>
          <cell r="G7627" t="str">
            <v>双侧加收不超过80%</v>
          </cell>
          <cell r="H7627">
            <v>1500</v>
          </cell>
          <cell r="I7627">
            <v>1200</v>
          </cell>
          <cell r="J7627">
            <v>1050</v>
          </cell>
          <cell r="K7627" t="str">
            <v>乙类</v>
          </cell>
        </row>
        <row r="7628">
          <cell r="A7628" t="str">
            <v>HTC80301</v>
          </cell>
          <cell r="B7628" t="str">
            <v>输卵管复通术</v>
          </cell>
          <cell r="C7628"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7628" t="str">
            <v>引流装置,注射器</v>
          </cell>
          <cell r="E7628" t="str">
            <v>输卵管插管,特殊缝线</v>
          </cell>
          <cell r="F7628" t="str">
            <v>次</v>
          </cell>
          <cell r="G7628" t="str">
            <v/>
          </cell>
          <cell r="H7628">
            <v>600</v>
          </cell>
          <cell r="I7628">
            <v>480</v>
          </cell>
          <cell r="J7628">
            <v>420</v>
          </cell>
          <cell r="K7628" t="str">
            <v>乙类</v>
          </cell>
        </row>
        <row r="7629">
          <cell r="A7629" t="str">
            <v>HTC83301</v>
          </cell>
          <cell r="B7629" t="str">
            <v>经腹单侧输卵管伞端成形术</v>
          </cell>
          <cell r="C7629" t="str">
            <v>消毒铺巾,开腹分离输卵管周围粘连,开放管腔,人工造伞,镜下显微外翻缝合。</v>
          </cell>
          <cell r="D7629" t="str">
            <v>引流装置,冲洗液</v>
          </cell>
          <cell r="E7629" t="str">
            <v>止血材料,特殊缝线,防粘连材料</v>
          </cell>
          <cell r="F7629" t="str">
            <v>单侧</v>
          </cell>
          <cell r="G7629" t="str">
            <v>双侧加收不超过80%</v>
          </cell>
          <cell r="H7629">
            <v>1600</v>
          </cell>
          <cell r="I7629">
            <v>1280</v>
          </cell>
          <cell r="J7629">
            <v>1120</v>
          </cell>
          <cell r="K7629" t="str">
            <v>乙类</v>
          </cell>
        </row>
        <row r="7630">
          <cell r="A7630" t="str">
            <v>HTC83302</v>
          </cell>
          <cell r="B7630" t="str">
            <v>经腹输卵管整形术</v>
          </cell>
          <cell r="C7630" t="str">
            <v>消毒铺巾,开腹,分解粘连后输卵管整形,检查输卵管通畅性,预防粘连,关腹。</v>
          </cell>
          <cell r="D7630" t="str">
            <v>引流装置,冲洗液</v>
          </cell>
          <cell r="E7630" t="str">
            <v>止血材料,特殊缝线</v>
          </cell>
          <cell r="F7630" t="str">
            <v>次</v>
          </cell>
          <cell r="G7630" t="str">
            <v/>
          </cell>
          <cell r="H7630">
            <v>1400</v>
          </cell>
          <cell r="I7630">
            <v>1120</v>
          </cell>
          <cell r="J7630">
            <v>980</v>
          </cell>
          <cell r="K7630" t="str">
            <v>乙类</v>
          </cell>
        </row>
        <row r="7631">
          <cell r="A7631" t="str">
            <v>HTC83501</v>
          </cell>
          <cell r="B7631" t="str">
            <v>经腹腔镜单侧输卵管伞端成形术</v>
          </cell>
          <cell r="C7631" t="str">
            <v>消毒铺巾,建立气腹,放入腹腔镜,穿刺,分离输卵管周围粘连､开放管腔,人工造伞,镜下显微外翻缝合。</v>
          </cell>
          <cell r="D7631" t="str">
            <v>引流装置,冲洗液</v>
          </cell>
          <cell r="E7631" t="str">
            <v>止血材料,特殊缝线</v>
          </cell>
          <cell r="F7631" t="str">
            <v>单侧</v>
          </cell>
          <cell r="G7631" t="str">
            <v>双侧加收不超过80%</v>
          </cell>
          <cell r="H7631">
            <v>2320</v>
          </cell>
          <cell r="I7631">
            <v>1860</v>
          </cell>
          <cell r="J7631">
            <v>1620</v>
          </cell>
          <cell r="K7631" t="str">
            <v>乙类</v>
          </cell>
        </row>
        <row r="7632">
          <cell r="A7632" t="str">
            <v>HTC83502</v>
          </cell>
          <cell r="B7632" t="str">
            <v>经腹腔镜输卵管整形术</v>
          </cell>
          <cell r="C7632"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cell r="D7632" t="str">
            <v/>
          </cell>
          <cell r="E7632" t="str">
            <v>腔镜材料</v>
          </cell>
          <cell r="F7632" t="str">
            <v>次</v>
          </cell>
          <cell r="G7632" t="str">
            <v/>
          </cell>
          <cell r="H7632">
            <v>1600</v>
          </cell>
          <cell r="I7632">
            <v>1280</v>
          </cell>
          <cell r="J7632">
            <v>1120</v>
          </cell>
          <cell r="K7632" t="str">
            <v>乙类</v>
          </cell>
        </row>
        <row r="7633">
          <cell r="A7633" t="str">
            <v>HTC86501</v>
          </cell>
          <cell r="B7633" t="str">
            <v>经腹腔镜单侧输卵管吻合术</v>
          </cell>
          <cell r="C763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7633" t="str">
            <v>引流装置</v>
          </cell>
          <cell r="E7633" t="str">
            <v>腔镜材料</v>
          </cell>
          <cell r="F7633" t="str">
            <v>单侧</v>
          </cell>
          <cell r="G7633" t="str">
            <v>双侧加收不超过80%</v>
          </cell>
          <cell r="H7633">
            <v>1200</v>
          </cell>
          <cell r="I7633">
            <v>960</v>
          </cell>
          <cell r="J7633">
            <v>840</v>
          </cell>
          <cell r="K7633" t="str">
            <v>乙类</v>
          </cell>
        </row>
        <row r="7634">
          <cell r="A7634" t="str">
            <v>HTC87301</v>
          </cell>
          <cell r="B7634" t="str">
            <v>经腹单侧输卵管宫角植入术</v>
          </cell>
          <cell r="C7634" t="str">
            <v>消毒铺巾,开腹,游离单侧通畅输卵管段,切除输卵管阻塞段,将输卵管固定于子宫角,特殊缝线显微外科缝合输卵管与子宫角部,关腹。</v>
          </cell>
          <cell r="D7634" t="str">
            <v>引流装置</v>
          </cell>
          <cell r="E7634" t="str">
            <v>止血材料,防粘连材料,特殊缝线</v>
          </cell>
          <cell r="F7634" t="str">
            <v>单侧</v>
          </cell>
          <cell r="G7634" t="str">
            <v>双侧加收不超过80%</v>
          </cell>
          <cell r="H7634">
            <v>1070</v>
          </cell>
          <cell r="I7634">
            <v>860</v>
          </cell>
          <cell r="J7634">
            <v>750</v>
          </cell>
          <cell r="K7634" t="str">
            <v>乙类</v>
          </cell>
        </row>
        <row r="7635">
          <cell r="A7635" t="str">
            <v>HTC87302</v>
          </cell>
          <cell r="B7635" t="str">
            <v>经腹显微镜下单侧输卵管吻合术</v>
          </cell>
          <cell r="C7635" t="str">
            <v>消毒铺巾,放置宫腔管备术中通液,开腹,显微镜下分离输卵管及系膜､打开远端近端输卵管管腔,检测输卵管通畅度,显微镜下吻合单侧输卵管各4针､吻合输卵管系膜,再次检测吻合后通畅度。</v>
          </cell>
          <cell r="D7635" t="str">
            <v>引流装置</v>
          </cell>
          <cell r="E7635" t="str">
            <v>特殊缝线,止血材料,防粘连材料</v>
          </cell>
          <cell r="F7635" t="str">
            <v>单侧</v>
          </cell>
          <cell r="G7635" t="str">
            <v>双侧加收不超过80%</v>
          </cell>
          <cell r="H7635">
            <v>1300</v>
          </cell>
          <cell r="I7635">
            <v>1040</v>
          </cell>
          <cell r="J7635">
            <v>910</v>
          </cell>
          <cell r="K7635" t="str">
            <v>乙类</v>
          </cell>
        </row>
        <row r="7636">
          <cell r="A7636" t="str">
            <v>HTC87401</v>
          </cell>
          <cell r="B7636" t="str">
            <v>经阴道输卵管通气术</v>
          </cell>
          <cell r="C7636"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7636" t="str">
            <v>通气管,阴道窥器</v>
          </cell>
          <cell r="E7636" t="str">
            <v/>
          </cell>
          <cell r="F7636" t="str">
            <v>次</v>
          </cell>
          <cell r="G7636" t="str">
            <v/>
          </cell>
          <cell r="H7636">
            <v>60</v>
          </cell>
          <cell r="I7636">
            <v>48</v>
          </cell>
          <cell r="J7636">
            <v>42</v>
          </cell>
          <cell r="K7636" t="str">
            <v>乙类</v>
          </cell>
        </row>
        <row r="7637">
          <cell r="A7637" t="str">
            <v>HTC87402</v>
          </cell>
          <cell r="B7637" t="str">
            <v>经阴道输卵管通液术</v>
          </cell>
          <cell r="C7637"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7637" t="str">
            <v>通液管,阴道窥器</v>
          </cell>
          <cell r="E7637" t="str">
            <v/>
          </cell>
          <cell r="F7637" t="str">
            <v>次</v>
          </cell>
          <cell r="G7637" t="str">
            <v/>
          </cell>
          <cell r="H7637">
            <v>60</v>
          </cell>
          <cell r="I7637">
            <v>48</v>
          </cell>
          <cell r="J7637">
            <v>42</v>
          </cell>
          <cell r="K7637" t="str">
            <v>乙类</v>
          </cell>
        </row>
        <row r="7638">
          <cell r="A7638" t="str">
            <v>HTC87501</v>
          </cell>
          <cell r="B7638" t="str">
            <v>经腹腔镜单侧输卵管宫角植入术</v>
          </cell>
          <cell r="C7638" t="str">
            <v>局部皮肤消毒后建立气腹,放入腹腔镜探查,游离单侧通畅输卵管段,切除输卵管阻塞段,将输卵管固定于子宫角,腹腔镜下特殊缝线显微外科缝合输卵管与子宫角部,止血,留取腹腔冲洗液,关腹。</v>
          </cell>
          <cell r="D7638" t="str">
            <v>引流装置</v>
          </cell>
          <cell r="E7638" t="str">
            <v>腔镜材料</v>
          </cell>
          <cell r="F7638" t="str">
            <v>单侧</v>
          </cell>
          <cell r="G7638" t="str">
            <v>双侧加收不超过80%</v>
          </cell>
          <cell r="H7638">
            <v>1270</v>
          </cell>
          <cell r="I7638">
            <v>1015</v>
          </cell>
          <cell r="J7638">
            <v>890</v>
          </cell>
          <cell r="K7638" t="str">
            <v>乙类</v>
          </cell>
        </row>
        <row r="7639">
          <cell r="A7639" t="str">
            <v>HTC87601</v>
          </cell>
          <cell r="B7639" t="str">
            <v>经宫腔镜双侧输卵管插管通液术</v>
          </cell>
          <cell r="C7639"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7639" t="str">
            <v>扩宫材料</v>
          </cell>
          <cell r="E7639" t="str">
            <v>宫腔镜材料</v>
          </cell>
          <cell r="F7639" t="str">
            <v>次</v>
          </cell>
          <cell r="G7639" t="str">
            <v/>
          </cell>
          <cell r="H7639">
            <v>1100</v>
          </cell>
          <cell r="I7639">
            <v>880</v>
          </cell>
          <cell r="J7639">
            <v>770</v>
          </cell>
          <cell r="K7639" t="str">
            <v>乙类</v>
          </cell>
        </row>
        <row r="7640">
          <cell r="A7640" t="str">
            <v>HTC89401</v>
          </cell>
          <cell r="B7640" t="str">
            <v>经阴道配子移植术</v>
          </cell>
          <cell r="C7640"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7640" t="str">
            <v>胚胎移植管,采卵针,培养皿,血清移液管,受精液,培养液</v>
          </cell>
          <cell r="E7640" t="str">
            <v/>
          </cell>
          <cell r="F7640" t="str">
            <v>次</v>
          </cell>
          <cell r="G7640" t="str">
            <v/>
          </cell>
          <cell r="H7640">
            <v>1600</v>
          </cell>
          <cell r="I7640">
            <v>1280</v>
          </cell>
          <cell r="J7640">
            <v>1120</v>
          </cell>
          <cell r="K7640" t="str">
            <v>丙类</v>
          </cell>
        </row>
        <row r="7641">
          <cell r="A7641" t="str">
            <v>HTC89501</v>
          </cell>
          <cell r="B7641" t="str">
            <v>经腹腔镜输卵管内配子移植术</v>
          </cell>
          <cell r="C7641"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7641" t="str">
            <v>培养皿,血清移液管,受精液,培养液</v>
          </cell>
          <cell r="E7641" t="str">
            <v>腔镜材料</v>
          </cell>
          <cell r="F7641" t="str">
            <v>次</v>
          </cell>
          <cell r="G7641" t="str">
            <v/>
          </cell>
          <cell r="H7641">
            <v>1700</v>
          </cell>
          <cell r="I7641">
            <v>1360</v>
          </cell>
          <cell r="J7641">
            <v>1190</v>
          </cell>
          <cell r="K7641" t="str">
            <v>丙类</v>
          </cell>
        </row>
        <row r="7642">
          <cell r="A7642" t="str">
            <v>HTC99601</v>
          </cell>
          <cell r="B7642" t="str">
            <v>经宫腔镜输卵管镜治疗</v>
          </cell>
          <cell r="C7642"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7642" t="str">
            <v>扩宫材料,阴道窥器</v>
          </cell>
          <cell r="E7642" t="str">
            <v>宫腔镜材料</v>
          </cell>
          <cell r="F7642" t="str">
            <v>次</v>
          </cell>
          <cell r="G7642" t="str">
            <v/>
          </cell>
          <cell r="H7642">
            <v>700</v>
          </cell>
          <cell r="I7642">
            <v>560</v>
          </cell>
          <cell r="J7642">
            <v>490</v>
          </cell>
          <cell r="K7642" t="str">
            <v>乙类</v>
          </cell>
        </row>
        <row r="7643">
          <cell r="A7643" t="str">
            <v>HTD-HTK</v>
          </cell>
          <cell r="B7643" t="str">
            <v>子宫</v>
          </cell>
          <cell r="C7643" t="str">
            <v/>
          </cell>
          <cell r="D7643" t="str">
            <v/>
          </cell>
          <cell r="E7643" t="str">
            <v/>
          </cell>
        </row>
        <row r="7643">
          <cell r="G7643" t="str">
            <v/>
          </cell>
          <cell r="H7643" t="str">
            <v/>
          </cell>
          <cell r="I7643" t="str">
            <v/>
          </cell>
          <cell r="J7643" t="str">
            <v/>
          </cell>
        </row>
        <row r="7644">
          <cell r="A7644" t="str">
            <v>HTD62401</v>
          </cell>
          <cell r="B7644" t="str">
            <v>宫内节育器放置术</v>
          </cell>
          <cell r="C7644" t="str">
            <v>常规冲洗外阴及阴道,妇科检查,窥阴器暴露子宫颈,消毒擦拭阴道,消毒宫颈,宫颈钳钳夹宫颈､探针探测宫腔深度,括宫器依次扩张宫颈后,按不同节育器的要求将节育器放入宫腔内。</v>
          </cell>
          <cell r="D7644" t="str">
            <v>阴道窥器</v>
          </cell>
          <cell r="E7644" t="str">
            <v>宫内节育器</v>
          </cell>
          <cell r="F7644" t="str">
            <v>次</v>
          </cell>
          <cell r="G7644" t="str">
            <v>宫内节育器按国家相关政策收费;双子宫上环加收不超过60%</v>
          </cell>
          <cell r="H7644">
            <v>80</v>
          </cell>
          <cell r="I7644">
            <v>65</v>
          </cell>
          <cell r="J7644">
            <v>55</v>
          </cell>
          <cell r="K7644" t="str">
            <v>乙类</v>
          </cell>
        </row>
        <row r="7645">
          <cell r="A7645" t="str">
            <v>HTD64401</v>
          </cell>
          <cell r="B7645" t="str">
            <v>宫内节育器取出术</v>
          </cell>
          <cell r="C7645" t="str">
            <v>常规冲洗外阴及阴道,妇科检查,窥阴器暴露子宫颈,消毒擦拭阴道,消毒宫颈,宫颈钳钳夹宫颈,探针探测宫腔深度,括宮器依次扩张宮颈后,按不同节育器的要求取出节育器。</v>
          </cell>
          <cell r="D7645" t="str">
            <v>阴道窥器</v>
          </cell>
          <cell r="E7645" t="str">
            <v/>
          </cell>
          <cell r="F7645" t="str">
            <v>次</v>
          </cell>
          <cell r="G7645" t="str">
            <v>双子宫取环加收不超过60%</v>
          </cell>
          <cell r="H7645">
            <v>60</v>
          </cell>
          <cell r="I7645">
            <v>48</v>
          </cell>
          <cell r="J7645">
            <v>42</v>
          </cell>
          <cell r="K7645" t="str">
            <v>乙类</v>
          </cell>
        </row>
        <row r="7646">
          <cell r="A7646" t="str">
            <v>HTD70301</v>
          </cell>
          <cell r="B7646" t="str">
            <v>经腹子宫内翻复位术</v>
          </cell>
          <cell r="C7646" t="str">
            <v>常规消毒腹部术野,常规开腹,用组织钳牵拉内翻子宫体部分,复位。</v>
          </cell>
          <cell r="D7646" t="str">
            <v/>
          </cell>
          <cell r="E7646" t="str">
            <v>特殊缝线</v>
          </cell>
          <cell r="F7646" t="str">
            <v>次</v>
          </cell>
          <cell r="G7646" t="str">
            <v/>
          </cell>
          <cell r="H7646">
            <v>550</v>
          </cell>
          <cell r="I7646">
            <v>440</v>
          </cell>
          <cell r="J7646">
            <v>380</v>
          </cell>
          <cell r="K7646" t="str">
            <v>甲类</v>
          </cell>
        </row>
        <row r="7647">
          <cell r="A7647" t="str">
            <v>HTD70401</v>
          </cell>
          <cell r="B7647" t="str">
            <v>经阴道子宫内翻复位术</v>
          </cell>
          <cell r="C7647" t="str">
            <v>膀胱截石位,消毒外阴阴道,铺无菌巾(单),将内翻子宫复位,还纳入盆腔。</v>
          </cell>
          <cell r="D7647" t="str">
            <v>阴道窥器</v>
          </cell>
          <cell r="E7647" t="str">
            <v/>
          </cell>
          <cell r="F7647" t="str">
            <v>次</v>
          </cell>
          <cell r="G7647" t="str">
            <v/>
          </cell>
          <cell r="H7647">
            <v>300</v>
          </cell>
          <cell r="I7647">
            <v>240</v>
          </cell>
          <cell r="J7647">
            <v>210</v>
          </cell>
          <cell r="K7647" t="str">
            <v>甲类</v>
          </cell>
        </row>
        <row r="7648">
          <cell r="A7648" t="str">
            <v>HTD71301</v>
          </cell>
          <cell r="B7648" t="str">
            <v>经腹子宫骶前悬吊术</v>
          </cell>
          <cell r="C7648" t="str">
            <v>常规消毒铺巾,开腹,分离骶前腹膜,暴露骶前,补片一端固定于子宫前后壁,另一端固定于骶骨2-3,关闭后腹膜,关腹。</v>
          </cell>
          <cell r="D7648" t="str">
            <v>悬吊带,引流装置</v>
          </cell>
          <cell r="E7648" t="str">
            <v>补片,特殊缝线,止血材料,防粘连材料</v>
          </cell>
          <cell r="F7648" t="str">
            <v>次</v>
          </cell>
          <cell r="G7648" t="str">
            <v/>
          </cell>
          <cell r="H7648">
            <v>900</v>
          </cell>
          <cell r="I7648">
            <v>720</v>
          </cell>
          <cell r="J7648">
            <v>630</v>
          </cell>
          <cell r="K7648" t="str">
            <v>甲类</v>
          </cell>
        </row>
        <row r="7649">
          <cell r="A7649" t="str">
            <v>HTD71501</v>
          </cell>
          <cell r="B7649" t="str">
            <v>经腹腔镜子宫骶前悬吊术</v>
          </cell>
          <cell r="C764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7649" t="str">
            <v>悬吊带,引流装置</v>
          </cell>
          <cell r="E7649" t="str">
            <v>补片,腔镜材料</v>
          </cell>
          <cell r="F7649" t="str">
            <v>次</v>
          </cell>
          <cell r="G7649" t="str">
            <v/>
          </cell>
          <cell r="H7649">
            <v>1100</v>
          </cell>
          <cell r="I7649">
            <v>880</v>
          </cell>
          <cell r="J7649">
            <v>770</v>
          </cell>
          <cell r="K7649" t="str">
            <v>乙类</v>
          </cell>
        </row>
        <row r="7650">
          <cell r="A7650" t="str">
            <v>HTD73301</v>
          </cell>
          <cell r="B7650" t="str">
            <v>经腹子宫肌瘤切除术</v>
          </cell>
          <cell r="C7650" t="str">
            <v>消毒铺巾,开腹,探查盆腹腔,逐个切除子宫肌瘤,判断是否穿透子宫内膜层,逐层缝合止血,子宫成形,关腹。</v>
          </cell>
          <cell r="D7650" t="str">
            <v>引流装置</v>
          </cell>
          <cell r="E7650" t="str">
            <v>特殊缝线,止血材料,防粘连材料</v>
          </cell>
          <cell r="F7650" t="str">
            <v>次</v>
          </cell>
          <cell r="G7650" t="str">
            <v>以3个肌瘤为基价每增加1个肌瘤加收不超过10%；肌瘤直径大于5厘米加收不超过20% </v>
          </cell>
          <cell r="H7650">
            <v>1300</v>
          </cell>
          <cell r="I7650">
            <v>1040</v>
          </cell>
          <cell r="J7650">
            <v>910</v>
          </cell>
          <cell r="K7650" t="str">
            <v>甲类</v>
          </cell>
        </row>
        <row r="7651">
          <cell r="A7651" t="str">
            <v>HTD73302</v>
          </cell>
          <cell r="B7651" t="str">
            <v>经腹残角子宫切除术</v>
          </cell>
          <cell r="C7651" t="str">
            <v>消毒铺巾,逐层开腹,切除残角子宫,缝合患侧圆韧带和输卵管､卵巢固有韧带到子宫角,缝合腹壁。不含淋巴结清扫。</v>
          </cell>
          <cell r="D7651" t="str">
            <v>引流装置</v>
          </cell>
          <cell r="E7651" t="str">
            <v>特殊缝线,止血材料,防粘连材料</v>
          </cell>
          <cell r="F7651" t="str">
            <v>次</v>
          </cell>
          <cell r="G7651" t="str">
            <v>残角子宫妊娠加收不超过50%</v>
          </cell>
          <cell r="H7651">
            <v>900</v>
          </cell>
          <cell r="I7651">
            <v>720</v>
          </cell>
          <cell r="J7651">
            <v>630</v>
          </cell>
          <cell r="K7651" t="str">
            <v>甲类</v>
          </cell>
        </row>
        <row r="7652">
          <cell r="A7652" t="str">
            <v>HTD73303</v>
          </cell>
          <cell r="B7652" t="str">
            <v>经腹子宫次全切除术</v>
          </cell>
          <cell r="C765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7652" t="str">
            <v>引流装置</v>
          </cell>
          <cell r="E7652" t="str">
            <v>特殊缝线,止血材料,防粘连材料</v>
          </cell>
          <cell r="F7652" t="str">
            <v>次</v>
          </cell>
          <cell r="G7652" t="str">
            <v/>
          </cell>
          <cell r="H7652">
            <v>1200</v>
          </cell>
          <cell r="I7652">
            <v>960</v>
          </cell>
          <cell r="J7652">
            <v>840</v>
          </cell>
          <cell r="K7652" t="str">
            <v>甲类</v>
          </cell>
        </row>
        <row r="7653">
          <cell r="A7653" t="str">
            <v>HTD73401</v>
          </cell>
          <cell r="B7653" t="str">
            <v>经阴道子宫肌瘤切除术</v>
          </cell>
          <cell r="C7653" t="str">
            <v>膀胱截石位,消毒铺巾,消毒阴道宫颈,打开前(或后)穹窿,探查子宫,暴露子宫肌瘤,切除,逐层缝合止血,放置盆腔引流管,关闭前(或后)穹隆。</v>
          </cell>
          <cell r="D7653" t="str">
            <v>阴道窥器,引流装置</v>
          </cell>
          <cell r="E7653" t="str">
            <v>特殊缝线,止血材料,防粘连材料</v>
          </cell>
          <cell r="F7653" t="str">
            <v>次</v>
          </cell>
          <cell r="G7653" t="str">
            <v>以3个肌瘤为基价每增加1个肌瘤加收不超过10%；肌瘤直径大于5厘米加收不超过20%</v>
          </cell>
          <cell r="H7653">
            <v>1500</v>
          </cell>
          <cell r="I7653">
            <v>1200</v>
          </cell>
          <cell r="J7653">
            <v>1050</v>
          </cell>
          <cell r="K7653" t="str">
            <v>甲类</v>
          </cell>
        </row>
        <row r="7654">
          <cell r="A7654" t="str">
            <v>HTD73402</v>
          </cell>
          <cell r="B7654" t="str">
            <v>经阴道子宫次全切除术</v>
          </cell>
          <cell r="C7654"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7654" t="str">
            <v>阴道窥器,引流装置</v>
          </cell>
          <cell r="E7654" t="str">
            <v>特殊缝线,止血材料,防粘连材料</v>
          </cell>
          <cell r="F7654" t="str">
            <v>次</v>
          </cell>
          <cell r="G7654" t="str">
            <v/>
          </cell>
          <cell r="H7654">
            <v>1500</v>
          </cell>
          <cell r="I7654">
            <v>1200</v>
          </cell>
          <cell r="J7654">
            <v>1050</v>
          </cell>
          <cell r="K7654" t="str">
            <v>甲类</v>
          </cell>
        </row>
        <row r="7655">
          <cell r="A7655" t="str">
            <v>HTD73501</v>
          </cell>
          <cell r="B7655" t="str">
            <v>经腹腔镜子宫肌瘤切除术</v>
          </cell>
          <cell r="C7655" t="str">
            <v>消毒铺巾,建立气腹,放入腹腔镜探查盆､腹腔,暴露子宫肌瘤,腹腔镜下切除,腹腔镜下电凝或逐层缝合止血,酌情用肌瘤粉碎装置粉碎后取出肌瘤标本,冲洗腹腔,放置引流管,常规缝合腹壁切口。</v>
          </cell>
          <cell r="D7655" t="str">
            <v>引流装置</v>
          </cell>
          <cell r="E7655" t="str">
            <v>腔镜材料</v>
          </cell>
          <cell r="F7655" t="str">
            <v>次</v>
          </cell>
          <cell r="G7655" t="str">
            <v> 以3个肌瘤为基价每增加1个肌瘤加收不超过10%；肌瘤直径大于5厘米加收不超过20%</v>
          </cell>
          <cell r="H7655">
            <v>1500</v>
          </cell>
          <cell r="I7655">
            <v>1200</v>
          </cell>
          <cell r="J7655">
            <v>1050</v>
          </cell>
          <cell r="K7655" t="str">
            <v>乙类</v>
          </cell>
        </row>
        <row r="7656">
          <cell r="A7656" t="str">
            <v>HTD73502</v>
          </cell>
          <cell r="B7656" t="str">
            <v>经腹腔镜残角子宫切除术</v>
          </cell>
          <cell r="C765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7656" t="str">
            <v>引流装置</v>
          </cell>
          <cell r="E7656" t="str">
            <v>腔镜材料</v>
          </cell>
          <cell r="F7656" t="str">
            <v>次</v>
          </cell>
          <cell r="G7656" t="str">
            <v>残角子宫妊娠加收不超过50%</v>
          </cell>
          <cell r="H7656">
            <v>1100</v>
          </cell>
          <cell r="I7656">
            <v>880</v>
          </cell>
          <cell r="J7656">
            <v>770</v>
          </cell>
          <cell r="K7656" t="str">
            <v>乙类</v>
          </cell>
        </row>
        <row r="7657">
          <cell r="A7657" t="str">
            <v>HTD73503</v>
          </cell>
          <cell r="B7657" t="str">
            <v>经腹腔镜子宫次全切除术</v>
          </cell>
          <cell r="C765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7657" t="str">
            <v>引流装置</v>
          </cell>
          <cell r="E7657" t="str">
            <v>腔镜材料</v>
          </cell>
          <cell r="F7657" t="str">
            <v>次</v>
          </cell>
          <cell r="G7657" t="str">
            <v/>
          </cell>
          <cell r="H7657">
            <v>1400</v>
          </cell>
          <cell r="I7657">
            <v>1120</v>
          </cell>
          <cell r="J7657">
            <v>980</v>
          </cell>
          <cell r="K7657" t="str">
            <v>乙类</v>
          </cell>
        </row>
        <row r="7658">
          <cell r="A7658" t="str">
            <v>HTD73601</v>
          </cell>
          <cell r="B7658" t="str">
            <v>经宫腔镜子宫不全中隔切除术</v>
          </cell>
          <cell r="C7658"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7658" t="str">
            <v>电极,引流装置,扩宫材料</v>
          </cell>
          <cell r="E7658" t="str">
            <v>宫腔镜材料</v>
          </cell>
          <cell r="F7658" t="str">
            <v>次</v>
          </cell>
          <cell r="G7658" t="str">
            <v/>
          </cell>
          <cell r="H7658">
            <v>900</v>
          </cell>
          <cell r="I7658">
            <v>720</v>
          </cell>
          <cell r="J7658">
            <v>630</v>
          </cell>
          <cell r="K7658" t="str">
            <v>乙类</v>
          </cell>
        </row>
        <row r="7659">
          <cell r="A7659" t="str">
            <v>HTD73602</v>
          </cell>
          <cell r="B7659" t="str">
            <v>经宫腔镜子宫完全中隔切除术</v>
          </cell>
          <cell r="C7659"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cell r="D7659" t="str">
            <v>电极,引流装置,扩宫材料</v>
          </cell>
          <cell r="E7659" t="str">
            <v>宫腔镜材料</v>
          </cell>
          <cell r="F7659" t="str">
            <v>次</v>
          </cell>
          <cell r="G7659" t="str">
            <v/>
          </cell>
          <cell r="H7659">
            <v>1300</v>
          </cell>
          <cell r="I7659">
            <v>1040</v>
          </cell>
          <cell r="J7659">
            <v>910</v>
          </cell>
          <cell r="K7659" t="str">
            <v>乙类</v>
          </cell>
        </row>
        <row r="7660">
          <cell r="A7660" t="str">
            <v>HTD75301</v>
          </cell>
          <cell r="B7660" t="str">
            <v>经腹全子宫切除术</v>
          </cell>
          <cell r="C76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7660" t="str">
            <v>引流装置</v>
          </cell>
          <cell r="E7660" t="str">
            <v>特殊缝线,止血材料</v>
          </cell>
          <cell r="F7660" t="str">
            <v>次</v>
          </cell>
          <cell r="G7660" t="str">
            <v/>
          </cell>
          <cell r="H7660">
            <v>1800</v>
          </cell>
          <cell r="I7660">
            <v>1530</v>
          </cell>
          <cell r="J7660">
            <v>1301</v>
          </cell>
          <cell r="K7660" t="str">
            <v>甲类</v>
          </cell>
        </row>
        <row r="7661">
          <cell r="A7661" t="str">
            <v>HTD75302</v>
          </cell>
          <cell r="B7661" t="str">
            <v>经腹筋膜内子宫切除术</v>
          </cell>
          <cell r="C76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7661" t="str">
            <v>引流装置</v>
          </cell>
          <cell r="E7661" t="str">
            <v>特殊缝线,止血材料,防粘连材料</v>
          </cell>
          <cell r="F7661" t="str">
            <v>次</v>
          </cell>
          <cell r="G7661" t="str">
            <v/>
          </cell>
          <cell r="H7661">
            <v>1600</v>
          </cell>
          <cell r="I7661">
            <v>1280</v>
          </cell>
          <cell r="J7661">
            <v>1120</v>
          </cell>
          <cell r="K7661" t="str">
            <v>甲类</v>
          </cell>
        </row>
        <row r="7662">
          <cell r="A7662" t="str">
            <v>HTD75401</v>
          </cell>
          <cell r="B7662" t="str">
            <v>经阴道全子宫切除术</v>
          </cell>
          <cell r="C7662"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7662" t="str">
            <v>阴道窥器,引流装置</v>
          </cell>
          <cell r="E7662" t="str">
            <v>特殊缝线,止血材料,防粘连材料</v>
          </cell>
          <cell r="F7662" t="str">
            <v>次</v>
          </cell>
          <cell r="G7662" t="str">
            <v/>
          </cell>
          <cell r="H7662">
            <v>1900</v>
          </cell>
          <cell r="I7662">
            <v>1615</v>
          </cell>
          <cell r="J7662">
            <v>1373</v>
          </cell>
          <cell r="K7662" t="str">
            <v>甲类</v>
          </cell>
        </row>
        <row r="7663">
          <cell r="A7663" t="str">
            <v>HTD75501</v>
          </cell>
          <cell r="B7663" t="str">
            <v>经腹腔镜全子宫切除术</v>
          </cell>
          <cell r="C76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7663" t="str">
            <v>引流装置</v>
          </cell>
          <cell r="E7663" t="str">
            <v>腔镜材料</v>
          </cell>
          <cell r="F7663" t="str">
            <v>次</v>
          </cell>
          <cell r="G7663" t="str">
            <v/>
          </cell>
          <cell r="H7663">
            <v>2000</v>
          </cell>
          <cell r="I7663">
            <v>1700</v>
          </cell>
          <cell r="J7663">
            <v>1445</v>
          </cell>
          <cell r="K7663" t="str">
            <v>乙类</v>
          </cell>
        </row>
        <row r="7664">
          <cell r="A7664" t="str">
            <v>HTD75502</v>
          </cell>
          <cell r="B7664" t="str">
            <v>经腹腔镜筋膜内子宫切除术</v>
          </cell>
          <cell r="C7664"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cell r="D7664" t="str">
            <v>引流装置</v>
          </cell>
          <cell r="E7664" t="str">
            <v>腔镜材料</v>
          </cell>
          <cell r="F7664" t="str">
            <v>次</v>
          </cell>
          <cell r="G7664" t="str">
            <v/>
          </cell>
          <cell r="H7664">
            <v>1800</v>
          </cell>
          <cell r="I7664">
            <v>1440</v>
          </cell>
          <cell r="J7664">
            <v>1260</v>
          </cell>
          <cell r="K7664" t="str">
            <v>乙类</v>
          </cell>
        </row>
        <row r="7665">
          <cell r="A7665" t="str">
            <v>HTD75801</v>
          </cell>
          <cell r="B7665" t="str">
            <v>腹腔镜联合阴式全子宫切除术</v>
          </cell>
          <cell r="C7665"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cell r="D7665" t="str">
            <v>引流装置</v>
          </cell>
          <cell r="E7665" t="str">
            <v>腔镜材料</v>
          </cell>
          <cell r="F7665" t="str">
            <v>次</v>
          </cell>
          <cell r="G7665" t="str">
            <v/>
          </cell>
          <cell r="H7665">
            <v>1600</v>
          </cell>
          <cell r="I7665">
            <v>1280</v>
          </cell>
          <cell r="J7665">
            <v>1120</v>
          </cell>
          <cell r="K7665" t="str">
            <v>乙类</v>
          </cell>
        </row>
        <row r="7666">
          <cell r="A7666" t="str">
            <v>HTD77301</v>
          </cell>
          <cell r="B7666" t="str">
            <v>经腹次广泛子宫切除术</v>
          </cell>
          <cell r="C7666"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7666" t="str">
            <v>引流装置</v>
          </cell>
          <cell r="E7666" t="str">
            <v>特殊缝线,止血材料,防粘连材料</v>
          </cell>
          <cell r="F7666" t="str">
            <v>次</v>
          </cell>
          <cell r="G7666" t="str">
            <v/>
          </cell>
          <cell r="H7666">
            <v>2100</v>
          </cell>
          <cell r="I7666">
            <v>1680</v>
          </cell>
          <cell r="J7666">
            <v>1470</v>
          </cell>
          <cell r="K7666" t="str">
            <v>甲类</v>
          </cell>
        </row>
        <row r="7667">
          <cell r="A7667" t="str">
            <v>HTD77302</v>
          </cell>
          <cell r="B7667" t="str">
            <v>经腹广泛性子宫切除术</v>
          </cell>
          <cell r="C7667"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7667" t="str">
            <v>引流装置</v>
          </cell>
          <cell r="E7667" t="str">
            <v>特殊缝线,止血材料,防粘连材料</v>
          </cell>
          <cell r="F7667" t="str">
            <v>次</v>
          </cell>
          <cell r="G7667" t="str">
            <v/>
          </cell>
          <cell r="H7667">
            <v>4000</v>
          </cell>
          <cell r="I7667">
            <v>3400</v>
          </cell>
          <cell r="J7667">
            <v>2890</v>
          </cell>
          <cell r="K7667" t="str">
            <v>甲类</v>
          </cell>
        </row>
        <row r="7668">
          <cell r="A7668" t="str">
            <v>HTD77401</v>
          </cell>
          <cell r="B7668" t="str">
            <v>经阴道次广泛子宫切除术</v>
          </cell>
          <cell r="C76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7668" t="str">
            <v>阴道窥器,引流装置</v>
          </cell>
          <cell r="E7668" t="str">
            <v>特殊缝线,止血材料,防粘连材料</v>
          </cell>
          <cell r="F7668" t="str">
            <v>次</v>
          </cell>
          <cell r="G7668" t="str">
            <v/>
          </cell>
          <cell r="H7668">
            <v>2100</v>
          </cell>
          <cell r="I7668">
            <v>1680</v>
          </cell>
          <cell r="J7668">
            <v>1470</v>
          </cell>
          <cell r="K7668" t="str">
            <v>甲类</v>
          </cell>
        </row>
        <row r="7669">
          <cell r="A7669" t="str">
            <v>HTD77402</v>
          </cell>
          <cell r="B7669" t="str">
            <v>经阴道广泛子宫切除术</v>
          </cell>
          <cell r="C76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7669" t="str">
            <v>阴道窥器,引流装置</v>
          </cell>
          <cell r="E7669" t="str">
            <v>特殊缝线,止血材料,防粘连材料</v>
          </cell>
          <cell r="F7669" t="str">
            <v>次</v>
          </cell>
          <cell r="G7669" t="str">
            <v/>
          </cell>
          <cell r="H7669">
            <v>2600</v>
          </cell>
          <cell r="I7669">
            <v>2080</v>
          </cell>
          <cell r="J7669">
            <v>1820</v>
          </cell>
          <cell r="K7669" t="str">
            <v>甲类</v>
          </cell>
        </row>
        <row r="7670">
          <cell r="A7670" t="str">
            <v>HTD77501</v>
          </cell>
          <cell r="B7670" t="str">
            <v>经腹腔镜次广泛子宫切除术</v>
          </cell>
          <cell r="C7670"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cell r="D7670" t="str">
            <v>引流装置</v>
          </cell>
          <cell r="E7670" t="str">
            <v>腔镜材料</v>
          </cell>
          <cell r="F7670" t="str">
            <v>次</v>
          </cell>
          <cell r="G7670" t="str">
            <v/>
          </cell>
          <cell r="H7670">
            <v>1500</v>
          </cell>
          <cell r="I7670">
            <v>1200</v>
          </cell>
          <cell r="J7670">
            <v>1050</v>
          </cell>
          <cell r="K7670" t="str">
            <v>乙类</v>
          </cell>
        </row>
        <row r="7671">
          <cell r="A7671" t="str">
            <v>HTD77502</v>
          </cell>
          <cell r="B7671" t="str">
            <v>经腹腔镜广泛子宫切除术</v>
          </cell>
          <cell r="C7671"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cell r="D7671" t="str">
            <v>引流装置</v>
          </cell>
          <cell r="E7671" t="str">
            <v>腔镜材料</v>
          </cell>
          <cell r="F7671" t="str">
            <v>次</v>
          </cell>
          <cell r="G7671" t="str">
            <v/>
          </cell>
          <cell r="H7671">
            <v>4200</v>
          </cell>
          <cell r="I7671">
            <v>3570</v>
          </cell>
          <cell r="J7671">
            <v>3035</v>
          </cell>
          <cell r="K7671" t="str">
            <v>乙类</v>
          </cell>
        </row>
        <row r="7672">
          <cell r="A7672" t="str">
            <v>HTD83301</v>
          </cell>
          <cell r="B7672" t="str">
            <v>经腹子宫纵隔切除+子宫成形术</v>
          </cell>
          <cell r="C7672" t="str">
            <v>消毒铺巾,开腹,子宫底部"V"形切开,将纵隔连同宫壁一并楔形切除,缝合子宫,缝合腹壁。</v>
          </cell>
          <cell r="D7672" t="str">
            <v>引流装置</v>
          </cell>
          <cell r="E7672" t="str">
            <v>特殊缝线,止血材料,防粘连材料</v>
          </cell>
          <cell r="F7672" t="str">
            <v>次</v>
          </cell>
          <cell r="G7672" t="str">
            <v/>
          </cell>
          <cell r="H7672">
            <v>900</v>
          </cell>
          <cell r="I7672">
            <v>720</v>
          </cell>
          <cell r="J7672">
            <v>630</v>
          </cell>
          <cell r="K7672" t="str">
            <v>甲类</v>
          </cell>
        </row>
        <row r="7673">
          <cell r="A7673" t="str">
            <v>HTD83302</v>
          </cell>
          <cell r="B7673" t="str">
            <v>经腹双角子宫畸形成形术</v>
          </cell>
          <cell r="C7673" t="str">
            <v>消毒铺巾,逐层开腹,子宫底部"V"形切开,楔形切除宫壁,缝合子宫,缝合腹壁。</v>
          </cell>
          <cell r="D7673" t="str">
            <v>引流装置</v>
          </cell>
          <cell r="E7673" t="str">
            <v>特殊缝线,止血材料,防粘连材料</v>
          </cell>
          <cell r="F7673" t="str">
            <v>次</v>
          </cell>
          <cell r="G7673" t="str">
            <v/>
          </cell>
          <cell r="H7673">
            <v>900</v>
          </cell>
          <cell r="I7673">
            <v>720</v>
          </cell>
          <cell r="J7673">
            <v>630</v>
          </cell>
          <cell r="K7673" t="str">
            <v>乙类</v>
          </cell>
        </row>
        <row r="7674">
          <cell r="A7674" t="str">
            <v>HTD83303</v>
          </cell>
          <cell r="B7674" t="str">
            <v>经腹子宫修补术</v>
          </cell>
          <cell r="C7674" t="str">
            <v>消毒铺巾,开腹,找到子宫破裂处,子宫破裂处清创,可吸收线逐层缝合修补,关腹。</v>
          </cell>
          <cell r="D7674" t="str">
            <v>引流装置</v>
          </cell>
          <cell r="E7674" t="str">
            <v>特殊缝线,止血材料,防粘连材料</v>
          </cell>
          <cell r="F7674" t="str">
            <v>次</v>
          </cell>
          <cell r="G7674" t="str">
            <v/>
          </cell>
          <cell r="H7674">
            <v>1000</v>
          </cell>
          <cell r="I7674">
            <v>800</v>
          </cell>
          <cell r="J7674">
            <v>700</v>
          </cell>
          <cell r="K7674" t="str">
            <v>甲类</v>
          </cell>
        </row>
        <row r="7675">
          <cell r="A7675" t="str">
            <v>HTD83501</v>
          </cell>
          <cell r="B7675" t="str">
            <v>经腹腔镜子宫修补术</v>
          </cell>
          <cell r="C7675"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7675" t="str">
            <v>引流装置,冲洗液</v>
          </cell>
          <cell r="E7675" t="str">
            <v>腔镜材料</v>
          </cell>
          <cell r="F7675" t="str">
            <v>次</v>
          </cell>
          <cell r="G7675" t="str">
            <v/>
          </cell>
          <cell r="H7675">
            <v>1200</v>
          </cell>
          <cell r="I7675">
            <v>960</v>
          </cell>
          <cell r="J7675">
            <v>840</v>
          </cell>
          <cell r="K7675" t="str">
            <v>乙类</v>
          </cell>
        </row>
        <row r="7676">
          <cell r="A7676" t="str">
            <v>HTD83502</v>
          </cell>
          <cell r="B7676" t="str">
            <v>经腹腔镜双角子宫畸形成形术</v>
          </cell>
          <cell r="C7676" t="str">
            <v>消毒铺巾,建立气腹,放入腹腔镜观察,子宫底部"V"形切开,楔形切除宫壁,缝合子宫,缝合腹壁。</v>
          </cell>
          <cell r="D7676" t="str">
            <v>引流装置</v>
          </cell>
          <cell r="E7676" t="str">
            <v>腔镜材料</v>
          </cell>
          <cell r="F7676" t="str">
            <v>次</v>
          </cell>
          <cell r="G7676" t="str">
            <v/>
          </cell>
          <cell r="H7676">
            <v>1100</v>
          </cell>
          <cell r="I7676">
            <v>880</v>
          </cell>
          <cell r="J7676">
            <v>770</v>
          </cell>
          <cell r="K7676" t="str">
            <v>乙类</v>
          </cell>
        </row>
        <row r="7677">
          <cell r="A7677" t="str">
            <v>HTE57401</v>
          </cell>
          <cell r="B7677" t="str">
            <v>经阴道宫腔粘连分离术</v>
          </cell>
          <cell r="C7677" t="str">
            <v>膀胱截石位,外阴阴道消毒铺巾,放置窥器,暴露宫颈,探宫腔,扩张宫颈口,用探针或扩宫器分离粘连组织,使用扩张棒逐号分离宫腔粘连,术毕酌情放置宫内节育器。不含B超引导。</v>
          </cell>
          <cell r="D7677" t="str">
            <v>阴道窥器,扩宫材料</v>
          </cell>
          <cell r="E7677" t="str">
            <v>宫内节育器</v>
          </cell>
          <cell r="F7677" t="str">
            <v>次</v>
          </cell>
          <cell r="G7677" t="str">
            <v>宫内节育器按国家相关政策收费</v>
          </cell>
          <cell r="H7677">
            <v>900</v>
          </cell>
          <cell r="I7677">
            <v>720</v>
          </cell>
          <cell r="J7677">
            <v>630</v>
          </cell>
          <cell r="K7677" t="str">
            <v>甲类</v>
          </cell>
        </row>
        <row r="7678">
          <cell r="A7678" t="str">
            <v>HTE57501</v>
          </cell>
          <cell r="B7678" t="str">
            <v>经宫腔镜联合腹腔镜宫腔粘连分离术</v>
          </cell>
          <cell r="C767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7678" t="str">
            <v>引流装置,扩宫材料</v>
          </cell>
          <cell r="E7678" t="str">
            <v>宫内节育器,宫腔镜材料</v>
          </cell>
          <cell r="F7678" t="str">
            <v>次</v>
          </cell>
          <cell r="G7678" t="str">
            <v>宫内节育器按国家相关政策收费</v>
          </cell>
          <cell r="H7678">
            <v>1200</v>
          </cell>
          <cell r="I7678">
            <v>960</v>
          </cell>
          <cell r="J7678">
            <v>840</v>
          </cell>
          <cell r="K7678" t="str">
            <v>乙类</v>
          </cell>
        </row>
        <row r="7679">
          <cell r="A7679" t="str">
            <v>HTE57601</v>
          </cell>
          <cell r="B7679" t="str">
            <v>经宫腔镜宫腔粘连分离术</v>
          </cell>
          <cell r="C7679" t="str">
            <v>膀胱截石位,外阴阴道消毒铺巾,放置窥器,暴露宫颈,宫腔镜检查宫腔及宫颈,明确粘连部位､程度,必要时B超引导监护宫腔镜分离切除粘连组织,术毕放置宫内节育器或防粘连制剂。</v>
          </cell>
          <cell r="D7679" t="str">
            <v>引流装置,扩宫材料</v>
          </cell>
          <cell r="E7679" t="str">
            <v>宫内节育器,宫腔镜材料</v>
          </cell>
          <cell r="F7679" t="str">
            <v>次</v>
          </cell>
          <cell r="G7679" t="str">
            <v>宫内节育器按国家相关政策收费</v>
          </cell>
          <cell r="H7679">
            <v>1100</v>
          </cell>
          <cell r="I7679">
            <v>880</v>
          </cell>
          <cell r="J7679">
            <v>770</v>
          </cell>
          <cell r="K7679" t="str">
            <v>乙类</v>
          </cell>
        </row>
        <row r="7680">
          <cell r="A7680" t="str">
            <v>HTE64301</v>
          </cell>
          <cell r="B7680" t="str">
            <v>开腹宫内节育器取出术</v>
          </cell>
          <cell r="C7680" t="str">
            <v>消毒铺巾,开腹,宫内环腹腔内移位,部分环移位到子宫外,明确环的位置,取出宫内环,关腹。不含子宫及其它脏器修补术､宫腔镜检查术。</v>
          </cell>
          <cell r="D7680" t="str">
            <v/>
          </cell>
          <cell r="E7680" t="str">
            <v>特殊缝线,止血材料</v>
          </cell>
          <cell r="F7680" t="str">
            <v>次</v>
          </cell>
          <cell r="G7680" t="str">
            <v/>
          </cell>
          <cell r="H7680">
            <v>600</v>
          </cell>
          <cell r="I7680">
            <v>480</v>
          </cell>
          <cell r="J7680">
            <v>420</v>
          </cell>
          <cell r="K7680" t="str">
            <v>乙类</v>
          </cell>
        </row>
        <row r="7681">
          <cell r="A7681" t="str">
            <v>HTE64501</v>
          </cell>
          <cell r="B7681" t="str">
            <v>经腹腔镜移位宫内节育器取出术</v>
          </cell>
          <cell r="C7681"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cell r="D7681" t="str">
            <v/>
          </cell>
          <cell r="E7681" t="str">
            <v>腔镜材料</v>
          </cell>
          <cell r="F7681" t="str">
            <v>次</v>
          </cell>
          <cell r="G7681" t="str">
            <v/>
          </cell>
          <cell r="H7681">
            <v>700</v>
          </cell>
          <cell r="I7681">
            <v>560</v>
          </cell>
          <cell r="J7681">
            <v>490</v>
          </cell>
          <cell r="K7681" t="str">
            <v>乙类</v>
          </cell>
        </row>
        <row r="7682">
          <cell r="A7682" t="str">
            <v>HTE64502</v>
          </cell>
          <cell r="B7682" t="str">
            <v>经腹腔镜经宫腔镜取环术</v>
          </cell>
          <cell r="C7682"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cell r="D7682" t="str">
            <v>电极,扩宫材料</v>
          </cell>
          <cell r="E7682" t="str">
            <v>腔镜材料</v>
          </cell>
          <cell r="F7682" t="str">
            <v>次</v>
          </cell>
          <cell r="G7682" t="str">
            <v/>
          </cell>
          <cell r="H7682">
            <v>800</v>
          </cell>
          <cell r="I7682">
            <v>640</v>
          </cell>
          <cell r="J7682">
            <v>560</v>
          </cell>
          <cell r="K7682" t="str">
            <v>乙类</v>
          </cell>
        </row>
        <row r="7683">
          <cell r="A7683" t="str">
            <v>HTE64601</v>
          </cell>
          <cell r="B7683" t="str">
            <v>宫腔镜取环术</v>
          </cell>
          <cell r="C7683"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7683" t="str">
            <v>电极,扩宫材料</v>
          </cell>
          <cell r="E7683" t="str">
            <v>宫腔镜材料</v>
          </cell>
          <cell r="F7683" t="str">
            <v>次</v>
          </cell>
          <cell r="G7683" t="str">
            <v>宫腔内残留环加收不超过50%;宫腔内嵌顿环加收不超过80%</v>
          </cell>
          <cell r="H7683">
            <v>800</v>
          </cell>
          <cell r="I7683">
            <v>640</v>
          </cell>
          <cell r="J7683">
            <v>560</v>
          </cell>
          <cell r="K7683" t="str">
            <v>乙类</v>
          </cell>
        </row>
        <row r="7684">
          <cell r="A7684" t="str">
            <v>HTE65401</v>
          </cell>
          <cell r="B7684" t="str">
            <v>宫腔组织吸引术</v>
          </cell>
          <cell r="C7684"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7684" t="str">
            <v>吸引管,阴道窥器</v>
          </cell>
          <cell r="E7684" t="str">
            <v/>
          </cell>
          <cell r="F7684" t="str">
            <v>次</v>
          </cell>
          <cell r="G7684" t="str">
            <v>葡萄胎大于12周加收不超过50%</v>
          </cell>
          <cell r="H7684">
            <v>350</v>
          </cell>
          <cell r="I7684">
            <v>280</v>
          </cell>
          <cell r="J7684">
            <v>235</v>
          </cell>
          <cell r="K7684" t="str">
            <v>乙类</v>
          </cell>
        </row>
        <row r="7685">
          <cell r="A7685" t="str">
            <v>HTE65601</v>
          </cell>
          <cell r="B7685" t="str">
            <v>宫腔镜宫腔异物取出术</v>
          </cell>
          <cell r="C7685"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7685" t="str">
            <v>电极,扩宫材料</v>
          </cell>
          <cell r="E7685" t="str">
            <v>宫腔镜材料</v>
          </cell>
          <cell r="F7685" t="str">
            <v>次</v>
          </cell>
          <cell r="G7685" t="str">
            <v/>
          </cell>
          <cell r="H7685">
            <v>700</v>
          </cell>
          <cell r="I7685">
            <v>560</v>
          </cell>
          <cell r="J7685">
            <v>490</v>
          </cell>
          <cell r="K7685" t="str">
            <v>乙类</v>
          </cell>
        </row>
        <row r="7686">
          <cell r="A7686" t="str">
            <v>HTF65401</v>
          </cell>
          <cell r="B7686" t="str">
            <v>葡萄胎清宫术</v>
          </cell>
          <cell r="C7686" t="str">
            <v>开放静脉,膀胱截石位,消毒外阴阴道,消毒宫颈,搔刮宫颈管组织,探宫腔深度,充分扩张宫颈,大号吸引器吸出宫腔内组织,搔刮宫腔,吸出物送病理,撰写手术记录,子宫大于12周者可间隔一周后重复清宫。</v>
          </cell>
          <cell r="D7686" t="str">
            <v>阴道窥器</v>
          </cell>
          <cell r="E7686" t="str">
            <v/>
          </cell>
          <cell r="F7686" t="str">
            <v>次</v>
          </cell>
          <cell r="G7686" t="str">
            <v/>
          </cell>
          <cell r="H7686">
            <v>150</v>
          </cell>
          <cell r="I7686">
            <v>120</v>
          </cell>
          <cell r="J7686">
            <v>105</v>
          </cell>
          <cell r="K7686" t="str">
            <v>甲类</v>
          </cell>
        </row>
        <row r="7687">
          <cell r="A7687" t="str">
            <v>HTF72601</v>
          </cell>
          <cell r="B7687" t="str">
            <v>经宫腔镜热球子宫内膜去除术</v>
          </cell>
          <cell r="C7687" t="str">
            <v>消毒铺巾,暴露宫颈,消毒宫颈,扩宫口至5毫米,宫腔镜检查内膜,探宫深,置入导杆至宫底,注入液体至宫腔压力维持在160-180毫米汞柱,加热至87℃共8分钟,待温度降至50-60℃抽出液体及导杆,再次宫腔镜检查,手术结束。</v>
          </cell>
          <cell r="D7687" t="str">
            <v/>
          </cell>
          <cell r="E7687" t="str">
            <v>子宫热球球囊,宫腔镜材料</v>
          </cell>
          <cell r="F7687" t="str">
            <v>次</v>
          </cell>
          <cell r="G7687" t="str">
            <v/>
          </cell>
          <cell r="H7687">
            <v>800</v>
          </cell>
          <cell r="I7687">
            <v>640</v>
          </cell>
          <cell r="J7687">
            <v>560</v>
          </cell>
          <cell r="K7687" t="str">
            <v>乙类</v>
          </cell>
        </row>
        <row r="7688">
          <cell r="A7688" t="str">
            <v>HTF72602</v>
          </cell>
          <cell r="B7688" t="str">
            <v>经宫腔镜电凝子宫内膜去除术</v>
          </cell>
          <cell r="C7688" t="str">
            <v>消毒铺巾,暴露宫颈,消毒,扩宫口至11毫米,放入宫腔镜检查并诊刮宫内膜,探宫深,置入宫腔电切镜,自宫底开始依次电凝子宫内膜达宫颈内口水平,再次宫腔镜检查,探宫深,手术结束。</v>
          </cell>
          <cell r="D7688" t="str">
            <v>电极</v>
          </cell>
          <cell r="E7688" t="str">
            <v>防粘连材料,宫腔镜材料，电切环</v>
          </cell>
          <cell r="F7688" t="str">
            <v>次</v>
          </cell>
          <cell r="G7688" t="str">
            <v/>
          </cell>
          <cell r="H7688">
            <v>800</v>
          </cell>
          <cell r="I7688">
            <v>640</v>
          </cell>
          <cell r="J7688">
            <v>560</v>
          </cell>
          <cell r="K7688" t="str">
            <v>乙类</v>
          </cell>
        </row>
        <row r="7689">
          <cell r="A7689" t="str">
            <v>HTF72603</v>
          </cell>
          <cell r="B7689" t="str">
            <v>经宫腔镜微波子宫内膜去除术</v>
          </cell>
          <cell r="C7689" t="str">
            <v>麻醉,消毒铺巾,暴露宫颈,消毒,扩宫口至9毫米,放入宫腔镜检查并诊刮宫内膜,探宫深,置入微波探头至子宫宫底,开动微波治疗仪,温控在70-80℃,由宫底开始拉动探头直至标记线露出宫颈外口,再次宫腔镜检查,手术结束。</v>
          </cell>
          <cell r="D7689" t="str">
            <v/>
          </cell>
          <cell r="E7689" t="str">
            <v>防粘连材料,宫腔镜材料，电切环</v>
          </cell>
          <cell r="F7689" t="str">
            <v>次</v>
          </cell>
          <cell r="G7689" t="str">
            <v/>
          </cell>
          <cell r="H7689">
            <v>800</v>
          </cell>
          <cell r="I7689">
            <v>640</v>
          </cell>
          <cell r="J7689">
            <v>560</v>
          </cell>
          <cell r="K7689" t="str">
            <v>乙类</v>
          </cell>
        </row>
        <row r="7690">
          <cell r="A7690" t="str">
            <v>HTF73301</v>
          </cell>
          <cell r="B7690" t="str">
            <v>经腹黏膜下肌瘤切除术</v>
          </cell>
          <cell r="C7690" t="str">
            <v>消毒铺巾,开腹,切开子宫基层,直视下剖开子宫,逐个切除子宫肌瘤,缝合关闭瘤腔,缝合子宫肌层,子宫成形,关腹。</v>
          </cell>
          <cell r="D7690" t="str">
            <v>引流装置</v>
          </cell>
          <cell r="E7690" t="str">
            <v>特殊缝线,止血材料</v>
          </cell>
          <cell r="F7690" t="str">
            <v>次</v>
          </cell>
          <cell r="G7690" t="str">
            <v/>
          </cell>
          <cell r="H7690">
            <v>900</v>
          </cell>
          <cell r="I7690">
            <v>720</v>
          </cell>
          <cell r="J7690">
            <v>630</v>
          </cell>
          <cell r="K7690" t="str">
            <v>甲类</v>
          </cell>
        </row>
        <row r="7691">
          <cell r="A7691" t="str">
            <v>HTF73401</v>
          </cell>
          <cell r="B7691" t="str">
            <v>经阴道黏膜下肌瘤切除术</v>
          </cell>
          <cell r="C7691" t="str">
            <v>膀胱截石位,消毒铺巾,消毒阴道,切开前(或后)穹窿,翻出子宫,切开子宫肌层,直视下切除子宫黏膜下肌瘤,缝合子宫肌层,子宫复位,关闭腹膜和阴道后穹窿。</v>
          </cell>
          <cell r="D7691" t="str">
            <v>阴道窥器,引流装置</v>
          </cell>
          <cell r="E7691" t="str">
            <v>特殊缝线,止血材料</v>
          </cell>
          <cell r="F7691" t="str">
            <v>次</v>
          </cell>
          <cell r="G7691" t="str">
            <v/>
          </cell>
          <cell r="H7691">
            <v>700</v>
          </cell>
          <cell r="I7691">
            <v>560</v>
          </cell>
          <cell r="J7691">
            <v>490</v>
          </cell>
          <cell r="K7691" t="str">
            <v>甲类</v>
          </cell>
        </row>
        <row r="7692">
          <cell r="A7692" t="str">
            <v>HTF73501</v>
          </cell>
          <cell r="B7692" t="str">
            <v>经腹腔镜子宫内膜异位病灶切除术</v>
          </cell>
          <cell r="C7692"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7692" t="str">
            <v>引流装置,冲洗液</v>
          </cell>
          <cell r="E7692" t="str">
            <v>腔镜材料</v>
          </cell>
          <cell r="F7692" t="str">
            <v>次</v>
          </cell>
          <cell r="G7692" t="str">
            <v/>
          </cell>
          <cell r="H7692">
            <v>1100</v>
          </cell>
          <cell r="I7692">
            <v>880</v>
          </cell>
          <cell r="J7692">
            <v>770</v>
          </cell>
          <cell r="K7692" t="str">
            <v>乙类</v>
          </cell>
        </row>
        <row r="7693">
          <cell r="A7693" t="str">
            <v>HTF73601</v>
          </cell>
          <cell r="B7693" t="str">
            <v>经宫腔镜子宫内膜电切术</v>
          </cell>
          <cell r="C7693"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7693" t="str">
            <v>电极,引流装置,扩宫材料</v>
          </cell>
          <cell r="E7693" t="str">
            <v>宫腔镜材料</v>
          </cell>
          <cell r="F7693" t="str">
            <v>次</v>
          </cell>
          <cell r="G7693" t="str">
            <v/>
          </cell>
          <cell r="H7693">
            <v>1000</v>
          </cell>
          <cell r="I7693">
            <v>800</v>
          </cell>
          <cell r="J7693">
            <v>700</v>
          </cell>
          <cell r="K7693" t="str">
            <v>乙类</v>
          </cell>
        </row>
        <row r="7694">
          <cell r="A7694" t="str">
            <v>HTF73602</v>
          </cell>
          <cell r="B7694" t="str">
            <v>经宫腔镜子宫内膜息肉切除术</v>
          </cell>
          <cell r="C7694" t="str">
            <v>外阴阴道消毒,铺巾,放置窥器,暴露宫颈,置入宫腔镜明确息肉部位､大小､数目,切除息肉,检查息肉根蒂创面出血,电凝或止血制剂止血。</v>
          </cell>
          <cell r="D7694" t="str">
            <v>引流装置</v>
          </cell>
          <cell r="E7694" t="str">
            <v>宫腔镜材料</v>
          </cell>
          <cell r="F7694" t="str">
            <v>次</v>
          </cell>
          <cell r="G7694" t="str">
            <v>每增加1个息肉加收不超过30%</v>
          </cell>
          <cell r="H7694">
            <v>800</v>
          </cell>
          <cell r="I7694">
            <v>640</v>
          </cell>
          <cell r="J7694">
            <v>560</v>
          </cell>
          <cell r="K7694" t="str">
            <v>乙类</v>
          </cell>
        </row>
        <row r="7695">
          <cell r="A7695" t="str">
            <v>HTF73603</v>
          </cell>
          <cell r="B7695" t="str">
            <v>经宫腔镜黏膜下肌瘤切除术</v>
          </cell>
          <cell r="C7695" t="str">
            <v>麻醉,取出术前放置的宫颈扩张棒,消毒铺巾,留置导尿,置入宫腔镜明确肌瘤部位､大小､数目,切除肌瘤,检查肌瘤根蒂创面出血,电凝止血或止血制剂。</v>
          </cell>
          <cell r="D7695" t="str">
            <v>引流装置,扩宫材料</v>
          </cell>
          <cell r="E7695" t="str">
            <v>宫腔镜材料</v>
          </cell>
          <cell r="F7695" t="str">
            <v>次</v>
          </cell>
          <cell r="G7695" t="str">
            <v/>
          </cell>
          <cell r="H7695">
            <v>1100</v>
          </cell>
          <cell r="I7695">
            <v>880</v>
          </cell>
          <cell r="J7695">
            <v>770</v>
          </cell>
          <cell r="K7695" t="str">
            <v>乙类</v>
          </cell>
        </row>
        <row r="7696">
          <cell r="A7696" t="str">
            <v>HTG48401</v>
          </cell>
          <cell r="B7696" t="str">
            <v>宫颈注射</v>
          </cell>
          <cell r="C7696" t="str">
            <v>膀胱截石位,外阴消毒,铺盖无菌巾,放置窥器,暴露宫颈阴道,干棉球擦净宫颈粘液,消毒宫颈阴道,于宫颈外口多点注射治疗药物,穿刺针眼压迫止血。</v>
          </cell>
          <cell r="D7696" t="str">
            <v>阴道窥器,注射器</v>
          </cell>
          <cell r="E7696" t="str">
            <v>止血材料</v>
          </cell>
          <cell r="F7696" t="str">
            <v>次</v>
          </cell>
          <cell r="G7696" t="str">
            <v/>
          </cell>
          <cell r="H7696">
            <v>30</v>
          </cell>
          <cell r="I7696">
            <v>25</v>
          </cell>
          <cell r="J7696">
            <v>20</v>
          </cell>
          <cell r="K7696" t="str">
            <v>甲类</v>
          </cell>
        </row>
        <row r="7697">
          <cell r="A7697" t="str">
            <v>HTG57401</v>
          </cell>
          <cell r="B7697" t="str">
            <v>经阴道宫颈管粘连分离术</v>
          </cell>
          <cell r="C7697" t="str">
            <v>膀胱截石位,外阴阴道消毒铺巾,放置窥器,暴露宫颈,用探针试探进入宫颈管,探针探测宫腔,必要时B超引导监护下,5-8号扩张棒逐号分离宫颈粘连,术毕酌情放置宫颈引流管或宫内节育器。</v>
          </cell>
          <cell r="D7697" t="str">
            <v>阴道窥器,引流装置,扩宫材料</v>
          </cell>
          <cell r="E7697" t="str">
            <v>宫内节育器</v>
          </cell>
          <cell r="F7697" t="str">
            <v>次</v>
          </cell>
          <cell r="G7697" t="str">
            <v>宫内节育器按国家相关政策收费</v>
          </cell>
          <cell r="H7697">
            <v>200</v>
          </cell>
          <cell r="I7697">
            <v>160</v>
          </cell>
          <cell r="J7697">
            <v>140</v>
          </cell>
          <cell r="K7697" t="str">
            <v>甲类</v>
          </cell>
        </row>
        <row r="7698">
          <cell r="A7698" t="str">
            <v>HTG62401</v>
          </cell>
          <cell r="B7698" t="str">
            <v>子宫托放置</v>
          </cell>
          <cell r="C7698" t="str">
            <v>膀胱截石位,外阴消毒,铺盖无菌巾,检查脱垂的脏器有无病变和异常,还纳脱垂的脏器,佩戴子宫托,指导子宫托放置护理知识。</v>
          </cell>
          <cell r="D7698" t="str">
            <v>子宫托,阴道窥器</v>
          </cell>
          <cell r="E7698" t="str">
            <v/>
          </cell>
          <cell r="F7698" t="str">
            <v>次</v>
          </cell>
          <cell r="G7698" t="str">
            <v/>
          </cell>
          <cell r="H7698">
            <v>550</v>
          </cell>
          <cell r="I7698">
            <v>440</v>
          </cell>
          <cell r="J7698">
            <v>385</v>
          </cell>
          <cell r="K7698" t="str">
            <v>甲类</v>
          </cell>
        </row>
        <row r="7699">
          <cell r="A7699" t="str">
            <v>HTG72401</v>
          </cell>
          <cell r="B7699" t="str">
            <v>宫颈激光治疗</v>
          </cell>
          <cell r="C7699" t="str">
            <v>膀胱截石位,外阴阴道消毒铺巾,消毒宫颈,查看病变部位,激光烧灼宫颈病变部位,创面止血,宣教术后注意事项。</v>
          </cell>
          <cell r="D7699" t="str">
            <v>阴道窥器</v>
          </cell>
          <cell r="E7699" t="str">
            <v>止血材料</v>
          </cell>
          <cell r="F7699" t="str">
            <v>次</v>
          </cell>
          <cell r="G7699" t="str">
            <v/>
          </cell>
          <cell r="H7699">
            <v>80</v>
          </cell>
          <cell r="I7699">
            <v>65</v>
          </cell>
          <cell r="J7699">
            <v>55</v>
          </cell>
          <cell r="K7699" t="str">
            <v>乙类</v>
          </cell>
        </row>
        <row r="7700">
          <cell r="A7700" t="str">
            <v>HTG72402</v>
          </cell>
          <cell r="B7700" t="str">
            <v>宫颈微波治疗</v>
          </cell>
          <cell r="C7700" t="str">
            <v>膀胱截石位,外阴阴道消毒铺巾,消毒宫颈,查看病变部位,微波烧灼宫颈病变部位,创面止血,宣教术后注意事项。不含宫颈活检术､病理学检查。</v>
          </cell>
          <cell r="D7700" t="str">
            <v>阴道窥器</v>
          </cell>
          <cell r="E7700" t="str">
            <v>止血材料</v>
          </cell>
          <cell r="F7700" t="str">
            <v>次</v>
          </cell>
          <cell r="G7700" t="str">
            <v/>
          </cell>
          <cell r="H7700">
            <v>80</v>
          </cell>
          <cell r="I7700">
            <v>65</v>
          </cell>
          <cell r="J7700">
            <v>55</v>
          </cell>
          <cell r="K7700" t="str">
            <v>乙类</v>
          </cell>
        </row>
        <row r="7701">
          <cell r="A7701" t="str">
            <v>HTG72403</v>
          </cell>
          <cell r="B7701" t="str">
            <v>宫颈电熨治疗</v>
          </cell>
          <cell r="C7701" t="str">
            <v>膀胱截石位,外阴阴道消毒铺巾,消毒宫颈,查看病变部位,电凝探头烧灼宫颈病变部位,创面止血,宣教术后注意事项。</v>
          </cell>
          <cell r="D7701" t="str">
            <v>阴道窥器</v>
          </cell>
          <cell r="E7701" t="str">
            <v>止血材料</v>
          </cell>
          <cell r="F7701" t="str">
            <v>次</v>
          </cell>
          <cell r="G7701" t="str">
            <v/>
          </cell>
          <cell r="H7701">
            <v>80</v>
          </cell>
          <cell r="I7701">
            <v>65</v>
          </cell>
          <cell r="J7701">
            <v>55</v>
          </cell>
          <cell r="K7701" t="str">
            <v>乙类</v>
          </cell>
        </row>
        <row r="7702">
          <cell r="A7702" t="str">
            <v>HTG72404</v>
          </cell>
          <cell r="B7702" t="str">
            <v>宫颈冷冻治疗</v>
          </cell>
          <cell r="C7702" t="str">
            <v>膀胱截石位,外阴阴道消毒铺巾,消毒宫颈,查看病变部位,一次性液氮治疗宫颈病变部位,创面止血,宣教术后注意事项。</v>
          </cell>
          <cell r="D7702" t="str">
            <v>阴道窥器</v>
          </cell>
          <cell r="E7702" t="str">
            <v>止血材料</v>
          </cell>
          <cell r="F7702" t="str">
            <v>次</v>
          </cell>
          <cell r="G7702" t="str">
            <v/>
          </cell>
          <cell r="H7702">
            <v>80</v>
          </cell>
          <cell r="I7702">
            <v>65</v>
          </cell>
          <cell r="J7702">
            <v>55</v>
          </cell>
          <cell r="K7702" t="str">
            <v>乙类</v>
          </cell>
        </row>
        <row r="7703">
          <cell r="A7703" t="str">
            <v>HTG73301</v>
          </cell>
          <cell r="B7703" t="str">
            <v>经腹宫颈肌瘤剔除术</v>
          </cell>
          <cell r="C7703"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7703" t="str">
            <v>引流装置,冲洗液</v>
          </cell>
          <cell r="E7703" t="str">
            <v>特殊缝线,止血材料,防粘连材料</v>
          </cell>
          <cell r="F7703" t="str">
            <v>次</v>
          </cell>
          <cell r="G7703" t="str">
            <v>多发性肌瘤､肌瘤直径大于5厘米加收不超过40%</v>
          </cell>
          <cell r="H7703">
            <v>1200</v>
          </cell>
          <cell r="I7703">
            <v>960</v>
          </cell>
          <cell r="J7703">
            <v>840</v>
          </cell>
          <cell r="K7703" t="str">
            <v>甲类</v>
          </cell>
        </row>
        <row r="7704">
          <cell r="A7704" t="str">
            <v>HTG73401</v>
          </cell>
          <cell r="B7704" t="str">
            <v>宫颈锥形切除术</v>
          </cell>
          <cell r="C7704" t="str">
            <v>外阴阴道消毒铺巾,放置窥器,暴露宫颈,宫颈涂5%碘酒,宫腔镜沿可着色区域外0.5厘米,冷刀锥形切除宫颈,深度达宫颈内口,电凝创面止血,可吸收缝线缝合创面,宫颈管内放置碘仿纱条或凡士林纱布压迫。</v>
          </cell>
          <cell r="D7704" t="str">
            <v>阴道窥器</v>
          </cell>
          <cell r="E7704" t="str">
            <v>特殊缝线,止血材料</v>
          </cell>
          <cell r="F7704" t="str">
            <v>次</v>
          </cell>
          <cell r="G7704" t="str">
            <v/>
          </cell>
          <cell r="H7704">
            <v>550</v>
          </cell>
          <cell r="I7704">
            <v>440</v>
          </cell>
          <cell r="J7704">
            <v>380</v>
          </cell>
          <cell r="K7704" t="str">
            <v>甲类</v>
          </cell>
        </row>
        <row r="7705">
          <cell r="A7705" t="str">
            <v>HTG73402</v>
          </cell>
          <cell r="B7705" t="str">
            <v>经阴道宫颈肌瘤剔除术</v>
          </cell>
          <cell r="C7705" t="str">
            <v>外阴阴道消毒铺巾,暴露宫颈,探查肌瘤位置,打开前(或后)穹窿,打开子宫膀胱(直肠)返折,暴露并剔出肌瘤,可吸收线缝合瘤腔,关闭前(或后)穹窿酌情引流。</v>
          </cell>
          <cell r="D7705" t="str">
            <v>引流装置,阴道窥器</v>
          </cell>
          <cell r="E7705" t="str">
            <v>特殊缝线,止血材料</v>
          </cell>
          <cell r="F7705" t="str">
            <v>次</v>
          </cell>
          <cell r="G7705" t="str">
            <v>多发性肌瘤､肌瘤直径大于5厘米加收不超过40%</v>
          </cell>
          <cell r="H7705">
            <v>1100</v>
          </cell>
          <cell r="I7705">
            <v>880</v>
          </cell>
          <cell r="J7705">
            <v>770</v>
          </cell>
          <cell r="K7705" t="str">
            <v>甲类</v>
          </cell>
        </row>
        <row r="7706">
          <cell r="A7706" t="str">
            <v>HTG73403</v>
          </cell>
          <cell r="B7706" t="str">
            <v>经阴道子宫颈部分切除术</v>
          </cell>
          <cell r="C7706" t="str">
            <v>膀胱截石位,消毒铺巾,环切宫颈,分别上推膀胱和直肠,切断主骶韧带,切除部分宫颈,宫颈缝合或电凝止血。</v>
          </cell>
          <cell r="D7706" t="str">
            <v>阴道窥器,引流装置</v>
          </cell>
          <cell r="E7706" t="str">
            <v>特殊缝线,止血材料,防粘连材料</v>
          </cell>
          <cell r="F7706" t="str">
            <v>次</v>
          </cell>
          <cell r="G7706" t="str">
            <v/>
          </cell>
          <cell r="H7706">
            <v>550</v>
          </cell>
          <cell r="I7706">
            <v>440</v>
          </cell>
          <cell r="J7706">
            <v>380</v>
          </cell>
          <cell r="K7706" t="str">
            <v>甲类</v>
          </cell>
        </row>
        <row r="7707">
          <cell r="A7707" t="str">
            <v>HTG73404</v>
          </cell>
          <cell r="B7707" t="str">
            <v>宫颈息肉切除术</v>
          </cell>
          <cell r="C7707" t="str">
            <v>外阴阴道消毒铺巾,放置窥器,暴露宫颈,宫颈局麻,用齿卵圆钳夹持息肉组织,顺时针旋转摘除息肉,检查息肉根蒂创面出血,电凝止血,出血活跃时缝合､止血纱布或止血制剂止血。</v>
          </cell>
          <cell r="D7707" t="str">
            <v>引流装置,阴道窥器</v>
          </cell>
          <cell r="E7707" t="str">
            <v>特殊缝线,止血材料</v>
          </cell>
          <cell r="F7707" t="str">
            <v>次</v>
          </cell>
          <cell r="G7707" t="str">
            <v>每增加1个息肉加收不超过30%;妊娠期加收不超过50%</v>
          </cell>
          <cell r="H7707">
            <v>60</v>
          </cell>
          <cell r="I7707">
            <v>48</v>
          </cell>
          <cell r="J7707">
            <v>42</v>
          </cell>
          <cell r="K7707" t="str">
            <v>甲类</v>
          </cell>
        </row>
        <row r="7708">
          <cell r="A7708" t="str">
            <v>HTG73405</v>
          </cell>
          <cell r="B7708" t="str">
            <v>宫颈环形电切术</v>
          </cell>
          <cell r="C7708"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7708" t="str">
            <v>阴道窥器,电极</v>
          </cell>
          <cell r="E7708" t="str">
            <v>特殊缝线,止血材料</v>
          </cell>
          <cell r="F7708" t="str">
            <v>次</v>
          </cell>
          <cell r="G7708" t="str">
            <v/>
          </cell>
          <cell r="H7708">
            <v>750</v>
          </cell>
          <cell r="I7708">
            <v>600</v>
          </cell>
          <cell r="J7708">
            <v>525</v>
          </cell>
          <cell r="K7708" t="str">
            <v>乙类</v>
          </cell>
        </row>
        <row r="7709">
          <cell r="A7709" t="str">
            <v>HTG73406</v>
          </cell>
          <cell r="B7709" t="str">
            <v>宫颈部分切除及成形术</v>
          </cell>
          <cell r="C7709" t="str">
            <v>膀胱截石位,消毒外阴,阴道宫颈,铺巾,暴露宫颈,宫颈部分切除成形,主韧带缩短。</v>
          </cell>
          <cell r="D7709" t="str">
            <v>阴道窥器,引流装置</v>
          </cell>
          <cell r="E7709" t="str">
            <v>特殊缝线,止血材料</v>
          </cell>
          <cell r="F7709" t="str">
            <v>次</v>
          </cell>
          <cell r="G7709" t="str">
            <v/>
          </cell>
          <cell r="H7709">
            <v>1200</v>
          </cell>
          <cell r="I7709">
            <v>960</v>
          </cell>
          <cell r="J7709">
            <v>840</v>
          </cell>
          <cell r="K7709" t="str">
            <v>甲类</v>
          </cell>
        </row>
        <row r="7710">
          <cell r="A7710" t="str">
            <v>HTG73501</v>
          </cell>
          <cell r="B7710" t="str">
            <v>经腹腔镜宫颈肌瘤切除术</v>
          </cell>
          <cell r="C771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row>
        <row r="7710">
          <cell r="E7710" t="str">
            <v>腔镜材料</v>
          </cell>
          <cell r="F7710" t="str">
            <v>次</v>
          </cell>
          <cell r="G7710" t="str">
            <v>多发性肌瘤､肌瘤直径大于5厘米加收不超过40%</v>
          </cell>
          <cell r="H7710">
            <v>1200</v>
          </cell>
          <cell r="I7710">
            <v>960</v>
          </cell>
          <cell r="J7710">
            <v>840</v>
          </cell>
          <cell r="K7710" t="str">
            <v>乙类</v>
          </cell>
        </row>
        <row r="7711">
          <cell r="A7711" t="str">
            <v>HTG73601</v>
          </cell>
          <cell r="B7711" t="str">
            <v>经宫腔镜宫颈管息肉切除术</v>
          </cell>
          <cell r="C7711" t="str">
            <v>外阴阴道消毒铺巾,放置窥器,暴露宫颈,置入宫腔镜明确宫管颈息肉部位､大小､数目,用单､双极切除息肉,检查息肉根蒂创面出血,电凝止血或止血制剂止血。</v>
          </cell>
          <cell r="D7711" t="str">
            <v>阴道窥器</v>
          </cell>
          <cell r="E7711" t="str">
            <v>宫腔镜材料</v>
          </cell>
          <cell r="F7711" t="str">
            <v>次</v>
          </cell>
          <cell r="G7711" t="str">
            <v>每增加1个息肉加收不超过30%</v>
          </cell>
          <cell r="H7711">
            <v>350</v>
          </cell>
          <cell r="I7711">
            <v>280</v>
          </cell>
          <cell r="J7711">
            <v>245</v>
          </cell>
          <cell r="K7711" t="str">
            <v>乙类</v>
          </cell>
        </row>
        <row r="7712">
          <cell r="A7712" t="str">
            <v>HTG77301</v>
          </cell>
          <cell r="B7712" t="str">
            <v>经腹子宫颈广泛切除术</v>
          </cell>
          <cell r="C7712" t="str">
            <v>消毒铺巾,开腹,距宫颈3-4厘米环切阴道,分离阴道黏膜并包裹宫颈,上推直肠､膀胱,依次切除缝合双侧子宫主韧带､骶韧带3厘米以上,切除宫颈2-3厘米,环扎宫颈,将阴道黏膜缝合到残留宫颈上,关腹。</v>
          </cell>
          <cell r="D7712" t="str">
            <v>引流装置</v>
          </cell>
          <cell r="E7712" t="str">
            <v>特殊缝线,止血材料,防粘连材料</v>
          </cell>
          <cell r="F7712" t="str">
            <v>次</v>
          </cell>
          <cell r="G7712" t="str">
            <v/>
          </cell>
          <cell r="H7712">
            <v>2610</v>
          </cell>
          <cell r="I7712">
            <v>2090</v>
          </cell>
          <cell r="J7712">
            <v>1830</v>
          </cell>
          <cell r="K7712" t="str">
            <v>甲类</v>
          </cell>
        </row>
        <row r="7713">
          <cell r="A7713" t="str">
            <v>HTG77302</v>
          </cell>
          <cell r="B7713" t="str">
            <v>经腹残端宫颈切除术</v>
          </cell>
          <cell r="C7713"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7713" t="str">
            <v>引流装置</v>
          </cell>
          <cell r="E7713" t="str">
            <v>特殊缝线,止血材料,防粘连材料</v>
          </cell>
          <cell r="F7713" t="str">
            <v>次</v>
          </cell>
          <cell r="G7713" t="str">
            <v/>
          </cell>
          <cell r="H7713">
            <v>1100</v>
          </cell>
          <cell r="I7713">
            <v>880</v>
          </cell>
          <cell r="J7713">
            <v>770</v>
          </cell>
          <cell r="K7713" t="str">
            <v>甲类</v>
          </cell>
        </row>
        <row r="7714">
          <cell r="A7714" t="str">
            <v>HTG77401</v>
          </cell>
          <cell r="B7714" t="str">
            <v>经阴道宫颈广泛切除术</v>
          </cell>
          <cell r="C7714" t="str">
            <v>膀胱截石位,消毒铺巾,消毒阴道宫颈,距宫颈3-4厘米环切阴道,分离阴道黏膜并包裹宫颈,上推直肠､膀胱,依次切除缝合双侧子宫主韧带､骶韧带3厘米以上,切除宫颈2-3厘米,环扎宫颈,将阴道黏膜缝合到残留宫颈上。</v>
          </cell>
          <cell r="D7714" t="str">
            <v>阴道窥器,引流装置</v>
          </cell>
          <cell r="E7714" t="str">
            <v>特殊缝线,止血材料,防粘连材料</v>
          </cell>
          <cell r="F7714" t="str">
            <v>次</v>
          </cell>
          <cell r="G7714" t="str">
            <v/>
          </cell>
          <cell r="H7714">
            <v>1900</v>
          </cell>
          <cell r="I7714">
            <v>1520</v>
          </cell>
          <cell r="J7714">
            <v>1330</v>
          </cell>
          <cell r="K7714" t="str">
            <v>甲类</v>
          </cell>
        </row>
        <row r="7715">
          <cell r="A7715" t="str">
            <v>HTG77402</v>
          </cell>
          <cell r="B7715" t="str">
            <v>经阴道残端宫颈切除术</v>
          </cell>
          <cell r="C7715"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7715" t="str">
            <v>引流装置,阴道窥器,注射器</v>
          </cell>
          <cell r="E7715" t="str">
            <v>特殊缝线,止血材料,防粘连材料</v>
          </cell>
          <cell r="F7715" t="str">
            <v>次</v>
          </cell>
          <cell r="G7715" t="str">
            <v/>
          </cell>
          <cell r="H7715">
            <v>1200</v>
          </cell>
          <cell r="I7715">
            <v>960</v>
          </cell>
          <cell r="J7715">
            <v>840</v>
          </cell>
          <cell r="K7715" t="str">
            <v>甲类</v>
          </cell>
        </row>
        <row r="7716">
          <cell r="A7716" t="str">
            <v>HTG77501</v>
          </cell>
          <cell r="B7716" t="str">
            <v>经腹腔镜子宫颈广泛切除术</v>
          </cell>
          <cell r="C77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7716" t="str">
            <v>引流装置</v>
          </cell>
          <cell r="E7716" t="str">
            <v>腔镜材料</v>
          </cell>
          <cell r="F7716" t="str">
            <v>次</v>
          </cell>
          <cell r="G7716" t="str">
            <v/>
          </cell>
          <cell r="H7716">
            <v>2600</v>
          </cell>
          <cell r="I7716">
            <v>2080</v>
          </cell>
          <cell r="J7716">
            <v>1820</v>
          </cell>
          <cell r="K7716" t="str">
            <v>乙类</v>
          </cell>
        </row>
        <row r="7717">
          <cell r="A7717" t="str">
            <v>HTG77502</v>
          </cell>
          <cell r="B7717" t="str">
            <v>经腹腔镜残端宫颈切除术</v>
          </cell>
          <cell r="C7717"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7717" t="str">
            <v>引流装置</v>
          </cell>
          <cell r="E7717" t="str">
            <v>腔镜材料</v>
          </cell>
          <cell r="F7717" t="str">
            <v>次</v>
          </cell>
          <cell r="G7717" t="str">
            <v/>
          </cell>
          <cell r="H7717">
            <v>1300</v>
          </cell>
          <cell r="I7717">
            <v>1040</v>
          </cell>
          <cell r="J7717">
            <v>910</v>
          </cell>
          <cell r="K7717" t="str">
            <v>乙类</v>
          </cell>
        </row>
        <row r="7718">
          <cell r="A7718" t="str">
            <v>HTG80401</v>
          </cell>
          <cell r="B7718" t="str">
            <v>宫颈扩张术</v>
          </cell>
          <cell r="C7718"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7718" t="str">
            <v>阴道窥器,引流装置,扩宫材料</v>
          </cell>
          <cell r="E7718" t="str">
            <v/>
          </cell>
          <cell r="F7718" t="str">
            <v>次</v>
          </cell>
          <cell r="G7718" t="str">
            <v/>
          </cell>
          <cell r="H7718">
            <v>20</v>
          </cell>
          <cell r="I7718">
            <v>16</v>
          </cell>
          <cell r="J7718">
            <v>14</v>
          </cell>
          <cell r="K7718" t="str">
            <v>甲类</v>
          </cell>
        </row>
        <row r="7719">
          <cell r="A7719" t="str">
            <v>HTG81401</v>
          </cell>
          <cell r="B7719" t="str">
            <v>经阴道宫颈内口环扎术</v>
          </cell>
          <cell r="C7719" t="str">
            <v>消毒外阴､阴道,铺单,暴露宫颈并消毒,于近宫颈内口水平环形缝合宫颈,使四号扩张棒能顺利通过,再次消毒。</v>
          </cell>
          <cell r="D7719" t="str">
            <v>阴道窥器</v>
          </cell>
          <cell r="E7719" t="str">
            <v>特殊缝线,止血材料</v>
          </cell>
          <cell r="F7719" t="str">
            <v>次</v>
          </cell>
          <cell r="G7719" t="str">
            <v/>
          </cell>
          <cell r="H7719">
            <v>600</v>
          </cell>
          <cell r="I7719">
            <v>480</v>
          </cell>
          <cell r="J7719">
            <v>420</v>
          </cell>
          <cell r="K7719" t="str">
            <v>乙类</v>
          </cell>
        </row>
        <row r="7720">
          <cell r="A7720" t="str">
            <v>HTG83401</v>
          </cell>
          <cell r="B7720" t="str">
            <v>宫颈成形术</v>
          </cell>
          <cell r="C7720" t="str">
            <v>外阴阴道消毒铺巾,放置窥器,暴露宫颈,以可吸收缝线视宫颈创面内翻或"8"字缝合宫颈,避免封闭宫颈管。</v>
          </cell>
          <cell r="D7720" t="str">
            <v/>
          </cell>
          <cell r="E7720" t="str">
            <v>特殊缝线,止血材料</v>
          </cell>
          <cell r="F7720" t="str">
            <v>次</v>
          </cell>
          <cell r="G7720" t="str">
            <v/>
          </cell>
          <cell r="H7720">
            <v>450</v>
          </cell>
          <cell r="I7720">
            <v>360</v>
          </cell>
          <cell r="J7720">
            <v>310</v>
          </cell>
          <cell r="K7720" t="str">
            <v>甲类</v>
          </cell>
        </row>
        <row r="7721">
          <cell r="A7721" t="str">
            <v>HTK75301</v>
          </cell>
          <cell r="B7721" t="str">
            <v>经腹全子宫+单附件切除术</v>
          </cell>
          <cell r="C7721" t="str">
            <v>消毒铺巾,开腹,切除并缝合单侧卵巢悬韧带､单侧输卵管系膜､子宫圆韧带,打开阔韧带前后页,下推膀胱,下推直肠,切断双侧子宫动静脉,切断双侧子宫主韧带和骶韧带,缝合阴道断端,止血,关腹。不含淋巴结清扫。</v>
          </cell>
          <cell r="D7721" t="str">
            <v>引流装置</v>
          </cell>
          <cell r="E7721" t="str">
            <v>特殊缝线,止血材料</v>
          </cell>
          <cell r="F7721" t="str">
            <v>次</v>
          </cell>
          <cell r="G7721" t="str">
            <v/>
          </cell>
          <cell r="H7721">
            <v>1500</v>
          </cell>
          <cell r="I7721">
            <v>1200</v>
          </cell>
          <cell r="J7721">
            <v>1050</v>
          </cell>
          <cell r="K7721" t="str">
            <v>甲类</v>
          </cell>
        </row>
        <row r="7722">
          <cell r="A7722" t="str">
            <v>HTK75302</v>
          </cell>
          <cell r="B7722" t="str">
            <v>经腹全子宫+双附件切除术</v>
          </cell>
          <cell r="C7722" t="str">
            <v>消毒铺巾,开腹,切除并缝合双侧卵巢悬韧带､双侧输卵管系膜､子宫圆韧带,打开阔韧带前后页,下推膀胱,下推直肠,切断双侧子宫动静脉,切断双侧子宫主韧带和骶韧带,缝合阴道断端,止血,关腹。不含淋巴结清扫。</v>
          </cell>
          <cell r="D7722" t="str">
            <v>引流装置</v>
          </cell>
          <cell r="E7722" t="str">
            <v>特殊缝线</v>
          </cell>
          <cell r="F7722" t="str">
            <v>次</v>
          </cell>
          <cell r="G7722" t="str">
            <v/>
          </cell>
          <cell r="H7722">
            <v>1600</v>
          </cell>
          <cell r="I7722">
            <v>1280</v>
          </cell>
          <cell r="J7722">
            <v>1120</v>
          </cell>
          <cell r="K7722" t="str">
            <v>甲类</v>
          </cell>
        </row>
        <row r="7723">
          <cell r="A7723" t="str">
            <v>HTK75401</v>
          </cell>
          <cell r="B7723" t="str">
            <v>经阴道全子宫+单附件切除术</v>
          </cell>
          <cell r="C7723"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7723" t="str">
            <v>阴道窥器,引流装置</v>
          </cell>
          <cell r="E7723" t="str">
            <v>特殊缝线,止血材料,防粘连材料</v>
          </cell>
          <cell r="F7723" t="str">
            <v>次</v>
          </cell>
          <cell r="G7723" t="str">
            <v>子宫大于8周加收不超过50%</v>
          </cell>
          <cell r="H7723">
            <v>1300</v>
          </cell>
          <cell r="I7723">
            <v>1040</v>
          </cell>
          <cell r="J7723">
            <v>910</v>
          </cell>
          <cell r="K7723" t="str">
            <v>甲类</v>
          </cell>
        </row>
        <row r="7724">
          <cell r="A7724" t="str">
            <v>HTK75402</v>
          </cell>
          <cell r="B7724" t="str">
            <v>经阴道全子宫+双附件切除术</v>
          </cell>
          <cell r="C7724"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7724" t="str">
            <v>阴道窥器,引流装置</v>
          </cell>
          <cell r="E7724" t="str">
            <v>特殊缝线,止血材料</v>
          </cell>
          <cell r="F7724" t="str">
            <v>次</v>
          </cell>
          <cell r="G7724" t="str">
            <v>子宫大于8周加收不超过50%</v>
          </cell>
          <cell r="H7724">
            <v>1700</v>
          </cell>
          <cell r="I7724">
            <v>1360</v>
          </cell>
          <cell r="J7724">
            <v>1190</v>
          </cell>
          <cell r="K7724" t="str">
            <v>甲类</v>
          </cell>
        </row>
        <row r="7725">
          <cell r="A7725" t="str">
            <v>HTK75501</v>
          </cell>
          <cell r="B7725" t="str">
            <v>经腹腔镜全子宫+单附件切除术</v>
          </cell>
          <cell r="C77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5" t="str">
            <v>引流装置</v>
          </cell>
          <cell r="E7725" t="str">
            <v>腔镜材料</v>
          </cell>
          <cell r="F7725" t="str">
            <v>次</v>
          </cell>
          <cell r="G7725" t="str">
            <v/>
          </cell>
          <cell r="H7725">
            <v>1700</v>
          </cell>
          <cell r="I7725">
            <v>1360</v>
          </cell>
          <cell r="J7725">
            <v>1190</v>
          </cell>
          <cell r="K7725" t="str">
            <v>乙类</v>
          </cell>
        </row>
        <row r="7726">
          <cell r="A7726" t="str">
            <v>HTK75502</v>
          </cell>
          <cell r="B7726" t="str">
            <v>经腹腔镜全子宫+双附件切除术</v>
          </cell>
          <cell r="C7726"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6" t="str">
            <v>引流装置</v>
          </cell>
          <cell r="E7726" t="str">
            <v>腔镜材料</v>
          </cell>
          <cell r="F7726" t="str">
            <v>次</v>
          </cell>
          <cell r="G7726" t="str">
            <v/>
          </cell>
          <cell r="H7726">
            <v>1200</v>
          </cell>
          <cell r="I7726">
            <v>960</v>
          </cell>
          <cell r="J7726">
            <v>840</v>
          </cell>
          <cell r="K7726" t="str">
            <v>乙类</v>
          </cell>
        </row>
        <row r="7727">
          <cell r="A7727" t="str">
            <v>HTL-HTM</v>
          </cell>
          <cell r="B7727" t="str">
            <v>阴道</v>
          </cell>
          <cell r="C7727" t="str">
            <v/>
          </cell>
          <cell r="D7727" t="str">
            <v/>
          </cell>
          <cell r="E7727" t="str">
            <v/>
          </cell>
        </row>
        <row r="7727">
          <cell r="G7727" t="str">
            <v/>
          </cell>
          <cell r="H7727" t="str">
            <v/>
          </cell>
          <cell r="I7727" t="str">
            <v/>
          </cell>
          <cell r="J7727" t="str">
            <v/>
          </cell>
        </row>
        <row r="7728">
          <cell r="A7728" t="str">
            <v>HTL45401</v>
          </cell>
          <cell r="B7728" t="str">
            <v>阴道后穹隆切开引流术</v>
          </cell>
          <cell r="C7728" t="str">
            <v>膀胱截石位,消毒外阴,铺无菌巾,术前排尿,插入窥阴器,暴露阴道后穹隆､消毒,以18号长针头行穿刺术,明确内容物性质(脓､血),切开肿块囊腔,分离脓肿或血肿内腔,充分引流,冲洗囊腔,放置橡皮条引流。</v>
          </cell>
          <cell r="D7728" t="str">
            <v>阴道窥器,引流装置</v>
          </cell>
          <cell r="E7728" t="str">
            <v/>
          </cell>
          <cell r="F7728" t="str">
            <v>次</v>
          </cell>
          <cell r="G7728" t="str">
            <v/>
          </cell>
          <cell r="H7728">
            <v>700</v>
          </cell>
          <cell r="I7728">
            <v>560</v>
          </cell>
          <cell r="J7728">
            <v>490</v>
          </cell>
          <cell r="K7728" t="str">
            <v>甲类</v>
          </cell>
        </row>
        <row r="7729">
          <cell r="A7729" t="str">
            <v>HTL48401</v>
          </cell>
          <cell r="B7729" t="str">
            <v>阴道穹隆封闭术</v>
          </cell>
          <cell r="C7729" t="str">
            <v>膀胱截石位,外阴消毒,铺盖无菌巾,放入窥器,暴露宫颈阴道,干棉球擦净宫颈粘液,消毒宫颈阴道,于阴道穹隆顶端左､右两处分别注射治疗药物,穿刺针眼压迫止血。</v>
          </cell>
          <cell r="D7729" t="str">
            <v>阴道窥器</v>
          </cell>
          <cell r="E7729" t="str">
            <v>止血材料</v>
          </cell>
          <cell r="F7729" t="str">
            <v>次</v>
          </cell>
          <cell r="G7729" t="str">
            <v/>
          </cell>
          <cell r="H7729">
            <v>20</v>
          </cell>
          <cell r="I7729">
            <v>16</v>
          </cell>
          <cell r="J7729">
            <v>14</v>
          </cell>
          <cell r="K7729" t="str">
            <v>甲类</v>
          </cell>
        </row>
        <row r="7730">
          <cell r="A7730" t="str">
            <v>HTL59401</v>
          </cell>
          <cell r="B7730" t="str">
            <v>阴道部分闭合术</v>
          </cell>
          <cell r="C7730" t="str">
            <v>膀胱截石位,消毒铺巾,消毒阴道,宫颈,切除阴道前后壁对应位置黏膜瓣各一片,将切除后的阴道前后壁对和缝合,止血。</v>
          </cell>
          <cell r="D7730" t="str">
            <v>阴道窥器</v>
          </cell>
          <cell r="E7730" t="str">
            <v>补片,特殊缝线,止血材料</v>
          </cell>
          <cell r="F7730" t="str">
            <v>次</v>
          </cell>
          <cell r="G7730" t="str">
            <v/>
          </cell>
          <cell r="H7730">
            <v>1200</v>
          </cell>
          <cell r="I7730">
            <v>960</v>
          </cell>
          <cell r="J7730">
            <v>840</v>
          </cell>
          <cell r="K7730" t="str">
            <v>乙类</v>
          </cell>
        </row>
        <row r="7731">
          <cell r="A7731" t="str">
            <v>HTL59402</v>
          </cell>
          <cell r="B7731" t="str">
            <v>阴道完全闭合术</v>
          </cell>
          <cell r="C7731" t="str">
            <v>膀胱截石位,消毒外阴,铺无菌巾,暴露阴道,消毒,切开阴道前后壁,分离阴道黏膜,切除阴道壁组织,保留部分阴道前庭黏膜,对应缝合,闭合阴道。</v>
          </cell>
          <cell r="D7731" t="str">
            <v>阴道窥器</v>
          </cell>
          <cell r="E7731" t="str">
            <v>补片,特殊缝线,止血材料</v>
          </cell>
          <cell r="F7731" t="str">
            <v>次</v>
          </cell>
          <cell r="G7731" t="str">
            <v/>
          </cell>
          <cell r="H7731">
            <v>1200</v>
          </cell>
          <cell r="I7731">
            <v>960</v>
          </cell>
          <cell r="J7731">
            <v>840</v>
          </cell>
          <cell r="K7731" t="str">
            <v>甲类</v>
          </cell>
        </row>
        <row r="7732">
          <cell r="A7732" t="str">
            <v>HTL61401</v>
          </cell>
          <cell r="B7732" t="str">
            <v>阴道内人工授精术</v>
          </cell>
          <cell r="C7732" t="str">
            <v>用无菌杯采集精液,检查精液,等待液化,检查,记录,常规消毒,铺巾,消毒宫颈,用注射器吸出精液轻轻推入后穹窿处。需使用相差显微镜。</v>
          </cell>
          <cell r="D7732" t="str">
            <v>无菌精液采集杯,细胞计数板</v>
          </cell>
          <cell r="E7732" t="str">
            <v/>
          </cell>
          <cell r="F7732" t="str">
            <v>次</v>
          </cell>
          <cell r="G7732" t="str">
            <v/>
          </cell>
          <cell r="H7732">
            <v>260</v>
          </cell>
          <cell r="I7732">
            <v>205</v>
          </cell>
          <cell r="J7732">
            <v>180</v>
          </cell>
          <cell r="K7732" t="str">
            <v>丙类</v>
          </cell>
        </row>
        <row r="7733">
          <cell r="A7733" t="str">
            <v>HTL65401</v>
          </cell>
          <cell r="B7733" t="str">
            <v>阴道异物取出术</v>
          </cell>
          <cell r="C7733" t="str">
            <v>膀胱截石位,臀部铺消毒垫巾,消毒外阴,放置窥阴器,暴露阴道异物,钳取阴道异物,消毒宫颈､阴道。</v>
          </cell>
          <cell r="D7733" t="str">
            <v>阴道窥器</v>
          </cell>
          <cell r="E7733" t="str">
            <v/>
          </cell>
          <cell r="F7733" t="str">
            <v>次</v>
          </cell>
          <cell r="G7733" t="str">
            <v/>
          </cell>
          <cell r="H7733">
            <v>150</v>
          </cell>
          <cell r="I7733">
            <v>120</v>
          </cell>
          <cell r="J7733">
            <v>105</v>
          </cell>
          <cell r="K7733" t="str">
            <v>甲类</v>
          </cell>
        </row>
        <row r="7734">
          <cell r="A7734" t="str">
            <v>HTL65601</v>
          </cell>
          <cell r="B7734" t="str">
            <v>经宫腔镜阴道异物取出术</v>
          </cell>
          <cell r="C7734" t="str">
            <v>对幼女､未婚､绝经期患者实施宫腔镜检查,消毒铺巾,放入纤维宫腔镜,检查阴道内情况,取出阴道异物。</v>
          </cell>
          <cell r="D7734" t="str">
            <v/>
          </cell>
          <cell r="E7734" t="str">
            <v>宫腔镜材料</v>
          </cell>
          <cell r="F7734" t="str">
            <v>次</v>
          </cell>
          <cell r="G7734" t="str">
            <v/>
          </cell>
          <cell r="H7734">
            <v>350</v>
          </cell>
          <cell r="I7734">
            <v>280</v>
          </cell>
          <cell r="J7734">
            <v>245</v>
          </cell>
          <cell r="K7734" t="str">
            <v>乙类</v>
          </cell>
        </row>
        <row r="7735">
          <cell r="A7735" t="str">
            <v>HTL70301</v>
          </cell>
          <cell r="B7735" t="str">
            <v>阴道断端骶棘韧带悬吊术</v>
          </cell>
          <cell r="C7735"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7735" t="str">
            <v>阴道窥器</v>
          </cell>
          <cell r="E7735" t="str">
            <v>补片,特殊缝线,止血材料</v>
          </cell>
          <cell r="F7735" t="str">
            <v>次</v>
          </cell>
          <cell r="G7735" t="str">
            <v/>
          </cell>
          <cell r="H7735">
            <v>800</v>
          </cell>
          <cell r="I7735">
            <v>640</v>
          </cell>
          <cell r="J7735">
            <v>560</v>
          </cell>
          <cell r="K7735" t="str">
            <v>乙类</v>
          </cell>
        </row>
        <row r="7736">
          <cell r="A7736" t="str">
            <v>HTL70302</v>
          </cell>
          <cell r="B7736" t="str">
            <v>经腹阴道穹隆骶骨悬吊术</v>
          </cell>
          <cell r="C7736" t="str">
            <v>常规消毒,铺巾,开腹,分离骶前腹膜,暴露骶2-3,补片一端固定于阴道前后壁,另一端固定于骶前,关闭后腹膜。</v>
          </cell>
          <cell r="D7736" t="str">
            <v/>
          </cell>
          <cell r="E7736" t="str">
            <v>补片,特殊缝线,止血材料,防粘连材料</v>
          </cell>
          <cell r="F7736" t="str">
            <v>次</v>
          </cell>
          <cell r="G7736" t="str">
            <v/>
          </cell>
          <cell r="H7736">
            <v>800</v>
          </cell>
          <cell r="I7736">
            <v>640</v>
          </cell>
          <cell r="J7736">
            <v>560</v>
          </cell>
          <cell r="K7736" t="str">
            <v>乙类</v>
          </cell>
        </row>
        <row r="7737">
          <cell r="A7737" t="str">
            <v>HTL70501</v>
          </cell>
          <cell r="B7737" t="str">
            <v>经腹腔镜阴道穹隆骶骨悬吊术</v>
          </cell>
          <cell r="C77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cell r="D7737" t="str">
            <v/>
          </cell>
          <cell r="E7737" t="str">
            <v>补片,腔镜材料</v>
          </cell>
          <cell r="F7737" t="str">
            <v>次</v>
          </cell>
          <cell r="G7737" t="str">
            <v/>
          </cell>
          <cell r="H7737">
            <v>1000</v>
          </cell>
          <cell r="I7737">
            <v>800</v>
          </cell>
          <cell r="J7737">
            <v>700</v>
          </cell>
          <cell r="K7737" t="str">
            <v>乙类</v>
          </cell>
        </row>
        <row r="7738">
          <cell r="A7738" t="str">
            <v>HTL73301</v>
          </cell>
          <cell r="B7738" t="str">
            <v>外阴阴道疤痕切除术</v>
          </cell>
          <cell r="C7738" t="str">
            <v>膀胱截石位,臀部铺消毒垫巾,消毒外阴,切除外阴或阴道疤痕,缝合裂开提肛肌,可吸收线缝合阴道黏膜和外阴皮肤,消毒阴道,放置油纱。</v>
          </cell>
          <cell r="D7738" t="str">
            <v>阴道窥器</v>
          </cell>
          <cell r="E7738" t="str">
            <v>特殊缝线,止血材料</v>
          </cell>
          <cell r="F7738" t="str">
            <v>次</v>
          </cell>
          <cell r="G7738" t="str">
            <v/>
          </cell>
          <cell r="H7738">
            <v>700</v>
          </cell>
          <cell r="I7738">
            <v>560</v>
          </cell>
          <cell r="J7738">
            <v>490</v>
          </cell>
          <cell r="K7738" t="str">
            <v>乙类</v>
          </cell>
        </row>
        <row r="7739">
          <cell r="A7739" t="str">
            <v>HTL73302</v>
          </cell>
          <cell r="B7739" t="str">
            <v>阴道黏膜部分切除阴道缩窄术</v>
          </cell>
          <cell r="C7739" t="str">
            <v>常规消毒,铺无菌巾,局部麻醉或硬膜外麻醉,设计阴道口切口,剥离并切除部分阴道壁黏膜,电凝止血,分层缝合缩小阴道外口。</v>
          </cell>
          <cell r="D7739" t="str">
            <v>阴道窥器</v>
          </cell>
          <cell r="E7739" t="str">
            <v>特殊缝线</v>
          </cell>
          <cell r="F7739" t="str">
            <v>次</v>
          </cell>
          <cell r="G7739" t="str">
            <v/>
          </cell>
          <cell r="H7739">
            <v>930</v>
          </cell>
          <cell r="I7739">
            <v>740</v>
          </cell>
          <cell r="J7739">
            <v>650</v>
          </cell>
          <cell r="K7739" t="str">
            <v>丙类</v>
          </cell>
        </row>
        <row r="7740">
          <cell r="A7740" t="str">
            <v>HTL73401</v>
          </cell>
          <cell r="B7740" t="str">
            <v>阴道隔切除缝合术</v>
          </cell>
          <cell r="C7740" t="str">
            <v>膀胱截石位,消毒铺巾,消毒阴道,切除横隔(或纵隔､斜膈),阴道成形,缝合或止血,阴道填塞油纱。</v>
          </cell>
          <cell r="D7740" t="str">
            <v>阴道窥器,引流装置</v>
          </cell>
          <cell r="E7740" t="str">
            <v>特殊缝线,止血材料</v>
          </cell>
          <cell r="F7740" t="str">
            <v>次</v>
          </cell>
          <cell r="G7740" t="str">
            <v/>
          </cell>
          <cell r="H7740">
            <v>600</v>
          </cell>
          <cell r="I7740">
            <v>480</v>
          </cell>
          <cell r="J7740">
            <v>420</v>
          </cell>
          <cell r="K7740" t="str">
            <v>甲类</v>
          </cell>
        </row>
        <row r="7741">
          <cell r="A7741" t="str">
            <v>HTL75301</v>
          </cell>
          <cell r="B7741" t="str">
            <v>全阴道切除术</v>
          </cell>
          <cell r="C7741" t="str">
            <v>膀胱截石位,消毒外阴,阴道,分离阴道与周围组织的间隙,切除全部阴道,缝合止血。</v>
          </cell>
          <cell r="D7741" t="str">
            <v>阴道窥器,引流装置</v>
          </cell>
          <cell r="E7741" t="str">
            <v>特殊缝线,止血材料</v>
          </cell>
          <cell r="F7741" t="str">
            <v>次</v>
          </cell>
          <cell r="G7741" t="str">
            <v/>
          </cell>
          <cell r="H7741">
            <v>1940</v>
          </cell>
          <cell r="I7741">
            <v>1550</v>
          </cell>
          <cell r="J7741">
            <v>1360</v>
          </cell>
          <cell r="K7741" t="str">
            <v>甲类</v>
          </cell>
        </row>
        <row r="7742">
          <cell r="A7742" t="str">
            <v>HTL80401</v>
          </cell>
          <cell r="B7742" t="str">
            <v>阴道狭窄扩张术</v>
          </cell>
          <cell r="C7742" t="str">
            <v>膀胱截石位,臀部铺消毒垫巾,消毒外阴,使用管状膜具行阴道扩张。</v>
          </cell>
          <cell r="D7742" t="str">
            <v>阴道窥器,引流装置</v>
          </cell>
          <cell r="E7742" t="str">
            <v/>
          </cell>
          <cell r="F7742" t="str">
            <v>次</v>
          </cell>
          <cell r="G7742" t="str">
            <v/>
          </cell>
          <cell r="H7742">
            <v>320</v>
          </cell>
          <cell r="I7742">
            <v>260</v>
          </cell>
          <cell r="J7742">
            <v>220</v>
          </cell>
          <cell r="K7742" t="str">
            <v>乙类</v>
          </cell>
        </row>
        <row r="7743">
          <cell r="A7743" t="str">
            <v>HTL83301</v>
          </cell>
          <cell r="B7743" t="str">
            <v>阴道成形术-压顶法</v>
          </cell>
          <cell r="C7743" t="str">
            <v>膀胱截石位,臀部铺消毒垫巾,消毒外阴,每次用直径8毫米圆管状模型顶压阴道外口30分钟,2-3个月后,改用直径2-3厘米圆管状模型每次顶压阴道外口30分钟。</v>
          </cell>
          <cell r="D7743" t="str">
            <v>阴道窥器</v>
          </cell>
          <cell r="E7743" t="str">
            <v/>
          </cell>
          <cell r="F7743" t="str">
            <v>次</v>
          </cell>
          <cell r="G7743" t="str">
            <v/>
          </cell>
          <cell r="H7743">
            <v>800</v>
          </cell>
          <cell r="I7743">
            <v>640</v>
          </cell>
          <cell r="J7743">
            <v>560</v>
          </cell>
          <cell r="K7743" t="str">
            <v>丙类</v>
          </cell>
        </row>
        <row r="7744">
          <cell r="A7744" t="str">
            <v>HTL83302</v>
          </cell>
          <cell r="B7744" t="str">
            <v>阴道闭锁切开成形术</v>
          </cell>
          <cell r="C7744" t="str">
            <v>膀胱截石位,臀部铺消毒垫巾,消毒外阴,术前排尿或插(保留)导尿管,外阴口局麻,用窥器打开阴道,在阴道闭锁处切开并分离闭锁之阴道前后壁,游离并缝合阴道闭锁处阴道上下黏膜,无出血,放置油纱卷。</v>
          </cell>
          <cell r="D7744" t="str">
            <v>阴道窥器,引流装置</v>
          </cell>
          <cell r="E7744" t="str">
            <v>特殊缝线</v>
          </cell>
          <cell r="F7744" t="str">
            <v>次</v>
          </cell>
          <cell r="G7744" t="str">
            <v/>
          </cell>
          <cell r="H7744">
            <v>430</v>
          </cell>
          <cell r="I7744">
            <v>340</v>
          </cell>
          <cell r="J7744">
            <v>300</v>
          </cell>
          <cell r="K7744" t="str">
            <v>乙类</v>
          </cell>
        </row>
        <row r="7745">
          <cell r="A7745" t="str">
            <v>HTL83303</v>
          </cell>
          <cell r="B7745" t="str">
            <v>阴道直肠瘘修补术</v>
          </cell>
          <cell r="C7745" t="str">
            <v>膀胱截石位,消毒外阴､肛周､阴道,暴露瘘孔,环形切除瘘孔周围瘢痕,4-0可吸收性肠线间断､褥式缝合直肠浆肌层关闭瘘孔,缝合阴道壁,冲洗,止血。</v>
          </cell>
          <cell r="D7745" t="str">
            <v>阴道窥器,引流装置,冲洗液</v>
          </cell>
          <cell r="E7745" t="str">
            <v>特殊缝线,止血材料</v>
          </cell>
          <cell r="F7745" t="str">
            <v>次</v>
          </cell>
          <cell r="G7745" t="str">
            <v/>
          </cell>
          <cell r="H7745">
            <v>1000</v>
          </cell>
          <cell r="I7745">
            <v>800</v>
          </cell>
          <cell r="J7745">
            <v>700</v>
          </cell>
          <cell r="K7745" t="str">
            <v>甲类</v>
          </cell>
        </row>
        <row r="7746">
          <cell r="A7746" t="str">
            <v>HTL83304</v>
          </cell>
          <cell r="B7746" t="str">
            <v>腹会阴联合入路高位直肠阴道瘘修补术</v>
          </cell>
          <cell r="C7746" t="str">
            <v>常规消毒,铺无菌巾,手术设计。在腹部切开,分离直肠和阴道间间隙,切开瘘口部位,切除瘘口瘢痕,局部形成黏膜瓣,分层缝合,闭合直肠和阴道的瘘口,术中电凝止血,留置引流。</v>
          </cell>
          <cell r="D7746" t="str">
            <v>引流装置</v>
          </cell>
          <cell r="E7746" t="str">
            <v>特殊缝线</v>
          </cell>
          <cell r="F7746" t="str">
            <v>次</v>
          </cell>
          <cell r="G7746" t="str">
            <v/>
          </cell>
          <cell r="H7746">
            <v>1100</v>
          </cell>
          <cell r="I7746">
            <v>880</v>
          </cell>
          <cell r="J7746">
            <v>770</v>
          </cell>
          <cell r="K7746" t="str">
            <v>甲类</v>
          </cell>
        </row>
        <row r="7747">
          <cell r="A7747" t="str">
            <v>HTL83305</v>
          </cell>
          <cell r="B7747" t="str">
            <v>局部黏膜瓣转移阴道直肠瘘修补术</v>
          </cell>
          <cell r="C7747"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7747" t="str">
            <v>阴道窥器,引流装置,注射器</v>
          </cell>
          <cell r="E7747" t="str">
            <v>特殊缝线</v>
          </cell>
          <cell r="F7747" t="str">
            <v>次</v>
          </cell>
          <cell r="G7747" t="str">
            <v/>
          </cell>
          <cell r="H7747">
            <v>1100</v>
          </cell>
          <cell r="I7747">
            <v>880</v>
          </cell>
          <cell r="J7747">
            <v>770</v>
          </cell>
          <cell r="K7747" t="str">
            <v>甲类</v>
          </cell>
        </row>
        <row r="7748">
          <cell r="A7748" t="str">
            <v>HTL83401</v>
          </cell>
          <cell r="B7748" t="str">
            <v>阴道裂伤缝合术</v>
          </cell>
          <cell r="C7748" t="str">
            <v>膀胱截石位,外阴消毒,铺盖无菌巾,插入窥器,暴露并消毒裂伤部位,视裂伤部位深浅,用纱条压迫止血或缝合止血。</v>
          </cell>
          <cell r="D7748" t="str">
            <v>阴道窥器</v>
          </cell>
          <cell r="E7748" t="str">
            <v>特殊缝线,止血材料</v>
          </cell>
          <cell r="F7748" t="str">
            <v>次</v>
          </cell>
          <cell r="G7748" t="str">
            <v/>
          </cell>
          <cell r="H7748">
            <v>200</v>
          </cell>
          <cell r="I7748">
            <v>160</v>
          </cell>
          <cell r="J7748">
            <v>140</v>
          </cell>
          <cell r="K7748" t="str">
            <v>甲类</v>
          </cell>
        </row>
        <row r="7749">
          <cell r="A7749" t="str">
            <v>HTL83402</v>
          </cell>
          <cell r="B7749" t="str">
            <v>阴道旁修补术</v>
          </cell>
          <cell r="C7749"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7749" t="str">
            <v>阴道窥器</v>
          </cell>
          <cell r="E7749" t="str">
            <v>补片,特殊缝线,止血材料</v>
          </cell>
          <cell r="F7749" t="str">
            <v>次</v>
          </cell>
          <cell r="G7749" t="str">
            <v/>
          </cell>
          <cell r="H7749">
            <v>800</v>
          </cell>
          <cell r="I7749">
            <v>640</v>
          </cell>
          <cell r="J7749">
            <v>560</v>
          </cell>
          <cell r="K7749" t="str">
            <v>甲类</v>
          </cell>
        </row>
        <row r="7750">
          <cell r="A7750" t="str">
            <v>HTL89301</v>
          </cell>
          <cell r="B7750" t="str">
            <v>游离皮瓣阴道再造术</v>
          </cell>
          <cell r="C7750"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7750" t="str">
            <v>引流装置,注射器</v>
          </cell>
          <cell r="E7750" t="str">
            <v>阴茎假体,特殊缝线</v>
          </cell>
          <cell r="F7750" t="str">
            <v>次</v>
          </cell>
          <cell r="G7750" t="str">
            <v/>
          </cell>
          <cell r="H7750">
            <v>2130</v>
          </cell>
          <cell r="I7750">
            <v>1700</v>
          </cell>
          <cell r="J7750">
            <v>1490</v>
          </cell>
          <cell r="K7750" t="str">
            <v>丙类</v>
          </cell>
        </row>
        <row r="7751">
          <cell r="A7751" t="str">
            <v>HTL89302</v>
          </cell>
          <cell r="B7751" t="str">
            <v>带蒂皮瓣阴道再造术</v>
          </cell>
          <cell r="C7751"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7751" t="str">
            <v>引流装置,注射器,阴道窥器</v>
          </cell>
          <cell r="E7751" t="str">
            <v>特殊缝线</v>
          </cell>
          <cell r="F7751" t="str">
            <v>次</v>
          </cell>
          <cell r="G7751" t="str">
            <v/>
          </cell>
          <cell r="H7751">
            <v>2300</v>
          </cell>
          <cell r="I7751">
            <v>1840</v>
          </cell>
          <cell r="J7751">
            <v>1610</v>
          </cell>
          <cell r="K7751" t="str">
            <v>丙类</v>
          </cell>
        </row>
        <row r="7752">
          <cell r="A7752" t="str">
            <v>HTL89303</v>
          </cell>
          <cell r="B7752" t="str">
            <v>皮片游离移植阴道再造术</v>
          </cell>
          <cell r="C7752"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7752" t="str">
            <v>引流装置,冲洗液,注射器,阴道窥器</v>
          </cell>
          <cell r="E7752" t="str">
            <v>特殊缝线</v>
          </cell>
          <cell r="F7752" t="str">
            <v>次</v>
          </cell>
          <cell r="G7752" t="str">
            <v/>
          </cell>
          <cell r="H7752">
            <v>2200</v>
          </cell>
          <cell r="I7752">
            <v>1760</v>
          </cell>
          <cell r="J7752">
            <v>1540</v>
          </cell>
          <cell r="K7752" t="str">
            <v>丙类</v>
          </cell>
        </row>
        <row r="7753">
          <cell r="A7753" t="str">
            <v>HTL89304</v>
          </cell>
          <cell r="B7753" t="str">
            <v>口腔黏膜微粒游离移植阴道再造术</v>
          </cell>
          <cell r="C7753"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7753" t="str">
            <v>阴道窥器,引流装置</v>
          </cell>
          <cell r="E7753" t="str">
            <v>特殊缝线</v>
          </cell>
          <cell r="F7753" t="str">
            <v>次</v>
          </cell>
          <cell r="G7753" t="str">
            <v/>
          </cell>
          <cell r="H7753">
            <v>2200</v>
          </cell>
          <cell r="I7753">
            <v>1760</v>
          </cell>
          <cell r="J7753">
            <v>1540</v>
          </cell>
          <cell r="K7753" t="str">
            <v>丙类</v>
          </cell>
        </row>
        <row r="7754">
          <cell r="A7754" t="str">
            <v>HTL89305</v>
          </cell>
          <cell r="B7754" t="str">
            <v>带蒂肠管阴道再造术</v>
          </cell>
          <cell r="C7754"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7754" t="str">
            <v>引流装置,注射器,阴道窥器</v>
          </cell>
          <cell r="E7754" t="str">
            <v>特殊缝线</v>
          </cell>
          <cell r="F7754" t="str">
            <v>次</v>
          </cell>
          <cell r="G7754" t="str">
            <v/>
          </cell>
          <cell r="H7754">
            <v>2700</v>
          </cell>
          <cell r="I7754">
            <v>2160</v>
          </cell>
          <cell r="J7754">
            <v>1890</v>
          </cell>
          <cell r="K7754" t="str">
            <v>丙类</v>
          </cell>
        </row>
        <row r="7755">
          <cell r="A7755" t="str">
            <v>HTL89306</v>
          </cell>
          <cell r="B7755" t="str">
            <v>经腹乙状结肠代阴道成形术</v>
          </cell>
          <cell r="C7755" t="str">
            <v>膀胱截石位,臀部铺消毒垫巾,消毒外阴,阴道前庭造穴,开腹取乙状结肠10-12厘米,转移切取的肠断至阴道洞穴,固定肠黏膜和外阴皮肤。不含术后阴道模具扩张术､盆腔器官切除术或肠切除术､盆腹腔粘连松解术。</v>
          </cell>
          <cell r="D7755" t="str">
            <v>阴道窥器</v>
          </cell>
          <cell r="E7755" t="str">
            <v>吻合器,特殊缝线,止血材料</v>
          </cell>
          <cell r="F7755" t="str">
            <v>次</v>
          </cell>
          <cell r="G7755" t="str">
            <v/>
          </cell>
          <cell r="H7755">
            <v>1000</v>
          </cell>
          <cell r="I7755">
            <v>800</v>
          </cell>
          <cell r="J7755">
            <v>700</v>
          </cell>
          <cell r="K7755" t="str">
            <v>丙类</v>
          </cell>
        </row>
        <row r="7756">
          <cell r="A7756" t="str">
            <v>HTL89307</v>
          </cell>
          <cell r="B7756" t="str">
            <v>经腹回肠代阴道成形术</v>
          </cell>
          <cell r="C7756" t="str">
            <v>膀胱截石位,臀部铺消毒垫巾,消毒外阴,阴道前庭造穴,开腹取回肠10-12厘米,转移切取的肠断至阴道洞穴,固定肠黏膜和外阴皮肤。不含术后阴道模具扩张术､盆腔器官切除术､肠切除术､盆腹腔粘连松解术。</v>
          </cell>
          <cell r="D7756" t="str">
            <v>阴道窥器</v>
          </cell>
          <cell r="E7756" t="str">
            <v>吻合器,特殊缝线,止血材料</v>
          </cell>
          <cell r="F7756" t="str">
            <v>次</v>
          </cell>
          <cell r="G7756" t="str">
            <v/>
          </cell>
          <cell r="H7756">
            <v>1000</v>
          </cell>
          <cell r="I7756">
            <v>800</v>
          </cell>
          <cell r="J7756">
            <v>700</v>
          </cell>
          <cell r="K7756" t="str">
            <v>丙类</v>
          </cell>
        </row>
        <row r="7757">
          <cell r="A7757" t="str">
            <v>HTL89308</v>
          </cell>
          <cell r="B7757" t="str">
            <v>经腹腹膜代阴道成形术</v>
          </cell>
          <cell r="C7757" t="str">
            <v>膀胱截石位,臀部铺消毒垫巾,消毒外阴,阴道前庭造穴,开腹,暴露双侧后腹膜,分别取左右侧后腹膜4*12厘米,缝合成阴道模型,置入阴道洞穴,固定腹膜和外阴皮肤。不含术后阴道模具扩张术､盆腔器官切除术。</v>
          </cell>
          <cell r="D7757" t="str">
            <v>阴道窥器</v>
          </cell>
          <cell r="E7757" t="str">
            <v>特殊缝线,止血材料</v>
          </cell>
          <cell r="F7757" t="str">
            <v>次</v>
          </cell>
          <cell r="G7757" t="str">
            <v/>
          </cell>
          <cell r="H7757">
            <v>1000</v>
          </cell>
          <cell r="I7757">
            <v>800</v>
          </cell>
          <cell r="J7757">
            <v>700</v>
          </cell>
          <cell r="K7757" t="str">
            <v>丙类</v>
          </cell>
        </row>
        <row r="7758">
          <cell r="A7758" t="str">
            <v>HTL89309</v>
          </cell>
          <cell r="B7758" t="str">
            <v>会阴体重建阴道紧缩术</v>
          </cell>
          <cell r="C7758" t="str">
            <v>常规消毒,铺无菌巾,设计阴道口切口,局部注射麻醉药或肿胀液,剥离部分阴道后､侧壁,电凝止血,分层缝合分离的肛提肌,重建会阴体,分层缝合缩小阴道,部分切除多余黏膜,阴道外口整形,置入纱布卷,外阴包扎。</v>
          </cell>
          <cell r="D7758" t="str">
            <v>引流装置,阴道窥器,注射器</v>
          </cell>
          <cell r="E7758" t="str">
            <v>特殊缝线</v>
          </cell>
          <cell r="F7758" t="str">
            <v>次</v>
          </cell>
          <cell r="G7758" t="str">
            <v/>
          </cell>
          <cell r="H7758">
            <v>1000</v>
          </cell>
          <cell r="I7758">
            <v>800</v>
          </cell>
          <cell r="J7758">
            <v>700</v>
          </cell>
          <cell r="K7758" t="str">
            <v>丙类</v>
          </cell>
        </row>
        <row r="7759">
          <cell r="A7759" t="str">
            <v>HTL89310</v>
          </cell>
          <cell r="B7759" t="str">
            <v>男变女性阴道再造术</v>
          </cell>
          <cell r="C7759" t="str">
            <v>常规消毒,铺无菌巾,设计切口,睾丸切除,尿道口成形,阴唇成形,应用阴茎皮瓣､阴囊皮瓣或阴股沟皮瓣进行阴道再造。</v>
          </cell>
          <cell r="D7759" t="str">
            <v>引流装置</v>
          </cell>
          <cell r="E7759" t="str">
            <v>特殊缝线</v>
          </cell>
          <cell r="F7759" t="str">
            <v>次</v>
          </cell>
          <cell r="G7759" t="str">
            <v/>
          </cell>
          <cell r="H7759">
            <v>2300</v>
          </cell>
          <cell r="I7759">
            <v>1840</v>
          </cell>
          <cell r="J7759">
            <v>1610</v>
          </cell>
          <cell r="K7759" t="str">
            <v>丙类</v>
          </cell>
        </row>
        <row r="7760">
          <cell r="A7760" t="str">
            <v>HTL89401</v>
          </cell>
          <cell r="B7760" t="str">
            <v>生物补片阴道成形术</v>
          </cell>
          <cell r="C7760" t="str">
            <v>膀胱截石位,臀部铺消毒垫巾,消毒外阴,阴道前庭造穴,取羊膜或生物补片缝制成阴道模型,置于阴道造穴中并缝合固定。</v>
          </cell>
          <cell r="D7760" t="str">
            <v>阴道窥器</v>
          </cell>
          <cell r="E7760" t="str">
            <v>补片,特殊缝线,止血材料</v>
          </cell>
          <cell r="F7760" t="str">
            <v>次</v>
          </cell>
          <cell r="G7760" t="str">
            <v/>
          </cell>
          <cell r="H7760">
            <v>800</v>
          </cell>
          <cell r="I7760">
            <v>640</v>
          </cell>
          <cell r="J7760">
            <v>560</v>
          </cell>
          <cell r="K7760" t="str">
            <v>丙类</v>
          </cell>
        </row>
        <row r="7761">
          <cell r="A7761" t="str">
            <v>HTL89501</v>
          </cell>
          <cell r="B7761" t="str">
            <v>经腹腔镜乙状结肠代阴道成形术</v>
          </cell>
          <cell r="C7761" t="str">
            <v>膀胱截石位,臀部铺消毒垫巾,消毒外阴,阴道前庭造穴,腹腔镜下取乙状结肠10-12厘米,转移切取的肠断至阴道洞穴,固定肠黏膜和外阴皮肤。</v>
          </cell>
          <cell r="D7761" t="str">
            <v>阴道窥器</v>
          </cell>
          <cell r="E7761" t="str">
            <v>腔镜材料</v>
          </cell>
          <cell r="F7761" t="str">
            <v>次</v>
          </cell>
          <cell r="G7761" t="str">
            <v/>
          </cell>
          <cell r="H7761">
            <v>1200</v>
          </cell>
          <cell r="I7761">
            <v>960</v>
          </cell>
          <cell r="J7761">
            <v>840</v>
          </cell>
          <cell r="K7761" t="str">
            <v>丙类</v>
          </cell>
        </row>
        <row r="7762">
          <cell r="A7762" t="str">
            <v>HTL89502</v>
          </cell>
          <cell r="B7762" t="str">
            <v>经腹腔镜回肠代阴道成形术</v>
          </cell>
          <cell r="C7762"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7762" t="str">
            <v>阴道窥器,引流装置</v>
          </cell>
          <cell r="E7762" t="str">
            <v>腔镜材料</v>
          </cell>
          <cell r="F7762" t="str">
            <v>次</v>
          </cell>
          <cell r="G7762" t="str">
            <v/>
          </cell>
          <cell r="H7762">
            <v>1200</v>
          </cell>
          <cell r="I7762">
            <v>960</v>
          </cell>
          <cell r="J7762">
            <v>840</v>
          </cell>
          <cell r="K7762" t="str">
            <v>丙类</v>
          </cell>
        </row>
        <row r="7763">
          <cell r="A7763" t="str">
            <v>HTL89503</v>
          </cell>
          <cell r="B7763" t="str">
            <v>经腹腔镜腹膜代阴道成形术</v>
          </cell>
          <cell r="C776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7763" t="str">
            <v>引流装置</v>
          </cell>
          <cell r="E7763" t="str">
            <v>腔镜材料</v>
          </cell>
          <cell r="F7763" t="str">
            <v>次</v>
          </cell>
          <cell r="G7763" t="str">
            <v/>
          </cell>
          <cell r="H7763">
            <v>1200</v>
          </cell>
          <cell r="I7763">
            <v>960</v>
          </cell>
          <cell r="J7763">
            <v>840</v>
          </cell>
          <cell r="K7763" t="str">
            <v>丙类</v>
          </cell>
        </row>
        <row r="7764">
          <cell r="A7764" t="str">
            <v>HTM50401</v>
          </cell>
          <cell r="B7764" t="str">
            <v>阴道壁血肿切开术</v>
          </cell>
          <cell r="C7764" t="str">
            <v>膀胱截石位,臀部铺消毒巾,消毒外阴,铺盖无菌巾,术前排尿或插(保留)导尿管,局麻,切开血肿,清除凝血块,生理冲洗液冲洗血肿腔,止血,可吸收性肠线缝合,关闭血肿腔。</v>
          </cell>
          <cell r="D7764" t="str">
            <v>阴道窥器,引流装置,冲洗液</v>
          </cell>
          <cell r="E7764" t="str">
            <v>特殊缝线,止血材料</v>
          </cell>
          <cell r="F7764" t="str">
            <v>次</v>
          </cell>
          <cell r="G7764" t="str">
            <v/>
          </cell>
          <cell r="H7764">
            <v>340</v>
          </cell>
          <cell r="I7764">
            <v>270</v>
          </cell>
          <cell r="J7764">
            <v>230</v>
          </cell>
          <cell r="K7764" t="str">
            <v>甲类</v>
          </cell>
        </row>
        <row r="7765">
          <cell r="A7765" t="str">
            <v>HTM70401</v>
          </cell>
          <cell r="B7765" t="str">
            <v>阴道前壁修补术</v>
          </cell>
          <cell r="C7765" t="str">
            <v>膀胱截石位,消毒铺巾,消毒阴道,打开阴道前壁至阴道脱垂最高点,向两侧分离,暴露膀胱阴道筋膜并缝合加固,缝合阴道黏膜。不含阴道后壁修补术､治疗尿失禁手术､吊带或生物补片修补术。</v>
          </cell>
          <cell r="D7765" t="str">
            <v>阴道窥器</v>
          </cell>
          <cell r="E7765" t="str">
            <v>补片,特殊缝线,止血材料</v>
          </cell>
          <cell r="F7765" t="str">
            <v>次</v>
          </cell>
          <cell r="G7765" t="str">
            <v/>
          </cell>
          <cell r="H7765">
            <v>1000</v>
          </cell>
          <cell r="I7765">
            <v>800</v>
          </cell>
          <cell r="J7765">
            <v>700</v>
          </cell>
          <cell r="K7765" t="str">
            <v>甲类</v>
          </cell>
        </row>
        <row r="7766">
          <cell r="A7766" t="str">
            <v>HTM70402</v>
          </cell>
          <cell r="B7766" t="str">
            <v>阴道后壁修补术</v>
          </cell>
          <cell r="C7766" t="str">
            <v>膀胱截石位,消毒铺巾,消毒阴道,打开阴道后壁至脱垂最高点,向两侧分离,暴露直肠阴道筋膜并缝合加固,缝合阴道黏膜。</v>
          </cell>
          <cell r="D7766" t="str">
            <v>阴道窥器</v>
          </cell>
          <cell r="E7766" t="str">
            <v>补片,特殊缝线,止血材料</v>
          </cell>
          <cell r="F7766" t="str">
            <v>次</v>
          </cell>
          <cell r="G7766" t="str">
            <v/>
          </cell>
          <cell r="H7766">
            <v>1200</v>
          </cell>
          <cell r="I7766">
            <v>960</v>
          </cell>
          <cell r="J7766">
            <v>840</v>
          </cell>
          <cell r="K7766" t="str">
            <v>甲类</v>
          </cell>
        </row>
        <row r="7767">
          <cell r="A7767" t="str">
            <v>HTM70403</v>
          </cell>
          <cell r="B7767" t="str">
            <v>阴道前后壁修补术</v>
          </cell>
          <cell r="C7767"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7767" t="str">
            <v>阴道窥器</v>
          </cell>
          <cell r="E7767" t="str">
            <v>补片,特殊缝线,止血材料</v>
          </cell>
          <cell r="F7767" t="str">
            <v>次</v>
          </cell>
          <cell r="G7767" t="str">
            <v/>
          </cell>
          <cell r="H7767">
            <v>1200</v>
          </cell>
          <cell r="I7767">
            <v>960</v>
          </cell>
          <cell r="J7767">
            <v>840</v>
          </cell>
          <cell r="K7767" t="str">
            <v>甲类</v>
          </cell>
        </row>
        <row r="7768">
          <cell r="A7768" t="str">
            <v>HTM73401</v>
          </cell>
          <cell r="B7768" t="str">
            <v>阴道壁良性肿物切除术</v>
          </cell>
          <cell r="C7768"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7768" t="str">
            <v>阴道窥器,引流装置</v>
          </cell>
          <cell r="E7768" t="str">
            <v>特殊缝线,止血材料</v>
          </cell>
          <cell r="F7768" t="str">
            <v>次</v>
          </cell>
          <cell r="G7768" t="str">
            <v/>
          </cell>
          <cell r="H7768">
            <v>510</v>
          </cell>
          <cell r="I7768">
            <v>410</v>
          </cell>
          <cell r="J7768">
            <v>360</v>
          </cell>
          <cell r="K7768" t="str">
            <v>甲类</v>
          </cell>
        </row>
        <row r="7769">
          <cell r="A7769" t="str">
            <v>HTM83401</v>
          </cell>
          <cell r="B7769" t="str">
            <v>阴道壁缝合术</v>
          </cell>
          <cell r="C7769" t="str">
            <v>膀胱截石位,消毒铺巾,放置窥器,暴露并消毒宫颈阴道,在阴道壁损伤部位缝合止血。</v>
          </cell>
          <cell r="D7769" t="str">
            <v>阴道窥器</v>
          </cell>
          <cell r="E7769" t="str">
            <v>止血材料,特殊缝线</v>
          </cell>
          <cell r="F7769" t="str">
            <v>次</v>
          </cell>
          <cell r="G7769" t="str">
            <v>需缝合多个部位时,每增加1个部位加收不超过10%</v>
          </cell>
          <cell r="H7769">
            <v>270</v>
          </cell>
          <cell r="I7769">
            <v>215</v>
          </cell>
          <cell r="J7769">
            <v>190</v>
          </cell>
          <cell r="K7769" t="str">
            <v>甲类</v>
          </cell>
        </row>
        <row r="7770">
          <cell r="A7770" t="str">
            <v>HTP-HTQ</v>
          </cell>
          <cell r="B7770" t="str">
            <v>4.固定与周围结构</v>
          </cell>
          <cell r="C7770" t="str">
            <v/>
          </cell>
          <cell r="D7770" t="str">
            <v/>
          </cell>
          <cell r="E7770" t="str">
            <v/>
          </cell>
        </row>
        <row r="7770">
          <cell r="G7770" t="str">
            <v/>
          </cell>
          <cell r="H7770" t="str">
            <v/>
          </cell>
          <cell r="I7770" t="str">
            <v/>
          </cell>
          <cell r="J7770" t="str">
            <v/>
          </cell>
        </row>
        <row r="7771">
          <cell r="A7771" t="str">
            <v>HTP71401</v>
          </cell>
          <cell r="B7771" t="str">
            <v>经阴道子宫骶棘韧带悬吊术</v>
          </cell>
          <cell r="C777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7771" t="str">
            <v>阴道窥器</v>
          </cell>
          <cell r="E7771" t="str">
            <v>特殊缝线,防粘连材料,止血材料</v>
          </cell>
          <cell r="F7771" t="str">
            <v>次</v>
          </cell>
          <cell r="G7771" t="str">
            <v>双侧加收不超过80%</v>
          </cell>
          <cell r="H7771">
            <v>800</v>
          </cell>
          <cell r="I7771">
            <v>640</v>
          </cell>
          <cell r="J7771">
            <v>560</v>
          </cell>
          <cell r="K7771" t="str">
            <v>甲类</v>
          </cell>
        </row>
        <row r="7772">
          <cell r="A7772" t="str">
            <v>HTP73301</v>
          </cell>
          <cell r="B7772" t="str">
            <v>经腹阔韧带内肿瘤切除术</v>
          </cell>
          <cell r="C7772" t="str">
            <v>指经腹切除阔韧带肿瘤,含阔韧带肌瘤。消毒铺巾,开腹,探查盆腹腔,打开阔韧带前后页,暴露肿物,暴露输尿管走形及蠕动,切除肿物,缝合止血,再次检查输尿管走形和蠕动,关腹。</v>
          </cell>
          <cell r="D7772" t="str">
            <v>引流装置</v>
          </cell>
          <cell r="E7772" t="str">
            <v>特殊缝线,止血材料,防粘连材料</v>
          </cell>
          <cell r="F7772" t="str">
            <v>次</v>
          </cell>
          <cell r="G7772" t="str">
            <v/>
          </cell>
          <cell r="H7772">
            <v>1200</v>
          </cell>
          <cell r="I7772">
            <v>960</v>
          </cell>
          <cell r="J7772">
            <v>840</v>
          </cell>
          <cell r="K7772" t="str">
            <v>甲类</v>
          </cell>
        </row>
        <row r="7773">
          <cell r="A7773" t="str">
            <v>HTP73401</v>
          </cell>
          <cell r="B7773" t="str">
            <v>经阴道阔韧带内肿瘤切除术</v>
          </cell>
          <cell r="C777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7773" t="str">
            <v>阴道窥器</v>
          </cell>
          <cell r="E7773" t="str">
            <v>特殊缝线,止血材料,防粘连材料</v>
          </cell>
          <cell r="F7773" t="str">
            <v>次</v>
          </cell>
          <cell r="G7773" t="str">
            <v/>
          </cell>
          <cell r="H7773">
            <v>1200</v>
          </cell>
          <cell r="I7773">
            <v>960</v>
          </cell>
          <cell r="J7773">
            <v>840</v>
          </cell>
          <cell r="K7773" t="str">
            <v>甲类</v>
          </cell>
        </row>
        <row r="7774">
          <cell r="A7774" t="str">
            <v>HTP73501</v>
          </cell>
          <cell r="B7774" t="str">
            <v>经腹腔镜阔韧带内肿瘤切除术</v>
          </cell>
          <cell r="C7774"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cell r="D7774" t="str">
            <v/>
          </cell>
          <cell r="E7774" t="str">
            <v>腔镜材料</v>
          </cell>
          <cell r="F7774" t="str">
            <v>次</v>
          </cell>
          <cell r="G7774" t="str">
            <v/>
          </cell>
          <cell r="H7774">
            <v>1400</v>
          </cell>
          <cell r="I7774">
            <v>1120</v>
          </cell>
          <cell r="J7774">
            <v>980</v>
          </cell>
          <cell r="K7774" t="str">
            <v>乙类</v>
          </cell>
        </row>
        <row r="7775">
          <cell r="A7775" t="str">
            <v>HTP81401</v>
          </cell>
          <cell r="B7775" t="str">
            <v>经阴道子宫主韧带缩短术</v>
          </cell>
          <cell r="C7775" t="str">
            <v>膀胱截石位,消毒铺巾,环切宫颈,分别上推膀胱和直肠,暴露两侧主骶韧带,钳夹切断主骶韧带,并缝合在截除后的宫颈两侧。</v>
          </cell>
          <cell r="D7775" t="str">
            <v>阴道窥器</v>
          </cell>
          <cell r="E7775" t="str">
            <v>特殊缝线,止血材料</v>
          </cell>
          <cell r="F7775" t="str">
            <v>次</v>
          </cell>
          <cell r="G7775" t="str">
            <v/>
          </cell>
          <cell r="H7775">
            <v>1000</v>
          </cell>
          <cell r="I7775">
            <v>800</v>
          </cell>
          <cell r="J7775">
            <v>700</v>
          </cell>
          <cell r="K7775" t="str">
            <v>甲类</v>
          </cell>
        </row>
        <row r="7776">
          <cell r="A7776" t="str">
            <v>HTQ59301</v>
          </cell>
          <cell r="B7776" t="str">
            <v>经腹子宫直肠陷凹封闭术</v>
          </cell>
          <cell r="C7776"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7776" t="str">
            <v>引流装置</v>
          </cell>
          <cell r="E7776" t="str">
            <v>止血材料,防粘连材料,特殊缝线</v>
          </cell>
          <cell r="F7776" t="str">
            <v>次</v>
          </cell>
          <cell r="G7776" t="str">
            <v/>
          </cell>
          <cell r="H7776">
            <v>270</v>
          </cell>
          <cell r="I7776">
            <v>215</v>
          </cell>
          <cell r="J7776">
            <v>190</v>
          </cell>
          <cell r="K7776" t="str">
            <v>甲类</v>
          </cell>
        </row>
        <row r="7777">
          <cell r="A7777" t="str">
            <v>HTQ59401</v>
          </cell>
          <cell r="B7777" t="str">
            <v>经阴道子宫直肠陷凹封闭术</v>
          </cell>
          <cell r="C7777"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7777" t="str">
            <v>阴道窥器,引流装置</v>
          </cell>
          <cell r="E7777" t="str">
            <v>止血材料,特殊缝线</v>
          </cell>
          <cell r="F7777" t="str">
            <v>次</v>
          </cell>
          <cell r="G7777" t="str">
            <v/>
          </cell>
          <cell r="H7777">
            <v>350</v>
          </cell>
          <cell r="I7777">
            <v>280</v>
          </cell>
          <cell r="J7777">
            <v>245</v>
          </cell>
          <cell r="K7777" t="str">
            <v>甲类</v>
          </cell>
        </row>
        <row r="7778">
          <cell r="A7778" t="str">
            <v>HTQ59501</v>
          </cell>
          <cell r="B7778" t="str">
            <v>经腹腔镜子宫直肠陷凹封闭术</v>
          </cell>
          <cell r="C7778"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cell r="D7778" t="str">
            <v/>
          </cell>
          <cell r="E7778" t="str">
            <v>腔镜材料，止血材料，特殊缝线</v>
          </cell>
          <cell r="F7778" t="str">
            <v>次</v>
          </cell>
          <cell r="G7778" t="str">
            <v/>
          </cell>
          <cell r="H7778">
            <v>470</v>
          </cell>
          <cell r="I7778">
            <v>375</v>
          </cell>
          <cell r="J7778">
            <v>330</v>
          </cell>
          <cell r="K7778" t="str">
            <v>乙类</v>
          </cell>
        </row>
        <row r="7779">
          <cell r="A7779" t="str">
            <v>HTR-HTV</v>
          </cell>
          <cell r="B7779" t="str">
            <v>5.外阴</v>
          </cell>
          <cell r="C7779" t="str">
            <v/>
          </cell>
          <cell r="D7779" t="str">
            <v/>
          </cell>
          <cell r="E7779" t="str">
            <v/>
          </cell>
        </row>
        <row r="7779">
          <cell r="G7779" t="str">
            <v/>
          </cell>
          <cell r="H7779" t="str">
            <v/>
          </cell>
          <cell r="I7779" t="str">
            <v/>
          </cell>
          <cell r="J7779" t="str">
            <v/>
          </cell>
        </row>
        <row r="7780">
          <cell r="A7780" t="str">
            <v>HTR45701</v>
          </cell>
          <cell r="B7780" t="str">
            <v>外阴脓肿切开术</v>
          </cell>
          <cell r="C7780" t="str">
            <v>局麻,消毒外阴阴道,铺巾,切开外阴脓肿,充分引流,缝合创面。</v>
          </cell>
          <cell r="D7780" t="str">
            <v>引流装置,注射器</v>
          </cell>
          <cell r="E7780" t="str">
            <v>特殊缝线,止血材料</v>
          </cell>
          <cell r="F7780" t="str">
            <v>次</v>
          </cell>
          <cell r="G7780" t="str">
            <v/>
          </cell>
          <cell r="H7780">
            <v>210</v>
          </cell>
          <cell r="I7780">
            <v>170</v>
          </cell>
          <cell r="J7780">
            <v>150</v>
          </cell>
          <cell r="K7780" t="str">
            <v>甲类</v>
          </cell>
        </row>
        <row r="7781">
          <cell r="A7781" t="str">
            <v>HTR50701</v>
          </cell>
          <cell r="B7781" t="str">
            <v>外阴血肿切开术</v>
          </cell>
          <cell r="C7781" t="str">
            <v>膀胱截石位,消毒外阴,铺无菌巾,局麻,术前排尿,切开血肿,清除凝血块或排放脓液,生理冲洗液冲洗内腔,止血,可吸收性肠线缝合关闭血肿内腔或放置引流条。</v>
          </cell>
          <cell r="D7781" t="str">
            <v>引流装置,注射器</v>
          </cell>
          <cell r="E7781" t="str">
            <v>特殊缝线,止血材料</v>
          </cell>
          <cell r="F7781" t="str">
            <v>次</v>
          </cell>
          <cell r="G7781" t="str">
            <v/>
          </cell>
          <cell r="H7781">
            <v>310</v>
          </cell>
          <cell r="I7781">
            <v>250</v>
          </cell>
          <cell r="J7781">
            <v>210</v>
          </cell>
          <cell r="K7781" t="str">
            <v>甲类</v>
          </cell>
        </row>
        <row r="7782">
          <cell r="A7782" t="str">
            <v>HTR72701</v>
          </cell>
          <cell r="B7782" t="str">
            <v>外阴激光治疗</v>
          </cell>
          <cell r="C7782" t="str">
            <v>外阴阴道消毒铺巾,病变周围多点局部麻醉,激光烧灼病变部位,术毕消毒并处理治疗部位。</v>
          </cell>
          <cell r="D7782" t="str">
            <v>注射器</v>
          </cell>
          <cell r="E7782" t="str">
            <v/>
          </cell>
          <cell r="F7782" t="str">
            <v>部位</v>
          </cell>
          <cell r="G7782" t="str">
            <v>每增加1个部位加收不超过20%</v>
          </cell>
          <cell r="H7782">
            <v>80</v>
          </cell>
          <cell r="I7782">
            <v>65</v>
          </cell>
          <cell r="J7782">
            <v>55</v>
          </cell>
          <cell r="K7782" t="str">
            <v>乙类</v>
          </cell>
        </row>
        <row r="7783">
          <cell r="A7783" t="str">
            <v>HTR72702</v>
          </cell>
          <cell r="B7783" t="str">
            <v>外阴微波治疗</v>
          </cell>
          <cell r="C7783" t="str">
            <v>膀胱截石位,外阴阴道消毒铺巾,病变周围多点麻醉,微波探头接触外阴病灶部位并移动探头,治疗病变,术毕冰敷创面,局部上药。</v>
          </cell>
          <cell r="D7783" t="str">
            <v>阴道窥器</v>
          </cell>
          <cell r="E7783" t="str">
            <v/>
          </cell>
          <cell r="F7783" t="str">
            <v>部位</v>
          </cell>
          <cell r="G7783" t="str">
            <v>每增加1个部位加收不超过20%</v>
          </cell>
          <cell r="H7783">
            <v>80</v>
          </cell>
          <cell r="I7783">
            <v>65</v>
          </cell>
          <cell r="J7783">
            <v>55</v>
          </cell>
          <cell r="K7783" t="str">
            <v>乙类</v>
          </cell>
        </row>
        <row r="7784">
          <cell r="A7784" t="str">
            <v>HTR72703</v>
          </cell>
          <cell r="B7784" t="str">
            <v>外阴冷冻治疗</v>
          </cell>
          <cell r="C7784" t="str">
            <v>膀胱截石位,外阴阴道消毒铺巾,病变周围多点麻醉,用一次性液氮接触病灶部位,治疗病变,术毕创面上药。</v>
          </cell>
          <cell r="D7784" t="str">
            <v>阴道窥器</v>
          </cell>
          <cell r="E7784" t="str">
            <v/>
          </cell>
          <cell r="F7784" t="str">
            <v>部位</v>
          </cell>
          <cell r="G7784" t="str">
            <v>每增加1个部位加收不超过20%</v>
          </cell>
          <cell r="H7784">
            <v>80</v>
          </cell>
          <cell r="I7784">
            <v>65</v>
          </cell>
          <cell r="J7784">
            <v>55</v>
          </cell>
          <cell r="K7784" t="str">
            <v>乙类</v>
          </cell>
        </row>
        <row r="7785">
          <cell r="A7785" t="str">
            <v>HTR73701</v>
          </cell>
          <cell r="B7785" t="str">
            <v>外阴良性肿瘤切除术</v>
          </cell>
          <cell r="C7785" t="str">
            <v>膀胱截石位,消毒外阴阴道,铺巾,局部麻醉,切开外阴肿物表面皮肤,分离肿物,切除外阴肿瘤,缝合关闭创面。</v>
          </cell>
          <cell r="D7785" t="str">
            <v>引流装置,注射器</v>
          </cell>
          <cell r="E7785" t="str">
            <v>特殊缝线,止血材料</v>
          </cell>
          <cell r="F7785" t="str">
            <v>次</v>
          </cell>
          <cell r="G7785" t="str">
            <v/>
          </cell>
          <cell r="H7785">
            <v>330</v>
          </cell>
          <cell r="I7785">
            <v>265</v>
          </cell>
          <cell r="J7785">
            <v>230</v>
          </cell>
          <cell r="K7785" t="str">
            <v>甲类</v>
          </cell>
        </row>
        <row r="7786">
          <cell r="A7786" t="str">
            <v>HTR73702</v>
          </cell>
          <cell r="B7786" t="str">
            <v>单纯性外阴切除术</v>
          </cell>
          <cell r="C7786" t="str">
            <v>膀胱截石位,消毒外阴,铺单,切除外阴部组织,缝合切口。</v>
          </cell>
          <cell r="D7786" t="str">
            <v>引流装置</v>
          </cell>
          <cell r="E7786" t="str">
            <v>特殊缝线,止血材料</v>
          </cell>
          <cell r="F7786" t="str">
            <v>次</v>
          </cell>
          <cell r="G7786" t="str">
            <v/>
          </cell>
          <cell r="H7786">
            <v>760</v>
          </cell>
          <cell r="I7786">
            <v>610</v>
          </cell>
          <cell r="J7786">
            <v>530</v>
          </cell>
          <cell r="K7786" t="str">
            <v>甲类</v>
          </cell>
        </row>
        <row r="7787">
          <cell r="A7787" t="str">
            <v>HTR73703</v>
          </cell>
          <cell r="B7787" t="str">
            <v>外阴部分切除术</v>
          </cell>
          <cell r="C7787" t="str">
            <v>膀胱截石位,消毒外阴,铺单,在外阴病灶外2厘米切除外阴部位,缝合切口。</v>
          </cell>
          <cell r="D7787" t="str">
            <v>引流装置</v>
          </cell>
          <cell r="E7787" t="str">
            <v>特殊缝线,止血材料</v>
          </cell>
          <cell r="F7787" t="str">
            <v>次</v>
          </cell>
          <cell r="G7787" t="str">
            <v/>
          </cell>
          <cell r="H7787">
            <v>1000</v>
          </cell>
          <cell r="I7787">
            <v>800</v>
          </cell>
          <cell r="J7787">
            <v>700</v>
          </cell>
          <cell r="K7787" t="str">
            <v>甲类</v>
          </cell>
        </row>
        <row r="7788">
          <cell r="A7788" t="str">
            <v>HTR77701</v>
          </cell>
          <cell r="B7788" t="str">
            <v>外阴广泛切除术</v>
          </cell>
          <cell r="C7788" t="str">
            <v>膀胱截石位,消毒外阴,铺单,切开外阴皮肤,结扎阴部内动脉,切开阴道黏膜,切下外阴,缝合皮下组织及皮肤。</v>
          </cell>
          <cell r="D7788" t="str">
            <v>引流装置</v>
          </cell>
          <cell r="E7788" t="str">
            <v>特殊缝线,止血材料</v>
          </cell>
          <cell r="F7788" t="str">
            <v>次</v>
          </cell>
          <cell r="G7788" t="str">
            <v/>
          </cell>
          <cell r="H7788">
            <v>2200</v>
          </cell>
          <cell r="I7788">
            <v>1760</v>
          </cell>
          <cell r="J7788">
            <v>1540</v>
          </cell>
          <cell r="K7788" t="str">
            <v>甲类</v>
          </cell>
        </row>
        <row r="7789">
          <cell r="A7789" t="str">
            <v>HTR77702</v>
          </cell>
          <cell r="B7789" t="str">
            <v>外阴广泛切除成形术</v>
          </cell>
          <cell r="C7789" t="str">
            <v>膀胱截石位,消毒外阴,铺单,切开外阴皮肤,结扎阴部内动脉,切开阴道黏膜,切下外阴,缝合皮下组织及皮肤,外阴转移皮瓣修补,外阴成形。不含皮瓣移植､病理学检查､淋巴结切除术。</v>
          </cell>
          <cell r="D7789" t="str">
            <v>引流装置</v>
          </cell>
          <cell r="E7789" t="str">
            <v>补片,人工皮瓣,特殊缝线,止血材料</v>
          </cell>
          <cell r="F7789" t="str">
            <v>次</v>
          </cell>
          <cell r="G7789" t="str">
            <v/>
          </cell>
          <cell r="H7789">
            <v>2200</v>
          </cell>
          <cell r="I7789">
            <v>1760</v>
          </cell>
          <cell r="J7789">
            <v>1540</v>
          </cell>
          <cell r="K7789" t="str">
            <v>甲类</v>
          </cell>
        </row>
        <row r="7790">
          <cell r="A7790" t="str">
            <v>HTR83701</v>
          </cell>
          <cell r="B7790" t="str">
            <v>外阴缝合术</v>
          </cell>
          <cell r="C7790" t="str">
            <v>膀胱截石位,消毒铺巾,局麻下暴露,缝合外阴伤口,无菌敷料包扎。</v>
          </cell>
          <cell r="D7790" t="str">
            <v>注射器</v>
          </cell>
          <cell r="E7790" t="str">
            <v>特殊缝线,止血材料</v>
          </cell>
          <cell r="F7790" t="str">
            <v>次</v>
          </cell>
          <cell r="G7790" t="str">
            <v/>
          </cell>
          <cell r="H7790">
            <v>330</v>
          </cell>
          <cell r="I7790">
            <v>265</v>
          </cell>
          <cell r="J7790">
            <v>230</v>
          </cell>
          <cell r="K7790" t="str">
            <v>甲类</v>
          </cell>
        </row>
        <row r="7791">
          <cell r="A7791" t="str">
            <v>HTR83702</v>
          </cell>
          <cell r="B7791" t="str">
            <v>外阴裂伤清创缝合术</v>
          </cell>
          <cell r="C7791" t="str">
            <v>膀胱截石位,消毒外阴,检查除外阴损伤外有无合并其它部位损伤(尿道､直肠､内生殖器等),局部麻醉,清创缝合外阴伤口。必要时放置引流条。</v>
          </cell>
          <cell r="D7791" t="str">
            <v>引流装置,阴道窥器,注射器</v>
          </cell>
          <cell r="E7791" t="str">
            <v>特殊缝线,止血材料</v>
          </cell>
          <cell r="F7791" t="str">
            <v>次</v>
          </cell>
          <cell r="G7791" t="str">
            <v/>
          </cell>
          <cell r="H7791">
            <v>410</v>
          </cell>
          <cell r="I7791">
            <v>330</v>
          </cell>
          <cell r="J7791">
            <v>290</v>
          </cell>
          <cell r="K7791" t="str">
            <v>甲类</v>
          </cell>
        </row>
        <row r="7792">
          <cell r="A7792" t="str">
            <v>HTS81701</v>
          </cell>
          <cell r="B7792" t="str">
            <v>阴蒂缩小术</v>
          </cell>
          <cell r="C7792"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7792" t="str">
            <v>引流装置</v>
          </cell>
          <cell r="E7792" t="str">
            <v>特殊缝线</v>
          </cell>
          <cell r="F7792" t="str">
            <v>次</v>
          </cell>
          <cell r="G7792" t="str">
            <v/>
          </cell>
          <cell r="H7792">
            <v>500</v>
          </cell>
          <cell r="I7792">
            <v>400</v>
          </cell>
          <cell r="J7792">
            <v>350</v>
          </cell>
          <cell r="K7792" t="str">
            <v>丙类</v>
          </cell>
        </row>
        <row r="7793">
          <cell r="A7793" t="str">
            <v>HTS83701</v>
          </cell>
          <cell r="B7793" t="str">
            <v>阴蒂肥大修整术</v>
          </cell>
          <cell r="C7793"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7793" t="str">
            <v>引流装置,注射器</v>
          </cell>
          <cell r="E7793" t="str">
            <v>特殊缝线</v>
          </cell>
          <cell r="F7793" t="str">
            <v>次</v>
          </cell>
          <cell r="G7793" t="str">
            <v/>
          </cell>
          <cell r="H7793">
            <v>710</v>
          </cell>
          <cell r="I7793">
            <v>570</v>
          </cell>
          <cell r="J7793">
            <v>490</v>
          </cell>
          <cell r="K7793" t="str">
            <v>丙类</v>
          </cell>
        </row>
        <row r="7794">
          <cell r="A7794" t="str">
            <v>HTS89701</v>
          </cell>
          <cell r="B7794" t="str">
            <v>阴蒂再造术</v>
          </cell>
          <cell r="C7794"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7794" t="str">
            <v>引流装置,注射器</v>
          </cell>
          <cell r="E7794" t="str">
            <v>特殊缝线</v>
          </cell>
          <cell r="F7794" t="str">
            <v>次</v>
          </cell>
          <cell r="G7794" t="str">
            <v/>
          </cell>
          <cell r="H7794">
            <v>500</v>
          </cell>
          <cell r="I7794">
            <v>400</v>
          </cell>
          <cell r="J7794">
            <v>350</v>
          </cell>
          <cell r="K7794" t="str">
            <v>丙类</v>
          </cell>
        </row>
        <row r="7795">
          <cell r="A7795" t="str">
            <v>HTT57701</v>
          </cell>
          <cell r="B7795" t="str">
            <v>小阴唇粘连分离术</v>
          </cell>
          <cell r="C7795" t="str">
            <v>术前排尿,膀胱截石位,消毒外阴,铺无菌巾,局麻,以手指钝性分离或以钳､剪､刀锐性分离粘连带,阴道黏膜外翻缝合,防止再次粘连,手术创面涂抹消炎､润滑药物。</v>
          </cell>
          <cell r="D7795" t="str">
            <v>注射器,阴道窥器</v>
          </cell>
          <cell r="E7795" t="str">
            <v>特殊缝线,止血材料</v>
          </cell>
          <cell r="F7795" t="str">
            <v>次</v>
          </cell>
          <cell r="G7795" t="str">
            <v/>
          </cell>
          <cell r="H7795">
            <v>330</v>
          </cell>
          <cell r="I7795">
            <v>265</v>
          </cell>
          <cell r="J7795">
            <v>230</v>
          </cell>
          <cell r="K7795" t="str">
            <v>甲类</v>
          </cell>
        </row>
        <row r="7796">
          <cell r="A7796" t="str">
            <v>HTT83701</v>
          </cell>
          <cell r="B7796" t="str">
            <v>小阴唇整形术</v>
          </cell>
          <cell r="C7796" t="str">
            <v>常规消毒,铺无菌巾,设计切口,局部麻醉,设计切口,切除增生或不对称的阴唇组织,电凝止血,使外观美观､自然,分层缝合,加压包扎。</v>
          </cell>
          <cell r="D7796" t="str">
            <v>引流装置,注射器</v>
          </cell>
          <cell r="E7796" t="str">
            <v>特殊缝线</v>
          </cell>
          <cell r="F7796" t="str">
            <v>单侧</v>
          </cell>
          <cell r="G7796" t="str">
            <v/>
          </cell>
          <cell r="H7796">
            <v>630</v>
          </cell>
          <cell r="I7796">
            <v>500</v>
          </cell>
          <cell r="J7796">
            <v>440</v>
          </cell>
          <cell r="K7796" t="str">
            <v>丙类</v>
          </cell>
        </row>
        <row r="7797">
          <cell r="A7797" t="str">
            <v>HTT89701</v>
          </cell>
          <cell r="B7797" t="str">
            <v>小阴唇再造术</v>
          </cell>
          <cell r="C7797" t="str">
            <v>常规消毒,铺无菌巾,手术设计,在阴茎背侧设计皮肤呈"工"字形切口,注射1:20万肾上腺素冲洗液后,沿设计线切开皮肤,形成两瓣,自身折叠,缝合形成部分阴唇,电凝止血,置入引流。</v>
          </cell>
          <cell r="D7797" t="str">
            <v>引流装置,注射器</v>
          </cell>
          <cell r="E7797" t="str">
            <v>特殊缝线</v>
          </cell>
          <cell r="F7797" t="str">
            <v>次</v>
          </cell>
          <cell r="G7797" t="str">
            <v/>
          </cell>
          <cell r="H7797">
            <v>2280</v>
          </cell>
          <cell r="I7797">
            <v>1820</v>
          </cell>
          <cell r="J7797">
            <v>1595</v>
          </cell>
          <cell r="K7797" t="str">
            <v>丙类</v>
          </cell>
        </row>
        <row r="7798">
          <cell r="A7798" t="str">
            <v>HTT89702</v>
          </cell>
          <cell r="B7798" t="str">
            <v>大阴唇再造术</v>
          </cell>
          <cell r="C7798" t="str">
            <v>常规消毒,铺无菌巾,手术设计,阴囊瓣形成,上提,折叠,固定,缝合,与阴茎瓣交叉,形成大阴唇,电凝止血,置入引流,留置尿管。</v>
          </cell>
          <cell r="D7798" t="str">
            <v>引流装置</v>
          </cell>
          <cell r="E7798" t="str">
            <v>特殊缝线</v>
          </cell>
          <cell r="F7798" t="str">
            <v>次</v>
          </cell>
          <cell r="G7798" t="str">
            <v/>
          </cell>
          <cell r="H7798">
            <v>2280</v>
          </cell>
          <cell r="I7798">
            <v>1820</v>
          </cell>
          <cell r="J7798">
            <v>1595</v>
          </cell>
          <cell r="K7798" t="str">
            <v>丙类</v>
          </cell>
        </row>
        <row r="7799">
          <cell r="A7799" t="str">
            <v>HTU83701</v>
          </cell>
          <cell r="B7799" t="str">
            <v>处女膜修补术</v>
          </cell>
          <cell r="C7799" t="str">
            <v>常规消毒,铺无菌巾,设计切口,局部麻醉,沿设计线切开,修剪处女膜裂缘,形成新鲜创面,分层缝合切口,检查修补后裂隙大小适宜后,结束手术。</v>
          </cell>
          <cell r="D7799" t="str">
            <v>注射器,阴道窥器</v>
          </cell>
          <cell r="E7799" t="str">
            <v>特殊缝线</v>
          </cell>
          <cell r="F7799" t="str">
            <v>次</v>
          </cell>
          <cell r="G7799" t="str">
            <v/>
          </cell>
          <cell r="H7799">
            <v>1030</v>
          </cell>
          <cell r="I7799">
            <v>820</v>
          </cell>
          <cell r="J7799">
            <v>720</v>
          </cell>
          <cell r="K7799" t="str">
            <v>丙类</v>
          </cell>
        </row>
        <row r="7800">
          <cell r="A7800" t="str">
            <v>HTU83702</v>
          </cell>
          <cell r="B7800" t="str">
            <v>处女膜切开成形术</v>
          </cell>
          <cell r="C7800" t="str">
            <v>膀胱截石位,臀部铺消毒垫巾,消毒外阴,术前排尿或插(保留)导尿管,外阴口局麻,X形切开闭锁的处女膜,排净积血,窥阴器插入阴道,常规探查宫颈､阴道是否正常,处女膜切口压迫或缝合止血。</v>
          </cell>
          <cell r="D7800" t="str">
            <v>注射器,阴道窥器</v>
          </cell>
          <cell r="E7800" t="str">
            <v>特殊缝线,止血材料</v>
          </cell>
          <cell r="F7800" t="str">
            <v>次</v>
          </cell>
          <cell r="G7800" t="str">
            <v/>
          </cell>
          <cell r="H7800">
            <v>380</v>
          </cell>
          <cell r="I7800">
            <v>300</v>
          </cell>
          <cell r="J7800">
            <v>260</v>
          </cell>
          <cell r="K7800" t="str">
            <v>丙类</v>
          </cell>
        </row>
        <row r="7801">
          <cell r="A7801" t="str">
            <v>HTU89701</v>
          </cell>
          <cell r="B7801" t="str">
            <v>处女膜再造术</v>
          </cell>
          <cell r="C7801" t="str">
            <v>常规消毒,铺无菌巾,设计阴道口环形切口,局部麻醉,沿设计线切开黏膜,形成局部黏膜瓣,收缩塑形,缝合。</v>
          </cell>
          <cell r="D7801" t="str">
            <v>注射器,阴道窥器</v>
          </cell>
          <cell r="E7801" t="str">
            <v>特殊缝线</v>
          </cell>
          <cell r="F7801" t="str">
            <v>次</v>
          </cell>
          <cell r="G7801" t="str">
            <v/>
          </cell>
          <cell r="H7801">
            <v>2230</v>
          </cell>
          <cell r="I7801">
            <v>1785</v>
          </cell>
          <cell r="J7801">
            <v>1560</v>
          </cell>
          <cell r="K7801" t="str">
            <v>丙类</v>
          </cell>
        </row>
        <row r="7802">
          <cell r="A7802" t="str">
            <v>HTV50701</v>
          </cell>
          <cell r="B7802" t="str">
            <v>前庭大腺囊肿造口术</v>
          </cell>
          <cell r="C7802" t="str">
            <v>膀胱截石位,消毒外阴,铺巾,局麻,切开囊肿,充分引流囊内液体,外翻缝合,保持腺体开窗状态。</v>
          </cell>
          <cell r="D7802" t="str">
            <v>阴道窥器,引流装置,注射器</v>
          </cell>
          <cell r="E7802" t="str">
            <v>特殊缝线,止血材料</v>
          </cell>
          <cell r="F7802" t="str">
            <v>次</v>
          </cell>
          <cell r="G7802" t="str">
            <v/>
          </cell>
          <cell r="H7802">
            <v>620</v>
          </cell>
          <cell r="I7802">
            <v>500</v>
          </cell>
          <cell r="J7802">
            <v>430</v>
          </cell>
          <cell r="K7802" t="str">
            <v>甲类</v>
          </cell>
        </row>
        <row r="7803">
          <cell r="A7803" t="str">
            <v>HTV73701</v>
          </cell>
          <cell r="B7803" t="str">
            <v>前庭大腺囊肿切除术</v>
          </cell>
          <cell r="C7803" t="str">
            <v>膀胱截石位,消毒外阴,铺巾,局麻,切开小阴唇内侧黏膜,剥离前庭大腺囊肿,缝合止血。</v>
          </cell>
          <cell r="D7803" t="str">
            <v>阴道窥器,引流装置,注射器</v>
          </cell>
          <cell r="E7803" t="str">
            <v>特殊缝线,止血材料</v>
          </cell>
          <cell r="F7803" t="str">
            <v>次</v>
          </cell>
          <cell r="G7803" t="str">
            <v/>
          </cell>
          <cell r="H7803">
            <v>600</v>
          </cell>
          <cell r="I7803">
            <v>480</v>
          </cell>
          <cell r="J7803">
            <v>420</v>
          </cell>
          <cell r="K7803" t="str">
            <v>甲类</v>
          </cell>
        </row>
        <row r="7804">
          <cell r="A7804" t="str">
            <v>HTW</v>
          </cell>
          <cell r="B7804" t="str">
            <v>6.会阴</v>
          </cell>
          <cell r="C7804" t="str">
            <v/>
          </cell>
          <cell r="D7804" t="str">
            <v/>
          </cell>
          <cell r="E7804" t="str">
            <v/>
          </cell>
        </row>
        <row r="7804">
          <cell r="G7804" t="str">
            <v/>
          </cell>
          <cell r="H7804" t="str">
            <v/>
          </cell>
          <cell r="I7804" t="str">
            <v/>
          </cell>
          <cell r="J7804" t="str">
            <v/>
          </cell>
        </row>
        <row r="7805">
          <cell r="A7805" t="str">
            <v>HTW73701</v>
          </cell>
          <cell r="B7805" t="str">
            <v>会阴部扩创术</v>
          </cell>
          <cell r="C7805"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7805" t="str">
            <v>引流装置,冲洗液,双氧水,消毒剂</v>
          </cell>
          <cell r="E7805" t="str">
            <v>功能性敷料</v>
          </cell>
          <cell r="F7805" t="str">
            <v>１％体表面积</v>
          </cell>
          <cell r="G7805" t="str">
            <v/>
          </cell>
          <cell r="H7805">
            <v>800</v>
          </cell>
          <cell r="I7805">
            <v>640</v>
          </cell>
          <cell r="J7805">
            <v>560</v>
          </cell>
          <cell r="K7805" t="str">
            <v>乙类</v>
          </cell>
        </row>
        <row r="7806">
          <cell r="A7806" t="str">
            <v>HTW83301</v>
          </cell>
          <cell r="B7806" t="str">
            <v>经腹会阴疝修补术</v>
          </cell>
          <cell r="C7806" t="str">
            <v>逐层进腹,探查,寻找疝囊,切除疝囊,缝合或补片修补会阴薄弱区域,止血,清点器具､纱布无误,冲洗伤口,逐层关腹。</v>
          </cell>
          <cell r="D7806" t="str">
            <v>引流装置</v>
          </cell>
          <cell r="E7806" t="str">
            <v>修补材料,特殊缝线,止血材料</v>
          </cell>
          <cell r="F7806" t="str">
            <v>次</v>
          </cell>
          <cell r="G7806" t="str">
            <v/>
          </cell>
          <cell r="H7806">
            <v>950</v>
          </cell>
          <cell r="I7806">
            <v>760</v>
          </cell>
          <cell r="J7806">
            <v>665</v>
          </cell>
          <cell r="K7806" t="str">
            <v>甲类</v>
          </cell>
        </row>
        <row r="7807">
          <cell r="A7807" t="str">
            <v>HTW83302</v>
          </cell>
          <cell r="B7807" t="str">
            <v>腹骶会阴肛门成形术</v>
          </cell>
          <cell r="C7807"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7807" t="str">
            <v>引流装置</v>
          </cell>
          <cell r="E7807" t="str">
            <v>止血材料</v>
          </cell>
          <cell r="F7807" t="str">
            <v>次</v>
          </cell>
          <cell r="G7807" t="str">
            <v/>
          </cell>
          <cell r="H7807">
            <v>1570</v>
          </cell>
          <cell r="I7807">
            <v>1255</v>
          </cell>
          <cell r="J7807">
            <v>1100</v>
          </cell>
          <cell r="K7807" t="str">
            <v>甲类</v>
          </cell>
        </row>
        <row r="7808">
          <cell r="A7808" t="str">
            <v>HTW83303</v>
          </cell>
          <cell r="B7808" t="str">
            <v>先天性肛门闭锁女性会阴肛门成形术</v>
          </cell>
          <cell r="C7808" t="str">
            <v>截石位,消毒铺巾,插导尿管,将会阴(舟状窝)瘘管与阴道分离,游离末端直肠,电刺激仪定位肛门外括约肌位置行十字切口,将直肠后移置于外括约肌中心位置,与肛周固定,会阴体成形。</v>
          </cell>
          <cell r="D7808" t="str">
            <v>引流装置</v>
          </cell>
          <cell r="E7808" t="str">
            <v>止血材料</v>
          </cell>
          <cell r="F7808" t="str">
            <v>次</v>
          </cell>
          <cell r="G7808" t="str">
            <v/>
          </cell>
          <cell r="H7808">
            <v>1070</v>
          </cell>
          <cell r="I7808">
            <v>860</v>
          </cell>
          <cell r="J7808">
            <v>750</v>
          </cell>
          <cell r="K7808" t="str">
            <v>甲类</v>
          </cell>
        </row>
        <row r="7809">
          <cell r="A7809" t="str">
            <v>HTW83304</v>
          </cell>
          <cell r="B7809" t="str">
            <v>先天性肛门闭锁男性会阴肛门成形术</v>
          </cell>
          <cell r="C7809" t="str">
            <v>截石位,消毒铺巾,插导尿管,电刺激仪定位肛门外括约肌中心位置,十字切开,向上分离找到直肠盲端,游离松解,将直肠末端与肛周固定,会阴体成形。</v>
          </cell>
          <cell r="D7809" t="str">
            <v>引流装置</v>
          </cell>
          <cell r="E7809" t="str">
            <v>止血材料</v>
          </cell>
          <cell r="F7809" t="str">
            <v>次</v>
          </cell>
          <cell r="G7809" t="str">
            <v/>
          </cell>
          <cell r="H7809">
            <v>970</v>
          </cell>
          <cell r="I7809">
            <v>780</v>
          </cell>
          <cell r="J7809">
            <v>680</v>
          </cell>
          <cell r="K7809" t="str">
            <v>甲类</v>
          </cell>
        </row>
        <row r="7810">
          <cell r="A7810" t="str">
            <v>HTW83305</v>
          </cell>
          <cell r="B7810" t="str">
            <v>前矢状入路会阴肛门成形术</v>
          </cell>
          <cell r="C7810" t="str">
            <v>截石位,备皮,电刺激仪定位肛穴,纵行切开会阴体皮肤会阴肌肉,游离舟状窝处瘘口及直肠末端,分离直肠及阴道间隙,将直肠末端无张力牵至并固定于新定位肛穴处,成型肛门,重建舟状窝､会阴体。</v>
          </cell>
          <cell r="D7810" t="str">
            <v>引流装置</v>
          </cell>
          <cell r="E7810" t="str">
            <v/>
          </cell>
          <cell r="F7810" t="str">
            <v>次</v>
          </cell>
          <cell r="G7810" t="str">
            <v/>
          </cell>
          <cell r="H7810">
            <v>1410</v>
          </cell>
          <cell r="I7810">
            <v>1130</v>
          </cell>
          <cell r="J7810">
            <v>990</v>
          </cell>
          <cell r="K7810" t="str">
            <v>甲类</v>
          </cell>
        </row>
        <row r="7811">
          <cell r="A7811" t="str">
            <v>HTW83701</v>
          </cell>
          <cell r="B7811" t="str">
            <v>会阴侧切缝合术</v>
          </cell>
          <cell r="C7811" t="str">
            <v>会阴侧切和正中切,先进行局部麻醉和阴部神经阻滞麻醉,然后选择切开部位,切开组织。会阴缝合按解剖结构分别缝合阴道黏膜､肌肉层､会阴皮下组织､缝合皮肤。</v>
          </cell>
          <cell r="D7811" t="str">
            <v>生理冲洗液</v>
          </cell>
          <cell r="E7811" t="str">
            <v>特殊缝线</v>
          </cell>
          <cell r="F7811" t="str">
            <v>次</v>
          </cell>
          <cell r="G7811" t="str">
            <v/>
          </cell>
          <cell r="H7811">
            <v>530</v>
          </cell>
          <cell r="I7811">
            <v>420</v>
          </cell>
          <cell r="J7811">
            <v>370</v>
          </cell>
          <cell r="K7811" t="str">
            <v>甲类</v>
          </cell>
        </row>
        <row r="7812">
          <cell r="A7812" t="str">
            <v>HTW83702</v>
          </cell>
          <cell r="B7812" t="str">
            <v>会阴Ⅰ-Ⅱ度裂伤缝合术</v>
          </cell>
          <cell r="C7812" t="str">
            <v>会阴缝合按解剖结构,分别缝合阴道黏膜､肌肉层､会阴皮下组织､皮肤。</v>
          </cell>
          <cell r="D7812" t="str">
            <v/>
          </cell>
          <cell r="E7812" t="str">
            <v>特殊缝线</v>
          </cell>
          <cell r="F7812" t="str">
            <v>次</v>
          </cell>
          <cell r="G7812" t="str">
            <v/>
          </cell>
          <cell r="H7812">
            <v>300</v>
          </cell>
          <cell r="I7812">
            <v>240</v>
          </cell>
          <cell r="J7812">
            <v>210</v>
          </cell>
          <cell r="K7812" t="str">
            <v>甲类</v>
          </cell>
        </row>
        <row r="7813">
          <cell r="A7813" t="str">
            <v>HTW83703</v>
          </cell>
          <cell r="B7813" t="str">
            <v>会阴Ⅲ-IV度裂伤缝合术</v>
          </cell>
          <cell r="C7813" t="str">
            <v>消毒缝合部位,按解剖部位分别缝合直肠黏膜､肛门括约肌､会阴黏膜和皮下组织。</v>
          </cell>
          <cell r="D7813" t="str">
            <v/>
          </cell>
          <cell r="E7813" t="str">
            <v>特殊缝线</v>
          </cell>
          <cell r="F7813" t="str">
            <v>次</v>
          </cell>
          <cell r="G7813" t="str">
            <v/>
          </cell>
          <cell r="H7813">
            <v>600</v>
          </cell>
          <cell r="I7813">
            <v>480</v>
          </cell>
          <cell r="J7813">
            <v>420</v>
          </cell>
          <cell r="K7813" t="str">
            <v>甲类</v>
          </cell>
        </row>
        <row r="7814">
          <cell r="A7814" t="str">
            <v>HTW83704</v>
          </cell>
          <cell r="B7814" t="str">
            <v>陈旧性会阴Ⅱ度裂伤修补术</v>
          </cell>
          <cell r="C7814" t="str">
            <v>膀胱截石位,消毒外阴肛周,铺无菌巾,会阴切口,阴道壁黏膜,剥露肛提肌,切除部分阴道黏膜,缝合肛提肌､阴道黏膜､会阴组织至皮肤,新阴道口应可容纳2横指宽度。</v>
          </cell>
          <cell r="D7814" t="str">
            <v/>
          </cell>
          <cell r="E7814" t="str">
            <v>特殊缝线,止血材料</v>
          </cell>
          <cell r="F7814" t="str">
            <v>次</v>
          </cell>
          <cell r="G7814" t="str">
            <v/>
          </cell>
          <cell r="H7814">
            <v>700</v>
          </cell>
          <cell r="I7814">
            <v>560</v>
          </cell>
          <cell r="J7814">
            <v>490</v>
          </cell>
          <cell r="K7814" t="str">
            <v>甲类</v>
          </cell>
        </row>
        <row r="7815">
          <cell r="A7815" t="str">
            <v>HTW83705</v>
          </cell>
          <cell r="B7815" t="str">
            <v>陈旧性会阴Ⅲ度裂伤修补术</v>
          </cell>
          <cell r="C7815"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7815" t="str">
            <v/>
          </cell>
          <cell r="E7815" t="str">
            <v>特殊缝线,止血材料</v>
          </cell>
          <cell r="F7815" t="str">
            <v>次</v>
          </cell>
          <cell r="G7815" t="str">
            <v/>
          </cell>
          <cell r="H7815">
            <v>920</v>
          </cell>
          <cell r="I7815">
            <v>740</v>
          </cell>
          <cell r="J7815">
            <v>645</v>
          </cell>
          <cell r="K7815" t="str">
            <v>甲类</v>
          </cell>
        </row>
        <row r="7816">
          <cell r="A7816" t="str">
            <v>HTW83306</v>
          </cell>
          <cell r="B7816" t="str">
            <v>经会阴会阴疝修补术</v>
          </cell>
          <cell r="C7816" t="str">
            <v>会阴切口,逐层切开,探查,寻找疝囊,切除疝囊,缝合或补片修补会阴薄弱区域,止血,清点器具､纱布无误,冲洗伤口,逐层缝合。</v>
          </cell>
          <cell r="D7816" t="str">
            <v/>
          </cell>
          <cell r="E7816" t="str">
            <v>修补材料,特殊缝线,止血材料</v>
          </cell>
          <cell r="F7816" t="str">
            <v>次</v>
          </cell>
          <cell r="G7816" t="str">
            <v/>
          </cell>
          <cell r="H7816">
            <v>950</v>
          </cell>
          <cell r="I7816">
            <v>760</v>
          </cell>
          <cell r="J7816">
            <v>665</v>
          </cell>
          <cell r="K7816" t="str">
            <v>甲类</v>
          </cell>
        </row>
        <row r="7817">
          <cell r="A7817" t="str">
            <v>HTX</v>
          </cell>
          <cell r="B7817" t="str">
            <v>7.女性生殖细胞</v>
          </cell>
          <cell r="C7817" t="str">
            <v/>
          </cell>
          <cell r="D7817" t="str">
            <v/>
          </cell>
          <cell r="E7817" t="str">
            <v/>
          </cell>
        </row>
        <row r="7817">
          <cell r="G7817" t="str">
            <v/>
          </cell>
          <cell r="H7817" t="str">
            <v/>
          </cell>
          <cell r="I7817" t="str">
            <v/>
          </cell>
          <cell r="J7817" t="str">
            <v/>
          </cell>
        </row>
        <row r="7818">
          <cell r="A7818" t="str">
            <v>HTZ</v>
          </cell>
          <cell r="B7818" t="str">
            <v>8.其它</v>
          </cell>
          <cell r="C7818" t="str">
            <v/>
          </cell>
          <cell r="D7818" t="str">
            <v/>
          </cell>
          <cell r="E7818" t="str">
            <v/>
          </cell>
        </row>
        <row r="7818">
          <cell r="G7818" t="str">
            <v/>
          </cell>
          <cell r="H7818" t="str">
            <v/>
          </cell>
          <cell r="I7818" t="str">
            <v/>
          </cell>
          <cell r="J7818" t="str">
            <v/>
          </cell>
        </row>
        <row r="7819">
          <cell r="A7819" t="str">
            <v>HTZ62301</v>
          </cell>
          <cell r="B7819" t="str">
            <v>避孕药皮下埋置术</v>
          </cell>
          <cell r="C7819" t="str">
            <v>局部皮肤消毒,铺巾,局部小切口,放置皮下避孕药,皮内缝合。</v>
          </cell>
          <cell r="D7819" t="str">
            <v/>
          </cell>
          <cell r="E7819" t="str">
            <v>特殊缝线</v>
          </cell>
          <cell r="F7819" t="str">
            <v>次</v>
          </cell>
          <cell r="G7819" t="str">
            <v/>
          </cell>
          <cell r="H7819">
            <v>120</v>
          </cell>
          <cell r="I7819">
            <v>95</v>
          </cell>
          <cell r="J7819">
            <v>85</v>
          </cell>
          <cell r="K7819" t="str">
            <v>甲类</v>
          </cell>
        </row>
        <row r="7820">
          <cell r="A7820" t="str">
            <v>HTZ62901</v>
          </cell>
          <cell r="B7820" t="str">
            <v>脉冲泵置入术</v>
          </cell>
          <cell r="C7820" t="str">
            <v>经静脉或皮下安装一次性脉冲泵,确定安装脉冲泵时间,确定和调整用药剂量,观察效果。</v>
          </cell>
          <cell r="D7820" t="str">
            <v>脉冲泵,连接管</v>
          </cell>
          <cell r="E7820" t="str">
            <v/>
          </cell>
          <cell r="F7820" t="str">
            <v>次</v>
          </cell>
          <cell r="G7820" t="str">
            <v/>
          </cell>
          <cell r="H7820">
            <v>80</v>
          </cell>
          <cell r="I7820">
            <v>65</v>
          </cell>
          <cell r="J7820">
            <v>55</v>
          </cell>
          <cell r="K7820" t="str">
            <v>乙类</v>
          </cell>
        </row>
        <row r="7821">
          <cell r="A7821" t="str">
            <v>HTZ64301</v>
          </cell>
          <cell r="B7821" t="str">
            <v>避孕药皮下取出术</v>
          </cell>
          <cell r="C7821" t="str">
            <v>局部皮肤消毒,铺巾,局部小切口,取出皮下避孕药,皮内缝合。</v>
          </cell>
          <cell r="D7821" t="str">
            <v/>
          </cell>
          <cell r="E7821" t="str">
            <v>特殊缝线</v>
          </cell>
          <cell r="F7821" t="str">
            <v>次</v>
          </cell>
          <cell r="G7821" t="str">
            <v/>
          </cell>
          <cell r="H7821">
            <v>50</v>
          </cell>
          <cell r="I7821">
            <v>40</v>
          </cell>
          <cell r="J7821">
            <v>35</v>
          </cell>
          <cell r="K7821" t="str">
            <v>甲类</v>
          </cell>
        </row>
        <row r="7822">
          <cell r="A7822" t="str">
            <v>HTZ73301</v>
          </cell>
          <cell r="B7822" t="str">
            <v>经腹子宫腺肌病灶切除术</v>
          </cell>
          <cell r="C7822" t="str">
            <v>消毒铺巾,逐层切开腹壁进入腹腔,探查盆､腹腔情况,明确腺肌瘤部位,分离盆腔粘连,切除腺肌瘤病灶,缝合创面,双极电凝止血,冲洗液冲洗盆腹腔,酌情放置盆腔引流,放置生物蛋白胶,一次性敷贴覆盖腹部伤口。</v>
          </cell>
          <cell r="D7822" t="str">
            <v>引流装置</v>
          </cell>
          <cell r="E7822" t="str">
            <v>特殊缝线,止血材料,防粘连材料</v>
          </cell>
          <cell r="F7822" t="str">
            <v>次</v>
          </cell>
          <cell r="G7822" t="str">
            <v/>
          </cell>
          <cell r="H7822">
            <v>1700</v>
          </cell>
          <cell r="I7822">
            <v>1360</v>
          </cell>
          <cell r="J7822">
            <v>1190</v>
          </cell>
          <cell r="K7822" t="str">
            <v>甲类</v>
          </cell>
        </row>
        <row r="7823">
          <cell r="A7823" t="str">
            <v>HTZ73501</v>
          </cell>
          <cell r="B7823" t="str">
            <v>经腹腔镜子宫腺肌病灶切除术</v>
          </cell>
          <cell r="C7823"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7823" t="str">
            <v>引流装置</v>
          </cell>
          <cell r="E7823" t="str">
            <v>腔镜材料</v>
          </cell>
          <cell r="F7823" t="str">
            <v>次</v>
          </cell>
          <cell r="G7823" t="str">
            <v/>
          </cell>
          <cell r="H7823">
            <v>1900</v>
          </cell>
          <cell r="I7823">
            <v>1520</v>
          </cell>
          <cell r="J7823">
            <v>1330</v>
          </cell>
          <cell r="K7823" t="str">
            <v>乙类</v>
          </cell>
        </row>
        <row r="7824">
          <cell r="A7824" t="str">
            <v>HTZ77301</v>
          </cell>
          <cell r="B7824" t="str">
            <v>经腹根治性宫旁组织切除术</v>
          </cell>
          <cell r="C7824"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7824" t="str">
            <v>引流装置</v>
          </cell>
          <cell r="E7824" t="str">
            <v>特殊缝线,止血材料,防粘连材料</v>
          </cell>
          <cell r="F7824" t="str">
            <v>次</v>
          </cell>
          <cell r="G7824" t="str">
            <v/>
          </cell>
          <cell r="H7824">
            <v>2370</v>
          </cell>
          <cell r="I7824">
            <v>1900</v>
          </cell>
          <cell r="J7824">
            <v>1660</v>
          </cell>
          <cell r="K7824" t="str">
            <v>甲类</v>
          </cell>
        </row>
        <row r="7825">
          <cell r="A7825" t="str">
            <v>HTZ77501</v>
          </cell>
          <cell r="B7825" t="str">
            <v>经腹腔镜根治性宫旁组织切除术</v>
          </cell>
          <cell r="C78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cell r="D7825" t="str">
            <v>引流装置</v>
          </cell>
          <cell r="E7825" t="str">
            <v>腔镜材料</v>
          </cell>
          <cell r="F7825" t="str">
            <v>次</v>
          </cell>
          <cell r="G7825" t="str">
            <v/>
          </cell>
          <cell r="H7825">
            <v>2570</v>
          </cell>
          <cell r="I7825">
            <v>2055</v>
          </cell>
          <cell r="J7825">
            <v>1800</v>
          </cell>
          <cell r="K7825" t="str">
            <v>乙类</v>
          </cell>
        </row>
        <row r="7826">
          <cell r="A7826" t="str">
            <v>HTZ89301</v>
          </cell>
          <cell r="B7826" t="str">
            <v>全盆底重建修补术</v>
          </cell>
          <cell r="C782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7826" t="str">
            <v>阴道窥器</v>
          </cell>
          <cell r="E7826" t="str">
            <v>补片,特殊缝线,止血材料,防粘连材料,悬吊带</v>
          </cell>
          <cell r="F7826" t="str">
            <v>次</v>
          </cell>
          <cell r="G7826" t="str">
            <v>行前盆腔重建术，后盆腔重建术各按50%收取</v>
          </cell>
          <cell r="H7826">
            <v>3800</v>
          </cell>
          <cell r="I7826">
            <v>3230</v>
          </cell>
          <cell r="J7826">
            <v>2746</v>
          </cell>
          <cell r="K7826" t="str">
            <v>乙类</v>
          </cell>
        </row>
        <row r="7827">
          <cell r="A7827" t="str">
            <v>HU</v>
          </cell>
          <cell r="B7827" t="str">
            <v>(十五)孕产</v>
          </cell>
          <cell r="C7827" t="str">
            <v/>
          </cell>
          <cell r="D7827" t="str">
            <v/>
          </cell>
          <cell r="E7827" t="str">
            <v/>
          </cell>
        </row>
        <row r="7827">
          <cell r="G7827" t="str">
            <v/>
          </cell>
          <cell r="H7827" t="str">
            <v/>
          </cell>
          <cell r="I7827" t="str">
            <v/>
          </cell>
          <cell r="J7827" t="str">
            <v/>
          </cell>
        </row>
        <row r="7828">
          <cell r="A7828" t="str">
            <v>HUA</v>
          </cell>
          <cell r="B7828" t="str">
            <v>1.孕产系统</v>
          </cell>
          <cell r="C7828" t="str">
            <v/>
          </cell>
          <cell r="D7828" t="str">
            <v/>
          </cell>
          <cell r="E7828" t="str">
            <v/>
          </cell>
        </row>
        <row r="7828">
          <cell r="G7828" t="str">
            <v/>
          </cell>
          <cell r="H7828" t="str">
            <v/>
          </cell>
          <cell r="I7828" t="str">
            <v/>
          </cell>
          <cell r="J7828" t="str">
            <v/>
          </cell>
        </row>
        <row r="7829">
          <cell r="A7829" t="str">
            <v>HUE-HUH</v>
          </cell>
          <cell r="B7829" t="str">
            <v>2.胚胎及胚胎产物</v>
          </cell>
          <cell r="C7829" t="str">
            <v/>
          </cell>
          <cell r="D7829" t="str">
            <v/>
          </cell>
          <cell r="E7829" t="str">
            <v/>
          </cell>
        </row>
        <row r="7829">
          <cell r="G7829" t="str">
            <v/>
          </cell>
          <cell r="H7829" t="str">
            <v/>
          </cell>
          <cell r="I7829" t="str">
            <v/>
          </cell>
          <cell r="J7829" t="str">
            <v/>
          </cell>
        </row>
        <row r="7830">
          <cell r="A7830" t="str">
            <v>HUE</v>
          </cell>
          <cell r="B7830" t="str">
            <v>胎儿</v>
          </cell>
          <cell r="C7830" t="str">
            <v/>
          </cell>
          <cell r="D7830" t="str">
            <v/>
          </cell>
          <cell r="E7830" t="str">
            <v/>
          </cell>
        </row>
        <row r="7830">
          <cell r="G7830" t="str">
            <v/>
          </cell>
          <cell r="H7830" t="str">
            <v/>
          </cell>
          <cell r="I7830" t="str">
            <v/>
          </cell>
          <cell r="J7830" t="str">
            <v/>
          </cell>
        </row>
        <row r="7831">
          <cell r="A7831" t="str">
            <v>HUE52301</v>
          </cell>
          <cell r="B7831" t="str">
            <v>腹腔妊娠取胎术</v>
          </cell>
          <cell r="C7831" t="str">
            <v>消毒铺巾,逐层进腹,取出胎儿,充分止血,留置引流管,缝合腹壁。清理呼吸道,处理脐带,进行新生儿阿普加评分,擦净新生儿,打足印和母亲手印,新生儿基本查体,标明性别､体重､身高､出生时间,核准无误后入档。</v>
          </cell>
          <cell r="D7831" t="str">
            <v>引流装置</v>
          </cell>
          <cell r="E7831" t="str">
            <v>特殊缝线</v>
          </cell>
          <cell r="F7831" t="str">
            <v>次</v>
          </cell>
          <cell r="G7831" t="str">
            <v/>
          </cell>
          <cell r="H7831">
            <v>1180</v>
          </cell>
          <cell r="I7831">
            <v>950</v>
          </cell>
          <cell r="J7831">
            <v>830</v>
          </cell>
          <cell r="K7831" t="str">
            <v>甲类</v>
          </cell>
        </row>
        <row r="7832">
          <cell r="A7832" t="str">
            <v>HUE52302</v>
          </cell>
          <cell r="B7832" t="str">
            <v>古典式剖宫产术</v>
          </cell>
          <cell r="C7832"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7832" t="str">
            <v>吸痰管</v>
          </cell>
          <cell r="E7832" t="str">
            <v>特殊缝线,防粘连材料</v>
          </cell>
          <cell r="F7832" t="str">
            <v>次</v>
          </cell>
          <cell r="G7832" t="str">
            <v/>
          </cell>
          <cell r="H7832">
            <v>1300</v>
          </cell>
          <cell r="I7832">
            <v>1040</v>
          </cell>
          <cell r="J7832">
            <v>910</v>
          </cell>
          <cell r="K7832" t="str">
            <v>甲类</v>
          </cell>
        </row>
        <row r="7833">
          <cell r="A7833" t="str">
            <v>HUE52303</v>
          </cell>
          <cell r="B7833" t="str">
            <v>子宫下段剖宫产术</v>
          </cell>
          <cell r="C7833"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7833" t="str">
            <v>吸痰管</v>
          </cell>
          <cell r="E7833" t="str">
            <v>特殊缝线,防粘连材料</v>
          </cell>
          <cell r="F7833" t="str">
            <v>次</v>
          </cell>
          <cell r="G7833" t="str">
            <v/>
          </cell>
          <cell r="H7833">
            <v>1300</v>
          </cell>
          <cell r="I7833">
            <v>1040</v>
          </cell>
          <cell r="J7833">
            <v>910</v>
          </cell>
          <cell r="K7833" t="str">
            <v>甲类</v>
          </cell>
        </row>
        <row r="7834">
          <cell r="A7834" t="str">
            <v>HUE52304</v>
          </cell>
          <cell r="B7834" t="str">
            <v>腹膜外剖宫取胎术</v>
          </cell>
          <cell r="C7834"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7834" t="str">
            <v>吸痰管</v>
          </cell>
          <cell r="E7834" t="str">
            <v>特殊缝线,防粘连材料</v>
          </cell>
          <cell r="F7834" t="str">
            <v>次</v>
          </cell>
          <cell r="G7834" t="str">
            <v/>
          </cell>
          <cell r="H7834">
            <v>1300</v>
          </cell>
          <cell r="I7834">
            <v>1040</v>
          </cell>
          <cell r="J7834">
            <v>910</v>
          </cell>
          <cell r="K7834" t="str">
            <v>甲类</v>
          </cell>
        </row>
        <row r="7835">
          <cell r="A7835" t="str">
            <v>HUE52305</v>
          </cell>
          <cell r="B7835" t="str">
            <v>双胎剖宫产术</v>
          </cell>
          <cell r="C7835"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7835" t="str">
            <v>吸痰管,冲洗液</v>
          </cell>
          <cell r="E7835" t="str">
            <v>特殊缝线,防粘连材料</v>
          </cell>
          <cell r="F7835" t="str">
            <v>次</v>
          </cell>
          <cell r="G7835" t="str">
            <v/>
          </cell>
          <cell r="H7835">
            <v>1300</v>
          </cell>
          <cell r="I7835">
            <v>1040</v>
          </cell>
          <cell r="J7835">
            <v>910</v>
          </cell>
          <cell r="K7835" t="str">
            <v>甲类</v>
          </cell>
        </row>
        <row r="7836">
          <cell r="A7836" t="str">
            <v>HUE52401</v>
          </cell>
          <cell r="B7836" t="str">
            <v>单胎顺产接生</v>
          </cell>
          <cell r="C7836"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7836" t="str">
            <v>吸痰管</v>
          </cell>
          <cell r="E7836" t="str">
            <v>特殊缝线</v>
          </cell>
          <cell r="F7836" t="str">
            <v>次</v>
          </cell>
          <cell r="G7836" t="str">
            <v/>
          </cell>
          <cell r="H7836">
            <v>450</v>
          </cell>
          <cell r="I7836">
            <v>360</v>
          </cell>
          <cell r="J7836">
            <v>310</v>
          </cell>
          <cell r="K7836" t="str">
            <v>甲类</v>
          </cell>
        </row>
        <row r="7837">
          <cell r="A7837" t="str">
            <v>HUE52402</v>
          </cell>
          <cell r="B7837" t="str">
            <v>双胎接生</v>
          </cell>
          <cell r="C7837"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7837" t="str">
            <v>吸痰管</v>
          </cell>
          <cell r="E7837" t="str">
            <v/>
          </cell>
          <cell r="F7837" t="str">
            <v>次</v>
          </cell>
          <cell r="G7837" t="str">
            <v/>
          </cell>
          <cell r="H7837">
            <v>600</v>
          </cell>
          <cell r="I7837">
            <v>480</v>
          </cell>
          <cell r="J7837">
            <v>420</v>
          </cell>
          <cell r="K7837" t="str">
            <v>甲类</v>
          </cell>
        </row>
        <row r="7838">
          <cell r="A7838" t="str">
            <v>HUE52403</v>
          </cell>
          <cell r="B7838" t="str">
            <v>多胎接生</v>
          </cell>
          <cell r="C7838"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7838" t="str">
            <v>吸痰管</v>
          </cell>
          <cell r="E7838" t="str">
            <v/>
          </cell>
          <cell r="F7838" t="str">
            <v>次</v>
          </cell>
          <cell r="G7838" t="str">
            <v/>
          </cell>
          <cell r="H7838">
            <v>800</v>
          </cell>
          <cell r="I7838">
            <v>640</v>
          </cell>
          <cell r="J7838">
            <v>560</v>
          </cell>
          <cell r="K7838" t="str">
            <v>甲类</v>
          </cell>
        </row>
        <row r="7839">
          <cell r="A7839" t="str">
            <v>HUE52403-1</v>
          </cell>
          <cell r="B7839" t="str">
            <v>水中分娩</v>
          </cell>
          <cell r="C7839" t="str">
            <v>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v>
          </cell>
          <cell r="D7839" t="str">
            <v>防滑垫､防滑拖鞋､一次性浴巾</v>
          </cell>
          <cell r="E7839" t="str">
            <v/>
          </cell>
          <cell r="F7839" t="str">
            <v>次</v>
          </cell>
          <cell r="G7839" t="str">
            <v>双胎(含双胎)以上加收150元</v>
          </cell>
          <cell r="H7839">
            <v>1000</v>
          </cell>
          <cell r="I7839">
            <v>800</v>
          </cell>
          <cell r="J7839">
            <v>700</v>
          </cell>
          <cell r="K7839" t="str">
            <v>丙类</v>
          </cell>
        </row>
        <row r="7840">
          <cell r="A7840" t="str">
            <v>HUE52404</v>
          </cell>
          <cell r="B7840" t="str">
            <v>死胎接生</v>
          </cell>
          <cell r="C7840" t="str">
            <v>膀胱截石位,消毒铺巾,保护会阴,协助胎儿分娩机转,娩出死胎,在第三产程协助胎盘娩出并检查胎盘,标明性别､体重､身高､出生时间,核准无误后入档。不含死胎尸体解剖及尸体处理。</v>
          </cell>
          <cell r="D7840" t="str">
            <v/>
          </cell>
          <cell r="E7840" t="str">
            <v/>
          </cell>
          <cell r="F7840" t="str">
            <v>次</v>
          </cell>
          <cell r="G7840" t="str">
            <v/>
          </cell>
          <cell r="H7840">
            <v>400</v>
          </cell>
          <cell r="I7840">
            <v>320</v>
          </cell>
          <cell r="J7840">
            <v>280</v>
          </cell>
          <cell r="K7840" t="str">
            <v>甲类</v>
          </cell>
        </row>
        <row r="7841">
          <cell r="A7841" t="str">
            <v>HUE52405</v>
          </cell>
          <cell r="B7841" t="str">
            <v>臀位助产术</v>
          </cell>
          <cell r="C7841"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7841" t="str">
            <v>吸痰管</v>
          </cell>
          <cell r="E7841" t="str">
            <v/>
          </cell>
          <cell r="F7841" t="str">
            <v>次</v>
          </cell>
          <cell r="G7841" t="str">
            <v/>
          </cell>
          <cell r="H7841">
            <v>720</v>
          </cell>
          <cell r="I7841">
            <v>580</v>
          </cell>
          <cell r="J7841">
            <v>500</v>
          </cell>
          <cell r="K7841" t="str">
            <v>甲类</v>
          </cell>
        </row>
        <row r="7842">
          <cell r="A7842" t="str">
            <v>HUE52406</v>
          </cell>
          <cell r="B7842" t="str">
            <v>臀位牵引助产术</v>
          </cell>
          <cell r="C7842"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7842" t="str">
            <v>吸痰管</v>
          </cell>
          <cell r="E7842" t="str">
            <v/>
          </cell>
          <cell r="F7842" t="str">
            <v>次</v>
          </cell>
          <cell r="G7842" t="str">
            <v/>
          </cell>
          <cell r="H7842">
            <v>740</v>
          </cell>
          <cell r="I7842">
            <v>590</v>
          </cell>
          <cell r="J7842">
            <v>510</v>
          </cell>
          <cell r="K7842" t="str">
            <v>甲类</v>
          </cell>
        </row>
        <row r="7843">
          <cell r="A7843" t="str">
            <v>HUE52407</v>
          </cell>
          <cell r="B7843" t="str">
            <v>胎头旋转助产术</v>
          </cell>
          <cell r="C7843"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7843" t="str">
            <v/>
          </cell>
          <cell r="E7843" t="str">
            <v>吸痰管</v>
          </cell>
          <cell r="F7843" t="str">
            <v>次</v>
          </cell>
          <cell r="G7843" t="str">
            <v/>
          </cell>
          <cell r="H7843">
            <v>700</v>
          </cell>
          <cell r="I7843">
            <v>560</v>
          </cell>
          <cell r="J7843">
            <v>490</v>
          </cell>
          <cell r="K7843" t="str">
            <v>甲类</v>
          </cell>
        </row>
        <row r="7844">
          <cell r="A7844" t="str">
            <v>HUE52408</v>
          </cell>
          <cell r="B7844" t="str">
            <v>产钳助产术</v>
          </cell>
          <cell r="C7844"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7844" t="str">
            <v>吸痰管</v>
          </cell>
          <cell r="E7844" t="str">
            <v>特殊缝线</v>
          </cell>
          <cell r="F7844" t="str">
            <v>次</v>
          </cell>
          <cell r="G7844" t="str">
            <v/>
          </cell>
          <cell r="H7844">
            <v>800</v>
          </cell>
          <cell r="I7844">
            <v>640</v>
          </cell>
          <cell r="J7844">
            <v>560</v>
          </cell>
          <cell r="K7844" t="str">
            <v>甲类</v>
          </cell>
        </row>
        <row r="7845">
          <cell r="A7845" t="str">
            <v>HUE52409</v>
          </cell>
          <cell r="B7845" t="str">
            <v>胎头吸引助产术</v>
          </cell>
          <cell r="C7845" t="str">
            <v>当宫口开全,胎头先露部在坐骨棘水平以下,出现胎儿窘迫或第二产程延长,可选胎头吸引助产术。将胎头吸引器固定于胎头先露部后,加负压,按分娩机转,牵拉助产娩出胎儿。</v>
          </cell>
          <cell r="D7845" t="str">
            <v/>
          </cell>
          <cell r="E7845" t="str">
            <v/>
          </cell>
          <cell r="F7845" t="str">
            <v>次</v>
          </cell>
          <cell r="G7845" t="str">
            <v/>
          </cell>
          <cell r="H7845">
            <v>700</v>
          </cell>
          <cell r="I7845">
            <v>560</v>
          </cell>
          <cell r="J7845">
            <v>490</v>
          </cell>
          <cell r="K7845" t="str">
            <v>甲类</v>
          </cell>
        </row>
        <row r="7846">
          <cell r="A7846" t="str">
            <v>HUE52410</v>
          </cell>
          <cell r="B7846" t="str">
            <v>外倒转术</v>
          </cell>
          <cell r="C7846" t="str">
            <v>指横位的外倒转。取臀高仰卧位,查清胎方位,进行胎心监护,双手插入阴道先露部下方,使之松动,若不能松动应使孕妇臀高位半小时后再进行,缓慢旋转,术毕立即听胎心。不含多普勒听胎心､胎心监护。</v>
          </cell>
          <cell r="D7846" t="str">
            <v/>
          </cell>
          <cell r="E7846" t="str">
            <v/>
          </cell>
          <cell r="F7846" t="str">
            <v>次</v>
          </cell>
          <cell r="G7846" t="str">
            <v/>
          </cell>
          <cell r="H7846">
            <v>90</v>
          </cell>
          <cell r="I7846">
            <v>70</v>
          </cell>
          <cell r="J7846">
            <v>60</v>
          </cell>
          <cell r="K7846" t="str">
            <v>甲类</v>
          </cell>
        </row>
        <row r="7847">
          <cell r="A7847" t="str">
            <v>HUE52411</v>
          </cell>
          <cell r="B7847" t="str">
            <v>内倒转术</v>
          </cell>
          <cell r="C7847" t="str">
            <v>指横位的内倒转。膀胱截石位,消毒,导尿,手伸入宫腔内,寻找并抓住胎儿双足进行牵引倒转,并行臀牵引娩出胎儿,复苏抢救胎儿。不含臀牵引接生。</v>
          </cell>
          <cell r="D7847" t="str">
            <v>导尿管</v>
          </cell>
          <cell r="E7847" t="str">
            <v/>
          </cell>
          <cell r="F7847" t="str">
            <v>次</v>
          </cell>
          <cell r="G7847" t="str">
            <v/>
          </cell>
          <cell r="H7847">
            <v>390</v>
          </cell>
          <cell r="I7847">
            <v>310</v>
          </cell>
          <cell r="J7847">
            <v>270</v>
          </cell>
          <cell r="K7847" t="str">
            <v>甲类</v>
          </cell>
        </row>
        <row r="7848">
          <cell r="A7848" t="str">
            <v>HUE53101</v>
          </cell>
          <cell r="B7848" t="str">
            <v>早孕减胎术</v>
          </cell>
          <cell r="C7848"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8" t="str">
            <v>穿刺针</v>
          </cell>
          <cell r="E7848" t="str">
            <v/>
          </cell>
          <cell r="F7848" t="str">
            <v>次</v>
          </cell>
          <cell r="G7848" t="str">
            <v>以1个胎儿为基价,每多减灭1个加收不超过50%</v>
          </cell>
          <cell r="H7848" t="str">
            <v>市场调节价</v>
          </cell>
          <cell r="I7848" t="str">
            <v>市场调节价</v>
          </cell>
          <cell r="J7848" t="str">
            <v>市场调节价</v>
          </cell>
          <cell r="K7848" t="str">
            <v>丙类</v>
          </cell>
        </row>
        <row r="7849">
          <cell r="A7849" t="str">
            <v>HUE53102</v>
          </cell>
          <cell r="B7849" t="str">
            <v>妊娠中期选择性减胎术</v>
          </cell>
          <cell r="C7849"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9" t="str">
            <v>穿刺针</v>
          </cell>
          <cell r="E7849" t="str">
            <v/>
          </cell>
          <cell r="F7849" t="str">
            <v>次</v>
          </cell>
          <cell r="G7849" t="str">
            <v>以1个胎儿为基价,每多减灭1个加收不超过50%</v>
          </cell>
          <cell r="H7849" t="str">
            <v>市场调节价</v>
          </cell>
          <cell r="I7849" t="str">
            <v>市场调节价</v>
          </cell>
          <cell r="J7849" t="str">
            <v>市场调节价</v>
          </cell>
          <cell r="K7849" t="str">
            <v>丙类</v>
          </cell>
        </row>
        <row r="7850">
          <cell r="A7850" t="str">
            <v>HUE53201</v>
          </cell>
          <cell r="B7850" t="str">
            <v>静脉药物引产术</v>
          </cell>
          <cell r="C7850" t="str">
            <v>取半卧位,选输液泵或可调节输液器,由最低剂量开始点滴缩宫素,同时摸宫缩,逐渐增加缩宫素滴数使宫缩调整为10分钟3次左右,每次持续半分钟。不含监护。</v>
          </cell>
          <cell r="D7850" t="str">
            <v>输液泵管,输液器</v>
          </cell>
          <cell r="E7850" t="str">
            <v/>
          </cell>
          <cell r="F7850" t="str">
            <v>次</v>
          </cell>
          <cell r="G7850" t="str">
            <v/>
          </cell>
          <cell r="H7850">
            <v>80</v>
          </cell>
          <cell r="I7850">
            <v>65</v>
          </cell>
          <cell r="J7850">
            <v>55</v>
          </cell>
          <cell r="K7850" t="str">
            <v>甲类</v>
          </cell>
        </row>
        <row r="7851">
          <cell r="A7851" t="str">
            <v>HUE53401</v>
          </cell>
          <cell r="B7851" t="str">
            <v>经阴道药物引产术</v>
          </cell>
          <cell r="C7851" t="str">
            <v>用于早孕、中孕、晚孕病人。铺一次性检查垫,取膀胱截石位,消毒外阴,戴无菌手套,将促宫颈成熟药物放置于后穹窿处,宫缩过强或达到治疗时间后取出。不含监护。</v>
          </cell>
          <cell r="D7851" t="str">
            <v>阴道窥器</v>
          </cell>
          <cell r="E7851" t="str">
            <v/>
          </cell>
          <cell r="F7851" t="str">
            <v>次</v>
          </cell>
          <cell r="G7851" t="str">
            <v>口服药物
引产术按此收费</v>
          </cell>
          <cell r="H7851">
            <v>25</v>
          </cell>
          <cell r="I7851">
            <v>20</v>
          </cell>
          <cell r="J7851">
            <v>18</v>
          </cell>
          <cell r="K7851" t="str">
            <v>甲类</v>
          </cell>
        </row>
        <row r="7852">
          <cell r="A7852" t="str">
            <v>HUE53402</v>
          </cell>
          <cell r="B7852" t="str">
            <v>中期妊娠水囊引产术</v>
          </cell>
          <cell r="C7852" t="str">
            <v>铺一次性检查垫,取膀胱截石位,消毒外阴阴道,宫颈管内放置水囊,水囊内注水,B超检查水囊放置位置,瞩病人注意事项。不含B超监测。</v>
          </cell>
          <cell r="D7852" t="str">
            <v>阴道窥器,冲洗液</v>
          </cell>
          <cell r="E7852" t="str">
            <v>水囊</v>
          </cell>
          <cell r="F7852" t="str">
            <v>次</v>
          </cell>
          <cell r="G7852" t="str">
            <v/>
          </cell>
          <cell r="H7852">
            <v>100</v>
          </cell>
          <cell r="I7852">
            <v>80</v>
          </cell>
          <cell r="J7852">
            <v>70</v>
          </cell>
          <cell r="K7852" t="str">
            <v>甲类</v>
          </cell>
        </row>
        <row r="7853">
          <cell r="A7853" t="str">
            <v>HUE53403</v>
          </cell>
          <cell r="B7853" t="str">
            <v>晚期妊娠水囊引产术</v>
          </cell>
          <cell r="C7853" t="str">
            <v>铺一次性检查垫,取膀胱截石位,消毒外阴阴道,宫颈管内放置水囊,水囊内注水,B超检查水囊放置位置,瞩病人注意事项。不含B超监测。</v>
          </cell>
          <cell r="D7853" t="str">
            <v>阴道窥器,冲洗液</v>
          </cell>
          <cell r="E7853" t="str">
            <v>水囊</v>
          </cell>
          <cell r="F7853" t="str">
            <v>次</v>
          </cell>
          <cell r="G7853" t="str">
            <v/>
          </cell>
          <cell r="H7853">
            <v>100</v>
          </cell>
          <cell r="I7853">
            <v>80</v>
          </cell>
          <cell r="J7853">
            <v>70</v>
          </cell>
          <cell r="K7853" t="str">
            <v>甲类</v>
          </cell>
        </row>
        <row r="7854">
          <cell r="A7854" t="str">
            <v>HUE53404</v>
          </cell>
          <cell r="B7854" t="str">
            <v>人工流产钳刮术</v>
          </cell>
          <cell r="C7854"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7854" t="str">
            <v>引流装置,阴道窥器</v>
          </cell>
          <cell r="E7854" t="str">
            <v/>
          </cell>
          <cell r="F7854" t="str">
            <v>次</v>
          </cell>
          <cell r="G7854" t="str">
            <v>双子宫或子宫纵隔加收不超过60%</v>
          </cell>
          <cell r="H7854">
            <v>200</v>
          </cell>
          <cell r="I7854">
            <v>160</v>
          </cell>
          <cell r="J7854">
            <v>140</v>
          </cell>
          <cell r="K7854" t="str">
            <v>甲类</v>
          </cell>
        </row>
        <row r="7855">
          <cell r="A7855" t="str">
            <v>HUE53405</v>
          </cell>
          <cell r="B7855" t="str">
            <v>人工流产负压吸引术</v>
          </cell>
          <cell r="C7855"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7855" t="str">
            <v>引流装置,阴道窥器</v>
          </cell>
          <cell r="E7855" t="str">
            <v/>
          </cell>
          <cell r="F7855" t="str">
            <v>次</v>
          </cell>
          <cell r="G7855" t="str">
            <v>双子宫或子宫纵隔加收不超过60%</v>
          </cell>
          <cell r="H7855">
            <v>350</v>
          </cell>
          <cell r="I7855">
            <v>280</v>
          </cell>
          <cell r="J7855">
            <v>235</v>
          </cell>
          <cell r="K7855" t="str">
            <v>甲类</v>
          </cell>
        </row>
        <row r="7856">
          <cell r="A7856" t="str">
            <v>HUE72401</v>
          </cell>
          <cell r="B7856" t="str">
            <v>死胎分解术</v>
          </cell>
          <cell r="C7856" t="str">
            <v>膀胱截石位,消毒铺巾,根据不同情况对死胎进行穿颅､断头､锁骨切断､内脏挖出､头皮牵引等,取出胎儿。不含死胎尸体处理。</v>
          </cell>
          <cell r="D7856" t="str">
            <v/>
          </cell>
          <cell r="E7856" t="str">
            <v/>
          </cell>
          <cell r="F7856" t="str">
            <v>次</v>
          </cell>
          <cell r="G7856" t="str">
            <v/>
          </cell>
          <cell r="H7856">
            <v>390</v>
          </cell>
          <cell r="I7856">
            <v>310</v>
          </cell>
          <cell r="J7856">
            <v>270</v>
          </cell>
          <cell r="K7856" t="str">
            <v>甲类</v>
          </cell>
        </row>
        <row r="7857">
          <cell r="A7857" t="str">
            <v>HUF-HUH</v>
          </cell>
          <cell r="B7857" t="str">
            <v>胎儿附属物</v>
          </cell>
          <cell r="C7857" t="str">
            <v/>
          </cell>
          <cell r="D7857" t="str">
            <v/>
          </cell>
          <cell r="E7857" t="str">
            <v/>
          </cell>
        </row>
        <row r="7857">
          <cell r="G7857" t="str">
            <v/>
          </cell>
          <cell r="H7857" t="str">
            <v/>
          </cell>
          <cell r="I7857" t="str">
            <v/>
          </cell>
          <cell r="J7857" t="str">
            <v/>
          </cell>
        </row>
        <row r="7858">
          <cell r="A7858" t="str">
            <v>HUF65401</v>
          </cell>
          <cell r="B7858" t="str">
            <v>手取胎盘术</v>
          </cell>
          <cell r="C7858" t="str">
            <v>固定子宫底,术者戴无菌手套,进入宫腔,由宫底将胎盘剥离后取出,检查胎盘胎膜是否完整,再次搔扒宫腔检查有无残留。</v>
          </cell>
          <cell r="D7858" t="str">
            <v/>
          </cell>
          <cell r="E7858" t="str">
            <v/>
          </cell>
          <cell r="F7858" t="str">
            <v>次</v>
          </cell>
          <cell r="G7858" t="str">
            <v/>
          </cell>
          <cell r="H7858">
            <v>50</v>
          </cell>
          <cell r="I7858">
            <v>40</v>
          </cell>
          <cell r="J7858">
            <v>35</v>
          </cell>
          <cell r="K7858" t="str">
            <v>甲类</v>
          </cell>
        </row>
        <row r="7859">
          <cell r="A7859" t="str">
            <v>HUG70401</v>
          </cell>
          <cell r="B7859" t="str">
            <v>脐带还纳术</v>
          </cell>
          <cell r="C7859" t="str">
            <v>膀胱截石位,戴无菌手套,将脱出之脐带还纳于胎先露之上并固定,直至胎儿娩出,监测胎心变化。不含多普勒听胎心。</v>
          </cell>
          <cell r="D7859" t="str">
            <v/>
          </cell>
          <cell r="E7859" t="str">
            <v/>
          </cell>
          <cell r="F7859" t="str">
            <v>次</v>
          </cell>
          <cell r="G7859" t="str">
            <v/>
          </cell>
          <cell r="H7859">
            <v>50</v>
          </cell>
          <cell r="I7859">
            <v>40</v>
          </cell>
          <cell r="J7859">
            <v>35</v>
          </cell>
          <cell r="K7859" t="str">
            <v>甲类</v>
          </cell>
        </row>
        <row r="7860">
          <cell r="A7860" t="str">
            <v>HUH48101</v>
          </cell>
          <cell r="B7860" t="str">
            <v>经腹促肺成熟性羊膜腔穿刺注药</v>
          </cell>
          <cell r="C7860" t="str">
            <v>铺一次性检查垫,取平卧位,超声定位,选取腹部远离胎儿且羊水平面较大的位置为穿刺点,消毒铺巾,穿刺抽取羊水进行泡沫震荡试验,羊膜腔内注射促肺成熟药物。不含超声引导､实验室检验。</v>
          </cell>
          <cell r="D7860" t="str">
            <v>穿刺针;羊水穿刺包,注射器</v>
          </cell>
          <cell r="E7860" t="str">
            <v/>
          </cell>
          <cell r="F7860" t="str">
            <v>次</v>
          </cell>
          <cell r="G7860" t="str">
            <v/>
          </cell>
          <cell r="H7860">
            <v>150</v>
          </cell>
          <cell r="I7860">
            <v>120</v>
          </cell>
          <cell r="J7860">
            <v>105</v>
          </cell>
          <cell r="K7860" t="str">
            <v>甲类</v>
          </cell>
        </row>
        <row r="7861">
          <cell r="A7861" t="str">
            <v>HUH48301</v>
          </cell>
          <cell r="B7861" t="str">
            <v>经腹中期引产羊膜腔穿刺注药</v>
          </cell>
          <cell r="C7861" t="str">
            <v>铺一次性检查垫,取平卧位,超声定位,选取腹部羊水平面较大位置为穿刺点,消毒铺巾,穿刺抽出羊水后羊膜腔内注射引产药物。不含超声引导､实验室检查。</v>
          </cell>
          <cell r="D7861" t="str">
            <v>穿刺针;羊水穿刺包,注射器</v>
          </cell>
          <cell r="E7861" t="str">
            <v/>
          </cell>
          <cell r="F7861" t="str">
            <v>次</v>
          </cell>
          <cell r="G7861" t="str">
            <v/>
          </cell>
          <cell r="H7861">
            <v>150</v>
          </cell>
          <cell r="I7861">
            <v>120</v>
          </cell>
          <cell r="J7861">
            <v>105</v>
          </cell>
          <cell r="K7861" t="str">
            <v>甲类</v>
          </cell>
        </row>
        <row r="7862">
          <cell r="A7862" t="str">
            <v>HUH50301</v>
          </cell>
          <cell r="B7862" t="str">
            <v>低位人工破膜术</v>
          </cell>
          <cell r="C7862" t="str">
            <v>膀胱截石位,消毒,摸宫缩,听胎心,于宫缩间歇期破膜,观察羊水性状,破膜后立即听胎心。不含多普勒听胎心。</v>
          </cell>
          <cell r="D7862" t="str">
            <v/>
          </cell>
          <cell r="E7862" t="str">
            <v/>
          </cell>
          <cell r="F7862" t="str">
            <v>次</v>
          </cell>
          <cell r="G7862" t="str">
            <v/>
          </cell>
          <cell r="H7862">
            <v>50</v>
          </cell>
          <cell r="I7862">
            <v>40</v>
          </cell>
          <cell r="J7862">
            <v>35</v>
          </cell>
          <cell r="K7862" t="str">
            <v>甲类</v>
          </cell>
        </row>
        <row r="7863">
          <cell r="A7863" t="str">
            <v>HUH50302</v>
          </cell>
          <cell r="B7863" t="str">
            <v>高位人工破膜术</v>
          </cell>
          <cell r="C7863" t="str">
            <v>膀胱截石位,消毒,摸宫缩,听胎心,于宫缩间歇期破膜,观察羊水性状,于高位处破膜,立即听胎心。不含多普勒听胎心。</v>
          </cell>
          <cell r="D7863" t="str">
            <v/>
          </cell>
          <cell r="E7863" t="str">
            <v/>
          </cell>
          <cell r="F7863" t="str">
            <v>次</v>
          </cell>
          <cell r="G7863" t="str">
            <v/>
          </cell>
          <cell r="H7863">
            <v>50</v>
          </cell>
          <cell r="I7863">
            <v>40</v>
          </cell>
          <cell r="J7863">
            <v>35</v>
          </cell>
          <cell r="K7863" t="str">
            <v>甲类</v>
          </cell>
        </row>
        <row r="7864">
          <cell r="A7864" t="str">
            <v>HUH66301</v>
          </cell>
          <cell r="B7864" t="str">
            <v>经腹羊水置换术</v>
          </cell>
          <cell r="C7864" t="str">
            <v>取平卧位,消毒铺巾,超声定位,经腹部穿刺抽出羊水,后于羊膜腔内注射生理冲洗液500毫升。不含超声引导。</v>
          </cell>
          <cell r="D7864" t="str">
            <v>冲洗液</v>
          </cell>
          <cell r="E7864" t="str">
            <v/>
          </cell>
          <cell r="F7864" t="str">
            <v>次</v>
          </cell>
          <cell r="G7864" t="str">
            <v/>
          </cell>
          <cell r="H7864">
            <v>400</v>
          </cell>
          <cell r="I7864">
            <v>320</v>
          </cell>
          <cell r="J7864">
            <v>280</v>
          </cell>
          <cell r="K7864" t="str">
            <v>乙类</v>
          </cell>
        </row>
        <row r="7865">
          <cell r="A7865" t="str">
            <v>HUL-HUM</v>
          </cell>
          <cell r="B7865" t="str">
            <v>3.孕产期子宫</v>
          </cell>
          <cell r="C7865" t="str">
            <v/>
          </cell>
          <cell r="D7865" t="str">
            <v/>
          </cell>
          <cell r="E7865" t="str">
            <v/>
          </cell>
        </row>
        <row r="7865">
          <cell r="G7865" t="str">
            <v/>
          </cell>
          <cell r="H7865" t="str">
            <v/>
          </cell>
          <cell r="I7865" t="str">
            <v/>
          </cell>
          <cell r="J7865" t="str">
            <v/>
          </cell>
        </row>
        <row r="7866">
          <cell r="A7866" t="str">
            <v>HUL65401</v>
          </cell>
          <cell r="B7866" t="str">
            <v>产后刮宫术</v>
          </cell>
          <cell r="C7866" t="str">
            <v>取膀胱截石位,消毒铺巾,消毒阴道,探查宫腔,大刮匙或卵圆钳清除宫内残留组织,送病理。必要时需要B超监测。不含病理学检查､B超监测。</v>
          </cell>
          <cell r="D7866" t="str">
            <v>阴道窥器</v>
          </cell>
          <cell r="E7866" t="str">
            <v/>
          </cell>
          <cell r="F7866" t="str">
            <v>次</v>
          </cell>
          <cell r="G7866" t="str">
            <v/>
          </cell>
          <cell r="H7866">
            <v>80</v>
          </cell>
          <cell r="I7866">
            <v>65</v>
          </cell>
          <cell r="J7866">
            <v>55</v>
          </cell>
          <cell r="K7866" t="str">
            <v>甲类</v>
          </cell>
        </row>
        <row r="7867">
          <cell r="A7867" t="str">
            <v>HUL73301</v>
          </cell>
          <cell r="B7867" t="str">
            <v>胎盘植入子宫楔形切除术</v>
          </cell>
          <cell r="C7867" t="str">
            <v>剖宫产手术中发现胎盘部分植入,进行局部切除并缝合止血,切除组织送病理。不含病理学检查。</v>
          </cell>
          <cell r="D7867" t="str">
            <v/>
          </cell>
          <cell r="E7867" t="str">
            <v>特殊缝线</v>
          </cell>
          <cell r="F7867" t="str">
            <v>次</v>
          </cell>
          <cell r="G7867" t="str">
            <v/>
          </cell>
          <cell r="H7867">
            <v>1280</v>
          </cell>
          <cell r="I7867">
            <v>1020</v>
          </cell>
          <cell r="J7867">
            <v>900</v>
          </cell>
          <cell r="K7867" t="str">
            <v>甲类</v>
          </cell>
        </row>
        <row r="7868">
          <cell r="A7868" t="str">
            <v>HUL73302</v>
          </cell>
          <cell r="B7868" t="str">
            <v>产后子宫次全切术</v>
          </cell>
          <cell r="C786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7868" t="str">
            <v>引流装置</v>
          </cell>
          <cell r="E7868" t="str">
            <v>特殊缝线</v>
          </cell>
          <cell r="F7868" t="str">
            <v>次</v>
          </cell>
          <cell r="G7868" t="str">
            <v/>
          </cell>
          <cell r="H7868">
            <v>1560</v>
          </cell>
          <cell r="I7868">
            <v>1250</v>
          </cell>
          <cell r="J7868">
            <v>1090</v>
          </cell>
          <cell r="K7868" t="str">
            <v>甲类</v>
          </cell>
        </row>
        <row r="7869">
          <cell r="A7869" t="str">
            <v>HUL75301</v>
          </cell>
          <cell r="B7869" t="str">
            <v>产后子宫全切术</v>
          </cell>
          <cell r="C786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7869" t="str">
            <v>引流装置</v>
          </cell>
          <cell r="E7869" t="str">
            <v>特殊缝线</v>
          </cell>
          <cell r="F7869" t="str">
            <v>次</v>
          </cell>
          <cell r="G7869" t="str">
            <v/>
          </cell>
          <cell r="H7869">
            <v>1360</v>
          </cell>
          <cell r="I7869">
            <v>1090</v>
          </cell>
          <cell r="J7869">
            <v>950</v>
          </cell>
          <cell r="K7869" t="str">
            <v>甲类</v>
          </cell>
        </row>
        <row r="7870">
          <cell r="A7870" t="str">
            <v>HUM81401</v>
          </cell>
          <cell r="B7870" t="str">
            <v>子宫颈管环扎术(Mc-Donald)</v>
          </cell>
          <cell r="C7870" t="str">
            <v>指孕期手术。膀胱截石位,消毒铺巾,消毒阴道,缝合线环形缝合宫颈内口,打结松紧适度,使4号扩宫棒能顺利通过。</v>
          </cell>
          <cell r="D7870" t="str">
            <v>阴道窥器</v>
          </cell>
          <cell r="E7870" t="str">
            <v>特殊缝线</v>
          </cell>
          <cell r="F7870" t="str">
            <v>次</v>
          </cell>
          <cell r="G7870" t="str">
            <v/>
          </cell>
          <cell r="H7870">
            <v>300</v>
          </cell>
          <cell r="I7870">
            <v>240</v>
          </cell>
          <cell r="J7870">
            <v>210</v>
          </cell>
          <cell r="K7870" t="str">
            <v>乙类</v>
          </cell>
        </row>
        <row r="7871">
          <cell r="A7871" t="str">
            <v>HUM81402</v>
          </cell>
          <cell r="B7871" t="str">
            <v>妊娠期紧急宫颈环扎术</v>
          </cell>
          <cell r="C7871" t="str">
            <v>指孕周小于32周,孕期宫口开大或宫颈管展平。膀胱截石位,消毒铺巾,消毒阴道,经阴道检查宫口开大情况,缝合线环形缝合开大之宫颈内口,打结松紧适度,使4号扩宫棒能顺利通过为宜。</v>
          </cell>
          <cell r="D7871" t="str">
            <v/>
          </cell>
          <cell r="E7871" t="str">
            <v>特殊缝线</v>
          </cell>
          <cell r="F7871" t="str">
            <v>次</v>
          </cell>
          <cell r="G7871" t="str">
            <v/>
          </cell>
          <cell r="H7871">
            <v>470</v>
          </cell>
          <cell r="I7871">
            <v>380</v>
          </cell>
          <cell r="J7871">
            <v>330</v>
          </cell>
          <cell r="K7871" t="str">
            <v>乙类</v>
          </cell>
        </row>
        <row r="7872">
          <cell r="A7872" t="str">
            <v>HUM83401</v>
          </cell>
          <cell r="B7872" t="str">
            <v>轻度子宫颈裂伤修补术</v>
          </cell>
          <cell r="C7872" t="str">
            <v>指产时宫颈裂伤深度小于1.5厘米。清理阴道内积血,按上下叶检查裂伤部位,缝合。</v>
          </cell>
          <cell r="D7872" t="str">
            <v/>
          </cell>
          <cell r="E7872" t="str">
            <v>特殊缝线</v>
          </cell>
          <cell r="F7872" t="str">
            <v>次</v>
          </cell>
          <cell r="G7872" t="str">
            <v/>
          </cell>
          <cell r="H7872">
            <v>170</v>
          </cell>
          <cell r="I7872">
            <v>140</v>
          </cell>
          <cell r="J7872">
            <v>120</v>
          </cell>
          <cell r="K7872" t="str">
            <v>甲类</v>
          </cell>
        </row>
        <row r="7873">
          <cell r="A7873" t="str">
            <v>HUM83402</v>
          </cell>
          <cell r="B7873" t="str">
            <v>中度子宫颈裂伤修补</v>
          </cell>
          <cell r="C7873" t="str">
            <v>指产时宫颈裂伤深度1.5厘米-3厘米。清理阴道内积血,按上下叶检查裂伤部位,缝合。</v>
          </cell>
          <cell r="D7873" t="str">
            <v/>
          </cell>
          <cell r="E7873" t="str">
            <v>特殊缝线</v>
          </cell>
          <cell r="F7873" t="str">
            <v>次</v>
          </cell>
          <cell r="G7873" t="str">
            <v/>
          </cell>
          <cell r="H7873">
            <v>240</v>
          </cell>
          <cell r="I7873">
            <v>190</v>
          </cell>
          <cell r="J7873">
            <v>170</v>
          </cell>
          <cell r="K7873" t="str">
            <v>甲类</v>
          </cell>
        </row>
        <row r="7874">
          <cell r="A7874" t="str">
            <v>HUM83403</v>
          </cell>
          <cell r="B7874" t="str">
            <v>重度子宫颈裂伤修补</v>
          </cell>
          <cell r="C7874" t="str">
            <v>指产时宫颈多处裂伤,深度大于3厘米。清理阴道内积血,按上下叶检查裂伤部位,缝合。</v>
          </cell>
          <cell r="D7874" t="str">
            <v>阴道窥器</v>
          </cell>
          <cell r="E7874" t="str">
            <v>特殊缝线</v>
          </cell>
          <cell r="F7874" t="str">
            <v>次</v>
          </cell>
          <cell r="G7874" t="str">
            <v/>
          </cell>
          <cell r="H7874">
            <v>240</v>
          </cell>
          <cell r="I7874">
            <v>190</v>
          </cell>
          <cell r="J7874">
            <v>170</v>
          </cell>
          <cell r="K7874" t="str">
            <v>甲类</v>
          </cell>
        </row>
        <row r="7875">
          <cell r="A7875" t="str">
            <v>HV-HX</v>
          </cell>
          <cell r="B7875" t="str">
            <v>(十六)肌肉骨骼系统</v>
          </cell>
          <cell r="C7875" t="str">
            <v/>
          </cell>
          <cell r="D7875" t="str">
            <v/>
          </cell>
          <cell r="E7875" t="str">
            <v/>
          </cell>
        </row>
        <row r="7875">
          <cell r="G7875" t="str">
            <v/>
          </cell>
          <cell r="H7875" t="str">
            <v/>
          </cell>
          <cell r="I7875" t="str">
            <v/>
          </cell>
          <cell r="J7875" t="str">
            <v/>
          </cell>
        </row>
        <row r="7876">
          <cell r="A7876" t="str">
            <v/>
          </cell>
          <cell r="B7876" t="str">
            <v/>
          </cell>
          <cell r="C7876" t="str">
            <v>本节项目对于开放骨折的处理未单列项目,遇开放骨折加收清创手术费。</v>
          </cell>
          <cell r="D7876" t="str">
            <v/>
          </cell>
          <cell r="E7876" t="str">
            <v/>
          </cell>
        </row>
        <row r="7876">
          <cell r="G7876" t="str">
            <v/>
          </cell>
          <cell r="H7876" t="str">
            <v/>
          </cell>
          <cell r="I7876" t="str">
            <v/>
          </cell>
          <cell r="J7876" t="str">
            <v/>
          </cell>
        </row>
        <row r="7877">
          <cell r="A7877" t="str">
            <v>HVA-HVD</v>
          </cell>
          <cell r="B7877" t="str">
            <v>1.头部肌肉骨骼</v>
          </cell>
          <cell r="C7877" t="str">
            <v/>
          </cell>
          <cell r="D7877" t="str">
            <v/>
          </cell>
          <cell r="E7877" t="str">
            <v/>
          </cell>
        </row>
        <row r="7877">
          <cell r="G7877" t="str">
            <v/>
          </cell>
          <cell r="H7877" t="str">
            <v/>
          </cell>
          <cell r="I7877" t="str">
            <v/>
          </cell>
          <cell r="J7877" t="str">
            <v/>
          </cell>
        </row>
        <row r="7878">
          <cell r="A7878" t="str">
            <v>HVB</v>
          </cell>
          <cell r="B7878" t="str">
            <v>颅骨</v>
          </cell>
          <cell r="C7878" t="str">
            <v/>
          </cell>
          <cell r="D7878" t="str">
            <v/>
          </cell>
          <cell r="E7878" t="str">
            <v/>
          </cell>
        </row>
        <row r="7878">
          <cell r="G7878" t="str">
            <v/>
          </cell>
          <cell r="H7878" t="str">
            <v/>
          </cell>
          <cell r="I7878" t="str">
            <v/>
          </cell>
          <cell r="J7878" t="str">
            <v/>
          </cell>
        </row>
        <row r="7879">
          <cell r="A7879" t="str">
            <v>HVB56301</v>
          </cell>
          <cell r="B7879" t="str">
            <v>去颅骨骨瓣减压术</v>
          </cell>
          <cell r="C7879" t="str">
            <v>消毒铺巾,切皮,双极止血,气钻或电钻钻孔,铣刀去除骨瓣,切开并悬吊硬脑膜,人工硬脑膜修补,止血,缝合,包扎。</v>
          </cell>
          <cell r="D7879" t="str">
            <v/>
          </cell>
          <cell r="E7879" t="str">
            <v>人工硬脑膜,特殊缝线,止血材料,双极电凝镊</v>
          </cell>
          <cell r="F7879" t="str">
            <v>次</v>
          </cell>
          <cell r="G7879" t="str">
            <v/>
          </cell>
          <cell r="H7879">
            <v>1600</v>
          </cell>
          <cell r="I7879">
            <v>1280</v>
          </cell>
          <cell r="J7879">
            <v>1120</v>
          </cell>
          <cell r="K7879" t="str">
            <v>甲类</v>
          </cell>
        </row>
        <row r="7880">
          <cell r="A7880" t="str">
            <v>HVB60301</v>
          </cell>
          <cell r="B7880" t="str">
            <v>自体颅骨外板切取术</v>
          </cell>
          <cell r="C7880" t="str">
            <v>上头架,消毒铺巾,设计头皮切口,双极止血,显露颅骨顶骨,应用骨动力系统､球钻和骨凿将颅骨外板切取下来,板障应用,骨蜡止血,冲洗,缝合,加压包扎。</v>
          </cell>
          <cell r="D7880" t="str">
            <v>引流装置,冲洗液</v>
          </cell>
          <cell r="E7880" t="str">
            <v>内固定材料,特殊缝线,止血材料,双极电凝镊</v>
          </cell>
          <cell r="F7880" t="str">
            <v>次</v>
          </cell>
          <cell r="G7880" t="str">
            <v/>
          </cell>
          <cell r="H7880">
            <v>1600</v>
          </cell>
          <cell r="I7880">
            <v>1280</v>
          </cell>
          <cell r="J7880">
            <v>1120</v>
          </cell>
          <cell r="K7880" t="str">
            <v>甲类</v>
          </cell>
        </row>
        <row r="7881">
          <cell r="A7881" t="str">
            <v>HVB70301</v>
          </cell>
          <cell r="B7881" t="str">
            <v>颅骨凹陷骨折复位术</v>
          </cell>
          <cell r="C7881" t="str">
            <v>上头架,消毒铺巾,切口设计,切开,剥离,显露骨折部位,将骨折块复位,观察外观满意后,钢丝或钛钉､钛板内固定,骨蜡止血,缝合切口,留置引流。</v>
          </cell>
          <cell r="D7881" t="str">
            <v>骨蜡,引流装置</v>
          </cell>
          <cell r="E7881" t="str">
            <v>内固定材料,特殊缝线,止血材料</v>
          </cell>
          <cell r="F7881" t="str">
            <v>次</v>
          </cell>
          <cell r="G7881" t="str">
            <v/>
          </cell>
          <cell r="H7881">
            <v>1600</v>
          </cell>
          <cell r="I7881">
            <v>1280</v>
          </cell>
          <cell r="J7881">
            <v>1120</v>
          </cell>
          <cell r="K7881" t="str">
            <v>甲类</v>
          </cell>
        </row>
        <row r="7882">
          <cell r="A7882" t="str">
            <v>HVB71301</v>
          </cell>
          <cell r="B7882" t="str">
            <v>颅骨牵引术</v>
          </cell>
          <cell r="C7882" t="str">
            <v>消毒铺巾,将专用骨针穿入部分颅骨,防止传入颅内,连接牵引弓､牵引架进行牵引。</v>
          </cell>
          <cell r="D7882" t="str">
            <v>牵引架,牵弓</v>
          </cell>
          <cell r="E7882" t="str">
            <v/>
          </cell>
          <cell r="F7882" t="str">
            <v>次</v>
          </cell>
          <cell r="G7882" t="str">
            <v/>
          </cell>
          <cell r="H7882">
            <v>320</v>
          </cell>
          <cell r="I7882">
            <v>260</v>
          </cell>
          <cell r="J7882">
            <v>220</v>
          </cell>
          <cell r="K7882" t="str">
            <v>甲类</v>
          </cell>
        </row>
        <row r="7883">
          <cell r="A7883" t="str">
            <v>HVB71302</v>
          </cell>
          <cell r="B7883" t="str">
            <v>颅骨头环牵引术</v>
          </cell>
          <cell r="C7883" t="str">
            <v>消毒铺巾,将专用骨针穿入部分颅骨,防止穿入颅内,连接牵引头环､牵引架进行牵引。</v>
          </cell>
          <cell r="D7883" t="str">
            <v>牵引架,牵弓</v>
          </cell>
          <cell r="E7883" t="str">
            <v>内（外）固定材料</v>
          </cell>
          <cell r="F7883" t="str">
            <v>次</v>
          </cell>
          <cell r="G7883" t="str">
            <v>行头环（骨盆环）安置术按70%收取</v>
          </cell>
          <cell r="H7883">
            <v>480</v>
          </cell>
          <cell r="I7883">
            <v>380</v>
          </cell>
          <cell r="J7883">
            <v>330</v>
          </cell>
          <cell r="K7883" t="str">
            <v>甲类</v>
          </cell>
        </row>
        <row r="7884">
          <cell r="A7884" t="str">
            <v>HVB71303</v>
          </cell>
          <cell r="B7884" t="str">
            <v>头环-背心外固定术</v>
          </cell>
          <cell r="C7884" t="str">
            <v>局部麻醉,使用4点式halo头环,钻孔,螺钉固定头部后,安装立杆,连接背心。</v>
          </cell>
          <cell r="D7884" t="str">
            <v>注射器</v>
          </cell>
          <cell r="E7884" t="str">
            <v/>
          </cell>
          <cell r="F7884" t="str">
            <v>次</v>
          </cell>
          <cell r="G7884" t="str">
            <v/>
          </cell>
          <cell r="H7884">
            <v>480</v>
          </cell>
          <cell r="I7884">
            <v>380</v>
          </cell>
          <cell r="J7884">
            <v>330</v>
          </cell>
          <cell r="K7884" t="str">
            <v>甲类</v>
          </cell>
        </row>
        <row r="7885">
          <cell r="A7885" t="str">
            <v>HVB71304</v>
          </cell>
          <cell r="B7885" t="str">
            <v>颅骨头环固定术</v>
          </cell>
          <cell r="C7885" t="str">
            <v>患儿坐位保护,头消毒,定位,局麻,对称拧入螺钉4枚-8枚。</v>
          </cell>
          <cell r="D7885" t="str">
            <v>注射器</v>
          </cell>
          <cell r="E7885" t="str">
            <v>内固定材料</v>
          </cell>
          <cell r="F7885" t="str">
            <v>次</v>
          </cell>
          <cell r="G7885" t="str">
            <v/>
          </cell>
          <cell r="H7885">
            <v>500</v>
          </cell>
          <cell r="I7885">
            <v>400</v>
          </cell>
          <cell r="J7885">
            <v>350</v>
          </cell>
          <cell r="K7885" t="str">
            <v>甲类</v>
          </cell>
        </row>
        <row r="7886">
          <cell r="A7886" t="str">
            <v>HVB73301</v>
          </cell>
          <cell r="B7886" t="str">
            <v>深度烧伤扩创颅骨坏死骨清除术</v>
          </cell>
          <cell r="C7886" t="str">
            <v>术区皮肤消毒,切除死骨周围坏死炎性组织或窦道,暴露死骨,用咬骨钳或骨凿去除死骨,清洗止血后创面应用其它组织或材料覆盖。</v>
          </cell>
          <cell r="D7886" t="str">
            <v>引流装置</v>
          </cell>
          <cell r="E7886" t="str">
            <v>功能性敷料</v>
          </cell>
          <cell r="F7886" t="str">
            <v>平方厘米</v>
          </cell>
          <cell r="G7886" t="str">
            <v/>
          </cell>
          <cell r="H7886">
            <v>1000</v>
          </cell>
          <cell r="I7886">
            <v>800</v>
          </cell>
          <cell r="J7886">
            <v>700</v>
          </cell>
          <cell r="K7886" t="str">
            <v>甲类</v>
          </cell>
        </row>
        <row r="7887">
          <cell r="A7887" t="str">
            <v>HVB73302</v>
          </cell>
          <cell r="B7887" t="str">
            <v>颅骨烧伤凿骨扩创术</v>
          </cell>
          <cell r="C7887" t="str">
            <v>术区皮肤消毒,显露颅骨,探查并确定坏死范围,用器械凿开并清除坏死颅骨,清洗,止血,用其它组织或敷料覆盖创面。不含植皮术､皮瓣修复术。</v>
          </cell>
          <cell r="D7887" t="str">
            <v>引流装置</v>
          </cell>
          <cell r="E7887" t="str">
            <v>功能性敷料,修补材料</v>
          </cell>
          <cell r="F7887" t="str">
            <v>1％体表面积</v>
          </cell>
          <cell r="G7887" t="str">
            <v/>
          </cell>
          <cell r="H7887">
            <v>750</v>
          </cell>
          <cell r="I7887">
            <v>600</v>
          </cell>
          <cell r="J7887">
            <v>525</v>
          </cell>
          <cell r="K7887" t="str">
            <v>甲类</v>
          </cell>
        </row>
        <row r="7888">
          <cell r="A7888" t="str">
            <v>HVB73303</v>
          </cell>
          <cell r="B7888" t="str">
            <v>颅骨肿瘤切除修复术</v>
          </cell>
          <cell r="C7888" t="str">
            <v>上头架,消毒铺巾,切皮,双极止血,骨蜡止血,暴露骨瘤,气钻或电钻钻孔,用铣刀或磨钻切除异常增生颅骨,骨止血。必要时放置引流,缝合,包扎。不含颅骨成形术。</v>
          </cell>
          <cell r="D7888" t="str">
            <v>骨蜡,引流装置</v>
          </cell>
          <cell r="E7888" t="str">
            <v>特殊缝线,止血材料</v>
          </cell>
          <cell r="F7888" t="str">
            <v>次</v>
          </cell>
          <cell r="G7888" t="str">
            <v>每增加1个肿瘤加收不超过50%</v>
          </cell>
          <cell r="H7888">
            <v>1200</v>
          </cell>
          <cell r="I7888">
            <v>960</v>
          </cell>
          <cell r="J7888">
            <v>840</v>
          </cell>
          <cell r="K7888" t="str">
            <v>甲类</v>
          </cell>
        </row>
        <row r="7889">
          <cell r="A7889" t="str">
            <v>HVB73304</v>
          </cell>
          <cell r="B7889" t="str">
            <v>骨纤维异常增殖切除整形术</v>
          </cell>
          <cell r="C7889" t="str">
            <v>消毒铺巾,切皮,双极止血,暴露骨瘤,气钻或电钻钻孔,用铣刀或磨钻切除异常增生颅骨,行颅骨修补,骨止血,缝合,包扎。</v>
          </cell>
          <cell r="D7889" t="str">
            <v>骨蜡</v>
          </cell>
          <cell r="E7889" t="str">
            <v>修补材料,特殊缝线,止血材料</v>
          </cell>
          <cell r="F7889" t="str">
            <v>次</v>
          </cell>
          <cell r="G7889" t="str">
            <v/>
          </cell>
          <cell r="H7889">
            <v>2200</v>
          </cell>
          <cell r="I7889">
            <v>1760</v>
          </cell>
          <cell r="J7889">
            <v>1540</v>
          </cell>
          <cell r="K7889" t="str">
            <v>乙类</v>
          </cell>
        </row>
        <row r="7890">
          <cell r="A7890" t="str">
            <v>HVB74301</v>
          </cell>
          <cell r="B7890" t="str">
            <v>骨纤维异常增殖切除整形+颅底重建术</v>
          </cell>
          <cell r="C7890" t="str">
            <v>消毒铺巾,切皮,双极止血,暴露骨瘤,气钻或电钻钻孔,用铣刀或磨钻切除异常增生颅骨,行颅骨修补,颅底重建,骨止血,缝合,包扎。</v>
          </cell>
          <cell r="D7890" t="str">
            <v>骨蜡</v>
          </cell>
          <cell r="E7890" t="str">
            <v>修补材料,特殊缝线,止血材料</v>
          </cell>
          <cell r="F7890" t="str">
            <v>次</v>
          </cell>
          <cell r="G7890" t="str">
            <v/>
          </cell>
          <cell r="H7890">
            <v>2200</v>
          </cell>
          <cell r="I7890">
            <v>1760</v>
          </cell>
          <cell r="J7890">
            <v>1540</v>
          </cell>
          <cell r="K7890" t="str">
            <v>乙类</v>
          </cell>
        </row>
        <row r="7891">
          <cell r="A7891" t="str">
            <v>HVB74302</v>
          </cell>
          <cell r="B7891" t="str">
            <v>骨纤维异常增殖切除整形+视神经管减压术+颅底重建术</v>
          </cell>
          <cell r="C7891" t="str">
            <v>消毒铺巾,切皮,双极止血,暴露骨瘤,气钻或电钻钻孔,用铣刀或磨钻切除异常增生颅骨,视神经管减压,行颅骨修补,颅底重建,骨止血,缝合,包扎。</v>
          </cell>
          <cell r="D7891" t="str">
            <v>骨蜡</v>
          </cell>
          <cell r="E7891" t="str">
            <v>修补材料,特殊缝线,止血材料</v>
          </cell>
          <cell r="F7891" t="str">
            <v>次</v>
          </cell>
          <cell r="G7891" t="str">
            <v/>
          </cell>
          <cell r="H7891">
            <v>2200</v>
          </cell>
          <cell r="I7891">
            <v>1760</v>
          </cell>
          <cell r="J7891">
            <v>1540</v>
          </cell>
          <cell r="K7891" t="str">
            <v>乙类</v>
          </cell>
        </row>
        <row r="7892">
          <cell r="A7892" t="str">
            <v>HVB83301</v>
          </cell>
          <cell r="B7892" t="str">
            <v>颅骨缺损修补成形术</v>
          </cell>
          <cell r="C7892"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7892" t="str">
            <v>引流装置,骨蜡,冲洗液</v>
          </cell>
          <cell r="E7892" t="str">
            <v>修补材料,人工硬脑膜,特殊缝线,止血材料</v>
          </cell>
          <cell r="F7892" t="str">
            <v>次</v>
          </cell>
          <cell r="G7892" t="str">
            <v/>
          </cell>
          <cell r="H7892">
            <v>1700</v>
          </cell>
          <cell r="I7892">
            <v>1360</v>
          </cell>
          <cell r="J7892">
            <v>1190</v>
          </cell>
          <cell r="K7892" t="str">
            <v>甲类</v>
          </cell>
        </row>
        <row r="7893">
          <cell r="A7893" t="str">
            <v>HVB83302</v>
          </cell>
          <cell r="B7893" t="str">
            <v>短头畸形矫正术</v>
          </cell>
          <cell r="C7893"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7893" t="str">
            <v>引流装置,冲洗液</v>
          </cell>
          <cell r="E7893" t="str">
            <v>内固定材料,特殊缝线,止血材料</v>
          </cell>
          <cell r="F7893" t="str">
            <v>次</v>
          </cell>
          <cell r="G7893" t="str">
            <v/>
          </cell>
          <cell r="H7893">
            <v>2100</v>
          </cell>
          <cell r="I7893">
            <v>1680</v>
          </cell>
          <cell r="J7893">
            <v>1470</v>
          </cell>
          <cell r="K7893" t="str">
            <v>乙类</v>
          </cell>
        </row>
        <row r="7894">
          <cell r="A7894" t="str">
            <v>HVB83303</v>
          </cell>
          <cell r="B7894" t="str">
            <v>斜头畸形矫正术</v>
          </cell>
          <cell r="C789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7894" t="str">
            <v>引流装置,冲洗液</v>
          </cell>
          <cell r="E7894" t="str">
            <v>内固定材料,特殊缝线,止血材料</v>
          </cell>
          <cell r="F7894" t="str">
            <v>次</v>
          </cell>
          <cell r="G7894" t="str">
            <v>后斜头在前斜头基础上加收不超过20%</v>
          </cell>
          <cell r="H7894">
            <v>2100</v>
          </cell>
          <cell r="I7894">
            <v>1680</v>
          </cell>
          <cell r="J7894">
            <v>1470</v>
          </cell>
          <cell r="K7894" t="str">
            <v>乙类</v>
          </cell>
        </row>
        <row r="7895">
          <cell r="A7895" t="str">
            <v>HVB83304</v>
          </cell>
          <cell r="B7895" t="str">
            <v>舟状头畸形矫正术</v>
          </cell>
          <cell r="C7895"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7895" t="str">
            <v>引流装置,冲洗液</v>
          </cell>
          <cell r="E7895" t="str">
            <v>内固定材料,特殊缝线,止血材料</v>
          </cell>
          <cell r="F7895" t="str">
            <v>次</v>
          </cell>
          <cell r="G7895" t="str">
            <v/>
          </cell>
          <cell r="H7895">
            <v>2300</v>
          </cell>
          <cell r="I7895">
            <v>1840</v>
          </cell>
          <cell r="J7895">
            <v>1610</v>
          </cell>
          <cell r="K7895" t="str">
            <v>乙类</v>
          </cell>
        </row>
        <row r="7896">
          <cell r="A7896" t="str">
            <v>HVB83305</v>
          </cell>
          <cell r="B7896" t="str">
            <v>三角头矫正术</v>
          </cell>
          <cell r="C789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7896" t="str">
            <v>引流装置,冲洗液</v>
          </cell>
          <cell r="E7896" t="str">
            <v>内固定材料,特殊缝线,止血材料</v>
          </cell>
          <cell r="F7896" t="str">
            <v>次</v>
          </cell>
          <cell r="G7896" t="str">
            <v/>
          </cell>
          <cell r="H7896">
            <v>2100</v>
          </cell>
          <cell r="I7896">
            <v>1680</v>
          </cell>
          <cell r="J7896">
            <v>1470</v>
          </cell>
          <cell r="K7896" t="str">
            <v>乙类</v>
          </cell>
        </row>
        <row r="7897">
          <cell r="A7897" t="str">
            <v>HVD</v>
          </cell>
          <cell r="B7897" t="str">
            <v>头颈部肌肉软组织</v>
          </cell>
          <cell r="C7897" t="str">
            <v/>
          </cell>
          <cell r="D7897" t="str">
            <v/>
          </cell>
          <cell r="E7897" t="str">
            <v/>
          </cell>
        </row>
        <row r="7897">
          <cell r="G7897" t="str">
            <v/>
          </cell>
          <cell r="H7897" t="str">
            <v/>
          </cell>
          <cell r="I7897" t="str">
            <v/>
          </cell>
          <cell r="J7897" t="str">
            <v/>
          </cell>
        </row>
        <row r="7898">
          <cell r="A7898" t="str">
            <v>HVD83301</v>
          </cell>
          <cell r="B7898" t="str">
            <v>肌性斜颈矫正术</v>
          </cell>
          <cell r="C7898" t="str">
            <v>全麻,仰卧位､锁骨上切口,切断胸锁乳突肌､前斜角肌,松解粘连带,探查锁骨上动静脉､臂丛神经下干,缝合切口。</v>
          </cell>
          <cell r="D7898" t="str">
            <v/>
          </cell>
          <cell r="E7898" t="str">
            <v>特殊缝线</v>
          </cell>
          <cell r="F7898" t="str">
            <v>次</v>
          </cell>
          <cell r="G7898" t="str">
            <v/>
          </cell>
          <cell r="H7898">
            <v>900</v>
          </cell>
          <cell r="I7898">
            <v>720</v>
          </cell>
          <cell r="J7898">
            <v>630</v>
          </cell>
          <cell r="K7898" t="str">
            <v>乙类</v>
          </cell>
        </row>
        <row r="7899">
          <cell r="A7899" t="str">
            <v>HVE-</v>
          </cell>
          <cell r="B7899" t="str">
            <v>2.脊柱</v>
          </cell>
          <cell r="C7899" t="str">
            <v/>
          </cell>
          <cell r="D7899" t="str">
            <v/>
          </cell>
          <cell r="E7899" t="str">
            <v/>
          </cell>
        </row>
        <row r="7899">
          <cell r="G7899" t="str">
            <v/>
          </cell>
          <cell r="H7899" t="str">
            <v/>
          </cell>
          <cell r="I7899" t="str">
            <v/>
          </cell>
          <cell r="J7899" t="str">
            <v/>
          </cell>
        </row>
        <row r="7900">
          <cell r="A7900" t="str">
            <v>HVE</v>
          </cell>
          <cell r="B7900" t="str">
            <v>脊柱</v>
          </cell>
          <cell r="C7900" t="str">
            <v/>
          </cell>
          <cell r="D7900" t="str">
            <v/>
          </cell>
          <cell r="E7900" t="str">
            <v/>
          </cell>
        </row>
        <row r="7900">
          <cell r="G7900" t="str">
            <v/>
          </cell>
          <cell r="H7900" t="str">
            <v/>
          </cell>
          <cell r="I7900" t="str">
            <v/>
          </cell>
          <cell r="J7900" t="str">
            <v/>
          </cell>
        </row>
        <row r="7901">
          <cell r="A7901" t="str">
            <v>HVE63301</v>
          </cell>
          <cell r="B7901" t="str">
            <v>脊柱内固定调整术</v>
          </cell>
          <cell r="C7901"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7901" t="str">
            <v>引流装置</v>
          </cell>
          <cell r="E7901" t="str">
            <v>内固定材料,特殊缝线</v>
          </cell>
          <cell r="F7901" t="str">
            <v>次</v>
          </cell>
          <cell r="G7901" t="str">
            <v/>
          </cell>
          <cell r="H7901">
            <v>1840</v>
          </cell>
          <cell r="I7901">
            <v>1470</v>
          </cell>
          <cell r="J7901">
            <v>1290</v>
          </cell>
          <cell r="K7901" t="str">
            <v>乙类</v>
          </cell>
        </row>
        <row r="7902">
          <cell r="A7902" t="str">
            <v>HVE64301</v>
          </cell>
          <cell r="B7902" t="str">
            <v>脊柱侧弯内固定取出术</v>
          </cell>
          <cell r="C7902" t="str">
            <v>麻醉后消毒铺巾,脊髓监护下显露原植骨面和内固定,取出内固定,置引流缝合。</v>
          </cell>
          <cell r="D7902" t="str">
            <v>引流装置</v>
          </cell>
          <cell r="E7902" t="str">
            <v>止血材料,特殊缝线</v>
          </cell>
          <cell r="F7902" t="str">
            <v>次</v>
          </cell>
          <cell r="G7902" t="str">
            <v>以5个节段为基价,每增加1个加收不超过30%</v>
          </cell>
          <cell r="H7902">
            <v>1670</v>
          </cell>
          <cell r="I7902">
            <v>1340</v>
          </cell>
          <cell r="J7902">
            <v>1170</v>
          </cell>
          <cell r="K7902" t="str">
            <v>乙类</v>
          </cell>
        </row>
        <row r="7903">
          <cell r="A7903" t="str">
            <v>HVE70301</v>
          </cell>
          <cell r="B7903" t="str">
            <v>脊柱侧弯肋骨撑开术</v>
          </cell>
          <cell r="C7903" t="str">
            <v>麻醉,摆体位,消毒,切开,剥离显露椎弓根及肋骨,C臂定位,置入椎弓根钉及椎板钩,置杠,撑开固定,C臂确认效果,锁紧固定物,缝合。不含C型臂引导。</v>
          </cell>
          <cell r="D7903" t="str">
            <v/>
          </cell>
          <cell r="E7903" t="str">
            <v>内固定材料,特殊缝线</v>
          </cell>
          <cell r="F7903" t="str">
            <v>次</v>
          </cell>
          <cell r="G7903" t="str">
            <v/>
          </cell>
          <cell r="H7903">
            <v>1380</v>
          </cell>
          <cell r="I7903">
            <v>1105</v>
          </cell>
          <cell r="J7903">
            <v>965</v>
          </cell>
          <cell r="K7903" t="str">
            <v>乙类</v>
          </cell>
        </row>
        <row r="7904">
          <cell r="A7904" t="str">
            <v>HVE71301</v>
          </cell>
          <cell r="B7904" t="str">
            <v>后路关节突截骨矫正植骨融合内固定术</v>
          </cell>
          <cell r="C7904" t="str">
            <v>麻醉后消毒铺巾,脊髓监护下显露棘突､椎板和关节突､横突,X线引导下置入内固定。必要时术中导航,去除部分椎板､关节突,置棒矫形固定,植骨融合,置引流缝合。不含X线引导､术中导航､取骨术､脊髓监护。</v>
          </cell>
          <cell r="D7904" t="str">
            <v>引流装置</v>
          </cell>
          <cell r="E7904" t="str">
            <v>内固定材料,人工骨,异种骨,特殊缝线,止血材料</v>
          </cell>
          <cell r="F7904" t="str">
            <v>每椎体</v>
          </cell>
          <cell r="G7904" t="str">
            <v/>
          </cell>
          <cell r="H7904">
            <v>2340</v>
          </cell>
          <cell r="I7904">
            <v>1870</v>
          </cell>
          <cell r="J7904">
            <v>1640</v>
          </cell>
          <cell r="K7904" t="str">
            <v>乙类</v>
          </cell>
        </row>
        <row r="7905">
          <cell r="A7905" t="str">
            <v>HVE71302</v>
          </cell>
          <cell r="B7905" t="str">
            <v>经胸脊柱侧弯矫正植骨融合内固定术</v>
          </cell>
          <cell r="C7905" t="str">
            <v>全麻,侧卧位,经胸切口,显露需要矫形的椎体,行侧弯矫形,植骨,内固定术,缝合切口。不含X线引导､术中导航､取骨术､脊髓监护。</v>
          </cell>
          <cell r="D7905" t="str">
            <v>引流装置</v>
          </cell>
          <cell r="E7905" t="str">
            <v>内固定材料,人工骨,异种骨,特殊缝线,止血材料</v>
          </cell>
          <cell r="F7905" t="str">
            <v>每椎体</v>
          </cell>
          <cell r="G7905" t="str">
            <v>以3个节段为基价,每增加1个加收不超过80%</v>
          </cell>
          <cell r="H7905">
            <v>2340</v>
          </cell>
          <cell r="I7905">
            <v>1870</v>
          </cell>
          <cell r="J7905">
            <v>1640</v>
          </cell>
          <cell r="K7905" t="str">
            <v>乙类</v>
          </cell>
        </row>
        <row r="7906">
          <cell r="A7906" t="str">
            <v>HVE71303</v>
          </cell>
          <cell r="B7906" t="str">
            <v>胸腹联合入路脊柱侧弯矫正植骨融合内固定术</v>
          </cell>
          <cell r="C7906" t="str">
            <v>全麻,侧卧位,经胸腹联合切口,显露需要矫形的椎体,行侧弯矫形,植骨,内固定术,缝合切口。不含X线引导､术中导航､取骨术､脊髓监护。</v>
          </cell>
          <cell r="D7906" t="str">
            <v>引流装置</v>
          </cell>
          <cell r="E7906" t="str">
            <v>内固定材料,人工骨,异种骨,特殊缝线,止血材料</v>
          </cell>
          <cell r="F7906" t="str">
            <v>每椎体</v>
          </cell>
          <cell r="G7906" t="str">
            <v>以3个节段为基价,每增加1个加收不超过80%</v>
          </cell>
          <cell r="H7906">
            <v>2260</v>
          </cell>
          <cell r="I7906">
            <v>1810</v>
          </cell>
          <cell r="J7906">
            <v>1580</v>
          </cell>
          <cell r="K7906" t="str">
            <v>乙类</v>
          </cell>
        </row>
        <row r="7907">
          <cell r="A7907" t="str">
            <v>HVE71304</v>
          </cell>
          <cell r="B7907" t="str">
            <v>腹膜后入路脊柱侧弯矫正植骨融合内固定术</v>
          </cell>
          <cell r="C7907" t="str">
            <v>全麻,侧卧位,经腹切口,显露需要矫形的椎体,行侧弯矫形,植骨,内固定术,缝合切口。不含X线引导､术中导航､取骨术､脊髓监护。</v>
          </cell>
          <cell r="D7907" t="str">
            <v>引流装置</v>
          </cell>
          <cell r="E7907" t="str">
            <v>内固定材料,人工骨,异种骨,特殊缝线,止血材料</v>
          </cell>
          <cell r="F7907" t="str">
            <v>每椎体</v>
          </cell>
          <cell r="G7907" t="str">
            <v>以3个节段为基价,每增加1个加收不超过80%</v>
          </cell>
          <cell r="H7907">
            <v>2340</v>
          </cell>
          <cell r="I7907">
            <v>1870</v>
          </cell>
          <cell r="J7907">
            <v>1640</v>
          </cell>
          <cell r="K7907" t="str">
            <v>乙类</v>
          </cell>
        </row>
        <row r="7908">
          <cell r="A7908" t="str">
            <v>HVE71305</v>
          </cell>
          <cell r="B7908" t="str">
            <v>后路脊柱侧弯矫正植骨融合内固定胸廓成形术</v>
          </cell>
          <cell r="C7908" t="str">
            <v>麻醉后消毒铺巾,脊髓监护下显露棘突､椎板和关节突､横突,X线引导下置入内固定。必要时术中导航置棒矫形固定,植骨融合,切除凸侧部分肋骨,置引流缝合。不含X线引导､术中导航､取骨术､脊髓监护。</v>
          </cell>
          <cell r="D7908" t="str">
            <v>引流装置</v>
          </cell>
          <cell r="E7908" t="str">
            <v>内固定材料,人工骨,异种骨,止血材料,特殊缝线</v>
          </cell>
          <cell r="F7908" t="str">
            <v>每椎体</v>
          </cell>
          <cell r="G7908" t="str">
            <v>以2个节段为基价,每增加1个加收不超过50%</v>
          </cell>
          <cell r="H7908">
            <v>2800</v>
          </cell>
          <cell r="I7908">
            <v>2240</v>
          </cell>
          <cell r="J7908">
            <v>1960</v>
          </cell>
          <cell r="K7908" t="str">
            <v>乙类</v>
          </cell>
        </row>
        <row r="7909">
          <cell r="A7909" t="str">
            <v>HVE71306</v>
          </cell>
          <cell r="B7909" t="str">
            <v>后路经椎间隙截骨矫正植骨融合内固定术</v>
          </cell>
          <cell r="C7909"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7909" t="str">
            <v>引流装置</v>
          </cell>
          <cell r="E7909" t="str">
            <v>内固定材料,人工骨,异种骨,止血材料,特殊缝线</v>
          </cell>
          <cell r="F7909" t="str">
            <v>每椎体</v>
          </cell>
          <cell r="G7909" t="str">
            <v/>
          </cell>
          <cell r="H7909">
            <v>2800</v>
          </cell>
          <cell r="I7909">
            <v>2240</v>
          </cell>
          <cell r="J7909">
            <v>1960</v>
          </cell>
          <cell r="K7909" t="str">
            <v>乙类</v>
          </cell>
        </row>
        <row r="7910">
          <cell r="A7910" t="str">
            <v>HVE71307</v>
          </cell>
          <cell r="B7910" t="str">
            <v>后路脊柱畸形矫正植骨融合内固定术</v>
          </cell>
          <cell r="C7910" t="str">
            <v>麻醉后消毒铺巾,脊髓监护下显露棘突､椎板和关节突､横突,X线引导下置入内固定。必要时术中导航,置棒矫形固定,植骨融合,置引流缝合。不含取骨术､X线引导､术中导航､脊髓监护。</v>
          </cell>
          <cell r="D7910" t="str">
            <v>引流装置</v>
          </cell>
          <cell r="E7910" t="str">
            <v>内固定材料,人工骨,异种骨,止血材料,特殊缝线</v>
          </cell>
          <cell r="F7910" t="str">
            <v>次</v>
          </cell>
          <cell r="G7910" t="str">
            <v>以5个节段为基价,每增加1个加收不超过30%</v>
          </cell>
          <cell r="H7910">
            <v>2780</v>
          </cell>
          <cell r="I7910">
            <v>2220</v>
          </cell>
          <cell r="J7910">
            <v>1945</v>
          </cell>
          <cell r="K7910" t="str">
            <v>乙类</v>
          </cell>
        </row>
        <row r="7911">
          <cell r="A7911" t="str">
            <v>HVE71308</v>
          </cell>
          <cell r="B7911" t="str">
            <v>脊柱侧弯翻修植骨融合内固定术</v>
          </cell>
          <cell r="C7911" t="str">
            <v>麻醉后消毒铺巾,脊髓监护下显露原植骨面和内固定,取出原内固定,X线引导下置入新内固定。必要时术中导航,置棒矫形,植骨融合,置引流缝合。不含取骨术､X线引导､术中导航､脊髓监护。</v>
          </cell>
          <cell r="D7911" t="str">
            <v>引流装置</v>
          </cell>
          <cell r="E7911" t="str">
            <v>内固定材料,人工骨,异种骨,止血材料,特殊缝线</v>
          </cell>
          <cell r="F7911" t="str">
            <v>次</v>
          </cell>
          <cell r="G7911" t="str">
            <v>以5个节段为基价,每增加1个加收不超过30%</v>
          </cell>
          <cell r="H7911">
            <v>2700</v>
          </cell>
          <cell r="I7911">
            <v>2160</v>
          </cell>
          <cell r="J7911">
            <v>1890</v>
          </cell>
          <cell r="K7911" t="str">
            <v>乙类</v>
          </cell>
        </row>
        <row r="7912">
          <cell r="A7912" t="str">
            <v>HVE71309</v>
          </cell>
          <cell r="B7912" t="str">
            <v>脊柱侧弯翻修经椎间隙截骨矫形植骨融合内固定术</v>
          </cell>
          <cell r="C7912"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7912" t="str">
            <v>引流装置</v>
          </cell>
          <cell r="E7912" t="str">
            <v>内固定材料,人工骨,异种骨,止血材料,特殊缝线</v>
          </cell>
          <cell r="F7912" t="str">
            <v>次</v>
          </cell>
          <cell r="G7912" t="str">
            <v>以5个节段为基价,每增加1个加收不超过30%</v>
          </cell>
          <cell r="H7912">
            <v>2700</v>
          </cell>
          <cell r="I7912">
            <v>2160</v>
          </cell>
          <cell r="J7912">
            <v>1890</v>
          </cell>
          <cell r="K7912" t="str">
            <v>乙类</v>
          </cell>
        </row>
        <row r="7913">
          <cell r="A7913" t="str">
            <v>HVE71310</v>
          </cell>
          <cell r="B7913" t="str">
            <v>脊柱侧弯翻修经椎弓根截骨矫形植骨融合内固定术</v>
          </cell>
          <cell r="C7913"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7913" t="str">
            <v>引流装置</v>
          </cell>
          <cell r="E7913" t="str">
            <v>内固定材料,人工骨,异种骨,止血材料,特殊缝线</v>
          </cell>
          <cell r="F7913" t="str">
            <v>次</v>
          </cell>
          <cell r="G7913" t="str">
            <v>以5个节段为基价,每增加1个加收不超过30%</v>
          </cell>
          <cell r="H7913">
            <v>2700</v>
          </cell>
          <cell r="I7913">
            <v>2160</v>
          </cell>
          <cell r="J7913">
            <v>1890</v>
          </cell>
          <cell r="K7913" t="str">
            <v>乙类</v>
          </cell>
        </row>
        <row r="7914">
          <cell r="A7914" t="str">
            <v>HVE71311</v>
          </cell>
          <cell r="B7914" t="str">
            <v>前后路一期脊柱侧弯矫正植骨融合内固定术</v>
          </cell>
          <cell r="C7914"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7914" t="str">
            <v>引流装置</v>
          </cell>
          <cell r="E7914" t="str">
            <v>内固定材料,人工骨,异种骨,止血材料,特殊缝线</v>
          </cell>
          <cell r="F7914" t="str">
            <v>次</v>
          </cell>
          <cell r="G7914" t="str">
            <v/>
          </cell>
          <cell r="H7914">
            <v>2700</v>
          </cell>
          <cell r="I7914">
            <v>2160</v>
          </cell>
          <cell r="J7914">
            <v>1890</v>
          </cell>
          <cell r="K7914" t="str">
            <v>乙类</v>
          </cell>
        </row>
        <row r="7915">
          <cell r="A7915" t="str">
            <v>HVE71312</v>
          </cell>
          <cell r="B7915" t="str">
            <v>脊柱侧弯翻修关节突截骨矫形植骨融合内固定术</v>
          </cell>
          <cell r="C7915" t="str">
            <v>麻醉后消毒铺巾,脊髓监护下显露原植骨面和内固定,取出原内固定,X线引导下置入新内固定。必要时术中导航,去除部分椎板､关节突,置棒矫形固定,植骨融合,置引流缝合。不含X线引导､术中导航､取骨术､脊髓监护。</v>
          </cell>
          <cell r="D7915" t="str">
            <v>引流装置</v>
          </cell>
          <cell r="E7915" t="str">
            <v>内固定材料,人工骨,异种骨,止血材料,特殊缝线</v>
          </cell>
          <cell r="F7915" t="str">
            <v>次</v>
          </cell>
          <cell r="G7915" t="str">
            <v>以5个节段为基价,每增加1个加收不超过30%</v>
          </cell>
          <cell r="H7915">
            <v>2700</v>
          </cell>
          <cell r="I7915">
            <v>2160</v>
          </cell>
          <cell r="J7915">
            <v>1890</v>
          </cell>
          <cell r="K7915" t="str">
            <v>乙类</v>
          </cell>
        </row>
        <row r="7916">
          <cell r="A7916" t="str">
            <v>HVE71313</v>
          </cell>
          <cell r="B7916" t="str">
            <v>前路腰段脊柱侧弯矫正植骨融合内固定术</v>
          </cell>
          <cell r="C7916" t="str">
            <v>麻醉后消毒铺巾,脊髓监护下侧方切口显露椎体,保护血管和脏器,切除椎间盘和软骨终板,X线引导下置入内固定,置棒矫形,植骨融合,置引流缝合。不含X线引导､取骨术､脊髓监护。</v>
          </cell>
          <cell r="D7916" t="str">
            <v>引流装置</v>
          </cell>
          <cell r="E7916" t="str">
            <v>内固定材料,人工骨,异种骨,止血材料,特殊缝线</v>
          </cell>
          <cell r="F7916" t="str">
            <v>次</v>
          </cell>
          <cell r="G7916" t="str">
            <v>以5个节段为基价,每增加1个加收不超过30%</v>
          </cell>
          <cell r="H7916">
            <v>2680</v>
          </cell>
          <cell r="I7916">
            <v>2140</v>
          </cell>
          <cell r="J7916">
            <v>1870</v>
          </cell>
          <cell r="K7916" t="str">
            <v>乙类</v>
          </cell>
        </row>
        <row r="7917">
          <cell r="A7917" t="str">
            <v>HVE71314</v>
          </cell>
          <cell r="B7917" t="str">
            <v>经胸脊柱骨骺阻滞后路椎板凸侧融合术</v>
          </cell>
          <cell r="C7917" t="str">
            <v>全麻､侧卧位,经胸切口,显露需要阻滞的椎体节段,行椎体阻滞､植骨､缝合切口,改行俯卧位,后正中切口,显露需要融合的凸侧椎板､行植骨融合､缝合切口。不含X线引导､术中导航､取骨术､脊髓监护。</v>
          </cell>
          <cell r="D7917" t="str">
            <v>引流装置</v>
          </cell>
          <cell r="E7917" t="str">
            <v>内固定材料,人工骨,异种骨,止血材料,特殊缝线</v>
          </cell>
          <cell r="F7917" t="str">
            <v>次</v>
          </cell>
          <cell r="G7917" t="str">
            <v>以5个节段为基价,每增加1个加收不超过30%</v>
          </cell>
          <cell r="H7917">
            <v>3000</v>
          </cell>
          <cell r="I7917">
            <v>2400</v>
          </cell>
          <cell r="J7917">
            <v>2100</v>
          </cell>
          <cell r="K7917" t="str">
            <v>乙类</v>
          </cell>
        </row>
        <row r="7918">
          <cell r="A7918" t="str">
            <v>HVE71315</v>
          </cell>
          <cell r="B7918" t="str">
            <v>胸腹联合入路脊柱骨骺阻滞后路椎板凸侧融合术</v>
          </cell>
          <cell r="C7918" t="str">
            <v>全麻,侧卧位,经胸腹联合切口,显露需要阻滞的椎体节段,行椎体阻滞､植骨､缝合切口,改行俯卧位,后正中切口,显露需要融合的凸侧椎板,行植骨融合,缝合切口。不含X线引导､术中导航､取骨术､脊髓监护。</v>
          </cell>
          <cell r="D7918" t="str">
            <v>引流装置</v>
          </cell>
          <cell r="E7918" t="str">
            <v>内固定材料,人工骨,异种骨,止血材料,特殊缝线</v>
          </cell>
          <cell r="F7918" t="str">
            <v>每椎体</v>
          </cell>
          <cell r="G7918" t="str">
            <v>以3个节段为基价,每增加1个加收不超过50%</v>
          </cell>
          <cell r="H7918">
            <v>3000</v>
          </cell>
          <cell r="I7918">
            <v>2400</v>
          </cell>
          <cell r="J7918">
            <v>2100</v>
          </cell>
          <cell r="K7918" t="str">
            <v>乙类</v>
          </cell>
        </row>
        <row r="7919">
          <cell r="A7919" t="str">
            <v>HVE71316</v>
          </cell>
          <cell r="B7919" t="str">
            <v>腹膜后入路脊柱骨骺阻滞后路椎板凸侧融合术</v>
          </cell>
          <cell r="C7919" t="str">
            <v>全麻､侧卧位,经腹切口,显露需要阻滞的椎体节段,行椎体阻滞､植骨,缝合切口,改行俯卧位,后正中切口,显露需要融合的凸侧椎板,行植骨融合,缝合切口。不含X线引导､术中导航､取骨术､脊髓监护。</v>
          </cell>
          <cell r="D7919" t="str">
            <v>引流装置</v>
          </cell>
          <cell r="E7919" t="str">
            <v>内固定材料,人工骨,异种骨,止血材料,特殊缝线</v>
          </cell>
          <cell r="F7919" t="str">
            <v>每椎体</v>
          </cell>
          <cell r="G7919" t="str">
            <v>以3个节段为基价,每增加1个加收不超过50%</v>
          </cell>
          <cell r="H7919">
            <v>2480</v>
          </cell>
          <cell r="I7919">
            <v>1980</v>
          </cell>
          <cell r="J7919">
            <v>1730</v>
          </cell>
          <cell r="K7919" t="str">
            <v>乙类</v>
          </cell>
        </row>
        <row r="7920">
          <cell r="A7920" t="str">
            <v>HVE71317</v>
          </cell>
          <cell r="B7920" t="str">
            <v>后路经椎弓根截骨矫正植骨融合内固定术</v>
          </cell>
          <cell r="C7920"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7920" t="str">
            <v>引流装置</v>
          </cell>
          <cell r="E7920" t="str">
            <v>内固定材料,人工骨,异种骨,止血材料,特殊缝线</v>
          </cell>
          <cell r="F7920" t="str">
            <v>每椎体</v>
          </cell>
          <cell r="G7920" t="str">
            <v/>
          </cell>
          <cell r="H7920">
            <v>2700</v>
          </cell>
          <cell r="I7920">
            <v>2160</v>
          </cell>
          <cell r="J7920">
            <v>1890</v>
          </cell>
          <cell r="K7920" t="str">
            <v>乙类</v>
          </cell>
        </row>
        <row r="7921">
          <cell r="A7921" t="str">
            <v>HVE75301</v>
          </cell>
          <cell r="B7921" t="str">
            <v>后路全脊椎切除植骨融合内固定术</v>
          </cell>
          <cell r="C7921"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7921" t="str">
            <v>引流装置</v>
          </cell>
          <cell r="E7921" t="str">
            <v>内固定材料,脊柱膜,人工骨,异种骨,止血材料</v>
          </cell>
          <cell r="F7921" t="str">
            <v>每椎体</v>
          </cell>
          <cell r="G7921" t="str">
            <v/>
          </cell>
          <cell r="H7921">
            <v>2770</v>
          </cell>
          <cell r="I7921">
            <v>2215</v>
          </cell>
          <cell r="J7921">
            <v>1940</v>
          </cell>
          <cell r="K7921" t="str">
            <v>乙类</v>
          </cell>
        </row>
        <row r="7922">
          <cell r="A7922" t="str">
            <v>HVE83301</v>
          </cell>
          <cell r="B7922" t="str">
            <v>脊髓纵裂切除硬膜囊成形术</v>
          </cell>
          <cell r="C7922" t="str">
            <v>包括骨嵴型。全麻后铺巾,后正中相应节段纵形切口,逐层切开分离至椎板并咬除异常骨板,切除骨嵴,切开异常硬膜囊,去除异常增生,重新塑形新硬膜囊,逐层缝合。</v>
          </cell>
          <cell r="D7922" t="str">
            <v>引流装置</v>
          </cell>
          <cell r="E7922" t="str">
            <v>人工硬脑膜,止血材料,特殊缝线</v>
          </cell>
          <cell r="F7922" t="str">
            <v>次</v>
          </cell>
          <cell r="G7922" t="str">
            <v/>
          </cell>
          <cell r="H7922">
            <v>2000</v>
          </cell>
          <cell r="I7922">
            <v>1600</v>
          </cell>
          <cell r="J7922">
            <v>1400</v>
          </cell>
          <cell r="K7922" t="str">
            <v>乙类</v>
          </cell>
        </row>
        <row r="7923">
          <cell r="A7923" t="str">
            <v>HVE83302</v>
          </cell>
          <cell r="B7923" t="str">
            <v>椎板复位成形术</v>
          </cell>
          <cell r="C7923" t="str">
            <v>将取下的椎板修整,用固定材料进行椎板固定。</v>
          </cell>
          <cell r="D7923" t="str">
            <v/>
          </cell>
          <cell r="E7923" t="str">
            <v>脊柱膜,内固定材料</v>
          </cell>
          <cell r="F7923" t="str">
            <v>次</v>
          </cell>
          <cell r="G7923" t="str">
            <v/>
          </cell>
          <cell r="H7923">
            <v>1400</v>
          </cell>
          <cell r="I7923">
            <v>1120</v>
          </cell>
          <cell r="J7923">
            <v>980</v>
          </cell>
          <cell r="K7923" t="str">
            <v>乙类</v>
          </cell>
        </row>
        <row r="7924">
          <cell r="A7924" t="str">
            <v>HVE89301</v>
          </cell>
          <cell r="B7924" t="str">
            <v>椎管扩大减压人工椎板重建术</v>
          </cell>
          <cell r="C7924" t="str">
            <v>麻醉后消毒铺巾,X线引导下显露棘突､椎板和关节突､横突,单侧或双侧开门或全椎板切除,显露硬膜,椎板重建,覆盖脊柱膜,置引流缝合。不含X线引导､取骨术。</v>
          </cell>
          <cell r="D7924" t="str">
            <v>引流装置</v>
          </cell>
          <cell r="E7924" t="str">
            <v>人工椎板,脊柱膜,人工骨,异种骨,特殊缝线,止血材料</v>
          </cell>
          <cell r="F7924" t="str">
            <v>每椎体</v>
          </cell>
          <cell r="G7924" t="str">
            <v>以3个节段为基价,每增加1个加收不超过30%</v>
          </cell>
          <cell r="H7924">
            <v>2300</v>
          </cell>
          <cell r="I7924">
            <v>1840</v>
          </cell>
          <cell r="J7924">
            <v>1610</v>
          </cell>
          <cell r="K7924" t="str">
            <v>乙类</v>
          </cell>
        </row>
        <row r="7925">
          <cell r="A7925" t="str">
            <v>HVF</v>
          </cell>
          <cell r="B7925" t="str">
            <v>脊柱连结</v>
          </cell>
          <cell r="C7925" t="str">
            <v/>
          </cell>
          <cell r="D7925" t="str">
            <v/>
          </cell>
          <cell r="E7925" t="str">
            <v/>
          </cell>
        </row>
        <row r="7925">
          <cell r="G7925" t="str">
            <v/>
          </cell>
          <cell r="H7925" t="str">
            <v/>
          </cell>
          <cell r="I7925" t="str">
            <v/>
          </cell>
          <cell r="J7925" t="str">
            <v/>
          </cell>
        </row>
        <row r="7926">
          <cell r="A7926" t="str">
            <v>HVF48101</v>
          </cell>
          <cell r="B7926" t="str">
            <v>椎间小关节封闭阻滞</v>
          </cell>
          <cell r="C7926" t="str">
            <v>消毒铺巾,穿刺注药进行单侧或双侧阻滞。不含监测项目､特殊检查､麻醉监护下镇静。</v>
          </cell>
          <cell r="D7926" t="str">
            <v>面罩,穿刺针,注射器</v>
          </cell>
          <cell r="E7926" t="str">
            <v/>
          </cell>
          <cell r="F7926" t="str">
            <v>次</v>
          </cell>
          <cell r="G7926" t="str">
            <v/>
          </cell>
          <cell r="H7926">
            <v>300</v>
          </cell>
          <cell r="I7926">
            <v>240</v>
          </cell>
          <cell r="J7926">
            <v>200</v>
          </cell>
          <cell r="K7926" t="str">
            <v>甲类</v>
          </cell>
        </row>
        <row r="7927">
          <cell r="A7927" t="str">
            <v>HVF56101</v>
          </cell>
          <cell r="B7927" t="str">
            <v>经皮穿刺椎间盘减压术</v>
          </cell>
          <cell r="C7927" t="str">
            <v>常规消毒,铺巾,螺旋CT三维重建确定穿刺至病变椎间盘内正确位置,测试不影响感觉运动神经,连接射频仪行射频热凝或激光汽化减压术。含CT定位,神经感觉定位,测定疗效范围,局部加压。不含影像学引导。</v>
          </cell>
          <cell r="D7927" t="str">
            <v/>
          </cell>
          <cell r="E7927" t="str">
            <v/>
          </cell>
          <cell r="F7927" t="str">
            <v>次</v>
          </cell>
          <cell r="G7927" t="str">
            <v>以1个椎间盘为基价,每增加1个加收不超过50%</v>
          </cell>
          <cell r="H7927">
            <v>1300</v>
          </cell>
          <cell r="I7927">
            <v>1040</v>
          </cell>
          <cell r="J7927">
            <v>910</v>
          </cell>
          <cell r="K7927" t="str">
            <v>甲类</v>
          </cell>
        </row>
        <row r="7928">
          <cell r="A7928" t="str">
            <v>HVF56501</v>
          </cell>
          <cell r="B7928" t="str">
            <v>经椎间盘镜髓核摘除术(MED)</v>
          </cell>
          <cell r="C7928" t="str">
            <v>麻醉后消毒铺巾,X线引导下定位后置入导针和套管,咬除黄韧带､部分椎板,显露硬膜和神经根,切开后纵韧带,去除突出椎间盘,缝合。不含X线引导。</v>
          </cell>
          <cell r="D7928" t="str">
            <v/>
          </cell>
          <cell r="E7928" t="str">
            <v>止血材料,特殊缝线</v>
          </cell>
          <cell r="F7928" t="str">
            <v>每椎间盘</v>
          </cell>
          <cell r="G7928" t="str">
            <v/>
          </cell>
          <cell r="H7928">
            <v>2700</v>
          </cell>
          <cell r="I7928">
            <v>2160</v>
          </cell>
          <cell r="J7928">
            <v>1890</v>
          </cell>
          <cell r="K7928" t="str">
            <v>乙类</v>
          </cell>
        </row>
        <row r="7929">
          <cell r="A7929" t="str">
            <v>HVF71301</v>
          </cell>
          <cell r="B7929" t="str">
            <v>脊柱椎间植骨融合内固定术</v>
          </cell>
          <cell r="C7929" t="str">
            <v>备皮,脊柱中央棘突切口,显露手术范围椎板､上下关节突､横突,术中透视定位后置入椎弓根螺钉及内固定棒等,取肋骨或髂骨及异体骨植骨融合,术中透视或照相了解矫形情况。不含术中透视。</v>
          </cell>
          <cell r="D7929" t="str">
            <v/>
          </cell>
          <cell r="E7929" t="str">
            <v>内固定材料,修补材料,止血材料</v>
          </cell>
          <cell r="F7929" t="str">
            <v>次</v>
          </cell>
          <cell r="G7929" t="str">
            <v/>
          </cell>
          <cell r="H7929">
            <v>2000</v>
          </cell>
          <cell r="I7929">
            <v>1600</v>
          </cell>
          <cell r="J7929">
            <v>1400</v>
          </cell>
          <cell r="K7929" t="str">
            <v>乙类</v>
          </cell>
        </row>
        <row r="7930">
          <cell r="A7930" t="str">
            <v>HVF72101</v>
          </cell>
          <cell r="B7930" t="str">
            <v>经皮穿刺髓核药物溶解术</v>
          </cell>
          <cell r="C7930" t="str">
            <v>在具有无菌､抢救设备的治疗室内或CT室,基本生命体征监测,局麻或全麻下,神经定位准确(C臂或CT下定位),消毒,局麻,穿刺注射胶原酶或其它药物,穿刺点敷料固定。不含C型臂引导､CT引导。</v>
          </cell>
          <cell r="D7930" t="str">
            <v>面罩,注射器</v>
          </cell>
          <cell r="E7930" t="str">
            <v/>
          </cell>
          <cell r="F7930" t="str">
            <v>每椎间盘</v>
          </cell>
          <cell r="G7930" t="str">
            <v/>
          </cell>
          <cell r="H7930">
            <v>400</v>
          </cell>
          <cell r="I7930">
            <v>320</v>
          </cell>
          <cell r="J7930">
            <v>280</v>
          </cell>
          <cell r="K7930" t="str">
            <v>乙类</v>
          </cell>
        </row>
        <row r="7931">
          <cell r="A7931" t="str">
            <v>HVF73101</v>
          </cell>
          <cell r="B7931" t="str">
            <v>经皮椎间盘髓核切除术</v>
          </cell>
          <cell r="C7931" t="str">
            <v>麻醉后消毒铺巾,X线引导下或CT引导下定位,插入导针､套管,纤维环钻孔,切除髓核组织,缝合。不含X线引导､CT引导。</v>
          </cell>
          <cell r="D7931" t="str">
            <v/>
          </cell>
          <cell r="E7931" t="str">
            <v>特殊缝线</v>
          </cell>
          <cell r="F7931" t="str">
            <v>每椎间盘</v>
          </cell>
          <cell r="G7931" t="str">
            <v/>
          </cell>
          <cell r="H7931">
            <v>1600</v>
          </cell>
          <cell r="I7931">
            <v>1280</v>
          </cell>
          <cell r="J7931">
            <v>1120</v>
          </cell>
          <cell r="K7931" t="str">
            <v>甲类</v>
          </cell>
        </row>
        <row r="7932">
          <cell r="A7932" t="str">
            <v>HVG</v>
          </cell>
          <cell r="B7932" t="str">
            <v>躯干部肌肉软组织</v>
          </cell>
          <cell r="C7932" t="str">
            <v/>
          </cell>
          <cell r="D7932" t="str">
            <v/>
          </cell>
          <cell r="E7932" t="str">
            <v/>
          </cell>
        </row>
        <row r="7932">
          <cell r="G7932" t="str">
            <v/>
          </cell>
          <cell r="H7932" t="str">
            <v/>
          </cell>
          <cell r="I7932" t="str">
            <v/>
          </cell>
          <cell r="J7932" t="str">
            <v/>
          </cell>
        </row>
        <row r="7933">
          <cell r="A7933" t="str">
            <v>HVG72301</v>
          </cell>
          <cell r="B7933" t="str">
            <v>颈椎椎旁软组织肿瘤射频切除术</v>
          </cell>
          <cell r="C7933" t="str">
            <v>CT引导下穿刺,定位,射频消融肿瘤组织,再次CT确认肿瘤切除情况。不含CT引导。</v>
          </cell>
          <cell r="D7933" t="str">
            <v/>
          </cell>
          <cell r="E7933" t="str">
            <v/>
          </cell>
          <cell r="F7933" t="str">
            <v>次</v>
          </cell>
          <cell r="G7933" t="str">
            <v/>
          </cell>
          <cell r="H7933">
            <v>1600</v>
          </cell>
          <cell r="I7933">
            <v>1280</v>
          </cell>
          <cell r="J7933">
            <v>1120</v>
          </cell>
          <cell r="K7933" t="str">
            <v>乙类</v>
          </cell>
        </row>
        <row r="7934">
          <cell r="A7934" t="str">
            <v>HVG73301</v>
          </cell>
          <cell r="B7934" t="str">
            <v>前路颈椎椎旁软组织肿瘤切除术</v>
          </cell>
          <cell r="C7934" t="str">
            <v>消毒铺巾,颈前入路切除椎旁肿瘤,显露神经根和椎动脉并保护,另戳口放负压引流管,逐层关闭伤口。不含X线引导､术中导航､取骨术､脊髓监护。</v>
          </cell>
          <cell r="D7934" t="str">
            <v>引流装置</v>
          </cell>
          <cell r="E7934" t="str">
            <v>特殊缝线,止血材料</v>
          </cell>
          <cell r="F7934" t="str">
            <v>次</v>
          </cell>
          <cell r="G7934" t="str">
            <v/>
          </cell>
          <cell r="H7934">
            <v>1900</v>
          </cell>
          <cell r="I7934">
            <v>1520</v>
          </cell>
          <cell r="J7934">
            <v>1330</v>
          </cell>
          <cell r="K7934" t="str">
            <v>甲类</v>
          </cell>
        </row>
        <row r="7935">
          <cell r="A7935" t="str">
            <v>HVG73302</v>
          </cell>
          <cell r="B7935" t="str">
            <v>后路颈椎旁软组织肿瘤切除术</v>
          </cell>
          <cell r="C7935" t="str">
            <v>消毒铺巾,后入路切除颈椎后外侧软组织肿物,需显露神经根并保护,另戳口放负压引流管,逐层关闭伤口。不含X线引导､术中导航､取骨术､脊髓监护。</v>
          </cell>
          <cell r="D7935" t="str">
            <v>引流装置</v>
          </cell>
          <cell r="E7935" t="str">
            <v>特殊缝线,止血材料</v>
          </cell>
          <cell r="F7935" t="str">
            <v>次</v>
          </cell>
          <cell r="G7935" t="str">
            <v>肿瘤直径大于3厘米加收不超过80%</v>
          </cell>
          <cell r="H7935">
            <v>1700</v>
          </cell>
          <cell r="I7935">
            <v>1360</v>
          </cell>
          <cell r="J7935">
            <v>1190</v>
          </cell>
          <cell r="K7935" t="str">
            <v>甲类</v>
          </cell>
        </row>
        <row r="7936">
          <cell r="A7936" t="str">
            <v>HVH</v>
          </cell>
          <cell r="B7936" t="str">
            <v>颈椎</v>
          </cell>
          <cell r="C7936" t="str">
            <v/>
          </cell>
          <cell r="D7936" t="str">
            <v/>
          </cell>
          <cell r="E7936" t="str">
            <v/>
          </cell>
        </row>
        <row r="7936">
          <cell r="G7936" t="str">
            <v/>
          </cell>
          <cell r="H7936" t="str">
            <v/>
          </cell>
          <cell r="I7936" t="str">
            <v/>
          </cell>
          <cell r="J7936" t="str">
            <v/>
          </cell>
        </row>
        <row r="7937">
          <cell r="A7937" t="str">
            <v>HVH48101</v>
          </cell>
          <cell r="B7937" t="str">
            <v>颈椎2-5横突局部封闭术</v>
          </cell>
          <cell r="C7937"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7937" t="str">
            <v>穿刺针,注射器</v>
          </cell>
          <cell r="E7937" t="str">
            <v/>
          </cell>
          <cell r="F7937" t="str">
            <v>次</v>
          </cell>
          <cell r="G7937" t="str">
            <v>每增加1个部位加收不超过50%</v>
          </cell>
          <cell r="H7937">
            <v>120</v>
          </cell>
          <cell r="I7937">
            <v>95</v>
          </cell>
          <cell r="J7937">
            <v>85</v>
          </cell>
          <cell r="K7937" t="str">
            <v>甲类</v>
          </cell>
        </row>
        <row r="7938">
          <cell r="A7938" t="str">
            <v>HVH48102</v>
          </cell>
          <cell r="B7938" t="str">
            <v>颈椎第6横突局部封闭术</v>
          </cell>
          <cell r="C7938"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7938" t="str">
            <v>穿刺针,注射器</v>
          </cell>
          <cell r="E7938" t="str">
            <v/>
          </cell>
          <cell r="F7938" t="str">
            <v>次</v>
          </cell>
          <cell r="G7938" t="str">
            <v>每增加1个部位加收不超过50%</v>
          </cell>
          <cell r="H7938">
            <v>120</v>
          </cell>
          <cell r="I7938">
            <v>95</v>
          </cell>
          <cell r="J7938">
            <v>85</v>
          </cell>
          <cell r="K7938" t="str">
            <v>甲类</v>
          </cell>
        </row>
        <row r="7939">
          <cell r="A7939" t="str">
            <v>HVH48103</v>
          </cell>
          <cell r="B7939" t="str">
            <v>椎体前外侧钩椎关节局部封闭术</v>
          </cell>
          <cell r="C7939"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7939" t="str">
            <v>穿刺针,注射器</v>
          </cell>
          <cell r="E7939" t="str">
            <v/>
          </cell>
          <cell r="F7939" t="str">
            <v>次</v>
          </cell>
          <cell r="G7939" t="str">
            <v>每增加1个部位加收不超过50%</v>
          </cell>
          <cell r="H7939">
            <v>120</v>
          </cell>
          <cell r="I7939">
            <v>95</v>
          </cell>
          <cell r="J7939">
            <v>85</v>
          </cell>
          <cell r="K7939" t="str">
            <v>甲类</v>
          </cell>
        </row>
        <row r="7940">
          <cell r="A7940" t="str">
            <v>HVH56301</v>
          </cell>
          <cell r="B7940" t="str">
            <v>后路寰椎后弓切除术</v>
          </cell>
          <cell r="C7940"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7940" t="str">
            <v>引流装置</v>
          </cell>
          <cell r="E7940" t="str">
            <v>脊柱膜,特殊缝线,止血材料</v>
          </cell>
          <cell r="F7940" t="str">
            <v>次</v>
          </cell>
          <cell r="G7940" t="str">
            <v/>
          </cell>
          <cell r="H7940">
            <v>2100</v>
          </cell>
          <cell r="I7940">
            <v>1680</v>
          </cell>
          <cell r="J7940">
            <v>1470</v>
          </cell>
          <cell r="K7940" t="str">
            <v>甲类</v>
          </cell>
        </row>
        <row r="7941">
          <cell r="A7941" t="str">
            <v>HVH56302</v>
          </cell>
          <cell r="B7941" t="str">
            <v>颈椎椎管扩大减压术</v>
          </cell>
          <cell r="C7941" t="str">
            <v>麻醉后消毒铺巾,X线引导下显露棘突､椎板和关节突,切除部分或全部椎板,显露硬膜和神经根,覆盖脊柱膜。置引流缝合。不含X线引导。</v>
          </cell>
          <cell r="D7941" t="str">
            <v>引流装置</v>
          </cell>
          <cell r="E7941" t="str">
            <v>脊柱膜,特殊缝线,止血材料</v>
          </cell>
          <cell r="F7941" t="str">
            <v>每椎体</v>
          </cell>
          <cell r="G7941" t="str">
            <v/>
          </cell>
          <cell r="H7941">
            <v>1800</v>
          </cell>
          <cell r="I7941">
            <v>1440</v>
          </cell>
          <cell r="J7941">
            <v>1260</v>
          </cell>
          <cell r="K7941" t="str">
            <v>甲类</v>
          </cell>
        </row>
        <row r="7942">
          <cell r="A7942" t="str">
            <v>HVH56303</v>
          </cell>
          <cell r="B7942" t="str">
            <v>颈椎椎管扩大减压神经根管减压术</v>
          </cell>
          <cell r="C7942" t="str">
            <v>麻醉后消毒铺巾,X线引导下显露棘突､椎板和关节突,切除部分或全部椎板,显露硬膜和神经根,神经根管减压,覆盖脊柱膜,置引流缝合。不含X线引导。</v>
          </cell>
          <cell r="D7942" t="str">
            <v>引流装置</v>
          </cell>
          <cell r="E7942" t="str">
            <v>脊柱膜,特殊缝线,止血材料</v>
          </cell>
          <cell r="F7942" t="str">
            <v>每椎体</v>
          </cell>
          <cell r="G7942" t="str">
            <v/>
          </cell>
          <cell r="H7942">
            <v>2000</v>
          </cell>
          <cell r="I7942">
            <v>1600</v>
          </cell>
          <cell r="J7942">
            <v>1400</v>
          </cell>
          <cell r="K7942" t="str">
            <v>甲类</v>
          </cell>
        </row>
        <row r="7943">
          <cell r="A7943" t="str">
            <v>HVH64301</v>
          </cell>
          <cell r="B7943" t="str">
            <v>前路颈椎内固定取出术</v>
          </cell>
          <cell r="C7943" t="str">
            <v>全麻,原颈椎前入路,切除皮肤瘢痕,逐层切开,显露内固定装置,完整取出,逐层缝合。</v>
          </cell>
          <cell r="D7943" t="str">
            <v>引流装置</v>
          </cell>
          <cell r="E7943" t="str">
            <v>内固定材料,人工骨,异种骨,特殊缝线,止血材料</v>
          </cell>
          <cell r="F7943" t="str">
            <v>次</v>
          </cell>
          <cell r="G7943" t="str">
            <v/>
          </cell>
          <cell r="H7943">
            <v>1300</v>
          </cell>
          <cell r="I7943">
            <v>1040</v>
          </cell>
          <cell r="J7943">
            <v>910</v>
          </cell>
          <cell r="K7943" t="str">
            <v>甲类</v>
          </cell>
        </row>
        <row r="7944">
          <cell r="A7944" t="str">
            <v>HVH64302</v>
          </cell>
          <cell r="B7944" t="str">
            <v>后路颈椎内固定取出术</v>
          </cell>
          <cell r="C7944" t="str">
            <v>全麻,原颈椎后正中切口,切除皮肤瘢痕,逐层切开,显露内固定装置,完整取出,逐层缝合。</v>
          </cell>
          <cell r="D7944" t="str">
            <v>引流装置</v>
          </cell>
          <cell r="E7944" t="str">
            <v>内固定材料,人工骨,异种骨,特殊缝线,止血材料</v>
          </cell>
          <cell r="F7944" t="str">
            <v>次</v>
          </cell>
          <cell r="G7944" t="str">
            <v/>
          </cell>
          <cell r="H7944">
            <v>1300</v>
          </cell>
          <cell r="I7944">
            <v>1040</v>
          </cell>
          <cell r="J7944">
            <v>910</v>
          </cell>
          <cell r="K7944" t="str">
            <v>甲类</v>
          </cell>
        </row>
        <row r="7945">
          <cell r="A7945" t="str">
            <v>HVH66301</v>
          </cell>
          <cell r="B7945" t="str">
            <v>颈人工椎体置换术</v>
          </cell>
          <cell r="C7945" t="str">
            <v>全麻,仰卧位,前方斜(或横)切口,显露节段,切除椎体,植入人工椎体,缝合切口。不含X线引导､术中导航､取骨术､脊髓监护。</v>
          </cell>
          <cell r="D7945" t="str">
            <v>引流装置</v>
          </cell>
          <cell r="E7945" t="str">
            <v>内固定材料,人工骨,异种骨,特殊缝线,止血材料</v>
          </cell>
          <cell r="F7945" t="str">
            <v>每椎体</v>
          </cell>
          <cell r="G7945" t="str">
            <v>每增加1节椎体加收不超过80%</v>
          </cell>
          <cell r="H7945">
            <v>2000</v>
          </cell>
          <cell r="I7945">
            <v>1600</v>
          </cell>
          <cell r="J7945">
            <v>1400</v>
          </cell>
          <cell r="K7945" t="str">
            <v>乙类</v>
          </cell>
        </row>
        <row r="7946">
          <cell r="A7946" t="str">
            <v>HVH70301</v>
          </cell>
          <cell r="B7946" t="str">
            <v>前路颈椎寰枢关节松解术</v>
          </cell>
          <cell r="C7946"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6" t="str">
            <v>引流装置</v>
          </cell>
          <cell r="E7946" t="str">
            <v>特殊缝线,止血材料</v>
          </cell>
          <cell r="F7946" t="str">
            <v>次</v>
          </cell>
          <cell r="G7946" t="str">
            <v/>
          </cell>
          <cell r="H7946">
            <v>800</v>
          </cell>
          <cell r="I7946">
            <v>640</v>
          </cell>
          <cell r="J7946">
            <v>560</v>
          </cell>
          <cell r="K7946" t="str">
            <v>甲类</v>
          </cell>
        </row>
        <row r="7947">
          <cell r="A7947" t="str">
            <v>HVH70302</v>
          </cell>
          <cell r="B7947" t="str">
            <v>后路颈椎关节突切除骨折脱位复位植骨融合内固定术</v>
          </cell>
          <cell r="C7947" t="str">
            <v>消毒铺巾,颈后切口,剥离两侧椎旁肌,切除一侧关节突进行骨折脱位的复位,X线引导下双侧侧块螺钉内固定。必要时术中导航,植骨,另戳口放负压引流管,逐层关闭伤口。不含X线引导､术中导航。</v>
          </cell>
          <cell r="D7947" t="str">
            <v>引流装置</v>
          </cell>
          <cell r="E7947" t="str">
            <v>内固定材料,人工骨,异种骨,特殊缝线,止血材料</v>
          </cell>
          <cell r="F7947" t="str">
            <v>每节椎骨</v>
          </cell>
          <cell r="G7947" t="str">
            <v/>
          </cell>
          <cell r="H7947">
            <v>2100</v>
          </cell>
          <cell r="I7947">
            <v>1680</v>
          </cell>
          <cell r="J7947">
            <v>1470</v>
          </cell>
          <cell r="K7947" t="str">
            <v>乙类</v>
          </cell>
        </row>
        <row r="7948">
          <cell r="A7948" t="str">
            <v>HVH70303</v>
          </cell>
          <cell r="B7948" t="str">
            <v>后路颈椎关节突椎板切除骨折脱位复位植骨融合内固定术</v>
          </cell>
          <cell r="C7948"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7948" t="str">
            <v>引流装置</v>
          </cell>
          <cell r="E7948" t="str">
            <v>内固定材料,人工骨,异种骨,特殊缝线,止血材料</v>
          </cell>
          <cell r="F7948" t="str">
            <v>每节椎骨</v>
          </cell>
          <cell r="G7948" t="str">
            <v/>
          </cell>
          <cell r="H7948">
            <v>2160</v>
          </cell>
          <cell r="I7948">
            <v>1730</v>
          </cell>
          <cell r="J7948">
            <v>1510</v>
          </cell>
          <cell r="K7948" t="str">
            <v>乙类</v>
          </cell>
        </row>
        <row r="7949">
          <cell r="A7949" t="str">
            <v>HVH70401</v>
          </cell>
          <cell r="B7949" t="str">
            <v>口咽入路寰枢关节松解术</v>
          </cell>
          <cell r="C794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9" t="str">
            <v>引流装置</v>
          </cell>
          <cell r="E7949" t="str">
            <v>特殊缝线,止血材料</v>
          </cell>
          <cell r="F7949" t="str">
            <v>次</v>
          </cell>
          <cell r="G7949" t="str">
            <v/>
          </cell>
          <cell r="H7949">
            <v>2500</v>
          </cell>
          <cell r="I7949">
            <v>2000</v>
          </cell>
          <cell r="J7949">
            <v>1750</v>
          </cell>
          <cell r="K7949" t="str">
            <v>甲类</v>
          </cell>
        </row>
        <row r="7950">
          <cell r="A7950" t="str">
            <v>HVH71301</v>
          </cell>
          <cell r="B7950" t="str">
            <v>前路齿状突内固定术</v>
          </cell>
          <cell r="C7950"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7950" t="str">
            <v>引流装置</v>
          </cell>
          <cell r="E7950" t="str">
            <v>内固定材料,特殊缝线,止血材料,双极电凝镊</v>
          </cell>
          <cell r="F7950" t="str">
            <v>次</v>
          </cell>
          <cell r="G7950" t="str">
            <v/>
          </cell>
          <cell r="H7950">
            <v>2500</v>
          </cell>
          <cell r="I7950">
            <v>2000</v>
          </cell>
          <cell r="J7950">
            <v>1750</v>
          </cell>
          <cell r="K7950" t="str">
            <v>甲类</v>
          </cell>
        </row>
        <row r="7951">
          <cell r="A7951" t="str">
            <v>HVH71302</v>
          </cell>
          <cell r="B7951" t="str">
            <v>后路枢椎内固定术</v>
          </cell>
          <cell r="C7951"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7951" t="str">
            <v>引流装置</v>
          </cell>
          <cell r="E7951" t="str">
            <v>内固定材料,人工骨,异种骨,特殊缝线,止血材料</v>
          </cell>
          <cell r="F7951" t="str">
            <v>次</v>
          </cell>
          <cell r="G7951" t="str">
            <v/>
          </cell>
          <cell r="H7951">
            <v>2500</v>
          </cell>
          <cell r="I7951">
            <v>2000</v>
          </cell>
          <cell r="J7951">
            <v>1750</v>
          </cell>
          <cell r="K7951" t="str">
            <v>甲类</v>
          </cell>
        </row>
        <row r="7952">
          <cell r="A7952" t="str">
            <v>HVH71303</v>
          </cell>
          <cell r="B7952" t="str">
            <v>后路枢椎植骨融合内固定术</v>
          </cell>
          <cell r="C7952"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7952" t="str">
            <v>引流装置</v>
          </cell>
          <cell r="E7952" t="str">
            <v>内固定材料,人工骨,异种骨,特殊缝线,止血材料</v>
          </cell>
          <cell r="F7952" t="str">
            <v>次</v>
          </cell>
          <cell r="G7952" t="str">
            <v/>
          </cell>
          <cell r="H7952">
            <v>2500</v>
          </cell>
          <cell r="I7952">
            <v>2000</v>
          </cell>
          <cell r="J7952">
            <v>1750</v>
          </cell>
          <cell r="K7952" t="str">
            <v>乙类</v>
          </cell>
        </row>
        <row r="7953">
          <cell r="A7953" t="str">
            <v>HVH71304</v>
          </cell>
          <cell r="B7953" t="str">
            <v>后路寰枢椎内固定植骨融合术</v>
          </cell>
          <cell r="C7953"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7953" t="str">
            <v>引流装置</v>
          </cell>
          <cell r="E7953" t="str">
            <v>内固定材料,人工骨,异种骨,特殊缝线,止血材料</v>
          </cell>
          <cell r="F7953" t="str">
            <v>次</v>
          </cell>
          <cell r="G7953" t="str">
            <v/>
          </cell>
          <cell r="H7953">
            <v>2500</v>
          </cell>
          <cell r="I7953">
            <v>2000</v>
          </cell>
          <cell r="J7953">
            <v>1750</v>
          </cell>
          <cell r="K7953" t="str">
            <v>乙类</v>
          </cell>
        </row>
        <row r="7954">
          <cell r="A7954" t="str">
            <v>HVH71305</v>
          </cell>
          <cell r="B7954" t="str">
            <v>后路寰枢减压植骨融合内固定术</v>
          </cell>
          <cell r="C7954"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7954" t="str">
            <v>引流装置</v>
          </cell>
          <cell r="E7954" t="str">
            <v>内固定材料,脊柱膜,人工骨,异种骨,特殊缝线,止血材料</v>
          </cell>
          <cell r="F7954" t="str">
            <v>次</v>
          </cell>
          <cell r="G7954" t="str">
            <v/>
          </cell>
          <cell r="H7954">
            <v>2300</v>
          </cell>
          <cell r="I7954">
            <v>1840</v>
          </cell>
          <cell r="J7954">
            <v>1610</v>
          </cell>
          <cell r="K7954" t="str">
            <v>乙类</v>
          </cell>
        </row>
        <row r="7955">
          <cell r="A7955" t="str">
            <v>HVH71306</v>
          </cell>
          <cell r="B7955" t="str">
            <v>后路寰枢枕植骨融合固定术</v>
          </cell>
          <cell r="C7955"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7955" t="str">
            <v>引流装置</v>
          </cell>
          <cell r="E7955" t="str">
            <v>内固定材料,人工骨,异种骨,特殊缝线,止血材料</v>
          </cell>
          <cell r="F7955" t="str">
            <v>次</v>
          </cell>
          <cell r="G7955" t="str">
            <v/>
          </cell>
          <cell r="H7955">
            <v>2100</v>
          </cell>
          <cell r="I7955">
            <v>1680</v>
          </cell>
          <cell r="J7955">
            <v>1470</v>
          </cell>
          <cell r="K7955" t="str">
            <v>乙类</v>
          </cell>
        </row>
        <row r="7956">
          <cell r="A7956" t="str">
            <v>HVH71307</v>
          </cell>
          <cell r="B7956" t="str">
            <v>后路寰枢椎/枕颈植骨融合术</v>
          </cell>
          <cell r="C7956"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7956" t="str">
            <v>引流装置</v>
          </cell>
          <cell r="E7956" t="str">
            <v>人工骨,异种骨,特殊缝线,止血材料</v>
          </cell>
          <cell r="F7956" t="str">
            <v>次</v>
          </cell>
          <cell r="G7956" t="str">
            <v/>
          </cell>
          <cell r="H7956">
            <v>2100</v>
          </cell>
          <cell r="I7956">
            <v>1680</v>
          </cell>
          <cell r="J7956">
            <v>1470</v>
          </cell>
          <cell r="K7956" t="str">
            <v>乙类</v>
          </cell>
        </row>
        <row r="7957">
          <cell r="A7957" t="str">
            <v>HVH71308</v>
          </cell>
          <cell r="B7957" t="str">
            <v>前路颈椎寰枢侧块关节植骨融合内固定术</v>
          </cell>
          <cell r="C7957" t="str">
            <v>消毒铺巾,颈前切口,X线引导下确定C2椎体。必要时术中导航,磨钻磨出纵向穿过侧块关节的螺钉入点,手钻或电钻穿刺通道,置入螺钉,C1-2侧块关节植骨,另戳口放负压引流管,逐层关闭伤口。不含X线引导､术中导航。</v>
          </cell>
          <cell r="D7957" t="str">
            <v>引流装置</v>
          </cell>
          <cell r="E7957" t="str">
            <v>内固定材料,人工骨,异种骨,特殊缝线,止血材料</v>
          </cell>
          <cell r="F7957" t="str">
            <v>次</v>
          </cell>
          <cell r="G7957" t="str">
            <v/>
          </cell>
          <cell r="H7957">
            <v>2500</v>
          </cell>
          <cell r="I7957">
            <v>2000</v>
          </cell>
          <cell r="J7957">
            <v>1750</v>
          </cell>
          <cell r="K7957" t="str">
            <v>乙类</v>
          </cell>
        </row>
        <row r="7958">
          <cell r="A7958" t="str">
            <v>HVH71309</v>
          </cell>
          <cell r="B7958" t="str">
            <v>后路颈椎寰枢侧块关节植骨融合内固定术</v>
          </cell>
          <cell r="C7958"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7958" t="str">
            <v>引流装置</v>
          </cell>
          <cell r="E7958" t="str">
            <v>内固定材料,人工骨,异种骨,特殊缝线,止血材料</v>
          </cell>
          <cell r="F7958" t="str">
            <v>次</v>
          </cell>
          <cell r="G7958" t="str">
            <v/>
          </cell>
          <cell r="H7958">
            <v>2500</v>
          </cell>
          <cell r="I7958">
            <v>2000</v>
          </cell>
          <cell r="J7958">
            <v>1750</v>
          </cell>
          <cell r="K7958" t="str">
            <v>乙类</v>
          </cell>
        </row>
        <row r="7959">
          <cell r="A7959" t="str">
            <v>HVH71310</v>
          </cell>
          <cell r="B7959" t="str">
            <v>后路下颈椎枕骨植骨融合内固定术</v>
          </cell>
          <cell r="C795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7959" t="str">
            <v>引流装置</v>
          </cell>
          <cell r="E7959" t="str">
            <v>内固定材料,人工骨,异种骨,特殊缝线,止血材料</v>
          </cell>
          <cell r="F7959" t="str">
            <v>次</v>
          </cell>
          <cell r="G7959" t="str">
            <v/>
          </cell>
          <cell r="H7959">
            <v>2500</v>
          </cell>
          <cell r="I7959">
            <v>2000</v>
          </cell>
          <cell r="J7959">
            <v>1750</v>
          </cell>
          <cell r="K7959" t="str">
            <v>乙类</v>
          </cell>
        </row>
        <row r="7960">
          <cell r="A7960" t="str">
            <v>HVH71311</v>
          </cell>
          <cell r="B7960" t="str">
            <v>颈椎椎管扩大减压植骨融合内固定术</v>
          </cell>
          <cell r="C7960" t="str">
            <v>麻醉后消毒铺巾,显露棘突､椎板和关节突､横突,X线引导下置入,内固定。必要时术中导航,切除部分或全部椎板,显露硬膜和神经根,植骨融合,覆盖脊柱膜,置引流缝合。不含X线引导､术中导航､取骨术。</v>
          </cell>
          <cell r="D7960" t="str">
            <v>引流装置</v>
          </cell>
          <cell r="E7960" t="str">
            <v>内固定材料,脊柱膜,人工骨,异种骨,特殊缝线,止血材料</v>
          </cell>
          <cell r="F7960" t="str">
            <v>每椎体</v>
          </cell>
          <cell r="G7960" t="str">
            <v/>
          </cell>
          <cell r="H7960">
            <v>1700</v>
          </cell>
          <cell r="I7960">
            <v>1360</v>
          </cell>
          <cell r="J7960">
            <v>1190</v>
          </cell>
          <cell r="K7960" t="str">
            <v>乙类</v>
          </cell>
        </row>
        <row r="7961">
          <cell r="A7961" t="str">
            <v>HVH71312</v>
          </cell>
          <cell r="B7961" t="str">
            <v>颈椎椎管扩大减压神经根管减压植骨融合内固定术</v>
          </cell>
          <cell r="C7961" t="str">
            <v>麻醉后消毒铺巾,显露棘突､椎板和关节突､横突,X线引导下置入,内固定。必要时术中导航,切除部分或全部椎板,显露硬膜和神经根,神经根管减压,植骨融合,覆盖脊柱膜,置引流缝合。不含X线引导､术中导航､取骨术。</v>
          </cell>
          <cell r="D7961" t="str">
            <v>引流装置</v>
          </cell>
          <cell r="E7961" t="str">
            <v>内固定材料,脊柱膜,人工骨,异种骨,特殊缝线,止血材料</v>
          </cell>
          <cell r="F7961" t="str">
            <v>每椎体</v>
          </cell>
          <cell r="G7961" t="str">
            <v/>
          </cell>
          <cell r="H7961">
            <v>2000</v>
          </cell>
          <cell r="I7961">
            <v>1600</v>
          </cell>
          <cell r="J7961">
            <v>1400</v>
          </cell>
          <cell r="K7961" t="str">
            <v>乙类</v>
          </cell>
        </row>
        <row r="7962">
          <cell r="A7962" t="str">
            <v>HVH72101</v>
          </cell>
          <cell r="B7962" t="str">
            <v>经皮穿刺颈2-3横突射频治疗</v>
          </cell>
          <cell r="C7962" t="str">
            <v>用于颈源性头痛､颈型颈椎病的治疗。监测生命体征,消毒铺巾,影像定位下穿刺,经影像及神经诱发确认无误,实施射频热凝或脉冲射频调节治疗。不含监测､影像学引导､术中监护。</v>
          </cell>
          <cell r="D7962" t="str">
            <v/>
          </cell>
          <cell r="E7962" t="str">
            <v>射频穿刺针</v>
          </cell>
          <cell r="F7962" t="str">
            <v>次</v>
          </cell>
          <cell r="G7962" t="str">
            <v/>
          </cell>
          <cell r="H7962">
            <v>400</v>
          </cell>
          <cell r="I7962">
            <v>320</v>
          </cell>
          <cell r="J7962">
            <v>280</v>
          </cell>
          <cell r="K7962" t="str">
            <v>乙类</v>
          </cell>
        </row>
        <row r="7963">
          <cell r="A7963" t="str">
            <v>HVH72301</v>
          </cell>
          <cell r="B7963" t="str">
            <v>颈椎椎体及附件肿瘤射频切除术</v>
          </cell>
          <cell r="C7963" t="str">
            <v>含椎旁软组织肿瘤。CT引导下穿刺,定位,射频消融肿瘤组织,再次CT确认肿瘤切除情况。不含CT引导。</v>
          </cell>
          <cell r="D7963" t="str">
            <v/>
          </cell>
          <cell r="E7963" t="str">
            <v/>
          </cell>
          <cell r="F7963" t="str">
            <v>每椎体</v>
          </cell>
          <cell r="G7963" t="str">
            <v/>
          </cell>
          <cell r="H7963">
            <v>1600</v>
          </cell>
          <cell r="I7963">
            <v>1280</v>
          </cell>
          <cell r="J7963">
            <v>1120</v>
          </cell>
          <cell r="K7963" t="str">
            <v>乙类</v>
          </cell>
        </row>
        <row r="7964">
          <cell r="A7964" t="str">
            <v>HVH73301</v>
          </cell>
          <cell r="B7964" t="str">
            <v>侧路枢椎齿突切除术</v>
          </cell>
          <cell r="C7964"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7964" t="str">
            <v>引流装置</v>
          </cell>
          <cell r="E7964" t="str">
            <v>特殊缝线,止血材料</v>
          </cell>
          <cell r="F7964" t="str">
            <v>次</v>
          </cell>
          <cell r="G7964" t="str">
            <v/>
          </cell>
          <cell r="H7964">
            <v>2700</v>
          </cell>
          <cell r="I7964">
            <v>2160</v>
          </cell>
          <cell r="J7964">
            <v>1890</v>
          </cell>
          <cell r="K7964" t="str">
            <v>甲类</v>
          </cell>
        </row>
        <row r="7965">
          <cell r="A7965" t="str">
            <v>HVH73302</v>
          </cell>
          <cell r="B7965" t="str">
            <v>单侧颈动脉三角入路枢椎肿瘤切除植骨术</v>
          </cell>
          <cell r="C7965" t="str">
            <v>消毒铺巾,经单侧颈动脉三角切口,X线引导下切除部分寰椎､C2部分椎体､附件。必要时术中导航,需显露舌下和喉上神经,显露或结扎椎动脉,植骨融合,另戳口放负压引流管,逐层关闭伤口。不含X线引导､术中导航。</v>
          </cell>
          <cell r="D7965" t="str">
            <v>引流装置</v>
          </cell>
          <cell r="E7965" t="str">
            <v>人工骨,异种骨,特殊缝线,止血材料</v>
          </cell>
          <cell r="F7965" t="str">
            <v>每椎体</v>
          </cell>
          <cell r="G7965" t="str">
            <v/>
          </cell>
          <cell r="H7965">
            <v>2800</v>
          </cell>
          <cell r="I7965">
            <v>2240</v>
          </cell>
          <cell r="J7965">
            <v>1960</v>
          </cell>
          <cell r="K7965" t="str">
            <v>乙类</v>
          </cell>
        </row>
        <row r="7966">
          <cell r="A7966" t="str">
            <v>HVH73303</v>
          </cell>
          <cell r="B7966" t="str">
            <v>单侧颈动脉三角入路枢椎肿瘤切除植骨融合内固定术</v>
          </cell>
          <cell r="C7966" t="str">
            <v>消毒铺巾,经单侧颈动脉三角切口,X线引导下切除部分寰椎､C2椎体､附件,内固定。必要时术中导航,需显露舌下和喉上神经,显露或结扎椎动脉,植骨融合,另戳口放负压引流管,逐层关闭伤口。不含X线引导､术中导航。</v>
          </cell>
          <cell r="D7966" t="str">
            <v>引流装置</v>
          </cell>
          <cell r="E7966" t="str">
            <v>内固定材料,人工骨,异种骨,特殊缝线,止血材料</v>
          </cell>
          <cell r="F7966" t="str">
            <v>每椎体</v>
          </cell>
          <cell r="G7966" t="str">
            <v/>
          </cell>
          <cell r="H7966">
            <v>2800</v>
          </cell>
          <cell r="I7966">
            <v>2240</v>
          </cell>
          <cell r="J7966">
            <v>1960</v>
          </cell>
          <cell r="K7966" t="str">
            <v>乙类</v>
          </cell>
        </row>
        <row r="7967">
          <cell r="A7967" t="str">
            <v>HVH73304</v>
          </cell>
          <cell r="B7967" t="str">
            <v>下颌骨入路枢椎肿瘤切除植骨融合内固定术</v>
          </cell>
          <cell r="C7967"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7967" t="str">
            <v>引流装置</v>
          </cell>
          <cell r="E7967" t="str">
            <v>内固定材料,人工骨,异种骨,特殊缝线,止血材料</v>
          </cell>
          <cell r="F7967" t="str">
            <v>每椎体</v>
          </cell>
          <cell r="G7967" t="str">
            <v/>
          </cell>
          <cell r="H7967">
            <v>2800</v>
          </cell>
          <cell r="I7967">
            <v>2240</v>
          </cell>
          <cell r="J7967">
            <v>1960</v>
          </cell>
          <cell r="K7967" t="str">
            <v>乙类</v>
          </cell>
        </row>
        <row r="7968">
          <cell r="A7968" t="str">
            <v>HVH73305</v>
          </cell>
          <cell r="B7968" t="str">
            <v>口咽入路寰枢椎肿瘤切除植骨内固定术</v>
          </cell>
          <cell r="C7968"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7968" t="str">
            <v>引流装置</v>
          </cell>
          <cell r="E7968" t="str">
            <v>内固定材料,人工骨,异种骨,特殊缝线,止血材料</v>
          </cell>
          <cell r="F7968" t="str">
            <v>每椎体</v>
          </cell>
          <cell r="G7968" t="str">
            <v/>
          </cell>
          <cell r="H7968">
            <v>2800</v>
          </cell>
          <cell r="I7968">
            <v>2240</v>
          </cell>
          <cell r="J7968">
            <v>1960</v>
          </cell>
          <cell r="K7968" t="str">
            <v>乙类</v>
          </cell>
        </row>
        <row r="7969">
          <cell r="A7969" t="str">
            <v>HVH73306</v>
          </cell>
          <cell r="B7969" t="str">
            <v>前路颈椎椎体肿瘤切除植骨融合术</v>
          </cell>
          <cell r="C7969" t="str">
            <v>消毒铺巾,单侧前入路,X线引导下切除椎体肿瘤。必要时术中导航,植骨融合,另戳口放负压引流管,逐层关闭伤口。不含X线引导､术中导航。</v>
          </cell>
          <cell r="D7969" t="str">
            <v>引流装置</v>
          </cell>
          <cell r="E7969" t="str">
            <v>人工骨,异种骨,特殊缝线,止血材料</v>
          </cell>
          <cell r="F7969" t="str">
            <v>每椎体</v>
          </cell>
          <cell r="G7969" t="str">
            <v/>
          </cell>
          <cell r="H7969">
            <v>1900</v>
          </cell>
          <cell r="I7969">
            <v>1520</v>
          </cell>
          <cell r="J7969">
            <v>1330</v>
          </cell>
          <cell r="K7969" t="str">
            <v>乙类</v>
          </cell>
        </row>
        <row r="7970">
          <cell r="A7970" t="str">
            <v>HVH73307</v>
          </cell>
          <cell r="B7970" t="str">
            <v>前路颈椎体肿瘤切除植骨融合内固定术</v>
          </cell>
          <cell r="C7970" t="str">
            <v>消毒铺巾,颈前入路,保护颈动静脉和气管､食管,X线引导下切除椎体肿瘤,切除间盘准备相邻终板,植骨融合内固定。必要时术中导航,另戳口放负压引流管,逐层关闭伤口。不含X线引导､术中导航。</v>
          </cell>
          <cell r="D7970" t="str">
            <v>引流装置</v>
          </cell>
          <cell r="E7970" t="str">
            <v>内固定材料,人工骨,异种骨,特殊缝线,止血材料</v>
          </cell>
          <cell r="F7970" t="str">
            <v>每椎体</v>
          </cell>
          <cell r="G7970" t="str">
            <v/>
          </cell>
          <cell r="H7970">
            <v>1900</v>
          </cell>
          <cell r="I7970">
            <v>1520</v>
          </cell>
          <cell r="J7970">
            <v>1330</v>
          </cell>
          <cell r="K7970" t="str">
            <v>乙类</v>
          </cell>
        </row>
        <row r="7971">
          <cell r="A7971" t="str">
            <v>HVH73308</v>
          </cell>
          <cell r="B7971" t="str">
            <v>颈椎椎板肿瘤切除术</v>
          </cell>
          <cell r="C7971" t="str">
            <v>消毒铺巾,后入路切除椎板及肿物,显露硬膜囊,另戳口放负压引流管,逐层关闭伤口。</v>
          </cell>
          <cell r="D7971" t="str">
            <v>引流装置</v>
          </cell>
          <cell r="E7971" t="str">
            <v>脊柱膜,特殊缝线,止血材料</v>
          </cell>
          <cell r="F7971" t="str">
            <v>每椎体</v>
          </cell>
          <cell r="G7971" t="str">
            <v/>
          </cell>
          <cell r="H7971">
            <v>1700</v>
          </cell>
          <cell r="I7971">
            <v>1360</v>
          </cell>
          <cell r="J7971">
            <v>1190</v>
          </cell>
          <cell r="K7971" t="str">
            <v>甲类</v>
          </cell>
        </row>
        <row r="7972">
          <cell r="A7972" t="str">
            <v>HVH73309</v>
          </cell>
          <cell r="B7972" t="str">
            <v>颈椎椎板及单侧附件肿瘤切除术</v>
          </cell>
          <cell r="C7972" t="str">
            <v>消毒铺巾,后入路切除椎板､部分关节突及肿物,显露硬膜囊,另戳口放负压引流管,逐层关闭伤口。</v>
          </cell>
          <cell r="D7972" t="str">
            <v>引流装置</v>
          </cell>
          <cell r="E7972" t="str">
            <v>脊柱膜,特殊缝线,止血材料</v>
          </cell>
          <cell r="F7972" t="str">
            <v>每椎体</v>
          </cell>
          <cell r="G7972" t="str">
            <v/>
          </cell>
          <cell r="H7972">
            <v>1700</v>
          </cell>
          <cell r="I7972">
            <v>1360</v>
          </cell>
          <cell r="J7972">
            <v>1190</v>
          </cell>
          <cell r="K7972" t="str">
            <v>甲类</v>
          </cell>
        </row>
        <row r="7973">
          <cell r="A7973" t="str">
            <v>HVH73310</v>
          </cell>
          <cell r="B7973" t="str">
            <v>颈椎感染性病灶清除术</v>
          </cell>
          <cell r="C797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v>
          </cell>
          <cell r="D7973" t="str">
            <v>引流装置,冲洗液</v>
          </cell>
          <cell r="E7973" t="str">
            <v>充填材料,人工骨,特殊缝线</v>
          </cell>
          <cell r="F7973" t="str">
            <v>次</v>
          </cell>
          <cell r="G7973" t="str">
            <v>以1个病灶为基价,每增加1个加收不超过80%</v>
          </cell>
          <cell r="H7973">
            <v>2200</v>
          </cell>
          <cell r="I7973">
            <v>1760</v>
          </cell>
          <cell r="J7973">
            <v>1540</v>
          </cell>
          <cell r="K7973" t="str">
            <v>甲类</v>
          </cell>
        </row>
        <row r="7974">
          <cell r="A7974" t="str">
            <v>HVH73311</v>
          </cell>
          <cell r="B7974" t="str">
            <v>颈椎感染性病灶清除椎体重建内固定术</v>
          </cell>
          <cell r="C7974"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v>
          </cell>
          <cell r="D7974" t="str">
            <v>引流装置,冲洗液</v>
          </cell>
          <cell r="E7974" t="str">
            <v>充填材料,内固定材料,人工骨,特殊缝线</v>
          </cell>
          <cell r="F7974" t="str">
            <v>次</v>
          </cell>
          <cell r="G7974" t="str">
            <v>以1个病灶为基价,每增加1个加收不超过80%</v>
          </cell>
          <cell r="H7974">
            <v>2600</v>
          </cell>
          <cell r="I7974">
            <v>2080</v>
          </cell>
          <cell r="J7974">
            <v>1820</v>
          </cell>
          <cell r="K7974" t="str">
            <v>乙类</v>
          </cell>
        </row>
        <row r="7975">
          <cell r="A7975" t="str">
            <v>HVH73312</v>
          </cell>
          <cell r="B7975" t="str">
            <v>前路颈椎体及双侧附件肿瘤切除植骨融合内固定术</v>
          </cell>
          <cell r="C7975"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7975" t="str">
            <v>引流装置</v>
          </cell>
          <cell r="E7975" t="str">
            <v>内固定材料,人工骨,异种骨,特殊缝线,止血材料</v>
          </cell>
          <cell r="F7975" t="str">
            <v>每椎体</v>
          </cell>
          <cell r="G7975" t="str">
            <v/>
          </cell>
          <cell r="H7975">
            <v>1900</v>
          </cell>
          <cell r="I7975">
            <v>1520</v>
          </cell>
          <cell r="J7975">
            <v>1330</v>
          </cell>
          <cell r="K7975" t="str">
            <v>乙类</v>
          </cell>
        </row>
        <row r="7976">
          <cell r="A7976" t="str">
            <v>HVH73313</v>
          </cell>
          <cell r="B7976" t="str">
            <v>前路颈椎体及椎管内肿瘤切除植骨融合内固定术</v>
          </cell>
          <cell r="C7976"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7976" t="str">
            <v>引流装置</v>
          </cell>
          <cell r="E7976" t="str">
            <v>内固定材料,人工骨,异种骨,特殊缝线,止血材料</v>
          </cell>
          <cell r="F7976" t="str">
            <v>每椎体</v>
          </cell>
          <cell r="G7976" t="str">
            <v/>
          </cell>
          <cell r="H7976">
            <v>1900</v>
          </cell>
          <cell r="I7976">
            <v>1520</v>
          </cell>
          <cell r="J7976">
            <v>1330</v>
          </cell>
          <cell r="K7976" t="str">
            <v>乙类</v>
          </cell>
        </row>
        <row r="7977">
          <cell r="A7977" t="str">
            <v>HVH73314</v>
          </cell>
          <cell r="B7977" t="str">
            <v>前路颈椎体及单侧附件肿瘤切除植骨融合术</v>
          </cell>
          <cell r="C7977" t="str">
            <v>消毒铺巾,颈前入路,保护颈动静脉和气管､食管,X线引导下切除椎体和一侧附件肿瘤,切除间盘准备相邻终板,植骨融合。必要时术中导航,另戳口放负压引流管,逐层关闭伤口。不含X线引导､术中导航。</v>
          </cell>
          <cell r="D7977" t="str">
            <v>引流装置</v>
          </cell>
          <cell r="E7977" t="str">
            <v>人工骨,异种骨,特殊缝线,止血材料</v>
          </cell>
          <cell r="F7977" t="str">
            <v>每椎体</v>
          </cell>
          <cell r="G7977" t="str">
            <v/>
          </cell>
          <cell r="H7977">
            <v>1900</v>
          </cell>
          <cell r="I7977">
            <v>1520</v>
          </cell>
          <cell r="J7977">
            <v>1330</v>
          </cell>
          <cell r="K7977" t="str">
            <v>乙类</v>
          </cell>
        </row>
        <row r="7978">
          <cell r="A7978" t="str">
            <v>HVH73315</v>
          </cell>
          <cell r="B7978" t="str">
            <v>前路颈椎体及单侧附件肿瘤切除植骨融合内固定术</v>
          </cell>
          <cell r="C7978"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7978" t="str">
            <v>引流装置</v>
          </cell>
          <cell r="E7978" t="str">
            <v>内固定材料,人工骨,异种骨,特殊缝线,止血材料</v>
          </cell>
          <cell r="F7978" t="str">
            <v>每椎体</v>
          </cell>
          <cell r="G7978" t="str">
            <v/>
          </cell>
          <cell r="H7978">
            <v>1900</v>
          </cell>
          <cell r="I7978">
            <v>1520</v>
          </cell>
          <cell r="J7978">
            <v>1330</v>
          </cell>
          <cell r="K7978" t="str">
            <v>乙类</v>
          </cell>
        </row>
        <row r="7979">
          <cell r="A7979" t="str">
            <v>HVH73316</v>
          </cell>
          <cell r="B7979" t="str">
            <v>颈椎椎板及单侧附件肿瘤切除植骨融合内固定术</v>
          </cell>
          <cell r="C79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7979" t="str">
            <v>引流装置</v>
          </cell>
          <cell r="E7979" t="str">
            <v>内固定材料,脊柱膜,人工骨,异种骨,特殊缝线,止血材料</v>
          </cell>
          <cell r="F7979" t="str">
            <v>每椎体</v>
          </cell>
          <cell r="G7979" t="str">
            <v/>
          </cell>
          <cell r="H7979">
            <v>1700</v>
          </cell>
          <cell r="I7979">
            <v>1360</v>
          </cell>
          <cell r="J7979">
            <v>1190</v>
          </cell>
          <cell r="K7979" t="str">
            <v>乙类</v>
          </cell>
        </row>
        <row r="7980">
          <cell r="A7980" t="str">
            <v>HVH73317</v>
          </cell>
          <cell r="B7980" t="str">
            <v>后路颈椎板及双侧附件肿瘤切除植骨融合内固定术</v>
          </cell>
          <cell r="C7980"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7980" t="str">
            <v>引流装置</v>
          </cell>
          <cell r="E7980" t="str">
            <v>内固定材料,人工骨,异种骨,特殊缝线,止血材料</v>
          </cell>
          <cell r="F7980" t="str">
            <v>每椎体</v>
          </cell>
          <cell r="G7980" t="str">
            <v/>
          </cell>
          <cell r="H7980">
            <v>1700</v>
          </cell>
          <cell r="I7980">
            <v>1360</v>
          </cell>
          <cell r="J7980">
            <v>1190</v>
          </cell>
          <cell r="K7980" t="str">
            <v>乙类</v>
          </cell>
        </row>
        <row r="7981">
          <cell r="A7981" t="str">
            <v>HVH73318</v>
          </cell>
          <cell r="B7981" t="str">
            <v>前路颈椎椎体次全切除植骨融合术</v>
          </cell>
          <cell r="C7981"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7981" t="str">
            <v>引流装置</v>
          </cell>
          <cell r="E7981" t="str">
            <v>内固定材料,特殊缝线,止血材料</v>
          </cell>
          <cell r="F7981" t="str">
            <v>每椎体</v>
          </cell>
          <cell r="G7981" t="str">
            <v>每增加1节椎体加收不超过80%</v>
          </cell>
          <cell r="H7981">
            <v>2100</v>
          </cell>
          <cell r="I7981">
            <v>1680</v>
          </cell>
          <cell r="J7981">
            <v>1470</v>
          </cell>
          <cell r="K7981" t="str">
            <v>乙类</v>
          </cell>
        </row>
        <row r="7982">
          <cell r="A7982" t="str">
            <v>HVH73319</v>
          </cell>
          <cell r="B7982" t="str">
            <v>前路颈椎椎体次全切除植骨融合内固定术</v>
          </cell>
          <cell r="C7982"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7982" t="str">
            <v>引流装置</v>
          </cell>
          <cell r="E7982" t="str">
            <v>内固定材料,人工椎体,人工骨,特殊缝线,止血材料</v>
          </cell>
          <cell r="F7982" t="str">
            <v>每椎体</v>
          </cell>
          <cell r="G7982" t="str">
            <v>每增加1节椎体加收不超过80%</v>
          </cell>
          <cell r="H7982">
            <v>2100</v>
          </cell>
          <cell r="I7982">
            <v>1680</v>
          </cell>
          <cell r="J7982">
            <v>1470</v>
          </cell>
          <cell r="K7982" t="str">
            <v>乙类</v>
          </cell>
        </row>
        <row r="7983">
          <cell r="A7983" t="str">
            <v>HVH73320</v>
          </cell>
          <cell r="B7983" t="str">
            <v>颈椎椎体次全切后纵韧带骨化切除植骨融合术</v>
          </cell>
          <cell r="C7983"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7983" t="str">
            <v>引流装置</v>
          </cell>
          <cell r="E7983" t="str">
            <v>特殊缝线,止血材料</v>
          </cell>
          <cell r="F7983" t="str">
            <v>每椎体</v>
          </cell>
          <cell r="G7983" t="str">
            <v>每增加1节椎体加收不超过80%</v>
          </cell>
          <cell r="H7983">
            <v>2100</v>
          </cell>
          <cell r="I7983">
            <v>1680</v>
          </cell>
          <cell r="J7983">
            <v>1470</v>
          </cell>
          <cell r="K7983" t="str">
            <v>乙类</v>
          </cell>
        </row>
        <row r="7984">
          <cell r="A7984" t="str">
            <v>HVH73321</v>
          </cell>
          <cell r="B7984" t="str">
            <v>颈椎椎体次全切后纵韧带骨化切除植骨融合内固定术</v>
          </cell>
          <cell r="C7984"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7984" t="str">
            <v>引流装置</v>
          </cell>
          <cell r="E7984" t="str">
            <v>内固定材料,特殊缝线,止血材料</v>
          </cell>
          <cell r="F7984" t="str">
            <v>每椎体</v>
          </cell>
          <cell r="G7984" t="str">
            <v>每增加1节椎体加收不超过80%</v>
          </cell>
          <cell r="H7984">
            <v>2200</v>
          </cell>
          <cell r="I7984">
            <v>1760</v>
          </cell>
          <cell r="J7984">
            <v>1540</v>
          </cell>
          <cell r="K7984" t="str">
            <v>乙类</v>
          </cell>
        </row>
        <row r="7985">
          <cell r="A7985" t="str">
            <v>HVH73322</v>
          </cell>
          <cell r="B7985" t="str">
            <v>前路颈椎钩椎关节切除术</v>
          </cell>
          <cell r="C7985" t="str">
            <v>消毒铺巾,颈前切口,X线引导下确定病变椎间隙(必要时术中导航,切除一侧钩椎关节)。必要时脊髓监护,另戳口放负压引流管,逐层关闭伤口。不含X线引导､术中导航､脊髓监护。</v>
          </cell>
          <cell r="D7985" t="str">
            <v>引流装置</v>
          </cell>
          <cell r="E7985" t="str">
            <v>特殊缝线,止血材料</v>
          </cell>
          <cell r="F7985" t="str">
            <v>每关节</v>
          </cell>
          <cell r="G7985" t="str">
            <v>每增加1关节加收不超过80%</v>
          </cell>
          <cell r="H7985">
            <v>2100</v>
          </cell>
          <cell r="I7985">
            <v>1680</v>
          </cell>
          <cell r="J7985">
            <v>1470</v>
          </cell>
          <cell r="K7985" t="str">
            <v>甲类</v>
          </cell>
        </row>
        <row r="7986">
          <cell r="A7986" t="str">
            <v>HVH73401</v>
          </cell>
          <cell r="B7986" t="str">
            <v>口咽入路齿状突切除术</v>
          </cell>
          <cell r="C7986"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7986" t="str">
            <v>引流装置</v>
          </cell>
          <cell r="E7986" t="str">
            <v>特殊缝线,止血材料</v>
          </cell>
          <cell r="F7986" t="str">
            <v>次</v>
          </cell>
          <cell r="G7986" t="str">
            <v/>
          </cell>
          <cell r="H7986">
            <v>1360</v>
          </cell>
          <cell r="I7986">
            <v>1090</v>
          </cell>
          <cell r="J7986">
            <v>950</v>
          </cell>
          <cell r="K7986" t="str">
            <v>甲类</v>
          </cell>
        </row>
        <row r="7987">
          <cell r="A7987" t="str">
            <v>HVH73402</v>
          </cell>
          <cell r="B7987" t="str">
            <v>口咽入路寰枢椎肿瘤切除植骨术</v>
          </cell>
          <cell r="C7987"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7987" t="str">
            <v>引流装置</v>
          </cell>
          <cell r="E7987" t="str">
            <v>人工骨,异种骨,特殊缝线,止血材料</v>
          </cell>
          <cell r="F7987" t="str">
            <v>每椎体</v>
          </cell>
          <cell r="G7987" t="str">
            <v/>
          </cell>
          <cell r="H7987">
            <v>2500</v>
          </cell>
          <cell r="I7987">
            <v>2000</v>
          </cell>
          <cell r="J7987">
            <v>1750</v>
          </cell>
          <cell r="K7987" t="str">
            <v>乙类</v>
          </cell>
        </row>
        <row r="7988">
          <cell r="A7988" t="str">
            <v>HVH74301</v>
          </cell>
          <cell r="B7988" t="str">
            <v>下颌骨入路寰枢椎肿瘤切除植骨融合皮瓣重建术</v>
          </cell>
          <cell r="C7988"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7988" t="str">
            <v>引流装置</v>
          </cell>
          <cell r="E7988" t="str">
            <v>内固定材料,人工骨,异种骨,特殊缝线,止血材料</v>
          </cell>
          <cell r="F7988" t="str">
            <v>每椎体</v>
          </cell>
          <cell r="G7988" t="str">
            <v/>
          </cell>
          <cell r="H7988">
            <v>2500</v>
          </cell>
          <cell r="I7988">
            <v>2000</v>
          </cell>
          <cell r="J7988">
            <v>1750</v>
          </cell>
          <cell r="K7988" t="str">
            <v>乙类</v>
          </cell>
        </row>
        <row r="7989">
          <cell r="A7989" t="str">
            <v>HVH83101</v>
          </cell>
          <cell r="B7989" t="str">
            <v>经皮颈椎椎体成形术(PVP)</v>
          </cell>
          <cell r="C7989" t="str">
            <v>局麻或者全麻,仰卧位,经皮穿刺,定位,注射填充物。</v>
          </cell>
          <cell r="D7989" t="str">
            <v>穿刺针</v>
          </cell>
          <cell r="E7989" t="str">
            <v>内固定材料,止血材料</v>
          </cell>
          <cell r="F7989" t="str">
            <v>每椎体</v>
          </cell>
          <cell r="G7989" t="str">
            <v>每增加1节椎体加收不超过80%</v>
          </cell>
          <cell r="H7989">
            <v>1500</v>
          </cell>
          <cell r="I7989">
            <v>1200</v>
          </cell>
          <cell r="J7989">
            <v>1050</v>
          </cell>
          <cell r="K7989" t="str">
            <v>乙类</v>
          </cell>
        </row>
        <row r="7990">
          <cell r="A7990" t="str">
            <v>HVH83102</v>
          </cell>
          <cell r="B7990" t="str">
            <v>经皮颈椎椎体扩张成形术(PKP)</v>
          </cell>
          <cell r="C7990" t="str">
            <v>局麻或者全麻,仰卧位,经皮穿刺,定位,置入椎体扩张装置,形成空腔,取出扩张装置,于空腔内注射填充物。</v>
          </cell>
          <cell r="D7990" t="str">
            <v/>
          </cell>
          <cell r="E7990" t="str">
            <v>内固定材料,止血材料,射频穿刺针</v>
          </cell>
          <cell r="F7990" t="str">
            <v>每椎体</v>
          </cell>
          <cell r="G7990" t="str">
            <v>每增加1节椎体加收不超过80%</v>
          </cell>
          <cell r="H7990">
            <v>1400</v>
          </cell>
          <cell r="I7990">
            <v>1120</v>
          </cell>
          <cell r="J7990">
            <v>980</v>
          </cell>
          <cell r="K7990" t="str">
            <v>乙类</v>
          </cell>
        </row>
        <row r="7991">
          <cell r="A7991" t="str">
            <v>HVH83301</v>
          </cell>
          <cell r="B7991" t="str">
            <v>前路颈椎后凸畸形矫正术</v>
          </cell>
          <cell r="C7991"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7991" t="str">
            <v>引流装置</v>
          </cell>
          <cell r="E7991" t="str">
            <v>内固定材料,人工骨,异种骨,特殊缝线,止血材料</v>
          </cell>
          <cell r="F7991" t="str">
            <v>每椎体</v>
          </cell>
          <cell r="G7991" t="str">
            <v>每增加1节椎体加收不超过80%</v>
          </cell>
          <cell r="H7991">
            <v>2300</v>
          </cell>
          <cell r="I7991">
            <v>1840</v>
          </cell>
          <cell r="J7991">
            <v>1610</v>
          </cell>
          <cell r="K7991" t="str">
            <v>乙类</v>
          </cell>
        </row>
        <row r="7992">
          <cell r="A7992" t="str">
            <v>HVJ-HVK</v>
          </cell>
          <cell r="B7992" t="str">
            <v>颈椎连结</v>
          </cell>
          <cell r="C7992" t="str">
            <v/>
          </cell>
          <cell r="D7992" t="str">
            <v/>
          </cell>
          <cell r="E7992" t="str">
            <v/>
          </cell>
        </row>
        <row r="7992">
          <cell r="G7992" t="str">
            <v/>
          </cell>
          <cell r="H7992" t="str">
            <v/>
          </cell>
          <cell r="I7992" t="str">
            <v/>
          </cell>
          <cell r="J7992" t="str">
            <v/>
          </cell>
        </row>
        <row r="7993">
          <cell r="A7993" t="str">
            <v>HVJ56301</v>
          </cell>
          <cell r="B7993" t="str">
            <v>前路颈椎椎间盘切除神经根管减压术</v>
          </cell>
          <cell r="C7993" t="str">
            <v>消毒铺巾,颈前切口,X线引导下确定病变椎间隙。必要时术中导航,切除椎间盘组织和一侧钩椎关节,显露神经根并保护。必要时脊髓监护,另戳口放负压引流管,逐层关闭伤口。不含X线引导､术中导航､脊髓监护。</v>
          </cell>
          <cell r="D7993" t="str">
            <v>引流装置</v>
          </cell>
          <cell r="E7993" t="str">
            <v>止血材料､特殊缝线</v>
          </cell>
          <cell r="F7993" t="str">
            <v>每椎间盘</v>
          </cell>
          <cell r="G7993" t="str">
            <v>每增加1节椎间盘加收不超过80%</v>
          </cell>
          <cell r="H7993">
            <v>1600</v>
          </cell>
          <cell r="I7993">
            <v>1280</v>
          </cell>
          <cell r="J7993">
            <v>1120</v>
          </cell>
          <cell r="K7993" t="str">
            <v>甲类</v>
          </cell>
        </row>
        <row r="7994">
          <cell r="A7994" t="str">
            <v>HVJ66301</v>
          </cell>
          <cell r="B7994" t="str">
            <v>前路颈椎间盘切除人工椎间盘置换术</v>
          </cell>
          <cell r="C7994"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7994" t="str">
            <v>引流装置</v>
          </cell>
          <cell r="E7994" t="str">
            <v>内固定材料,特殊缝线,止血材料</v>
          </cell>
          <cell r="F7994" t="str">
            <v>每椎间盘</v>
          </cell>
          <cell r="G7994" t="str">
            <v>每增加1节椎间盘加收不超过80%</v>
          </cell>
          <cell r="H7994">
            <v>2100</v>
          </cell>
          <cell r="I7994">
            <v>1680</v>
          </cell>
          <cell r="J7994">
            <v>1470</v>
          </cell>
          <cell r="K7994" t="str">
            <v>乙类</v>
          </cell>
        </row>
        <row r="7995">
          <cell r="A7995" t="str">
            <v>HVJ70301</v>
          </cell>
          <cell r="B7995" t="str">
            <v>颈椎椎间盘切除骨折脱位手术复位植骨融合内固定术</v>
          </cell>
          <cell r="C7995" t="str">
            <v>消毒铺巾,颈前切口,X线引导下确定脱位椎间隙,必要时术中导航,切除椎间盘,椎体间撑开,骨折脱位复位,椎间融合器植入,钛板内固定,另戳口放负压引流管,逐层关闭伤口。不含X线引导､术中导航。</v>
          </cell>
          <cell r="D7995" t="str">
            <v>引流装置</v>
          </cell>
          <cell r="E7995" t="str">
            <v>内固定材料,人工骨,异种骨,特殊缝线,止血材料</v>
          </cell>
          <cell r="F7995" t="str">
            <v>每椎体</v>
          </cell>
          <cell r="G7995" t="str">
            <v/>
          </cell>
          <cell r="H7995">
            <v>2100</v>
          </cell>
          <cell r="I7995">
            <v>1680</v>
          </cell>
          <cell r="J7995">
            <v>1470</v>
          </cell>
          <cell r="K7995" t="str">
            <v>乙类</v>
          </cell>
        </row>
        <row r="7996">
          <cell r="A7996" t="str">
            <v>HVJ72101</v>
          </cell>
          <cell r="B7996" t="str">
            <v>经皮穿刺颈椎间盘化学溶解术</v>
          </cell>
          <cell r="C7996"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7996" t="str">
            <v>穿刺针</v>
          </cell>
          <cell r="E7996" t="str">
            <v/>
          </cell>
          <cell r="F7996" t="str">
            <v>每椎间盘</v>
          </cell>
          <cell r="G7996" t="str">
            <v>每增加1节椎间盘加收不超过50%</v>
          </cell>
          <cell r="H7996">
            <v>1100</v>
          </cell>
          <cell r="I7996">
            <v>880</v>
          </cell>
          <cell r="J7996">
            <v>770</v>
          </cell>
          <cell r="K7996" t="str">
            <v>乙类</v>
          </cell>
        </row>
        <row r="7997">
          <cell r="A7997" t="str">
            <v>HVJ72102</v>
          </cell>
          <cell r="B7997" t="str">
            <v>经皮穿刺颈椎间盘激光髓核汽化术</v>
          </cell>
          <cell r="C7997"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cell r="D7997" t="str">
            <v/>
          </cell>
          <cell r="E7997" t="str">
            <v>射频穿刺针</v>
          </cell>
          <cell r="F7997" t="str">
            <v>每椎间盘</v>
          </cell>
          <cell r="G7997" t="str">
            <v>每增加1节椎间盘加收不超过50%</v>
          </cell>
          <cell r="H7997">
            <v>1000</v>
          </cell>
          <cell r="I7997">
            <v>800</v>
          </cell>
          <cell r="J7997">
            <v>700</v>
          </cell>
          <cell r="K7997" t="str">
            <v>乙类</v>
          </cell>
        </row>
        <row r="7998">
          <cell r="A7998" t="str">
            <v>HVJ72103</v>
          </cell>
          <cell r="B7998" t="str">
            <v>经皮穿刺医用臭氧颈椎间盘髓核消融术</v>
          </cell>
          <cell r="C7998"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7998" t="str">
            <v>穿刺针</v>
          </cell>
          <cell r="E7998" t="str">
            <v/>
          </cell>
          <cell r="F7998" t="str">
            <v>每椎间盘</v>
          </cell>
          <cell r="G7998" t="str">
            <v>每增加1节椎间盘加收不超过50%</v>
          </cell>
          <cell r="H7998">
            <v>1100</v>
          </cell>
          <cell r="I7998">
            <v>880</v>
          </cell>
          <cell r="J7998">
            <v>770</v>
          </cell>
          <cell r="K7998" t="str">
            <v>乙类</v>
          </cell>
        </row>
        <row r="7999">
          <cell r="A7999" t="str">
            <v>HVJ72104</v>
          </cell>
          <cell r="B7999" t="str">
            <v>经皮穿刺单极水冷射频颈椎间盘髓核消融术</v>
          </cell>
          <cell r="C7999"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cell r="D7999" t="str">
            <v/>
          </cell>
          <cell r="E7999" t="str">
            <v>射频穿刺针</v>
          </cell>
          <cell r="F7999" t="str">
            <v>每椎间盘</v>
          </cell>
          <cell r="G7999" t="str">
            <v>每增加1节椎间盘加收不超过50%</v>
          </cell>
          <cell r="H7999">
            <v>1000</v>
          </cell>
          <cell r="I7999">
            <v>800</v>
          </cell>
          <cell r="J7999">
            <v>700</v>
          </cell>
          <cell r="K7999" t="str">
            <v>乙类</v>
          </cell>
        </row>
        <row r="8000">
          <cell r="A8000" t="str">
            <v>HVJ72105</v>
          </cell>
          <cell r="B8000" t="str">
            <v>经皮穿刺颈椎间盘髓核射频热凝术</v>
          </cell>
          <cell r="C8000"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cell r="D8000" t="str">
            <v/>
          </cell>
          <cell r="E8000" t="str">
            <v/>
          </cell>
          <cell r="F8000" t="str">
            <v>每椎间盘</v>
          </cell>
          <cell r="G8000" t="str">
            <v>每增加1节椎间盘加收不超过50%</v>
          </cell>
          <cell r="H8000">
            <v>1000</v>
          </cell>
          <cell r="I8000">
            <v>800</v>
          </cell>
          <cell r="J8000">
            <v>700</v>
          </cell>
          <cell r="K8000" t="str">
            <v>乙类</v>
          </cell>
        </row>
        <row r="8001">
          <cell r="A8001" t="str">
            <v>HVJ72301</v>
          </cell>
          <cell r="B8001" t="str">
            <v>颈椎间盘射频消融术</v>
          </cell>
          <cell r="C8001" t="str">
            <v>局麻,仰卧位,C型臂引导下颈前路经皮穿刺髓核消融。</v>
          </cell>
          <cell r="D8001" t="str">
            <v>注射器</v>
          </cell>
          <cell r="E8001" t="str">
            <v>人工骨,异种骨,射频穿刺针</v>
          </cell>
          <cell r="F8001" t="str">
            <v>每椎间盘</v>
          </cell>
          <cell r="G8001" t="str">
            <v>每增加1节椎间盘加收不超过80%</v>
          </cell>
          <cell r="H8001">
            <v>1000</v>
          </cell>
          <cell r="I8001">
            <v>800</v>
          </cell>
          <cell r="J8001">
            <v>700</v>
          </cell>
          <cell r="K8001" t="str">
            <v>乙类</v>
          </cell>
        </row>
        <row r="8002">
          <cell r="A8002" t="str">
            <v>HVJ73101</v>
          </cell>
          <cell r="B8002" t="str">
            <v>经皮穿刺颈椎间盘切除术</v>
          </cell>
          <cell r="C8002" t="str">
            <v>局麻,仰卧位,C型臂引导下颈前路经皮穿刺椎间盘切除。</v>
          </cell>
          <cell r="D8002" t="str">
            <v>注射器</v>
          </cell>
          <cell r="E8002" t="str">
            <v>内固定材料,人工骨,异种骨,止血材料</v>
          </cell>
          <cell r="F8002" t="str">
            <v>每椎间盘</v>
          </cell>
          <cell r="G8002" t="str">
            <v>每增加1节椎间盘加收不超过80%</v>
          </cell>
          <cell r="H8002">
            <v>1400</v>
          </cell>
          <cell r="I8002">
            <v>1120</v>
          </cell>
          <cell r="J8002">
            <v>980</v>
          </cell>
          <cell r="K8002" t="str">
            <v>甲类</v>
          </cell>
        </row>
        <row r="8003">
          <cell r="A8003" t="str">
            <v>HVJ73301</v>
          </cell>
          <cell r="B8003" t="str">
            <v>前路颈椎间盘切除植骨融合术</v>
          </cell>
          <cell r="C8003"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003" t="str">
            <v>引流装置</v>
          </cell>
          <cell r="E8003" t="str">
            <v>内固定材料,异种骨,修补材料,止血材料</v>
          </cell>
          <cell r="F8003" t="str">
            <v>每椎间盘</v>
          </cell>
          <cell r="G8003" t="str">
            <v>每增加1节椎间盘加收不超过80%</v>
          </cell>
          <cell r="H8003">
            <v>1900</v>
          </cell>
          <cell r="I8003">
            <v>1520</v>
          </cell>
          <cell r="J8003">
            <v>1330</v>
          </cell>
          <cell r="K8003" t="str">
            <v>乙类</v>
          </cell>
        </row>
        <row r="8004">
          <cell r="A8004" t="str">
            <v>HVJ73302</v>
          </cell>
          <cell r="B8004" t="str">
            <v>颈椎间盘切除术</v>
          </cell>
          <cell r="C8004" t="str">
            <v>消毒铺巾,颈前切口,X线引导下确定病变椎间隙(必要时术中导航,切除椎间盘)。必要时脊髓监护,另戳口放负压引流管,逐层关闭伤口。不含X线引导､术中导航､脊髓监护。</v>
          </cell>
          <cell r="D8004" t="str">
            <v>引流装置</v>
          </cell>
          <cell r="E8004" t="str">
            <v>止血材料</v>
          </cell>
          <cell r="F8004" t="str">
            <v>每椎间盘</v>
          </cell>
          <cell r="G8004" t="str">
            <v>每增加1节椎间盘加收不超过80%</v>
          </cell>
          <cell r="H8004">
            <v>1700</v>
          </cell>
          <cell r="I8004">
            <v>1360</v>
          </cell>
          <cell r="J8004">
            <v>1190</v>
          </cell>
          <cell r="K8004" t="str">
            <v>甲类</v>
          </cell>
        </row>
        <row r="8005">
          <cell r="A8005" t="str">
            <v>HVJ73303</v>
          </cell>
          <cell r="B8005" t="str">
            <v>前路颈椎间盘切除椎间植骨融合术</v>
          </cell>
          <cell r="C800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005" t="str">
            <v>引流装置</v>
          </cell>
          <cell r="E8005" t="str">
            <v>内固定材料,人工骨,异种骨,止血材料</v>
          </cell>
          <cell r="F8005" t="str">
            <v>每椎间盘</v>
          </cell>
          <cell r="G8005" t="str">
            <v>每增加1节椎间盘加收不超过80%</v>
          </cell>
          <cell r="H8005">
            <v>1900</v>
          </cell>
          <cell r="I8005">
            <v>1520</v>
          </cell>
          <cell r="J8005">
            <v>1330</v>
          </cell>
          <cell r="K8005" t="str">
            <v>乙类</v>
          </cell>
        </row>
        <row r="8006">
          <cell r="A8006" t="str">
            <v>HVJ73304</v>
          </cell>
          <cell r="B8006" t="str">
            <v>前路颈椎间盘切除椎间植骨融合内固定术</v>
          </cell>
          <cell r="C8006"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006" t="str">
            <v>引流装置</v>
          </cell>
          <cell r="E8006" t="str">
            <v>内固定材料,异种骨,修补材料,止血材料</v>
          </cell>
          <cell r="F8006" t="str">
            <v>每椎间盘</v>
          </cell>
          <cell r="G8006" t="str">
            <v>每增加1节椎间盘加收不超过80%</v>
          </cell>
          <cell r="H8006">
            <v>1900</v>
          </cell>
          <cell r="I8006">
            <v>1520</v>
          </cell>
          <cell r="J8006">
            <v>1330</v>
          </cell>
          <cell r="K8006" t="str">
            <v>乙类</v>
          </cell>
        </row>
        <row r="8007">
          <cell r="A8007" t="str">
            <v>HVJ83101</v>
          </cell>
          <cell r="B8007" t="str">
            <v>经皮穿刺低温等离子颈椎间盘髓核成形术</v>
          </cell>
          <cell r="C8007"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007" t="str">
            <v>穿刺针</v>
          </cell>
          <cell r="E8007" t="str">
            <v/>
          </cell>
          <cell r="F8007" t="str">
            <v>每椎间盘</v>
          </cell>
          <cell r="G8007" t="str">
            <v>每增加1节椎间盘加收不超过50%</v>
          </cell>
          <cell r="H8007">
            <v>1100</v>
          </cell>
          <cell r="I8007">
            <v>880</v>
          </cell>
          <cell r="J8007">
            <v>770</v>
          </cell>
          <cell r="K8007" t="str">
            <v>乙类</v>
          </cell>
        </row>
        <row r="8008">
          <cell r="A8008" t="str">
            <v>HVK48101</v>
          </cell>
          <cell r="B8008" t="str">
            <v>项韧带局部封闭术</v>
          </cell>
          <cell r="C8008"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008" t="str">
            <v>穿刺针,注射器</v>
          </cell>
          <cell r="E8008" t="str">
            <v/>
          </cell>
          <cell r="F8008" t="str">
            <v>部位</v>
          </cell>
          <cell r="G8008" t="str">
            <v>每增加1个部位加收不超过50%</v>
          </cell>
          <cell r="H8008">
            <v>120</v>
          </cell>
          <cell r="I8008">
            <v>95</v>
          </cell>
          <cell r="J8008">
            <v>85</v>
          </cell>
          <cell r="K8008" t="str">
            <v>甲类</v>
          </cell>
        </row>
        <row r="8009">
          <cell r="A8009" t="str">
            <v>HVK72101</v>
          </cell>
          <cell r="B8009" t="str">
            <v>经皮穿刺颈椎小关节射频治疗</v>
          </cell>
          <cell r="C8009"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009" t="str">
            <v>注射器</v>
          </cell>
          <cell r="E8009" t="str">
            <v>射频穿刺针</v>
          </cell>
          <cell r="F8009" t="str">
            <v>次</v>
          </cell>
          <cell r="G8009" t="str">
            <v>以1个穿刺点为基价,每增加1点加收不超过50%</v>
          </cell>
          <cell r="H8009">
            <v>700</v>
          </cell>
          <cell r="I8009">
            <v>560</v>
          </cell>
          <cell r="J8009">
            <v>490</v>
          </cell>
          <cell r="K8009" t="str">
            <v>乙类</v>
          </cell>
        </row>
        <row r="8010">
          <cell r="A8010" t="str">
            <v>HVK73301</v>
          </cell>
          <cell r="B8010" t="str">
            <v>前路颈间盘后韧带骨化切除术</v>
          </cell>
          <cell r="C8010"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010" t="str">
            <v>引流装置</v>
          </cell>
          <cell r="E8010" t="str">
            <v>止血材料</v>
          </cell>
          <cell r="F8010" t="str">
            <v>每椎间盘</v>
          </cell>
          <cell r="G8010" t="str">
            <v>每增加1节椎间盘加收不超过80%</v>
          </cell>
          <cell r="H8010">
            <v>1780</v>
          </cell>
          <cell r="I8010">
            <v>1425</v>
          </cell>
          <cell r="J8010">
            <v>1240</v>
          </cell>
          <cell r="K8010" t="str">
            <v>甲类</v>
          </cell>
        </row>
        <row r="8011">
          <cell r="A8011" t="str">
            <v>HVL</v>
          </cell>
          <cell r="B8011" t="str">
            <v>颈胸段椎骨与连结</v>
          </cell>
          <cell r="C8011" t="str">
            <v/>
          </cell>
          <cell r="D8011" t="str">
            <v/>
          </cell>
          <cell r="E8011" t="str">
            <v/>
          </cell>
        </row>
        <row r="8011">
          <cell r="G8011" t="str">
            <v/>
          </cell>
          <cell r="H8011" t="str">
            <v/>
          </cell>
          <cell r="I8011" t="str">
            <v/>
          </cell>
          <cell r="J8011" t="str">
            <v/>
          </cell>
        </row>
        <row r="8012">
          <cell r="A8012" t="str">
            <v>HVL56301</v>
          </cell>
          <cell r="B8012" t="str">
            <v>前路颈胸段半椎体切除术</v>
          </cell>
          <cell r="C8012" t="str">
            <v>全麻,仰卧位,横形或斜形切口,显露半椎体节段,切除,融合固定,缝合切口。</v>
          </cell>
          <cell r="D8012" t="str">
            <v>引流装置</v>
          </cell>
          <cell r="E8012" t="str">
            <v>内固定材料,人工骨,异种骨,止血材料,特殊缝线</v>
          </cell>
          <cell r="F8012" t="str">
            <v>每椎体</v>
          </cell>
          <cell r="G8012" t="str">
            <v>每增加1节椎体加收不超过80%</v>
          </cell>
          <cell r="H8012">
            <v>2200</v>
          </cell>
          <cell r="I8012">
            <v>1760</v>
          </cell>
          <cell r="J8012">
            <v>1540</v>
          </cell>
          <cell r="K8012" t="str">
            <v>甲类</v>
          </cell>
        </row>
        <row r="8013">
          <cell r="A8013" t="str">
            <v>HVL56302</v>
          </cell>
          <cell r="B8013" t="str">
            <v>前路颈胸段半椎体切除植骨融合内固定术</v>
          </cell>
          <cell r="C8013" t="str">
            <v>全麻,仰卧位,横形或斜形切口,显露半椎体节段,切除,置入内固定,矫形,植骨融合内固定,缝合切口。</v>
          </cell>
          <cell r="D8013" t="str">
            <v>引流装置</v>
          </cell>
          <cell r="E8013" t="str">
            <v>内固定材料,人工骨,异种骨,止血材料,特殊缝线</v>
          </cell>
          <cell r="F8013" t="str">
            <v>每椎体</v>
          </cell>
          <cell r="G8013" t="str">
            <v>每增加1节椎体加收不超过80%</v>
          </cell>
          <cell r="H8013">
            <v>2100</v>
          </cell>
          <cell r="I8013">
            <v>1680</v>
          </cell>
          <cell r="J8013">
            <v>1470</v>
          </cell>
          <cell r="K8013" t="str">
            <v>乙类</v>
          </cell>
        </row>
        <row r="8014">
          <cell r="A8014" t="str">
            <v>HVL56303</v>
          </cell>
          <cell r="B8014" t="str">
            <v>后路颈胸段半椎体切除术</v>
          </cell>
          <cell r="C8014" t="str">
            <v>全麻,俯卧位,后正中切口,显露半椎体节段,切除,融合固定,缝合切口。不含脊髓监护､X线透视､术中导航。</v>
          </cell>
          <cell r="D8014" t="str">
            <v>引流装置</v>
          </cell>
          <cell r="E8014" t="str">
            <v>内固定材料,人工骨,异种骨,止血材料,特殊缝线</v>
          </cell>
          <cell r="F8014" t="str">
            <v>每椎体</v>
          </cell>
          <cell r="G8014" t="str">
            <v>每增加1节椎体加收不超过80%</v>
          </cell>
          <cell r="H8014">
            <v>2100</v>
          </cell>
          <cell r="I8014">
            <v>1680</v>
          </cell>
          <cell r="J8014">
            <v>1470</v>
          </cell>
          <cell r="K8014" t="str">
            <v>甲类</v>
          </cell>
        </row>
        <row r="8015">
          <cell r="A8015" t="str">
            <v>HVL56304</v>
          </cell>
          <cell r="B8015" t="str">
            <v>后路颈胸段半椎体切除植骨融合内固定术</v>
          </cell>
          <cell r="C8015" t="str">
            <v>全麻,俯卧位,后正中切口,显露半椎体节段,切除,置入内固定,矫形,植骨融合固定,缝合切口。不含脊髓监护､X线透视､术中导航。</v>
          </cell>
          <cell r="D8015" t="str">
            <v>引流装置</v>
          </cell>
          <cell r="E8015" t="str">
            <v>内固定材料,人工骨,异种骨,止血材料,特殊缝线</v>
          </cell>
          <cell r="F8015" t="str">
            <v>每椎体</v>
          </cell>
          <cell r="G8015" t="str">
            <v>每增加1节椎体加收不超过80%</v>
          </cell>
          <cell r="H8015">
            <v>2100</v>
          </cell>
          <cell r="I8015">
            <v>1680</v>
          </cell>
          <cell r="J8015">
            <v>1470</v>
          </cell>
          <cell r="K8015" t="str">
            <v>乙类</v>
          </cell>
        </row>
        <row r="8016">
          <cell r="A8016" t="str">
            <v>HVL56305</v>
          </cell>
          <cell r="B8016" t="str">
            <v>前后联合入路颈胸段半椎体切除术</v>
          </cell>
          <cell r="C8016" t="str">
            <v>全麻,仰卧位或俯卧位,横形､斜形或后正中切口,显露半椎体节段,切除,融合固定,缝合切口。不含X线引导､术中导航､取骨术､脊髓监护。</v>
          </cell>
          <cell r="D8016" t="str">
            <v>引流装置</v>
          </cell>
          <cell r="E8016" t="str">
            <v>内固定材料,人工骨,异种骨,止血材料,特殊缝线</v>
          </cell>
          <cell r="F8016" t="str">
            <v>每椎体</v>
          </cell>
          <cell r="G8016" t="str">
            <v>每增加1节椎体加收不超过80%</v>
          </cell>
          <cell r="H8016">
            <v>2100</v>
          </cell>
          <cell r="I8016">
            <v>1680</v>
          </cell>
          <cell r="J8016">
            <v>1470</v>
          </cell>
          <cell r="K8016" t="str">
            <v>甲类</v>
          </cell>
        </row>
        <row r="8017">
          <cell r="A8017" t="str">
            <v>HVL56306</v>
          </cell>
          <cell r="B8017" t="str">
            <v>前后联合入路颈胸段半椎体切除植骨融合内固定术</v>
          </cell>
          <cell r="C8017" t="str">
            <v>全麻,仰卧位或俯卧位,横形､斜形切口或后正中切口,显露半椎体节段,切除,置入内固定,矫形,植骨融合固定,缝合切口。不含X线引导､术中导航､取骨术､脊髓监护。</v>
          </cell>
          <cell r="D8017" t="str">
            <v>引流装置</v>
          </cell>
          <cell r="E8017" t="str">
            <v>内固定材料,人工骨,异种骨,止血材料,特殊缝线</v>
          </cell>
          <cell r="F8017" t="str">
            <v>每椎体</v>
          </cell>
          <cell r="G8017" t="str">
            <v>每增加1节椎体加收不超过80%</v>
          </cell>
          <cell r="H8017">
            <v>2100</v>
          </cell>
          <cell r="I8017">
            <v>1680</v>
          </cell>
          <cell r="J8017">
            <v>1470</v>
          </cell>
          <cell r="K8017" t="str">
            <v>乙类</v>
          </cell>
        </row>
        <row r="8018">
          <cell r="A8018" t="str">
            <v>HVL73301</v>
          </cell>
          <cell r="B8018" t="str">
            <v>颈胸段感染性病灶清除术</v>
          </cell>
          <cell r="C801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v>
          </cell>
          <cell r="D8018" t="str">
            <v>引流装置,冲洗液</v>
          </cell>
          <cell r="E8018" t="str">
            <v>充填材料,人工骨,特殊缝线</v>
          </cell>
          <cell r="F8018" t="str">
            <v>次</v>
          </cell>
          <cell r="G8018" t="str">
            <v>以1个病灶为基价,每增加1个加收不超过80%</v>
          </cell>
          <cell r="H8018">
            <v>2300</v>
          </cell>
          <cell r="I8018">
            <v>1840</v>
          </cell>
          <cell r="J8018">
            <v>1610</v>
          </cell>
          <cell r="K8018" t="str">
            <v>甲类</v>
          </cell>
        </row>
        <row r="8019">
          <cell r="A8019" t="str">
            <v>HVL73302</v>
          </cell>
          <cell r="B8019" t="str">
            <v>颈胸段感染性病灶清除椎体重建内固定术</v>
          </cell>
          <cell r="C8019"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cell r="D8019" t="str">
            <v>引流装置,冲洗液</v>
          </cell>
          <cell r="E8019" t="str">
            <v>充填材料,内固定材料,人工骨,特殊缝线</v>
          </cell>
          <cell r="F8019" t="str">
            <v>次</v>
          </cell>
          <cell r="G8019" t="str">
            <v>以1个病灶为基价,每增加1个加收不超过80%</v>
          </cell>
          <cell r="H8019">
            <v>2600</v>
          </cell>
          <cell r="I8019">
            <v>2080</v>
          </cell>
          <cell r="J8019">
            <v>1820</v>
          </cell>
          <cell r="K8019" t="str">
            <v>乙类</v>
          </cell>
        </row>
        <row r="8020">
          <cell r="A8020" t="str">
            <v>HVN</v>
          </cell>
          <cell r="B8020" t="str">
            <v>胸椎</v>
          </cell>
          <cell r="C8020" t="str">
            <v/>
          </cell>
          <cell r="D8020" t="str">
            <v/>
          </cell>
          <cell r="E8020" t="str">
            <v/>
          </cell>
        </row>
        <row r="8020">
          <cell r="G8020" t="str">
            <v/>
          </cell>
          <cell r="H8020" t="str">
            <v/>
          </cell>
          <cell r="I8020" t="str">
            <v/>
          </cell>
          <cell r="J8020" t="str">
            <v/>
          </cell>
        </row>
        <row r="8021">
          <cell r="A8021" t="str">
            <v>HVN48101</v>
          </cell>
          <cell r="B8021" t="str">
            <v>胸椎硬膜外封闭术</v>
          </cell>
          <cell r="C8021" t="str">
            <v>常规消毒,局麻,穿刺。</v>
          </cell>
          <cell r="D8021" t="str">
            <v>穿刺针,注射器</v>
          </cell>
          <cell r="E8021" t="str">
            <v/>
          </cell>
          <cell r="F8021" t="str">
            <v>次</v>
          </cell>
          <cell r="G8021" t="str">
            <v/>
          </cell>
          <cell r="H8021">
            <v>140</v>
          </cell>
          <cell r="I8021">
            <v>110</v>
          </cell>
          <cell r="J8021">
            <v>100</v>
          </cell>
          <cell r="K8021" t="str">
            <v>甲类</v>
          </cell>
        </row>
        <row r="8022">
          <cell r="A8022" t="str">
            <v>HVN56301</v>
          </cell>
          <cell r="B8022" t="str">
            <v>前路胸椎松解融合术</v>
          </cell>
          <cell r="C8022" t="str">
            <v>全麻,经胸切口切除第6或7肋进入胸腔,剥离椎旁壁层胸膜显目标椎体､椎间盘。切除､融合固定,缝合切口。</v>
          </cell>
          <cell r="D8022" t="str">
            <v>引流装置</v>
          </cell>
          <cell r="E8022" t="str">
            <v>内固定材料,人工骨,异种骨,止血材料,特殊缝线</v>
          </cell>
          <cell r="F8022" t="str">
            <v>每椎体</v>
          </cell>
          <cell r="G8022" t="str">
            <v>每增加1节椎体加收不超过80%</v>
          </cell>
          <cell r="H8022">
            <v>2060</v>
          </cell>
          <cell r="I8022">
            <v>1650</v>
          </cell>
          <cell r="J8022">
            <v>1440</v>
          </cell>
          <cell r="K8022" t="str">
            <v>乙类</v>
          </cell>
        </row>
        <row r="8023">
          <cell r="A8023" t="str">
            <v>HVN56302</v>
          </cell>
          <cell r="B8023" t="str">
            <v>后路胸椎半椎体切除术</v>
          </cell>
          <cell r="C8023" t="str">
            <v>全麻,俯卧位,后正中切口,显露半椎体节段,切除､融合固定,缝合切口。不含脊髓监护､X线透视､导航。</v>
          </cell>
          <cell r="D8023" t="str">
            <v>引流装置</v>
          </cell>
          <cell r="E8023" t="str">
            <v>内固定材料,人工骨,异种骨,止血材料,特殊缝线</v>
          </cell>
          <cell r="F8023" t="str">
            <v>每椎体</v>
          </cell>
          <cell r="G8023" t="str">
            <v>每增加1节椎体加收不超过80%</v>
          </cell>
          <cell r="H8023">
            <v>2100</v>
          </cell>
          <cell r="I8023">
            <v>1680</v>
          </cell>
          <cell r="J8023">
            <v>1470</v>
          </cell>
          <cell r="K8023" t="str">
            <v>甲类</v>
          </cell>
        </row>
        <row r="8024">
          <cell r="A8024" t="str">
            <v>HVN56303</v>
          </cell>
          <cell r="B8024" t="str">
            <v>后路胸椎半椎体切除植骨融合内固定术</v>
          </cell>
          <cell r="C8024" t="str">
            <v>全麻､俯卧位､后正中切口､显露半椎体节段､切除,置入内固定,矫形,植骨融合固定,缝合切口。不含脊髓监护､X线透视､导航。</v>
          </cell>
          <cell r="D8024" t="str">
            <v>引流装置</v>
          </cell>
          <cell r="E8024" t="str">
            <v>内固定材料,人工骨,异种骨,止血材料,特殊缝线</v>
          </cell>
          <cell r="F8024" t="str">
            <v>每椎体</v>
          </cell>
          <cell r="G8024" t="str">
            <v>每增加1节椎体加收不超过80%</v>
          </cell>
          <cell r="H8024">
            <v>2100</v>
          </cell>
          <cell r="I8024">
            <v>1680</v>
          </cell>
          <cell r="J8024">
            <v>1470</v>
          </cell>
          <cell r="K8024" t="str">
            <v>乙类</v>
          </cell>
        </row>
        <row r="8025">
          <cell r="A8025" t="str">
            <v>HVN56304</v>
          </cell>
          <cell r="B8025" t="str">
            <v>前后联合入路胸段半椎体切除术</v>
          </cell>
          <cell r="C8025" t="str">
            <v>全麻,仰卧位或俯卧位,横形､斜形或后正中切口,显露半椎体节段,切除､融合固定,缝合切口。不含X线引导､术中导航､取骨术､脊髓监护。</v>
          </cell>
          <cell r="D8025" t="str">
            <v>引流装置</v>
          </cell>
          <cell r="E8025" t="str">
            <v>内固定材料,人工骨,异种骨,止血材料,特殊缝线</v>
          </cell>
          <cell r="F8025" t="str">
            <v>每椎体</v>
          </cell>
          <cell r="G8025" t="str">
            <v>每增加1节椎体加收不超过80%</v>
          </cell>
          <cell r="H8025">
            <v>2200</v>
          </cell>
          <cell r="I8025">
            <v>1760</v>
          </cell>
          <cell r="J8025">
            <v>1540</v>
          </cell>
          <cell r="K8025" t="str">
            <v>甲类</v>
          </cell>
        </row>
        <row r="8026">
          <cell r="A8026" t="str">
            <v>HVN56305</v>
          </cell>
          <cell r="B8026" t="str">
            <v>前后联合入路胸段半椎体切除植骨融合内固定术</v>
          </cell>
          <cell r="C8026" t="str">
            <v>全麻､仰卧位或俯卧位､横形､斜形切口或后正中切口､显露半椎体节段､切除,置入内固定,矫形,植骨融合固定､缝合切口。不含X线引导､术中导航､取骨术､脊髓监护。</v>
          </cell>
          <cell r="D8026" t="str">
            <v>引流装置</v>
          </cell>
          <cell r="E8026" t="str">
            <v>内固定材料,人工骨,异种骨,止血材料,特殊缝线</v>
          </cell>
          <cell r="F8026" t="str">
            <v>每椎体</v>
          </cell>
          <cell r="G8026" t="str">
            <v>每增加1节椎体加收不超过80%</v>
          </cell>
          <cell r="H8026">
            <v>2100</v>
          </cell>
          <cell r="I8026">
            <v>1680</v>
          </cell>
          <cell r="J8026">
            <v>1470</v>
          </cell>
          <cell r="K8026" t="str">
            <v>乙类</v>
          </cell>
        </row>
        <row r="8027">
          <cell r="A8027" t="str">
            <v>HVN56306</v>
          </cell>
          <cell r="B8027" t="str">
            <v>胸椎椎管扩大减压术</v>
          </cell>
          <cell r="C8027" t="str">
            <v>麻醉后消毒铺巾,X线引导下显露棘突､椎板和关节突,切除部分或全部椎板,显露硬膜和神经根,覆盖脊柱膜,置引流缝合。不含X线引导。</v>
          </cell>
          <cell r="D8027" t="str">
            <v>引流装置</v>
          </cell>
          <cell r="E8027" t="str">
            <v>脊柱膜,止血材料,特殊缝线</v>
          </cell>
          <cell r="F8027" t="str">
            <v>每椎体</v>
          </cell>
          <cell r="G8027" t="str">
            <v/>
          </cell>
          <cell r="H8027">
            <v>1800</v>
          </cell>
          <cell r="I8027">
            <v>1440</v>
          </cell>
          <cell r="J8027">
            <v>1260</v>
          </cell>
          <cell r="K8027" t="str">
            <v>甲类</v>
          </cell>
        </row>
        <row r="8028">
          <cell r="A8028" t="str">
            <v>HVN56307</v>
          </cell>
          <cell r="B8028" t="str">
            <v>胸椎椎管扩大减压植骨融合内固定术</v>
          </cell>
          <cell r="C8028" t="str">
            <v>麻醉后消毒铺巾,显露棘突､椎板和关节突､横突,X线引导下置入内固定。必要时术中导航,切除部分或全部椎板,显露硬膜和神经根,植骨融合,覆盖脊柱膜,置引流缝合。不含X线引导､术中导航､取骨术。</v>
          </cell>
          <cell r="D8028" t="str">
            <v>引流装置</v>
          </cell>
          <cell r="E8028" t="str">
            <v>内固定材料,脊柱膜,人工骨,异种骨,止血材料,特殊缝线</v>
          </cell>
          <cell r="F8028" t="str">
            <v>每椎体</v>
          </cell>
          <cell r="G8028" t="str">
            <v/>
          </cell>
          <cell r="H8028">
            <v>1860</v>
          </cell>
          <cell r="I8028">
            <v>1490</v>
          </cell>
          <cell r="J8028">
            <v>1300</v>
          </cell>
          <cell r="K8028" t="str">
            <v>乙类</v>
          </cell>
        </row>
        <row r="8029">
          <cell r="A8029" t="str">
            <v>HVN56308</v>
          </cell>
          <cell r="B8029" t="str">
            <v>胸椎椎管扩大减压神经根管减压术</v>
          </cell>
          <cell r="C8029" t="str">
            <v>麻醉后消毒铺巾,X线引导下显露棘突､椎板和关节突,切除部分或全部椎板,显露硬膜和神经根,神经根管减压,覆盖脊柱膜,置引流缝合。不含X线引导。</v>
          </cell>
          <cell r="D8029" t="str">
            <v>引流装置</v>
          </cell>
          <cell r="E8029" t="str">
            <v>脊柱膜,止血材料,特殊缝线</v>
          </cell>
          <cell r="F8029" t="str">
            <v>每椎体</v>
          </cell>
          <cell r="G8029" t="str">
            <v/>
          </cell>
          <cell r="H8029">
            <v>1800</v>
          </cell>
          <cell r="I8029">
            <v>1440</v>
          </cell>
          <cell r="J8029">
            <v>1260</v>
          </cell>
          <cell r="K8029" t="str">
            <v>甲类</v>
          </cell>
        </row>
        <row r="8030">
          <cell r="A8030" t="str">
            <v>HVN56309</v>
          </cell>
          <cell r="B8030" t="str">
            <v>胸椎部分椎板切除椎管神经根管减压植骨融合内固定术</v>
          </cell>
          <cell r="C8030" t="str">
            <v>麻醉后消毒铺巾,显露棘突､椎板和关节突､横突,X线引导下置入内固定,必要时术中导航,切除部分椎板,显露硬膜和神经根,神经根管减压,覆盖脊柱膜,植骨融合,置引流缝合。不含X线引导､术中导航､取骨术。</v>
          </cell>
          <cell r="D8030" t="str">
            <v>引流装置</v>
          </cell>
          <cell r="E8030" t="str">
            <v>内固定材料,脊柱膜,人工骨,异种骨,止血材料,特殊缝线</v>
          </cell>
          <cell r="F8030" t="str">
            <v>每椎体</v>
          </cell>
          <cell r="G8030" t="str">
            <v/>
          </cell>
          <cell r="H8030">
            <v>2100</v>
          </cell>
          <cell r="I8030">
            <v>1680</v>
          </cell>
          <cell r="J8030">
            <v>1470</v>
          </cell>
          <cell r="K8030" t="str">
            <v>乙类</v>
          </cell>
        </row>
        <row r="8031">
          <cell r="A8031" t="str">
            <v>HVN56310</v>
          </cell>
          <cell r="B8031" t="str">
            <v>胸椎全椎板切除椎管神经根管减压植骨融合内固定术</v>
          </cell>
          <cell r="C8031" t="str">
            <v>麻醉后消毒铺巾,显露棘突､椎板和关节突､横突,X线引导下置入内固定,必要时术中导航,切除全椎板,显露硬膜和神经根,神经根管减压,覆盖脊柱膜,植骨融合,置引流缝合。不含X线引导､术中导航､取骨术。</v>
          </cell>
          <cell r="D8031" t="str">
            <v>引流装置</v>
          </cell>
          <cell r="E8031" t="str">
            <v>内固定材料,脊柱膜,人工骨,异种骨,止血材料,特殊缝线</v>
          </cell>
          <cell r="F8031" t="str">
            <v>每椎体</v>
          </cell>
          <cell r="G8031" t="str">
            <v/>
          </cell>
          <cell r="H8031">
            <v>2200</v>
          </cell>
          <cell r="I8031">
            <v>1760</v>
          </cell>
          <cell r="J8031">
            <v>1540</v>
          </cell>
          <cell r="K8031" t="str">
            <v>乙类</v>
          </cell>
        </row>
        <row r="8032">
          <cell r="A8032" t="str">
            <v>HVN62101</v>
          </cell>
          <cell r="B8032" t="str">
            <v>经皮胸椎椎体成形术(PVP)</v>
          </cell>
          <cell r="C8032" t="str">
            <v>麻醉,俯卧位,经皮穿刺,定位,病损锥体注射填充物。</v>
          </cell>
          <cell r="D8032" t="str">
            <v>注射器,穿刺针</v>
          </cell>
          <cell r="E8032" t="str">
            <v>内固定材料,止血材料</v>
          </cell>
          <cell r="F8032" t="str">
            <v>每椎体</v>
          </cell>
          <cell r="G8032" t="str">
            <v>每增加1节椎体加收不超过80%</v>
          </cell>
          <cell r="H8032">
            <v>1500</v>
          </cell>
          <cell r="I8032">
            <v>1200</v>
          </cell>
          <cell r="J8032">
            <v>1050</v>
          </cell>
          <cell r="K8032" t="str">
            <v>乙类</v>
          </cell>
        </row>
        <row r="8033">
          <cell r="A8033" t="str">
            <v>HVN64301</v>
          </cell>
          <cell r="B8033" t="str">
            <v>前路胸椎内固定取出术</v>
          </cell>
          <cell r="C8033" t="str">
            <v>全麻,原胸椎前入路,切除皮肤瘢痕,逐层切开达胸膜,剥离壁层胸膜,显露内固定装置,完整取出,逐层缝合。</v>
          </cell>
          <cell r="D8033" t="str">
            <v>引流装置</v>
          </cell>
          <cell r="E8033" t="str">
            <v>内固定材料,人工骨,异种骨,止血材料,特殊缝线</v>
          </cell>
          <cell r="F8033" t="str">
            <v>次</v>
          </cell>
          <cell r="G8033" t="str">
            <v/>
          </cell>
          <cell r="H8033">
            <v>1400</v>
          </cell>
          <cell r="I8033">
            <v>1120</v>
          </cell>
          <cell r="J8033">
            <v>980</v>
          </cell>
          <cell r="K8033" t="str">
            <v>甲类</v>
          </cell>
        </row>
        <row r="8034">
          <cell r="A8034" t="str">
            <v>HVN64302</v>
          </cell>
          <cell r="B8034" t="str">
            <v>后路胸椎内固定取出术</v>
          </cell>
          <cell r="C8034" t="str">
            <v>全麻,原胸椎后正中切口,切除皮肤瘢痕,逐层切开,显露内固定装置,完整取出,逐层缝合。</v>
          </cell>
          <cell r="D8034" t="str">
            <v>引流装置</v>
          </cell>
          <cell r="E8034" t="str">
            <v>内固定材料,人工骨,异种骨,止血材料,特殊缝线</v>
          </cell>
          <cell r="F8034" t="str">
            <v>次</v>
          </cell>
          <cell r="G8034" t="str">
            <v/>
          </cell>
          <cell r="H8034">
            <v>1400</v>
          </cell>
          <cell r="I8034">
            <v>1120</v>
          </cell>
          <cell r="J8034">
            <v>980</v>
          </cell>
          <cell r="K8034" t="str">
            <v>甲类</v>
          </cell>
        </row>
        <row r="8035">
          <cell r="A8035" t="str">
            <v>HVN66301</v>
          </cell>
          <cell r="B8035" t="str">
            <v>胸人工椎体置换术</v>
          </cell>
          <cell r="C8035" t="str">
            <v>全麻,侧卧位,开胸,显露节段,切除椎体,植入人工椎体,缝合切口。</v>
          </cell>
          <cell r="D8035" t="str">
            <v>引流装置</v>
          </cell>
          <cell r="E8035" t="str">
            <v>内固定材料,人工骨,异种骨,止血材料,特殊缝线</v>
          </cell>
          <cell r="F8035" t="str">
            <v>每椎体</v>
          </cell>
          <cell r="G8035" t="str">
            <v>每增加1节椎体加收不超过80%</v>
          </cell>
          <cell r="H8035">
            <v>2100</v>
          </cell>
          <cell r="I8035">
            <v>1680</v>
          </cell>
          <cell r="J8035">
            <v>1470</v>
          </cell>
          <cell r="K8035" t="str">
            <v>乙类</v>
          </cell>
        </row>
        <row r="8036">
          <cell r="A8036" t="str">
            <v>HVN71301</v>
          </cell>
          <cell r="B8036" t="str">
            <v>后路胸椎融合术</v>
          </cell>
          <cell r="C8036" t="str">
            <v>全麻,俯卧位,经后正中切口显落椎板,将自体骨､异体骨或人工骨植入。</v>
          </cell>
          <cell r="D8036" t="str">
            <v>引流装置</v>
          </cell>
          <cell r="E8036" t="str">
            <v>人工骨,异种骨,止血材料,特殊缝线</v>
          </cell>
          <cell r="F8036" t="str">
            <v>每三节椎板</v>
          </cell>
          <cell r="G8036" t="str">
            <v>1次融合大于3节椎板,每增加1节加收不超过30%</v>
          </cell>
          <cell r="H8036">
            <v>2100</v>
          </cell>
          <cell r="I8036">
            <v>1680</v>
          </cell>
          <cell r="J8036">
            <v>1470</v>
          </cell>
          <cell r="K8036" t="str">
            <v>乙类</v>
          </cell>
        </row>
        <row r="8037">
          <cell r="A8037" t="str">
            <v>HVN71302</v>
          </cell>
          <cell r="B8037" t="str">
            <v>前路胸椎椎间植骨融合术</v>
          </cell>
          <cell r="C8037" t="str">
            <v>全麻,经胸切口切除第6或7肋进入胸腔,剥离椎旁壁层胸膜显目标椎体､椎间盘。切除､融合固定,缝合切口。</v>
          </cell>
          <cell r="D8037" t="str">
            <v>引流装置</v>
          </cell>
          <cell r="E8037" t="str">
            <v>内固定材料,人工骨,异种骨,止血材料,特殊缝线</v>
          </cell>
          <cell r="F8037" t="str">
            <v>每椎体</v>
          </cell>
          <cell r="G8037" t="str">
            <v>每增加1节椎体加收不超过80%</v>
          </cell>
          <cell r="H8037">
            <v>2200</v>
          </cell>
          <cell r="I8037">
            <v>1760</v>
          </cell>
          <cell r="J8037">
            <v>1540</v>
          </cell>
          <cell r="K8037" t="str">
            <v>乙类</v>
          </cell>
        </row>
        <row r="8038">
          <cell r="A8038" t="str">
            <v>HVN71303</v>
          </cell>
          <cell r="B8038" t="str">
            <v>后路胸椎横突椎板植骨融合术</v>
          </cell>
          <cell r="C8038" t="str">
            <v>消毒铺巾,后正中切口,X线引导下显露需要融合的椎板。必要时术中导航,植骨融合,另戳口放负压引流管,逐层关闭伤口。不含X线引导､术中导航。</v>
          </cell>
          <cell r="D8038" t="str">
            <v>引流装置</v>
          </cell>
          <cell r="E8038" t="str">
            <v>人工骨,异种骨,止血材料,特殊缝线</v>
          </cell>
          <cell r="F8038" t="str">
            <v>每三节椎板</v>
          </cell>
          <cell r="G8038" t="str">
            <v>1次融合大于3节椎板,每增加1节加收不超过30%</v>
          </cell>
          <cell r="H8038">
            <v>1800</v>
          </cell>
          <cell r="I8038">
            <v>1440</v>
          </cell>
          <cell r="J8038">
            <v>1260</v>
          </cell>
          <cell r="K8038" t="str">
            <v>乙类</v>
          </cell>
        </row>
        <row r="8039">
          <cell r="A8039" t="str">
            <v>HVN73301</v>
          </cell>
          <cell r="B8039" t="str">
            <v>胸锁关节入路胸椎椎体肿瘤切除术</v>
          </cell>
          <cell r="C8039"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039" t="str">
            <v>引流装置</v>
          </cell>
          <cell r="E8039" t="str">
            <v>止血材料,特殊缝线</v>
          </cell>
          <cell r="F8039" t="str">
            <v>每椎体</v>
          </cell>
          <cell r="G8039" t="str">
            <v/>
          </cell>
          <cell r="H8039">
            <v>2400</v>
          </cell>
          <cell r="I8039">
            <v>1920</v>
          </cell>
          <cell r="J8039">
            <v>1680</v>
          </cell>
          <cell r="K8039" t="str">
            <v>甲类</v>
          </cell>
        </row>
        <row r="8040">
          <cell r="A8040" t="str">
            <v>HVN73302</v>
          </cell>
          <cell r="B8040" t="str">
            <v>胸骨入路胸椎椎体肿瘤切除术</v>
          </cell>
          <cell r="C804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040" t="str">
            <v>引流装置</v>
          </cell>
          <cell r="E8040" t="str">
            <v>止血材料,特殊缝线</v>
          </cell>
          <cell r="F8040" t="str">
            <v>每椎体</v>
          </cell>
          <cell r="G8040" t="str">
            <v/>
          </cell>
          <cell r="H8040">
            <v>2400</v>
          </cell>
          <cell r="I8040">
            <v>1920</v>
          </cell>
          <cell r="J8040">
            <v>1680</v>
          </cell>
          <cell r="K8040" t="str">
            <v>甲类</v>
          </cell>
        </row>
        <row r="8041">
          <cell r="A8041" t="str">
            <v>HVN73303</v>
          </cell>
          <cell r="B8041" t="str">
            <v>肋间隙入路胸椎椎体肿瘤切除术</v>
          </cell>
          <cell r="C8041"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041" t="str">
            <v>引流装置</v>
          </cell>
          <cell r="E8041" t="str">
            <v>止血材料,特殊缝线</v>
          </cell>
          <cell r="F8041" t="str">
            <v>每椎体</v>
          </cell>
          <cell r="G8041" t="str">
            <v/>
          </cell>
          <cell r="H8041">
            <v>2400</v>
          </cell>
          <cell r="I8041">
            <v>1920</v>
          </cell>
          <cell r="J8041">
            <v>1680</v>
          </cell>
          <cell r="K8041" t="str">
            <v>甲类</v>
          </cell>
        </row>
        <row r="8042">
          <cell r="A8042" t="str">
            <v>HVN73304</v>
          </cell>
          <cell r="B8042" t="str">
            <v>胸锁关节入路胸椎椎体肿瘤切除植骨融合内固定术</v>
          </cell>
          <cell r="C8042"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2" t="str">
            <v>引流装置</v>
          </cell>
          <cell r="E8042" t="str">
            <v>内固定材料,人工骨,异种骨,止血材料,特殊缝线</v>
          </cell>
          <cell r="F8042" t="str">
            <v>每椎体</v>
          </cell>
          <cell r="G8042" t="str">
            <v/>
          </cell>
          <cell r="H8042">
            <v>2400</v>
          </cell>
          <cell r="I8042">
            <v>1920</v>
          </cell>
          <cell r="J8042">
            <v>1680</v>
          </cell>
          <cell r="K8042" t="str">
            <v>乙类</v>
          </cell>
        </row>
        <row r="8043">
          <cell r="A8043" t="str">
            <v>HVN73305</v>
          </cell>
          <cell r="B8043" t="str">
            <v>胸骨入路胸椎椎体肿瘤切除植骨融合内固定术</v>
          </cell>
          <cell r="C8043"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3" t="str">
            <v>引流装置</v>
          </cell>
          <cell r="E8043" t="str">
            <v>内固定材料,人工骨,异种骨,止血材料,特殊缝线</v>
          </cell>
          <cell r="F8043" t="str">
            <v>每椎体</v>
          </cell>
          <cell r="G8043" t="str">
            <v/>
          </cell>
          <cell r="H8043">
            <v>2400</v>
          </cell>
          <cell r="I8043">
            <v>1920</v>
          </cell>
          <cell r="J8043">
            <v>1680</v>
          </cell>
          <cell r="K8043" t="str">
            <v>乙类</v>
          </cell>
        </row>
        <row r="8044">
          <cell r="A8044" t="str">
            <v>HVN73306</v>
          </cell>
          <cell r="B8044" t="str">
            <v>肋间隙入路胸椎椎体肿瘤切除植骨融合内固定术</v>
          </cell>
          <cell r="C8044"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4" t="str">
            <v>引流装置</v>
          </cell>
          <cell r="E8044" t="str">
            <v>内固定材料,人工骨,异种骨,止血材料,特殊缝线</v>
          </cell>
          <cell r="F8044" t="str">
            <v>每椎体</v>
          </cell>
          <cell r="G8044" t="str">
            <v/>
          </cell>
          <cell r="H8044">
            <v>2400</v>
          </cell>
          <cell r="I8044">
            <v>1920</v>
          </cell>
          <cell r="J8044">
            <v>1680</v>
          </cell>
          <cell r="K8044" t="str">
            <v>乙类</v>
          </cell>
        </row>
        <row r="8045">
          <cell r="A8045" t="str">
            <v>HVN73307</v>
          </cell>
          <cell r="B8045" t="str">
            <v>胸腹联合入路胸椎椎体肿瘤切除术</v>
          </cell>
          <cell r="C8045"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045" t="str">
            <v>引流装置</v>
          </cell>
          <cell r="E8045" t="str">
            <v>止血材料,特殊缝线</v>
          </cell>
          <cell r="F8045" t="str">
            <v>每椎体</v>
          </cell>
          <cell r="G8045" t="str">
            <v/>
          </cell>
          <cell r="H8045">
            <v>2400</v>
          </cell>
          <cell r="I8045">
            <v>1920</v>
          </cell>
          <cell r="J8045">
            <v>1680</v>
          </cell>
          <cell r="K8045" t="str">
            <v>甲类</v>
          </cell>
        </row>
        <row r="8046">
          <cell r="A8046" t="str">
            <v>HVN73308</v>
          </cell>
          <cell r="B8046" t="str">
            <v>胸腹联合入路胸椎椎体肿瘤切除植骨融合内固定术</v>
          </cell>
          <cell r="C8046"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046" t="str">
            <v>引流装置</v>
          </cell>
          <cell r="E8046" t="str">
            <v>内固定材料,人工骨,异种骨,止血材料,特殊缝线</v>
          </cell>
          <cell r="F8046" t="str">
            <v>每椎体</v>
          </cell>
          <cell r="G8046" t="str">
            <v/>
          </cell>
          <cell r="H8046">
            <v>2400</v>
          </cell>
          <cell r="I8046">
            <v>1920</v>
          </cell>
          <cell r="J8046">
            <v>1680</v>
          </cell>
          <cell r="K8046" t="str">
            <v>乙类</v>
          </cell>
        </row>
        <row r="8047">
          <cell r="A8047" t="str">
            <v>HVN73309</v>
          </cell>
          <cell r="B8047" t="str">
            <v>腹膜后胸膜外入路椎体肿瘤切除术</v>
          </cell>
          <cell r="C8047"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047" t="str">
            <v>引流装置</v>
          </cell>
          <cell r="E8047" t="str">
            <v>止血材料,特殊缝线</v>
          </cell>
          <cell r="F8047" t="str">
            <v>每椎体</v>
          </cell>
          <cell r="G8047" t="str">
            <v/>
          </cell>
          <cell r="H8047">
            <v>2180</v>
          </cell>
          <cell r="I8047">
            <v>1745</v>
          </cell>
          <cell r="J8047">
            <v>1530</v>
          </cell>
          <cell r="K8047" t="str">
            <v>甲类</v>
          </cell>
        </row>
        <row r="8048">
          <cell r="A8048" t="str">
            <v>HVN73310</v>
          </cell>
          <cell r="B8048" t="str">
            <v>腹膜后胸膜外入路胸椎椎体肿瘤切除植骨融合内固定术</v>
          </cell>
          <cell r="C8048"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048" t="str">
            <v>引流装置</v>
          </cell>
          <cell r="E8048" t="str">
            <v>内固定材料,人工骨,异种骨,止血材料,特殊缝线</v>
          </cell>
          <cell r="F8048" t="str">
            <v>每椎体</v>
          </cell>
          <cell r="G8048" t="str">
            <v/>
          </cell>
          <cell r="H8048">
            <v>2200</v>
          </cell>
          <cell r="I8048">
            <v>1760</v>
          </cell>
          <cell r="J8048">
            <v>1540</v>
          </cell>
          <cell r="K8048" t="str">
            <v>乙类</v>
          </cell>
        </row>
        <row r="8049">
          <cell r="A8049" t="str">
            <v>HVN73311</v>
          </cell>
          <cell r="B8049" t="str">
            <v>肋间隙入路胸椎椎体椎旁软组织肿瘤切除术</v>
          </cell>
          <cell r="C8049"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049" t="str">
            <v>引流装置</v>
          </cell>
          <cell r="E8049" t="str">
            <v>止血材料,特殊缝线</v>
          </cell>
          <cell r="F8049" t="str">
            <v>每椎体</v>
          </cell>
          <cell r="G8049" t="str">
            <v/>
          </cell>
          <cell r="H8049">
            <v>2400</v>
          </cell>
          <cell r="I8049">
            <v>1920</v>
          </cell>
          <cell r="J8049">
            <v>1680</v>
          </cell>
          <cell r="K8049" t="str">
            <v>甲类</v>
          </cell>
        </row>
        <row r="8050">
          <cell r="A8050" t="str">
            <v>HVN73312</v>
          </cell>
          <cell r="B8050" t="str">
            <v>肋间隙入路胸椎椎体椎旁软组织肿瘤切除植骨融合内固术</v>
          </cell>
          <cell r="C805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050" t="str">
            <v>引流装置</v>
          </cell>
          <cell r="E8050" t="str">
            <v>内固定材料,人工骨,异种骨,止血材料,特殊缝线</v>
          </cell>
          <cell r="F8050" t="str">
            <v>每椎体</v>
          </cell>
          <cell r="G8050" t="str">
            <v/>
          </cell>
          <cell r="H8050">
            <v>2360</v>
          </cell>
          <cell r="I8050">
            <v>1890</v>
          </cell>
          <cell r="J8050">
            <v>1650</v>
          </cell>
          <cell r="K8050" t="str">
            <v>乙类</v>
          </cell>
        </row>
        <row r="8051">
          <cell r="A8051" t="str">
            <v>HVN73313</v>
          </cell>
          <cell r="B8051" t="str">
            <v>后路胸椎附件肿瘤切除术</v>
          </cell>
          <cell r="C8051" t="str">
            <v>消毒铺巾,后正中切口X线引导下显露肿瘤部位的椎骨附件并切除(必要时术中导航,显露神经根并保护)。必要时脊髓监护,另戳口放负压引流管,逐层关闭伤口。不含X线引导､术中导航､脊髓监护。</v>
          </cell>
          <cell r="D8051" t="str">
            <v>引流装置</v>
          </cell>
          <cell r="E8051" t="str">
            <v>止血材料,特殊缝线</v>
          </cell>
          <cell r="F8051" t="str">
            <v>每椎体</v>
          </cell>
          <cell r="G8051" t="str">
            <v/>
          </cell>
          <cell r="H8051">
            <v>2140</v>
          </cell>
          <cell r="I8051">
            <v>1710</v>
          </cell>
          <cell r="J8051">
            <v>1500</v>
          </cell>
          <cell r="K8051" t="str">
            <v>甲类</v>
          </cell>
        </row>
        <row r="8052">
          <cell r="A8052" t="str">
            <v>HVN73314</v>
          </cell>
          <cell r="B8052" t="str">
            <v>后路胸椎附件肿瘤切除植骨融合内固定术</v>
          </cell>
          <cell r="C8052" t="str">
            <v>消毒铺巾,后正中切口X线引导下显露肿瘤部位的椎骨附件并切除,内固定,植骨融合,必要时术中导航,显露神经根并保护,必要时脊髓监护,另戳口放负压引流管,逐层关闭伤口。不含X线引导､术中导航､脊髓监护。</v>
          </cell>
          <cell r="D8052" t="str">
            <v>引流装置</v>
          </cell>
          <cell r="E8052" t="str">
            <v>内固定材料,人工骨,异种骨,止血材料,特殊缝线</v>
          </cell>
          <cell r="F8052" t="str">
            <v>每椎体</v>
          </cell>
          <cell r="G8052" t="str">
            <v/>
          </cell>
          <cell r="H8052">
            <v>2180</v>
          </cell>
          <cell r="I8052">
            <v>1745</v>
          </cell>
          <cell r="J8052">
            <v>1530</v>
          </cell>
          <cell r="K8052" t="str">
            <v>乙类</v>
          </cell>
        </row>
        <row r="8053">
          <cell r="A8053" t="str">
            <v>HVN73315</v>
          </cell>
          <cell r="B8053" t="str">
            <v>后路胸椎附件及部分椎体肿瘤切除术</v>
          </cell>
          <cell r="C8053"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053" t="str">
            <v>引流装置</v>
          </cell>
          <cell r="E8053" t="str">
            <v>止血材料,特殊缝线</v>
          </cell>
          <cell r="F8053" t="str">
            <v>每椎体</v>
          </cell>
          <cell r="G8053" t="str">
            <v/>
          </cell>
          <cell r="H8053">
            <v>2160</v>
          </cell>
          <cell r="I8053">
            <v>1730</v>
          </cell>
          <cell r="J8053">
            <v>1510</v>
          </cell>
          <cell r="K8053" t="str">
            <v>甲类</v>
          </cell>
        </row>
        <row r="8054">
          <cell r="A8054" t="str">
            <v>HVN73316</v>
          </cell>
          <cell r="B8054" t="str">
            <v>后路胸椎附件及部分椎体肿瘤切除植骨融合内固定术</v>
          </cell>
          <cell r="C8054"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054" t="str">
            <v>引流装置</v>
          </cell>
          <cell r="E8054" t="str">
            <v>内固定材料,人工骨,异种骨,止血材料,特殊缝线</v>
          </cell>
          <cell r="F8054" t="str">
            <v>每椎体</v>
          </cell>
          <cell r="G8054" t="str">
            <v/>
          </cell>
          <cell r="H8054">
            <v>2160</v>
          </cell>
          <cell r="I8054">
            <v>1730</v>
          </cell>
          <cell r="J8054">
            <v>1510</v>
          </cell>
          <cell r="K8054" t="str">
            <v>乙类</v>
          </cell>
        </row>
        <row r="8055">
          <cell r="A8055" t="str">
            <v>HVN73317</v>
          </cell>
          <cell r="B8055" t="str">
            <v>后路胸椎椎板肿瘤切除术</v>
          </cell>
          <cell r="C8055" t="str">
            <v>消毒铺巾,后正中切口X线引导下显露肿瘤部位的椎板并切除,显露硬脊膜和神经根并保护(必要时术中导航,另戳口放负压引流管,逐层关闭伤口)。必要时术中脊髓监护。不含X线引导､术中导航､脊髓监护。</v>
          </cell>
          <cell r="D8055" t="str">
            <v>引流装置</v>
          </cell>
          <cell r="E8055" t="str">
            <v>脊柱膜,止血材料,特殊缝线</v>
          </cell>
          <cell r="F8055" t="str">
            <v>每椎体</v>
          </cell>
          <cell r="G8055" t="str">
            <v/>
          </cell>
          <cell r="H8055">
            <v>2160</v>
          </cell>
          <cell r="I8055">
            <v>1730</v>
          </cell>
          <cell r="J8055">
            <v>1510</v>
          </cell>
          <cell r="K8055" t="str">
            <v>甲类</v>
          </cell>
        </row>
        <row r="8056">
          <cell r="A8056" t="str">
            <v>HVN73318</v>
          </cell>
          <cell r="B8056" t="str">
            <v>后路胸椎椎板肿瘤切除植骨融合内固定术</v>
          </cell>
          <cell r="C805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056" t="str">
            <v>引流装置</v>
          </cell>
          <cell r="E8056" t="str">
            <v>内固定材料,脊柱膜,人工骨,异种骨,止血材料,特殊缝线</v>
          </cell>
          <cell r="F8056" t="str">
            <v>每椎体</v>
          </cell>
          <cell r="G8056" t="str">
            <v/>
          </cell>
          <cell r="H8056">
            <v>2000</v>
          </cell>
          <cell r="I8056">
            <v>1600</v>
          </cell>
          <cell r="J8056">
            <v>1400</v>
          </cell>
          <cell r="K8056" t="str">
            <v>乙类</v>
          </cell>
        </row>
        <row r="8057">
          <cell r="A8057" t="str">
            <v>HVN73319</v>
          </cell>
          <cell r="B8057" t="str">
            <v>胸椎感染性病灶清除术</v>
          </cell>
          <cell r="C8057"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cell r="D8057" t="str">
            <v>引流装置,冲洗液</v>
          </cell>
          <cell r="E8057" t="str">
            <v>充填材料,人工骨,特殊缝线</v>
          </cell>
          <cell r="F8057" t="str">
            <v>次</v>
          </cell>
          <cell r="G8057" t="str">
            <v>以1个病灶为基价,每增加1个加收不超过80%</v>
          </cell>
          <cell r="H8057">
            <v>2300</v>
          </cell>
          <cell r="I8057">
            <v>1840</v>
          </cell>
          <cell r="J8057">
            <v>1610</v>
          </cell>
          <cell r="K8057" t="str">
            <v>甲类</v>
          </cell>
        </row>
        <row r="8058">
          <cell r="A8058" t="str">
            <v>HVN73320</v>
          </cell>
          <cell r="B8058" t="str">
            <v>胸椎感染性病灶清除椎体植骨融合内固定术</v>
          </cell>
          <cell r="C805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cell r="D8058" t="str">
            <v>引流装置,冲洗液</v>
          </cell>
          <cell r="E8058" t="str">
            <v>充填材料,内固定材料,人工骨,特殊缝线</v>
          </cell>
          <cell r="F8058" t="str">
            <v>次</v>
          </cell>
          <cell r="G8058" t="str">
            <v>以1个病灶为基价,每增加1个加收不超过80%</v>
          </cell>
          <cell r="H8058">
            <v>2500</v>
          </cell>
          <cell r="I8058">
            <v>2000</v>
          </cell>
          <cell r="J8058">
            <v>1750</v>
          </cell>
          <cell r="K8058" t="str">
            <v>乙类</v>
          </cell>
        </row>
        <row r="8059">
          <cell r="A8059" t="str">
            <v>HVN83101</v>
          </cell>
          <cell r="B8059" t="str">
            <v>经皮胸椎椎体扩张成形术(PKP)</v>
          </cell>
          <cell r="C8059" t="str">
            <v>局麻或者全麻,仰卧位,经皮穿刺,定位,置入椎体扩张装置,形成空腔,取出扩张装置,于空腔内注射填充物。</v>
          </cell>
          <cell r="D8059" t="str">
            <v>注射器</v>
          </cell>
          <cell r="E8059" t="str">
            <v>内固定材料,止血材料,特殊缝线</v>
          </cell>
          <cell r="F8059" t="str">
            <v>每椎体</v>
          </cell>
          <cell r="G8059" t="str">
            <v>每增加1节椎体加收不超过80%</v>
          </cell>
          <cell r="H8059">
            <v>1500</v>
          </cell>
          <cell r="I8059">
            <v>1200</v>
          </cell>
          <cell r="J8059">
            <v>1050</v>
          </cell>
          <cell r="K8059" t="str">
            <v>乙类</v>
          </cell>
        </row>
        <row r="8060">
          <cell r="A8060" t="str">
            <v>HVP-HVQ</v>
          </cell>
          <cell r="B8060" t="str">
            <v>胸椎连结</v>
          </cell>
          <cell r="C8060" t="str">
            <v/>
          </cell>
          <cell r="D8060" t="str">
            <v/>
          </cell>
          <cell r="E8060" t="str">
            <v/>
          </cell>
        </row>
        <row r="8060">
          <cell r="G8060" t="str">
            <v/>
          </cell>
          <cell r="H8060" t="str">
            <v/>
          </cell>
          <cell r="I8060" t="str">
            <v/>
          </cell>
          <cell r="J8060" t="str">
            <v/>
          </cell>
        </row>
        <row r="8061">
          <cell r="A8061" t="str">
            <v>HVP56301</v>
          </cell>
          <cell r="B8061" t="str">
            <v>胸骨入路胸椎椎间盘切除植骨融合术</v>
          </cell>
          <cell r="C8061"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1" t="str">
            <v>引流装置</v>
          </cell>
          <cell r="E8061" t="str">
            <v>人工骨,异种骨,止血材料,特殊缝线</v>
          </cell>
          <cell r="F8061" t="str">
            <v>每椎体</v>
          </cell>
          <cell r="G8061" t="str">
            <v>1次融合大于3节椎体,每增加1节加收不超过30%</v>
          </cell>
          <cell r="H8061">
            <v>2200</v>
          </cell>
          <cell r="I8061">
            <v>1760</v>
          </cell>
          <cell r="J8061">
            <v>1540</v>
          </cell>
          <cell r="K8061" t="str">
            <v>乙类</v>
          </cell>
        </row>
        <row r="8062">
          <cell r="A8062" t="str">
            <v>HVP56302</v>
          </cell>
          <cell r="B8062" t="str">
            <v>肋间隙入路胸椎椎间盘切除植骨融合术</v>
          </cell>
          <cell r="C8062"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2" t="str">
            <v>引流装置</v>
          </cell>
          <cell r="E8062" t="str">
            <v>人工骨,异种骨,止血材料,特殊缝线</v>
          </cell>
          <cell r="F8062" t="str">
            <v>每椎体</v>
          </cell>
          <cell r="G8062" t="str">
            <v>1次融合大于3节椎体,每增加1节加收不超过30%</v>
          </cell>
          <cell r="H8062">
            <v>2100</v>
          </cell>
          <cell r="I8062">
            <v>1680</v>
          </cell>
          <cell r="J8062">
            <v>1470</v>
          </cell>
          <cell r="K8062" t="str">
            <v>乙类</v>
          </cell>
        </row>
        <row r="8063">
          <cell r="A8063" t="str">
            <v>HVP56303</v>
          </cell>
          <cell r="B8063" t="str">
            <v>胸腹联合入路椎间盘切除植骨融合术</v>
          </cell>
          <cell r="C8063"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063" t="str">
            <v>引流装置</v>
          </cell>
          <cell r="E8063" t="str">
            <v>人工骨,异种骨,止血材料,特殊缝线</v>
          </cell>
          <cell r="F8063" t="str">
            <v>每椎体</v>
          </cell>
          <cell r="G8063" t="str">
            <v>1次融合大于3节椎体,每增加1节加收不超过30%</v>
          </cell>
          <cell r="H8063">
            <v>2160</v>
          </cell>
          <cell r="I8063">
            <v>1730</v>
          </cell>
          <cell r="J8063">
            <v>1510</v>
          </cell>
          <cell r="K8063" t="str">
            <v>乙类</v>
          </cell>
        </row>
        <row r="8064">
          <cell r="A8064" t="str">
            <v>HVP56304</v>
          </cell>
          <cell r="B8064" t="str">
            <v>肋间隙入路胸椎椎间盘切除植骨融合内固定术</v>
          </cell>
          <cell r="C8064"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4" t="str">
            <v>引流装置</v>
          </cell>
          <cell r="E8064" t="str">
            <v>内固定材料,人工骨,异种骨,止血材料,特殊缝线</v>
          </cell>
          <cell r="F8064" t="str">
            <v>每椎体</v>
          </cell>
          <cell r="G8064" t="str">
            <v>1次融合大于3节椎体,每增加1节加收不超过30%</v>
          </cell>
          <cell r="H8064">
            <v>2400</v>
          </cell>
          <cell r="I8064">
            <v>1920</v>
          </cell>
          <cell r="J8064">
            <v>1680</v>
          </cell>
          <cell r="K8064" t="str">
            <v>乙类</v>
          </cell>
        </row>
        <row r="8065">
          <cell r="A8065" t="str">
            <v>HVP56305</v>
          </cell>
          <cell r="B8065" t="str">
            <v>胸骨入路胸椎椎间盘切除植骨融合内固定术</v>
          </cell>
          <cell r="C8065"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5" t="str">
            <v>引流装置</v>
          </cell>
          <cell r="E8065" t="str">
            <v>内固定材料,人工骨,异种骨,止血材料,特殊缝线</v>
          </cell>
          <cell r="F8065" t="str">
            <v>每椎体</v>
          </cell>
          <cell r="G8065" t="str">
            <v>1次融合大于3节椎体,每增加1节加收不超过30%</v>
          </cell>
          <cell r="H8065">
            <v>2480</v>
          </cell>
          <cell r="I8065">
            <v>1980</v>
          </cell>
          <cell r="J8065">
            <v>1730</v>
          </cell>
          <cell r="K8065" t="str">
            <v>乙类</v>
          </cell>
        </row>
        <row r="8066">
          <cell r="A8066" t="str">
            <v>HVP56306</v>
          </cell>
          <cell r="B8066" t="str">
            <v>胸腹联合入路椎间盘切除植骨融合内固定术</v>
          </cell>
          <cell r="C8066"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066" t="str">
            <v>引流装置,冲洗液</v>
          </cell>
          <cell r="E8066" t="str">
            <v>内固定材料,人工骨,异种骨,止血材料,特殊缝线</v>
          </cell>
          <cell r="F8066" t="str">
            <v>每椎体</v>
          </cell>
          <cell r="G8066" t="str">
            <v>1次融合大于3节椎体,每增加1节加收不超过30%</v>
          </cell>
          <cell r="H8066">
            <v>2400</v>
          </cell>
          <cell r="I8066">
            <v>1920</v>
          </cell>
          <cell r="J8066">
            <v>1680</v>
          </cell>
          <cell r="K8066" t="str">
            <v>乙类</v>
          </cell>
        </row>
        <row r="8067">
          <cell r="A8067" t="str">
            <v>HVQ56301</v>
          </cell>
          <cell r="B8067" t="str">
            <v>胸椎后纵韧带骨化切除椎管扩大减压术</v>
          </cell>
          <cell r="C8067" t="str">
            <v>麻醉后消毒铺巾,X线引导下显露棘突､椎板和关节突,切除部分或全部椎板､关节突,椎弓根和椎体,切除骨化的后纵韧带,显露硬膜和神经根,覆盖脊柱膜,置引流缝合。不含X线引导。</v>
          </cell>
          <cell r="D8067" t="str">
            <v>引流装置</v>
          </cell>
          <cell r="E8067" t="str">
            <v>脊柱膜,止血材料,特殊缝线</v>
          </cell>
          <cell r="F8067" t="str">
            <v>每椎体</v>
          </cell>
          <cell r="G8067" t="str">
            <v/>
          </cell>
          <cell r="H8067">
            <v>1800</v>
          </cell>
          <cell r="I8067">
            <v>1440</v>
          </cell>
          <cell r="J8067">
            <v>1260</v>
          </cell>
          <cell r="K8067" t="str">
            <v>甲类</v>
          </cell>
        </row>
        <row r="8068">
          <cell r="A8068" t="str">
            <v>HVQ72101</v>
          </cell>
          <cell r="B8068" t="str">
            <v>经皮穿刺胸椎小关节射频治疗</v>
          </cell>
          <cell r="C8068"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cell r="D8068" t="str">
            <v/>
          </cell>
          <cell r="E8068" t="str">
            <v>射频穿刺针</v>
          </cell>
          <cell r="F8068" t="str">
            <v>次</v>
          </cell>
          <cell r="G8068" t="str">
            <v>以1个穿刺点为基价,每增加1点加收不超过50%</v>
          </cell>
          <cell r="H8068">
            <v>700</v>
          </cell>
          <cell r="I8068">
            <v>560</v>
          </cell>
          <cell r="J8068">
            <v>490</v>
          </cell>
          <cell r="K8068" t="str">
            <v>乙类</v>
          </cell>
        </row>
        <row r="8069">
          <cell r="A8069" t="str">
            <v>HVR</v>
          </cell>
          <cell r="B8069" t="str">
            <v>胸腰段椎骨与连结</v>
          </cell>
          <cell r="C8069" t="str">
            <v/>
          </cell>
          <cell r="D8069" t="str">
            <v/>
          </cell>
          <cell r="E8069" t="str">
            <v/>
          </cell>
        </row>
        <row r="8069">
          <cell r="G8069" t="str">
            <v/>
          </cell>
          <cell r="H8069" t="str">
            <v/>
          </cell>
          <cell r="I8069" t="str">
            <v/>
          </cell>
          <cell r="J8069" t="str">
            <v/>
          </cell>
        </row>
        <row r="8070">
          <cell r="A8070" t="str">
            <v>HVR56301</v>
          </cell>
          <cell r="B8070" t="str">
            <v>胸腹联合入路胸腰段松解术</v>
          </cell>
          <cell r="C8070" t="str">
            <v>麻醉后消毒铺巾,开胸后经胸腹联合切口显露椎体,保护好血管和脏器,X线引导下定位,切除椎间盘和软骨终板,置引流缝合。不含X线引导。</v>
          </cell>
          <cell r="D8070" t="str">
            <v>引流装置</v>
          </cell>
          <cell r="E8070" t="str">
            <v>止血材料,特殊缝线</v>
          </cell>
          <cell r="F8070" t="str">
            <v>次</v>
          </cell>
          <cell r="G8070" t="str">
            <v/>
          </cell>
          <cell r="H8070">
            <v>2660</v>
          </cell>
          <cell r="I8070">
            <v>2130</v>
          </cell>
          <cell r="J8070">
            <v>1860</v>
          </cell>
          <cell r="K8070" t="str">
            <v>甲类</v>
          </cell>
        </row>
        <row r="8071">
          <cell r="A8071" t="str">
            <v>HVR56302</v>
          </cell>
          <cell r="B8071" t="str">
            <v>胸腹联合入路胸腰段脊柱松解融合术</v>
          </cell>
          <cell r="C8071" t="str">
            <v>全麻,侧卧位,经胸腹联合切口切除第10肋,离断膈肌,将腹膜剥离并推向前方,显露T10-L4椎间盘。切除､融合固定,缝合切口。</v>
          </cell>
          <cell r="D8071" t="str">
            <v>引流装置</v>
          </cell>
          <cell r="E8071" t="str">
            <v>内固定材料,人工骨,异种骨,止血材料,特殊缝线</v>
          </cell>
          <cell r="F8071" t="str">
            <v>每椎体</v>
          </cell>
          <cell r="G8071" t="str">
            <v>每增加1节椎体加收不超过80%</v>
          </cell>
          <cell r="H8071">
            <v>2460</v>
          </cell>
          <cell r="I8071">
            <v>1970</v>
          </cell>
          <cell r="J8071">
            <v>1720</v>
          </cell>
          <cell r="K8071" t="str">
            <v>乙类</v>
          </cell>
        </row>
        <row r="8072">
          <cell r="A8072" t="str">
            <v>HVR70301</v>
          </cell>
          <cell r="B8072" t="str">
            <v>后路胸腰椎骨折复位内固定术</v>
          </cell>
          <cell r="C8072" t="str">
            <v>全麻,俯卧位,后正中切口,X线引导下显露骨折节段棘突､椎板关节突,复位,内固定。必要时术中导航,置引流,缝合。不含X线引导､术中导航。</v>
          </cell>
          <cell r="D8072" t="str">
            <v>引流装置,冲洗液</v>
          </cell>
          <cell r="E8072" t="str">
            <v>内固定材料,人工骨,异种骨,止血材料,特殊缝线</v>
          </cell>
          <cell r="F8072" t="str">
            <v>每三节椎板</v>
          </cell>
          <cell r="G8072" t="str">
            <v>1次融合大于3节椎板,每增加1节加收不超过30%</v>
          </cell>
          <cell r="H8072">
            <v>1960</v>
          </cell>
          <cell r="I8072">
            <v>1570</v>
          </cell>
          <cell r="J8072">
            <v>1370</v>
          </cell>
          <cell r="K8072" t="str">
            <v>甲类</v>
          </cell>
        </row>
        <row r="8073">
          <cell r="A8073" t="str">
            <v>HVR70302</v>
          </cell>
          <cell r="B8073" t="str">
            <v>后路胸腰椎骨折复位椎板切除减压植骨融合内固定术</v>
          </cell>
          <cell r="C8073" t="str">
            <v>全麻,俯卧位,后正中切口,X线引导下显露骨折节段棘突､椎板关节突,复位,内固定,切除椎板,显露硬脊膜和神经根。必要时术中导航,置引流,缝合。不含X线引导､术中导航。</v>
          </cell>
          <cell r="D8073" t="str">
            <v>引流装置,冲洗液</v>
          </cell>
          <cell r="E8073" t="str">
            <v>内固定材料,脊柱膜,人工骨,异种骨,止血材料,特殊缝线</v>
          </cell>
          <cell r="F8073" t="str">
            <v>每三节椎板</v>
          </cell>
          <cell r="G8073" t="str">
            <v>1次融合大于3节椎板,每增加1节加收不超过30%</v>
          </cell>
          <cell r="H8073">
            <v>1980</v>
          </cell>
          <cell r="I8073">
            <v>1580</v>
          </cell>
          <cell r="J8073">
            <v>1385</v>
          </cell>
          <cell r="K8073" t="str">
            <v>乙类</v>
          </cell>
        </row>
        <row r="8074">
          <cell r="A8074" t="str">
            <v>HVR70303</v>
          </cell>
          <cell r="B8074" t="str">
            <v>后路胸腰椎骨折切开复位脊髓前外侧减压植骨融合内固定术</v>
          </cell>
          <cell r="C8074" t="str">
            <v>全麻,俯卧位,后正中切口,X线引导下显露骨折节段棘突､椎板关节突,复位,内固定,切除椎板,进行脊髓前外侧减压,显露硬脊膜和神经根。必要时术中导航,置引流,缝合。不含X线引导､术中导航。</v>
          </cell>
          <cell r="D8074" t="str">
            <v>引流装置,冲洗液</v>
          </cell>
          <cell r="E8074" t="str">
            <v>内固定材料,脊柱膜,人工骨,异种骨,止血材料,特殊缝线</v>
          </cell>
          <cell r="F8074" t="str">
            <v>每三节椎板</v>
          </cell>
          <cell r="G8074" t="str">
            <v>1次融合大于3节椎板,每增加1节加收不超过30%</v>
          </cell>
          <cell r="H8074">
            <v>1980</v>
          </cell>
          <cell r="I8074">
            <v>1580</v>
          </cell>
          <cell r="J8074">
            <v>1385</v>
          </cell>
          <cell r="K8074" t="str">
            <v>乙类</v>
          </cell>
        </row>
        <row r="8075">
          <cell r="A8075" t="str">
            <v>HVR73301</v>
          </cell>
          <cell r="B8075" t="str">
            <v>前路胸腰椎半椎体切除术</v>
          </cell>
          <cell r="C8075" t="str">
            <v>全麻,侧卧位,斜形切口,显露半椎体节段,切除,融合固定,缝合切口。</v>
          </cell>
          <cell r="D8075" t="str">
            <v>引流装置</v>
          </cell>
          <cell r="E8075" t="str">
            <v>内固定材料,人工骨,异种骨,止血材料,特殊缝线</v>
          </cell>
          <cell r="F8075" t="str">
            <v>每椎体</v>
          </cell>
          <cell r="G8075" t="str">
            <v>每增加1节椎体加收不超过80%</v>
          </cell>
          <cell r="H8075">
            <v>2200</v>
          </cell>
          <cell r="I8075">
            <v>1760</v>
          </cell>
          <cell r="J8075">
            <v>1540</v>
          </cell>
          <cell r="K8075" t="str">
            <v>甲类</v>
          </cell>
        </row>
        <row r="8076">
          <cell r="A8076" t="str">
            <v>HVR73302</v>
          </cell>
          <cell r="B8076" t="str">
            <v>后路胸腰椎半椎体切除术</v>
          </cell>
          <cell r="C8076" t="str">
            <v>用蛋壳操作技术。全麻,俯卧位,后正中切口,显露骨折节段,复位,固定,缝合切口。</v>
          </cell>
          <cell r="D8076" t="str">
            <v>引流装置</v>
          </cell>
          <cell r="E8076" t="str">
            <v>内固定材料,人工骨,异种骨,止血材料,特殊缝线</v>
          </cell>
          <cell r="F8076" t="str">
            <v>每椎体</v>
          </cell>
          <cell r="G8076" t="str">
            <v>每增加1节椎体加收不超过80%</v>
          </cell>
          <cell r="H8076">
            <v>2200</v>
          </cell>
          <cell r="I8076">
            <v>1760</v>
          </cell>
          <cell r="J8076">
            <v>1540</v>
          </cell>
          <cell r="K8076" t="str">
            <v>甲类</v>
          </cell>
        </row>
        <row r="8077">
          <cell r="A8077" t="str">
            <v>HVR73303</v>
          </cell>
          <cell r="B8077" t="str">
            <v>前后联合入路胸腰段半椎体切除术</v>
          </cell>
          <cell r="C8077" t="str">
            <v>全麻,仰卧位或俯卧位,横形､斜形或后正中切口,显露半椎体节段,切除,融合固定,缝合切口。</v>
          </cell>
          <cell r="D8077" t="str">
            <v>引流装置</v>
          </cell>
          <cell r="E8077" t="str">
            <v>内固定材料,人工骨,异种骨,止血材料,特殊缝线</v>
          </cell>
          <cell r="F8077" t="str">
            <v>每椎体</v>
          </cell>
          <cell r="G8077" t="str">
            <v>每增加1节椎体加收不超过80%</v>
          </cell>
          <cell r="H8077">
            <v>2200</v>
          </cell>
          <cell r="I8077">
            <v>1760</v>
          </cell>
          <cell r="J8077">
            <v>1540</v>
          </cell>
          <cell r="K8077" t="str">
            <v>甲类</v>
          </cell>
        </row>
        <row r="8078">
          <cell r="A8078" t="str">
            <v>HVT</v>
          </cell>
          <cell r="B8078" t="str">
            <v>腰椎</v>
          </cell>
          <cell r="C8078" t="str">
            <v/>
          </cell>
          <cell r="D8078" t="str">
            <v/>
          </cell>
          <cell r="E8078" t="str">
            <v/>
          </cell>
        </row>
        <row r="8078">
          <cell r="G8078" t="str">
            <v/>
          </cell>
          <cell r="H8078" t="str">
            <v/>
          </cell>
          <cell r="I8078" t="str">
            <v/>
          </cell>
          <cell r="J8078" t="str">
            <v/>
          </cell>
        </row>
        <row r="8079">
          <cell r="A8079" t="str">
            <v>HVT48101</v>
          </cell>
          <cell r="B8079" t="str">
            <v>腰椎硬膜外封闭术</v>
          </cell>
          <cell r="C8079" t="str">
            <v>常规消毒,局麻,定位,穿刺,测压,硬膜外腔内注药,测麻醉平面。</v>
          </cell>
          <cell r="D8079" t="str">
            <v>穿刺针,注射器</v>
          </cell>
          <cell r="E8079" t="str">
            <v/>
          </cell>
          <cell r="F8079" t="str">
            <v>次</v>
          </cell>
          <cell r="G8079" t="str">
            <v/>
          </cell>
          <cell r="H8079">
            <v>140</v>
          </cell>
          <cell r="I8079">
            <v>110</v>
          </cell>
          <cell r="J8079">
            <v>100</v>
          </cell>
          <cell r="K8079" t="str">
            <v>甲类</v>
          </cell>
        </row>
        <row r="8080">
          <cell r="A8080" t="str">
            <v>HVT56301</v>
          </cell>
          <cell r="B8080" t="str">
            <v>腰椎椎管减压滑脱复位植骨融合内固定术</v>
          </cell>
          <cell r="C8080" t="str">
            <v>麻醉后消毒铺巾,显露棘突､椎板和关节突､横突,X线引导下置入内固定。必要时术中导航,去除椎板,切除关节突软骨,植骨融合,覆盖脊柱膜,置引流缝合。不含X线引导､术中导航､取骨术。</v>
          </cell>
          <cell r="D8080" t="str">
            <v>引流装置</v>
          </cell>
          <cell r="E8080" t="str">
            <v>内固定材料,脊柱膜,人工骨,异种骨,止血材料,特殊缝线</v>
          </cell>
          <cell r="F8080" t="str">
            <v>次</v>
          </cell>
          <cell r="G8080" t="str">
            <v/>
          </cell>
          <cell r="H8080">
            <v>2480</v>
          </cell>
          <cell r="I8080">
            <v>1980</v>
          </cell>
          <cell r="J8080">
            <v>1730</v>
          </cell>
          <cell r="K8080" t="str">
            <v>乙类</v>
          </cell>
        </row>
        <row r="8081">
          <cell r="A8081" t="str">
            <v>HVT56302</v>
          </cell>
          <cell r="B8081" t="str">
            <v>腰椎椎管减压滑脱复位椎间植骨融合内固定术</v>
          </cell>
          <cell r="C8081" t="str">
            <v>麻醉后消毒铺巾,显露棘突､椎板和关节突､横突,X线引导下置入内固定。必要时术中导航,去除椎板,切除关节突软骨,摘除间盘,放置椎间融合器或植骨,覆盖脊柱膜,置引流缝合。不含X线引导､术中导航､取骨术。</v>
          </cell>
          <cell r="D8081" t="str">
            <v>引流装置</v>
          </cell>
          <cell r="E8081" t="str">
            <v>内固定材料,脊柱膜,人工骨,异种骨,止血材料,特殊缝线</v>
          </cell>
          <cell r="F8081" t="str">
            <v>次</v>
          </cell>
          <cell r="G8081" t="str">
            <v/>
          </cell>
          <cell r="H8081">
            <v>2460</v>
          </cell>
          <cell r="I8081">
            <v>1970</v>
          </cell>
          <cell r="J8081">
            <v>1720</v>
          </cell>
          <cell r="K8081" t="str">
            <v>乙类</v>
          </cell>
        </row>
        <row r="8082">
          <cell r="A8082" t="str">
            <v>HVT56303</v>
          </cell>
          <cell r="B8082" t="str">
            <v>前路腰椎松解术</v>
          </cell>
          <cell r="C8082" t="str">
            <v>麻醉后消毒铺巾,侧方切口显露椎体,保护好血管和脏器,X线引导下定位,切除椎间盘和软骨终板,置引流缝合。不含X线引导。</v>
          </cell>
          <cell r="D8082" t="str">
            <v>引流装置</v>
          </cell>
          <cell r="E8082" t="str">
            <v>止血材料,特殊缝线</v>
          </cell>
          <cell r="F8082" t="str">
            <v>次</v>
          </cell>
          <cell r="G8082" t="str">
            <v/>
          </cell>
          <cell r="H8082">
            <v>2460</v>
          </cell>
          <cell r="I8082">
            <v>1970</v>
          </cell>
          <cell r="J8082">
            <v>1720</v>
          </cell>
          <cell r="K8082" t="str">
            <v>甲类</v>
          </cell>
        </row>
        <row r="8083">
          <cell r="A8083" t="str">
            <v>HVT56304</v>
          </cell>
          <cell r="B8083" t="str">
            <v>腰椎椎间复位植骨融合内固定术</v>
          </cell>
          <cell r="C8083" t="str">
            <v>全麻或硬膜外麻醉,俯卧位,经后正中切口显落椎板,置入椎弓根钉固定,咬除椎板,椎体复位,植骨内固定。</v>
          </cell>
          <cell r="D8083" t="str">
            <v>引流装置</v>
          </cell>
          <cell r="E8083" t="str">
            <v>内固定材料,人工骨,异种骨,止血材料,特殊缝线</v>
          </cell>
          <cell r="F8083" t="str">
            <v>每节段</v>
          </cell>
          <cell r="G8083" t="str">
            <v>每增加1节加收不超过80%</v>
          </cell>
          <cell r="H8083">
            <v>1800</v>
          </cell>
          <cell r="I8083">
            <v>1440</v>
          </cell>
          <cell r="J8083">
            <v>1260</v>
          </cell>
          <cell r="K8083" t="str">
            <v>乙类</v>
          </cell>
        </row>
        <row r="8084">
          <cell r="A8084" t="str">
            <v>HVT56305</v>
          </cell>
          <cell r="B8084" t="str">
            <v>腰椎椎间复位360°植骨融合内固定术</v>
          </cell>
          <cell r="C8084" t="str">
            <v>全麻或硬膜外麻醉,俯卧位,经后正中切口显落椎板,咬除椎板,椎体复位､内固定,凿除小关节软骨,椎间､小关节､椎板外侧及横突间植骨。</v>
          </cell>
          <cell r="D8084" t="str">
            <v>引流装置</v>
          </cell>
          <cell r="E8084" t="str">
            <v>内固定材料,人工骨,异种骨,止血材料,特殊缝线</v>
          </cell>
          <cell r="F8084" t="str">
            <v>每节段</v>
          </cell>
          <cell r="G8084" t="str">
            <v>每增加1节加收不超过80%</v>
          </cell>
          <cell r="H8084">
            <v>1880</v>
          </cell>
          <cell r="I8084">
            <v>1500</v>
          </cell>
          <cell r="J8084">
            <v>1315</v>
          </cell>
          <cell r="K8084" t="str">
            <v>乙类</v>
          </cell>
        </row>
        <row r="8085">
          <cell r="A8085" t="str">
            <v>HVT56306</v>
          </cell>
          <cell r="B8085" t="str">
            <v>腰椎椎管扩大减压术</v>
          </cell>
          <cell r="C8085" t="str">
            <v>麻醉后消毒铺巾,X线引导下显露棘突､椎板和关节突,切除部分或全部椎板,显露硬膜和神经根,覆盖脊柱膜。置引流缝合。不含X线引导。</v>
          </cell>
          <cell r="D8085" t="str">
            <v>引流装置</v>
          </cell>
          <cell r="E8085" t="str">
            <v>脊柱膜,止血材料,特殊缝线</v>
          </cell>
          <cell r="F8085" t="str">
            <v>每椎体</v>
          </cell>
          <cell r="G8085" t="str">
            <v/>
          </cell>
          <cell r="H8085">
            <v>1800</v>
          </cell>
          <cell r="I8085">
            <v>1440</v>
          </cell>
          <cell r="J8085">
            <v>1260</v>
          </cell>
          <cell r="K8085" t="str">
            <v>甲类</v>
          </cell>
        </row>
        <row r="8086">
          <cell r="A8086" t="str">
            <v>HVT56307</v>
          </cell>
          <cell r="B8086" t="str">
            <v>腰椎椎管扩大减压植骨融合内固定术</v>
          </cell>
          <cell r="C8086" t="str">
            <v>麻醉后消毒铺巾,显露棘突､椎板和关节突､横突,X线引导下置入内固定。必要时术中导航,切除部分或全部椎板,显露硬膜和神经根,植骨融合,覆盖脊柱膜,置引流缝合。不含X线引导､术中导航､取骨术。</v>
          </cell>
          <cell r="D8086" t="str">
            <v>引流装置</v>
          </cell>
          <cell r="E8086" t="str">
            <v>内固定材料,脊柱膜,人工骨,异种骨,止血材料,特殊缝线</v>
          </cell>
          <cell r="F8086" t="str">
            <v>每椎体</v>
          </cell>
          <cell r="G8086" t="str">
            <v/>
          </cell>
          <cell r="H8086">
            <v>1860</v>
          </cell>
          <cell r="I8086">
            <v>1490</v>
          </cell>
          <cell r="J8086">
            <v>1300</v>
          </cell>
          <cell r="K8086" t="str">
            <v>乙类</v>
          </cell>
        </row>
        <row r="8087">
          <cell r="A8087" t="str">
            <v>HVT56308</v>
          </cell>
          <cell r="B8087" t="str">
            <v>腰椎椎管扩大减压神经根管减压术</v>
          </cell>
          <cell r="C8087" t="str">
            <v>麻醉后消毒铺巾,X线引导下显露棘突､椎板和关节突,切除部分或全部椎板,显露硬膜和神经根,神经根管减压,覆盖脊柱膜,置引流缝合。不含X线引导。</v>
          </cell>
          <cell r="D8087" t="str">
            <v>引流装置,冲洗液</v>
          </cell>
          <cell r="E8087" t="str">
            <v>脊柱膜,止血材料,特殊缝线</v>
          </cell>
          <cell r="F8087" t="str">
            <v>每椎体</v>
          </cell>
          <cell r="G8087" t="str">
            <v/>
          </cell>
          <cell r="H8087">
            <v>1800</v>
          </cell>
          <cell r="I8087">
            <v>1440</v>
          </cell>
          <cell r="J8087">
            <v>1260</v>
          </cell>
          <cell r="K8087" t="str">
            <v>甲类</v>
          </cell>
        </row>
        <row r="8088">
          <cell r="A8088" t="str">
            <v>HVT56309</v>
          </cell>
          <cell r="B8088" t="str">
            <v>腰椎椎管扩大减压神经根管减压植骨融合内固定术</v>
          </cell>
          <cell r="C8088" t="str">
            <v>麻醉后消毒铺巾,显露棘突､椎板和关节突､横突,X线引导下置入内固定。必要时术中导航,切除部分或全部椎板,显露硬膜和神经根,神经根管减压,植骨融合,覆盖脊柱膜,置引流缝合。不含X线引导､术中导航､取骨术。</v>
          </cell>
          <cell r="D8088" t="str">
            <v>引流装置</v>
          </cell>
          <cell r="E8088" t="str">
            <v>内固定材料,脊柱膜,人工骨,异种骨,止血材料,特殊缝线</v>
          </cell>
          <cell r="F8088" t="str">
            <v>每椎体</v>
          </cell>
          <cell r="G8088" t="str">
            <v/>
          </cell>
          <cell r="H8088">
            <v>1800</v>
          </cell>
          <cell r="I8088">
            <v>1440</v>
          </cell>
          <cell r="J8088">
            <v>1260</v>
          </cell>
          <cell r="K8088" t="str">
            <v>乙类</v>
          </cell>
        </row>
        <row r="8089">
          <cell r="A8089" t="str">
            <v>HVT56310</v>
          </cell>
          <cell r="B8089" t="str">
            <v>腰椎椎板部分切除髓核摘除神经根管减压术</v>
          </cell>
          <cell r="C8089" t="str">
            <v>麻醉后消毒铺巾,X线引导下显露棘突､椎板和关节突,切除部分椎板､黄韧带,显露硬膜和神经根,切开后纵韧带,去除突出椎间盘,神经根管减压,覆盖脊柱膜,置引流缝合。不含X线引导。</v>
          </cell>
          <cell r="D8089" t="str">
            <v>引流装置</v>
          </cell>
          <cell r="E8089" t="str">
            <v>脊柱膜,止血材料,特殊缝线</v>
          </cell>
          <cell r="F8089" t="str">
            <v>每椎间盘</v>
          </cell>
          <cell r="G8089" t="str">
            <v/>
          </cell>
          <cell r="H8089">
            <v>1700</v>
          </cell>
          <cell r="I8089">
            <v>1360</v>
          </cell>
          <cell r="J8089">
            <v>1190</v>
          </cell>
          <cell r="K8089" t="str">
            <v>甲类</v>
          </cell>
        </row>
        <row r="8090">
          <cell r="A8090" t="str">
            <v>HVT64301</v>
          </cell>
          <cell r="B8090" t="str">
            <v>前路腰椎内固定取出术</v>
          </cell>
          <cell r="C8090" t="str">
            <v>麻醉,原切口入路,切除皮肤瘢痕,逐层切开达腹膜,剥离壁层腹膜,显露内固定装置,完整取出,逐层缝合。</v>
          </cell>
          <cell r="D8090" t="str">
            <v>引流装置</v>
          </cell>
          <cell r="E8090" t="str">
            <v>内固定材料,人工骨,异种骨,止血材料,特殊缝线</v>
          </cell>
          <cell r="F8090" t="str">
            <v>次</v>
          </cell>
          <cell r="G8090" t="str">
            <v/>
          </cell>
          <cell r="H8090">
            <v>1560</v>
          </cell>
          <cell r="I8090">
            <v>1250</v>
          </cell>
          <cell r="J8090">
            <v>1090</v>
          </cell>
          <cell r="K8090" t="str">
            <v>甲类</v>
          </cell>
        </row>
        <row r="8091">
          <cell r="A8091" t="str">
            <v>HVT64302</v>
          </cell>
          <cell r="B8091" t="str">
            <v>后路腰椎内固定取出术</v>
          </cell>
          <cell r="C8091" t="str">
            <v>麻醉,原切口入路,切除皮肤瘢痕,逐层切开,显露内固定装置,完整取出,逐层缝合。</v>
          </cell>
          <cell r="D8091" t="str">
            <v>引流装置</v>
          </cell>
          <cell r="E8091" t="str">
            <v>内固定材料,人工骨,异种骨,止血材料,特殊缝线</v>
          </cell>
          <cell r="F8091" t="str">
            <v>次</v>
          </cell>
          <cell r="G8091" t="str">
            <v/>
          </cell>
          <cell r="H8091">
            <v>1540</v>
          </cell>
          <cell r="I8091">
            <v>1230</v>
          </cell>
          <cell r="J8091">
            <v>1080</v>
          </cell>
          <cell r="K8091" t="str">
            <v>甲类</v>
          </cell>
        </row>
        <row r="8092">
          <cell r="A8092" t="str">
            <v>HVT66301</v>
          </cell>
          <cell r="B8092" t="str">
            <v>腰椎人工椎体置换术</v>
          </cell>
          <cell r="C8092" t="str">
            <v>全麻,仰(或侧)卧位,前方斜切口,显露节段,切除椎体,植入人工椎体,缝合切口。</v>
          </cell>
          <cell r="D8092" t="str">
            <v>引流装置,冲洗液</v>
          </cell>
          <cell r="E8092" t="str">
            <v>内固定材料,人工骨,异种骨,止血材料,特殊缝线</v>
          </cell>
          <cell r="F8092" t="str">
            <v>每椎体</v>
          </cell>
          <cell r="G8092" t="str">
            <v>每增加1节椎体加收不超过80%</v>
          </cell>
          <cell r="H8092">
            <v>2260</v>
          </cell>
          <cell r="I8092">
            <v>1810</v>
          </cell>
          <cell r="J8092">
            <v>1580</v>
          </cell>
          <cell r="K8092" t="str">
            <v>乙类</v>
          </cell>
        </row>
        <row r="8093">
          <cell r="A8093" t="str">
            <v>HVT70301</v>
          </cell>
          <cell r="B8093" t="str">
            <v>腰椎滑脱复位植骨融合内固定术</v>
          </cell>
          <cell r="C8093" t="str">
            <v>麻醉后消毒铺巾,显露棘突､椎板和关节突､横突,X线引导下置入内固定。必要时术中导航,去除椎板皮质骨,切除关节突软骨,植骨融合,置引流缝合。不含X线导航､术中导航､取骨术。</v>
          </cell>
          <cell r="D8093" t="str">
            <v>引流装置</v>
          </cell>
          <cell r="E8093" t="str">
            <v>内固定材料,人工骨,异种骨,止血材料,特殊缝线</v>
          </cell>
          <cell r="F8093" t="str">
            <v>次</v>
          </cell>
          <cell r="G8093" t="str">
            <v/>
          </cell>
          <cell r="H8093">
            <v>2480</v>
          </cell>
          <cell r="I8093">
            <v>1980</v>
          </cell>
          <cell r="J8093">
            <v>1730</v>
          </cell>
          <cell r="K8093" t="str">
            <v>乙类</v>
          </cell>
        </row>
        <row r="8094">
          <cell r="A8094" t="str">
            <v>HVT71301</v>
          </cell>
          <cell r="B8094" t="str">
            <v>前路腰椎滑脱植骨融合术</v>
          </cell>
          <cell r="C8094" t="str">
            <v>麻醉后消毒铺巾,X线引导下显露椎体,去除椎间盘和软骨终板,植骨融合,置引流缝合。不含X线引导､取骨术。</v>
          </cell>
          <cell r="D8094" t="str">
            <v>引流装置</v>
          </cell>
          <cell r="E8094" t="str">
            <v>人工骨,异种骨,止血材料,特殊缝线</v>
          </cell>
          <cell r="F8094" t="str">
            <v>次</v>
          </cell>
          <cell r="G8094" t="str">
            <v/>
          </cell>
          <cell r="H8094">
            <v>2280</v>
          </cell>
          <cell r="I8094">
            <v>1820</v>
          </cell>
          <cell r="J8094">
            <v>1595</v>
          </cell>
          <cell r="K8094" t="str">
            <v>乙类</v>
          </cell>
        </row>
        <row r="8095">
          <cell r="A8095" t="str">
            <v>HVT71302</v>
          </cell>
          <cell r="B8095" t="str">
            <v>后路腰椎滑脱植骨融合术</v>
          </cell>
          <cell r="C8095" t="str">
            <v>麻醉后消毒铺巾,X线引导下显露棘突､椎板和关节突,去除椎板､横突皮质骨,切除关节突软骨,植骨融合,置引流缝合。不含X线引导､取骨术。</v>
          </cell>
          <cell r="D8095" t="str">
            <v>引流装置</v>
          </cell>
          <cell r="E8095" t="str">
            <v>人工骨,异种骨,止血材料,特殊缝线</v>
          </cell>
          <cell r="F8095" t="str">
            <v>次</v>
          </cell>
          <cell r="G8095" t="str">
            <v/>
          </cell>
          <cell r="H8095">
            <v>2280</v>
          </cell>
          <cell r="I8095">
            <v>1820</v>
          </cell>
          <cell r="J8095">
            <v>1595</v>
          </cell>
          <cell r="K8095" t="str">
            <v>乙类</v>
          </cell>
        </row>
        <row r="8096">
          <cell r="A8096" t="str">
            <v>HVT71303</v>
          </cell>
          <cell r="B8096" t="str">
            <v>前路腰椎椎间植骨融合术</v>
          </cell>
          <cell r="C8096" t="str">
            <v>全麻或硬膜外麻醉,侧方腹膜后入路,剥离椎旁肌,显目标椎体､间盘,去除间盘,放置椎间融合器。</v>
          </cell>
          <cell r="D8096" t="str">
            <v>引流装置</v>
          </cell>
          <cell r="E8096" t="str">
            <v>内固定材料,人工骨,异种骨,止血材料,特殊缝线</v>
          </cell>
          <cell r="F8096" t="str">
            <v>每节段</v>
          </cell>
          <cell r="G8096" t="str">
            <v>每增加1节加收不超过80%</v>
          </cell>
          <cell r="H8096">
            <v>2180</v>
          </cell>
          <cell r="I8096">
            <v>1745</v>
          </cell>
          <cell r="J8096">
            <v>1530</v>
          </cell>
          <cell r="K8096" t="str">
            <v>乙类</v>
          </cell>
        </row>
        <row r="8097">
          <cell r="A8097" t="str">
            <v>HVT71304</v>
          </cell>
          <cell r="B8097" t="str">
            <v>后路腰椎椎间植骨融合术</v>
          </cell>
          <cell r="C8097" t="str">
            <v>全麻或硬膜外麻醉,俯卧位,经后正中切口显露椎板,行椎板切除或显露小关节突外侧椎间孔区,将椎间融合器植入。</v>
          </cell>
          <cell r="D8097" t="str">
            <v>引流装置</v>
          </cell>
          <cell r="E8097" t="str">
            <v>内固定材料,人工骨,异种骨,止血材料,特殊缝线</v>
          </cell>
          <cell r="F8097" t="str">
            <v>每节段</v>
          </cell>
          <cell r="G8097" t="str">
            <v>每增加1节加收不超过80%</v>
          </cell>
          <cell r="H8097">
            <v>2160</v>
          </cell>
          <cell r="I8097">
            <v>1730</v>
          </cell>
          <cell r="J8097">
            <v>1510</v>
          </cell>
          <cell r="K8097" t="str">
            <v>乙类</v>
          </cell>
        </row>
        <row r="8098">
          <cell r="A8098" t="str">
            <v>HVT71305</v>
          </cell>
          <cell r="B8098" t="str">
            <v>腰椎横突间融合术</v>
          </cell>
          <cell r="C8098" t="str">
            <v>麻醉后消毒铺巾,X线引导下显露棘突､椎板和关节突､横突,去除横突皮质骨,植骨融合,置引流缝合。不含X线引导､取骨术。</v>
          </cell>
          <cell r="D8098" t="str">
            <v>引流装置</v>
          </cell>
          <cell r="E8098" t="str">
            <v>人工骨,异种骨,止血材料,特殊缝线</v>
          </cell>
          <cell r="F8098" t="str">
            <v>次</v>
          </cell>
          <cell r="G8098" t="str">
            <v/>
          </cell>
          <cell r="H8098">
            <v>1600</v>
          </cell>
          <cell r="I8098">
            <v>1280</v>
          </cell>
          <cell r="J8098">
            <v>1120</v>
          </cell>
          <cell r="K8098" t="str">
            <v>乙类</v>
          </cell>
        </row>
        <row r="8099">
          <cell r="A8099" t="str">
            <v>HVT72101</v>
          </cell>
          <cell r="B8099" t="str">
            <v>经皮穿刺腰椎横突射频术</v>
          </cell>
          <cell r="C8099" t="str">
            <v>用于腰3横突综合征的治疗。监测生命体征,影像定位确定穿刺点,消毒铺巾,影像定位下穿刺,经影像确认无误,神经诱发无运动及感觉变化,实施射频热凝或脉冲射频调节治疗。不含监测､术中监护､影像学引导。</v>
          </cell>
          <cell r="D8099" t="str">
            <v/>
          </cell>
          <cell r="E8099" t="str">
            <v>射频穿刺针</v>
          </cell>
          <cell r="F8099" t="str">
            <v>次</v>
          </cell>
          <cell r="G8099" t="str">
            <v/>
          </cell>
          <cell r="H8099">
            <v>1000</v>
          </cell>
          <cell r="I8099">
            <v>800</v>
          </cell>
          <cell r="J8099">
            <v>700</v>
          </cell>
          <cell r="K8099" t="str">
            <v>乙类</v>
          </cell>
        </row>
        <row r="8100">
          <cell r="A8100" t="str">
            <v>HVT73301</v>
          </cell>
          <cell r="B8100" t="str">
            <v>腰椎骶化横突切除术</v>
          </cell>
          <cell r="C8100" t="str">
            <v>麻醉后消毒铺巾,X线引导下显露棘突､椎板和关节突､横突,去除横突,缝合。不含X线引导。</v>
          </cell>
          <cell r="D8100" t="str">
            <v/>
          </cell>
          <cell r="E8100" t="str">
            <v>特殊缝线,止血材料</v>
          </cell>
          <cell r="F8100" t="str">
            <v>次</v>
          </cell>
          <cell r="G8100" t="str">
            <v/>
          </cell>
          <cell r="H8100">
            <v>1000</v>
          </cell>
          <cell r="I8100">
            <v>800</v>
          </cell>
          <cell r="J8100">
            <v>700</v>
          </cell>
          <cell r="K8100" t="str">
            <v>甲类</v>
          </cell>
        </row>
        <row r="8101">
          <cell r="A8101" t="str">
            <v>HVT73302</v>
          </cell>
          <cell r="B8101" t="str">
            <v>侧前方入路腰椎椎体肿瘤切除术</v>
          </cell>
          <cell r="C8101"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101" t="str">
            <v>引流装置</v>
          </cell>
          <cell r="E8101" t="str">
            <v>止血材料,特殊缝线</v>
          </cell>
          <cell r="F8101" t="str">
            <v>每椎体</v>
          </cell>
          <cell r="G8101" t="str">
            <v/>
          </cell>
          <cell r="H8101">
            <v>1680</v>
          </cell>
          <cell r="I8101">
            <v>1345</v>
          </cell>
          <cell r="J8101">
            <v>1175</v>
          </cell>
          <cell r="K8101" t="str">
            <v>甲类</v>
          </cell>
        </row>
        <row r="8102">
          <cell r="A8102" t="str">
            <v>HVT73303</v>
          </cell>
          <cell r="B8102" t="str">
            <v>侧前方入路腰椎椎体肿瘤切除植骨融合内固定术</v>
          </cell>
          <cell r="C8102"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102" t="str">
            <v>引流装置</v>
          </cell>
          <cell r="E8102" t="str">
            <v>内固定材料,人工骨,异种骨,止血材料,特殊缝线</v>
          </cell>
          <cell r="F8102" t="str">
            <v>每椎体</v>
          </cell>
          <cell r="G8102" t="str">
            <v/>
          </cell>
          <cell r="H8102">
            <v>1780</v>
          </cell>
          <cell r="I8102">
            <v>1425</v>
          </cell>
          <cell r="J8102">
            <v>1240</v>
          </cell>
          <cell r="K8102" t="str">
            <v>乙类</v>
          </cell>
        </row>
        <row r="8103">
          <cell r="A8103" t="str">
            <v>HVT73304</v>
          </cell>
          <cell r="B8103" t="str">
            <v>胸腹联合入路腰椎椎体肿瘤切除术</v>
          </cell>
          <cell r="C8103"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103" t="str">
            <v>引流装置</v>
          </cell>
          <cell r="E8103" t="str">
            <v>人工骨,异种骨,止血材料,特殊缝线</v>
          </cell>
          <cell r="F8103" t="str">
            <v>每椎体</v>
          </cell>
          <cell r="G8103" t="str">
            <v/>
          </cell>
          <cell r="H8103">
            <v>1700</v>
          </cell>
          <cell r="I8103">
            <v>1360</v>
          </cell>
          <cell r="J8103">
            <v>1190</v>
          </cell>
          <cell r="K8103" t="str">
            <v>甲类</v>
          </cell>
        </row>
        <row r="8104">
          <cell r="A8104" t="str">
            <v>HVT73305</v>
          </cell>
          <cell r="B8104" t="str">
            <v>胸腹联合入路腰椎椎体肿瘤切除植骨融合内固定术</v>
          </cell>
          <cell r="C8104"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104" t="str">
            <v>引流装置</v>
          </cell>
          <cell r="E8104" t="str">
            <v>内固定材料,人工骨,异种骨,止血材料,特殊缝线</v>
          </cell>
          <cell r="F8104" t="str">
            <v>每椎体</v>
          </cell>
          <cell r="G8104" t="str">
            <v/>
          </cell>
          <cell r="H8104">
            <v>1700</v>
          </cell>
          <cell r="I8104">
            <v>1360</v>
          </cell>
          <cell r="J8104">
            <v>1190</v>
          </cell>
          <cell r="K8104" t="str">
            <v>乙类</v>
          </cell>
        </row>
        <row r="8105">
          <cell r="A8105" t="str">
            <v>HVT73306</v>
          </cell>
          <cell r="B8105" t="str">
            <v>后路腰椎椎板肿瘤切除术</v>
          </cell>
          <cell r="C8105" t="str">
            <v>消毒铺巾,后正中切口X线引导下显露肿瘤部位的椎板并切除,显露硬脊膜和神经根并保护(必要时术中导航,另戳口放负压引流管,逐层关闭伤口)。必要时术中脊髓监护。不含X线引导､术中导航､脊髓监护。</v>
          </cell>
          <cell r="D8105" t="str">
            <v>引流装置</v>
          </cell>
          <cell r="E8105" t="str">
            <v>止血材料,特殊缝线</v>
          </cell>
          <cell r="F8105" t="str">
            <v>每椎体</v>
          </cell>
          <cell r="G8105" t="str">
            <v/>
          </cell>
          <cell r="H8105">
            <v>1500</v>
          </cell>
          <cell r="I8105">
            <v>1200</v>
          </cell>
          <cell r="J8105">
            <v>1050</v>
          </cell>
          <cell r="K8105" t="str">
            <v>甲类</v>
          </cell>
        </row>
        <row r="8106">
          <cell r="A8106" t="str">
            <v>HVT73307</v>
          </cell>
          <cell r="B8106" t="str">
            <v>后路腰椎椎板肿瘤切除植骨融合内固定术</v>
          </cell>
          <cell r="C810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106" t="str">
            <v>引流装置</v>
          </cell>
          <cell r="E8106" t="str">
            <v>内固定材料,人工骨,异种骨,止血材料,特殊缝线</v>
          </cell>
          <cell r="F8106" t="str">
            <v>每椎体</v>
          </cell>
          <cell r="G8106" t="str">
            <v/>
          </cell>
          <cell r="H8106">
            <v>1560</v>
          </cell>
          <cell r="I8106">
            <v>1250</v>
          </cell>
          <cell r="J8106">
            <v>1090</v>
          </cell>
          <cell r="K8106" t="str">
            <v>乙类</v>
          </cell>
        </row>
        <row r="8107">
          <cell r="A8107" t="str">
            <v>HVT73308</v>
          </cell>
          <cell r="B8107" t="str">
            <v>后路腰椎附件肿瘤切除术</v>
          </cell>
          <cell r="C8107" t="str">
            <v>消毒铺巾,后正中切口X线引导下显露肿瘤部位的椎骨附件并切除(必要时术中导航,显露神经根并保护)。必要时脊髓监护,另戳口放负压引流管,逐层关闭伤口。不含X线引导､术中导航､脊髓监护。</v>
          </cell>
          <cell r="D8107" t="str">
            <v>引流装置</v>
          </cell>
          <cell r="E8107" t="str">
            <v>止血材料,特殊缝线</v>
          </cell>
          <cell r="F8107" t="str">
            <v>每椎体</v>
          </cell>
          <cell r="G8107" t="str">
            <v/>
          </cell>
          <cell r="H8107">
            <v>1500</v>
          </cell>
          <cell r="I8107">
            <v>1200</v>
          </cell>
          <cell r="J8107">
            <v>1050</v>
          </cell>
          <cell r="K8107" t="str">
            <v>甲类</v>
          </cell>
        </row>
        <row r="8108">
          <cell r="A8108" t="str">
            <v>HVT73309</v>
          </cell>
          <cell r="B8108" t="str">
            <v>后路腰椎附件肿瘤切除植骨融合内固定术</v>
          </cell>
          <cell r="C8108" t="str">
            <v>消毒铺巾,后正中切口X线引导下显露肿瘤部位的椎骨附件并切除,内固定､植骨融合,必要时术中导航,显露神经根并保护。必要时脊髓监护,另戳口放负压引流管,逐层关闭伤口。不含X线引导､术中导航､脊髓监护。</v>
          </cell>
          <cell r="D8108" t="str">
            <v>引流装置</v>
          </cell>
          <cell r="E8108" t="str">
            <v>内固定材料,人工骨,异种骨,止血材料,特殊缝线</v>
          </cell>
          <cell r="F8108" t="str">
            <v>每椎体</v>
          </cell>
          <cell r="G8108" t="str">
            <v/>
          </cell>
          <cell r="H8108">
            <v>1580</v>
          </cell>
          <cell r="I8108">
            <v>1265</v>
          </cell>
          <cell r="J8108">
            <v>1100</v>
          </cell>
          <cell r="K8108" t="str">
            <v>乙类</v>
          </cell>
        </row>
        <row r="8109">
          <cell r="A8109" t="str">
            <v>HVT73310</v>
          </cell>
          <cell r="B8109" t="str">
            <v>腰椎骶化浮棘/钩棘切除术</v>
          </cell>
          <cell r="C8109" t="str">
            <v>麻醉后消毒铺巾,X线引导下显露浮棘､钩棘,切除,缝合。不含X线引导。</v>
          </cell>
          <cell r="D8109" t="str">
            <v>引流装置</v>
          </cell>
          <cell r="E8109" t="str">
            <v>止血材料,特殊缝线</v>
          </cell>
          <cell r="F8109" t="str">
            <v>次</v>
          </cell>
          <cell r="G8109" t="str">
            <v/>
          </cell>
          <cell r="H8109">
            <v>870</v>
          </cell>
          <cell r="I8109">
            <v>700</v>
          </cell>
          <cell r="J8109">
            <v>610</v>
          </cell>
          <cell r="K8109" t="str">
            <v>甲类</v>
          </cell>
        </row>
        <row r="8110">
          <cell r="A8110" t="str">
            <v>HVT73311</v>
          </cell>
          <cell r="B8110" t="str">
            <v>腰椎感染性病灶清除术</v>
          </cell>
          <cell r="C81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v>
          </cell>
          <cell r="D8110" t="str">
            <v>引流装置,冲洗液</v>
          </cell>
          <cell r="E8110" t="str">
            <v>充填材料,人工骨,特殊缝线</v>
          </cell>
          <cell r="F8110" t="str">
            <v>次</v>
          </cell>
          <cell r="G8110" t="str">
            <v/>
          </cell>
          <cell r="H8110">
            <v>2600</v>
          </cell>
          <cell r="I8110">
            <v>2080</v>
          </cell>
          <cell r="J8110">
            <v>1820</v>
          </cell>
          <cell r="K8110" t="str">
            <v>甲类</v>
          </cell>
        </row>
        <row r="8111">
          <cell r="A8111" t="str">
            <v>HVT73312</v>
          </cell>
          <cell r="B8111" t="str">
            <v>腰椎感染性病灶清除椎体重建内固定术</v>
          </cell>
          <cell r="C811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v>
          </cell>
          <cell r="D8111" t="str">
            <v>引流装置,冲洗液</v>
          </cell>
          <cell r="E8111" t="str">
            <v>充填材料,人工骨,特殊缝线</v>
          </cell>
          <cell r="F8111" t="str">
            <v>次</v>
          </cell>
          <cell r="G8111" t="str">
            <v/>
          </cell>
          <cell r="H8111">
            <v>2600</v>
          </cell>
          <cell r="I8111">
            <v>2080</v>
          </cell>
          <cell r="J8111">
            <v>1820</v>
          </cell>
          <cell r="K8111" t="str">
            <v>乙类</v>
          </cell>
        </row>
        <row r="8112">
          <cell r="A8112" t="str">
            <v>HVT83101</v>
          </cell>
          <cell r="B8112" t="str">
            <v>经皮腰椎椎体成形术(PVP)</v>
          </cell>
          <cell r="C8112" t="str">
            <v>局麻,俯卧位,经皮穿刺,定位,病损椎体注射填充物。</v>
          </cell>
          <cell r="D8112" t="str">
            <v>注射器</v>
          </cell>
          <cell r="E8112" t="str">
            <v>内固定材料,止血材料,特殊缝线</v>
          </cell>
          <cell r="F8112" t="str">
            <v>每椎体</v>
          </cell>
          <cell r="G8112" t="str">
            <v>每增加1节椎体加收不超过80%</v>
          </cell>
          <cell r="H8112">
            <v>1500</v>
          </cell>
          <cell r="I8112">
            <v>1200</v>
          </cell>
          <cell r="J8112">
            <v>1050</v>
          </cell>
          <cell r="K8112" t="str">
            <v>乙类</v>
          </cell>
        </row>
        <row r="8113">
          <cell r="A8113" t="str">
            <v>HVT83102</v>
          </cell>
          <cell r="B8113" t="str">
            <v>经皮腰椎椎体扩张成形术(PKP)</v>
          </cell>
          <cell r="C8113" t="str">
            <v>局麻或者全麻,仰卧位,经皮穿刺,定位,置入椎体扩张装置,形成空腔,取出扩张装置,于空腔内注射填充物。</v>
          </cell>
          <cell r="D8113" t="str">
            <v>注射器</v>
          </cell>
          <cell r="E8113" t="str">
            <v>内固定材料,止血材料,特殊缝线</v>
          </cell>
          <cell r="F8113" t="str">
            <v>每椎体</v>
          </cell>
          <cell r="G8113" t="str">
            <v>每增加1节椎体加收不超过80%</v>
          </cell>
          <cell r="H8113">
            <v>1500</v>
          </cell>
          <cell r="I8113">
            <v>1200</v>
          </cell>
          <cell r="J8113">
            <v>1050</v>
          </cell>
          <cell r="K8113" t="str">
            <v>乙类</v>
          </cell>
        </row>
        <row r="8114">
          <cell r="A8114" t="str">
            <v>HVU-HVV</v>
          </cell>
          <cell r="B8114" t="str">
            <v>腰椎连结</v>
          </cell>
          <cell r="C8114" t="str">
            <v/>
          </cell>
          <cell r="D8114" t="str">
            <v/>
          </cell>
          <cell r="E8114" t="str">
            <v/>
          </cell>
        </row>
        <row r="8114">
          <cell r="G8114" t="str">
            <v/>
          </cell>
          <cell r="H8114" t="str">
            <v/>
          </cell>
          <cell r="I8114" t="str">
            <v/>
          </cell>
          <cell r="J8114" t="str">
            <v/>
          </cell>
        </row>
        <row r="8115">
          <cell r="A8115" t="str">
            <v>HVU56301</v>
          </cell>
          <cell r="B8115" t="str">
            <v>后路腰椎间盘髓核摘除神经根管减压棘突间弹性固定术</v>
          </cell>
          <cell r="C8115"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115" t="str">
            <v>引流装置,冲洗液</v>
          </cell>
          <cell r="E8115" t="str">
            <v>内固定材料,脊柱膜,止血材料,特殊缝线</v>
          </cell>
          <cell r="F8115" t="str">
            <v>每椎间盘</v>
          </cell>
          <cell r="G8115" t="str">
            <v/>
          </cell>
          <cell r="H8115">
            <v>1700</v>
          </cell>
          <cell r="I8115">
            <v>1360</v>
          </cell>
          <cell r="J8115">
            <v>1190</v>
          </cell>
          <cell r="K8115" t="str">
            <v>甲类</v>
          </cell>
        </row>
        <row r="8116">
          <cell r="A8116" t="str">
            <v>HVU56302</v>
          </cell>
          <cell r="B8116" t="str">
            <v>腰椎间盘摘除术</v>
          </cell>
          <cell r="C8116" t="str">
            <v>麻醉后消毒铺巾,X线引导下显露棘突､椎板,保留或不保留棘间韧带,切除黄韧带,显露硬膜和神经根,切开后纵韧带,去除突出椎间盘,覆盖脊柱膜,置引流缝合。不含X线引导。</v>
          </cell>
          <cell r="D8116" t="str">
            <v>引流装置,冲洗液</v>
          </cell>
          <cell r="E8116" t="str">
            <v>脊柱膜,止血材料,特殊缝线</v>
          </cell>
          <cell r="F8116" t="str">
            <v>每椎间盘</v>
          </cell>
          <cell r="G8116" t="str">
            <v/>
          </cell>
          <cell r="H8116">
            <v>1760</v>
          </cell>
          <cell r="I8116">
            <v>1410</v>
          </cell>
          <cell r="J8116">
            <v>1230</v>
          </cell>
          <cell r="K8116" t="str">
            <v>甲类</v>
          </cell>
        </row>
        <row r="8117">
          <cell r="A8117" t="str">
            <v>HVU56303</v>
          </cell>
          <cell r="B8117" t="str">
            <v>小切口腰椎间盘髓核摘除术</v>
          </cell>
          <cell r="C8117"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117" t="str">
            <v>穿刺针</v>
          </cell>
          <cell r="E8117" t="str">
            <v>特殊缝线</v>
          </cell>
          <cell r="F8117" t="str">
            <v>每椎间盘</v>
          </cell>
          <cell r="G8117" t="str">
            <v>每增加1节椎间盘加收不超过80%</v>
          </cell>
          <cell r="H8117">
            <v>1170</v>
          </cell>
          <cell r="I8117">
            <v>940</v>
          </cell>
          <cell r="J8117">
            <v>820</v>
          </cell>
          <cell r="K8117" t="str">
            <v>甲类</v>
          </cell>
        </row>
        <row r="8118">
          <cell r="A8118" t="str">
            <v>HVU56304</v>
          </cell>
          <cell r="B8118" t="str">
            <v>腰椎间盘极外侧突出摘除椎间植骨融合术</v>
          </cell>
          <cell r="C8118"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118" t="str">
            <v>引流装置</v>
          </cell>
          <cell r="E8118" t="str">
            <v>脊柱膜,人工骨,异种骨,止血材料,特殊缝线</v>
          </cell>
          <cell r="F8118" t="str">
            <v>次</v>
          </cell>
          <cell r="G8118" t="str">
            <v/>
          </cell>
          <cell r="H8118">
            <v>1780</v>
          </cell>
          <cell r="I8118">
            <v>1425</v>
          </cell>
          <cell r="J8118">
            <v>1240</v>
          </cell>
          <cell r="K8118" t="str">
            <v>乙类</v>
          </cell>
        </row>
        <row r="8119">
          <cell r="A8119" t="str">
            <v>HVU56305</v>
          </cell>
          <cell r="B8119" t="str">
            <v>后路腰椎间盘极外侧突出摘除棘突间弹性固定术</v>
          </cell>
          <cell r="C8119"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119" t="str">
            <v>引流装置</v>
          </cell>
          <cell r="E8119" t="str">
            <v>内固定材料,脊柱膜,止血材料,特殊缝线</v>
          </cell>
          <cell r="F8119" t="str">
            <v>次</v>
          </cell>
          <cell r="G8119" t="str">
            <v/>
          </cell>
          <cell r="H8119">
            <v>1700</v>
          </cell>
          <cell r="I8119">
            <v>1360</v>
          </cell>
          <cell r="J8119">
            <v>1190</v>
          </cell>
          <cell r="K8119" t="str">
            <v>乙类</v>
          </cell>
        </row>
        <row r="8120">
          <cell r="A8120" t="str">
            <v>HVU56306</v>
          </cell>
          <cell r="B8120" t="str">
            <v>腰椎间盘极外侧突出摘除植骨融合内固定术</v>
          </cell>
          <cell r="C8120"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120" t="str">
            <v>引流装置</v>
          </cell>
          <cell r="E8120" t="str">
            <v>内固定材料,脊柱膜,人工骨,异种骨,止血材料,特殊缝线</v>
          </cell>
          <cell r="F8120" t="str">
            <v>次</v>
          </cell>
          <cell r="G8120" t="str">
            <v/>
          </cell>
          <cell r="H8120">
            <v>1780</v>
          </cell>
          <cell r="I8120">
            <v>1425</v>
          </cell>
          <cell r="J8120">
            <v>1240</v>
          </cell>
          <cell r="K8120" t="str">
            <v>乙类</v>
          </cell>
        </row>
        <row r="8121">
          <cell r="A8121" t="str">
            <v>HVU56307</v>
          </cell>
          <cell r="B8121" t="str">
            <v>腰椎间盘极外侧突出摘除术</v>
          </cell>
          <cell r="C8121" t="str">
            <v>麻醉后消毒铺巾,X线引导下显露棘突､椎板关节突,去除部分椎板和关节突,神经根管减压,显露硬膜和神经根,切开后纵韧带,去除突出椎间盘,覆盖脊柱膜,缝合。不含X线引导。</v>
          </cell>
          <cell r="D8121" t="str">
            <v>引流装置</v>
          </cell>
          <cell r="E8121" t="str">
            <v>脊柱膜,止血材料,特殊缝线</v>
          </cell>
          <cell r="F8121" t="str">
            <v>次</v>
          </cell>
          <cell r="G8121" t="str">
            <v/>
          </cell>
          <cell r="H8121">
            <v>1760</v>
          </cell>
          <cell r="I8121">
            <v>1410</v>
          </cell>
          <cell r="J8121">
            <v>1230</v>
          </cell>
          <cell r="K8121" t="str">
            <v>甲类</v>
          </cell>
        </row>
        <row r="8122">
          <cell r="A8122" t="str">
            <v>HVU56308</v>
          </cell>
          <cell r="B8122" t="str">
            <v>前路腰骶椎间盘切除植骨融合内固定术</v>
          </cell>
          <cell r="C812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22" t="str">
            <v>引流装置,冲洗液</v>
          </cell>
          <cell r="E8122" t="str">
            <v>内固定材料,人工骨,异种骨,止血材料,特殊缝线</v>
          </cell>
          <cell r="F8122" t="str">
            <v>次</v>
          </cell>
          <cell r="G8122" t="str">
            <v/>
          </cell>
          <cell r="H8122">
            <v>2460</v>
          </cell>
          <cell r="I8122">
            <v>1970</v>
          </cell>
          <cell r="J8122">
            <v>1720</v>
          </cell>
          <cell r="K8122" t="str">
            <v>乙类</v>
          </cell>
        </row>
        <row r="8123">
          <cell r="A8123" t="str">
            <v>HVU56309</v>
          </cell>
          <cell r="B8123" t="str">
            <v>椎板开窗腰椎间盘髓核摘除术</v>
          </cell>
          <cell r="C8123" t="str">
            <v>麻醉后消毒铺巾,X线引导下显露棘突､椎板和关节突,切除部分椎板､黄韧带,显露硬膜和神经根,切开后纵韧带,去除突出椎间盘,覆盖脊柱膜。置引流缝合。不含X线引导。</v>
          </cell>
          <cell r="D8123" t="str">
            <v>引流装置</v>
          </cell>
          <cell r="E8123" t="str">
            <v>脊柱膜,止血材料,特殊缝线</v>
          </cell>
          <cell r="F8123" t="str">
            <v>每椎间盘</v>
          </cell>
          <cell r="G8123" t="str">
            <v/>
          </cell>
          <cell r="H8123">
            <v>1600</v>
          </cell>
          <cell r="I8123">
            <v>1280</v>
          </cell>
          <cell r="J8123">
            <v>1120</v>
          </cell>
          <cell r="K8123" t="str">
            <v>甲类</v>
          </cell>
        </row>
        <row r="8124">
          <cell r="A8124" t="str">
            <v>HVU56310</v>
          </cell>
          <cell r="B8124" t="str">
            <v>后路腰椎间盘髓核摘除神经根管减压椎间植骨融合术</v>
          </cell>
          <cell r="C8124"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124" t="str">
            <v>引流装置</v>
          </cell>
          <cell r="E8124" t="str">
            <v>脊柱膜,人工骨,异种骨,止血材料,特殊缝线</v>
          </cell>
          <cell r="F8124" t="str">
            <v>每椎间盘</v>
          </cell>
          <cell r="G8124" t="str">
            <v/>
          </cell>
          <cell r="H8124">
            <v>1600</v>
          </cell>
          <cell r="I8124">
            <v>1280</v>
          </cell>
          <cell r="J8124">
            <v>1120</v>
          </cell>
          <cell r="K8124" t="str">
            <v>乙类</v>
          </cell>
        </row>
        <row r="8125">
          <cell r="A8125" t="str">
            <v>HVU66301</v>
          </cell>
          <cell r="B8125" t="str">
            <v>人工腰椎间盘植入术</v>
          </cell>
          <cell r="C8125" t="str">
            <v>全麻,仰卧位,斜形切口或纵形切口,显露置入间盘节段,切除间盘,植入假体,缝合切口。</v>
          </cell>
          <cell r="D8125" t="str">
            <v>引流装置,冲洗液</v>
          </cell>
          <cell r="E8125" t="str">
            <v>内固定材料,人工骨,异种骨,止血材料,特殊缝线</v>
          </cell>
          <cell r="F8125" t="str">
            <v>每椎间盘</v>
          </cell>
          <cell r="G8125" t="str">
            <v>每增加1节椎间盘加收不超过80%</v>
          </cell>
          <cell r="H8125">
            <v>2260</v>
          </cell>
          <cell r="I8125">
            <v>1810</v>
          </cell>
          <cell r="J8125">
            <v>1580</v>
          </cell>
          <cell r="K8125" t="str">
            <v>乙类</v>
          </cell>
        </row>
        <row r="8126">
          <cell r="A8126" t="str">
            <v>HVU66302</v>
          </cell>
          <cell r="B8126" t="str">
            <v>前路腰椎间盘切除人工椎间盘置换术</v>
          </cell>
          <cell r="C8126"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26" t="str">
            <v>引流装置</v>
          </cell>
          <cell r="E8126" t="str">
            <v>内固定材料,人工骨,异种骨,止血材料,特殊缝线</v>
          </cell>
          <cell r="F8126" t="str">
            <v>次</v>
          </cell>
          <cell r="G8126" t="str">
            <v>1次融合大于3节椎体,每增加1节加收不超过30%</v>
          </cell>
          <cell r="H8126">
            <v>2260</v>
          </cell>
          <cell r="I8126">
            <v>1810</v>
          </cell>
          <cell r="J8126">
            <v>1580</v>
          </cell>
          <cell r="K8126" t="str">
            <v>乙类</v>
          </cell>
        </row>
        <row r="8127">
          <cell r="A8127" t="str">
            <v>HVU66303</v>
          </cell>
          <cell r="B8127" t="str">
            <v>前路腰椎间盘切除人工髓核置入术</v>
          </cell>
          <cell r="C8127"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127" t="str">
            <v>引流装置</v>
          </cell>
          <cell r="E8127" t="str">
            <v>内固定材料,人工椎间盘,异种骨,止血材料,特殊缝线</v>
          </cell>
          <cell r="F8127" t="str">
            <v>次</v>
          </cell>
          <cell r="G8127" t="str">
            <v>1次融合大于3节椎体,每增加1节加收不超过30%</v>
          </cell>
          <cell r="H8127">
            <v>2460</v>
          </cell>
          <cell r="I8127">
            <v>1970</v>
          </cell>
          <cell r="J8127">
            <v>1720</v>
          </cell>
          <cell r="K8127" t="str">
            <v>乙类</v>
          </cell>
        </row>
        <row r="8128">
          <cell r="A8128" t="str">
            <v>HVU66304</v>
          </cell>
          <cell r="B8128" t="str">
            <v>腰椎间盘髓核摘除神经根管减压人工髓核置入术</v>
          </cell>
          <cell r="C8128" t="str">
            <v>麻醉后消毒铺巾,X线引导下显露棘突､椎板关节突,去除部分椎板和关节突,显露硬膜和神经根,切开后纵韧带,去除突出椎间盘和软骨终板,神经根管减压,放置人工髓核,覆盖脊柱膜,置引流缝合。不含X线引导。</v>
          </cell>
          <cell r="D8128" t="str">
            <v>引流装置,冲洗液</v>
          </cell>
          <cell r="E8128" t="str">
            <v>人工椎间盘,脊柱膜,止血材料,特殊缝线</v>
          </cell>
          <cell r="F8128" t="str">
            <v>每椎间盘</v>
          </cell>
          <cell r="G8128" t="str">
            <v/>
          </cell>
          <cell r="H8128">
            <v>1600</v>
          </cell>
          <cell r="I8128">
            <v>1280</v>
          </cell>
          <cell r="J8128">
            <v>1120</v>
          </cell>
          <cell r="K8128" t="str">
            <v>乙类</v>
          </cell>
        </row>
        <row r="8129">
          <cell r="A8129" t="str">
            <v>HVU66305</v>
          </cell>
          <cell r="B8129" t="str">
            <v>腰椎间盘极外侧突出摘除人工髓核置入术</v>
          </cell>
          <cell r="C8129" t="str">
            <v>麻醉后消毒铺巾,X线引导下显露棘突､椎板关节突,去除部分椎板和关节突,神经根管减压,显露硬膜和神经根,切开后纵韧带,去除突出椎间盘和软骨终板,放置人工髓核,覆盖脊柱膜,置引流缝合。不含X线引导。</v>
          </cell>
          <cell r="D8129" t="str">
            <v>引流装置</v>
          </cell>
          <cell r="E8129" t="str">
            <v>人工椎间盘,脊柱膜,止血材料,特殊缝线</v>
          </cell>
          <cell r="F8129" t="str">
            <v>次</v>
          </cell>
          <cell r="G8129" t="str">
            <v/>
          </cell>
          <cell r="H8129">
            <v>1600</v>
          </cell>
          <cell r="I8129">
            <v>1280</v>
          </cell>
          <cell r="J8129">
            <v>1120</v>
          </cell>
          <cell r="K8129" t="str">
            <v>乙类</v>
          </cell>
        </row>
        <row r="8130">
          <cell r="A8130" t="str">
            <v>HVU66306</v>
          </cell>
          <cell r="B8130" t="str">
            <v>前路腰骶椎间盘切除人工椎间盘置换术</v>
          </cell>
          <cell r="C8130"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30" t="str">
            <v>引流装置</v>
          </cell>
          <cell r="E8130" t="str">
            <v>内固定材料,人工椎间盘,人工骨,异种骨,止血材料,特殊缝线</v>
          </cell>
          <cell r="F8130" t="str">
            <v>次</v>
          </cell>
          <cell r="G8130" t="str">
            <v/>
          </cell>
          <cell r="H8130">
            <v>2460</v>
          </cell>
          <cell r="I8130">
            <v>1970</v>
          </cell>
          <cell r="J8130">
            <v>1720</v>
          </cell>
          <cell r="K8130" t="str">
            <v>乙类</v>
          </cell>
        </row>
        <row r="8131">
          <cell r="A8131" t="str">
            <v>HVU72101</v>
          </cell>
          <cell r="B8131" t="str">
            <v>经皮腰椎间盘激光气化术</v>
          </cell>
          <cell r="C8131" t="str">
            <v>麻醉后消毒铺巾,X线引导下或CT引导下定位后插入导针､套管､石英纤维,去除椎间盘,缝合。不含X线引导､CT引导。</v>
          </cell>
          <cell r="D8131" t="str">
            <v/>
          </cell>
          <cell r="E8131" t="str">
            <v>特殊缝线</v>
          </cell>
          <cell r="F8131" t="str">
            <v>每椎间盘</v>
          </cell>
          <cell r="G8131" t="str">
            <v/>
          </cell>
          <cell r="H8131">
            <v>1500</v>
          </cell>
          <cell r="I8131">
            <v>1200</v>
          </cell>
          <cell r="J8131">
            <v>1050</v>
          </cell>
          <cell r="K8131" t="str">
            <v>乙类</v>
          </cell>
        </row>
        <row r="8132">
          <cell r="A8132" t="str">
            <v>HVU72102</v>
          </cell>
          <cell r="B8132" t="str">
            <v>经皮腰椎间盘热疗摘除术(IDET)</v>
          </cell>
          <cell r="C8132" t="str">
            <v>麻醉后消毒铺巾,X线引导下或CT引导下定位后插入导针､套管,放置治疗针,使用热疗仪去除椎间盘,缝合。不含X线引导､CT引导。</v>
          </cell>
          <cell r="D8132" t="str">
            <v/>
          </cell>
          <cell r="E8132" t="str">
            <v>特殊缝线</v>
          </cell>
          <cell r="F8132" t="str">
            <v>每椎间盘</v>
          </cell>
          <cell r="G8132" t="str">
            <v/>
          </cell>
          <cell r="H8132">
            <v>1500</v>
          </cell>
          <cell r="I8132">
            <v>1200</v>
          </cell>
          <cell r="J8132">
            <v>1050</v>
          </cell>
          <cell r="K8132" t="str">
            <v>乙类</v>
          </cell>
        </row>
        <row r="8133">
          <cell r="A8133" t="str">
            <v>HVU72103</v>
          </cell>
          <cell r="B8133" t="str">
            <v>经皮穿刺腰椎间盘化学溶解术</v>
          </cell>
          <cell r="C8133"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133" t="str">
            <v>穿刺针,注射器</v>
          </cell>
          <cell r="E8133" t="str">
            <v/>
          </cell>
          <cell r="F8133" t="str">
            <v>每椎间盘</v>
          </cell>
          <cell r="G8133" t="str">
            <v>每增加1节椎间盘加收不超过50%</v>
          </cell>
          <cell r="H8133">
            <v>1100</v>
          </cell>
          <cell r="I8133">
            <v>880</v>
          </cell>
          <cell r="J8133">
            <v>770</v>
          </cell>
          <cell r="K8133" t="str">
            <v>乙类</v>
          </cell>
        </row>
        <row r="8134">
          <cell r="A8134" t="str">
            <v>HVU72104</v>
          </cell>
          <cell r="B8134" t="str">
            <v>经皮穿刺低温等离子腰椎间盘髓核消融术</v>
          </cell>
          <cell r="C8134"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134" t="str">
            <v>穿刺针,注射器</v>
          </cell>
          <cell r="E8134" t="str">
            <v/>
          </cell>
          <cell r="F8134" t="str">
            <v>每椎间盘</v>
          </cell>
          <cell r="G8134" t="str">
            <v>每增加1节椎间盘加收不超过50%</v>
          </cell>
          <cell r="H8134">
            <v>1100</v>
          </cell>
          <cell r="I8134">
            <v>880</v>
          </cell>
          <cell r="J8134">
            <v>770</v>
          </cell>
          <cell r="K8134" t="str">
            <v>乙类</v>
          </cell>
        </row>
        <row r="8135">
          <cell r="A8135" t="str">
            <v>HVU72105</v>
          </cell>
          <cell r="B8135" t="str">
            <v>经皮穿刺腰椎间盘髓核激光汽化术</v>
          </cell>
          <cell r="C8135"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135" t="str">
            <v>穿刺针,注射器</v>
          </cell>
          <cell r="E8135" t="str">
            <v/>
          </cell>
          <cell r="F8135" t="str">
            <v>每椎间盘</v>
          </cell>
          <cell r="G8135" t="str">
            <v>每增加1节椎间盘加收不超过50%</v>
          </cell>
          <cell r="H8135">
            <v>1100</v>
          </cell>
          <cell r="I8135">
            <v>880</v>
          </cell>
          <cell r="J8135">
            <v>770</v>
          </cell>
          <cell r="K8135" t="str">
            <v>乙类</v>
          </cell>
        </row>
        <row r="8136">
          <cell r="A8136" t="str">
            <v>HVU72106</v>
          </cell>
          <cell r="B8136" t="str">
            <v>经皮穿刺医用臭氧腰椎间盘髓核消融术</v>
          </cell>
          <cell r="C8136"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136" t="str">
            <v>穿刺针,注射器</v>
          </cell>
          <cell r="E8136" t="str">
            <v/>
          </cell>
          <cell r="F8136" t="str">
            <v>每椎间盘</v>
          </cell>
          <cell r="G8136" t="str">
            <v>每增加1节椎间盘加收不超过50%</v>
          </cell>
          <cell r="H8136">
            <v>1100</v>
          </cell>
          <cell r="I8136">
            <v>880</v>
          </cell>
          <cell r="J8136">
            <v>770</v>
          </cell>
          <cell r="K8136" t="str">
            <v>乙类</v>
          </cell>
        </row>
        <row r="8137">
          <cell r="A8137" t="str">
            <v>HVU72107</v>
          </cell>
          <cell r="B8137" t="str">
            <v>经皮穿刺腰椎间盘髓核射频消融术</v>
          </cell>
          <cell r="C8137"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137" t="str">
            <v>电极,注射器</v>
          </cell>
          <cell r="E8137" t="str">
            <v>射频穿刺针</v>
          </cell>
          <cell r="F8137" t="str">
            <v>每椎间盘</v>
          </cell>
          <cell r="G8137" t="str">
            <v>每增加1节椎间盘加收不超过50%</v>
          </cell>
          <cell r="H8137">
            <v>1000</v>
          </cell>
          <cell r="I8137">
            <v>800</v>
          </cell>
          <cell r="J8137">
            <v>700</v>
          </cell>
          <cell r="K8137" t="str">
            <v>乙类</v>
          </cell>
        </row>
        <row r="8138">
          <cell r="A8138" t="str">
            <v>HVU72108</v>
          </cell>
          <cell r="B8138" t="str">
            <v>经皮腰椎间盘化学溶核术</v>
          </cell>
          <cell r="C8138" t="str">
            <v>麻醉后消毒铺巾,X线引导下或CT引导下定位后插入导针､套管,注射溶核材料,去除椎间盘,缝合。不含X线引导､CT引导。</v>
          </cell>
          <cell r="D8138" t="str">
            <v/>
          </cell>
          <cell r="E8138" t="str">
            <v>特殊缝线</v>
          </cell>
          <cell r="F8138" t="str">
            <v>每椎间盘</v>
          </cell>
          <cell r="G8138" t="str">
            <v/>
          </cell>
          <cell r="H8138">
            <v>1400</v>
          </cell>
          <cell r="I8138">
            <v>1120</v>
          </cell>
          <cell r="J8138">
            <v>980</v>
          </cell>
          <cell r="K8138" t="str">
            <v>乙类</v>
          </cell>
        </row>
        <row r="8139">
          <cell r="A8139" t="str">
            <v>HVU72301</v>
          </cell>
          <cell r="B8139" t="str">
            <v>腰椎间盘射频消融术</v>
          </cell>
          <cell r="C8139" t="str">
            <v>局麻,俯卧位,C型臂引导下后路椎旁入路经皮穿刺髓核消融。</v>
          </cell>
          <cell r="D8139" t="str">
            <v>注射器</v>
          </cell>
          <cell r="E8139" t="str">
            <v>射频穿刺针</v>
          </cell>
          <cell r="F8139" t="str">
            <v>每椎间盘</v>
          </cell>
          <cell r="G8139" t="str">
            <v>每增加1节椎间盘加收不超过80%</v>
          </cell>
          <cell r="H8139">
            <v>1000</v>
          </cell>
          <cell r="I8139">
            <v>800</v>
          </cell>
          <cell r="J8139">
            <v>700</v>
          </cell>
          <cell r="K8139" t="str">
            <v>乙类</v>
          </cell>
        </row>
        <row r="8140">
          <cell r="A8140" t="str">
            <v>HVU73101</v>
          </cell>
          <cell r="B8140" t="str">
            <v>经皮穿刺腰椎间盘髓核自动切吸术</v>
          </cell>
          <cell r="C814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140" t="str">
            <v>穿刺针</v>
          </cell>
          <cell r="E8140" t="str">
            <v>特殊缝线</v>
          </cell>
          <cell r="F8140" t="str">
            <v>每椎间盘</v>
          </cell>
          <cell r="G8140" t="str">
            <v>每增加1节椎间盘加收不超过50%</v>
          </cell>
          <cell r="H8140">
            <v>1200</v>
          </cell>
          <cell r="I8140">
            <v>960</v>
          </cell>
          <cell r="J8140">
            <v>840</v>
          </cell>
          <cell r="K8140" t="str">
            <v>乙类</v>
          </cell>
        </row>
        <row r="8141">
          <cell r="A8141" t="str">
            <v>HVU73301</v>
          </cell>
          <cell r="B8141" t="str">
            <v>前路腰椎间盘切除植骨融合内固定术</v>
          </cell>
          <cell r="C8141"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1" t="str">
            <v>引流装置</v>
          </cell>
          <cell r="E8141" t="str">
            <v>内固定材料,人工骨,异种骨,止血材料,特殊缝线</v>
          </cell>
          <cell r="F8141" t="str">
            <v>次</v>
          </cell>
          <cell r="G8141" t="str">
            <v>1次融合大于3节椎体,每增加1节加收不超过30%</v>
          </cell>
          <cell r="H8141">
            <v>2460</v>
          </cell>
          <cell r="I8141">
            <v>1970</v>
          </cell>
          <cell r="J8141">
            <v>1720</v>
          </cell>
          <cell r="K8141" t="str">
            <v>乙类</v>
          </cell>
        </row>
        <row r="8142">
          <cell r="A8142" t="str">
            <v>HVU73302</v>
          </cell>
          <cell r="B8142" t="str">
            <v>侧前入路腰椎间盘切除植骨融合内固定术</v>
          </cell>
          <cell r="C814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2" t="str">
            <v>引流装置</v>
          </cell>
          <cell r="E8142" t="str">
            <v>内固定材料,人工骨,异种骨,止血材料,特殊缝线</v>
          </cell>
          <cell r="F8142" t="str">
            <v>次</v>
          </cell>
          <cell r="G8142" t="str">
            <v>1次融合大于3节椎体,每增加1节加收不超过30%</v>
          </cell>
          <cell r="H8142">
            <v>2460</v>
          </cell>
          <cell r="I8142">
            <v>1970</v>
          </cell>
          <cell r="J8142">
            <v>1720</v>
          </cell>
          <cell r="K8142" t="str">
            <v>乙类</v>
          </cell>
        </row>
        <row r="8143">
          <cell r="A8143" t="str">
            <v>HVV72101</v>
          </cell>
          <cell r="B8143" t="str">
            <v>经皮穿刺腰椎小关节射频术</v>
          </cell>
          <cell r="C8143"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143" t="str">
            <v>穿刺针</v>
          </cell>
          <cell r="E8143" t="str">
            <v>射频穿刺针</v>
          </cell>
          <cell r="F8143" t="str">
            <v>次</v>
          </cell>
          <cell r="G8143" t="str">
            <v>以1个穿刺点为基价,每增加1点加收不超过50%</v>
          </cell>
          <cell r="H8143">
            <v>900</v>
          </cell>
          <cell r="I8143">
            <v>720</v>
          </cell>
          <cell r="J8143">
            <v>630</v>
          </cell>
          <cell r="K8143" t="str">
            <v>乙类</v>
          </cell>
        </row>
        <row r="8144">
          <cell r="A8144" t="str">
            <v>HVW</v>
          </cell>
          <cell r="B8144" t="str">
            <v>腰骶段椎骨与连结</v>
          </cell>
          <cell r="C8144" t="str">
            <v/>
          </cell>
          <cell r="D8144" t="str">
            <v/>
          </cell>
          <cell r="E8144" t="str">
            <v/>
          </cell>
        </row>
        <row r="8144">
          <cell r="G8144" t="str">
            <v/>
          </cell>
          <cell r="H8144" t="str">
            <v/>
          </cell>
          <cell r="I8144" t="str">
            <v/>
          </cell>
          <cell r="J8144" t="str">
            <v/>
          </cell>
        </row>
        <row r="8145">
          <cell r="A8145" t="str">
            <v>HVW73301</v>
          </cell>
          <cell r="B8145" t="str">
            <v>前路腰骶椎半椎体切除术</v>
          </cell>
          <cell r="C8145" t="str">
            <v>全麻,侧卧位或仰卧位,斜形切口,显露半椎体节段,切除,融合固定,缝合切口。</v>
          </cell>
          <cell r="D8145" t="str">
            <v>引流装置</v>
          </cell>
          <cell r="E8145" t="str">
            <v>内固定材料,人工骨,异种骨,止血材料,特殊缝线</v>
          </cell>
          <cell r="F8145" t="str">
            <v>每椎体</v>
          </cell>
          <cell r="G8145" t="str">
            <v>每增加1节椎体加收不超过80%</v>
          </cell>
          <cell r="H8145">
            <v>2100</v>
          </cell>
          <cell r="I8145">
            <v>1680</v>
          </cell>
          <cell r="J8145">
            <v>1470</v>
          </cell>
          <cell r="K8145" t="str">
            <v>甲类</v>
          </cell>
        </row>
        <row r="8146">
          <cell r="A8146" t="str">
            <v>HVW73302</v>
          </cell>
          <cell r="B8146" t="str">
            <v>后路腰骶椎半椎体切除术</v>
          </cell>
          <cell r="C8146" t="str">
            <v>指蛋壳操作技术。全麻,俯卧位,后正中切口,显露骨折节段,复位,固定,缝合切口。</v>
          </cell>
          <cell r="D8146" t="str">
            <v>引流装置</v>
          </cell>
          <cell r="E8146" t="str">
            <v>内固定材料,人工骨,异种骨,止血材料,特殊缝线</v>
          </cell>
          <cell r="F8146" t="str">
            <v>每椎体</v>
          </cell>
          <cell r="G8146" t="str">
            <v>每增加1节椎体加收不超过80%</v>
          </cell>
          <cell r="H8146">
            <v>2100</v>
          </cell>
          <cell r="I8146">
            <v>1680</v>
          </cell>
          <cell r="J8146">
            <v>1470</v>
          </cell>
          <cell r="K8146" t="str">
            <v>甲类</v>
          </cell>
        </row>
        <row r="8147">
          <cell r="A8147" t="str">
            <v>HVW73303</v>
          </cell>
          <cell r="B8147" t="str">
            <v>前后路联合入路腰骶段半椎体切除术</v>
          </cell>
          <cell r="C8147" t="str">
            <v>全麻,侧卧位或俯卧位,横形或斜形切口或后正中切口,显露半椎体节段,切除,融合固定,缝合切口。</v>
          </cell>
          <cell r="D8147" t="str">
            <v>引流装置</v>
          </cell>
          <cell r="E8147" t="str">
            <v>内固定材料,人工骨,异种骨,止血材料,特殊缝线</v>
          </cell>
          <cell r="F8147" t="str">
            <v>每椎体</v>
          </cell>
          <cell r="G8147" t="str">
            <v>每增加1节椎体加收不超过80%</v>
          </cell>
          <cell r="H8147">
            <v>2100</v>
          </cell>
          <cell r="I8147">
            <v>1680</v>
          </cell>
          <cell r="J8147">
            <v>1470</v>
          </cell>
          <cell r="K8147" t="str">
            <v>甲类</v>
          </cell>
        </row>
        <row r="8148">
          <cell r="A8148" t="str">
            <v>HVW73304</v>
          </cell>
          <cell r="B8148" t="str">
            <v>前路腰骶椎体肿瘤切除术</v>
          </cell>
          <cell r="C8148"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148" t="str">
            <v>引流装置</v>
          </cell>
          <cell r="E8148" t="str">
            <v>止血材料,特殊缝线</v>
          </cell>
          <cell r="F8148" t="str">
            <v>每椎体</v>
          </cell>
          <cell r="G8148" t="str">
            <v/>
          </cell>
          <cell r="H8148">
            <v>1900</v>
          </cell>
          <cell r="I8148">
            <v>1520</v>
          </cell>
          <cell r="J8148">
            <v>1330</v>
          </cell>
          <cell r="K8148" t="str">
            <v>甲类</v>
          </cell>
        </row>
        <row r="8149">
          <cell r="A8149" t="str">
            <v>HVW73305</v>
          </cell>
          <cell r="B8149" t="str">
            <v>前路腰骶椎体肿瘤切除植骨融合内固定术</v>
          </cell>
          <cell r="C8149"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149" t="str">
            <v>引流装置</v>
          </cell>
          <cell r="E8149" t="str">
            <v>内固定材料,人工骨,异种骨,止血材料,特殊缝线</v>
          </cell>
          <cell r="F8149" t="str">
            <v>每椎体</v>
          </cell>
          <cell r="G8149" t="str">
            <v/>
          </cell>
          <cell r="H8149">
            <v>1900</v>
          </cell>
          <cell r="I8149">
            <v>1520</v>
          </cell>
          <cell r="J8149">
            <v>1330</v>
          </cell>
          <cell r="K8149" t="str">
            <v>乙类</v>
          </cell>
        </row>
        <row r="8150">
          <cell r="A8150" t="str">
            <v>HVY</v>
          </cell>
          <cell r="B8150" t="str">
            <v>骶椎</v>
          </cell>
          <cell r="C8150" t="str">
            <v/>
          </cell>
          <cell r="D8150" t="str">
            <v/>
          </cell>
          <cell r="E8150" t="str">
            <v/>
          </cell>
        </row>
        <row r="8150">
          <cell r="G8150" t="str">
            <v/>
          </cell>
          <cell r="H8150" t="str">
            <v/>
          </cell>
          <cell r="I8150" t="str">
            <v/>
          </cell>
          <cell r="J8150" t="str">
            <v/>
          </cell>
        </row>
        <row r="8151">
          <cell r="A8151" t="str">
            <v>HVY48101</v>
          </cell>
          <cell r="B8151" t="str">
            <v>骶管滴注</v>
          </cell>
          <cell r="C8151" t="str">
            <v>常规消毒,局麻,穿刺,将穿刺针置入骶管,滴注药物。</v>
          </cell>
          <cell r="D8151" t="str">
            <v>穿刺针,注射器</v>
          </cell>
          <cell r="E8151" t="str">
            <v/>
          </cell>
          <cell r="F8151" t="str">
            <v>次</v>
          </cell>
          <cell r="G8151" t="str">
            <v/>
          </cell>
          <cell r="H8151">
            <v>140</v>
          </cell>
          <cell r="I8151">
            <v>110</v>
          </cell>
          <cell r="J8151">
            <v>100</v>
          </cell>
          <cell r="K8151" t="str">
            <v>甲类</v>
          </cell>
        </row>
        <row r="8152">
          <cell r="A8152" t="str">
            <v>HVY48102</v>
          </cell>
          <cell r="B8152" t="str">
            <v>骶椎硬膜外封闭术</v>
          </cell>
          <cell r="C8152" t="str">
            <v>常规消毒,局麻,穿刺,注射药物。</v>
          </cell>
          <cell r="D8152" t="str">
            <v>穿刺针,注射器</v>
          </cell>
          <cell r="E8152" t="str">
            <v/>
          </cell>
          <cell r="F8152" t="str">
            <v>次</v>
          </cell>
          <cell r="G8152" t="str">
            <v/>
          </cell>
          <cell r="H8152">
            <v>140</v>
          </cell>
          <cell r="I8152">
            <v>110</v>
          </cell>
          <cell r="J8152">
            <v>100</v>
          </cell>
          <cell r="K8152" t="str">
            <v>甲类</v>
          </cell>
        </row>
        <row r="8153">
          <cell r="A8153" t="str">
            <v>HVY73301</v>
          </cell>
          <cell r="B8153" t="str">
            <v>前路骶骨肿瘤切除术</v>
          </cell>
          <cell r="C8153" t="str">
            <v>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v>
          </cell>
          <cell r="D8153" t="str">
            <v>引流装置,冲洗液,蒸馏水</v>
          </cell>
          <cell r="E8153" t="str">
            <v>止血材料,特殊缝线</v>
          </cell>
          <cell r="F8153" t="str">
            <v>次</v>
          </cell>
          <cell r="G8153" t="str">
            <v/>
          </cell>
          <cell r="H8153">
            <v>2500</v>
          </cell>
          <cell r="I8153">
            <v>2000</v>
          </cell>
          <cell r="J8153">
            <v>1750</v>
          </cell>
          <cell r="K8153" t="str">
            <v>甲类</v>
          </cell>
        </row>
        <row r="8154">
          <cell r="A8154" t="str">
            <v>HVY73302</v>
          </cell>
          <cell r="B8154" t="str">
            <v>前后联合入路骶骨肿瘤切除术</v>
          </cell>
          <cell r="C8154" t="str">
            <v>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cell r="D8154" t="str">
            <v>引流装置,冲洗液,蒸馏水</v>
          </cell>
          <cell r="E8154" t="str">
            <v>内固定材料,修补材料,止血材料,特殊缝线</v>
          </cell>
          <cell r="F8154" t="str">
            <v>次</v>
          </cell>
          <cell r="G8154" t="str">
            <v/>
          </cell>
          <cell r="H8154">
            <v>2500</v>
          </cell>
          <cell r="I8154">
            <v>2000</v>
          </cell>
          <cell r="J8154">
            <v>1750</v>
          </cell>
          <cell r="K8154" t="str">
            <v>甲类</v>
          </cell>
        </row>
        <row r="8155">
          <cell r="A8155" t="str">
            <v>HVY73303</v>
          </cell>
          <cell r="B8155" t="str">
            <v>前路骶骨肿瘤切除植骨融合内固定术</v>
          </cell>
          <cell r="C8155"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155" t="str">
            <v>引流装置</v>
          </cell>
          <cell r="E8155" t="str">
            <v>内固定材料,人工骨,异种骨,止血材料,特殊缝线</v>
          </cell>
          <cell r="F8155" t="str">
            <v>次</v>
          </cell>
          <cell r="G8155" t="str">
            <v/>
          </cell>
          <cell r="H8155">
            <v>2200</v>
          </cell>
          <cell r="I8155">
            <v>1760</v>
          </cell>
          <cell r="J8155">
            <v>1540</v>
          </cell>
          <cell r="K8155" t="str">
            <v>甲类</v>
          </cell>
        </row>
        <row r="8156">
          <cell r="A8156" t="str">
            <v>HVY73304</v>
          </cell>
          <cell r="B8156" t="str">
            <v>后路骶骨肿瘤切除术</v>
          </cell>
          <cell r="C815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156" t="str">
            <v>引流装置,冲洗液,蒸馏水</v>
          </cell>
          <cell r="E8156" t="str">
            <v>止血材料,特殊缝线</v>
          </cell>
          <cell r="F8156" t="str">
            <v>次</v>
          </cell>
          <cell r="G8156" t="str">
            <v/>
          </cell>
          <cell r="H8156">
            <v>2400</v>
          </cell>
          <cell r="I8156">
            <v>1920</v>
          </cell>
          <cell r="J8156">
            <v>1680</v>
          </cell>
          <cell r="K8156" t="str">
            <v>甲类</v>
          </cell>
        </row>
        <row r="8157">
          <cell r="A8157" t="str">
            <v>HVY73305</v>
          </cell>
          <cell r="B8157" t="str">
            <v>后路骶骨肿瘤切除植骨融合内固定术</v>
          </cell>
          <cell r="C8157"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cell r="D8157" t="str">
            <v>引流装置,冲洗液,蒸馏水</v>
          </cell>
          <cell r="E8157" t="str">
            <v>内固定材料,修补材料,止血材料,特殊缝线</v>
          </cell>
          <cell r="F8157" t="str">
            <v>次</v>
          </cell>
          <cell r="G8157" t="str">
            <v/>
          </cell>
          <cell r="H8157">
            <v>2500</v>
          </cell>
          <cell r="I8157">
            <v>2000</v>
          </cell>
          <cell r="J8157">
            <v>1750</v>
          </cell>
          <cell r="K8157" t="str">
            <v>乙类</v>
          </cell>
        </row>
        <row r="8158">
          <cell r="A8158" t="str">
            <v>HVY75301</v>
          </cell>
          <cell r="B8158" t="str">
            <v>骶骨肿瘤全骶骨切除术</v>
          </cell>
          <cell r="C8158" t="str">
            <v>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v>
          </cell>
          <cell r="D8158" t="str">
            <v>引流装置,冲洗液</v>
          </cell>
          <cell r="E8158" t="str">
            <v>内固定材料,修补材料,止血材料,特殊缝线</v>
          </cell>
          <cell r="F8158" t="str">
            <v>次</v>
          </cell>
          <cell r="G8158" t="str">
            <v/>
          </cell>
          <cell r="H8158">
            <v>2500</v>
          </cell>
          <cell r="I8158">
            <v>2000</v>
          </cell>
          <cell r="J8158">
            <v>1750</v>
          </cell>
          <cell r="K8158" t="str">
            <v>甲类</v>
          </cell>
        </row>
        <row r="8159">
          <cell r="A8159" t="str">
            <v>HWA</v>
          </cell>
          <cell r="B8159" t="str">
            <v>3.上肢</v>
          </cell>
          <cell r="C8159" t="str">
            <v/>
          </cell>
          <cell r="D8159" t="str">
            <v/>
          </cell>
          <cell r="E8159" t="str">
            <v/>
          </cell>
        </row>
        <row r="8159">
          <cell r="G8159" t="str">
            <v/>
          </cell>
          <cell r="H8159" t="str">
            <v/>
          </cell>
          <cell r="I8159" t="str">
            <v/>
          </cell>
          <cell r="J8159" t="str">
            <v/>
          </cell>
        </row>
        <row r="8160">
          <cell r="A8160" t="str">
            <v>HWA57301</v>
          </cell>
          <cell r="B8160" t="str">
            <v>上肢关节松解术</v>
          </cell>
          <cell r="C8160" t="str">
            <v>经相应入路,肩､肘､腕关节关节囊松解切除术或韧带松解,关节腔清理,石膏或支具保护,术后功能锻炼。</v>
          </cell>
          <cell r="D8160" t="str">
            <v>外固定材料</v>
          </cell>
          <cell r="E8160" t="str">
            <v/>
          </cell>
          <cell r="F8160" t="str">
            <v>单肢</v>
          </cell>
          <cell r="G8160" t="str">
            <v/>
          </cell>
          <cell r="H8160">
            <v>1200</v>
          </cell>
          <cell r="I8160">
            <v>960</v>
          </cell>
          <cell r="J8160">
            <v>840</v>
          </cell>
          <cell r="K8160" t="str">
            <v>甲类</v>
          </cell>
        </row>
        <row r="8161">
          <cell r="A8161" t="str">
            <v>HWA83301</v>
          </cell>
          <cell r="B8161" t="str">
            <v>上肢残端修整术</v>
          </cell>
          <cell r="C8161" t="str">
            <v>指对上臂､前臂的残端修整。消毒铺巾,气囊止血带止血,切开皮肤,修整骨端,切除瘢痕,缝合皮肤,或皮瓣移位。不含皮瓣移位术。</v>
          </cell>
          <cell r="D8161" t="str">
            <v>引流装置</v>
          </cell>
          <cell r="E8161" t="str">
            <v>特殊缝线</v>
          </cell>
          <cell r="F8161" t="str">
            <v>单肢</v>
          </cell>
          <cell r="G8161" t="str">
            <v/>
          </cell>
          <cell r="H8161">
            <v>1000</v>
          </cell>
          <cell r="I8161">
            <v>800</v>
          </cell>
          <cell r="J8161">
            <v>700</v>
          </cell>
          <cell r="K8161" t="str">
            <v>乙类</v>
          </cell>
        </row>
        <row r="8162">
          <cell r="A8162" t="str">
            <v>HWB-HWE</v>
          </cell>
          <cell r="B8162" t="str">
            <v>4.肩部</v>
          </cell>
          <cell r="C8162" t="str">
            <v/>
          </cell>
          <cell r="D8162" t="str">
            <v/>
          </cell>
          <cell r="E8162" t="str">
            <v/>
          </cell>
        </row>
        <row r="8162">
          <cell r="G8162" t="str">
            <v/>
          </cell>
          <cell r="H8162" t="str">
            <v/>
          </cell>
          <cell r="I8162" t="str">
            <v/>
          </cell>
          <cell r="J8162" t="str">
            <v/>
          </cell>
        </row>
        <row r="8163">
          <cell r="A8163" t="str">
            <v>HWB</v>
          </cell>
          <cell r="B8163" t="str">
            <v>锁骨</v>
          </cell>
          <cell r="C8163" t="str">
            <v/>
          </cell>
          <cell r="D8163" t="str">
            <v/>
          </cell>
          <cell r="E8163" t="str">
            <v/>
          </cell>
        </row>
        <row r="8163">
          <cell r="G8163" t="str">
            <v/>
          </cell>
          <cell r="H8163" t="str">
            <v/>
          </cell>
          <cell r="I8163" t="str">
            <v/>
          </cell>
          <cell r="J8163" t="str">
            <v/>
          </cell>
        </row>
        <row r="8164">
          <cell r="A8164" t="str">
            <v>HWB70301</v>
          </cell>
          <cell r="B8164" t="str">
            <v>锁骨骨折切开复位内固定术</v>
          </cell>
          <cell r="C8164" t="str">
            <v>摆体位,选择适合入路切开,保护周围血管神经组织,保护骨折端血供,显露骨折形态,准确复位骨折端,选择相应内固定物进行骨折固定,冲洗伤口,放置引流,逐层缝合伤口。不含术中X线引导。</v>
          </cell>
          <cell r="D8164" t="str">
            <v>引流装置,冲洗液</v>
          </cell>
          <cell r="E8164" t="str">
            <v>内固定材料,特殊缝线,止血材料</v>
          </cell>
          <cell r="F8164" t="str">
            <v>次</v>
          </cell>
          <cell r="G8164" t="str">
            <v/>
          </cell>
          <cell r="H8164">
            <v>1400</v>
          </cell>
          <cell r="I8164">
            <v>1120</v>
          </cell>
          <cell r="J8164">
            <v>980</v>
          </cell>
          <cell r="K8164" t="str">
            <v>甲类</v>
          </cell>
        </row>
        <row r="8165">
          <cell r="A8165" t="str">
            <v>HWB70302</v>
          </cell>
          <cell r="B8165" t="str">
            <v>陈旧锁骨骨折切开复位内固定术</v>
          </cell>
          <cell r="C81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65" t="str">
            <v>引流装置,冲洗液</v>
          </cell>
          <cell r="E8165" t="str">
            <v>内固定材料,人工骨,特殊缝线,止血材料</v>
          </cell>
          <cell r="F8165" t="str">
            <v>次</v>
          </cell>
          <cell r="G8165" t="str">
            <v/>
          </cell>
          <cell r="H8165">
            <v>1400</v>
          </cell>
          <cell r="I8165">
            <v>1120</v>
          </cell>
          <cell r="J8165">
            <v>980</v>
          </cell>
          <cell r="K8165" t="str">
            <v>甲类</v>
          </cell>
        </row>
        <row r="8166">
          <cell r="A8166" t="str">
            <v>HWB73301</v>
          </cell>
          <cell r="B8166" t="str">
            <v>先天性锁骨假关节切除术</v>
          </cell>
          <cell r="C8166" t="str">
            <v>摆体位,选择适合入路切开,保护关节周围血管神经组织,探查辨认正常与病理组织,切除锁骨假关节。必要时行植骨内固定,冲洗伤口,放置引流,逐层缝合伤口。不含植骨术､内固定术。</v>
          </cell>
          <cell r="D8166" t="str">
            <v>引流装置,冲洗液</v>
          </cell>
          <cell r="E8166" t="str">
            <v>止血材料,特殊缝线</v>
          </cell>
          <cell r="F8166" t="str">
            <v>次</v>
          </cell>
          <cell r="G8166" t="str">
            <v/>
          </cell>
          <cell r="H8166">
            <v>1100</v>
          </cell>
          <cell r="I8166">
            <v>880</v>
          </cell>
          <cell r="J8166">
            <v>770</v>
          </cell>
          <cell r="K8166" t="str">
            <v>乙类</v>
          </cell>
        </row>
        <row r="8167">
          <cell r="A8167" t="str">
            <v>HWB73302</v>
          </cell>
          <cell r="B8167" t="str">
            <v>锁骨远端切除术</v>
          </cell>
          <cell r="C8167" t="str">
            <v>控制性降血压,消毒铺巾,处理肩锁关节周围软组织,暴露肩锁关节,进行锁骨远端骨质部分切除,并做软骨盘切除,清理和止血,确认切除骨量,冲洗关节腔,放置引流管,缝合包扎。</v>
          </cell>
          <cell r="D8167" t="str">
            <v>引流装置,冲洗液</v>
          </cell>
          <cell r="E8167" t="str">
            <v>特殊缝线</v>
          </cell>
          <cell r="F8167" t="str">
            <v>单侧</v>
          </cell>
          <cell r="G8167" t="str">
            <v/>
          </cell>
          <cell r="H8167">
            <v>1500</v>
          </cell>
          <cell r="I8167">
            <v>1200</v>
          </cell>
          <cell r="J8167">
            <v>1050</v>
          </cell>
          <cell r="K8167" t="str">
            <v>甲类</v>
          </cell>
        </row>
        <row r="8168">
          <cell r="A8168" t="str">
            <v>HWB73303</v>
          </cell>
          <cell r="B8168" t="str">
            <v>锁骨肿瘤切除术</v>
          </cell>
          <cell r="C8168" t="str">
            <v>控制性降血压,常规消毒铺巾,处理锁骨及关节周围软组织,保护好血管和神经,显露肿瘤,切除,止血,放置引流管,缝合包扎。</v>
          </cell>
          <cell r="D8168" t="str">
            <v>引流装置</v>
          </cell>
          <cell r="E8168" t="str">
            <v>止血材料,特殊缝线</v>
          </cell>
          <cell r="F8168" t="str">
            <v>单侧</v>
          </cell>
          <cell r="G8168" t="str">
            <v/>
          </cell>
          <cell r="H8168">
            <v>1100</v>
          </cell>
          <cell r="I8168">
            <v>880</v>
          </cell>
          <cell r="J8168">
            <v>770</v>
          </cell>
          <cell r="K8168" t="str">
            <v>甲类</v>
          </cell>
        </row>
        <row r="8169">
          <cell r="A8169" t="str">
            <v>HWB73501</v>
          </cell>
          <cell r="B8169" t="str">
            <v>关节镜下锁骨远端切除术</v>
          </cell>
          <cell r="C816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169" t="str">
            <v>引流装置,冲洗液</v>
          </cell>
          <cell r="E8169" t="str">
            <v>特殊缝线</v>
          </cell>
          <cell r="F8169" t="str">
            <v>单侧</v>
          </cell>
          <cell r="G8169" t="str">
            <v/>
          </cell>
          <cell r="H8169">
            <v>1800</v>
          </cell>
          <cell r="I8169">
            <v>1440</v>
          </cell>
          <cell r="J8169">
            <v>1260</v>
          </cell>
          <cell r="K8169" t="str">
            <v>乙类</v>
          </cell>
        </row>
        <row r="8170">
          <cell r="A8170" t="str">
            <v>HWB74301</v>
          </cell>
          <cell r="B8170" t="str">
            <v>锁骨肿瘤切除重建术</v>
          </cell>
          <cell r="C8170" t="str">
            <v>控制性降血压,常规消毒铺巾,处理锁骨及关节周围软组织,保护好血管和神经,显露肿瘤,切除,放置锁骨假体,固定。止血,放置引流管,缝合包扎。</v>
          </cell>
          <cell r="D8170" t="str">
            <v>引流装置</v>
          </cell>
          <cell r="E8170" t="str">
            <v>内固定材料,人工骨,止血材料,特殊缝线</v>
          </cell>
          <cell r="F8170" t="str">
            <v>次</v>
          </cell>
          <cell r="G8170" t="str">
            <v/>
          </cell>
          <cell r="H8170">
            <v>1360</v>
          </cell>
          <cell r="I8170">
            <v>1090</v>
          </cell>
          <cell r="J8170">
            <v>950</v>
          </cell>
          <cell r="K8170" t="str">
            <v>乙类</v>
          </cell>
        </row>
        <row r="8171">
          <cell r="A8171" t="str">
            <v>HWC</v>
          </cell>
          <cell r="B8171" t="str">
            <v>肩胛骨</v>
          </cell>
          <cell r="C8171" t="str">
            <v/>
          </cell>
          <cell r="D8171" t="str">
            <v/>
          </cell>
          <cell r="E8171" t="str">
            <v/>
          </cell>
        </row>
        <row r="8171">
          <cell r="G8171" t="str">
            <v/>
          </cell>
          <cell r="H8171" t="str">
            <v/>
          </cell>
          <cell r="I8171" t="str">
            <v/>
          </cell>
          <cell r="J8171" t="str">
            <v/>
          </cell>
        </row>
        <row r="8172">
          <cell r="A8172" t="str">
            <v>HWC70301</v>
          </cell>
          <cell r="B8172" t="str">
            <v>肩胛骨骨折切开复位内固定术</v>
          </cell>
          <cell r="C817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172" t="str">
            <v>引流装置,冲洗液</v>
          </cell>
          <cell r="E8172" t="str">
            <v>内固定材料,特殊缝线</v>
          </cell>
          <cell r="F8172" t="str">
            <v>次</v>
          </cell>
          <cell r="G8172" t="str">
            <v/>
          </cell>
          <cell r="H8172">
            <v>1460</v>
          </cell>
          <cell r="I8172">
            <v>1170</v>
          </cell>
          <cell r="J8172">
            <v>1020</v>
          </cell>
          <cell r="K8172" t="str">
            <v>甲类</v>
          </cell>
        </row>
        <row r="8173">
          <cell r="A8173" t="str">
            <v>HWC70302</v>
          </cell>
          <cell r="B8173" t="str">
            <v>陈旧肩胛骨骨折切开复位内固定术</v>
          </cell>
          <cell r="C817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73" t="str">
            <v>引流装置,冲洗液</v>
          </cell>
          <cell r="E8173" t="str">
            <v>内固定材料,人工骨,特殊缝线</v>
          </cell>
          <cell r="F8173" t="str">
            <v>次</v>
          </cell>
          <cell r="G8173" t="str">
            <v/>
          </cell>
          <cell r="H8173">
            <v>1500</v>
          </cell>
          <cell r="I8173">
            <v>1200</v>
          </cell>
          <cell r="J8173">
            <v>1050</v>
          </cell>
          <cell r="K8173" t="str">
            <v>甲类</v>
          </cell>
        </row>
        <row r="8174">
          <cell r="A8174" t="str">
            <v>HWC73301</v>
          </cell>
          <cell r="B8174" t="str">
            <v>肩胛骨肿瘤切除术</v>
          </cell>
          <cell r="C8174" t="str">
            <v>麻醉,消毒,侧卧位,常规入路､神经血管切断处理,肌腱肌肉切断,截骨,切除肿瘤,肌肉成形､肌固定,放置引流､关闭伤口,生理冲洗液1000毫升冲洗。</v>
          </cell>
          <cell r="D8174" t="str">
            <v>引流装置</v>
          </cell>
          <cell r="E8174" t="str">
            <v>假体,止血材料,特殊缝线</v>
          </cell>
          <cell r="F8174" t="str">
            <v>次</v>
          </cell>
          <cell r="G8174" t="str">
            <v/>
          </cell>
          <cell r="H8174">
            <v>1380</v>
          </cell>
          <cell r="I8174">
            <v>1105</v>
          </cell>
          <cell r="J8174">
            <v>965</v>
          </cell>
          <cell r="K8174" t="str">
            <v>甲类</v>
          </cell>
        </row>
        <row r="8175">
          <cell r="A8175" t="str">
            <v>HWC73501</v>
          </cell>
          <cell r="B8175" t="str">
            <v>关节镜下肩胛-胸壁间隙病灶清理术</v>
          </cell>
          <cell r="C8175"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175" t="str">
            <v>引流装置,冲洗液</v>
          </cell>
          <cell r="E8175" t="str">
            <v>止血材料,特殊缝线</v>
          </cell>
          <cell r="F8175" t="str">
            <v>单侧</v>
          </cell>
          <cell r="G8175" t="str">
            <v/>
          </cell>
          <cell r="H8175">
            <v>700</v>
          </cell>
          <cell r="I8175">
            <v>560</v>
          </cell>
          <cell r="J8175">
            <v>490</v>
          </cell>
          <cell r="K8175" t="str">
            <v>乙类</v>
          </cell>
        </row>
        <row r="8176">
          <cell r="A8176" t="str">
            <v>HWC74301</v>
          </cell>
          <cell r="B8176" t="str">
            <v>肩胛骨肿瘤切除重建术</v>
          </cell>
          <cell r="C8176" t="str">
            <v>麻醉,消毒,侧卧位,常规入路､神经血管切断处理,肌腱肌肉切断,截骨,切除肿瘤,放置人工肩胛,肌肉成形､肌固定,放置引流､关闭伤口,生理冲洗液1000毫升冲洗。</v>
          </cell>
          <cell r="D8176" t="str">
            <v>引流装置</v>
          </cell>
          <cell r="E8176" t="str">
            <v>止血材料,特殊缝线</v>
          </cell>
          <cell r="F8176" t="str">
            <v>次</v>
          </cell>
          <cell r="G8176" t="str">
            <v/>
          </cell>
          <cell r="H8176">
            <v>2500</v>
          </cell>
          <cell r="I8176">
            <v>2000</v>
          </cell>
          <cell r="J8176">
            <v>1750</v>
          </cell>
          <cell r="K8176" t="str">
            <v>乙类</v>
          </cell>
        </row>
        <row r="8177">
          <cell r="A8177" t="str">
            <v>HWC83301</v>
          </cell>
          <cell r="B8177" t="str">
            <v>喙突切开成形术</v>
          </cell>
          <cell r="C8177" t="str">
            <v>消毒铺巾,处理肩峰下滑囊和喙突周围软组织,暴露喙突,暴露联合肌腱,关节囊切开(可能),进行喙突远端骨质部分切除,清理和止血,确认切除骨量,冲洗关节腔,放置引流管,缝合包扎。</v>
          </cell>
          <cell r="D8177" t="str">
            <v>引流装置</v>
          </cell>
          <cell r="E8177" t="str">
            <v>止血材料,特殊缝线</v>
          </cell>
          <cell r="F8177" t="str">
            <v>单侧</v>
          </cell>
          <cell r="G8177" t="str">
            <v/>
          </cell>
          <cell r="H8177">
            <v>1600</v>
          </cell>
          <cell r="I8177">
            <v>1280</v>
          </cell>
          <cell r="J8177">
            <v>1120</v>
          </cell>
          <cell r="K8177" t="str">
            <v>乙类</v>
          </cell>
        </row>
        <row r="8178">
          <cell r="A8178" t="str">
            <v>HWC83501</v>
          </cell>
          <cell r="B8178" t="str">
            <v>关节镜下喙突成形术</v>
          </cell>
          <cell r="C8178"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178" t="str">
            <v>引流装置,冲洗液</v>
          </cell>
          <cell r="E8178" t="str">
            <v>止血材料,特殊缝线</v>
          </cell>
          <cell r="F8178" t="str">
            <v>单侧</v>
          </cell>
          <cell r="G8178" t="str">
            <v/>
          </cell>
          <cell r="H8178">
            <v>2000</v>
          </cell>
          <cell r="I8178">
            <v>1600</v>
          </cell>
          <cell r="J8178">
            <v>1400</v>
          </cell>
          <cell r="K8178" t="str">
            <v>乙类</v>
          </cell>
        </row>
        <row r="8179">
          <cell r="A8179" t="str">
            <v>HWC83502</v>
          </cell>
          <cell r="B8179" t="str">
            <v>关节镜下肩峰成形术</v>
          </cell>
          <cell r="C8179"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179" t="str">
            <v>引流装置,冲洗液</v>
          </cell>
          <cell r="E8179" t="str">
            <v>特殊缝线</v>
          </cell>
          <cell r="F8179" t="str">
            <v>单侧</v>
          </cell>
          <cell r="G8179" t="str">
            <v/>
          </cell>
          <cell r="H8179">
            <v>1600</v>
          </cell>
          <cell r="I8179">
            <v>1280</v>
          </cell>
          <cell r="J8179">
            <v>1120</v>
          </cell>
          <cell r="K8179" t="str">
            <v>乙类</v>
          </cell>
        </row>
        <row r="8180">
          <cell r="A8180" t="str">
            <v>HWC88301</v>
          </cell>
          <cell r="B8180" t="str">
            <v>肩胛下移术</v>
          </cell>
          <cell r="C8180"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180" t="str">
            <v>引流装置</v>
          </cell>
          <cell r="E8180" t="str">
            <v>钢丝,止血材料,特殊缝线</v>
          </cell>
          <cell r="F8180" t="str">
            <v>次</v>
          </cell>
          <cell r="G8180" t="str">
            <v>锁骨切断加收不超过20%</v>
          </cell>
          <cell r="H8180">
            <v>1760</v>
          </cell>
          <cell r="I8180">
            <v>1410</v>
          </cell>
          <cell r="J8180">
            <v>1230</v>
          </cell>
          <cell r="K8180" t="str">
            <v>乙类</v>
          </cell>
        </row>
        <row r="8181">
          <cell r="A8181" t="str">
            <v>HWD</v>
          </cell>
          <cell r="B8181" t="str">
            <v>上肢带连结</v>
          </cell>
          <cell r="C8181" t="str">
            <v/>
          </cell>
          <cell r="D8181" t="str">
            <v/>
          </cell>
          <cell r="E8181" t="str">
            <v/>
          </cell>
        </row>
        <row r="8181">
          <cell r="G8181" t="str">
            <v/>
          </cell>
          <cell r="H8181" t="str">
            <v/>
          </cell>
          <cell r="I8181" t="str">
            <v/>
          </cell>
          <cell r="J8181" t="str">
            <v/>
          </cell>
        </row>
        <row r="8182">
          <cell r="A8182" t="str">
            <v>HWD57301</v>
          </cell>
          <cell r="B8182" t="str">
            <v>冈盂韧带松解术</v>
          </cell>
          <cell r="C8182" t="str">
            <v>消毒铺巾,切开,找到冈盂韧带,切开,特殊注意避免损伤神经,冲洗,缝合包扎,根据需要放置引流管。</v>
          </cell>
          <cell r="D8182" t="str">
            <v>引流装置,冲洗液</v>
          </cell>
          <cell r="E8182" t="str">
            <v>特殊缝线</v>
          </cell>
          <cell r="F8182" t="str">
            <v>单侧</v>
          </cell>
          <cell r="G8182" t="str">
            <v/>
          </cell>
          <cell r="H8182">
            <v>1440</v>
          </cell>
          <cell r="I8182">
            <v>1150</v>
          </cell>
          <cell r="J8182">
            <v>1010</v>
          </cell>
          <cell r="K8182" t="str">
            <v>甲类</v>
          </cell>
        </row>
        <row r="8183">
          <cell r="A8183" t="str">
            <v>HWD57501</v>
          </cell>
          <cell r="B8183" t="str">
            <v>关节镜下冈盂韧带松解术</v>
          </cell>
          <cell r="C8183"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183" t="str">
            <v>引流装置,冲洗液</v>
          </cell>
          <cell r="E8183" t="str">
            <v>特殊缝线</v>
          </cell>
          <cell r="F8183" t="str">
            <v>单侧</v>
          </cell>
          <cell r="G8183" t="str">
            <v/>
          </cell>
          <cell r="H8183">
            <v>1600</v>
          </cell>
          <cell r="I8183">
            <v>1280</v>
          </cell>
          <cell r="J8183">
            <v>1120</v>
          </cell>
          <cell r="K8183" t="str">
            <v>乙类</v>
          </cell>
        </row>
        <row r="8184">
          <cell r="A8184" t="str">
            <v>HWD70301</v>
          </cell>
          <cell r="B8184" t="str">
            <v>肩锁关节脱位切开复位内固定术</v>
          </cell>
          <cell r="C8184" t="str">
            <v>消毒铺巾,显露肩锁关节,复位骨折脱位,选用合适内固定物进行固定,冲洗缝合伤口。</v>
          </cell>
          <cell r="D8184" t="str">
            <v>引流装置,冲洗液</v>
          </cell>
          <cell r="E8184" t="str">
            <v>内固定材料,特殊缝线</v>
          </cell>
          <cell r="F8184" t="str">
            <v>单侧</v>
          </cell>
          <cell r="G8184" t="str">
            <v/>
          </cell>
          <cell r="H8184">
            <v>1560</v>
          </cell>
          <cell r="I8184">
            <v>1250</v>
          </cell>
          <cell r="J8184">
            <v>1090</v>
          </cell>
          <cell r="K8184" t="str">
            <v>甲类</v>
          </cell>
        </row>
        <row r="8185">
          <cell r="A8185" t="str">
            <v>HWD89301</v>
          </cell>
          <cell r="B8185" t="str">
            <v>肩锁关节脱位重建术</v>
          </cell>
          <cell r="C8185" t="str">
            <v>消毒铺巾,显露肩锁关节,应用合适固定物或肌腱移位方法重建肩锁或喙锁韧带。必要时行锁骨远端切除,冲洗缝合伤口。</v>
          </cell>
          <cell r="D8185" t="str">
            <v>引流装置,冲洗液</v>
          </cell>
          <cell r="E8185" t="str">
            <v>内固定材料,特殊缝线</v>
          </cell>
          <cell r="F8185" t="str">
            <v>单侧</v>
          </cell>
          <cell r="G8185" t="str">
            <v/>
          </cell>
          <cell r="H8185">
            <v>1580</v>
          </cell>
          <cell r="I8185">
            <v>1265</v>
          </cell>
          <cell r="J8185">
            <v>1100</v>
          </cell>
          <cell r="K8185" t="str">
            <v>甲类</v>
          </cell>
        </row>
        <row r="8186">
          <cell r="A8186" t="str">
            <v>HWD89302</v>
          </cell>
          <cell r="B8186" t="str">
            <v>肩锁关节脱位喙锁韧带修复重建术</v>
          </cell>
          <cell r="C8186" t="str">
            <v>消毒铺巾,切开暴露肩锁关节,用钻头钻取骨道,再将内固定物引入,固定两端,冲洗关节腔,放置引流管,缝合包扎。</v>
          </cell>
          <cell r="D8186" t="str">
            <v>引流装置,冲洗液</v>
          </cell>
          <cell r="E8186" t="str">
            <v>内固定材料,特殊缝线</v>
          </cell>
          <cell r="F8186" t="str">
            <v>单侧</v>
          </cell>
          <cell r="G8186" t="str">
            <v/>
          </cell>
          <cell r="H8186">
            <v>1540</v>
          </cell>
          <cell r="I8186">
            <v>1230</v>
          </cell>
          <cell r="J8186">
            <v>1080</v>
          </cell>
          <cell r="K8186" t="str">
            <v>甲类</v>
          </cell>
        </row>
        <row r="8187">
          <cell r="A8187" t="str">
            <v>HWD89501</v>
          </cell>
          <cell r="B8187" t="str">
            <v>关节镜下肩锁关节脱位喙锁韧带修复重建术</v>
          </cell>
          <cell r="C8187"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187" t="str">
            <v>引流装置,冲洗液</v>
          </cell>
          <cell r="E8187" t="str">
            <v>特殊缝线</v>
          </cell>
          <cell r="F8187" t="str">
            <v>单侧</v>
          </cell>
          <cell r="G8187" t="str">
            <v/>
          </cell>
          <cell r="H8187">
            <v>1700</v>
          </cell>
          <cell r="I8187">
            <v>1360</v>
          </cell>
          <cell r="J8187">
            <v>1190</v>
          </cell>
          <cell r="K8187" t="str">
            <v>乙类</v>
          </cell>
        </row>
        <row r="8188">
          <cell r="A8188" t="str">
            <v>HWE</v>
          </cell>
          <cell r="B8188" t="str">
            <v>上肢带肌及软组织</v>
          </cell>
          <cell r="C8188" t="str">
            <v/>
          </cell>
          <cell r="D8188" t="str">
            <v/>
          </cell>
          <cell r="E8188" t="str">
            <v/>
          </cell>
        </row>
        <row r="8188">
          <cell r="G8188" t="str">
            <v/>
          </cell>
          <cell r="H8188" t="str">
            <v/>
          </cell>
          <cell r="I8188" t="str">
            <v/>
          </cell>
          <cell r="J8188" t="str">
            <v/>
          </cell>
        </row>
        <row r="8189">
          <cell r="A8189" t="str">
            <v>HWE56301</v>
          </cell>
          <cell r="B8189" t="str">
            <v>臂丛神经松解肌肉软组织切断术</v>
          </cell>
          <cell r="C8189" t="str">
            <v>消毒铺巾,气囊止血带止血,颈部切口,显露臂丛神经,切断软组织索条及前斜角肌。不含术中显微镜下操作。</v>
          </cell>
          <cell r="D8189" t="str">
            <v>引流装置</v>
          </cell>
          <cell r="E8189" t="str">
            <v>止血材料,特殊缝线</v>
          </cell>
          <cell r="F8189" t="str">
            <v>单侧</v>
          </cell>
          <cell r="G8189" t="str">
            <v/>
          </cell>
          <cell r="H8189">
            <v>1980</v>
          </cell>
          <cell r="I8189">
            <v>1580</v>
          </cell>
          <cell r="J8189">
            <v>1385</v>
          </cell>
          <cell r="K8189" t="str">
            <v>甲类</v>
          </cell>
        </row>
        <row r="8190">
          <cell r="A8190" t="str">
            <v>HWE56501</v>
          </cell>
          <cell r="B8190" t="str">
            <v>腔镜下臂丛神经松解肌肉软组织切断术</v>
          </cell>
          <cell r="C8190" t="str">
            <v>消毒铺巾,气囊止血带止血,切开皮肤,插入腔镜,松解臂丛神经,切断软组织索条及前斜角肌。</v>
          </cell>
          <cell r="D8190" t="str">
            <v>引流装置</v>
          </cell>
          <cell r="E8190" t="str">
            <v>腔镜材料</v>
          </cell>
          <cell r="F8190" t="str">
            <v>单侧</v>
          </cell>
          <cell r="G8190" t="str">
            <v/>
          </cell>
          <cell r="H8190">
            <v>1600</v>
          </cell>
          <cell r="I8190">
            <v>1280</v>
          </cell>
          <cell r="J8190">
            <v>1120</v>
          </cell>
          <cell r="K8190" t="str">
            <v>乙类</v>
          </cell>
        </row>
        <row r="8191">
          <cell r="A8191" t="str">
            <v>HWE59501</v>
          </cell>
          <cell r="B8191" t="str">
            <v>关节镜下肩袖间隙闭合术</v>
          </cell>
          <cell r="C8191"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191" t="str">
            <v>冲洗液</v>
          </cell>
          <cell r="E8191" t="str">
            <v>止血材料,特殊缝线</v>
          </cell>
          <cell r="F8191" t="str">
            <v>单侧</v>
          </cell>
          <cell r="G8191" t="str">
            <v/>
          </cell>
          <cell r="H8191">
            <v>1550</v>
          </cell>
          <cell r="I8191">
            <v>1240</v>
          </cell>
          <cell r="J8191">
            <v>1085</v>
          </cell>
          <cell r="K8191" t="str">
            <v>乙类</v>
          </cell>
        </row>
        <row r="8192">
          <cell r="A8192" t="str">
            <v>HWE65301</v>
          </cell>
          <cell r="B8192" t="str">
            <v>岗上肌腱钙化沉淀物取出术</v>
          </cell>
          <cell r="C8192" t="str">
            <v>消毒铺巾,暴露冈上肌腱并切除沉淀物,冲洗缝合伤口。</v>
          </cell>
          <cell r="D8192" t="str">
            <v>引流装置,冲洗液</v>
          </cell>
          <cell r="E8192" t="str">
            <v>止血材料,特殊缝线</v>
          </cell>
          <cell r="F8192" t="str">
            <v>单侧</v>
          </cell>
          <cell r="G8192" t="str">
            <v/>
          </cell>
          <cell r="H8192">
            <v>1400</v>
          </cell>
          <cell r="I8192">
            <v>1120</v>
          </cell>
          <cell r="J8192">
            <v>980</v>
          </cell>
          <cell r="K8192" t="str">
            <v>甲类</v>
          </cell>
        </row>
        <row r="8193">
          <cell r="A8193" t="str">
            <v>HWE73301</v>
          </cell>
          <cell r="B8193" t="str">
            <v>切开肩袖病灶清理术</v>
          </cell>
          <cell r="C8193" t="str">
            <v>消毒铺巾,清理前关节囊滑膜,进行肩袖病灶清理。必要时行喙突成形术,冲洗关节腔,缝合包扎。不含喙突成形术。</v>
          </cell>
          <cell r="D8193" t="str">
            <v>引流装置,冲洗液</v>
          </cell>
          <cell r="E8193" t="str">
            <v>止血材料,特殊缝线</v>
          </cell>
          <cell r="F8193" t="str">
            <v>单侧</v>
          </cell>
          <cell r="G8193" t="str">
            <v/>
          </cell>
          <cell r="H8193">
            <v>1300</v>
          </cell>
          <cell r="I8193">
            <v>1040</v>
          </cell>
          <cell r="J8193">
            <v>910</v>
          </cell>
          <cell r="K8193" t="str">
            <v>甲类</v>
          </cell>
        </row>
        <row r="8194">
          <cell r="A8194" t="str">
            <v>HWE73501</v>
          </cell>
          <cell r="B8194" t="str">
            <v>关节镜下冈上肌腱清理术</v>
          </cell>
          <cell r="C8194"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194" t="str">
            <v>引流装置,冲洗液</v>
          </cell>
          <cell r="E8194" t="str">
            <v>特殊缝线</v>
          </cell>
          <cell r="F8194" t="str">
            <v>单侧</v>
          </cell>
          <cell r="G8194" t="str">
            <v/>
          </cell>
          <cell r="H8194">
            <v>1350</v>
          </cell>
          <cell r="I8194">
            <v>1080</v>
          </cell>
          <cell r="J8194">
            <v>945</v>
          </cell>
          <cell r="K8194" t="str">
            <v>乙类</v>
          </cell>
        </row>
        <row r="8195">
          <cell r="A8195" t="str">
            <v>HWE73502</v>
          </cell>
          <cell r="B8195" t="str">
            <v>关节镜下冈下肌腱清理术</v>
          </cell>
          <cell r="C8195"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195" t="str">
            <v>引流装置,冲洗液</v>
          </cell>
          <cell r="E8195" t="str">
            <v>特殊缝线</v>
          </cell>
          <cell r="F8195" t="str">
            <v>单侧</v>
          </cell>
          <cell r="G8195" t="str">
            <v/>
          </cell>
          <cell r="H8195">
            <v>1350</v>
          </cell>
          <cell r="I8195">
            <v>1080</v>
          </cell>
          <cell r="J8195">
            <v>945</v>
          </cell>
          <cell r="K8195" t="str">
            <v>乙类</v>
          </cell>
        </row>
        <row r="8196">
          <cell r="A8196" t="str">
            <v>HWE73503</v>
          </cell>
          <cell r="B8196" t="str">
            <v>关节镜下小圆肌腱清理术</v>
          </cell>
          <cell r="C8196"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196" t="str">
            <v>引流装置,冲洗液</v>
          </cell>
          <cell r="E8196" t="str">
            <v>特殊缝线</v>
          </cell>
          <cell r="F8196" t="str">
            <v>单侧</v>
          </cell>
          <cell r="G8196" t="str">
            <v/>
          </cell>
          <cell r="H8196">
            <v>1350</v>
          </cell>
          <cell r="I8196">
            <v>1080</v>
          </cell>
          <cell r="J8196">
            <v>945</v>
          </cell>
          <cell r="K8196" t="str">
            <v>乙类</v>
          </cell>
        </row>
        <row r="8197">
          <cell r="A8197" t="str">
            <v>HWE73504</v>
          </cell>
          <cell r="B8197" t="str">
            <v>关节镜下肩袖射频打孔激活术</v>
          </cell>
          <cell r="C8197"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197" t="str">
            <v>冲洗液</v>
          </cell>
          <cell r="E8197" t="str">
            <v>特殊缝线</v>
          </cell>
          <cell r="F8197" t="str">
            <v>单侧</v>
          </cell>
          <cell r="G8197" t="str">
            <v/>
          </cell>
          <cell r="H8197">
            <v>1550</v>
          </cell>
          <cell r="I8197">
            <v>1240</v>
          </cell>
          <cell r="J8197">
            <v>1085</v>
          </cell>
          <cell r="K8197" t="str">
            <v>乙类</v>
          </cell>
        </row>
        <row r="8198">
          <cell r="A8198" t="str">
            <v>HWE83301</v>
          </cell>
          <cell r="B8198" t="str">
            <v>肩袖小撕裂缝合术</v>
          </cell>
          <cell r="C8198"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v>
          </cell>
          <cell r="D8198" t="str">
            <v>引流装置,冲洗液</v>
          </cell>
          <cell r="E8198" t="str">
            <v>内固定材料,特殊缝线</v>
          </cell>
          <cell r="F8198" t="str">
            <v>单侧</v>
          </cell>
          <cell r="G8198" t="str">
            <v/>
          </cell>
          <cell r="H8198">
            <v>1500</v>
          </cell>
          <cell r="I8198">
            <v>1200</v>
          </cell>
          <cell r="J8198">
            <v>1050</v>
          </cell>
          <cell r="K8198" t="str">
            <v>甲类</v>
          </cell>
        </row>
        <row r="8199">
          <cell r="A8199" t="str">
            <v>HWE83302</v>
          </cell>
          <cell r="B8199" t="str">
            <v>肩袖大撕裂缝合术</v>
          </cell>
          <cell r="C8199"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v>
          </cell>
          <cell r="D8199" t="str">
            <v>引流装置,冲洗液</v>
          </cell>
          <cell r="E8199" t="str">
            <v>内固定材料,特殊缝线</v>
          </cell>
          <cell r="F8199" t="str">
            <v>单侧</v>
          </cell>
          <cell r="G8199" t="str">
            <v/>
          </cell>
          <cell r="H8199">
            <v>1500</v>
          </cell>
          <cell r="I8199">
            <v>1200</v>
          </cell>
          <cell r="J8199">
            <v>1050</v>
          </cell>
          <cell r="K8199" t="str">
            <v>甲类</v>
          </cell>
        </row>
        <row r="8200">
          <cell r="A8200" t="str">
            <v>HWE83303</v>
          </cell>
          <cell r="B8200" t="str">
            <v>肩袖损伤修补术</v>
          </cell>
          <cell r="C8200" t="str">
            <v>消毒铺巾,暴露肩袖,对损伤部位进行直接修补缝合或相应骨折固定,冲洗缝合伤口。</v>
          </cell>
          <cell r="D8200" t="str">
            <v>引流装置,冲洗液</v>
          </cell>
          <cell r="E8200" t="str">
            <v>特殊缝线</v>
          </cell>
          <cell r="F8200" t="str">
            <v>次</v>
          </cell>
          <cell r="G8200" t="str">
            <v/>
          </cell>
          <cell r="H8200">
            <v>1400</v>
          </cell>
          <cell r="I8200">
            <v>1120</v>
          </cell>
          <cell r="J8200">
            <v>980</v>
          </cell>
          <cell r="K8200" t="str">
            <v>甲类</v>
          </cell>
        </row>
        <row r="8201">
          <cell r="A8201" t="str">
            <v>HWE83304</v>
          </cell>
          <cell r="B8201" t="str">
            <v>背阔肌移位替代肩袖术</v>
          </cell>
          <cell r="C8201"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201" t="str">
            <v>引流装置,冲洗液</v>
          </cell>
          <cell r="E8201" t="str">
            <v>内固定材料,特殊缝线</v>
          </cell>
          <cell r="F8201" t="str">
            <v>单侧</v>
          </cell>
          <cell r="G8201" t="str">
            <v/>
          </cell>
          <cell r="H8201">
            <v>1500</v>
          </cell>
          <cell r="I8201">
            <v>1200</v>
          </cell>
          <cell r="J8201">
            <v>1050</v>
          </cell>
          <cell r="K8201" t="str">
            <v>乙类</v>
          </cell>
        </row>
        <row r="8202">
          <cell r="A8202" t="str">
            <v>HWE83501</v>
          </cell>
          <cell r="B8202" t="str">
            <v>关节镜下冈上肌腱缝合术</v>
          </cell>
          <cell r="C8202"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202" t="str">
            <v>引流装置,冲洗液</v>
          </cell>
          <cell r="E8202" t="str">
            <v>特殊缝线</v>
          </cell>
          <cell r="F8202" t="str">
            <v>单侧</v>
          </cell>
          <cell r="G8202" t="str">
            <v/>
          </cell>
          <cell r="H8202">
            <v>1280</v>
          </cell>
          <cell r="I8202">
            <v>1025</v>
          </cell>
          <cell r="J8202">
            <v>900</v>
          </cell>
          <cell r="K8202" t="str">
            <v>乙类</v>
          </cell>
        </row>
        <row r="8203">
          <cell r="A8203" t="str">
            <v>HWE83502</v>
          </cell>
          <cell r="B8203" t="str">
            <v>关节镜下冈下肌腱缝合术</v>
          </cell>
          <cell r="C8203"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203" t="str">
            <v>引流装置,冲洗液</v>
          </cell>
          <cell r="E8203" t="str">
            <v>特殊缝线</v>
          </cell>
          <cell r="F8203" t="str">
            <v>单侧</v>
          </cell>
          <cell r="G8203" t="str">
            <v/>
          </cell>
          <cell r="H8203">
            <v>1300</v>
          </cell>
          <cell r="I8203">
            <v>1040</v>
          </cell>
          <cell r="J8203">
            <v>910</v>
          </cell>
          <cell r="K8203" t="str">
            <v>乙类</v>
          </cell>
        </row>
        <row r="8204">
          <cell r="A8204" t="str">
            <v>HWE83503</v>
          </cell>
          <cell r="B8204" t="str">
            <v>关节镜下小圆肌腱缝合术</v>
          </cell>
          <cell r="C8204"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204" t="str">
            <v>引流装置,冲洗液</v>
          </cell>
          <cell r="E8204" t="str">
            <v>特殊缝线</v>
          </cell>
          <cell r="F8204" t="str">
            <v>单侧</v>
          </cell>
          <cell r="G8204" t="str">
            <v/>
          </cell>
          <cell r="H8204">
            <v>1300</v>
          </cell>
          <cell r="I8204">
            <v>1040</v>
          </cell>
          <cell r="J8204">
            <v>910</v>
          </cell>
          <cell r="K8204" t="str">
            <v>乙类</v>
          </cell>
        </row>
        <row r="8205">
          <cell r="A8205" t="str">
            <v>HWE89301</v>
          </cell>
          <cell r="B8205" t="str">
            <v>肩袖撕裂切开缝合止点重建术</v>
          </cell>
          <cell r="C8205"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205" t="str">
            <v>引流装置,冲洗液</v>
          </cell>
          <cell r="E8205" t="str">
            <v>内固定材料,止血材料,特殊缝线</v>
          </cell>
          <cell r="F8205" t="str">
            <v>单侧</v>
          </cell>
          <cell r="G8205" t="str">
            <v/>
          </cell>
          <cell r="H8205">
            <v>1600</v>
          </cell>
          <cell r="I8205">
            <v>1280</v>
          </cell>
          <cell r="J8205">
            <v>1120</v>
          </cell>
          <cell r="K8205" t="str">
            <v>乙类</v>
          </cell>
        </row>
        <row r="8206">
          <cell r="A8206" t="str">
            <v>HWE89302</v>
          </cell>
          <cell r="B8206" t="str">
            <v>肩袖损伤重建术</v>
          </cell>
          <cell r="C8206" t="str">
            <v>消毒铺巾,暴露肩袖,对损伤部位不能直接修补缝合,需选用自体或异体移植物进行肩袖重建。必要时进行相应骨折固定,冲洗缝合伤口。</v>
          </cell>
          <cell r="D8206" t="str">
            <v>引流装置,冲洗液</v>
          </cell>
          <cell r="E8206" t="str">
            <v>内固定材料,止血材料,特殊缝线</v>
          </cell>
          <cell r="F8206" t="str">
            <v>次</v>
          </cell>
          <cell r="G8206" t="str">
            <v/>
          </cell>
          <cell r="H8206">
            <v>1600</v>
          </cell>
          <cell r="I8206">
            <v>1280</v>
          </cell>
          <cell r="J8206">
            <v>1120</v>
          </cell>
          <cell r="K8206" t="str">
            <v>乙类</v>
          </cell>
        </row>
        <row r="8207">
          <cell r="A8207" t="str">
            <v>HWG-HWK</v>
          </cell>
          <cell r="B8207" t="str">
            <v>5.上臂</v>
          </cell>
          <cell r="C8207" t="str">
            <v/>
          </cell>
          <cell r="D8207" t="str">
            <v/>
          </cell>
          <cell r="E8207" t="str">
            <v/>
          </cell>
        </row>
        <row r="8207">
          <cell r="G8207" t="str">
            <v/>
          </cell>
          <cell r="H8207" t="str">
            <v/>
          </cell>
          <cell r="I8207" t="str">
            <v/>
          </cell>
          <cell r="J8207" t="str">
            <v/>
          </cell>
        </row>
        <row r="8208">
          <cell r="A8208" t="str">
            <v>HWG</v>
          </cell>
          <cell r="B8208" t="str">
            <v>肩关节</v>
          </cell>
          <cell r="C8208" t="str">
            <v/>
          </cell>
          <cell r="D8208" t="str">
            <v/>
          </cell>
          <cell r="E8208" t="str">
            <v/>
          </cell>
        </row>
        <row r="8208">
          <cell r="G8208" t="str">
            <v/>
          </cell>
          <cell r="H8208" t="str">
            <v/>
          </cell>
          <cell r="I8208" t="str">
            <v/>
          </cell>
          <cell r="J8208" t="str">
            <v/>
          </cell>
        </row>
        <row r="8209">
          <cell r="A8209" t="str">
            <v>HWF79301</v>
          </cell>
          <cell r="B8209" t="str">
            <v>上臂截肢术</v>
          </cell>
          <cell r="C8209" t="str">
            <v>麻醉,消毒,常规入路,神经血管切断处理,肌腱肌肉切断,截骨,肌肉成形,肌固定,放置引流,关闭伤口,1000毫升生理冲洗液冲洗。</v>
          </cell>
          <cell r="D8209" t="str">
            <v>引流装置,冲洗液</v>
          </cell>
          <cell r="E8209" t="str">
            <v>特殊缝线</v>
          </cell>
          <cell r="F8209" t="str">
            <v>次</v>
          </cell>
          <cell r="G8209" t="str">
            <v/>
          </cell>
          <cell r="H8209">
            <v>1500</v>
          </cell>
          <cell r="I8209">
            <v>1200</v>
          </cell>
          <cell r="J8209">
            <v>1050</v>
          </cell>
          <cell r="K8209" t="str">
            <v>甲类</v>
          </cell>
        </row>
        <row r="8210">
          <cell r="A8210" t="str">
            <v>HWF79302</v>
          </cell>
          <cell r="B8210" t="str">
            <v>深度烧伤上臂截肢术</v>
          </cell>
          <cell r="C8210" t="str">
            <v>术区皮肤消毒,显露并确定坏死平面,截除坏死肢体远端,妥善处理残端血管､神经､骨骼､肌肉等组织,缝合残端,或用皮瓣或皮片修复残端创面。不含植皮术､皮瓣修复术。</v>
          </cell>
          <cell r="D8210" t="str">
            <v>引流装置</v>
          </cell>
          <cell r="E8210" t="str">
            <v>功能性敷料,止血材料,特殊缝线</v>
          </cell>
          <cell r="F8210" t="str">
            <v>单侧</v>
          </cell>
          <cell r="G8210" t="str">
            <v/>
          </cell>
          <cell r="H8210">
            <v>1600</v>
          </cell>
          <cell r="I8210">
            <v>1280</v>
          </cell>
          <cell r="J8210">
            <v>1120</v>
          </cell>
          <cell r="K8210" t="str">
            <v>甲类</v>
          </cell>
        </row>
        <row r="8211">
          <cell r="A8211" t="str">
            <v>HWG57301</v>
          </cell>
          <cell r="B8211" t="str">
            <v>肩关节松解术</v>
          </cell>
          <cell r="C8211" t="str">
            <v>消毒铺巾,气囊止血带止血,切开皮肤,显露关节,松解粘连,缝合韧带及关节囊。</v>
          </cell>
          <cell r="D8211" t="str">
            <v>引流装置</v>
          </cell>
          <cell r="E8211" t="str">
            <v>特殊缝线,外固定材料</v>
          </cell>
          <cell r="F8211" t="str">
            <v>单侧</v>
          </cell>
          <cell r="G8211" t="str">
            <v/>
          </cell>
          <cell r="H8211">
            <v>700</v>
          </cell>
          <cell r="I8211">
            <v>560</v>
          </cell>
          <cell r="J8211">
            <v>490</v>
          </cell>
          <cell r="K8211" t="str">
            <v>甲类</v>
          </cell>
        </row>
        <row r="8212">
          <cell r="A8212" t="str">
            <v>HWG57302</v>
          </cell>
          <cell r="B8212" t="str">
            <v>肩关节前关节囊松解术</v>
          </cell>
          <cell r="C8212" t="str">
            <v>消毒铺巾,气囊止血带止血,切开皮肤,显露并延长前关节囊及肩胛下肌腱,延长胸大肌腱。</v>
          </cell>
          <cell r="D8212" t="str">
            <v>引流装置</v>
          </cell>
          <cell r="E8212" t="str">
            <v>内(外)固定材料,止血材料,特殊缝线</v>
          </cell>
          <cell r="F8212" t="str">
            <v>单侧</v>
          </cell>
          <cell r="G8212" t="str">
            <v/>
          </cell>
          <cell r="H8212">
            <v>400</v>
          </cell>
          <cell r="I8212">
            <v>320</v>
          </cell>
          <cell r="J8212">
            <v>280</v>
          </cell>
          <cell r="K8212" t="str">
            <v>甲类</v>
          </cell>
        </row>
        <row r="8213">
          <cell r="A8213" t="str">
            <v>HWG57501</v>
          </cell>
          <cell r="B8213" t="str">
            <v>关节镜下肩关节粘连松解术</v>
          </cell>
          <cell r="C8213" t="str">
            <v>消毒铺巾,铺防水材料,肩关节后入路和前入路分别置入关节镜和器械,刨刀清理滑膜,篮钳松解关节囊,清理粘连带,麻醉下适当推拿,18000毫升生理冲洗液冲洗关节腔,放置引流管,缝合包扎。</v>
          </cell>
          <cell r="D8213" t="str">
            <v>引流装置,冲洗液</v>
          </cell>
          <cell r="E8213" t="str">
            <v>特殊缝线</v>
          </cell>
          <cell r="F8213" t="str">
            <v>单侧</v>
          </cell>
          <cell r="G8213" t="str">
            <v/>
          </cell>
          <cell r="H8213">
            <v>1500</v>
          </cell>
          <cell r="I8213">
            <v>1200</v>
          </cell>
          <cell r="J8213">
            <v>1050</v>
          </cell>
          <cell r="K8213" t="str">
            <v>乙类</v>
          </cell>
        </row>
        <row r="8214">
          <cell r="A8214" t="str">
            <v>HWG58301</v>
          </cell>
          <cell r="B8214" t="str">
            <v>肩关节离断术</v>
          </cell>
          <cell r="C8214" t="str">
            <v>麻醉,消毒,仰卧位,常规入路､神经血管切断处理,肌腱肌肉切断,肌肉成形､肌固定,放置引流､关闭伤口,生理冲洗液1000毫升冲洗。</v>
          </cell>
          <cell r="D8214" t="str">
            <v>引流装置,冲洗液</v>
          </cell>
          <cell r="E8214" t="str">
            <v>特殊缝线,止血材料</v>
          </cell>
          <cell r="F8214" t="str">
            <v>单侧</v>
          </cell>
          <cell r="G8214" t="str">
            <v/>
          </cell>
          <cell r="H8214">
            <v>1600</v>
          </cell>
          <cell r="I8214">
            <v>1280</v>
          </cell>
          <cell r="J8214">
            <v>1120</v>
          </cell>
          <cell r="K8214" t="str">
            <v>甲类</v>
          </cell>
        </row>
        <row r="8215">
          <cell r="A8215" t="str">
            <v>HWG65501</v>
          </cell>
          <cell r="B8215" t="str">
            <v>关节镜下肩关节游离体取出术</v>
          </cell>
          <cell r="C8215" t="str">
            <v>消毒铺巾,铺防水材料,肩关节后入路和前入路分别置入关节镜和器械,刨刀清理滑膜,用器械取出游离体,9000毫升生理冲洗液冲洗关节腔,缝合包扎。</v>
          </cell>
          <cell r="D8215" t="str">
            <v>引流装置,冲洗液</v>
          </cell>
          <cell r="E8215" t="str">
            <v>特殊缝线</v>
          </cell>
          <cell r="F8215" t="str">
            <v>单侧</v>
          </cell>
          <cell r="G8215" t="str">
            <v/>
          </cell>
          <cell r="H8215">
            <v>1300</v>
          </cell>
          <cell r="I8215">
            <v>1040</v>
          </cell>
          <cell r="J8215">
            <v>910</v>
          </cell>
          <cell r="K8215" t="str">
            <v>乙类</v>
          </cell>
        </row>
        <row r="8216">
          <cell r="A8216" t="str">
            <v>HWG66301</v>
          </cell>
          <cell r="B8216" t="str">
            <v>全肩关节置换术</v>
          </cell>
          <cell r="C8216"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216" t="str">
            <v>引流装置</v>
          </cell>
          <cell r="E8216" t="str">
            <v>人工关节,内固定材料,骨水泥,骨水泥枪,止血材料,特殊缝线</v>
          </cell>
          <cell r="F8216" t="str">
            <v>单侧</v>
          </cell>
          <cell r="G8216" t="str">
            <v/>
          </cell>
          <cell r="H8216">
            <v>1880</v>
          </cell>
          <cell r="I8216">
            <v>1500</v>
          </cell>
          <cell r="J8216">
            <v>1315</v>
          </cell>
          <cell r="K8216" t="str">
            <v>乙类</v>
          </cell>
        </row>
        <row r="8217">
          <cell r="A8217" t="str">
            <v>HWG70301</v>
          </cell>
          <cell r="B8217" t="str">
            <v>肩关节脱位闭合复位术</v>
          </cell>
          <cell r="C8217" t="str">
            <v>病人安静,平卧或坐位,根据医师经验采用不同的复位方法复位。必要时可以使用局麻､臂丛以及全麻来完成。</v>
          </cell>
          <cell r="D8217" t="str">
            <v/>
          </cell>
          <cell r="E8217" t="str">
            <v/>
          </cell>
          <cell r="F8217" t="str">
            <v>单侧</v>
          </cell>
          <cell r="G8217" t="str">
            <v/>
          </cell>
          <cell r="H8217">
            <v>140</v>
          </cell>
          <cell r="I8217">
            <v>110</v>
          </cell>
          <cell r="J8217">
            <v>100</v>
          </cell>
          <cell r="K8217" t="str">
            <v>甲类</v>
          </cell>
        </row>
        <row r="8218">
          <cell r="A8218" t="str">
            <v>HWG70302</v>
          </cell>
          <cell r="B8218" t="str">
            <v>肩关节脱位切开复位术</v>
          </cell>
          <cell r="C8218" t="str">
            <v>消毒铺巾,切开显露肩关节脱位,复位肩关节。必要时进行固定,冲洗缝合伤口。</v>
          </cell>
          <cell r="D8218" t="str">
            <v>引流装置,冲洗液</v>
          </cell>
          <cell r="E8218" t="str">
            <v>内固定材料,特殊缝线</v>
          </cell>
          <cell r="F8218" t="str">
            <v>单侧</v>
          </cell>
          <cell r="G8218" t="str">
            <v/>
          </cell>
          <cell r="H8218">
            <v>1200</v>
          </cell>
          <cell r="I8218">
            <v>960</v>
          </cell>
          <cell r="J8218">
            <v>840</v>
          </cell>
          <cell r="K8218" t="str">
            <v>甲类</v>
          </cell>
        </row>
        <row r="8219">
          <cell r="A8219" t="str">
            <v>HWG71301</v>
          </cell>
          <cell r="B8219" t="str">
            <v>肩关节融合术</v>
          </cell>
          <cell r="C8219" t="str">
            <v>消毒铺巾,气囊止血带止血,切开皮肤,显露并切除关节软骨,对合骨端,固定,或骨移植。不含植骨术。</v>
          </cell>
          <cell r="D8219" t="str">
            <v>引流装置</v>
          </cell>
          <cell r="E8219" t="str">
            <v>内(外)固定材料,钢丝,止血材料</v>
          </cell>
          <cell r="F8219" t="str">
            <v>单侧</v>
          </cell>
          <cell r="G8219" t="str">
            <v/>
          </cell>
          <cell r="H8219">
            <v>1000</v>
          </cell>
          <cell r="I8219">
            <v>800</v>
          </cell>
          <cell r="J8219">
            <v>700</v>
          </cell>
          <cell r="K8219" t="str">
            <v>乙类</v>
          </cell>
        </row>
        <row r="8220">
          <cell r="A8220" t="str">
            <v>HWG71302</v>
          </cell>
          <cell r="B8220" t="str">
            <v>盂唇缝合固定术</v>
          </cell>
          <cell r="C8220"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220" t="str">
            <v>冲洗液</v>
          </cell>
          <cell r="E8220" t="str">
            <v>内固定材料,特殊缝线</v>
          </cell>
          <cell r="F8220" t="str">
            <v>单侧</v>
          </cell>
          <cell r="G8220" t="str">
            <v/>
          </cell>
          <cell r="H8220">
            <v>1200</v>
          </cell>
          <cell r="I8220">
            <v>960</v>
          </cell>
          <cell r="J8220">
            <v>840</v>
          </cell>
          <cell r="K8220" t="str">
            <v>甲类</v>
          </cell>
        </row>
        <row r="8221">
          <cell r="A8221" t="str">
            <v>HWG71501</v>
          </cell>
          <cell r="B8221" t="str">
            <v>关节镜下肩胛盂骨性损伤复位内固定术</v>
          </cell>
          <cell r="C8221"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221" t="str">
            <v>引流装置,冲洗液</v>
          </cell>
          <cell r="E8221" t="str">
            <v>内固定材料,特殊缝线</v>
          </cell>
          <cell r="F8221" t="str">
            <v>单侧</v>
          </cell>
          <cell r="G8221" t="str">
            <v/>
          </cell>
          <cell r="H8221">
            <v>1200</v>
          </cell>
          <cell r="I8221">
            <v>960</v>
          </cell>
          <cell r="J8221">
            <v>840</v>
          </cell>
          <cell r="K8221" t="str">
            <v>乙类</v>
          </cell>
        </row>
        <row r="8222">
          <cell r="A8222" t="str">
            <v>HWG73301</v>
          </cell>
          <cell r="B8222" t="str">
            <v>切开肩胛盂周围囊肿切除术</v>
          </cell>
          <cell r="C8222" t="str">
            <v>消毒铺巾,切开,找到囊肿,切除,冲洗关节腔,缝合包扎,根据需要放置引流管。不含病理学检查。</v>
          </cell>
          <cell r="D8222" t="str">
            <v>引流装置,冲洗液</v>
          </cell>
          <cell r="E8222" t="str">
            <v>特殊缝线</v>
          </cell>
          <cell r="F8222" t="str">
            <v>单侧</v>
          </cell>
          <cell r="G8222" t="str">
            <v/>
          </cell>
          <cell r="H8222">
            <v>1300</v>
          </cell>
          <cell r="I8222">
            <v>1040</v>
          </cell>
          <cell r="J8222">
            <v>910</v>
          </cell>
          <cell r="K8222" t="str">
            <v>甲类</v>
          </cell>
        </row>
        <row r="8223">
          <cell r="A8223" t="str">
            <v>HWG73501</v>
          </cell>
          <cell r="B8223" t="str">
            <v>关节镜下肩胛盂周围囊肿切除术</v>
          </cell>
          <cell r="C8223" t="str">
            <v>消毒铺巾,铺防水材料,肩关节后入路和前入路分别置入关节镜和器械,刨刀清理滑膜,经关节囊找到囊肿,刨刀清理,并取活检送病理,冲洗关节腔,缝合包扎,根据需要放置引流管。不含病理学检查。</v>
          </cell>
          <cell r="D8223" t="str">
            <v>引流装置,冲洗液</v>
          </cell>
          <cell r="E8223" t="str">
            <v>特殊缝线</v>
          </cell>
          <cell r="F8223" t="str">
            <v>单侧</v>
          </cell>
          <cell r="G8223" t="str">
            <v/>
          </cell>
          <cell r="H8223">
            <v>1300</v>
          </cell>
          <cell r="I8223">
            <v>1040</v>
          </cell>
          <cell r="J8223">
            <v>910</v>
          </cell>
          <cell r="K8223" t="str">
            <v>乙类</v>
          </cell>
        </row>
        <row r="8224">
          <cell r="A8224" t="str">
            <v>HWG73502</v>
          </cell>
          <cell r="B8224" t="str">
            <v>关节镜下肩胛下滑囊切除术</v>
          </cell>
          <cell r="C8224"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224" t="str">
            <v>引流装置,冲洗液</v>
          </cell>
          <cell r="E8224" t="str">
            <v>特殊缝线</v>
          </cell>
          <cell r="F8224" t="str">
            <v>单侧</v>
          </cell>
          <cell r="G8224" t="str">
            <v/>
          </cell>
          <cell r="H8224">
            <v>1200</v>
          </cell>
          <cell r="I8224">
            <v>960</v>
          </cell>
          <cell r="J8224">
            <v>840</v>
          </cell>
          <cell r="K8224" t="str">
            <v>乙类</v>
          </cell>
        </row>
        <row r="8225">
          <cell r="A8225" t="str">
            <v>HWG73503</v>
          </cell>
          <cell r="B8225" t="str">
            <v>关节镜下肩峰下滑囊切除术</v>
          </cell>
          <cell r="C8225" t="str">
            <v>控制性降血压,消毒铺巾,铺防水材料,肩关节后入路和前入路分别置入关节镜和器械,刨刀切除肩峰下滑囊,用射频清理和止血,12000毫升生理冲洗液冲洗关节腔,缝合包扎。</v>
          </cell>
          <cell r="D8225" t="str">
            <v>引流装置,冲洗液</v>
          </cell>
          <cell r="E8225" t="str">
            <v>特殊缝线</v>
          </cell>
          <cell r="F8225" t="str">
            <v>单侧</v>
          </cell>
          <cell r="G8225" t="str">
            <v/>
          </cell>
          <cell r="H8225">
            <v>1300</v>
          </cell>
          <cell r="I8225">
            <v>1040</v>
          </cell>
          <cell r="J8225">
            <v>910</v>
          </cell>
          <cell r="K8225" t="str">
            <v>乙类</v>
          </cell>
        </row>
        <row r="8226">
          <cell r="A8226" t="str">
            <v>HWG73504</v>
          </cell>
          <cell r="B8226" t="str">
            <v>关节镜下肩关节病灶清理术</v>
          </cell>
          <cell r="C8226" t="str">
            <v>消毒铺巾,铺防水材料,肩关节后入路和前入路分别置入关节镜和器械,刨刀清理滑膜,用器械进行病灶清理处理,9000毫升生理冲洗液冲洗关节腔,缝合包扎。</v>
          </cell>
          <cell r="D8226" t="str">
            <v>引流装置,冲洗液</v>
          </cell>
          <cell r="E8226" t="str">
            <v>特殊缝线</v>
          </cell>
          <cell r="F8226" t="str">
            <v>单侧</v>
          </cell>
          <cell r="G8226" t="str">
            <v/>
          </cell>
          <cell r="H8226">
            <v>1450</v>
          </cell>
          <cell r="I8226">
            <v>1160</v>
          </cell>
          <cell r="J8226">
            <v>1015</v>
          </cell>
          <cell r="K8226" t="str">
            <v>乙类</v>
          </cell>
        </row>
        <row r="8227">
          <cell r="A8227" t="str">
            <v>HWG73505</v>
          </cell>
          <cell r="B8227" t="str">
            <v>关节镜下肩关节滑膜部分切除术</v>
          </cell>
          <cell r="C8227" t="str">
            <v>消毒铺巾,铺防水材料,肩关节后入路和前入路分别置入关节镜和器械,刨刀清理部分切除滑膜,6000毫升生理冲洗液冲洗关节腔,缝合包扎。</v>
          </cell>
          <cell r="D8227" t="str">
            <v>引流装置,冲洗液</v>
          </cell>
          <cell r="E8227" t="str">
            <v>特殊缝线</v>
          </cell>
          <cell r="F8227" t="str">
            <v>单侧</v>
          </cell>
          <cell r="G8227" t="str">
            <v/>
          </cell>
          <cell r="H8227">
            <v>1600</v>
          </cell>
          <cell r="I8227">
            <v>1280</v>
          </cell>
          <cell r="J8227">
            <v>1120</v>
          </cell>
          <cell r="K8227" t="str">
            <v>乙类</v>
          </cell>
        </row>
        <row r="8228">
          <cell r="A8228" t="str">
            <v>HWG75301</v>
          </cell>
          <cell r="B8228" t="str">
            <v>肩关节滑膜全切除术</v>
          </cell>
          <cell r="C8228" t="str">
            <v>消毒铺巾,清理切除全部滑膜,4000毫升生理冲洗液冲洗关节腔,放置引流管,缝合包扎。</v>
          </cell>
          <cell r="D8228" t="str">
            <v>引流装置,冲洗液</v>
          </cell>
          <cell r="E8228" t="str">
            <v>特殊缝线</v>
          </cell>
          <cell r="F8228" t="str">
            <v>单侧</v>
          </cell>
          <cell r="G8228" t="str">
            <v/>
          </cell>
          <cell r="H8228">
            <v>1500</v>
          </cell>
          <cell r="I8228">
            <v>1200</v>
          </cell>
          <cell r="J8228">
            <v>1050</v>
          </cell>
          <cell r="K8228" t="str">
            <v>甲类</v>
          </cell>
        </row>
        <row r="8229">
          <cell r="A8229" t="str">
            <v>HWG75501</v>
          </cell>
          <cell r="B8229" t="str">
            <v>关节镜下肩关节滑膜全切除术</v>
          </cell>
          <cell r="C8229" t="str">
            <v>消毒铺巾,铺防水材料,肩关节后入路和前入路分别置入关节镜和器械,刨刀清理切除全部滑膜,24000毫升生理冲洗液冲洗关节腔,放置引流管,缝合包扎。</v>
          </cell>
          <cell r="D8229" t="str">
            <v>引流装置,冲洗液</v>
          </cell>
          <cell r="E8229" t="str">
            <v>特殊缝线</v>
          </cell>
          <cell r="F8229" t="str">
            <v>单侧</v>
          </cell>
          <cell r="G8229" t="str">
            <v/>
          </cell>
          <cell r="H8229">
            <v>1650</v>
          </cell>
          <cell r="I8229">
            <v>1320</v>
          </cell>
          <cell r="J8229">
            <v>1155</v>
          </cell>
          <cell r="K8229" t="str">
            <v>乙类</v>
          </cell>
        </row>
        <row r="8230">
          <cell r="A8230" t="str">
            <v>HWG81501</v>
          </cell>
          <cell r="B8230" t="str">
            <v>关节镜下肩关节关节囊皱缩术</v>
          </cell>
          <cell r="C8230" t="str">
            <v>消毒铺巾,铺防水材料,肩关节后入路和前入路分别置入关节镜和器械,刨刀清理滑膜,用射频皱缩棒进行关节囊皱缩处理,生理冲洗液(9000毫升)冲洗关节腔,缝合包扎。</v>
          </cell>
          <cell r="D8230" t="str">
            <v>引流装置,冲洗液</v>
          </cell>
          <cell r="E8230" t="str">
            <v>特殊缝线</v>
          </cell>
          <cell r="F8230" t="str">
            <v>单侧</v>
          </cell>
          <cell r="G8230" t="str">
            <v/>
          </cell>
          <cell r="H8230">
            <v>1650</v>
          </cell>
          <cell r="I8230">
            <v>1320</v>
          </cell>
          <cell r="J8230">
            <v>1155</v>
          </cell>
          <cell r="K8230" t="str">
            <v>乙类</v>
          </cell>
        </row>
        <row r="8231">
          <cell r="A8231" t="str">
            <v>HWG83301</v>
          </cell>
          <cell r="B8231" t="str">
            <v>肩关节关节囊折叠缝合术</v>
          </cell>
          <cell r="C8231" t="str">
            <v>消毒铺巾,切开暴露肩关节囊,新鲜化,间断折叠缝合此处组织,缝线打结固定,冲洗关节腔,缝合包扎。</v>
          </cell>
          <cell r="D8231" t="str">
            <v>冲洗液</v>
          </cell>
          <cell r="E8231" t="str">
            <v>特殊缝线</v>
          </cell>
          <cell r="F8231" t="str">
            <v>单侧</v>
          </cell>
          <cell r="G8231" t="str">
            <v/>
          </cell>
          <cell r="H8231">
            <v>1540</v>
          </cell>
          <cell r="I8231">
            <v>1230</v>
          </cell>
          <cell r="J8231">
            <v>1080</v>
          </cell>
          <cell r="K8231" t="str">
            <v>甲类</v>
          </cell>
        </row>
        <row r="8232">
          <cell r="A8232" t="str">
            <v>HWG83501</v>
          </cell>
          <cell r="B8232" t="str">
            <v>关节镜下肩关节损伤修复术</v>
          </cell>
          <cell r="C8232"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232" t="str">
            <v>引流装置,冲洗液</v>
          </cell>
          <cell r="E8232" t="str">
            <v>内固定材料,特殊缝线</v>
          </cell>
          <cell r="F8232" t="str">
            <v>单侧</v>
          </cell>
          <cell r="G8232" t="str">
            <v/>
          </cell>
          <cell r="H8232">
            <v>1300</v>
          </cell>
          <cell r="I8232">
            <v>1040</v>
          </cell>
          <cell r="J8232">
            <v>910</v>
          </cell>
          <cell r="K8232" t="str">
            <v>乙类</v>
          </cell>
        </row>
        <row r="8233">
          <cell r="A8233" t="str">
            <v>HWG83502</v>
          </cell>
          <cell r="B8233" t="str">
            <v>关节镜下肩关节软骨修整术</v>
          </cell>
          <cell r="C8233" t="str">
            <v>消毒铺巾,铺防水材料,肩关节后入路和前入路分别置入关节镜和器械,刨刀清理滑膜,用器械进行软骨病灶清理处理,9000毫升生理冲洗液冲洗关节腔,缝合包扎。</v>
          </cell>
          <cell r="D8233" t="str">
            <v>引流装置,冲洗液</v>
          </cell>
          <cell r="E8233" t="str">
            <v>内固定材料,特殊缝线</v>
          </cell>
          <cell r="F8233" t="str">
            <v>单侧</v>
          </cell>
          <cell r="G8233" t="str">
            <v/>
          </cell>
          <cell r="H8233">
            <v>1300</v>
          </cell>
          <cell r="I8233">
            <v>1040</v>
          </cell>
          <cell r="J8233">
            <v>910</v>
          </cell>
          <cell r="K8233" t="str">
            <v>乙类</v>
          </cell>
        </row>
        <row r="8234">
          <cell r="A8234" t="str">
            <v>HWG83503</v>
          </cell>
          <cell r="B8234" t="str">
            <v>关节镜下肩关节盂唇修复术</v>
          </cell>
          <cell r="C823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234" t="str">
            <v>引流装置,冲洗液</v>
          </cell>
          <cell r="E8234" t="str">
            <v>内固定材料,特殊缝线</v>
          </cell>
          <cell r="F8234" t="str">
            <v>单侧</v>
          </cell>
          <cell r="G8234" t="str">
            <v/>
          </cell>
          <cell r="H8234">
            <v>1650</v>
          </cell>
          <cell r="I8234">
            <v>1320</v>
          </cell>
          <cell r="J8234">
            <v>1155</v>
          </cell>
          <cell r="K8234" t="str">
            <v>乙类</v>
          </cell>
        </row>
        <row r="8235">
          <cell r="A8235" t="str">
            <v>HWG83504</v>
          </cell>
          <cell r="B8235" t="str">
            <v>关节镜下肩关节关节囊折叠缝合术</v>
          </cell>
          <cell r="C8235"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235" t="str">
            <v>引流装置,冲洗液</v>
          </cell>
          <cell r="E8235" t="str">
            <v>特殊缝线</v>
          </cell>
          <cell r="F8235" t="str">
            <v>单侧</v>
          </cell>
          <cell r="G8235" t="str">
            <v/>
          </cell>
          <cell r="H8235">
            <v>1500</v>
          </cell>
          <cell r="I8235">
            <v>1200</v>
          </cell>
          <cell r="J8235">
            <v>1050</v>
          </cell>
          <cell r="K8235" t="str">
            <v>乙类</v>
          </cell>
        </row>
        <row r="8236">
          <cell r="A8236" t="str">
            <v>HWG89301</v>
          </cell>
          <cell r="B8236" t="str">
            <v>吻合血管肌瓣/肌皮瓣移植肩关节外展功能重建术</v>
          </cell>
          <cell r="C8236" t="str">
            <v>消毒铺巾,气囊止血带止血,切开皮肤,切取肌或肌皮瓣,移植于肩部,内或外固定,缝合神经,吻合血管,或肌腱或髂胫束移植。必要时,显微镜辅助。不含肌腱移植术或髂胫束移植术。</v>
          </cell>
          <cell r="D8236" t="str">
            <v>引流装置</v>
          </cell>
          <cell r="E8236" t="str">
            <v>内(外)固定材料,钢丝,特殊缝线,止血材料</v>
          </cell>
          <cell r="F8236" t="str">
            <v>单侧</v>
          </cell>
          <cell r="G8236" t="str">
            <v>以1条肌肉或肌腱为基价,每增加1条加收不超过80%</v>
          </cell>
          <cell r="H8236">
            <v>1500</v>
          </cell>
          <cell r="I8236">
            <v>1200</v>
          </cell>
          <cell r="J8236">
            <v>1050</v>
          </cell>
          <cell r="K8236" t="str">
            <v>乙类</v>
          </cell>
        </row>
        <row r="8237">
          <cell r="A8237" t="str">
            <v>HWG89302</v>
          </cell>
          <cell r="B8237" t="str">
            <v>肩关节功能重建术</v>
          </cell>
          <cell r="C8237" t="str">
            <v>消毒铺巾,气囊止血带止血,切开皮肤,掀取邻近肌肉或肌腱,移位于肩部,内或外固定,或肌腱或髂胫束移植。不含肌腱或髂胫束移植术。</v>
          </cell>
          <cell r="D8237" t="str">
            <v>引流装置</v>
          </cell>
          <cell r="E8237" t="str">
            <v>内(外)固定材料,钢丝,止血材料</v>
          </cell>
          <cell r="F8237" t="str">
            <v>单侧</v>
          </cell>
          <cell r="G8237" t="str">
            <v>以1条肌肉或肌腱为基价,每增加1条加收不超过80%</v>
          </cell>
          <cell r="H8237">
            <v>1600</v>
          </cell>
          <cell r="I8237">
            <v>1280</v>
          </cell>
          <cell r="J8237">
            <v>1120</v>
          </cell>
          <cell r="K8237" t="str">
            <v>乙类</v>
          </cell>
        </row>
        <row r="8238">
          <cell r="A8238" t="str">
            <v>HWG89303</v>
          </cell>
          <cell r="B8238" t="str">
            <v>喙突联合肌腱重建肩盂稳定术</v>
          </cell>
          <cell r="C8238"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cell r="D8238" t="str">
            <v>冲洗液</v>
          </cell>
          <cell r="E8238" t="str">
            <v>内固定材料,特殊缝线</v>
          </cell>
          <cell r="F8238" t="str">
            <v>单侧</v>
          </cell>
          <cell r="G8238" t="str">
            <v/>
          </cell>
          <cell r="H8238">
            <v>1560</v>
          </cell>
          <cell r="I8238">
            <v>1250</v>
          </cell>
          <cell r="J8238">
            <v>1090</v>
          </cell>
          <cell r="K8238" t="str">
            <v>乙类</v>
          </cell>
        </row>
        <row r="8239">
          <cell r="A8239" t="str">
            <v>HWH</v>
          </cell>
          <cell r="B8239" t="str">
            <v>肱骨</v>
          </cell>
          <cell r="C8239" t="str">
            <v/>
          </cell>
          <cell r="D8239" t="str">
            <v/>
          </cell>
          <cell r="E8239" t="str">
            <v/>
          </cell>
        </row>
        <row r="8239">
          <cell r="G8239" t="str">
            <v/>
          </cell>
          <cell r="H8239" t="str">
            <v/>
          </cell>
          <cell r="I8239" t="str">
            <v/>
          </cell>
          <cell r="J8239" t="str">
            <v/>
          </cell>
        </row>
        <row r="8240">
          <cell r="A8240" t="str">
            <v>HWH58501</v>
          </cell>
          <cell r="B8240" t="str">
            <v>关节镜下肱骨外上髁炎清理重建术</v>
          </cell>
          <cell r="C8240"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240" t="str">
            <v>冲洗液</v>
          </cell>
          <cell r="E8240" t="str">
            <v>内固定材料,特殊缝线</v>
          </cell>
          <cell r="F8240" t="str">
            <v>单侧</v>
          </cell>
          <cell r="G8240" t="str">
            <v/>
          </cell>
          <cell r="H8240">
            <v>1400</v>
          </cell>
          <cell r="I8240">
            <v>1120</v>
          </cell>
          <cell r="J8240">
            <v>980</v>
          </cell>
          <cell r="K8240" t="str">
            <v>乙类</v>
          </cell>
        </row>
        <row r="8241">
          <cell r="A8241" t="str">
            <v>HWH66301</v>
          </cell>
          <cell r="B8241" t="str">
            <v>人工肱骨头置换术</v>
          </cell>
          <cell r="C824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241" t="str">
            <v>引流装置,冲洗液</v>
          </cell>
          <cell r="E8241" t="str">
            <v>人工关节,骨水泥,骨水泥枪,特殊缝线</v>
          </cell>
          <cell r="F8241" t="str">
            <v>单侧</v>
          </cell>
          <cell r="G8241" t="str">
            <v/>
          </cell>
          <cell r="H8241">
            <v>1900</v>
          </cell>
          <cell r="I8241">
            <v>1520</v>
          </cell>
          <cell r="J8241">
            <v>1330</v>
          </cell>
          <cell r="K8241" t="str">
            <v>乙类</v>
          </cell>
        </row>
        <row r="8242">
          <cell r="A8242" t="str">
            <v>HWH70301</v>
          </cell>
          <cell r="B8242" t="str">
            <v>肱骨近端骨折切开复位内固定术</v>
          </cell>
          <cell r="C824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242" t="str">
            <v>引流装置,冲洗液</v>
          </cell>
          <cell r="E8242" t="str">
            <v>内固定材料,特殊缝线</v>
          </cell>
          <cell r="F8242" t="str">
            <v>单侧</v>
          </cell>
          <cell r="G8242" t="str">
            <v>粉碎骨折加收不超过50%</v>
          </cell>
          <cell r="H8242">
            <v>1500</v>
          </cell>
          <cell r="I8242">
            <v>1200</v>
          </cell>
          <cell r="J8242">
            <v>1050</v>
          </cell>
          <cell r="K8242" t="str">
            <v>甲类</v>
          </cell>
        </row>
        <row r="8243">
          <cell r="A8243" t="str">
            <v>HWH70302</v>
          </cell>
          <cell r="B8243" t="str">
            <v>陈旧肱骨近端骨折切开复位钢板螺丝钉内固定术</v>
          </cell>
          <cell r="C824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43" t="str">
            <v>引流装置,冲洗液</v>
          </cell>
          <cell r="E8243" t="str">
            <v>内固定材料,人工骨,特殊缝线</v>
          </cell>
          <cell r="F8243" t="str">
            <v>单侧</v>
          </cell>
          <cell r="G8243" t="str">
            <v/>
          </cell>
          <cell r="H8243">
            <v>1660</v>
          </cell>
          <cell r="I8243">
            <v>1330</v>
          </cell>
          <cell r="J8243">
            <v>1160</v>
          </cell>
          <cell r="K8243" t="str">
            <v>甲类</v>
          </cell>
        </row>
        <row r="8244">
          <cell r="A8244" t="str">
            <v>HWH70303</v>
          </cell>
          <cell r="B8244" t="str">
            <v>肱骨近端骨折闭合复位钢板螺丝钉内固定术</v>
          </cell>
          <cell r="C824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4" t="str">
            <v>引流装置,冲洗液</v>
          </cell>
          <cell r="E8244" t="str">
            <v>内固定材料,特殊缝线</v>
          </cell>
          <cell r="F8244" t="str">
            <v>单侧</v>
          </cell>
          <cell r="G8244" t="str">
            <v>粉碎骨折加收不超过50%</v>
          </cell>
          <cell r="H8244">
            <v>1550</v>
          </cell>
          <cell r="I8244">
            <v>1240</v>
          </cell>
          <cell r="J8244">
            <v>1085</v>
          </cell>
          <cell r="K8244" t="str">
            <v>甲类</v>
          </cell>
        </row>
        <row r="8245">
          <cell r="A8245" t="str">
            <v>HWH70304</v>
          </cell>
          <cell r="B8245" t="str">
            <v>肱骨近端骨折闭合复位髓内针内固定术</v>
          </cell>
          <cell r="C824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5" t="str">
            <v>引流装置,冲洗液</v>
          </cell>
          <cell r="E8245" t="str">
            <v>内固定材料,特殊缝线</v>
          </cell>
          <cell r="F8245" t="str">
            <v>单侧</v>
          </cell>
          <cell r="G8245" t="str">
            <v/>
          </cell>
          <cell r="H8245">
            <v>1550</v>
          </cell>
          <cell r="I8245">
            <v>1240</v>
          </cell>
          <cell r="J8245">
            <v>1085</v>
          </cell>
          <cell r="K8245" t="str">
            <v>甲类</v>
          </cell>
        </row>
        <row r="8246">
          <cell r="A8246" t="str">
            <v>HWH70305</v>
          </cell>
          <cell r="B8246" t="str">
            <v>肱骨近端骨折切开复位髓内针内固定术</v>
          </cell>
          <cell r="C824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6" t="str">
            <v>引流装置,冲洗液</v>
          </cell>
          <cell r="E8246" t="str">
            <v>内固定材料,特殊缝线</v>
          </cell>
          <cell r="F8246" t="str">
            <v>单侧</v>
          </cell>
          <cell r="G8246" t="str">
            <v/>
          </cell>
          <cell r="H8246">
            <v>1550</v>
          </cell>
          <cell r="I8246">
            <v>1240</v>
          </cell>
          <cell r="J8246">
            <v>1085</v>
          </cell>
          <cell r="K8246" t="str">
            <v>甲类</v>
          </cell>
        </row>
        <row r="8247">
          <cell r="A8247" t="str">
            <v>HWH70306</v>
          </cell>
          <cell r="B8247" t="str">
            <v>陈旧肱骨近端骨折切开复位髓内针内固定术</v>
          </cell>
          <cell r="C824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247" t="str">
            <v>引流装置,冲洗液</v>
          </cell>
          <cell r="E8247" t="str">
            <v>内固定材料,人工骨,特殊缝线</v>
          </cell>
          <cell r="F8247" t="str">
            <v>单侧</v>
          </cell>
          <cell r="G8247" t="str">
            <v/>
          </cell>
          <cell r="H8247">
            <v>1600</v>
          </cell>
          <cell r="I8247">
            <v>1280</v>
          </cell>
          <cell r="J8247">
            <v>1120</v>
          </cell>
          <cell r="K8247" t="str">
            <v>甲类</v>
          </cell>
        </row>
        <row r="8248">
          <cell r="A8248" t="str">
            <v>HWH70307</v>
          </cell>
          <cell r="B8248" t="str">
            <v>肱骨干骨折闭合复位钢板螺丝钉内固定术</v>
          </cell>
          <cell r="C824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8" t="str">
            <v>引流装置,冲洗液</v>
          </cell>
          <cell r="E8248" t="str">
            <v>内固定材料,特殊缝线</v>
          </cell>
          <cell r="F8248" t="str">
            <v>单侧</v>
          </cell>
          <cell r="G8248" t="str">
            <v/>
          </cell>
          <cell r="H8248">
            <v>1300</v>
          </cell>
          <cell r="I8248">
            <v>1040</v>
          </cell>
          <cell r="J8248">
            <v>910</v>
          </cell>
          <cell r="K8248" t="str">
            <v>甲类</v>
          </cell>
        </row>
        <row r="8249">
          <cell r="A8249" t="str">
            <v>HWH70308</v>
          </cell>
          <cell r="B8249" t="str">
            <v>肱骨干骨折闭合复位髓内针内固定术</v>
          </cell>
          <cell r="C82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49" t="str">
            <v>引流装置,冲洗液</v>
          </cell>
          <cell r="E8249" t="str">
            <v>内固定材料,特殊缝线</v>
          </cell>
          <cell r="F8249" t="str">
            <v>单侧</v>
          </cell>
          <cell r="G8249" t="str">
            <v/>
          </cell>
          <cell r="H8249">
            <v>1300</v>
          </cell>
          <cell r="I8249">
            <v>1040</v>
          </cell>
          <cell r="J8249">
            <v>910</v>
          </cell>
          <cell r="K8249" t="str">
            <v>甲类</v>
          </cell>
        </row>
        <row r="8250">
          <cell r="A8250" t="str">
            <v>HWH70309</v>
          </cell>
          <cell r="B8250" t="str">
            <v>陈旧肱骨干骨折闭合复位髓内针内固定术</v>
          </cell>
          <cell r="C8250"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50" t="str">
            <v>引流装置,冲洗液</v>
          </cell>
          <cell r="E8250" t="str">
            <v>内固定材料,特殊缝线</v>
          </cell>
          <cell r="F8250" t="str">
            <v>单侧</v>
          </cell>
          <cell r="G8250" t="str">
            <v/>
          </cell>
          <cell r="H8250">
            <v>1600</v>
          </cell>
          <cell r="I8250">
            <v>1280</v>
          </cell>
          <cell r="J8250">
            <v>1120</v>
          </cell>
          <cell r="K8250" t="str">
            <v>甲类</v>
          </cell>
        </row>
        <row r="8251">
          <cell r="A8251" t="str">
            <v>HWH70310</v>
          </cell>
          <cell r="B8251" t="str">
            <v>肱骨干骨折切开复位钢板螺丝钉内固定术</v>
          </cell>
          <cell r="C82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251" t="str">
            <v>引流装置,冲洗液</v>
          </cell>
          <cell r="E8251" t="str">
            <v>内固定材料,特殊缝线</v>
          </cell>
          <cell r="F8251" t="str">
            <v>单侧</v>
          </cell>
          <cell r="G8251" t="str">
            <v>粉碎骨折加收不超过50%</v>
          </cell>
          <cell r="H8251">
            <v>1300</v>
          </cell>
          <cell r="I8251">
            <v>1040</v>
          </cell>
          <cell r="J8251">
            <v>910</v>
          </cell>
          <cell r="K8251" t="str">
            <v>甲类</v>
          </cell>
        </row>
        <row r="8252">
          <cell r="A8252" t="str">
            <v>HWH70311</v>
          </cell>
          <cell r="B8252" t="str">
            <v>陈旧肱骨干骨折切开复位钢板螺丝钉内固定术</v>
          </cell>
          <cell r="C82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52" t="str">
            <v>引流装置,冲洗液</v>
          </cell>
          <cell r="E8252" t="str">
            <v>内固定材料,人工骨,特殊缝线</v>
          </cell>
          <cell r="F8252" t="str">
            <v>单侧</v>
          </cell>
          <cell r="G8252" t="str">
            <v/>
          </cell>
          <cell r="H8252">
            <v>1300</v>
          </cell>
          <cell r="I8252">
            <v>1040</v>
          </cell>
          <cell r="J8252">
            <v>910</v>
          </cell>
          <cell r="K8252" t="str">
            <v>甲类</v>
          </cell>
        </row>
        <row r="8253">
          <cell r="A8253" t="str">
            <v>HWH70312</v>
          </cell>
          <cell r="B8253" t="str">
            <v>肱骨干骨折闭合复位外固定架固定术</v>
          </cell>
          <cell r="C825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253" t="str">
            <v>引流装置,冲洗液</v>
          </cell>
          <cell r="E8253" t="str">
            <v>特殊缝线,外固定材料</v>
          </cell>
          <cell r="F8253" t="str">
            <v>单侧</v>
          </cell>
          <cell r="G8253" t="str">
            <v/>
          </cell>
          <cell r="H8253">
            <v>1200</v>
          </cell>
          <cell r="I8253">
            <v>960</v>
          </cell>
          <cell r="J8253">
            <v>840</v>
          </cell>
          <cell r="K8253" t="str">
            <v>乙类</v>
          </cell>
        </row>
        <row r="8254">
          <cell r="A8254" t="str">
            <v>HWH70313</v>
          </cell>
          <cell r="B8254" t="str">
            <v>陈旧肱骨干骨折闭合复位外固定架固定术</v>
          </cell>
          <cell r="C8254"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254" t="str">
            <v>引流装置,冲洗液</v>
          </cell>
          <cell r="E8254" t="str">
            <v>人工骨,特殊缝线,外固定材料</v>
          </cell>
          <cell r="F8254" t="str">
            <v>单侧</v>
          </cell>
          <cell r="G8254" t="str">
            <v/>
          </cell>
          <cell r="H8254">
            <v>1600</v>
          </cell>
          <cell r="I8254">
            <v>1280</v>
          </cell>
          <cell r="J8254">
            <v>1120</v>
          </cell>
          <cell r="K8254" t="str">
            <v>乙类</v>
          </cell>
        </row>
        <row r="8255">
          <cell r="A8255" t="str">
            <v>HWH70314</v>
          </cell>
          <cell r="B8255" t="str">
            <v>肱骨干骨折切开复位髓内针内固定术</v>
          </cell>
          <cell r="C825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255" t="str">
            <v>引流装置,冲洗液</v>
          </cell>
          <cell r="E8255" t="str">
            <v>内固定材料,特殊缝线</v>
          </cell>
          <cell r="F8255" t="str">
            <v>单侧</v>
          </cell>
          <cell r="G8255" t="str">
            <v/>
          </cell>
          <cell r="H8255">
            <v>1500</v>
          </cell>
          <cell r="I8255">
            <v>1200</v>
          </cell>
          <cell r="J8255">
            <v>1050</v>
          </cell>
          <cell r="K8255" t="str">
            <v>甲类</v>
          </cell>
        </row>
        <row r="8256">
          <cell r="A8256" t="str">
            <v>HWH70315</v>
          </cell>
          <cell r="B8256" t="str">
            <v>陈旧肱骨干骨折切开复位髓内针内固定术</v>
          </cell>
          <cell r="C8256"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256" t="str">
            <v>引流装置,冲洗液</v>
          </cell>
          <cell r="E8256" t="str">
            <v>内固定材料,人工骨,特殊缝线</v>
          </cell>
          <cell r="F8256" t="str">
            <v>单侧</v>
          </cell>
          <cell r="G8256" t="str">
            <v/>
          </cell>
          <cell r="H8256">
            <v>1600</v>
          </cell>
          <cell r="I8256">
            <v>1280</v>
          </cell>
          <cell r="J8256">
            <v>1120</v>
          </cell>
          <cell r="K8256" t="str">
            <v>甲类</v>
          </cell>
        </row>
        <row r="8257">
          <cell r="A8257" t="str">
            <v>HWH70316</v>
          </cell>
          <cell r="B8257" t="str">
            <v>肱骨干骨折切开复位外固定架固定术</v>
          </cell>
          <cell r="C825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257" t="str">
            <v>引流装置,冲洗液</v>
          </cell>
          <cell r="E8257" t="str">
            <v>内(外)固定材料,特殊缝线</v>
          </cell>
          <cell r="F8257" t="str">
            <v>单侧</v>
          </cell>
          <cell r="G8257" t="str">
            <v/>
          </cell>
          <cell r="H8257">
            <v>1500</v>
          </cell>
          <cell r="I8257">
            <v>1200</v>
          </cell>
          <cell r="J8257">
            <v>1050</v>
          </cell>
          <cell r="K8257" t="str">
            <v>乙类</v>
          </cell>
        </row>
        <row r="8258">
          <cell r="A8258" t="str">
            <v>HWH70317</v>
          </cell>
          <cell r="B8258" t="str">
            <v>陈旧肱骨干骨折切开复位外固定架固定术</v>
          </cell>
          <cell r="C825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258" t="str">
            <v>引流装置,冲洗液</v>
          </cell>
          <cell r="E8258" t="str">
            <v>人工骨,内固定材料,特殊缝线</v>
          </cell>
          <cell r="F8258" t="str">
            <v>单侧</v>
          </cell>
          <cell r="G8258" t="str">
            <v/>
          </cell>
          <cell r="H8258">
            <v>1500</v>
          </cell>
          <cell r="I8258">
            <v>1200</v>
          </cell>
          <cell r="J8258">
            <v>1050</v>
          </cell>
          <cell r="K8258" t="str">
            <v>乙类</v>
          </cell>
        </row>
        <row r="8259">
          <cell r="A8259" t="str">
            <v>HWH70318</v>
          </cell>
          <cell r="B8259" t="str">
            <v>肱骨髁上骨折切开复位内固定术</v>
          </cell>
          <cell r="C825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59" t="str">
            <v>引流装置,冲洗液</v>
          </cell>
          <cell r="E8259" t="str">
            <v>内固定材料,特殊缝线</v>
          </cell>
          <cell r="F8259" t="str">
            <v>单侧</v>
          </cell>
          <cell r="G8259" t="str">
            <v/>
          </cell>
          <cell r="H8259">
            <v>1500</v>
          </cell>
          <cell r="I8259">
            <v>1200</v>
          </cell>
          <cell r="J8259">
            <v>1050</v>
          </cell>
          <cell r="K8259" t="str">
            <v>甲类</v>
          </cell>
        </row>
        <row r="8260">
          <cell r="A8260" t="str">
            <v>HWH70319</v>
          </cell>
          <cell r="B8260" t="str">
            <v>陈旧肱骨髁上骨折切开复位内固定术</v>
          </cell>
          <cell r="C826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0" t="str">
            <v>引流装置,冲洗液</v>
          </cell>
          <cell r="E8260" t="str">
            <v>内固定材料,人工骨,特殊缝线</v>
          </cell>
          <cell r="F8260" t="str">
            <v>单侧</v>
          </cell>
          <cell r="G8260" t="str">
            <v/>
          </cell>
          <cell r="H8260">
            <v>1560</v>
          </cell>
          <cell r="I8260">
            <v>1250</v>
          </cell>
          <cell r="J8260">
            <v>1090</v>
          </cell>
          <cell r="K8260" t="str">
            <v>甲类</v>
          </cell>
        </row>
        <row r="8261">
          <cell r="A8261" t="str">
            <v>HWH70320</v>
          </cell>
          <cell r="B8261" t="str">
            <v>肱骨髁上骨折切开复位外固定架固定术</v>
          </cell>
          <cell r="C826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1" t="str">
            <v>引流装置,冲洗液</v>
          </cell>
          <cell r="E8261" t="str">
            <v>内(外)固定材料,特殊缝线</v>
          </cell>
          <cell r="F8261" t="str">
            <v>单侧</v>
          </cell>
          <cell r="G8261" t="str">
            <v/>
          </cell>
          <cell r="H8261">
            <v>1200</v>
          </cell>
          <cell r="I8261">
            <v>960</v>
          </cell>
          <cell r="J8261">
            <v>840</v>
          </cell>
          <cell r="K8261" t="str">
            <v>乙类</v>
          </cell>
        </row>
        <row r="8262">
          <cell r="A8262" t="str">
            <v>HWH70321</v>
          </cell>
          <cell r="B8262" t="str">
            <v>肱骨髁上骨折闭合复位克氏针固定术</v>
          </cell>
          <cell r="C8262" t="str">
            <v>麻醉后透视机定位找到骨折远近端,闭合手法复位至对位对线满意,用克氏针从肱骨桡侧固定骨折两端,透视骨折对位对线满意,石膏固定。不含C型臂引导。</v>
          </cell>
          <cell r="D8262" t="str">
            <v>克氏针,冲洗液</v>
          </cell>
          <cell r="E8262" t="str">
            <v>外固定材料,特殊缝线</v>
          </cell>
          <cell r="F8262" t="str">
            <v>单侧</v>
          </cell>
          <cell r="G8262" t="str">
            <v/>
          </cell>
          <cell r="H8262">
            <v>1000</v>
          </cell>
          <cell r="I8262">
            <v>800</v>
          </cell>
          <cell r="J8262">
            <v>700</v>
          </cell>
          <cell r="K8262" t="str">
            <v>乙类</v>
          </cell>
        </row>
        <row r="8263">
          <cell r="A8263" t="str">
            <v>HWH70322</v>
          </cell>
          <cell r="B8263" t="str">
            <v>肱骨外髁骨折切开复位内固定术</v>
          </cell>
          <cell r="C8263" t="str">
            <v>麻醉后透视机定位找到骨折块,肱骨外髁处切开,手法复位至对位对线满意,用克氏针固定骨折块,透视骨折对位对线满意,逐层缝合,皮内法缝合切口,石膏固定。不含C型臂引导。</v>
          </cell>
          <cell r="D8263" t="str">
            <v>克氏针,引流装置,冲洗液</v>
          </cell>
          <cell r="E8263" t="str">
            <v>内固定材料,特殊缝线</v>
          </cell>
          <cell r="F8263" t="str">
            <v>单侧</v>
          </cell>
          <cell r="G8263" t="str">
            <v/>
          </cell>
          <cell r="H8263">
            <v>1400</v>
          </cell>
          <cell r="I8263">
            <v>1120</v>
          </cell>
          <cell r="J8263">
            <v>980</v>
          </cell>
          <cell r="K8263" t="str">
            <v>乙类</v>
          </cell>
        </row>
        <row r="8264">
          <cell r="A8264" t="str">
            <v>HWH70323</v>
          </cell>
          <cell r="B8264" t="str">
            <v>肱骨单髁骨折切开复位内固定术</v>
          </cell>
          <cell r="C826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4" t="str">
            <v>引流装置,冲洗液</v>
          </cell>
          <cell r="E8264" t="str">
            <v>内固定材料,特殊缝线</v>
          </cell>
          <cell r="F8264" t="str">
            <v>次</v>
          </cell>
          <cell r="G8264" t="str">
            <v/>
          </cell>
          <cell r="H8264">
            <v>1400</v>
          </cell>
          <cell r="I8264">
            <v>1120</v>
          </cell>
          <cell r="J8264">
            <v>980</v>
          </cell>
          <cell r="K8264" t="str">
            <v>甲类</v>
          </cell>
        </row>
        <row r="8265">
          <cell r="A8265" t="str">
            <v>HWH70324</v>
          </cell>
          <cell r="B8265" t="str">
            <v>陈旧肱骨单髁骨折切开复位内固定术</v>
          </cell>
          <cell r="C82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5" t="str">
            <v>引流装置,冲洗液</v>
          </cell>
          <cell r="E8265" t="str">
            <v>内固定材料,人工骨,特殊缝线</v>
          </cell>
          <cell r="F8265" t="str">
            <v>次</v>
          </cell>
          <cell r="G8265" t="str">
            <v/>
          </cell>
          <cell r="H8265">
            <v>1400</v>
          </cell>
          <cell r="I8265">
            <v>1120</v>
          </cell>
          <cell r="J8265">
            <v>980</v>
          </cell>
          <cell r="K8265" t="str">
            <v>甲类</v>
          </cell>
        </row>
        <row r="8266">
          <cell r="A8266" t="str">
            <v>HWH70325</v>
          </cell>
          <cell r="B8266" t="str">
            <v>肱骨髁间骨折切开复位内固定术</v>
          </cell>
          <cell r="C826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6" t="str">
            <v>引流装置,冲洗液</v>
          </cell>
          <cell r="E8266" t="str">
            <v>内固定材料,特殊缝线</v>
          </cell>
          <cell r="F8266" t="str">
            <v>单侧</v>
          </cell>
          <cell r="G8266" t="str">
            <v/>
          </cell>
          <cell r="H8266">
            <v>1600</v>
          </cell>
          <cell r="I8266">
            <v>1280</v>
          </cell>
          <cell r="J8266">
            <v>1120</v>
          </cell>
          <cell r="K8266" t="str">
            <v>甲类</v>
          </cell>
        </row>
        <row r="8267">
          <cell r="A8267" t="str">
            <v>HWH70326</v>
          </cell>
          <cell r="B8267" t="str">
            <v>陈旧肱骨髁间骨折切开复位内固定术</v>
          </cell>
          <cell r="C826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267" t="str">
            <v>引流装置,冲洗液</v>
          </cell>
          <cell r="E8267" t="str">
            <v>内固定材料,特殊缝线</v>
          </cell>
          <cell r="F8267" t="str">
            <v>单侧</v>
          </cell>
          <cell r="G8267" t="str">
            <v/>
          </cell>
          <cell r="H8267">
            <v>1600</v>
          </cell>
          <cell r="I8267">
            <v>1280</v>
          </cell>
          <cell r="J8267">
            <v>1120</v>
          </cell>
          <cell r="K8267" t="str">
            <v>甲类</v>
          </cell>
        </row>
        <row r="8268">
          <cell r="A8268" t="str">
            <v>HWH70327</v>
          </cell>
          <cell r="B8268" t="str">
            <v>肱骨髁间骨折切开复位外固定架固定术</v>
          </cell>
          <cell r="C82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8" t="str">
            <v>引流装置,冲洗液</v>
          </cell>
          <cell r="E8268" t="str">
            <v>内(外)固定材料,特殊缝线</v>
          </cell>
          <cell r="F8268" t="str">
            <v>单侧</v>
          </cell>
          <cell r="G8268" t="str">
            <v/>
          </cell>
          <cell r="H8268">
            <v>1100</v>
          </cell>
          <cell r="I8268">
            <v>880</v>
          </cell>
          <cell r="J8268">
            <v>770</v>
          </cell>
          <cell r="K8268" t="str">
            <v>乙类</v>
          </cell>
        </row>
        <row r="8269">
          <cell r="A8269" t="str">
            <v>HWH70328</v>
          </cell>
          <cell r="B8269" t="str">
            <v>陈旧肱骨髁间骨折切开复位外固定架固定术</v>
          </cell>
          <cell r="C82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269" t="str">
            <v>引流装置,冲洗液</v>
          </cell>
          <cell r="E8269" t="str">
            <v>内(外)固定材料,特殊缝线</v>
          </cell>
          <cell r="F8269" t="str">
            <v>单侧</v>
          </cell>
          <cell r="G8269" t="str">
            <v/>
          </cell>
          <cell r="H8269">
            <v>1100</v>
          </cell>
          <cell r="I8269">
            <v>880</v>
          </cell>
          <cell r="J8269">
            <v>770</v>
          </cell>
          <cell r="K8269" t="str">
            <v>乙类</v>
          </cell>
        </row>
        <row r="8270">
          <cell r="A8270" t="str">
            <v>HWH71301</v>
          </cell>
          <cell r="B8270" t="str">
            <v>肱骨大结节撕脱骨折切开固定术</v>
          </cell>
          <cell r="C8270"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270" t="str">
            <v>引流装置,冲洗液,克氏针</v>
          </cell>
          <cell r="E8270" t="str">
            <v>特殊缝线</v>
          </cell>
          <cell r="F8270" t="str">
            <v>单侧</v>
          </cell>
          <cell r="G8270" t="str">
            <v/>
          </cell>
          <cell r="H8270">
            <v>1500</v>
          </cell>
          <cell r="I8270">
            <v>1200</v>
          </cell>
          <cell r="J8270">
            <v>1050</v>
          </cell>
          <cell r="K8270" t="str">
            <v>甲类</v>
          </cell>
        </row>
        <row r="8271">
          <cell r="A8271" t="str">
            <v>HWH71302</v>
          </cell>
          <cell r="B8271" t="str">
            <v>肱骨髁上畸形截骨矫形固定术</v>
          </cell>
          <cell r="C8271"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271" t="str">
            <v>引流装置,冲洗液</v>
          </cell>
          <cell r="E8271" t="str">
            <v>内固定材料,特殊缝线</v>
          </cell>
          <cell r="F8271" t="str">
            <v>单侧</v>
          </cell>
          <cell r="G8271" t="str">
            <v/>
          </cell>
          <cell r="H8271">
            <v>1500</v>
          </cell>
          <cell r="I8271">
            <v>1200</v>
          </cell>
          <cell r="J8271">
            <v>1050</v>
          </cell>
          <cell r="K8271" t="str">
            <v>乙类</v>
          </cell>
        </row>
        <row r="8272">
          <cell r="A8272" t="str">
            <v>HWH71501</v>
          </cell>
          <cell r="B8272" t="str">
            <v>关节镜下肱骨大结节撕脱骨折固定术</v>
          </cell>
          <cell r="C8272"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272" t="str">
            <v>引流装置,冲洗液</v>
          </cell>
          <cell r="E8272" t="str">
            <v>特殊缝线</v>
          </cell>
          <cell r="F8272" t="str">
            <v>单侧</v>
          </cell>
          <cell r="G8272" t="str">
            <v/>
          </cell>
          <cell r="H8272">
            <v>1600</v>
          </cell>
          <cell r="I8272">
            <v>1280</v>
          </cell>
          <cell r="J8272">
            <v>1120</v>
          </cell>
          <cell r="K8272" t="str">
            <v>乙类</v>
          </cell>
        </row>
        <row r="8273">
          <cell r="A8273" t="str">
            <v>HWH73301</v>
          </cell>
          <cell r="B8273" t="str">
            <v>肱骨内上髁炎切开清理术</v>
          </cell>
          <cell r="C8273" t="str">
            <v>消毒铺巾,肌腱内面清理,肌腱外表面清理,内上髁骨床清理,钻孔,肌腱裂口缝合关闭关节腔。必要时行部分滑膜切除,冲洗关节腔,缝合包扎,术中避免损伤尺神经。不含滑膜部分切除术､石膏固定。</v>
          </cell>
          <cell r="D8273" t="str">
            <v>引流装置,冲洗液</v>
          </cell>
          <cell r="E8273" t="str">
            <v>内固定材料,特殊缝线</v>
          </cell>
          <cell r="F8273" t="str">
            <v>单侧</v>
          </cell>
          <cell r="G8273" t="str">
            <v/>
          </cell>
          <cell r="H8273">
            <v>1200</v>
          </cell>
          <cell r="I8273">
            <v>960</v>
          </cell>
          <cell r="J8273">
            <v>840</v>
          </cell>
          <cell r="K8273" t="str">
            <v>甲类</v>
          </cell>
        </row>
        <row r="8274">
          <cell r="A8274" t="str">
            <v>HWH73302</v>
          </cell>
          <cell r="B8274" t="str">
            <v>肱骨外上髁炎切开清理术</v>
          </cell>
          <cell r="C8274" t="str">
            <v>消毒铺巾,环状韧带部分切除,肌腱内面清理,肌腱外表面清理,外上髁骨床清理,钻孔,肌腱裂口缝合关闭关节腔,特殊缝线打结固定。必要时行部分滑膜切除,冲洗关节腔,缝合包扎。不含滑膜部分切除术。</v>
          </cell>
          <cell r="D8274" t="str">
            <v>引流装置,冲洗液</v>
          </cell>
          <cell r="E8274" t="str">
            <v>内固定材料,特殊缝线</v>
          </cell>
          <cell r="F8274" t="str">
            <v>单侧</v>
          </cell>
          <cell r="G8274" t="str">
            <v/>
          </cell>
          <cell r="H8274">
            <v>1200</v>
          </cell>
          <cell r="I8274">
            <v>960</v>
          </cell>
          <cell r="J8274">
            <v>840</v>
          </cell>
          <cell r="K8274" t="str">
            <v>甲类</v>
          </cell>
        </row>
        <row r="8275">
          <cell r="A8275" t="str">
            <v>HWH73303</v>
          </cell>
          <cell r="B8275" t="str">
            <v>肱骨内上髁切除术</v>
          </cell>
          <cell r="C8275" t="str">
            <v>消毒铺巾,气囊止血带止血,切开皮肤,切开肘管,切除肱骨内上髁。</v>
          </cell>
          <cell r="D8275" t="str">
            <v>引流装置,冲洗液</v>
          </cell>
          <cell r="E8275" t="str">
            <v>特殊缝线</v>
          </cell>
          <cell r="F8275" t="str">
            <v>单侧</v>
          </cell>
          <cell r="G8275" t="str">
            <v/>
          </cell>
          <cell r="H8275">
            <v>1300</v>
          </cell>
          <cell r="I8275">
            <v>1040</v>
          </cell>
          <cell r="J8275">
            <v>910</v>
          </cell>
          <cell r="K8275" t="str">
            <v>甲类</v>
          </cell>
        </row>
        <row r="8276">
          <cell r="A8276" t="str">
            <v>HWH73501</v>
          </cell>
          <cell r="B8276" t="str">
            <v>关节镜下肱骨内上髁炎清理术</v>
          </cell>
          <cell r="C8276"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276" t="str">
            <v>冲洗液</v>
          </cell>
          <cell r="E8276" t="str">
            <v>特殊缝线</v>
          </cell>
          <cell r="F8276" t="str">
            <v>单侧</v>
          </cell>
          <cell r="G8276" t="str">
            <v/>
          </cell>
          <cell r="H8276">
            <v>1450</v>
          </cell>
          <cell r="I8276">
            <v>1160</v>
          </cell>
          <cell r="J8276">
            <v>1015</v>
          </cell>
          <cell r="K8276" t="str">
            <v>乙类</v>
          </cell>
        </row>
        <row r="8277">
          <cell r="A8277" t="str">
            <v>HWH73502</v>
          </cell>
          <cell r="B8277" t="str">
            <v>关节镜下肱骨外上髁炎清理术</v>
          </cell>
          <cell r="C8277"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277" t="str">
            <v>冲洗液</v>
          </cell>
          <cell r="E8277" t="str">
            <v>特殊缝线</v>
          </cell>
          <cell r="F8277" t="str">
            <v>单侧</v>
          </cell>
          <cell r="G8277" t="str">
            <v/>
          </cell>
          <cell r="H8277">
            <v>1450</v>
          </cell>
          <cell r="I8277">
            <v>1160</v>
          </cell>
          <cell r="J8277">
            <v>1015</v>
          </cell>
          <cell r="K8277" t="str">
            <v>乙类</v>
          </cell>
        </row>
        <row r="8278">
          <cell r="A8278" t="str">
            <v>HWH74301</v>
          </cell>
          <cell r="B8278" t="str">
            <v>肱骨外上髁炎切开清理重建术</v>
          </cell>
          <cell r="C8278"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278" t="str">
            <v>引流装置,冲洗液</v>
          </cell>
          <cell r="E8278" t="str">
            <v>内固定材料,特殊缝线</v>
          </cell>
          <cell r="F8278" t="str">
            <v>单侧</v>
          </cell>
          <cell r="G8278" t="str">
            <v/>
          </cell>
          <cell r="H8278">
            <v>1420</v>
          </cell>
          <cell r="I8278">
            <v>1140</v>
          </cell>
          <cell r="J8278">
            <v>990</v>
          </cell>
          <cell r="K8278" t="str">
            <v>乙类</v>
          </cell>
        </row>
        <row r="8279">
          <cell r="A8279" t="str">
            <v>HWJ</v>
          </cell>
          <cell r="B8279" t="str">
            <v>肘关节</v>
          </cell>
          <cell r="C8279" t="str">
            <v/>
          </cell>
          <cell r="D8279" t="str">
            <v/>
          </cell>
          <cell r="E8279" t="str">
            <v/>
          </cell>
        </row>
        <row r="8279">
          <cell r="G8279" t="str">
            <v/>
          </cell>
          <cell r="H8279" t="str">
            <v/>
          </cell>
          <cell r="I8279" t="str">
            <v/>
          </cell>
          <cell r="J8279" t="str">
            <v/>
          </cell>
        </row>
        <row r="8280">
          <cell r="A8280" t="str">
            <v>HWJ57301</v>
          </cell>
          <cell r="B8280" t="str">
            <v>肘关节松解术</v>
          </cell>
          <cell r="C8280" t="str">
            <v>消毒铺巾,气囊止血带止血,切开皮肤,显露关节,松解粘连,切除瘢痕。</v>
          </cell>
          <cell r="D8280" t="str">
            <v>引流装置</v>
          </cell>
          <cell r="E8280" t="str">
            <v>外固定材料,特殊缝线</v>
          </cell>
          <cell r="F8280" t="str">
            <v>单侧</v>
          </cell>
          <cell r="G8280" t="str">
            <v/>
          </cell>
          <cell r="H8280">
            <v>900</v>
          </cell>
          <cell r="I8280">
            <v>720</v>
          </cell>
          <cell r="J8280">
            <v>630</v>
          </cell>
          <cell r="K8280" t="str">
            <v>甲类</v>
          </cell>
        </row>
        <row r="8281">
          <cell r="A8281" t="str">
            <v>HWJ57302</v>
          </cell>
          <cell r="B8281" t="str">
            <v>肘关节骨痂切除松解术</v>
          </cell>
          <cell r="C8281" t="str">
            <v>消毒铺巾,气囊止血带止血,切开皮肤,显露关节,切除骨痂及瘢痕,松解粘连,2000毫升生理冲洗液冲洗关节腔。不含术中X线引导。</v>
          </cell>
          <cell r="D8281" t="str">
            <v>引流装置,冲洗液</v>
          </cell>
          <cell r="E8281" t="str">
            <v>外固定材料,特殊缝线</v>
          </cell>
          <cell r="F8281" t="str">
            <v>单侧</v>
          </cell>
          <cell r="G8281" t="str">
            <v/>
          </cell>
          <cell r="H8281">
            <v>700</v>
          </cell>
          <cell r="I8281">
            <v>560</v>
          </cell>
          <cell r="J8281">
            <v>490</v>
          </cell>
          <cell r="K8281" t="str">
            <v>甲类</v>
          </cell>
        </row>
        <row r="8282">
          <cell r="A8282" t="str">
            <v>HWJ57303</v>
          </cell>
          <cell r="B8282" t="str">
            <v>肘关节闭合松解术</v>
          </cell>
          <cell r="C8282" t="str">
            <v>麻醉下满意后,手法推拿,进行肘关节被动伸直､屈曲､旋转,使活动度尽可能改善,棉花腿加压包扎。必要时穿刺取出关节积血。</v>
          </cell>
          <cell r="D8282" t="str">
            <v>注射器</v>
          </cell>
          <cell r="E8282" t="str">
            <v/>
          </cell>
          <cell r="F8282" t="str">
            <v>单侧</v>
          </cell>
          <cell r="G8282" t="str">
            <v/>
          </cell>
          <cell r="H8282">
            <v>150</v>
          </cell>
          <cell r="I8282">
            <v>120</v>
          </cell>
          <cell r="J8282">
            <v>105</v>
          </cell>
          <cell r="K8282" t="str">
            <v>甲类</v>
          </cell>
        </row>
        <row r="8283">
          <cell r="A8283" t="str">
            <v>HWJ57304</v>
          </cell>
          <cell r="B8283" t="str">
            <v>网球肘松解术</v>
          </cell>
          <cell r="C8283" t="str">
            <v>经肱骨外上髁入路切开外上髁及伸肌总腱筋膜,切开松解纤维瘢痕粘连带。</v>
          </cell>
          <cell r="D8283" t="str">
            <v/>
          </cell>
          <cell r="E8283" t="str">
            <v>特殊缝线</v>
          </cell>
          <cell r="F8283" t="str">
            <v>单侧</v>
          </cell>
          <cell r="G8283" t="str">
            <v/>
          </cell>
          <cell r="H8283">
            <v>600</v>
          </cell>
          <cell r="I8283">
            <v>480</v>
          </cell>
          <cell r="J8283">
            <v>420</v>
          </cell>
          <cell r="K8283" t="str">
            <v>甲类</v>
          </cell>
        </row>
        <row r="8284">
          <cell r="A8284" t="str">
            <v>HWJ57501</v>
          </cell>
          <cell r="B8284" t="str">
            <v>关节镜下肘关节松解术</v>
          </cell>
          <cell r="C8284" t="str">
            <v>消毒铺巾,气囊止血带止血,切开皮肤,插入关节镜,松解粘连。</v>
          </cell>
          <cell r="D8284" t="str">
            <v>引流装置</v>
          </cell>
          <cell r="E8284" t="str">
            <v>外固定材料,特殊缝线</v>
          </cell>
          <cell r="F8284" t="str">
            <v>单侧</v>
          </cell>
          <cell r="G8284" t="str">
            <v/>
          </cell>
          <cell r="H8284">
            <v>800</v>
          </cell>
          <cell r="I8284">
            <v>640</v>
          </cell>
          <cell r="J8284">
            <v>560</v>
          </cell>
          <cell r="K8284" t="str">
            <v>乙类</v>
          </cell>
        </row>
        <row r="8285">
          <cell r="A8285" t="str">
            <v>HWJ58301</v>
          </cell>
          <cell r="B8285" t="str">
            <v>肘关节离断术</v>
          </cell>
          <cell r="C8285" t="str">
            <v>麻醉,消毒,常规入路,神经血管切断处理,肌腱肌肉切断,肌肉成形,肌固定,放置引流,关闭伤口,用1000毫升生理冲洗液冲洗。</v>
          </cell>
          <cell r="D8285" t="str">
            <v>引流装置,冲洗液</v>
          </cell>
          <cell r="E8285" t="str">
            <v>特殊缝线</v>
          </cell>
          <cell r="F8285" t="str">
            <v>单侧</v>
          </cell>
          <cell r="G8285" t="str">
            <v/>
          </cell>
          <cell r="H8285">
            <v>1400</v>
          </cell>
          <cell r="I8285">
            <v>1120</v>
          </cell>
          <cell r="J8285">
            <v>980</v>
          </cell>
          <cell r="K8285" t="str">
            <v>甲类</v>
          </cell>
        </row>
        <row r="8286">
          <cell r="A8286" t="str">
            <v>HWJ65301</v>
          </cell>
          <cell r="B8286" t="str">
            <v>肘关节游离体切开取出术</v>
          </cell>
          <cell r="C8286" t="str">
            <v>消毒铺巾,切开肘关节,取出游离体。必要时行部分滑膜切除,冲洗关节腔,缝合包扎。</v>
          </cell>
          <cell r="D8286" t="str">
            <v>冲洗液</v>
          </cell>
          <cell r="E8286" t="str">
            <v>特殊缝线</v>
          </cell>
          <cell r="F8286" t="str">
            <v>单侧</v>
          </cell>
          <cell r="G8286" t="str">
            <v/>
          </cell>
          <cell r="H8286">
            <v>1000</v>
          </cell>
          <cell r="I8286">
            <v>800</v>
          </cell>
          <cell r="J8286">
            <v>700</v>
          </cell>
          <cell r="K8286" t="str">
            <v>甲类</v>
          </cell>
        </row>
        <row r="8287">
          <cell r="A8287" t="str">
            <v>HWJ65302</v>
          </cell>
          <cell r="B8287" t="str">
            <v>肘关节切开软骨修整游离体取出术</v>
          </cell>
          <cell r="C8287" t="str">
            <v>消毒铺巾,进行软骨病灶清理处理,软骨探查､清理､刨削､修平,取出游离体。冲洗关节腔,缝合包扎。必要时行部分滑膜切除。不含滑膜部分切除术。</v>
          </cell>
          <cell r="D8287" t="str">
            <v>引流装置,冲洗液</v>
          </cell>
          <cell r="E8287" t="str">
            <v>特殊缝线</v>
          </cell>
          <cell r="F8287" t="str">
            <v>单侧</v>
          </cell>
          <cell r="G8287" t="str">
            <v/>
          </cell>
          <cell r="H8287">
            <v>1300</v>
          </cell>
          <cell r="I8287">
            <v>1040</v>
          </cell>
          <cell r="J8287">
            <v>910</v>
          </cell>
          <cell r="K8287" t="str">
            <v>甲类</v>
          </cell>
        </row>
        <row r="8288">
          <cell r="A8288" t="str">
            <v>HWJ65303</v>
          </cell>
          <cell r="B8288" t="str">
            <v>肘关节切开滑膜部分切除游离体取出术</v>
          </cell>
          <cell r="C8288" t="str">
            <v>消毒铺巾,取出游离体,刨刀清理部分切除滑膜,如肘关节前方滑膜切除､桡骨头前方滑膜切除､桡骨头后方滑膜切除､鹰嘴窝及后外侧滑膜切除､后内侧滑膜切除,冲洗关节腔,缝合包扎。</v>
          </cell>
          <cell r="D8288" t="str">
            <v>引流装置,冲洗液</v>
          </cell>
          <cell r="E8288" t="str">
            <v>特殊缝线</v>
          </cell>
          <cell r="F8288" t="str">
            <v>单侧</v>
          </cell>
          <cell r="G8288" t="str">
            <v/>
          </cell>
          <cell r="H8288">
            <v>1300</v>
          </cell>
          <cell r="I8288">
            <v>1040</v>
          </cell>
          <cell r="J8288">
            <v>910</v>
          </cell>
          <cell r="K8288" t="str">
            <v>甲类</v>
          </cell>
        </row>
        <row r="8289">
          <cell r="A8289" t="str">
            <v>HWJ65501</v>
          </cell>
          <cell r="B8289" t="str">
            <v>关节镜下肘关节单纯游离体取出术</v>
          </cell>
          <cell r="C8289" t="str">
            <v>消毒铺巾,铺防水材料,肩关节后入路和前入路分别置入关节镜和器械,用器械取出游离体。必要时行部分滑膜切除,12000毫升生理冲洗液冲洗关节腔,缝合包扎。不含滑膜部分切除术､复杂游离体取出。</v>
          </cell>
          <cell r="D8289" t="str">
            <v>引流装置,冲洗液</v>
          </cell>
          <cell r="E8289" t="str">
            <v>特殊缝线</v>
          </cell>
          <cell r="F8289" t="str">
            <v>单侧</v>
          </cell>
          <cell r="G8289" t="str">
            <v/>
          </cell>
          <cell r="H8289">
            <v>1300</v>
          </cell>
          <cell r="I8289">
            <v>1040</v>
          </cell>
          <cell r="J8289">
            <v>910</v>
          </cell>
          <cell r="K8289" t="str">
            <v>乙类</v>
          </cell>
        </row>
        <row r="8290">
          <cell r="A8290" t="str">
            <v>HWJ65502</v>
          </cell>
          <cell r="B8290" t="str">
            <v>关节镜下肘关节复杂游离体取出术</v>
          </cell>
          <cell r="C8290"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290" t="str">
            <v>引流装置,冲洗液</v>
          </cell>
          <cell r="E8290" t="str">
            <v>特殊缝线</v>
          </cell>
          <cell r="F8290" t="str">
            <v>单侧</v>
          </cell>
          <cell r="G8290" t="str">
            <v/>
          </cell>
          <cell r="H8290">
            <v>1360</v>
          </cell>
          <cell r="I8290">
            <v>1090</v>
          </cell>
          <cell r="J8290">
            <v>950</v>
          </cell>
          <cell r="K8290" t="str">
            <v>乙类</v>
          </cell>
        </row>
        <row r="8291">
          <cell r="A8291" t="str">
            <v>HWJ65503</v>
          </cell>
          <cell r="B8291" t="str">
            <v>关节镜下肘关节软骨修整游离体取出术</v>
          </cell>
          <cell r="C8291"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291" t="str">
            <v>引流装置,冲洗液</v>
          </cell>
          <cell r="E8291" t="str">
            <v>特殊缝线</v>
          </cell>
          <cell r="F8291" t="str">
            <v>单侧</v>
          </cell>
          <cell r="G8291" t="str">
            <v/>
          </cell>
          <cell r="H8291">
            <v>1660</v>
          </cell>
          <cell r="I8291">
            <v>1330</v>
          </cell>
          <cell r="J8291">
            <v>1160</v>
          </cell>
          <cell r="K8291" t="str">
            <v>乙类</v>
          </cell>
        </row>
        <row r="8292">
          <cell r="A8292" t="str">
            <v>HWJ65504</v>
          </cell>
          <cell r="B8292" t="str">
            <v>关节镜下肘关节滑膜部分切除游离体取出术</v>
          </cell>
          <cell r="C8292"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292" t="str">
            <v>引流装置,冲洗液</v>
          </cell>
          <cell r="E8292" t="str">
            <v>特殊缝线</v>
          </cell>
          <cell r="F8292" t="str">
            <v>单侧</v>
          </cell>
          <cell r="G8292" t="str">
            <v>以3个游离体为基价,每增加1个加收不超过40%</v>
          </cell>
          <cell r="H8292">
            <v>1560</v>
          </cell>
          <cell r="I8292">
            <v>1250</v>
          </cell>
          <cell r="J8292">
            <v>1090</v>
          </cell>
          <cell r="K8292" t="str">
            <v>乙类</v>
          </cell>
        </row>
        <row r="8293">
          <cell r="A8293" t="str">
            <v>HWJ66301</v>
          </cell>
          <cell r="B8293" t="str">
            <v>全肘人工关节置换术</v>
          </cell>
          <cell r="C8293"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293" t="str">
            <v>引流装置,冲洗器</v>
          </cell>
          <cell r="E8293" t="str">
            <v>人工关节,内固定材料,骨水泥,骨水泥枪,特殊缝线,止血材料</v>
          </cell>
          <cell r="F8293" t="str">
            <v>单侧</v>
          </cell>
          <cell r="G8293" t="str">
            <v/>
          </cell>
          <cell r="H8293">
            <v>2100</v>
          </cell>
          <cell r="I8293">
            <v>1680</v>
          </cell>
          <cell r="J8293">
            <v>1470</v>
          </cell>
          <cell r="K8293" t="str">
            <v>乙类</v>
          </cell>
        </row>
        <row r="8294">
          <cell r="A8294" t="str">
            <v>HWJ70301</v>
          </cell>
          <cell r="B8294" t="str">
            <v>陈旧性肘关节脱位切开复位术</v>
          </cell>
          <cell r="C8294" t="str">
            <v>陈旧脱位关节周围解剖结构异常,手术操作难度与风险增大。消毒铺巾,显露脱位,复位肘关节。必要时进行可活动肘关节外固定架固定。不含肘关节外固定架固定术。</v>
          </cell>
          <cell r="D8294" t="str">
            <v>引流装置</v>
          </cell>
          <cell r="E8294" t="str">
            <v>内固定材料,特殊缝线</v>
          </cell>
          <cell r="F8294" t="str">
            <v>单侧</v>
          </cell>
          <cell r="G8294" t="str">
            <v/>
          </cell>
          <cell r="H8294">
            <v>1800</v>
          </cell>
          <cell r="I8294">
            <v>1440</v>
          </cell>
          <cell r="J8294">
            <v>1260</v>
          </cell>
          <cell r="K8294" t="str">
            <v>甲类</v>
          </cell>
        </row>
        <row r="8295">
          <cell r="A8295" t="str">
            <v>HWJ70302</v>
          </cell>
          <cell r="B8295" t="str">
            <v>肘关节内骨折切开复位固定术</v>
          </cell>
          <cell r="C8295" t="str">
            <v>消毒铺巾,进行骨折部分探查,骨床清理,骨床新鲜化,骨软骨块复位固定。必要时行部分滑膜切除,冲洗关节腔,缝合包扎。不含滑膜部分切除术､石膏固定。</v>
          </cell>
          <cell r="D8295" t="str">
            <v>引流装置,冲洗液</v>
          </cell>
          <cell r="E8295" t="str">
            <v>内固定材料,特殊缝线</v>
          </cell>
          <cell r="F8295" t="str">
            <v>单侧</v>
          </cell>
          <cell r="G8295" t="str">
            <v/>
          </cell>
          <cell r="H8295">
            <v>1550</v>
          </cell>
          <cell r="I8295">
            <v>1240</v>
          </cell>
          <cell r="J8295">
            <v>1085</v>
          </cell>
          <cell r="K8295" t="str">
            <v>甲类</v>
          </cell>
        </row>
        <row r="8296">
          <cell r="A8296" t="str">
            <v>HWJ70501</v>
          </cell>
          <cell r="B8296" t="str">
            <v>关节镜下肘关节内骨折复位固定术</v>
          </cell>
          <cell r="C8296"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296" t="str">
            <v>引流装置,冲洗液</v>
          </cell>
          <cell r="E8296" t="str">
            <v>内固定材料,特殊缝线</v>
          </cell>
          <cell r="F8296" t="str">
            <v>单侧</v>
          </cell>
          <cell r="G8296" t="str">
            <v/>
          </cell>
          <cell r="H8296">
            <v>1750</v>
          </cell>
          <cell r="I8296">
            <v>1400</v>
          </cell>
          <cell r="J8296">
            <v>1225</v>
          </cell>
          <cell r="K8296" t="str">
            <v>乙类</v>
          </cell>
        </row>
        <row r="8297">
          <cell r="A8297" t="str">
            <v>HWJ71301</v>
          </cell>
          <cell r="B8297" t="str">
            <v>肘关节融合术</v>
          </cell>
          <cell r="C8297" t="str">
            <v>后侧切口显露肘关节,保护尺神经,将软骨面切除,X线引导下固定肘关节于功能位。不含术中X线引导。</v>
          </cell>
          <cell r="D8297" t="str">
            <v/>
          </cell>
          <cell r="E8297" t="str">
            <v>内(外)固定材料,特殊缝线</v>
          </cell>
          <cell r="F8297" t="str">
            <v>单侧</v>
          </cell>
          <cell r="G8297" t="str">
            <v/>
          </cell>
          <cell r="H8297">
            <v>1000</v>
          </cell>
          <cell r="I8297">
            <v>800</v>
          </cell>
          <cell r="J8297">
            <v>700</v>
          </cell>
          <cell r="K8297" t="str">
            <v>乙类</v>
          </cell>
        </row>
        <row r="8298">
          <cell r="A8298" t="str">
            <v>HWJ71302</v>
          </cell>
          <cell r="B8298" t="str">
            <v>肘关节剥脱性骨软骨炎切开复位固定术</v>
          </cell>
          <cell r="C8298" t="str">
            <v>消毒铺巾,进行骨软骨病灶处理,去除松动不稳定部分,骨床清理,骨床新鲜化,骨软骨块复位固定。冲洗关节腔,缝合包扎。必要时行部分滑膜切除。不含滑膜部分切除术､石膏固定。</v>
          </cell>
          <cell r="D8298" t="str">
            <v>引流装置,冲洗液</v>
          </cell>
          <cell r="E8298" t="str">
            <v>内固定材料,特殊缝线</v>
          </cell>
          <cell r="F8298" t="str">
            <v>单侧</v>
          </cell>
          <cell r="G8298" t="str">
            <v/>
          </cell>
          <cell r="H8298">
            <v>1200</v>
          </cell>
          <cell r="I8298">
            <v>960</v>
          </cell>
          <cell r="J8298">
            <v>840</v>
          </cell>
          <cell r="K8298" t="str">
            <v>甲类</v>
          </cell>
        </row>
        <row r="8299">
          <cell r="A8299" t="str">
            <v>HWJ71501</v>
          </cell>
          <cell r="B8299" t="str">
            <v>关节镜下肘关节剥脱性骨软骨炎复位固定术</v>
          </cell>
          <cell r="C8299"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299" t="str">
            <v>冲洗液</v>
          </cell>
          <cell r="E8299" t="str">
            <v>特殊缝线</v>
          </cell>
          <cell r="F8299" t="str">
            <v>单侧</v>
          </cell>
          <cell r="G8299" t="str">
            <v/>
          </cell>
          <cell r="H8299">
            <v>1750</v>
          </cell>
          <cell r="I8299">
            <v>1400</v>
          </cell>
          <cell r="J8299">
            <v>1225</v>
          </cell>
          <cell r="K8299" t="str">
            <v>乙类</v>
          </cell>
        </row>
        <row r="8300">
          <cell r="A8300" t="str">
            <v>HWJ73301</v>
          </cell>
          <cell r="B8300" t="str">
            <v>肘关节切开软骨修整滑膜部分切除术</v>
          </cell>
          <cell r="C8300" t="str">
            <v>消毒铺巾,进行软骨病灶清理处理,软骨探查､清理､刨削､修平,部分切除滑膜,如肘关节前方滑膜切除､桡骨头前方滑膜切除､桡骨头后方滑膜切除､鹰嘴窝及后外侧滑膜切除､后内侧滑膜切除,冲洗关节腔,缝合包扎。</v>
          </cell>
          <cell r="D8300" t="str">
            <v>引流装置,冲洗液</v>
          </cell>
          <cell r="E8300" t="str">
            <v>特殊缝线</v>
          </cell>
          <cell r="F8300" t="str">
            <v>单侧</v>
          </cell>
          <cell r="G8300" t="str">
            <v/>
          </cell>
          <cell r="H8300">
            <v>1450</v>
          </cell>
          <cell r="I8300">
            <v>1160</v>
          </cell>
          <cell r="J8300">
            <v>1015</v>
          </cell>
          <cell r="K8300" t="str">
            <v>甲类</v>
          </cell>
        </row>
        <row r="8301">
          <cell r="A8301" t="str">
            <v>HWJ73302</v>
          </cell>
          <cell r="B8301" t="str">
            <v>肘关节滑膜切除术</v>
          </cell>
          <cell r="C8301" t="str">
            <v>消毒铺巾,清理滑膜,肘关节前方滑膜切除,桡骨头前方滑膜切除,桡骨头后方滑膜切除,鹰嘴窝及后外侧滑膜切除,后内侧滑膜切除,止血,冲洗关节腔,缝合包扎。不含病理学检查。</v>
          </cell>
          <cell r="D8301" t="str">
            <v>引流装置,冲洗液</v>
          </cell>
          <cell r="E8301" t="str">
            <v>特殊缝线</v>
          </cell>
          <cell r="F8301" t="str">
            <v>单侧</v>
          </cell>
          <cell r="G8301" t="str">
            <v/>
          </cell>
          <cell r="H8301">
            <v>1450</v>
          </cell>
          <cell r="I8301">
            <v>1160</v>
          </cell>
          <cell r="J8301">
            <v>1015</v>
          </cell>
          <cell r="K8301" t="str">
            <v>甲类</v>
          </cell>
        </row>
        <row r="8302">
          <cell r="A8302" t="str">
            <v>HWJ73303</v>
          </cell>
          <cell r="B8302" t="str">
            <v>切开肘关节周围良性肿物切除术</v>
          </cell>
          <cell r="C8302" t="str">
            <v>消毒铺巾,找到肿物,暴露肿物,并取活检送病理,切除肿物,冲洗伤口,缝合包扎,根据需要放置引流管。不含病理学检查。</v>
          </cell>
          <cell r="D8302" t="str">
            <v>引流装置,冲洗液</v>
          </cell>
          <cell r="E8302" t="str">
            <v>特殊缝线</v>
          </cell>
          <cell r="F8302" t="str">
            <v>单侧</v>
          </cell>
          <cell r="G8302" t="str">
            <v/>
          </cell>
          <cell r="H8302">
            <v>700</v>
          </cell>
          <cell r="I8302">
            <v>560</v>
          </cell>
          <cell r="J8302">
            <v>490</v>
          </cell>
          <cell r="K8302" t="str">
            <v>甲类</v>
          </cell>
        </row>
        <row r="8303">
          <cell r="A8303" t="str">
            <v>HWJ73304</v>
          </cell>
          <cell r="B8303" t="str">
            <v>肘关节感染病灶清除术</v>
          </cell>
          <cell r="C8303" t="str">
            <v>消毒铺巾,气囊止血带止血,切开皮肤,显露病灶,清除游离体,切除病变组织,松解关节粘连,关节软骨钻孔,植骨或关节成形,留置药物。不含关节松解术､取骨植骨术､关节成形术。</v>
          </cell>
          <cell r="D8303" t="str">
            <v>引流装置</v>
          </cell>
          <cell r="E8303" t="str">
            <v>内固定材料,止血材料,特殊缝线,外固定材料</v>
          </cell>
          <cell r="F8303" t="str">
            <v>单侧</v>
          </cell>
          <cell r="G8303" t="str">
            <v/>
          </cell>
          <cell r="H8303">
            <v>1450</v>
          </cell>
          <cell r="I8303">
            <v>1160</v>
          </cell>
          <cell r="J8303">
            <v>1015</v>
          </cell>
          <cell r="K8303" t="str">
            <v>甲类</v>
          </cell>
        </row>
        <row r="8304">
          <cell r="A8304" t="str">
            <v>HWJ73305</v>
          </cell>
          <cell r="B8304" t="str">
            <v>肘关节切开病灶清理术</v>
          </cell>
          <cell r="C8304" t="str">
            <v>消毒铺巾,进行病灶清理处理。必要时行部分滑膜切除,冲洗关节腔,缝合包扎。不含滑膜部分切除术。</v>
          </cell>
          <cell r="D8304" t="str">
            <v>引流装置,冲洗液</v>
          </cell>
          <cell r="E8304" t="str">
            <v>特殊缝线</v>
          </cell>
          <cell r="F8304" t="str">
            <v>单侧</v>
          </cell>
          <cell r="G8304" t="str">
            <v/>
          </cell>
          <cell r="H8304">
            <v>1300</v>
          </cell>
          <cell r="I8304">
            <v>1040</v>
          </cell>
          <cell r="J8304">
            <v>910</v>
          </cell>
          <cell r="K8304" t="str">
            <v>甲类</v>
          </cell>
        </row>
        <row r="8305">
          <cell r="A8305" t="str">
            <v>HWJ73306</v>
          </cell>
          <cell r="B8305" t="str">
            <v>肘关节髁上截骨术</v>
          </cell>
          <cell r="C8305" t="str">
            <v>显露肱骨远端,推开肱动静脉､正中神经和桡神经,保护尺神经,将肱骨髁上作内或外侧楔形截断,钢板及螺钉固定术中X线引导。不含X线引导。</v>
          </cell>
          <cell r="D8305" t="str">
            <v>引流装置</v>
          </cell>
          <cell r="E8305" t="str">
            <v>内(外)固定材料,特殊缝线</v>
          </cell>
          <cell r="F8305" t="str">
            <v>单侧</v>
          </cell>
          <cell r="G8305" t="str">
            <v/>
          </cell>
          <cell r="H8305">
            <v>1200</v>
          </cell>
          <cell r="I8305">
            <v>960</v>
          </cell>
          <cell r="J8305">
            <v>840</v>
          </cell>
          <cell r="K8305" t="str">
            <v>甲类</v>
          </cell>
        </row>
        <row r="8306">
          <cell r="A8306" t="str">
            <v>HWJ73501</v>
          </cell>
          <cell r="B8306" t="str">
            <v>关节镜下肘关节软骨修整滑膜部分切除术</v>
          </cell>
          <cell r="C8306"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306" t="str">
            <v>引流装置,冲洗液</v>
          </cell>
          <cell r="E8306" t="str">
            <v>特殊缝线</v>
          </cell>
          <cell r="F8306" t="str">
            <v>单侧</v>
          </cell>
          <cell r="G8306" t="str">
            <v/>
          </cell>
          <cell r="H8306">
            <v>1600</v>
          </cell>
          <cell r="I8306">
            <v>1280</v>
          </cell>
          <cell r="J8306">
            <v>1120</v>
          </cell>
          <cell r="K8306" t="str">
            <v>乙类</v>
          </cell>
        </row>
        <row r="8307">
          <cell r="A8307" t="str">
            <v>HWJ73502</v>
          </cell>
          <cell r="B8307" t="str">
            <v>关节镜辅助肘关节周围良性肿物切除术</v>
          </cell>
          <cell r="C8307"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307" t="str">
            <v>引流装置,冲洗液</v>
          </cell>
          <cell r="E8307" t="str">
            <v>特殊缝线</v>
          </cell>
          <cell r="F8307" t="str">
            <v>单侧</v>
          </cell>
          <cell r="G8307" t="str">
            <v/>
          </cell>
          <cell r="H8307">
            <v>1150</v>
          </cell>
          <cell r="I8307">
            <v>920</v>
          </cell>
          <cell r="J8307">
            <v>805</v>
          </cell>
          <cell r="K8307" t="str">
            <v>乙类</v>
          </cell>
        </row>
        <row r="8308">
          <cell r="A8308" t="str">
            <v>HWJ73503</v>
          </cell>
          <cell r="B8308" t="str">
            <v>关节镜下肘关节病灶清理术</v>
          </cell>
          <cell r="C8308" t="str">
            <v>消毒铺巾,铺防水材料,肘关节后入路和前入路分别置入关节镜和器械,用器械进行病灶清理处理。必要时行部分滑膜切除,6000毫升生理冲洗液冲洗关节腔,缝合包扎。不含滑膜部分切除术。</v>
          </cell>
          <cell r="D8308" t="str">
            <v>引流装置,冲洗液</v>
          </cell>
          <cell r="E8308" t="str">
            <v>特殊缝线</v>
          </cell>
          <cell r="F8308" t="str">
            <v>单侧</v>
          </cell>
          <cell r="G8308" t="str">
            <v/>
          </cell>
          <cell r="H8308">
            <v>1560</v>
          </cell>
          <cell r="I8308">
            <v>1250</v>
          </cell>
          <cell r="J8308">
            <v>1090</v>
          </cell>
          <cell r="K8308" t="str">
            <v>乙类</v>
          </cell>
        </row>
        <row r="8309">
          <cell r="A8309" t="str">
            <v>HWJ73504</v>
          </cell>
          <cell r="B8309" t="str">
            <v>关节镜下肘关节滑膜切除术</v>
          </cell>
          <cell r="C8309"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309" t="str">
            <v>引流装置,冲洗液</v>
          </cell>
          <cell r="E8309" t="str">
            <v>特殊缝线</v>
          </cell>
          <cell r="F8309" t="str">
            <v>单侧</v>
          </cell>
          <cell r="G8309" t="str">
            <v/>
          </cell>
          <cell r="H8309">
            <v>1600</v>
          </cell>
          <cell r="I8309">
            <v>1280</v>
          </cell>
          <cell r="J8309">
            <v>1120</v>
          </cell>
          <cell r="K8309" t="str">
            <v>乙类</v>
          </cell>
        </row>
        <row r="8310">
          <cell r="A8310" t="str">
            <v>HWJ83301</v>
          </cell>
          <cell r="B8310" t="str">
            <v>肘关节韧带修复术</v>
          </cell>
          <cell r="C8310" t="str">
            <v>肘关节内或外侧切口,保护正中､桡或尺神经,显露断裂韧带,修复。</v>
          </cell>
          <cell r="D8310" t="str">
            <v/>
          </cell>
          <cell r="E8310" t="str">
            <v>人工肌腱,特殊缝线</v>
          </cell>
          <cell r="F8310" t="str">
            <v>单侧</v>
          </cell>
          <cell r="G8310" t="str">
            <v/>
          </cell>
          <cell r="H8310">
            <v>800</v>
          </cell>
          <cell r="I8310">
            <v>640</v>
          </cell>
          <cell r="J8310">
            <v>560</v>
          </cell>
          <cell r="K8310" t="str">
            <v>甲类</v>
          </cell>
        </row>
        <row r="8311">
          <cell r="A8311" t="str">
            <v>HWJ83302</v>
          </cell>
          <cell r="B8311" t="str">
            <v>肘关节叉状成形术</v>
          </cell>
          <cell r="C8311" t="str">
            <v>经肘关节前方或后方入路,切除桡骨小头尺骨鹰嘴及肱骨滑车将肱骨远端截成倒Y型,另取筋膜瓣包绕各截骨端,使肱骨远端分别与尺桡骨形成假关节。</v>
          </cell>
          <cell r="D8311" t="str">
            <v>骨蜡</v>
          </cell>
          <cell r="E8311" t="str">
            <v>外固定材料</v>
          </cell>
          <cell r="F8311" t="str">
            <v>单侧</v>
          </cell>
          <cell r="G8311" t="str">
            <v/>
          </cell>
          <cell r="H8311">
            <v>1800</v>
          </cell>
          <cell r="I8311">
            <v>1440</v>
          </cell>
          <cell r="J8311">
            <v>1260</v>
          </cell>
          <cell r="K8311" t="str">
            <v>乙类</v>
          </cell>
        </row>
        <row r="8312">
          <cell r="A8312" t="str">
            <v>HWJ83303</v>
          </cell>
          <cell r="B8312" t="str">
            <v>肘关节切开关节成形术</v>
          </cell>
          <cell r="C8312"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312" t="str">
            <v>引流装置</v>
          </cell>
          <cell r="E8312" t="str">
            <v>特殊缝线</v>
          </cell>
          <cell r="F8312" t="str">
            <v>单侧</v>
          </cell>
          <cell r="G8312" t="str">
            <v/>
          </cell>
          <cell r="H8312">
            <v>1600</v>
          </cell>
          <cell r="I8312">
            <v>1280</v>
          </cell>
          <cell r="J8312">
            <v>1120</v>
          </cell>
          <cell r="K8312" t="str">
            <v>乙类</v>
          </cell>
        </row>
        <row r="8313">
          <cell r="A8313" t="str">
            <v>HWJ83304</v>
          </cell>
          <cell r="B8313" t="str">
            <v>肘关节冠突切开成形术</v>
          </cell>
          <cell r="C8313" t="str">
            <v>消毒铺巾,冠突骨赘清理,冠突部分切除及打磨,射频止血。必要时行部分滑膜切除,冲洗关节腔,缝合包扎。不含滑膜部分切除术。</v>
          </cell>
          <cell r="D8313" t="str">
            <v>引流装置,冲洗液</v>
          </cell>
          <cell r="E8313" t="str">
            <v>特殊缝线</v>
          </cell>
          <cell r="F8313" t="str">
            <v>单侧</v>
          </cell>
          <cell r="G8313" t="str">
            <v/>
          </cell>
          <cell r="H8313">
            <v>1650</v>
          </cell>
          <cell r="I8313">
            <v>1320</v>
          </cell>
          <cell r="J8313">
            <v>1155</v>
          </cell>
          <cell r="K8313" t="str">
            <v>乙类</v>
          </cell>
        </row>
        <row r="8314">
          <cell r="A8314" t="str">
            <v>HWJ83305</v>
          </cell>
          <cell r="B8314" t="str">
            <v>肘关节冠突窝切开成形术</v>
          </cell>
          <cell r="C8314" t="str">
            <v>消毒铺巾,冠突窝骨赘清理,冠突窝扩大及打磨,射频止血。必要时行部分滑膜切除,冲洗关节腔,缝合包扎。不含滑膜部分切除术。</v>
          </cell>
          <cell r="D8314" t="str">
            <v>引流装置,冲洗液</v>
          </cell>
          <cell r="E8314" t="str">
            <v>特殊缝线</v>
          </cell>
          <cell r="F8314" t="str">
            <v>单侧</v>
          </cell>
          <cell r="G8314" t="str">
            <v/>
          </cell>
          <cell r="H8314">
            <v>1500</v>
          </cell>
          <cell r="I8314">
            <v>1200</v>
          </cell>
          <cell r="J8314">
            <v>1050</v>
          </cell>
          <cell r="K8314" t="str">
            <v>乙类</v>
          </cell>
        </row>
        <row r="8315">
          <cell r="A8315" t="str">
            <v>HWJ83306</v>
          </cell>
          <cell r="B8315" t="str">
            <v>肘关节鹰嘴切开成形术</v>
          </cell>
          <cell r="C8315" t="str">
            <v>消毒铺巾,鹰嘴骨赘清理,鹰嘴部分切除及打磨,止血。必要时行部分滑膜切除,冲洗关节腔,缝合包扎。不含滑膜部分切除术。</v>
          </cell>
          <cell r="D8315" t="str">
            <v>引流装置,冲洗液</v>
          </cell>
          <cell r="E8315" t="str">
            <v>特殊缝线</v>
          </cell>
          <cell r="F8315" t="str">
            <v>单侧</v>
          </cell>
          <cell r="G8315" t="str">
            <v/>
          </cell>
          <cell r="H8315">
            <v>1500</v>
          </cell>
          <cell r="I8315">
            <v>1200</v>
          </cell>
          <cell r="J8315">
            <v>1050</v>
          </cell>
          <cell r="K8315" t="str">
            <v>乙类</v>
          </cell>
        </row>
        <row r="8316">
          <cell r="A8316" t="str">
            <v>HWJ83307</v>
          </cell>
          <cell r="B8316" t="str">
            <v>肘关节鹰嘴窝切开成形术</v>
          </cell>
          <cell r="C8316" t="str">
            <v>消毒铺巾,鹰嘴窝骨赘清理,鹰嘴窝扩大及打磨,射频止血。必要时行部分滑膜切除,冲洗关节腔,缝合包扎。不含滑膜部分切除术。</v>
          </cell>
          <cell r="D8316" t="str">
            <v>引流装置,冲洗液</v>
          </cell>
          <cell r="E8316" t="str">
            <v>特殊缝线</v>
          </cell>
          <cell r="F8316" t="str">
            <v>单侧</v>
          </cell>
          <cell r="G8316" t="str">
            <v/>
          </cell>
          <cell r="H8316">
            <v>1500</v>
          </cell>
          <cell r="I8316">
            <v>1200</v>
          </cell>
          <cell r="J8316">
            <v>1050</v>
          </cell>
          <cell r="K8316" t="str">
            <v>乙类</v>
          </cell>
        </row>
        <row r="8317">
          <cell r="A8317" t="str">
            <v>HWJ83308</v>
          </cell>
          <cell r="B8317" t="str">
            <v>肘关节鹰嘴窝切开贯通术</v>
          </cell>
          <cell r="C8317" t="str">
            <v>消毒铺巾,鹰嘴骨赘清理,鹰嘴部分切除及打磨,鹰嘴窝穿透､扩孔､打磨,止血。必要时行部分滑膜切除,冲洗关节腔,缝合包扎。含冠突窝成形､鹰嘴窝成形､鹰嘴窝贯通。不含滑膜部分切除术。</v>
          </cell>
          <cell r="D8317" t="str">
            <v>引流装置,冲洗液</v>
          </cell>
          <cell r="E8317" t="str">
            <v>特殊缝线</v>
          </cell>
          <cell r="F8317" t="str">
            <v>单侧</v>
          </cell>
          <cell r="G8317" t="str">
            <v/>
          </cell>
          <cell r="H8317">
            <v>1400</v>
          </cell>
          <cell r="I8317">
            <v>1120</v>
          </cell>
          <cell r="J8317">
            <v>980</v>
          </cell>
          <cell r="K8317" t="str">
            <v>甲类</v>
          </cell>
        </row>
        <row r="8318">
          <cell r="A8318" t="str">
            <v>HWJ83309</v>
          </cell>
          <cell r="B8318" t="str">
            <v>肘关节切开软骨修整术</v>
          </cell>
          <cell r="C8318" t="str">
            <v>消毒铺巾,进行软骨病灶清理处理,软骨探查､清理､刨削､修平,冲洗关节腔,缝合包扎。必要时行部分滑膜切除。不含滑膜部分切除术。</v>
          </cell>
          <cell r="D8318" t="str">
            <v>引流装置,冲洗液</v>
          </cell>
          <cell r="E8318" t="str">
            <v>特殊缝线</v>
          </cell>
          <cell r="F8318" t="str">
            <v>单侧</v>
          </cell>
          <cell r="G8318" t="str">
            <v/>
          </cell>
          <cell r="H8318">
            <v>1500</v>
          </cell>
          <cell r="I8318">
            <v>1200</v>
          </cell>
          <cell r="J8318">
            <v>1050</v>
          </cell>
          <cell r="K8318" t="str">
            <v>乙类</v>
          </cell>
        </row>
        <row r="8319">
          <cell r="A8319" t="str">
            <v>HWJ83310</v>
          </cell>
          <cell r="B8319" t="str">
            <v>肘关节切开软骨微骨折术</v>
          </cell>
          <cell r="C8319" t="str">
            <v>消毒铺巾,进行软骨病灶清理处理,软骨探查､清理､修整､微骨折,冲洗关节腔,缝合包扎。必要时行部分滑膜切除。不含滑膜部分切除术。</v>
          </cell>
          <cell r="D8319" t="str">
            <v>引流装置,冲洗液</v>
          </cell>
          <cell r="E8319" t="str">
            <v>特殊缝线</v>
          </cell>
          <cell r="F8319" t="str">
            <v>单侧</v>
          </cell>
          <cell r="G8319" t="str">
            <v/>
          </cell>
          <cell r="H8319">
            <v>1550</v>
          </cell>
          <cell r="I8319">
            <v>1240</v>
          </cell>
          <cell r="J8319">
            <v>1085</v>
          </cell>
          <cell r="K8319" t="str">
            <v>乙类</v>
          </cell>
        </row>
        <row r="8320">
          <cell r="A8320" t="str">
            <v>HWJ83501</v>
          </cell>
          <cell r="B8320" t="str">
            <v>关节镜下肘关节成形术</v>
          </cell>
          <cell r="C8320"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320" t="str">
            <v>引流装置,冲洗液</v>
          </cell>
          <cell r="E8320" t="str">
            <v>特殊缝线</v>
          </cell>
          <cell r="F8320" t="str">
            <v>单侧</v>
          </cell>
          <cell r="G8320" t="str">
            <v/>
          </cell>
          <cell r="H8320">
            <v>1750</v>
          </cell>
          <cell r="I8320">
            <v>1400</v>
          </cell>
          <cell r="J8320">
            <v>1225</v>
          </cell>
          <cell r="K8320" t="str">
            <v>乙类</v>
          </cell>
        </row>
        <row r="8321">
          <cell r="A8321" t="str">
            <v>HWJ83502</v>
          </cell>
          <cell r="B8321" t="str">
            <v>关节镜下肘关节冠突成形术</v>
          </cell>
          <cell r="C8321" t="str">
            <v>消毒铺巾,铺防水材料,肘关节后入路和前入路分别置入关节镜和器械,冠突骨赘清理,冠突部分切除及打磨,射频止血。必要时行部分滑膜切除,18000毫升生理冲洗液冲洗关节腔,缝合包扎。不含滑膜部分切除术。</v>
          </cell>
          <cell r="D8321" t="str">
            <v>引流装置,冲洗液</v>
          </cell>
          <cell r="E8321" t="str">
            <v>特殊缝线</v>
          </cell>
          <cell r="F8321" t="str">
            <v>单侧</v>
          </cell>
          <cell r="G8321" t="str">
            <v/>
          </cell>
          <cell r="H8321">
            <v>1750</v>
          </cell>
          <cell r="I8321">
            <v>1400</v>
          </cell>
          <cell r="J8321">
            <v>1225</v>
          </cell>
          <cell r="K8321" t="str">
            <v>乙类</v>
          </cell>
        </row>
        <row r="8322">
          <cell r="A8322" t="str">
            <v>HWJ83503</v>
          </cell>
          <cell r="B8322" t="str">
            <v>关节镜下肘关节冠突窝成形术</v>
          </cell>
          <cell r="C8322" t="str">
            <v>消毒铺巾,铺防水材料,肘关节后入路和前入路分别置入关节镜和器械,冠突窝骨赘清理,冠突窝扩大及打磨,射频止血。必要时行部分滑膜切除,18000毫升生理冲洗液冲洗关节腔,缝合包扎。不含滑膜部分切除术。</v>
          </cell>
          <cell r="D8322" t="str">
            <v>引流装置,冲洗液</v>
          </cell>
          <cell r="E8322" t="str">
            <v>特殊缝线</v>
          </cell>
          <cell r="F8322" t="str">
            <v>单侧</v>
          </cell>
          <cell r="G8322" t="str">
            <v/>
          </cell>
          <cell r="H8322">
            <v>1750</v>
          </cell>
          <cell r="I8322">
            <v>1400</v>
          </cell>
          <cell r="J8322">
            <v>1225</v>
          </cell>
          <cell r="K8322" t="str">
            <v>乙类</v>
          </cell>
        </row>
        <row r="8323">
          <cell r="A8323" t="str">
            <v>HWJ83504</v>
          </cell>
          <cell r="B8323" t="str">
            <v>关节镜下肘关节鹰嘴成形术</v>
          </cell>
          <cell r="C8323" t="str">
            <v>消毒铺巾,铺防水材料,肘关节后入路和前入路分别置入关节镜和器械,鹰嘴骨赘清理,鹰嘴部分切除及打磨,射频止血。必要时行部分滑膜切除,18000毫升生理冲洗液冲洗关节腔,缝合包扎。不含滑膜部分切除术。</v>
          </cell>
          <cell r="D8323" t="str">
            <v>引流装置,冲洗液</v>
          </cell>
          <cell r="E8323" t="str">
            <v>特殊缝线</v>
          </cell>
          <cell r="F8323" t="str">
            <v>单侧</v>
          </cell>
          <cell r="G8323" t="str">
            <v/>
          </cell>
          <cell r="H8323">
            <v>1750</v>
          </cell>
          <cell r="I8323">
            <v>1400</v>
          </cell>
          <cell r="J8323">
            <v>1225</v>
          </cell>
          <cell r="K8323" t="str">
            <v>乙类</v>
          </cell>
        </row>
        <row r="8324">
          <cell r="A8324" t="str">
            <v>HWJ83505</v>
          </cell>
          <cell r="B8324" t="str">
            <v>关节镜下肘关节鹰嘴窝成形术</v>
          </cell>
          <cell r="C8324" t="str">
            <v>消毒铺巾,铺防水材料,肘关节后入路和前入路分别置入关节镜和器械,鹰嘴窝骨赘清理,鹰嘴窝扩大及打磨,射频止血。必要时行部分滑膜切除,18000毫升生理冲洗液冲洗关节腔,缝合包扎。不含滑膜部分切除术。</v>
          </cell>
          <cell r="D8324" t="str">
            <v>引流装置,冲洗液</v>
          </cell>
          <cell r="E8324" t="str">
            <v>特殊缝线</v>
          </cell>
          <cell r="F8324" t="str">
            <v>单侧</v>
          </cell>
          <cell r="G8324" t="str">
            <v/>
          </cell>
          <cell r="H8324">
            <v>1750</v>
          </cell>
          <cell r="I8324">
            <v>1400</v>
          </cell>
          <cell r="J8324">
            <v>1225</v>
          </cell>
          <cell r="K8324" t="str">
            <v>乙类</v>
          </cell>
        </row>
        <row r="8325">
          <cell r="A8325" t="str">
            <v>HWJ83506</v>
          </cell>
          <cell r="B8325" t="str">
            <v>关节镜下肘关节鹰嘴窝贯通术</v>
          </cell>
          <cell r="C8325"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325" t="str">
            <v>引流装置,冲洗液</v>
          </cell>
          <cell r="E8325" t="str">
            <v>特殊缝线</v>
          </cell>
          <cell r="F8325" t="str">
            <v>单侧</v>
          </cell>
          <cell r="G8325" t="str">
            <v/>
          </cell>
          <cell r="H8325">
            <v>1500</v>
          </cell>
          <cell r="I8325">
            <v>1200</v>
          </cell>
          <cell r="J8325">
            <v>1050</v>
          </cell>
          <cell r="K8325" t="str">
            <v>乙类</v>
          </cell>
        </row>
        <row r="8326">
          <cell r="A8326" t="str">
            <v>HWJ83507</v>
          </cell>
          <cell r="B8326" t="str">
            <v>关节镜下肘关节软骨修整术</v>
          </cell>
          <cell r="C8326"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326" t="str">
            <v>引流装置,冲洗液</v>
          </cell>
          <cell r="E8326" t="str">
            <v>特殊缝线</v>
          </cell>
          <cell r="F8326" t="str">
            <v>单侧</v>
          </cell>
          <cell r="G8326" t="str">
            <v/>
          </cell>
          <cell r="H8326">
            <v>1700</v>
          </cell>
          <cell r="I8326">
            <v>1360</v>
          </cell>
          <cell r="J8326">
            <v>1190</v>
          </cell>
          <cell r="K8326" t="str">
            <v>乙类</v>
          </cell>
        </row>
        <row r="8327">
          <cell r="A8327" t="str">
            <v>HWJ83508</v>
          </cell>
          <cell r="B8327" t="str">
            <v>关节镜下肘关节软骨微骨折术</v>
          </cell>
          <cell r="C8327"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327" t="str">
            <v>冲洗液</v>
          </cell>
          <cell r="E8327" t="str">
            <v>特殊缝线</v>
          </cell>
          <cell r="F8327" t="str">
            <v>单侧</v>
          </cell>
          <cell r="G8327" t="str">
            <v/>
          </cell>
          <cell r="H8327">
            <v>1700</v>
          </cell>
          <cell r="I8327">
            <v>1360</v>
          </cell>
          <cell r="J8327">
            <v>1190</v>
          </cell>
          <cell r="K8327" t="str">
            <v>乙类</v>
          </cell>
        </row>
        <row r="8328">
          <cell r="A8328" t="str">
            <v>HWJ89301</v>
          </cell>
          <cell r="B8328" t="str">
            <v>肘关节内侧稳定重建术</v>
          </cell>
          <cell r="C8328" t="str">
            <v>消毒铺巾,肘内侧切口,暴露内上髁,探查内侧肌肉及内侧副韧带,内侧副韧带缝合,或者止点重建,内侧肌肉修复,冲洗创面,根据需要放置引流管,缝合包扎伤口。不含石膏固定。</v>
          </cell>
          <cell r="D8328" t="str">
            <v>引流装置,冲洗液</v>
          </cell>
          <cell r="E8328" t="str">
            <v>内固定材料,修补材料,特殊缝线</v>
          </cell>
          <cell r="F8328" t="str">
            <v>单侧</v>
          </cell>
          <cell r="G8328" t="str">
            <v/>
          </cell>
          <cell r="H8328">
            <v>1400</v>
          </cell>
          <cell r="I8328">
            <v>1120</v>
          </cell>
          <cell r="J8328">
            <v>980</v>
          </cell>
          <cell r="K8328" t="str">
            <v>乙类</v>
          </cell>
        </row>
        <row r="8329">
          <cell r="A8329" t="str">
            <v>HWJ89302</v>
          </cell>
          <cell r="B8329" t="str">
            <v>肘关节屈曲功能重建术</v>
          </cell>
          <cell r="C8329" t="str">
            <v>消毒铺巾,气囊止血带止血,切开皮肤,切取肌皮瓣,移植于肘部,内固定或外固定,缝合神经,吻合血管,或肌腱移植､髂胫束移植。不含肌腱移植术或髂胫束移植术､术中显微镜下操作。</v>
          </cell>
          <cell r="D8329" t="str">
            <v>引流装置</v>
          </cell>
          <cell r="E8329" t="str">
            <v>内(外)固定材料,钢丝,止血材料,特殊缝线</v>
          </cell>
          <cell r="F8329" t="str">
            <v>单侧</v>
          </cell>
          <cell r="G8329" t="str">
            <v>以1条肌肉或肌腱为基价,每增加1条加收不超过80%</v>
          </cell>
          <cell r="H8329">
            <v>1700</v>
          </cell>
          <cell r="I8329">
            <v>1360</v>
          </cell>
          <cell r="J8329">
            <v>1190</v>
          </cell>
          <cell r="K8329" t="str">
            <v>乙类</v>
          </cell>
        </row>
        <row r="8330">
          <cell r="A8330" t="str">
            <v>HWJ89303</v>
          </cell>
          <cell r="B8330" t="str">
            <v>肘关节内侧陈旧损伤稳定重建术</v>
          </cell>
          <cell r="C8330"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330" t="str">
            <v>引流装置,冲洗液</v>
          </cell>
          <cell r="E8330" t="str">
            <v>内固定材料,修补材料,特殊缝线</v>
          </cell>
          <cell r="F8330" t="str">
            <v>单侧</v>
          </cell>
          <cell r="G8330" t="str">
            <v/>
          </cell>
          <cell r="H8330">
            <v>1500</v>
          </cell>
          <cell r="I8330">
            <v>1200</v>
          </cell>
          <cell r="J8330">
            <v>1050</v>
          </cell>
          <cell r="K8330" t="str">
            <v>乙类</v>
          </cell>
        </row>
        <row r="8331">
          <cell r="A8331" t="str">
            <v>HWJ89304</v>
          </cell>
          <cell r="B8331" t="str">
            <v>肘关节外侧稳定重建术</v>
          </cell>
          <cell r="C8331" t="str">
            <v>消毒铺巾,肘外侧切口,暴露外上髁,探查外侧肌肉及外侧副韧带,外侧副韧带缝合,或者止点重建,冲洗创面,根据需要放置引流管,缝合包扎伤口。不含自体肌腱游离移植术。</v>
          </cell>
          <cell r="D8331" t="str">
            <v>引流装置,冲洗液</v>
          </cell>
          <cell r="E8331" t="str">
            <v>内固定材料,修补材料,特殊缝线</v>
          </cell>
          <cell r="F8331" t="str">
            <v>单侧</v>
          </cell>
          <cell r="G8331" t="str">
            <v/>
          </cell>
          <cell r="H8331">
            <v>1550</v>
          </cell>
          <cell r="I8331">
            <v>1240</v>
          </cell>
          <cell r="J8331">
            <v>1085</v>
          </cell>
          <cell r="K8331" t="str">
            <v>乙类</v>
          </cell>
        </row>
        <row r="8332">
          <cell r="A8332" t="str">
            <v>HWJ89305</v>
          </cell>
          <cell r="B8332" t="str">
            <v>肘关节外侧陈旧损伤稳定重建术</v>
          </cell>
          <cell r="C833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332" t="str">
            <v>引流装置,冲洗液</v>
          </cell>
          <cell r="E8332" t="str">
            <v>内固定材料,修补材料,特殊缝线</v>
          </cell>
          <cell r="F8332" t="str">
            <v>单侧</v>
          </cell>
          <cell r="G8332" t="str">
            <v/>
          </cell>
          <cell r="H8332">
            <v>1460</v>
          </cell>
          <cell r="I8332">
            <v>1170</v>
          </cell>
          <cell r="J8332">
            <v>1020</v>
          </cell>
          <cell r="K8332" t="str">
            <v>乙类</v>
          </cell>
        </row>
        <row r="8333">
          <cell r="A8333" t="str">
            <v>HWJ89306</v>
          </cell>
          <cell r="B8333" t="str">
            <v>肘关节屈伸功能重建术</v>
          </cell>
          <cell r="C8333" t="str">
            <v>消毒铺巾,气囊止血带止血,切开皮肤,掀取肌皮瓣或邻近肌肉或肌腱,移位于肘部,内或外固定,或肌腱(或髂胫束)移植。不含肌腱或髂胫束移植术。</v>
          </cell>
          <cell r="D8333" t="str">
            <v>引流装置</v>
          </cell>
          <cell r="E8333" t="str">
            <v>内(外)固定材料,钢丝,止血材料,特殊缝线</v>
          </cell>
          <cell r="F8333" t="str">
            <v>单侧</v>
          </cell>
          <cell r="G8333" t="str">
            <v>以1条肌肉或肌腱为基价,每增加1条加收不超过80%</v>
          </cell>
          <cell r="H8333">
            <v>1750</v>
          </cell>
          <cell r="I8333">
            <v>1400</v>
          </cell>
          <cell r="J8333">
            <v>1225</v>
          </cell>
          <cell r="K8333" t="str">
            <v>乙类</v>
          </cell>
        </row>
        <row r="8334">
          <cell r="A8334" t="str">
            <v>HWJ89501</v>
          </cell>
          <cell r="B8334" t="str">
            <v>关节镜下肘关节内侧稳定重建术</v>
          </cell>
          <cell r="C8334" t="str">
            <v>消毒铺巾,肘内侧切口,镜下暴露内上髁,探查内侧肌肉及内侧副韧带,内侧副韧带缝合,或者止点重建,内侧肌肉修复,1000毫升生理冲洗液冲洗创面,根据需要放置引流管,缝合包扎伤口。不含石膏固定。</v>
          </cell>
          <cell r="D8334" t="str">
            <v>引流装置,冲洗液</v>
          </cell>
          <cell r="E8334" t="str">
            <v>内固定材料,特殊缝线</v>
          </cell>
          <cell r="F8334" t="str">
            <v>单侧</v>
          </cell>
          <cell r="G8334" t="str">
            <v/>
          </cell>
          <cell r="H8334">
            <v>1550</v>
          </cell>
          <cell r="I8334">
            <v>1240</v>
          </cell>
          <cell r="J8334">
            <v>1085</v>
          </cell>
          <cell r="K8334" t="str">
            <v>乙类</v>
          </cell>
        </row>
        <row r="8335">
          <cell r="A8335" t="str">
            <v>HWJ89502</v>
          </cell>
          <cell r="B8335" t="str">
            <v>关节镜下肘关节内侧陈旧损伤稳定重建术</v>
          </cell>
          <cell r="C8335"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335" t="str">
            <v>引流装置,冲洗液</v>
          </cell>
          <cell r="E8335" t="str">
            <v>内固定材料,修补材料,特殊缝线</v>
          </cell>
          <cell r="F8335" t="str">
            <v>单侧</v>
          </cell>
          <cell r="G8335" t="str">
            <v/>
          </cell>
          <cell r="H8335">
            <v>1550</v>
          </cell>
          <cell r="I8335">
            <v>1240</v>
          </cell>
          <cell r="J8335">
            <v>1085</v>
          </cell>
          <cell r="K8335" t="str">
            <v>乙类</v>
          </cell>
        </row>
        <row r="8336">
          <cell r="A8336" t="str">
            <v>HWJ89503</v>
          </cell>
          <cell r="B8336" t="str">
            <v>关节镜下肘关节外侧稳定重建术</v>
          </cell>
          <cell r="C8336" t="str">
            <v>消毒铺巾,肘外侧切口,镜下暴露外上髁,探查外侧肌肉及外侧副韧带,外侧副韧带缝合,或者止点重建,1000毫升生理冲洗液冲洗创面,根据需要放置引流管,缝合包扎伤口。不含自体肌腱游离移植术。</v>
          </cell>
          <cell r="D8336" t="str">
            <v>引流装置,冲洗液</v>
          </cell>
          <cell r="E8336" t="str">
            <v>内固定材料,特殊缝线</v>
          </cell>
          <cell r="F8336" t="str">
            <v>单侧</v>
          </cell>
          <cell r="G8336" t="str">
            <v/>
          </cell>
          <cell r="H8336">
            <v>1550</v>
          </cell>
          <cell r="I8336">
            <v>1240</v>
          </cell>
          <cell r="J8336">
            <v>1085</v>
          </cell>
          <cell r="K8336" t="str">
            <v>乙类</v>
          </cell>
        </row>
        <row r="8337">
          <cell r="A8337" t="str">
            <v>HWJ89504</v>
          </cell>
          <cell r="B8337" t="str">
            <v>关节镜下肘关节外侧陈旧损伤稳定重建术</v>
          </cell>
          <cell r="C8337"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337" t="str">
            <v>引流装置,冲洗液</v>
          </cell>
          <cell r="E8337" t="str">
            <v>内固定材料,修补材料,特殊缝线</v>
          </cell>
          <cell r="F8337" t="str">
            <v>单侧</v>
          </cell>
          <cell r="G8337" t="str">
            <v/>
          </cell>
          <cell r="H8337">
            <v>1550</v>
          </cell>
          <cell r="I8337">
            <v>1240</v>
          </cell>
          <cell r="J8337">
            <v>1085</v>
          </cell>
          <cell r="K8337" t="str">
            <v>乙类</v>
          </cell>
        </row>
        <row r="8338">
          <cell r="A8338" t="str">
            <v>HWK</v>
          </cell>
          <cell r="B8338" t="str">
            <v>上臂肌肉软组织</v>
          </cell>
          <cell r="C8338" t="str">
            <v/>
          </cell>
          <cell r="D8338" t="str">
            <v/>
          </cell>
          <cell r="E8338" t="str">
            <v/>
          </cell>
        </row>
        <row r="8338">
          <cell r="G8338" t="str">
            <v/>
          </cell>
          <cell r="H8338" t="str">
            <v/>
          </cell>
          <cell r="I8338" t="str">
            <v/>
          </cell>
          <cell r="J8338" t="str">
            <v/>
          </cell>
        </row>
        <row r="8339">
          <cell r="A8339" t="str">
            <v>HWK58301</v>
          </cell>
          <cell r="B8339" t="str">
            <v>肩胛带离断术</v>
          </cell>
          <cell r="C8339" t="str">
            <v>麻醉,消毒,侧卧位,常规入路,神经血管切断处理,肌腱肌肉切断,截骨,肌肉成形､肌固定,放置引流,关闭伤口,1000毫升生理冲洗液冲洗。</v>
          </cell>
          <cell r="D8339" t="str">
            <v>引流装置,冲洗液</v>
          </cell>
          <cell r="E8339" t="str">
            <v>特殊缝线</v>
          </cell>
          <cell r="F8339" t="str">
            <v>次</v>
          </cell>
          <cell r="G8339" t="str">
            <v/>
          </cell>
          <cell r="H8339">
            <v>1950</v>
          </cell>
          <cell r="I8339">
            <v>1560</v>
          </cell>
          <cell r="J8339">
            <v>1365</v>
          </cell>
          <cell r="K8339" t="str">
            <v>甲类</v>
          </cell>
        </row>
        <row r="8340">
          <cell r="A8340" t="str">
            <v>HWK58501</v>
          </cell>
          <cell r="B8340" t="str">
            <v>关节镜下肩胛下肌腱清理术</v>
          </cell>
          <cell r="C8340"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340" t="str">
            <v>引流装置,冲洗液</v>
          </cell>
          <cell r="E8340" t="str">
            <v>特殊缝线</v>
          </cell>
          <cell r="F8340" t="str">
            <v>单侧</v>
          </cell>
          <cell r="G8340" t="str">
            <v/>
          </cell>
          <cell r="H8340">
            <v>1550</v>
          </cell>
          <cell r="I8340">
            <v>1240</v>
          </cell>
          <cell r="J8340">
            <v>1085</v>
          </cell>
          <cell r="K8340" t="str">
            <v>乙类</v>
          </cell>
        </row>
        <row r="8341">
          <cell r="A8341" t="str">
            <v>HWK58502</v>
          </cell>
          <cell r="B8341" t="str">
            <v>关节镜下肱二头肌腱长头切断术</v>
          </cell>
          <cell r="C8341" t="str">
            <v>消毒铺巾,铺防水材料,肩关节后入路和前入路分别置入关节镜和器械,刨刀清理滑膜,肱二头肌腱长头探查,刨刀清理损伤部分,切断,12000毫升生理冲洗液冲洗关节腔,缝合包扎。</v>
          </cell>
          <cell r="D8341" t="str">
            <v>引流装置,冲洗液</v>
          </cell>
          <cell r="E8341" t="str">
            <v>特殊缝线</v>
          </cell>
          <cell r="F8341" t="str">
            <v>单侧</v>
          </cell>
          <cell r="G8341" t="str">
            <v/>
          </cell>
          <cell r="H8341">
            <v>1250</v>
          </cell>
          <cell r="I8341">
            <v>1000</v>
          </cell>
          <cell r="J8341">
            <v>875</v>
          </cell>
          <cell r="K8341" t="str">
            <v>乙类</v>
          </cell>
        </row>
        <row r="8342">
          <cell r="A8342" t="str">
            <v>HWK71501</v>
          </cell>
          <cell r="B8342" t="str">
            <v>关节镜下肱二头肌腱长头肱骨头固定术</v>
          </cell>
          <cell r="C8342"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342" t="str">
            <v>冲洗液</v>
          </cell>
          <cell r="E8342" t="str">
            <v>内固定材料,特殊缝线</v>
          </cell>
          <cell r="F8342" t="str">
            <v>单侧</v>
          </cell>
          <cell r="G8342" t="str">
            <v/>
          </cell>
          <cell r="H8342">
            <v>1250</v>
          </cell>
          <cell r="I8342">
            <v>1000</v>
          </cell>
          <cell r="J8342">
            <v>875</v>
          </cell>
          <cell r="K8342" t="str">
            <v>乙类</v>
          </cell>
        </row>
        <row r="8343">
          <cell r="A8343" t="str">
            <v>HWK73501</v>
          </cell>
          <cell r="B8343" t="str">
            <v>关节镜下肱二头肌腱长头清理术</v>
          </cell>
          <cell r="C8343" t="str">
            <v>消毒铺巾,铺防水材料,肩关节后入路和前入路分别置入关节镜和器械,刨刀清理滑膜,肱二头肌腱长头探查,刨刀清理损伤部分,6000毫升生理冲洗液冲洗关节腔,缝合包扎。</v>
          </cell>
          <cell r="D8343" t="str">
            <v>引流装置,冲洗液</v>
          </cell>
          <cell r="E8343" t="str">
            <v>特殊缝线</v>
          </cell>
          <cell r="F8343" t="str">
            <v>单侧</v>
          </cell>
          <cell r="G8343" t="str">
            <v/>
          </cell>
          <cell r="H8343">
            <v>1200</v>
          </cell>
          <cell r="I8343">
            <v>960</v>
          </cell>
          <cell r="J8343">
            <v>840</v>
          </cell>
          <cell r="K8343" t="str">
            <v>乙类</v>
          </cell>
        </row>
        <row r="8344">
          <cell r="A8344" t="str">
            <v>HWK82301</v>
          </cell>
          <cell r="B8344" t="str">
            <v>烧伤后肘部肌腱延长术</v>
          </cell>
          <cell r="C8344" t="str">
            <v>术区皮肤消毒,切开皮肤或切除瘢痕暴露肌腱,切断延长并重新缝合,止血清洗伤口后,分层缝合皮肤或应用植皮､皮瓣等覆盖肌腱。不含取皮术､植皮术或皮瓣覆盖术。</v>
          </cell>
          <cell r="D8344" t="str">
            <v>外固定材料,引流装置</v>
          </cell>
          <cell r="E8344" t="str">
            <v>功能性敷料,特殊缝线</v>
          </cell>
          <cell r="F8344" t="str">
            <v>条</v>
          </cell>
          <cell r="G8344" t="str">
            <v>每增加1条肌腱加收不超过80%</v>
          </cell>
          <cell r="H8344">
            <v>1850</v>
          </cell>
          <cell r="I8344">
            <v>1480</v>
          </cell>
          <cell r="J8344">
            <v>1295</v>
          </cell>
          <cell r="K8344" t="str">
            <v>乙类</v>
          </cell>
        </row>
        <row r="8345">
          <cell r="A8345" t="str">
            <v>HWK83301</v>
          </cell>
          <cell r="B8345" t="str">
            <v>肱二头肌肌腱修补术</v>
          </cell>
          <cell r="C8345" t="str">
            <v>消毒铺巾,暴露肱二头肌肌腱,对损伤部位进行直接修补缝合或相应骨折固定,冲洗缝合伤口。</v>
          </cell>
          <cell r="D8345" t="str">
            <v>引流装置,冲洗液</v>
          </cell>
          <cell r="E8345" t="str">
            <v>特殊缝线</v>
          </cell>
          <cell r="F8345" t="str">
            <v>次</v>
          </cell>
          <cell r="G8345" t="str">
            <v/>
          </cell>
          <cell r="H8345">
            <v>1150</v>
          </cell>
          <cell r="I8345">
            <v>920</v>
          </cell>
          <cell r="J8345">
            <v>805</v>
          </cell>
          <cell r="K8345" t="str">
            <v>乙类</v>
          </cell>
        </row>
        <row r="8346">
          <cell r="A8346" t="str">
            <v>HWK83302</v>
          </cell>
          <cell r="B8346" t="str">
            <v>肱三头肌肌腱修补术</v>
          </cell>
          <cell r="C8346" t="str">
            <v>消毒铺巾,暴露肱三头肌肌腱,对损伤部位进行直接修补缝合或相应骨折固定,冲洗缝合伤口。</v>
          </cell>
          <cell r="D8346" t="str">
            <v>引流装置,冲洗液</v>
          </cell>
          <cell r="E8346" t="str">
            <v>特殊缝线</v>
          </cell>
          <cell r="F8346" t="str">
            <v>次</v>
          </cell>
          <cell r="G8346" t="str">
            <v/>
          </cell>
          <cell r="H8346">
            <v>1350</v>
          </cell>
          <cell r="I8346">
            <v>1080</v>
          </cell>
          <cell r="J8346">
            <v>945</v>
          </cell>
          <cell r="K8346" t="str">
            <v>乙类</v>
          </cell>
        </row>
        <row r="8347">
          <cell r="A8347" t="str">
            <v>HWK83501</v>
          </cell>
          <cell r="B8347" t="str">
            <v>关节镜下肩胛下肌腱缝合术</v>
          </cell>
          <cell r="C8347"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347" t="str">
            <v>引流装置,冲洗液</v>
          </cell>
          <cell r="E8347" t="str">
            <v>内固定材料,特殊缝线</v>
          </cell>
          <cell r="F8347" t="str">
            <v>单侧</v>
          </cell>
          <cell r="G8347" t="str">
            <v/>
          </cell>
          <cell r="H8347">
            <v>1550</v>
          </cell>
          <cell r="I8347">
            <v>1240</v>
          </cell>
          <cell r="J8347">
            <v>1085</v>
          </cell>
          <cell r="K8347" t="str">
            <v>乙类</v>
          </cell>
        </row>
        <row r="8348">
          <cell r="A8348" t="str">
            <v>HWK83502</v>
          </cell>
          <cell r="B8348" t="str">
            <v>关节镜下肱二头肌腱长头移位至联合肌腱术</v>
          </cell>
          <cell r="C834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348" t="str">
            <v>冲洗液</v>
          </cell>
          <cell r="E8348" t="str">
            <v>特殊缝线</v>
          </cell>
          <cell r="F8348" t="str">
            <v>单侧</v>
          </cell>
          <cell r="G8348" t="str">
            <v/>
          </cell>
          <cell r="H8348">
            <v>1400</v>
          </cell>
          <cell r="I8348">
            <v>1120</v>
          </cell>
          <cell r="J8348">
            <v>980</v>
          </cell>
          <cell r="K8348" t="str">
            <v>乙类</v>
          </cell>
        </row>
        <row r="8349">
          <cell r="A8349" t="str">
            <v>HWK89301</v>
          </cell>
          <cell r="B8349" t="str">
            <v>肱二头肌肌腱重建术</v>
          </cell>
          <cell r="C8349" t="str">
            <v>消毒铺巾,暴露肱二头肌,对损伤部位不能直接修补缝合,需选用自体或异体移植物进行肌腱重建或行局部肌腱固定,必要时进行相应骨折固定,冲洗缝合伤口。</v>
          </cell>
          <cell r="D8349" t="str">
            <v>引流装置</v>
          </cell>
          <cell r="E8349" t="str">
            <v>特殊缝线</v>
          </cell>
          <cell r="F8349" t="str">
            <v>次</v>
          </cell>
          <cell r="G8349" t="str">
            <v/>
          </cell>
          <cell r="H8349">
            <v>1200</v>
          </cell>
          <cell r="I8349">
            <v>960</v>
          </cell>
          <cell r="J8349">
            <v>840</v>
          </cell>
          <cell r="K8349" t="str">
            <v>乙类</v>
          </cell>
        </row>
        <row r="8350">
          <cell r="A8350" t="str">
            <v>HWK89302</v>
          </cell>
          <cell r="B8350" t="str">
            <v>肱三头肌肌腱重建术</v>
          </cell>
          <cell r="C8350" t="str">
            <v>消毒铺巾,暴露肱三头肌,对损伤部位不能直接修补缝合,需选用自体或异体移植物进行肌腱重建或行局部肌腱固定,必要时进行相应骨折固定,冲洗缝合伤口。</v>
          </cell>
          <cell r="D8350" t="str">
            <v>引流装置</v>
          </cell>
          <cell r="E8350" t="str">
            <v>特殊缝线</v>
          </cell>
          <cell r="F8350" t="str">
            <v>次</v>
          </cell>
          <cell r="G8350" t="str">
            <v/>
          </cell>
          <cell r="H8350">
            <v>1350</v>
          </cell>
          <cell r="I8350">
            <v>1080</v>
          </cell>
          <cell r="J8350">
            <v>945</v>
          </cell>
          <cell r="K8350" t="str">
            <v>乙类</v>
          </cell>
        </row>
        <row r="8351">
          <cell r="A8351" t="str">
            <v>HWL-HWQ</v>
          </cell>
          <cell r="B8351" t="str">
            <v>6.前臂</v>
          </cell>
          <cell r="C8351" t="str">
            <v/>
          </cell>
          <cell r="D8351" t="str">
            <v/>
          </cell>
          <cell r="E8351" t="str">
            <v/>
          </cell>
        </row>
        <row r="8351">
          <cell r="G8351" t="str">
            <v/>
          </cell>
          <cell r="H8351" t="str">
            <v/>
          </cell>
          <cell r="I8351" t="str">
            <v/>
          </cell>
          <cell r="J8351" t="str">
            <v/>
          </cell>
        </row>
        <row r="8352">
          <cell r="A8352" t="str">
            <v>HWL79301</v>
          </cell>
          <cell r="B8352" t="str">
            <v>前臂截肢术</v>
          </cell>
          <cell r="C8352" t="str">
            <v>麻醉,消毒,常规入路,神经血管切断处理,肌腱肌肉切断,截骨,肌肉成形､肌固定,放置引流,关闭伤口,1000毫升生理冲洗液冲洗。</v>
          </cell>
          <cell r="D8352" t="str">
            <v>引流装置,冲洗液</v>
          </cell>
          <cell r="E8352" t="str">
            <v>特殊缝线</v>
          </cell>
          <cell r="F8352" t="str">
            <v>次</v>
          </cell>
          <cell r="G8352" t="str">
            <v/>
          </cell>
          <cell r="H8352">
            <v>1450</v>
          </cell>
          <cell r="I8352">
            <v>1160</v>
          </cell>
          <cell r="J8352">
            <v>1015</v>
          </cell>
          <cell r="K8352" t="str">
            <v>甲类</v>
          </cell>
        </row>
        <row r="8353">
          <cell r="A8353" t="str">
            <v>HWL79302</v>
          </cell>
          <cell r="B8353" t="str">
            <v>深度烧伤前臂截肢术</v>
          </cell>
          <cell r="C8353" t="str">
            <v>术区皮肤消毒,显露并确定坏死平面,截除坏死肢体远端,妥善处理残端血管､神经､骨骼､肌肉等组织,缝合残端,或用皮瓣或皮片修复残端创面。不含植皮术､皮瓣修复术。</v>
          </cell>
          <cell r="D8353" t="str">
            <v>引流装置</v>
          </cell>
          <cell r="E8353" t="str">
            <v>功能性敷料,特殊缝线</v>
          </cell>
          <cell r="F8353" t="str">
            <v>单侧</v>
          </cell>
          <cell r="G8353" t="str">
            <v/>
          </cell>
          <cell r="H8353">
            <v>1600</v>
          </cell>
          <cell r="I8353">
            <v>1280</v>
          </cell>
          <cell r="J8353">
            <v>1120</v>
          </cell>
          <cell r="K8353" t="str">
            <v>甲类</v>
          </cell>
        </row>
        <row r="8354">
          <cell r="A8354" t="str">
            <v>HWL83301</v>
          </cell>
          <cell r="B8354" t="str">
            <v>前臂分叉术</v>
          </cell>
          <cell r="C8354" t="str">
            <v>消毒铺巾,气囊止血带止血,切开皮肤,将前臂残端分离,修整骨残端,皮肤移植或皮瓣移植。不含皮肤移植术。</v>
          </cell>
          <cell r="D8354" t="str">
            <v>引流装置</v>
          </cell>
          <cell r="E8354" t="str">
            <v>内(外)固定材料,钢丝,止血材料</v>
          </cell>
          <cell r="F8354" t="str">
            <v>单侧</v>
          </cell>
          <cell r="G8354" t="str">
            <v/>
          </cell>
          <cell r="H8354">
            <v>1450</v>
          </cell>
          <cell r="I8354">
            <v>1160</v>
          </cell>
          <cell r="J8354">
            <v>1015</v>
          </cell>
          <cell r="K8354" t="str">
            <v>乙类</v>
          </cell>
        </row>
        <row r="8355">
          <cell r="A8355" t="str">
            <v>HWM</v>
          </cell>
          <cell r="B8355" t="str">
            <v>尺骨</v>
          </cell>
          <cell r="C8355" t="str">
            <v/>
          </cell>
          <cell r="D8355" t="str">
            <v/>
          </cell>
          <cell r="E8355" t="str">
            <v/>
          </cell>
        </row>
        <row r="8355">
          <cell r="G8355" t="str">
            <v/>
          </cell>
          <cell r="H8355" t="str">
            <v/>
          </cell>
          <cell r="I8355" t="str">
            <v/>
          </cell>
          <cell r="J8355" t="str">
            <v/>
          </cell>
        </row>
        <row r="8356">
          <cell r="A8356" t="str">
            <v>HWM70301</v>
          </cell>
          <cell r="B8356" t="str">
            <v>尺骨鹰嘴骨折闭合复位内固定术</v>
          </cell>
          <cell r="C835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356" t="str">
            <v>引流装置,冲洗液</v>
          </cell>
          <cell r="E8356" t="str">
            <v>内固定材料,特殊缝线</v>
          </cell>
          <cell r="F8356" t="str">
            <v>单侧</v>
          </cell>
          <cell r="G8356" t="str">
            <v/>
          </cell>
          <cell r="H8356">
            <v>1440</v>
          </cell>
          <cell r="I8356">
            <v>1150</v>
          </cell>
          <cell r="J8356">
            <v>1010</v>
          </cell>
          <cell r="K8356" t="str">
            <v>甲类</v>
          </cell>
        </row>
        <row r="8357">
          <cell r="A8357" t="str">
            <v>HWM70302</v>
          </cell>
          <cell r="B8357" t="str">
            <v>尺骨鹰嘴骨折切开复位内固定术</v>
          </cell>
          <cell r="C835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57" t="str">
            <v>引流装置,冲洗液</v>
          </cell>
          <cell r="E8357" t="str">
            <v>内固定材料,特殊缝线</v>
          </cell>
          <cell r="F8357" t="str">
            <v>单侧</v>
          </cell>
          <cell r="G8357" t="str">
            <v/>
          </cell>
          <cell r="H8357">
            <v>1370</v>
          </cell>
          <cell r="I8357">
            <v>1100</v>
          </cell>
          <cell r="J8357">
            <v>960</v>
          </cell>
          <cell r="K8357" t="str">
            <v>甲类</v>
          </cell>
        </row>
        <row r="8358">
          <cell r="A8358" t="str">
            <v>HWM70303</v>
          </cell>
          <cell r="B8358" t="str">
            <v>陈旧尺骨鹰嘴骨折切开复位内固定术</v>
          </cell>
          <cell r="C835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58" t="str">
            <v>引流装置,冲洗液</v>
          </cell>
          <cell r="E8358" t="str">
            <v>内固定材料,人工骨,特殊缝线</v>
          </cell>
          <cell r="F8358" t="str">
            <v>单侧</v>
          </cell>
          <cell r="G8358" t="str">
            <v/>
          </cell>
          <cell r="H8358">
            <v>1400</v>
          </cell>
          <cell r="I8358">
            <v>1120</v>
          </cell>
          <cell r="J8358">
            <v>980</v>
          </cell>
          <cell r="K8358" t="str">
            <v>甲类</v>
          </cell>
        </row>
        <row r="8359">
          <cell r="A8359" t="str">
            <v>HWM70304</v>
          </cell>
          <cell r="B8359" t="str">
            <v>尺骨干骨折闭合复位钢板螺丝钉内固定术</v>
          </cell>
          <cell r="C835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59" t="str">
            <v>引流装置,冲洗液</v>
          </cell>
          <cell r="E8359" t="str">
            <v>内固定材料,特殊缝线</v>
          </cell>
          <cell r="F8359" t="str">
            <v>单侧</v>
          </cell>
          <cell r="G8359" t="str">
            <v/>
          </cell>
          <cell r="H8359">
            <v>1450</v>
          </cell>
          <cell r="I8359">
            <v>1160</v>
          </cell>
          <cell r="J8359">
            <v>1015</v>
          </cell>
          <cell r="K8359" t="str">
            <v>甲类</v>
          </cell>
        </row>
        <row r="8360">
          <cell r="A8360" t="str">
            <v>HWM70305</v>
          </cell>
          <cell r="B8360" t="str">
            <v>尺骨干骨折闭合复位髓内针内固定术</v>
          </cell>
          <cell r="C83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0" t="str">
            <v>引流装置</v>
          </cell>
          <cell r="E8360" t="str">
            <v>内固定材料,特殊缝线</v>
          </cell>
          <cell r="F8360" t="str">
            <v>单侧</v>
          </cell>
          <cell r="G8360" t="str">
            <v/>
          </cell>
          <cell r="H8360">
            <v>1400</v>
          </cell>
          <cell r="I8360">
            <v>1120</v>
          </cell>
          <cell r="J8360">
            <v>980</v>
          </cell>
          <cell r="K8360" t="str">
            <v>甲类</v>
          </cell>
        </row>
        <row r="8361">
          <cell r="A8361" t="str">
            <v>HWM70306</v>
          </cell>
          <cell r="B8361" t="str">
            <v>陈旧尺骨干骨折闭合复位髓内针内固定术</v>
          </cell>
          <cell r="C836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1" t="str">
            <v>引流装置</v>
          </cell>
          <cell r="E8361" t="str">
            <v>内固定材料,特殊缝线</v>
          </cell>
          <cell r="F8361" t="str">
            <v>单侧</v>
          </cell>
          <cell r="G8361" t="str">
            <v/>
          </cell>
          <cell r="H8361">
            <v>1750</v>
          </cell>
          <cell r="I8361">
            <v>1400</v>
          </cell>
          <cell r="J8361">
            <v>1225</v>
          </cell>
          <cell r="K8361" t="str">
            <v>甲类</v>
          </cell>
        </row>
        <row r="8362">
          <cell r="A8362" t="str">
            <v>HWM70307</v>
          </cell>
          <cell r="B8362" t="str">
            <v>尺骨干骨折闭合复位外固定架固定术</v>
          </cell>
          <cell r="C83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2" t="str">
            <v>引流装置</v>
          </cell>
          <cell r="E8362" t="str">
            <v>外固定材料,特殊缝线</v>
          </cell>
          <cell r="F8362" t="str">
            <v>单侧</v>
          </cell>
          <cell r="G8362" t="str">
            <v/>
          </cell>
          <cell r="H8362">
            <v>1700</v>
          </cell>
          <cell r="I8362">
            <v>1360</v>
          </cell>
          <cell r="J8362">
            <v>1190</v>
          </cell>
          <cell r="K8362" t="str">
            <v>乙类</v>
          </cell>
        </row>
        <row r="8363">
          <cell r="A8363" t="str">
            <v>HWM70308</v>
          </cell>
          <cell r="B8363" t="str">
            <v>陈旧尺骨干骨折闭合复位外固定架固定术</v>
          </cell>
          <cell r="C836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3" t="str">
            <v>引流装置</v>
          </cell>
          <cell r="E8363" t="str">
            <v>外固定材料,特殊缝线</v>
          </cell>
          <cell r="F8363" t="str">
            <v>单侧</v>
          </cell>
          <cell r="G8363" t="str">
            <v/>
          </cell>
          <cell r="H8363">
            <v>1700</v>
          </cell>
          <cell r="I8363">
            <v>1360</v>
          </cell>
          <cell r="J8363">
            <v>1190</v>
          </cell>
          <cell r="K8363" t="str">
            <v>乙类</v>
          </cell>
        </row>
        <row r="8364">
          <cell r="A8364" t="str">
            <v>HWM70309</v>
          </cell>
          <cell r="B8364" t="str">
            <v>尺骨干骨折切开复位内固定术</v>
          </cell>
          <cell r="C836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64" t="str">
            <v>引流装置,冲洗液</v>
          </cell>
          <cell r="E8364" t="str">
            <v>内固定材料,特殊缝线</v>
          </cell>
          <cell r="F8364" t="str">
            <v>单侧</v>
          </cell>
          <cell r="G8364" t="str">
            <v>粉碎骨折加收不超过50%</v>
          </cell>
          <cell r="H8364">
            <v>1600</v>
          </cell>
          <cell r="I8364">
            <v>1280</v>
          </cell>
          <cell r="J8364">
            <v>1120</v>
          </cell>
          <cell r="K8364" t="str">
            <v>甲类</v>
          </cell>
        </row>
        <row r="8365">
          <cell r="A8365" t="str">
            <v>HWM70310</v>
          </cell>
          <cell r="B8365" t="str">
            <v>陈旧尺骨干骨折切开复位内固定术</v>
          </cell>
          <cell r="C836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65" t="str">
            <v>引流装置,冲洗液</v>
          </cell>
          <cell r="E8365" t="str">
            <v>内固定材料,人工骨,特殊缝线</v>
          </cell>
          <cell r="F8365" t="str">
            <v>单侧</v>
          </cell>
          <cell r="G8365" t="str">
            <v/>
          </cell>
          <cell r="H8365">
            <v>1800</v>
          </cell>
          <cell r="I8365">
            <v>1440</v>
          </cell>
          <cell r="J8365">
            <v>1260</v>
          </cell>
          <cell r="K8365" t="str">
            <v>甲类</v>
          </cell>
        </row>
        <row r="8366">
          <cell r="A8366" t="str">
            <v>HWM70311</v>
          </cell>
          <cell r="B8366" t="str">
            <v>尺骨干骨折切开复位髓内针内固定术</v>
          </cell>
          <cell r="C836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6" t="str">
            <v>引流装置,冲洗液</v>
          </cell>
          <cell r="E8366" t="str">
            <v>内固定材料,特殊缝线</v>
          </cell>
          <cell r="F8366" t="str">
            <v>单侧</v>
          </cell>
          <cell r="G8366" t="str">
            <v/>
          </cell>
          <cell r="H8366">
            <v>1700</v>
          </cell>
          <cell r="I8366">
            <v>1360</v>
          </cell>
          <cell r="J8366">
            <v>1190</v>
          </cell>
          <cell r="K8366" t="str">
            <v>甲类</v>
          </cell>
        </row>
        <row r="8367">
          <cell r="A8367" t="str">
            <v>HWM70312</v>
          </cell>
          <cell r="B8367" t="str">
            <v>陈旧尺骨干骨折切开复位髓内针内固定术</v>
          </cell>
          <cell r="C836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67" t="str">
            <v>引流装置,冲洗液</v>
          </cell>
          <cell r="E8367" t="str">
            <v>内固定材料,人工骨,特殊缝线</v>
          </cell>
          <cell r="F8367" t="str">
            <v>单侧</v>
          </cell>
          <cell r="G8367" t="str">
            <v/>
          </cell>
          <cell r="H8367">
            <v>1800</v>
          </cell>
          <cell r="I8367">
            <v>1440</v>
          </cell>
          <cell r="J8367">
            <v>1260</v>
          </cell>
          <cell r="K8367" t="str">
            <v>甲类</v>
          </cell>
        </row>
        <row r="8368">
          <cell r="A8368" t="str">
            <v>HWM70313</v>
          </cell>
          <cell r="B8368" t="str">
            <v>尺骨干骨折切开复位外固定架固定术</v>
          </cell>
          <cell r="C83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68" t="str">
            <v>引流装置,冲洗液</v>
          </cell>
          <cell r="E8368" t="str">
            <v>外固定材料,特殊缝线</v>
          </cell>
          <cell r="F8368" t="str">
            <v>单侧</v>
          </cell>
          <cell r="G8368" t="str">
            <v/>
          </cell>
          <cell r="H8368">
            <v>1400</v>
          </cell>
          <cell r="I8368">
            <v>1120</v>
          </cell>
          <cell r="J8368">
            <v>980</v>
          </cell>
          <cell r="K8368" t="str">
            <v>乙类</v>
          </cell>
        </row>
        <row r="8369">
          <cell r="A8369" t="str">
            <v>HWM70314</v>
          </cell>
          <cell r="B8369" t="str">
            <v>陈旧尺骨干骨折切开复位外固定架固定术</v>
          </cell>
          <cell r="C83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69" t="str">
            <v>引流装置,冲洗液</v>
          </cell>
          <cell r="E8369" t="str">
            <v>人工骨,外固定材料,特殊缝线</v>
          </cell>
          <cell r="F8369" t="str">
            <v>单侧</v>
          </cell>
          <cell r="G8369" t="str">
            <v/>
          </cell>
          <cell r="H8369">
            <v>1500</v>
          </cell>
          <cell r="I8369">
            <v>1200</v>
          </cell>
          <cell r="J8369">
            <v>1050</v>
          </cell>
          <cell r="K8369" t="str">
            <v>乙类</v>
          </cell>
        </row>
        <row r="8370">
          <cell r="A8370" t="str">
            <v>HWM70501</v>
          </cell>
          <cell r="B8370" t="str">
            <v>关节镜下尺骨茎突骨折复位内固定术</v>
          </cell>
          <cell r="C8370"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8370" t="str">
            <v>冲洗液</v>
          </cell>
          <cell r="E8370" t="str">
            <v>内固定材料</v>
          </cell>
          <cell r="F8370" t="str">
            <v>单侧</v>
          </cell>
          <cell r="G8370" t="str">
            <v/>
          </cell>
          <cell r="H8370">
            <v>1650</v>
          </cell>
          <cell r="I8370">
            <v>1320</v>
          </cell>
          <cell r="J8370">
            <v>1155</v>
          </cell>
          <cell r="K8370" t="str">
            <v>乙类</v>
          </cell>
        </row>
        <row r="8371">
          <cell r="A8371" t="str">
            <v>HWM73301</v>
          </cell>
          <cell r="B8371" t="str">
            <v>尺骨肿瘤切除截骨矫形术</v>
          </cell>
          <cell r="C8371" t="str">
            <v>麻醉后术野消毒,取前臂切口切除尺骨软骨瘤,尺骨截骨后安装伊氏架矫形固定。</v>
          </cell>
          <cell r="D8371" t="str">
            <v>引流装置</v>
          </cell>
          <cell r="E8371" t="str">
            <v>内固定材料,人工骨或异体骨</v>
          </cell>
          <cell r="F8371" t="str">
            <v>次</v>
          </cell>
          <cell r="G8371" t="str">
            <v/>
          </cell>
          <cell r="H8371">
            <v>2000</v>
          </cell>
          <cell r="I8371">
            <v>1600</v>
          </cell>
          <cell r="J8371">
            <v>1400</v>
          </cell>
          <cell r="K8371" t="str">
            <v>乙类</v>
          </cell>
        </row>
        <row r="8372">
          <cell r="A8372" t="str">
            <v>HWM73302</v>
          </cell>
          <cell r="B8372" t="str">
            <v>尺骨头切除术</v>
          </cell>
          <cell r="C8372" t="str">
            <v>消毒铺巾,显露腕关节,局部切除尺骨头,冲洗缝合伤口。</v>
          </cell>
          <cell r="D8372" t="str">
            <v>引流装置,冲洗液</v>
          </cell>
          <cell r="E8372" t="str">
            <v>特殊缝线</v>
          </cell>
          <cell r="F8372" t="str">
            <v>单侧</v>
          </cell>
          <cell r="G8372" t="str">
            <v/>
          </cell>
          <cell r="H8372">
            <v>1350</v>
          </cell>
          <cell r="I8372">
            <v>1080</v>
          </cell>
          <cell r="J8372">
            <v>945</v>
          </cell>
          <cell r="K8372" t="str">
            <v>甲类</v>
          </cell>
        </row>
        <row r="8373">
          <cell r="A8373" t="str">
            <v>HWM73303</v>
          </cell>
          <cell r="B8373" t="str">
            <v>尺骨远端切除术</v>
          </cell>
          <cell r="C8373" t="str">
            <v>消毒铺巾,气囊止血带止血,切开皮肤,显露尺骨下端,切断尺骨头或远端部分骨质､骨移植。不含植骨术､术中X线引导。</v>
          </cell>
          <cell r="D8373" t="str">
            <v>引流装置</v>
          </cell>
          <cell r="E8373" t="str">
            <v>内(外)固定材料,钢丝,特殊缝线</v>
          </cell>
          <cell r="F8373" t="str">
            <v>单侧</v>
          </cell>
          <cell r="G8373" t="str">
            <v/>
          </cell>
          <cell r="H8373">
            <v>1450</v>
          </cell>
          <cell r="I8373">
            <v>1160</v>
          </cell>
          <cell r="J8373">
            <v>1015</v>
          </cell>
          <cell r="K8373" t="str">
            <v>甲类</v>
          </cell>
        </row>
        <row r="8374">
          <cell r="A8374" t="str">
            <v>HWM73501</v>
          </cell>
          <cell r="B8374" t="str">
            <v>关节镜下尺骨远端切除术</v>
          </cell>
          <cell r="C8374" t="str">
            <v>消毒铺巾,气囊止血带止血,切开皮肤,插入关节镜,显露尺骨头,将其切除,2000毫升生理冲洗液冲洗关节腔。</v>
          </cell>
          <cell r="D8374" t="str">
            <v>冲洗液</v>
          </cell>
          <cell r="E8374" t="str">
            <v>内(外)固定材料,钢丝,特殊缝线</v>
          </cell>
          <cell r="F8374" t="str">
            <v>单侧</v>
          </cell>
          <cell r="G8374" t="str">
            <v/>
          </cell>
          <cell r="H8374">
            <v>1450</v>
          </cell>
          <cell r="I8374">
            <v>1160</v>
          </cell>
          <cell r="J8374">
            <v>1015</v>
          </cell>
          <cell r="K8374" t="str">
            <v>乙类</v>
          </cell>
        </row>
        <row r="8375">
          <cell r="A8375" t="str">
            <v>HWM81301</v>
          </cell>
          <cell r="B8375" t="str">
            <v>尺骨短缩术</v>
          </cell>
          <cell r="C8375" t="str">
            <v>经前臂尺侧入路,于尺骨干中段截骨,缩短需要长度后,钢板螺钉内固定,石膏或支具保护。不含C型臂引导。</v>
          </cell>
          <cell r="D8375" t="str">
            <v>骨蜡,引流装置</v>
          </cell>
          <cell r="E8375" t="str">
            <v>内(外)固定材料,特殊缝线</v>
          </cell>
          <cell r="F8375" t="str">
            <v>单侧</v>
          </cell>
          <cell r="G8375" t="str">
            <v/>
          </cell>
          <cell r="H8375">
            <v>1450</v>
          </cell>
          <cell r="I8375">
            <v>1160</v>
          </cell>
          <cell r="J8375">
            <v>1015</v>
          </cell>
          <cell r="K8375" t="str">
            <v>乙类</v>
          </cell>
        </row>
        <row r="8376">
          <cell r="A8376" t="str">
            <v>HWM82301</v>
          </cell>
          <cell r="B8376" t="str">
            <v>尺骨延长术</v>
          </cell>
          <cell r="C8376" t="str">
            <v>经前臂尺侧入路,于尺骨干中段Z字形截骨,C型臂下决定对位对线及延长长度,钢板螺钉内固定,自体或异体植骨,石膏或支具保护。不含C型臂引导。</v>
          </cell>
          <cell r="D8376" t="str">
            <v>引流装置</v>
          </cell>
          <cell r="E8376" t="str">
            <v>内(外)固定材料,特殊缝线</v>
          </cell>
          <cell r="F8376" t="str">
            <v>单侧</v>
          </cell>
          <cell r="G8376" t="str">
            <v/>
          </cell>
          <cell r="H8376">
            <v>1550</v>
          </cell>
          <cell r="I8376">
            <v>1240</v>
          </cell>
          <cell r="J8376">
            <v>1085</v>
          </cell>
          <cell r="K8376" t="str">
            <v>乙类</v>
          </cell>
        </row>
        <row r="8377">
          <cell r="A8377" t="str">
            <v>HWM82302</v>
          </cell>
          <cell r="B8377" t="str">
            <v>尺骨牵张延长术</v>
          </cell>
          <cell r="C8377" t="str">
            <v>经前臂尺侧入路,于尺骨近远端分别打入2根斯氏钉,安置可牵张外固定延长支架,于尺骨中段截断,缓慢延长至需要长度后,用钢板螺钉或随内针内固定。不含C型臂引导。</v>
          </cell>
          <cell r="D8377" t="str">
            <v>引流装置</v>
          </cell>
          <cell r="E8377" t="str">
            <v>内(外)固定材料,特殊缝线</v>
          </cell>
          <cell r="F8377" t="str">
            <v>单侧</v>
          </cell>
          <cell r="G8377" t="str">
            <v/>
          </cell>
          <cell r="H8377">
            <v>1550</v>
          </cell>
          <cell r="I8377">
            <v>1240</v>
          </cell>
          <cell r="J8377">
            <v>1085</v>
          </cell>
          <cell r="K8377" t="str">
            <v>乙类</v>
          </cell>
        </row>
        <row r="8378">
          <cell r="A8378" t="str">
            <v>HWM83301</v>
          </cell>
          <cell r="B8378" t="str">
            <v>尺骨截骨矫形术</v>
          </cell>
          <cell r="C8378" t="str">
            <v>消毒铺巾,气囊止血带止血,切开皮肤,显露截骨部位,用骨刀或摆锯截骨,对合骨端,矫正畸形,内固定或外固定。不含术中X线引导。</v>
          </cell>
          <cell r="D8378" t="str">
            <v>引流装置</v>
          </cell>
          <cell r="E8378" t="str">
            <v>内(外)固定材料,特殊缝线</v>
          </cell>
          <cell r="F8378" t="str">
            <v>单侧</v>
          </cell>
          <cell r="G8378" t="str">
            <v/>
          </cell>
          <cell r="H8378">
            <v>1550</v>
          </cell>
          <cell r="I8378">
            <v>1240</v>
          </cell>
          <cell r="J8378">
            <v>1085</v>
          </cell>
          <cell r="K8378" t="str">
            <v>乙类</v>
          </cell>
        </row>
        <row r="8379">
          <cell r="A8379" t="str">
            <v>HWN</v>
          </cell>
          <cell r="B8379" t="str">
            <v>桡骨</v>
          </cell>
          <cell r="C8379" t="str">
            <v/>
          </cell>
          <cell r="D8379" t="str">
            <v/>
          </cell>
          <cell r="E8379" t="str">
            <v/>
          </cell>
        </row>
        <row r="8379">
          <cell r="G8379" t="str">
            <v/>
          </cell>
          <cell r="H8379" t="str">
            <v/>
          </cell>
          <cell r="I8379" t="str">
            <v/>
          </cell>
          <cell r="J8379" t="str">
            <v/>
          </cell>
        </row>
        <row r="8380">
          <cell r="A8380" t="str">
            <v>HWN64301</v>
          </cell>
          <cell r="B8380" t="str">
            <v>人工桡骨头取出术</v>
          </cell>
          <cell r="C8380" t="str">
            <v>消毒铺巾,气囊止血带止血,切开皮肤,显露关节,取出人工关节。</v>
          </cell>
          <cell r="D8380" t="str">
            <v/>
          </cell>
          <cell r="E8380" t="str">
            <v>人工关节,内(外)固定材料,特殊缝线</v>
          </cell>
          <cell r="F8380" t="str">
            <v>单侧</v>
          </cell>
          <cell r="G8380" t="str">
            <v/>
          </cell>
          <cell r="H8380">
            <v>1350</v>
          </cell>
          <cell r="I8380">
            <v>1080</v>
          </cell>
          <cell r="J8380">
            <v>945</v>
          </cell>
          <cell r="K8380" t="str">
            <v>乙类</v>
          </cell>
        </row>
        <row r="8381">
          <cell r="A8381" t="str">
            <v>HWN66301</v>
          </cell>
          <cell r="B8381" t="str">
            <v>人工桡骨头置换术</v>
          </cell>
          <cell r="C8381" t="str">
            <v>消毒铺巾,气囊止血带止血,切开皮肤,显露桡骨头,将其切除,植入人工桡骨头,修复环状韧带。不含术中X线引导。</v>
          </cell>
          <cell r="D8381" t="str">
            <v/>
          </cell>
          <cell r="E8381" t="str">
            <v>人工关节,内(外)固定材料,特殊缝线</v>
          </cell>
          <cell r="F8381" t="str">
            <v>单侧</v>
          </cell>
          <cell r="G8381" t="str">
            <v/>
          </cell>
          <cell r="H8381">
            <v>1450</v>
          </cell>
          <cell r="I8381">
            <v>1160</v>
          </cell>
          <cell r="J8381">
            <v>1015</v>
          </cell>
          <cell r="K8381" t="str">
            <v>乙类</v>
          </cell>
        </row>
        <row r="8382">
          <cell r="A8382" t="str">
            <v>HWN66302</v>
          </cell>
          <cell r="B8382" t="str">
            <v>人工桡骨头翻修术</v>
          </cell>
          <cell r="C8382" t="str">
            <v>消毒铺巾,气囊止血带止血,切开皮肤,显露关节,取出旧人工关节植入新人工关节。不含术中X线引导。</v>
          </cell>
          <cell r="D8382" t="str">
            <v/>
          </cell>
          <cell r="E8382" t="str">
            <v>人工关节,内(外)固定材料,特殊缝线</v>
          </cell>
          <cell r="F8382" t="str">
            <v>单侧</v>
          </cell>
          <cell r="G8382" t="str">
            <v/>
          </cell>
          <cell r="H8382">
            <v>2400</v>
          </cell>
          <cell r="I8382">
            <v>1920</v>
          </cell>
          <cell r="J8382">
            <v>1680</v>
          </cell>
          <cell r="K8382" t="str">
            <v>乙类</v>
          </cell>
        </row>
        <row r="8383">
          <cell r="A8383" t="str">
            <v>HWN70301</v>
          </cell>
          <cell r="B8383" t="str">
            <v>桡骨头脱位切开复位术</v>
          </cell>
          <cell r="C8383"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8383" t="str">
            <v>引流装置,冲洗液</v>
          </cell>
          <cell r="E8383" t="str">
            <v>特殊缝线</v>
          </cell>
          <cell r="F8383" t="str">
            <v>单侧</v>
          </cell>
          <cell r="G8383" t="str">
            <v/>
          </cell>
          <cell r="H8383">
            <v>1580</v>
          </cell>
          <cell r="I8383">
            <v>1265</v>
          </cell>
          <cell r="J8383">
            <v>1100</v>
          </cell>
          <cell r="K8383" t="str">
            <v>甲类</v>
          </cell>
        </row>
        <row r="8384">
          <cell r="A8384" t="str">
            <v>HWN70302</v>
          </cell>
          <cell r="B8384" t="str">
            <v>桡骨头骨折切开复位内固定术</v>
          </cell>
          <cell r="C8384"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8384" t="str">
            <v>引流装置,冲洗液</v>
          </cell>
          <cell r="E8384" t="str">
            <v>内固定材料,特殊缝线</v>
          </cell>
          <cell r="F8384" t="str">
            <v>单侧</v>
          </cell>
          <cell r="G8384" t="str">
            <v/>
          </cell>
          <cell r="H8384">
            <v>1580</v>
          </cell>
          <cell r="I8384">
            <v>1265</v>
          </cell>
          <cell r="J8384">
            <v>1100</v>
          </cell>
          <cell r="K8384" t="str">
            <v>甲类</v>
          </cell>
        </row>
        <row r="8385">
          <cell r="A8385" t="str">
            <v>HWN70303</v>
          </cell>
          <cell r="B8385" t="str">
            <v>陈旧桡骨头骨折切开复位内固定术</v>
          </cell>
          <cell r="C83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85" t="str">
            <v>引流装置</v>
          </cell>
          <cell r="E8385" t="str">
            <v>内固定材料,人工骨,特殊缝线</v>
          </cell>
          <cell r="F8385" t="str">
            <v>单侧</v>
          </cell>
          <cell r="G8385" t="str">
            <v/>
          </cell>
          <cell r="H8385">
            <v>1450</v>
          </cell>
          <cell r="I8385">
            <v>1160</v>
          </cell>
          <cell r="J8385">
            <v>1015</v>
          </cell>
          <cell r="K8385" t="str">
            <v>甲类</v>
          </cell>
        </row>
        <row r="8386">
          <cell r="A8386" t="str">
            <v>HWN70304</v>
          </cell>
          <cell r="B8386" t="str">
            <v>桡骨干骨折闭合复位钢板螺丝钉内固定术</v>
          </cell>
          <cell r="C83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86" t="str">
            <v>引流装置,冲洗液</v>
          </cell>
          <cell r="E8386" t="str">
            <v>内固定材料,特殊缝线</v>
          </cell>
          <cell r="F8386" t="str">
            <v>单侧</v>
          </cell>
          <cell r="G8386" t="str">
            <v/>
          </cell>
          <cell r="H8386">
            <v>1680</v>
          </cell>
          <cell r="I8386">
            <v>1345</v>
          </cell>
          <cell r="J8386">
            <v>1175</v>
          </cell>
          <cell r="K8386" t="str">
            <v>甲类</v>
          </cell>
        </row>
        <row r="8387">
          <cell r="A8387" t="str">
            <v>HWN70305</v>
          </cell>
          <cell r="B8387" t="str">
            <v>桡骨干骨折闭合复位髓内针内固定术</v>
          </cell>
          <cell r="C83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87" t="str">
            <v>引流装置</v>
          </cell>
          <cell r="E8387" t="str">
            <v>内固定材料,特殊缝线</v>
          </cell>
          <cell r="F8387" t="str">
            <v>单侧</v>
          </cell>
          <cell r="G8387" t="str">
            <v/>
          </cell>
          <cell r="H8387">
            <v>1400</v>
          </cell>
          <cell r="I8387">
            <v>1120</v>
          </cell>
          <cell r="J8387">
            <v>980</v>
          </cell>
          <cell r="K8387" t="str">
            <v>甲类</v>
          </cell>
        </row>
        <row r="8388">
          <cell r="A8388" t="str">
            <v>HWN70306</v>
          </cell>
          <cell r="B8388" t="str">
            <v>桡骨干骨折切开复位钢板螺丝钉内固定术</v>
          </cell>
          <cell r="C838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88" t="str">
            <v>引流装置,冲洗液</v>
          </cell>
          <cell r="E8388" t="str">
            <v>内固定材料,特殊缝线</v>
          </cell>
          <cell r="F8388" t="str">
            <v>单侧</v>
          </cell>
          <cell r="G8388" t="str">
            <v>粉碎骨折加收不超过50%</v>
          </cell>
          <cell r="H8388">
            <v>1700</v>
          </cell>
          <cell r="I8388">
            <v>1360</v>
          </cell>
          <cell r="J8388">
            <v>1190</v>
          </cell>
          <cell r="K8388" t="str">
            <v>甲类</v>
          </cell>
        </row>
        <row r="8389">
          <cell r="A8389" t="str">
            <v>HWN70307</v>
          </cell>
          <cell r="B8389" t="str">
            <v>陈旧桡骨干骨折切开复位内固定术</v>
          </cell>
          <cell r="C838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89" t="str">
            <v>引流装置,冲洗液</v>
          </cell>
          <cell r="E8389" t="str">
            <v>内固定材料,人工骨,特殊缝线</v>
          </cell>
          <cell r="F8389" t="str">
            <v>单侧</v>
          </cell>
          <cell r="G8389" t="str">
            <v/>
          </cell>
          <cell r="H8389">
            <v>1700</v>
          </cell>
          <cell r="I8389">
            <v>1360</v>
          </cell>
          <cell r="J8389">
            <v>1190</v>
          </cell>
          <cell r="K8389" t="str">
            <v>甲类</v>
          </cell>
        </row>
        <row r="8390">
          <cell r="A8390" t="str">
            <v>HWN70308</v>
          </cell>
          <cell r="B8390" t="str">
            <v>桡骨干骨折切开复位髓内针内固定术</v>
          </cell>
          <cell r="C83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90" t="str">
            <v>引流装置,冲洗液</v>
          </cell>
          <cell r="E8390" t="str">
            <v>内固定材料,特殊缝线</v>
          </cell>
          <cell r="F8390" t="str">
            <v>单侧</v>
          </cell>
          <cell r="G8390" t="str">
            <v/>
          </cell>
          <cell r="H8390">
            <v>1600</v>
          </cell>
          <cell r="I8390">
            <v>1280</v>
          </cell>
          <cell r="J8390">
            <v>1120</v>
          </cell>
          <cell r="K8390" t="str">
            <v>甲类</v>
          </cell>
        </row>
        <row r="8391">
          <cell r="A8391" t="str">
            <v>HWN70309</v>
          </cell>
          <cell r="B8391" t="str">
            <v>陈旧桡骨干骨折切开复位髓内针内固定术</v>
          </cell>
          <cell r="C839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91" t="str">
            <v>引流装置,冲洗液</v>
          </cell>
          <cell r="E8391" t="str">
            <v>内固定材料,人工骨,特殊缝线</v>
          </cell>
          <cell r="F8391" t="str">
            <v>单侧</v>
          </cell>
          <cell r="G8391" t="str">
            <v/>
          </cell>
          <cell r="H8391">
            <v>1700</v>
          </cell>
          <cell r="I8391">
            <v>1360</v>
          </cell>
          <cell r="J8391">
            <v>1190</v>
          </cell>
          <cell r="K8391" t="str">
            <v>甲类</v>
          </cell>
        </row>
        <row r="8392">
          <cell r="A8392" t="str">
            <v>HWN70310</v>
          </cell>
          <cell r="B8392" t="str">
            <v>桡骨干骨折闭合复位外固定架固定术</v>
          </cell>
          <cell r="C839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2" t="str">
            <v>引流装置</v>
          </cell>
          <cell r="E8392" t="str">
            <v>特殊缝线,外固定材料</v>
          </cell>
          <cell r="F8392" t="str">
            <v>单侧</v>
          </cell>
          <cell r="G8392" t="str">
            <v/>
          </cell>
          <cell r="H8392">
            <v>1700</v>
          </cell>
          <cell r="I8392">
            <v>1360</v>
          </cell>
          <cell r="J8392">
            <v>1190</v>
          </cell>
          <cell r="K8392" t="str">
            <v>乙类</v>
          </cell>
        </row>
        <row r="8393">
          <cell r="A8393" t="str">
            <v>HWN70311</v>
          </cell>
          <cell r="B8393" t="str">
            <v>桡骨干骨折切开复位外固定架固定术</v>
          </cell>
          <cell r="C83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3" t="str">
            <v>引流装置</v>
          </cell>
          <cell r="E8393" t="str">
            <v>特殊缝线,外固定材料</v>
          </cell>
          <cell r="F8393" t="str">
            <v>单侧</v>
          </cell>
          <cell r="G8393" t="str">
            <v/>
          </cell>
          <cell r="H8393">
            <v>1700</v>
          </cell>
          <cell r="I8393">
            <v>1360</v>
          </cell>
          <cell r="J8393">
            <v>1190</v>
          </cell>
          <cell r="K8393" t="str">
            <v>乙类</v>
          </cell>
        </row>
        <row r="8394">
          <cell r="A8394" t="str">
            <v>HWN70312</v>
          </cell>
          <cell r="B8394" t="str">
            <v>陈旧桡骨干骨折切开复位外固定架固定术</v>
          </cell>
          <cell r="C83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94" t="str">
            <v>引流装置,冲洗液</v>
          </cell>
          <cell r="E8394" t="str">
            <v>人工骨,外固定材料,特殊缝线</v>
          </cell>
          <cell r="F8394" t="str">
            <v>单侧</v>
          </cell>
          <cell r="G8394" t="str">
            <v/>
          </cell>
          <cell r="H8394">
            <v>1600</v>
          </cell>
          <cell r="I8394">
            <v>1280</v>
          </cell>
          <cell r="J8394">
            <v>1120</v>
          </cell>
          <cell r="K8394" t="str">
            <v>乙类</v>
          </cell>
        </row>
        <row r="8395">
          <cell r="A8395" t="str">
            <v>HWN70313</v>
          </cell>
          <cell r="B8395" t="str">
            <v>桡骨远端骨折切开复位内固定术</v>
          </cell>
          <cell r="C83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95" t="str">
            <v>引流装置,冲洗液</v>
          </cell>
          <cell r="E8395" t="str">
            <v>内固定材料,特殊缝线</v>
          </cell>
          <cell r="F8395" t="str">
            <v>单侧</v>
          </cell>
          <cell r="G8395" t="str">
            <v/>
          </cell>
          <cell r="H8395">
            <v>1700</v>
          </cell>
          <cell r="I8395">
            <v>1360</v>
          </cell>
          <cell r="J8395">
            <v>1190</v>
          </cell>
          <cell r="K8395" t="str">
            <v>甲类</v>
          </cell>
        </row>
        <row r="8396">
          <cell r="A8396" t="str">
            <v>HWN70314</v>
          </cell>
          <cell r="B8396" t="str">
            <v>陈旧桡骨远端骨折切开复位内固定术</v>
          </cell>
          <cell r="C839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96" t="str">
            <v>引流装置,冲洗液</v>
          </cell>
          <cell r="E8396" t="str">
            <v>内固定材料,人工骨,特殊缝线</v>
          </cell>
          <cell r="F8396" t="str">
            <v>单侧</v>
          </cell>
          <cell r="G8396" t="str">
            <v/>
          </cell>
          <cell r="H8396">
            <v>1900</v>
          </cell>
          <cell r="I8396">
            <v>1520</v>
          </cell>
          <cell r="J8396">
            <v>1330</v>
          </cell>
          <cell r="K8396" t="str">
            <v>甲类</v>
          </cell>
        </row>
        <row r="8397">
          <cell r="A8397" t="str">
            <v>HWN70315</v>
          </cell>
          <cell r="B8397" t="str">
            <v>桡骨远端骨折闭合复位外固定架固定术</v>
          </cell>
          <cell r="C83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7" t="str">
            <v>引流装置,冲洗液</v>
          </cell>
          <cell r="E8397" t="str">
            <v>特殊缝线,外固定材料</v>
          </cell>
          <cell r="F8397" t="str">
            <v>单侧</v>
          </cell>
          <cell r="G8397" t="str">
            <v/>
          </cell>
          <cell r="H8397">
            <v>1700</v>
          </cell>
          <cell r="I8397">
            <v>1360</v>
          </cell>
          <cell r="J8397">
            <v>1190</v>
          </cell>
          <cell r="K8397" t="str">
            <v>乙类</v>
          </cell>
        </row>
        <row r="8398">
          <cell r="A8398" t="str">
            <v>HWN70316</v>
          </cell>
          <cell r="B8398" t="str">
            <v>陈旧桡骨远端骨折闭合复位外固定架固定术</v>
          </cell>
          <cell r="C83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398" t="str">
            <v>引流装置</v>
          </cell>
          <cell r="E8398" t="str">
            <v>人工骨,外固定材料,特殊缝线</v>
          </cell>
          <cell r="F8398" t="str">
            <v>单侧</v>
          </cell>
          <cell r="G8398" t="str">
            <v/>
          </cell>
          <cell r="H8398">
            <v>2000</v>
          </cell>
          <cell r="I8398">
            <v>1600</v>
          </cell>
          <cell r="J8398">
            <v>1400</v>
          </cell>
          <cell r="K8398" t="str">
            <v>乙类</v>
          </cell>
        </row>
        <row r="8399">
          <cell r="A8399" t="str">
            <v>HWN70317</v>
          </cell>
          <cell r="B8399" t="str">
            <v>桡骨远端骨折切开复位外固定架固定术</v>
          </cell>
          <cell r="C83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9" t="str">
            <v>引流装置</v>
          </cell>
          <cell r="E8399" t="str">
            <v>外固定材料,特殊缝线</v>
          </cell>
          <cell r="F8399" t="str">
            <v>单侧</v>
          </cell>
          <cell r="G8399" t="str">
            <v/>
          </cell>
          <cell r="H8399">
            <v>2000</v>
          </cell>
          <cell r="I8399">
            <v>1600</v>
          </cell>
          <cell r="J8399">
            <v>1400</v>
          </cell>
          <cell r="K8399" t="str">
            <v>乙类</v>
          </cell>
        </row>
        <row r="8400">
          <cell r="A8400" t="str">
            <v>HWN70318</v>
          </cell>
          <cell r="B8400" t="str">
            <v>陈旧桡骨远端骨折切开复位外固定架固定术</v>
          </cell>
          <cell r="C84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400" t="str">
            <v>引流装置</v>
          </cell>
          <cell r="E8400" t="str">
            <v>人工骨,外固定材料,特殊缝线</v>
          </cell>
          <cell r="F8400" t="str">
            <v>单侧</v>
          </cell>
          <cell r="G8400" t="str">
            <v/>
          </cell>
          <cell r="H8400">
            <v>2000</v>
          </cell>
          <cell r="I8400">
            <v>1600</v>
          </cell>
          <cell r="J8400">
            <v>1400</v>
          </cell>
          <cell r="K8400" t="str">
            <v>乙类</v>
          </cell>
        </row>
        <row r="8401">
          <cell r="A8401" t="str">
            <v>HWN70501</v>
          </cell>
          <cell r="B8401" t="str">
            <v>关节镜下桡骨远端骨折复位内固定术</v>
          </cell>
          <cell r="C8401"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8401" t="str">
            <v>冲洗液</v>
          </cell>
          <cell r="E8401" t="str">
            <v>内固定材料,特殊缝线</v>
          </cell>
          <cell r="F8401" t="str">
            <v>单侧</v>
          </cell>
          <cell r="G8401" t="str">
            <v/>
          </cell>
          <cell r="H8401">
            <v>2000</v>
          </cell>
          <cell r="I8401">
            <v>1600</v>
          </cell>
          <cell r="J8401">
            <v>1400</v>
          </cell>
          <cell r="K8401" t="str">
            <v>乙类</v>
          </cell>
        </row>
        <row r="8402">
          <cell r="A8402" t="str">
            <v>HWN73301</v>
          </cell>
          <cell r="B8402" t="str">
            <v>桡骨头切除术</v>
          </cell>
          <cell r="C8402" t="str">
            <v>摆体位,选择适合入路切开,保护周围血管神经组织,显露桡骨头,将桡骨头切除,修整断端,冲洗伤口,放置引流,逐层缝合伤口。必要时术中X线检查。不含桡神经探查术。</v>
          </cell>
          <cell r="D8402" t="str">
            <v>引流装置,冲洗液</v>
          </cell>
          <cell r="E8402" t="str">
            <v>内固定材料,特殊缝线</v>
          </cell>
          <cell r="F8402" t="str">
            <v>单侧</v>
          </cell>
          <cell r="G8402" t="str">
            <v/>
          </cell>
          <cell r="H8402">
            <v>1200</v>
          </cell>
          <cell r="I8402">
            <v>960</v>
          </cell>
          <cell r="J8402">
            <v>840</v>
          </cell>
          <cell r="K8402" t="str">
            <v>甲类</v>
          </cell>
        </row>
        <row r="8403">
          <cell r="A8403" t="str">
            <v>HWN73302</v>
          </cell>
          <cell r="B8403" t="str">
            <v>桡骨茎突切除术</v>
          </cell>
          <cell r="C8403" t="str">
            <v>消毒铺巾,气囊止血带止血,切开皮肤,显露桡骨茎突,将其切除。不含术中X线引导。</v>
          </cell>
          <cell r="D8403" t="str">
            <v/>
          </cell>
          <cell r="E8403" t="str">
            <v>特殊缝线</v>
          </cell>
          <cell r="F8403" t="str">
            <v>单侧</v>
          </cell>
          <cell r="G8403" t="str">
            <v/>
          </cell>
          <cell r="H8403">
            <v>1370</v>
          </cell>
          <cell r="I8403">
            <v>1100</v>
          </cell>
          <cell r="J8403">
            <v>960</v>
          </cell>
          <cell r="K8403" t="str">
            <v>甲类</v>
          </cell>
        </row>
        <row r="8404">
          <cell r="A8404" t="str">
            <v>HWN73501</v>
          </cell>
          <cell r="B8404" t="str">
            <v>关节镜下桡骨茎突切除术</v>
          </cell>
          <cell r="C8404" t="str">
            <v>消毒铺巾,铺一次性防水无菌单,穿一次性防水手术衣,掌侧桡腕关节间隙入路,关节镜探查桡骨远端关节面､舟骨月骨近侧关节面,周围滑膜探查,将桡骨茎突切除,骨赘切除。18000毫升生理冲洗液冲洗关节腔。</v>
          </cell>
          <cell r="D8404" t="str">
            <v>引流装置,冲洗液</v>
          </cell>
          <cell r="E8404" t="str">
            <v>特殊缝线</v>
          </cell>
          <cell r="F8404" t="str">
            <v>单侧</v>
          </cell>
          <cell r="G8404" t="str">
            <v/>
          </cell>
          <cell r="H8404">
            <v>1650</v>
          </cell>
          <cell r="I8404">
            <v>1320</v>
          </cell>
          <cell r="J8404">
            <v>1155</v>
          </cell>
          <cell r="K8404" t="str">
            <v>乙类</v>
          </cell>
        </row>
        <row r="8405">
          <cell r="A8405" t="str">
            <v>HWN81301</v>
          </cell>
          <cell r="B8405" t="str">
            <v>桡骨短缩术</v>
          </cell>
          <cell r="C8405" t="str">
            <v>前臂桡侧入路,于桡骨干中段截骨,缩短需要长度后,钢板螺钉内固定,石膏或支具保护。不含C型臂引导。</v>
          </cell>
          <cell r="D8405" t="str">
            <v>骨蜡</v>
          </cell>
          <cell r="E8405" t="str">
            <v>内(外)固定材料,特殊缝线</v>
          </cell>
          <cell r="F8405" t="str">
            <v>单侧</v>
          </cell>
          <cell r="G8405" t="str">
            <v/>
          </cell>
          <cell r="H8405">
            <v>1350</v>
          </cell>
          <cell r="I8405">
            <v>1080</v>
          </cell>
          <cell r="J8405">
            <v>945</v>
          </cell>
          <cell r="K8405" t="str">
            <v>乙类</v>
          </cell>
        </row>
        <row r="8406">
          <cell r="A8406" t="str">
            <v>HWN82301</v>
          </cell>
          <cell r="B8406" t="str">
            <v>桡骨牵张延长术</v>
          </cell>
          <cell r="C8406" t="str">
            <v>于桡骨近远端分别打入2根斯氏针,安置可牵张外固定延长支架,于桡骨中段截断,缓慢延长至需要长度后,用钢板螺钉或髓内针内固定。不含C型臂引导。</v>
          </cell>
          <cell r="D8406" t="str">
            <v>骨蜡</v>
          </cell>
          <cell r="E8406" t="str">
            <v>内(外)固定材料,特殊缝线</v>
          </cell>
          <cell r="F8406" t="str">
            <v>单侧</v>
          </cell>
          <cell r="G8406" t="str">
            <v/>
          </cell>
          <cell r="H8406">
            <v>1500</v>
          </cell>
          <cell r="I8406">
            <v>1200</v>
          </cell>
          <cell r="J8406">
            <v>1050</v>
          </cell>
          <cell r="K8406" t="str">
            <v>乙类</v>
          </cell>
        </row>
        <row r="8407">
          <cell r="A8407" t="str">
            <v>HWN82302</v>
          </cell>
          <cell r="B8407" t="str">
            <v>桡骨延长术</v>
          </cell>
          <cell r="C8407" t="str">
            <v>经前臂桡侧入路,于桡骨干中段Z字形截骨,C型臂下决定对位对线及延长长度,钢板螺钉内固定,自体或异体植骨,石膏或支具保护。不含C型臂引导。</v>
          </cell>
          <cell r="D8407" t="str">
            <v>骨蜡</v>
          </cell>
          <cell r="E8407" t="str">
            <v>内(外)固定材料,特殊缝线</v>
          </cell>
          <cell r="F8407" t="str">
            <v>单侧</v>
          </cell>
          <cell r="G8407" t="str">
            <v/>
          </cell>
          <cell r="H8407">
            <v>1500</v>
          </cell>
          <cell r="I8407">
            <v>1200</v>
          </cell>
          <cell r="J8407">
            <v>1050</v>
          </cell>
          <cell r="K8407" t="str">
            <v>乙类</v>
          </cell>
        </row>
        <row r="8408">
          <cell r="A8408" t="str">
            <v>HWN83301</v>
          </cell>
          <cell r="B8408" t="str">
            <v>桡骨截骨矫形术</v>
          </cell>
          <cell r="C8408" t="str">
            <v>消毒铺巾,气囊止血带止血,切开皮肤,显露截骨部位,用骨刀或摆锯截骨,对合骨端,矫正畸形,内固定或外固定。不含术中X线引导。</v>
          </cell>
          <cell r="D8408" t="str">
            <v/>
          </cell>
          <cell r="E8408" t="str">
            <v>内(外)固定材料,钢丝,特殊缝线</v>
          </cell>
          <cell r="F8408" t="str">
            <v>单侧</v>
          </cell>
          <cell r="G8408" t="str">
            <v/>
          </cell>
          <cell r="H8408">
            <v>1250</v>
          </cell>
          <cell r="I8408">
            <v>1000</v>
          </cell>
          <cell r="J8408">
            <v>875</v>
          </cell>
          <cell r="K8408" t="str">
            <v>乙类</v>
          </cell>
        </row>
        <row r="8409">
          <cell r="A8409" t="str">
            <v>HWN83302</v>
          </cell>
          <cell r="B8409" t="str">
            <v>先天性桡/尺骨缺损矫形术</v>
          </cell>
          <cell r="C8409" t="str">
            <v>消毒铺巾,气囊止血带止血,切开皮肤,显露截骨部位,用骨刀或摆锯截骨,对合骨端,矫正畸形,内固定或外固定,同时进行肌腱转位修复或关节囊紧缩。不含术中X线引导。</v>
          </cell>
          <cell r="D8409" t="str">
            <v/>
          </cell>
          <cell r="E8409" t="str">
            <v>内(外)固定材料,钢丝,特殊缝线</v>
          </cell>
          <cell r="F8409" t="str">
            <v>单侧</v>
          </cell>
          <cell r="G8409" t="str">
            <v/>
          </cell>
          <cell r="H8409">
            <v>1300</v>
          </cell>
          <cell r="I8409">
            <v>1040</v>
          </cell>
          <cell r="J8409">
            <v>910</v>
          </cell>
          <cell r="K8409" t="str">
            <v>乙类</v>
          </cell>
        </row>
        <row r="8410">
          <cell r="A8410" t="str">
            <v>HWP</v>
          </cell>
          <cell r="B8410" t="str">
            <v>桡尺连结</v>
          </cell>
          <cell r="C8410" t="str">
            <v/>
          </cell>
          <cell r="D8410" t="str">
            <v/>
          </cell>
          <cell r="E8410" t="str">
            <v/>
          </cell>
        </row>
        <row r="8410">
          <cell r="G8410" t="str">
            <v/>
          </cell>
          <cell r="H8410" t="str">
            <v/>
          </cell>
          <cell r="I8410" t="str">
            <v/>
          </cell>
          <cell r="J8410" t="str">
            <v/>
          </cell>
        </row>
        <row r="8411">
          <cell r="A8411" t="str">
            <v>HWP71301</v>
          </cell>
          <cell r="B8411" t="str">
            <v>桡尺远侧关节融合术</v>
          </cell>
          <cell r="C8411" t="str">
            <v>消毒铺巾,气囊止血带止血,切开皮肤,显露关节,用骨刀或摆锯截骨,对合骨端,骨移植,内固定或外固定。不含植骨术､术中X线引导。</v>
          </cell>
          <cell r="D8411" t="str">
            <v/>
          </cell>
          <cell r="E8411" t="str">
            <v>内(外)固定材料,钢丝,止血材料</v>
          </cell>
          <cell r="F8411" t="str">
            <v>单侧</v>
          </cell>
          <cell r="G8411" t="str">
            <v/>
          </cell>
          <cell r="H8411">
            <v>1250</v>
          </cell>
          <cell r="I8411">
            <v>1000</v>
          </cell>
          <cell r="J8411">
            <v>875</v>
          </cell>
          <cell r="K8411" t="str">
            <v>乙类</v>
          </cell>
        </row>
        <row r="8412">
          <cell r="A8412" t="str">
            <v>HWP83501</v>
          </cell>
          <cell r="B8412" t="str">
            <v>关节镜下腕三角软骨缝合修补术</v>
          </cell>
          <cell r="C8412"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8412" t="str">
            <v>引流装置,冲洗液</v>
          </cell>
          <cell r="E8412" t="str">
            <v>内固定材料,特殊缝线</v>
          </cell>
          <cell r="F8412" t="str">
            <v>单侧</v>
          </cell>
          <cell r="G8412" t="str">
            <v/>
          </cell>
          <cell r="H8412">
            <v>1500</v>
          </cell>
          <cell r="I8412">
            <v>1200</v>
          </cell>
          <cell r="J8412">
            <v>1050</v>
          </cell>
          <cell r="K8412" t="str">
            <v>乙类</v>
          </cell>
        </row>
        <row r="8413">
          <cell r="A8413" t="str">
            <v>HWP89301</v>
          </cell>
          <cell r="B8413" t="str">
            <v>桡尺远侧关节韧带重建术</v>
          </cell>
          <cell r="C8413" t="str">
            <v>移植肌腱或腱性组织,重建韧带。不含肌腱移植术。</v>
          </cell>
          <cell r="D8413" t="str">
            <v/>
          </cell>
          <cell r="E8413" t="str">
            <v>内(外)固定材料,特殊缝线</v>
          </cell>
          <cell r="F8413" t="str">
            <v>单侧</v>
          </cell>
          <cell r="G8413" t="str">
            <v/>
          </cell>
          <cell r="H8413">
            <v>1000</v>
          </cell>
          <cell r="I8413">
            <v>800</v>
          </cell>
          <cell r="J8413">
            <v>700</v>
          </cell>
          <cell r="K8413" t="str">
            <v>乙类</v>
          </cell>
        </row>
        <row r="8414">
          <cell r="A8414" t="str">
            <v>HWQ</v>
          </cell>
          <cell r="B8414" t="str">
            <v>前臂肌肉软组织</v>
          </cell>
          <cell r="C8414" t="str">
            <v/>
          </cell>
          <cell r="D8414" t="str">
            <v/>
          </cell>
          <cell r="E8414" t="str">
            <v/>
          </cell>
        </row>
        <row r="8414">
          <cell r="G8414" t="str">
            <v/>
          </cell>
          <cell r="H8414" t="str">
            <v/>
          </cell>
          <cell r="I8414" t="str">
            <v/>
          </cell>
          <cell r="J8414" t="str">
            <v/>
          </cell>
        </row>
        <row r="8415">
          <cell r="A8415" t="str">
            <v>HWQ56301</v>
          </cell>
          <cell r="B8415" t="str">
            <v>前臂骨筋膜室切开减压术</v>
          </cell>
          <cell r="C8415" t="str">
            <v>消毒铺巾,气囊止血带止血,切开皮肤,于前臂掌侧或背侧做切口减压,切开深筋膜,包扎,外固定,或植皮。不含皮肤移植术。</v>
          </cell>
          <cell r="D8415" t="str">
            <v/>
          </cell>
          <cell r="E8415" t="str">
            <v>特殊缝线,外固定材料,负压护创材料</v>
          </cell>
          <cell r="F8415" t="str">
            <v>单侧</v>
          </cell>
          <cell r="G8415" t="str">
            <v/>
          </cell>
          <cell r="H8415">
            <v>1100</v>
          </cell>
          <cell r="I8415">
            <v>880</v>
          </cell>
          <cell r="J8415">
            <v>770</v>
          </cell>
          <cell r="K8415" t="str">
            <v>甲类</v>
          </cell>
        </row>
        <row r="8416">
          <cell r="A8416" t="str">
            <v>HWQ82301</v>
          </cell>
          <cell r="B8416" t="str">
            <v>前臂屈肌腱延长术</v>
          </cell>
          <cell r="C8416"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8416" t="str">
            <v>引流装置</v>
          </cell>
          <cell r="E8416" t="str">
            <v>特殊缝线</v>
          </cell>
          <cell r="F8416" t="str">
            <v>单侧</v>
          </cell>
          <cell r="G8416" t="str">
            <v/>
          </cell>
          <cell r="H8416">
            <v>1850</v>
          </cell>
          <cell r="I8416">
            <v>1480</v>
          </cell>
          <cell r="J8416">
            <v>1295</v>
          </cell>
          <cell r="K8416" t="str">
            <v>乙类</v>
          </cell>
        </row>
        <row r="8417">
          <cell r="A8417" t="str">
            <v>HWQ88301</v>
          </cell>
          <cell r="B8417" t="str">
            <v>前臂屈肌起点下移术</v>
          </cell>
          <cell r="C8417" t="str">
            <v>消毒铺巾,气囊止血带止血,切开皮肤,显露并掀起前臂屈肌止点,将其前移。</v>
          </cell>
          <cell r="D8417" t="str">
            <v>引流装置</v>
          </cell>
          <cell r="E8417" t="str">
            <v>特殊缝线,止血材料,外固定材料</v>
          </cell>
          <cell r="F8417" t="str">
            <v>单侧</v>
          </cell>
          <cell r="G8417" t="str">
            <v/>
          </cell>
          <cell r="H8417">
            <v>1050</v>
          </cell>
          <cell r="I8417">
            <v>840</v>
          </cell>
          <cell r="J8417">
            <v>735</v>
          </cell>
          <cell r="K8417" t="str">
            <v>乙类</v>
          </cell>
        </row>
        <row r="8418">
          <cell r="A8418" t="str">
            <v>HWR</v>
          </cell>
          <cell r="B8418" t="str">
            <v>7.手部</v>
          </cell>
          <cell r="C8418" t="str">
            <v/>
          </cell>
          <cell r="D8418" t="str">
            <v/>
          </cell>
          <cell r="E8418" t="str">
            <v/>
          </cell>
        </row>
        <row r="8418">
          <cell r="G8418" t="str">
            <v/>
          </cell>
          <cell r="H8418" t="str">
            <v/>
          </cell>
          <cell r="I8418" t="str">
            <v/>
          </cell>
          <cell r="J8418" t="str">
            <v/>
          </cell>
        </row>
        <row r="8419">
          <cell r="A8419" t="str">
            <v>HWR65301</v>
          </cell>
          <cell r="B8419" t="str">
            <v>手部异物取出术</v>
          </cell>
          <cell r="C8419" t="str">
            <v>刷洗,消毒铺巾,气囊止血带止血,切开皮肤,在X射线引导下,切除异物,清洗创面。</v>
          </cell>
          <cell r="D8419" t="str">
            <v/>
          </cell>
          <cell r="E8419" t="str">
            <v>特殊缝线</v>
          </cell>
          <cell r="F8419" t="str">
            <v>次</v>
          </cell>
          <cell r="G8419" t="str">
            <v/>
          </cell>
          <cell r="H8419">
            <v>800</v>
          </cell>
          <cell r="I8419">
            <v>640</v>
          </cell>
          <cell r="J8419">
            <v>560</v>
          </cell>
          <cell r="K8419" t="str">
            <v>甲类</v>
          </cell>
        </row>
        <row r="8420">
          <cell r="A8420" t="str">
            <v>HWR73301</v>
          </cell>
          <cell r="B8420" t="str">
            <v>手(足)部痛风病灶切除术</v>
          </cell>
          <cell r="C8420" t="str">
            <v>消毒铺巾,气囊止血带止血,切开皮肤,显露并切除病灶。</v>
          </cell>
          <cell r="D8420" t="str">
            <v/>
          </cell>
          <cell r="E8420" t="str">
            <v>特殊缝线</v>
          </cell>
          <cell r="F8420" t="str">
            <v>每指</v>
          </cell>
          <cell r="G8420" t="str">
            <v/>
          </cell>
          <cell r="H8420">
            <v>800</v>
          </cell>
          <cell r="I8420">
            <v>640</v>
          </cell>
          <cell r="J8420">
            <v>560</v>
          </cell>
          <cell r="K8420" t="str">
            <v>甲类</v>
          </cell>
        </row>
        <row r="8421">
          <cell r="A8421" t="str">
            <v>HWR77301</v>
          </cell>
          <cell r="B8421" t="str">
            <v>手部恶性肿瘤扩大切除术</v>
          </cell>
          <cell r="C8421" t="str">
            <v>消毒铺巾,气囊止血带止血,切开皮肤,显露并切除肿瘤及相邻组织。</v>
          </cell>
          <cell r="D8421" t="str">
            <v/>
          </cell>
          <cell r="E8421" t="str">
            <v>特殊缝线,止血材料</v>
          </cell>
          <cell r="F8421" t="str">
            <v>单侧</v>
          </cell>
          <cell r="G8421" t="str">
            <v/>
          </cell>
          <cell r="H8421">
            <v>800</v>
          </cell>
          <cell r="I8421">
            <v>640</v>
          </cell>
          <cell r="J8421">
            <v>560</v>
          </cell>
          <cell r="K8421" t="str">
            <v>甲类</v>
          </cell>
        </row>
        <row r="8422">
          <cell r="A8422" t="str">
            <v>HWR79301</v>
          </cell>
          <cell r="B8422" t="str">
            <v>手掌截肢术</v>
          </cell>
          <cell r="C8422" t="str">
            <v>消毒铺巾,气囊止血带止血,切开皮肤,于掌骨截骨,切除手远侧部,缝合切口。</v>
          </cell>
          <cell r="D8422" t="str">
            <v>引流装置</v>
          </cell>
          <cell r="E8422" t="str">
            <v>特殊缝线</v>
          </cell>
          <cell r="F8422" t="str">
            <v>单侧</v>
          </cell>
          <cell r="G8422" t="str">
            <v/>
          </cell>
          <cell r="H8422">
            <v>800</v>
          </cell>
          <cell r="I8422">
            <v>640</v>
          </cell>
          <cell r="J8422">
            <v>560</v>
          </cell>
          <cell r="K8422" t="str">
            <v>甲类</v>
          </cell>
        </row>
        <row r="8423">
          <cell r="A8423" t="str">
            <v>HWR83301</v>
          </cell>
          <cell r="B8423" t="str">
            <v>手残端修整术</v>
          </cell>
          <cell r="C8423" t="str">
            <v>消毒铺巾,气囊止血带止血,切开皮肤,修整骨端,切除瘢痕,缝合皮肤。</v>
          </cell>
          <cell r="D8423" t="str">
            <v/>
          </cell>
          <cell r="E8423" t="str">
            <v>特殊缝线</v>
          </cell>
          <cell r="F8423" t="str">
            <v>单侧</v>
          </cell>
          <cell r="G8423" t="str">
            <v/>
          </cell>
          <cell r="H8423">
            <v>1000</v>
          </cell>
          <cell r="I8423">
            <v>800</v>
          </cell>
          <cell r="J8423">
            <v>700</v>
          </cell>
          <cell r="K8423" t="str">
            <v>乙类</v>
          </cell>
        </row>
        <row r="8424">
          <cell r="A8424" t="str">
            <v>HWR87301</v>
          </cell>
          <cell r="B8424" t="str">
            <v>显微镜下断掌/跖再植术</v>
          </cell>
          <cell r="C8424" t="str">
            <v>指断于掌/跖关节或其近侧的再植术。消毒铺巾,气囊止血带止血,清创,探查损伤组织,复位固定骨与关节,缝合肌肉､肌腱､神经,吻合动脉､静脉。不含组织移植术。</v>
          </cell>
          <cell r="D8424" t="str">
            <v>外固定材料</v>
          </cell>
          <cell r="E8424" t="str">
            <v>内固定材料,钢丝,特殊缝线</v>
          </cell>
          <cell r="F8424" t="str">
            <v>单侧</v>
          </cell>
          <cell r="G8424" t="str">
            <v/>
          </cell>
          <cell r="H8424">
            <v>1300</v>
          </cell>
          <cell r="I8424">
            <v>1040</v>
          </cell>
          <cell r="J8424">
            <v>910</v>
          </cell>
          <cell r="K8424" t="str">
            <v>乙类</v>
          </cell>
        </row>
        <row r="8425">
          <cell r="A8425" t="str">
            <v>HWR87302</v>
          </cell>
          <cell r="B8425" t="str">
            <v>显微镜下断手/足再植术</v>
          </cell>
          <cell r="C8425" t="str">
            <v>指断于腕关节或踝关节的再植术。消毒铺巾,气囊止血带止血,清创,探查损伤组织,复位固定骨与关节,缝合肌肉､肌腱､神经,吻合动脉､静脉。不含组织移植术。</v>
          </cell>
          <cell r="D8425" t="str">
            <v>外固定材料</v>
          </cell>
          <cell r="E8425" t="str">
            <v>内固定材料,钢丝,特殊缝线</v>
          </cell>
          <cell r="F8425" t="str">
            <v>单侧</v>
          </cell>
          <cell r="G8425" t="str">
            <v/>
          </cell>
          <cell r="H8425">
            <v>2600</v>
          </cell>
          <cell r="I8425">
            <v>2080</v>
          </cell>
          <cell r="J8425">
            <v>1820</v>
          </cell>
          <cell r="K8425" t="str">
            <v>乙类</v>
          </cell>
        </row>
        <row r="8426">
          <cell r="A8426" t="str">
            <v>HWR89301</v>
          </cell>
          <cell r="B8426" t="str">
            <v>显微镜下手再造术</v>
          </cell>
          <cell r="C8426" t="str">
            <v>根据再造手指数目,切取足趾及皮瓣,移植和移位于手部,固定骨(或关节),缝合肌腱､神经,吻合血管。不含血管､神经､骨骼及肌腱移植术。</v>
          </cell>
          <cell r="D8426" t="str">
            <v>引流装置,外固定材料</v>
          </cell>
          <cell r="E8426" t="str">
            <v>内固定材料,钢丝,特殊缝线,止血材料</v>
          </cell>
          <cell r="F8426" t="str">
            <v>单侧</v>
          </cell>
          <cell r="G8426" t="str">
            <v/>
          </cell>
          <cell r="H8426">
            <v>2900</v>
          </cell>
          <cell r="I8426">
            <v>2320</v>
          </cell>
          <cell r="J8426">
            <v>2030</v>
          </cell>
          <cell r="K8426" t="str">
            <v>乙类</v>
          </cell>
        </row>
        <row r="8427">
          <cell r="A8427" t="str">
            <v>HWR89302</v>
          </cell>
          <cell r="B8427" t="str">
            <v>显微镜下同种异体手移植术</v>
          </cell>
          <cell r="C8427" t="str">
            <v>消毒铺巾,气囊止血带止血,清创,探查损伤组织,将离断肢体移位至另一肢体断端,固定骨与关节,缝合肌腱､神经,吻合动脉､静脉。不含组织移植术。</v>
          </cell>
          <cell r="D8427" t="str">
            <v>外固定材料</v>
          </cell>
          <cell r="E8427" t="str">
            <v>内固定材料,钢丝,特殊缝线</v>
          </cell>
          <cell r="F8427" t="str">
            <v>单侧</v>
          </cell>
          <cell r="G8427" t="str">
            <v/>
          </cell>
          <cell r="H8427">
            <v>2700</v>
          </cell>
          <cell r="I8427">
            <v>2160</v>
          </cell>
          <cell r="J8427">
            <v>1890</v>
          </cell>
          <cell r="K8427" t="str">
            <v>乙类</v>
          </cell>
        </row>
        <row r="8428">
          <cell r="A8428" t="str">
            <v>HWS</v>
          </cell>
          <cell r="B8428" t="str">
            <v>手骨</v>
          </cell>
          <cell r="C8428" t="str">
            <v/>
          </cell>
          <cell r="D8428" t="str">
            <v/>
          </cell>
          <cell r="E8428" t="str">
            <v/>
          </cell>
        </row>
        <row r="8428">
          <cell r="G8428" t="str">
            <v/>
          </cell>
          <cell r="H8428" t="str">
            <v/>
          </cell>
          <cell r="I8428" t="str">
            <v/>
          </cell>
          <cell r="J8428" t="str">
            <v/>
          </cell>
        </row>
        <row r="8429">
          <cell r="A8429" t="str">
            <v>HWS62301</v>
          </cell>
          <cell r="B8429" t="str">
            <v>掌/指骨骺阻滞术</v>
          </cell>
          <cell r="C8429" t="str">
            <v>消毒铺巾,气囊止血带止血,切开皮肤,显露骨端,打入骑缝钉,阻滞骨骺生长。不含术中X线引导。</v>
          </cell>
          <cell r="D8429" t="str">
            <v>外固定材料</v>
          </cell>
          <cell r="E8429" t="str">
            <v>内固定材料,钢丝,特殊缝线</v>
          </cell>
          <cell r="F8429" t="str">
            <v>每骨</v>
          </cell>
          <cell r="G8429" t="str">
            <v>每增加1骨加收不超过30%</v>
          </cell>
          <cell r="H8429">
            <v>2300</v>
          </cell>
          <cell r="I8429">
            <v>1840</v>
          </cell>
          <cell r="J8429">
            <v>1610</v>
          </cell>
          <cell r="K8429" t="str">
            <v>乙类</v>
          </cell>
        </row>
        <row r="8430">
          <cell r="A8430" t="str">
            <v>HWS70301</v>
          </cell>
          <cell r="B8430" t="str">
            <v>掌/指骨骨折切开复位固定术</v>
          </cell>
          <cell r="C8430" t="str">
            <v>消毒铺巾,气囊止血带止血,切开皮肤,显露骨折,对合断端,内固定或外固定架固定,或骨移植。不含植骨术､术中X线引导。</v>
          </cell>
          <cell r="D8430" t="str">
            <v>外固定材料</v>
          </cell>
          <cell r="E8430" t="str">
            <v>内固定材料,特殊缝线</v>
          </cell>
          <cell r="F8430" t="str">
            <v>每骨</v>
          </cell>
          <cell r="G8430" t="str">
            <v>每增加1骨加收不超过30%</v>
          </cell>
          <cell r="H8430">
            <v>1200</v>
          </cell>
          <cell r="I8430">
            <v>960</v>
          </cell>
          <cell r="J8430">
            <v>840</v>
          </cell>
          <cell r="K8430" t="str">
            <v>甲类</v>
          </cell>
        </row>
        <row r="8431">
          <cell r="A8431" t="str">
            <v>HWS71301</v>
          </cell>
          <cell r="B8431" t="str">
            <v>掌/指骨骺融合术</v>
          </cell>
          <cell r="C8431" t="str">
            <v>消毒铺巾,气囊止血带止血,切开皮肤,显露并切除骨骺,对合骨端,缝线或克氏针固定。不含术中X线引导。</v>
          </cell>
          <cell r="D8431" t="str">
            <v>外固定材料</v>
          </cell>
          <cell r="E8431" t="str">
            <v>内固定材料,钢丝,特殊缝线</v>
          </cell>
          <cell r="F8431" t="str">
            <v>每骨</v>
          </cell>
          <cell r="G8431" t="str">
            <v>每增加1骨加收不超过30%</v>
          </cell>
          <cell r="H8431">
            <v>1150</v>
          </cell>
          <cell r="I8431">
            <v>920</v>
          </cell>
          <cell r="J8431">
            <v>805</v>
          </cell>
          <cell r="K8431" t="str">
            <v>乙类</v>
          </cell>
        </row>
        <row r="8432">
          <cell r="A8432" t="str">
            <v>HWS73301</v>
          </cell>
          <cell r="B8432" t="str">
            <v>掌/指骨及关节感染病灶清除术</v>
          </cell>
          <cell r="C8432" t="str">
            <v>消毒铺巾,气囊止血带止血,切开皮肤,显露病灶,清除游离体,切除病变组织,松解关节粘连,关节软骨钻孔,植骨或关节成形,留置药物。不含关节松解术､取骨植骨术､关节成形术。</v>
          </cell>
          <cell r="D8432" t="str">
            <v>引流装置,外固定材料</v>
          </cell>
          <cell r="E8432" t="str">
            <v>内固定材料,特殊缝线</v>
          </cell>
          <cell r="F8432" t="str">
            <v>次</v>
          </cell>
          <cell r="G8432" t="str">
            <v/>
          </cell>
          <cell r="H8432">
            <v>1160</v>
          </cell>
          <cell r="I8432">
            <v>930</v>
          </cell>
          <cell r="J8432">
            <v>810</v>
          </cell>
          <cell r="K8432" t="str">
            <v>甲类</v>
          </cell>
        </row>
        <row r="8433">
          <cell r="A8433" t="str">
            <v>HWS73302</v>
          </cell>
          <cell r="B8433" t="str">
            <v>掌/指骨软骨瘤刮除术</v>
          </cell>
          <cell r="C8433" t="str">
            <v>消毒铺巾,气囊止血带止血,切开皮肤,清除病灶。不含切开复位内固定术､取骨。</v>
          </cell>
          <cell r="D8433" t="str">
            <v>外固定材料</v>
          </cell>
          <cell r="E8433" t="str">
            <v>内固定材料,特殊缝线</v>
          </cell>
          <cell r="F8433" t="str">
            <v>每骨</v>
          </cell>
          <cell r="G8433" t="str">
            <v>每增加1骨加收不超过30%</v>
          </cell>
          <cell r="H8433">
            <v>1160</v>
          </cell>
          <cell r="I8433">
            <v>930</v>
          </cell>
          <cell r="J8433">
            <v>810</v>
          </cell>
          <cell r="K8433" t="str">
            <v>甲类</v>
          </cell>
        </row>
        <row r="8434">
          <cell r="A8434" t="str">
            <v>HWS73303</v>
          </cell>
          <cell r="B8434" t="str">
            <v>掌/指骨囊肿刮除植骨术</v>
          </cell>
          <cell r="C8434" t="str">
            <v>消毒铺巾,气囊止血带止血,切开皮肤,清除病灶,植骨。不含切开复位内固定术､取骨。</v>
          </cell>
          <cell r="D8434" t="str">
            <v>外固定材料</v>
          </cell>
          <cell r="E8434" t="str">
            <v>内固定材料,特殊缝线</v>
          </cell>
          <cell r="F8434" t="str">
            <v>每骨</v>
          </cell>
          <cell r="G8434" t="str">
            <v>每增加1骨加收不超过30%</v>
          </cell>
          <cell r="H8434">
            <v>1160</v>
          </cell>
          <cell r="I8434">
            <v>930</v>
          </cell>
          <cell r="J8434">
            <v>810</v>
          </cell>
          <cell r="K8434" t="str">
            <v>乙类</v>
          </cell>
        </row>
        <row r="8435">
          <cell r="A8435" t="str">
            <v>HWS81301</v>
          </cell>
          <cell r="B8435" t="str">
            <v>掌/指骨干缩窄术</v>
          </cell>
          <cell r="C8435" t="str">
            <v>消毒铺巾,气囊止血带止血,切开皮肤,显露骨干,切除两侧骨质。不含术中X线引导。</v>
          </cell>
          <cell r="D8435" t="str">
            <v>外固定材料</v>
          </cell>
          <cell r="E8435" t="str">
            <v>内固定材料,钢丝,特殊缝线</v>
          </cell>
          <cell r="F8435" t="str">
            <v>每骨</v>
          </cell>
          <cell r="G8435" t="str">
            <v>每增加1骨加收不超过30%</v>
          </cell>
          <cell r="H8435">
            <v>1050</v>
          </cell>
          <cell r="I8435">
            <v>840</v>
          </cell>
          <cell r="J8435">
            <v>735</v>
          </cell>
          <cell r="K8435" t="str">
            <v>丙类</v>
          </cell>
        </row>
        <row r="8436">
          <cell r="A8436" t="str">
            <v>HWS83301</v>
          </cell>
          <cell r="B8436" t="str">
            <v>掌/指骨截骨矫形术</v>
          </cell>
          <cell r="C8436" t="str">
            <v>消毒铺巾,气囊止血带止血,切开皮肤,显露截骨部位,用骨刀或摆锯截骨,短缩(或延长或矫形),对合骨端,内固定或外固定。不含术中X线引导。</v>
          </cell>
          <cell r="D8436" t="str">
            <v>外固定材料</v>
          </cell>
          <cell r="E8436" t="str">
            <v>内固定材料,钢丝,特殊缝线</v>
          </cell>
          <cell r="F8436" t="str">
            <v>每骨</v>
          </cell>
          <cell r="G8436" t="str">
            <v>每增加1骨加收不超过30%</v>
          </cell>
          <cell r="H8436">
            <v>1180</v>
          </cell>
          <cell r="I8436">
            <v>950</v>
          </cell>
          <cell r="J8436">
            <v>830</v>
          </cell>
          <cell r="K8436" t="str">
            <v>丙类</v>
          </cell>
        </row>
        <row r="8437">
          <cell r="A8437" t="str">
            <v>HWS89301</v>
          </cell>
          <cell r="B8437" t="str">
            <v>掌/指骨内生软骨瘤刮除植骨术</v>
          </cell>
          <cell r="C8437" t="str">
            <v>消毒铺巾,气囊止血带止血,切开皮肤,清除病灶,植骨。不含切开复位内固定术､取骨。</v>
          </cell>
          <cell r="D8437" t="str">
            <v>外固定材料</v>
          </cell>
          <cell r="E8437" t="str">
            <v>内固定材料,特殊缝线</v>
          </cell>
          <cell r="F8437" t="str">
            <v>每骨</v>
          </cell>
          <cell r="G8437" t="str">
            <v>每增加1骨加收不超过30%</v>
          </cell>
          <cell r="H8437">
            <v>1150</v>
          </cell>
          <cell r="I8437">
            <v>920</v>
          </cell>
          <cell r="J8437">
            <v>805</v>
          </cell>
          <cell r="K8437" t="str">
            <v>乙类</v>
          </cell>
        </row>
        <row r="8438">
          <cell r="A8438" t="str">
            <v>HWT</v>
          </cell>
          <cell r="B8438" t="str">
            <v>手关节</v>
          </cell>
          <cell r="C8438" t="str">
            <v/>
          </cell>
          <cell r="D8438" t="str">
            <v/>
          </cell>
          <cell r="E8438" t="str">
            <v/>
          </cell>
        </row>
        <row r="8438">
          <cell r="G8438" t="str">
            <v/>
          </cell>
          <cell r="H8438" t="str">
            <v/>
          </cell>
          <cell r="I8438" t="str">
            <v/>
          </cell>
          <cell r="J8438" t="str">
            <v/>
          </cell>
        </row>
        <row r="8439">
          <cell r="A8439" t="str">
            <v>HWT57301</v>
          </cell>
          <cell r="B8439" t="str">
            <v>腕掌/掌指关节松解术</v>
          </cell>
          <cell r="C8439" t="str">
            <v>消毒铺巾,气囊止血带止血,切开皮肤,显露关节,松解粘连,切除瘢痕。</v>
          </cell>
          <cell r="D8439" t="str">
            <v/>
          </cell>
          <cell r="E8439" t="str">
            <v>特殊缝线</v>
          </cell>
          <cell r="F8439" t="str">
            <v>每关节</v>
          </cell>
          <cell r="G8439" t="str">
            <v/>
          </cell>
          <cell r="H8439">
            <v>940</v>
          </cell>
          <cell r="I8439">
            <v>750</v>
          </cell>
          <cell r="J8439">
            <v>660</v>
          </cell>
          <cell r="K8439" t="str">
            <v>甲类</v>
          </cell>
        </row>
        <row r="8440">
          <cell r="A8440" t="str">
            <v>HWT64301</v>
          </cell>
          <cell r="B8440" t="str">
            <v>腕掌/掌指/指间人工关节取出术</v>
          </cell>
          <cell r="C8440" t="str">
            <v>消毒铺巾,气囊止血带止血,切开皮肤,显露关节,取出人工关节。</v>
          </cell>
          <cell r="D8440" t="str">
            <v>外固定材料</v>
          </cell>
          <cell r="E8440" t="str">
            <v>人工关节,内固定材料,特殊缝线</v>
          </cell>
          <cell r="F8440" t="str">
            <v>每关节</v>
          </cell>
          <cell r="G8440" t="str">
            <v/>
          </cell>
          <cell r="H8440">
            <v>1400</v>
          </cell>
          <cell r="I8440">
            <v>1120</v>
          </cell>
          <cell r="J8440">
            <v>980</v>
          </cell>
          <cell r="K8440" t="str">
            <v>乙类</v>
          </cell>
        </row>
        <row r="8441">
          <cell r="A8441" t="str">
            <v>HWT66301</v>
          </cell>
          <cell r="B8441" t="str">
            <v>腕掌/掌指/指间人工关节翻修术</v>
          </cell>
          <cell r="C8441" t="str">
            <v>消毒铺巾,气囊止血带止血,切开皮肤,显露关节,取出旧人工关节植入新人工关节。不含术中X线引导。</v>
          </cell>
          <cell r="D8441" t="str">
            <v>外固定材料</v>
          </cell>
          <cell r="E8441" t="str">
            <v>人工关节,内固定材料,特殊缝线</v>
          </cell>
          <cell r="F8441" t="str">
            <v>每关节</v>
          </cell>
          <cell r="G8441" t="str">
            <v>每增加1关节加收不超过30%</v>
          </cell>
          <cell r="H8441">
            <v>2350</v>
          </cell>
          <cell r="I8441">
            <v>1880</v>
          </cell>
          <cell r="J8441">
            <v>1645</v>
          </cell>
          <cell r="K8441" t="str">
            <v>乙类</v>
          </cell>
        </row>
        <row r="8442">
          <cell r="A8442" t="str">
            <v>HWT66302</v>
          </cell>
          <cell r="B8442" t="str">
            <v>腕掌/掌指/指间人工关节置换术</v>
          </cell>
          <cell r="C8442" t="str">
            <v>消毒铺巾,气囊止血带止血,切开皮肤,显露关节,切除损坏关节,扩髓,植入人工关节。不含术中X线引导。</v>
          </cell>
          <cell r="D8442" t="str">
            <v>外固定材料</v>
          </cell>
          <cell r="E8442" t="str">
            <v>人工关节,内固定材料,特殊缝线</v>
          </cell>
          <cell r="F8442" t="str">
            <v>每关节</v>
          </cell>
          <cell r="G8442" t="str">
            <v>每增加1关节加收不超过30%</v>
          </cell>
          <cell r="H8442">
            <v>2000</v>
          </cell>
          <cell r="I8442">
            <v>1600</v>
          </cell>
          <cell r="J8442">
            <v>1400</v>
          </cell>
          <cell r="K8442" t="str">
            <v>乙类</v>
          </cell>
        </row>
        <row r="8443">
          <cell r="A8443" t="str">
            <v>HWT70301</v>
          </cell>
          <cell r="B8443" t="str">
            <v>掌/指骨关节内骨折切开复位固定术</v>
          </cell>
          <cell r="C8443" t="str">
            <v>显露骨折,对合断端,内固定或外固定架固定,或骨移植。不含植骨术､术中X线引导。</v>
          </cell>
          <cell r="D8443" t="str">
            <v>外固定材料</v>
          </cell>
          <cell r="E8443" t="str">
            <v>内固定材料,特殊缝线</v>
          </cell>
          <cell r="F8443" t="str">
            <v>每指</v>
          </cell>
          <cell r="G8443" t="str">
            <v>每增加1骨加收不超过30%</v>
          </cell>
          <cell r="H8443">
            <v>1100</v>
          </cell>
          <cell r="I8443">
            <v>880</v>
          </cell>
          <cell r="J8443">
            <v>770</v>
          </cell>
          <cell r="K8443" t="str">
            <v>甲类</v>
          </cell>
        </row>
        <row r="8444">
          <cell r="A8444" t="str">
            <v>HWT71301</v>
          </cell>
          <cell r="B8444" t="str">
            <v>腕掌/掌指/指间关节脱位切开复位内固定术</v>
          </cell>
          <cell r="C8444" t="str">
            <v>消毒铺巾,气囊止血带止血,切开皮肤,显露脱位关节,复位,内或外固定,缝合韧带。不含术中X线引导。</v>
          </cell>
          <cell r="D8444" t="str">
            <v>外固定材料</v>
          </cell>
          <cell r="E8444" t="str">
            <v>内固定材料,特殊缝线</v>
          </cell>
          <cell r="F8444" t="str">
            <v>每关节</v>
          </cell>
          <cell r="G8444" t="str">
            <v/>
          </cell>
          <cell r="H8444">
            <v>1100</v>
          </cell>
          <cell r="I8444">
            <v>880</v>
          </cell>
          <cell r="J8444">
            <v>770</v>
          </cell>
          <cell r="K8444" t="str">
            <v>甲类</v>
          </cell>
        </row>
        <row r="8445">
          <cell r="A8445" t="str">
            <v>HWT71302</v>
          </cell>
          <cell r="B8445" t="str">
            <v>拇指/掌指/指间关节融合术</v>
          </cell>
          <cell r="C8445" t="str">
            <v>沿拇指指间关节桡侧面做皮肤切口,骨膜下剥离环形松解指骨的基底部,与其它融合手术一样,截骨面尽量制造松质骨将两骨合在一起,仔细确认对线,用克氏针固定,缝合关节囊､皮肤,局部加压包扎。</v>
          </cell>
          <cell r="D8445" t="str">
            <v>引流装置</v>
          </cell>
          <cell r="E8445" t="str">
            <v>内固定材料,特殊缝线</v>
          </cell>
          <cell r="F8445" t="str">
            <v>每关节</v>
          </cell>
          <cell r="G8445" t="str">
            <v/>
          </cell>
          <cell r="H8445">
            <v>970</v>
          </cell>
          <cell r="I8445">
            <v>780</v>
          </cell>
          <cell r="J8445">
            <v>680</v>
          </cell>
          <cell r="K8445" t="str">
            <v>乙类</v>
          </cell>
        </row>
        <row r="8446">
          <cell r="A8446" t="str">
            <v>HWT73301</v>
          </cell>
          <cell r="B8446" t="str">
            <v>手/腕关节软骨清创术</v>
          </cell>
          <cell r="C8446" t="str">
            <v>消毒铺巾,气囊止血带止血,切开皮肤,显露关节,修整损伤软骨。</v>
          </cell>
          <cell r="D8446" t="str">
            <v>引流装置,外固定材料</v>
          </cell>
          <cell r="E8446" t="str">
            <v>内固定材料,特殊缝线</v>
          </cell>
          <cell r="F8446" t="str">
            <v>单侧</v>
          </cell>
          <cell r="G8446" t="str">
            <v/>
          </cell>
          <cell r="H8446">
            <v>1300</v>
          </cell>
          <cell r="I8446">
            <v>1040</v>
          </cell>
          <cell r="J8446">
            <v>910</v>
          </cell>
          <cell r="K8446" t="str">
            <v>甲类</v>
          </cell>
        </row>
        <row r="8447">
          <cell r="A8447" t="str">
            <v>HWT73501</v>
          </cell>
          <cell r="B8447" t="str">
            <v>关节镜下手/腕关节软骨清创术</v>
          </cell>
          <cell r="C8447" t="str">
            <v>消毒铺巾,气囊止血带止血,切开皮肤,插入关节镜,清除滑膜,软骨清创,2000毫升生理冲洗液冲洗关节腔。不含关节镜检查。</v>
          </cell>
          <cell r="D8447" t="str">
            <v>外固定材料,冲洗液</v>
          </cell>
          <cell r="E8447" t="str">
            <v>内固定材料,特殊缝线</v>
          </cell>
          <cell r="F8447" t="str">
            <v>单侧</v>
          </cell>
          <cell r="G8447" t="str">
            <v/>
          </cell>
          <cell r="H8447">
            <v>1300</v>
          </cell>
          <cell r="I8447">
            <v>1040</v>
          </cell>
          <cell r="J8447">
            <v>910</v>
          </cell>
          <cell r="K8447" t="str">
            <v>乙类</v>
          </cell>
        </row>
        <row r="8448">
          <cell r="A8448" t="str">
            <v>HWT83301</v>
          </cell>
          <cell r="B8448" t="str">
            <v>掌指/指间关节侧副韧带缝合术</v>
          </cell>
          <cell r="C8448" t="str">
            <v>消毒铺巾,气囊止血带止血,切开皮肤,显露并缝合损伤韧带。</v>
          </cell>
          <cell r="D8448" t="str">
            <v>外固定材料</v>
          </cell>
          <cell r="E8448" t="str">
            <v>内固定材料,特殊缝线</v>
          </cell>
          <cell r="F8448" t="str">
            <v>每关节</v>
          </cell>
          <cell r="G8448" t="str">
            <v/>
          </cell>
          <cell r="H8448">
            <v>1100</v>
          </cell>
          <cell r="I8448">
            <v>880</v>
          </cell>
          <cell r="J8448">
            <v>770</v>
          </cell>
          <cell r="K8448" t="str">
            <v>甲类</v>
          </cell>
        </row>
        <row r="8449">
          <cell r="A8449" t="str">
            <v>HWT83302</v>
          </cell>
          <cell r="B8449" t="str">
            <v>手/腕关节软骨修复术</v>
          </cell>
          <cell r="C8449" t="str">
            <v>消毒铺巾,气囊止血带止血,切开皮肤,显露关节,修整损伤软骨。不含软骨移植术。</v>
          </cell>
          <cell r="D8449" t="str">
            <v>引流装置,外固定材料</v>
          </cell>
          <cell r="E8449" t="str">
            <v>内固定材料,特殊缝线</v>
          </cell>
          <cell r="F8449" t="str">
            <v>单侧</v>
          </cell>
          <cell r="G8449" t="str">
            <v/>
          </cell>
          <cell r="H8449">
            <v>1400</v>
          </cell>
          <cell r="I8449">
            <v>1120</v>
          </cell>
          <cell r="J8449">
            <v>980</v>
          </cell>
          <cell r="K8449" t="str">
            <v>乙类</v>
          </cell>
        </row>
        <row r="8450">
          <cell r="A8450" t="str">
            <v>HWU</v>
          </cell>
          <cell r="B8450" t="str">
            <v>手和腕部肌肉软组织</v>
          </cell>
          <cell r="C8450" t="str">
            <v/>
          </cell>
          <cell r="D8450" t="str">
            <v/>
          </cell>
          <cell r="E8450" t="str">
            <v/>
          </cell>
        </row>
        <row r="8450">
          <cell r="G8450" t="str">
            <v/>
          </cell>
          <cell r="H8450" t="str">
            <v/>
          </cell>
          <cell r="I8450" t="str">
            <v/>
          </cell>
          <cell r="J8450" t="str">
            <v/>
          </cell>
        </row>
        <row r="8451">
          <cell r="A8451" t="str">
            <v>HWU45301</v>
          </cell>
          <cell r="B8451" t="str">
            <v>手部切开引流术</v>
          </cell>
          <cell r="C8451" t="str">
            <v>刷洗,消毒铺巾,气囊止血带止血,切开皮肤,开通病灶,清洗创面,放置引流物。</v>
          </cell>
          <cell r="D8451" t="str">
            <v>引流装置</v>
          </cell>
          <cell r="E8451" t="str">
            <v>特殊缝线</v>
          </cell>
          <cell r="F8451" t="str">
            <v>单侧</v>
          </cell>
          <cell r="G8451" t="str">
            <v/>
          </cell>
          <cell r="H8451">
            <v>420</v>
          </cell>
          <cell r="I8451">
            <v>340</v>
          </cell>
          <cell r="J8451">
            <v>290</v>
          </cell>
          <cell r="K8451" t="str">
            <v>甲类</v>
          </cell>
        </row>
        <row r="8452">
          <cell r="A8452" t="str">
            <v>HWU45302</v>
          </cell>
          <cell r="B8452" t="str">
            <v>手部切开引流灌洗管留置术</v>
          </cell>
          <cell r="C8452" t="str">
            <v>刷洗,消毒铺巾,气囊止血带止血,切开皮肤,开通病灶,清洗创面,放置灌洗管和引流管。</v>
          </cell>
          <cell r="D8452" t="str">
            <v>引流装置</v>
          </cell>
          <cell r="E8452" t="str">
            <v>特殊缝线</v>
          </cell>
          <cell r="F8452" t="str">
            <v>单侧</v>
          </cell>
          <cell r="G8452" t="str">
            <v/>
          </cell>
          <cell r="H8452">
            <v>420</v>
          </cell>
          <cell r="I8452">
            <v>340</v>
          </cell>
          <cell r="J8452">
            <v>290</v>
          </cell>
          <cell r="K8452" t="str">
            <v>甲类</v>
          </cell>
        </row>
        <row r="8453">
          <cell r="A8453" t="str">
            <v>HWU45303</v>
          </cell>
          <cell r="B8453" t="str">
            <v>手部扩创引流术</v>
          </cell>
          <cell r="C8453" t="str">
            <v>刷洗,消毒铺巾,气囊止血带止血,清除病变组织,清洗创面,放置引流物。</v>
          </cell>
          <cell r="D8453" t="str">
            <v>引流装置</v>
          </cell>
          <cell r="E8453" t="str">
            <v>负压护创材料,特殊缝线</v>
          </cell>
          <cell r="F8453" t="str">
            <v>单侧</v>
          </cell>
          <cell r="G8453" t="str">
            <v/>
          </cell>
          <cell r="H8453">
            <v>420</v>
          </cell>
          <cell r="I8453">
            <v>340</v>
          </cell>
          <cell r="J8453">
            <v>290</v>
          </cell>
          <cell r="K8453" t="str">
            <v>甲类</v>
          </cell>
        </row>
        <row r="8454">
          <cell r="A8454" t="str">
            <v>HWU56301</v>
          </cell>
          <cell r="B8454" t="str">
            <v>手部肌筋膜间室切开减压术</v>
          </cell>
          <cell r="C8454" t="str">
            <v>消毒铺巾,气囊止血带止血,切开皮肤,于掌骨背侧做切开减压,外固定,或植皮。不含皮肤移植术。</v>
          </cell>
          <cell r="D8454" t="str">
            <v>外固定材料</v>
          </cell>
          <cell r="E8454" t="str">
            <v>负压护创材料,特殊缝线</v>
          </cell>
          <cell r="F8454" t="str">
            <v>单侧</v>
          </cell>
          <cell r="G8454" t="str">
            <v/>
          </cell>
          <cell r="H8454">
            <v>900</v>
          </cell>
          <cell r="I8454">
            <v>720</v>
          </cell>
          <cell r="J8454">
            <v>630</v>
          </cell>
          <cell r="K8454" t="str">
            <v>甲类</v>
          </cell>
        </row>
        <row r="8455">
          <cell r="A8455" t="str">
            <v>HWU57301</v>
          </cell>
          <cell r="B8455" t="str">
            <v>指/腕屈肌腱粘连松解术</v>
          </cell>
          <cell r="C8455" t="str">
            <v>消毒铺巾,气囊止血带止血,切开皮肤,显露并松解屈肌腱粘连。不含滑车重建术､关节囊松解术。</v>
          </cell>
          <cell r="D8455" t="str">
            <v/>
          </cell>
          <cell r="E8455" t="str">
            <v>特殊缝线,止血材料</v>
          </cell>
          <cell r="F8455" t="str">
            <v>条</v>
          </cell>
          <cell r="G8455" t="str">
            <v>每增加1条肌腱加收不超过30%</v>
          </cell>
          <cell r="H8455">
            <v>900</v>
          </cell>
          <cell r="I8455">
            <v>720</v>
          </cell>
          <cell r="J8455">
            <v>630</v>
          </cell>
          <cell r="K8455" t="str">
            <v>甲类</v>
          </cell>
        </row>
        <row r="8456">
          <cell r="A8456" t="str">
            <v>HWU71301</v>
          </cell>
          <cell r="B8456" t="str">
            <v>指/腕屈/伸肌腱固定术</v>
          </cell>
          <cell r="C8456" t="str">
            <v>消毒铺巾,气囊止血带止血,切开皮肤,于桡尺骨背侧开骨窗,将手指(或腕伸或屈肌腱)固定其内。</v>
          </cell>
          <cell r="D8456" t="str">
            <v>引流装置,外固定材料</v>
          </cell>
          <cell r="E8456" t="str">
            <v>内固定材料,特殊缝线</v>
          </cell>
          <cell r="F8456" t="str">
            <v>单侧</v>
          </cell>
          <cell r="G8456" t="str">
            <v>以1条肌肉或肌腱为基价,每增加1条加收不超过30%</v>
          </cell>
          <cell r="H8456">
            <v>1100</v>
          </cell>
          <cell r="I8456">
            <v>880</v>
          </cell>
          <cell r="J8456">
            <v>770</v>
          </cell>
          <cell r="K8456" t="str">
            <v>甲类</v>
          </cell>
        </row>
        <row r="8457">
          <cell r="A8457" t="str">
            <v>HWU73301</v>
          </cell>
          <cell r="B8457" t="str">
            <v>手部创面切除术</v>
          </cell>
          <cell r="C8457" t="str">
            <v>刷洗,消毒铺巾,气囊止血带止血,切除创面,清洗。</v>
          </cell>
          <cell r="D8457" t="str">
            <v/>
          </cell>
          <cell r="E8457" t="str">
            <v>特殊缝线</v>
          </cell>
          <cell r="F8457" t="str">
            <v>单侧</v>
          </cell>
          <cell r="G8457" t="str">
            <v/>
          </cell>
          <cell r="H8457">
            <v>500</v>
          </cell>
          <cell r="I8457">
            <v>400</v>
          </cell>
          <cell r="J8457">
            <v>350</v>
          </cell>
          <cell r="K8457" t="str">
            <v>甲类</v>
          </cell>
        </row>
        <row r="8458">
          <cell r="A8458" t="str">
            <v>HWU73302</v>
          </cell>
          <cell r="B8458" t="str">
            <v>手部窦道切除术</v>
          </cell>
          <cell r="C8458" t="str">
            <v>刷洗,消毒铺巾,气囊止血带止血,切除窦道,清洗创面,放置引流物。</v>
          </cell>
          <cell r="D8458" t="str">
            <v>引流装置</v>
          </cell>
          <cell r="E8458" t="str">
            <v>特殊缝线</v>
          </cell>
          <cell r="F8458" t="str">
            <v>单侧</v>
          </cell>
          <cell r="G8458" t="str">
            <v/>
          </cell>
          <cell r="H8458">
            <v>500</v>
          </cell>
          <cell r="I8458">
            <v>400</v>
          </cell>
          <cell r="J8458">
            <v>350</v>
          </cell>
          <cell r="K8458" t="str">
            <v>甲类</v>
          </cell>
        </row>
        <row r="8459">
          <cell r="A8459" t="str">
            <v>HWU81301</v>
          </cell>
          <cell r="B8459" t="str">
            <v>指/腕屈/伸肌腱紧缩缝合术</v>
          </cell>
          <cell r="C8459" t="str">
            <v>消毒铺巾,气囊止血带止血,切开皮肤,显露并紧缩缝合肌腱。不含清创术。</v>
          </cell>
          <cell r="D8459" t="str">
            <v>引流装置,外固定材料</v>
          </cell>
          <cell r="E8459" t="str">
            <v>特殊缝线,止血材料</v>
          </cell>
          <cell r="F8459" t="str">
            <v>条</v>
          </cell>
          <cell r="G8459" t="str">
            <v>每增加1条肌腱加收不超过30%</v>
          </cell>
          <cell r="H8459">
            <v>600</v>
          </cell>
          <cell r="I8459">
            <v>480</v>
          </cell>
          <cell r="J8459">
            <v>420</v>
          </cell>
          <cell r="K8459" t="str">
            <v>乙类</v>
          </cell>
        </row>
        <row r="8460">
          <cell r="A8460" t="str">
            <v>HWU81302</v>
          </cell>
          <cell r="B8460" t="str">
            <v>指伸肌腱中央腱束紧缩/重叠缝合术</v>
          </cell>
          <cell r="C8460" t="str">
            <v>消毒铺巾,气囊止血带止血,切开皮肤,显露并紧缩缝合指伸肌腱中央腱束,内或外固定。</v>
          </cell>
          <cell r="D8460" t="str">
            <v>外固定材料</v>
          </cell>
          <cell r="E8460" t="str">
            <v>内固定材料,特殊缝线,止血材料</v>
          </cell>
          <cell r="F8460" t="str">
            <v>每指</v>
          </cell>
          <cell r="G8460" t="str">
            <v>每增加1指加收不超过30%</v>
          </cell>
          <cell r="H8460">
            <v>600</v>
          </cell>
          <cell r="I8460">
            <v>480</v>
          </cell>
          <cell r="J8460">
            <v>420</v>
          </cell>
          <cell r="K8460" t="str">
            <v>乙类</v>
          </cell>
        </row>
        <row r="8461">
          <cell r="A8461" t="str">
            <v>HWU82301</v>
          </cell>
          <cell r="B8461" t="str">
            <v>指/腕屈/伸肌腱延长缝合术</v>
          </cell>
          <cell r="C8461" t="str">
            <v>消毒铺巾,气囊止血带止血,切开皮肤,显露并延长缝合肌腱。</v>
          </cell>
          <cell r="D8461" t="str">
            <v>引流装置,外固定材料</v>
          </cell>
          <cell r="E8461" t="str">
            <v>特殊缝线,止血材料</v>
          </cell>
          <cell r="F8461" t="str">
            <v>条</v>
          </cell>
          <cell r="G8461" t="str">
            <v>每增加1条肌腱加收不超过30%</v>
          </cell>
          <cell r="H8461">
            <v>600</v>
          </cell>
          <cell r="I8461">
            <v>480</v>
          </cell>
          <cell r="J8461">
            <v>420</v>
          </cell>
          <cell r="K8461" t="str">
            <v>乙类</v>
          </cell>
        </row>
        <row r="8462">
          <cell r="A8462" t="str">
            <v>HWU83301</v>
          </cell>
          <cell r="B8462" t="str">
            <v>指/腕屈/伸肌腱缝合术</v>
          </cell>
          <cell r="C8462" t="str">
            <v>消毒铺巾,气囊止血带止血,切开皮肤,显露并缝合肌腱。不含清创术。</v>
          </cell>
          <cell r="D8462" t="str">
            <v>引流装置,外固定材料</v>
          </cell>
          <cell r="E8462" t="str">
            <v>特殊缝线,止血材料</v>
          </cell>
          <cell r="F8462" t="str">
            <v>条</v>
          </cell>
          <cell r="G8462" t="str">
            <v>每增加1条肌腱加收不超过30%</v>
          </cell>
          <cell r="H8462">
            <v>600</v>
          </cell>
          <cell r="I8462">
            <v>480</v>
          </cell>
          <cell r="J8462">
            <v>420</v>
          </cell>
          <cell r="K8462" t="str">
            <v>甲类</v>
          </cell>
        </row>
        <row r="8463">
          <cell r="A8463" t="str">
            <v>HWU83302</v>
          </cell>
          <cell r="B8463" t="str">
            <v>烧伤后手腕部肌腱延长术</v>
          </cell>
          <cell r="C8463" t="str">
            <v>术区皮肤消毒,切开皮肤或切除瘢痕暴露肌腱,切断延长并重新缝合,止血清洗伤口后,分层缝合皮肤或应用植皮､皮瓣等覆盖肌腱。不含取皮术､植皮术或皮瓣覆盖术。</v>
          </cell>
          <cell r="D8463" t="str">
            <v>外固定材料,引流装置</v>
          </cell>
          <cell r="E8463" t="str">
            <v>功能性敷料,特殊缝线</v>
          </cell>
          <cell r="F8463" t="str">
            <v>条</v>
          </cell>
          <cell r="G8463" t="str">
            <v/>
          </cell>
          <cell r="H8463">
            <v>1400</v>
          </cell>
          <cell r="I8463">
            <v>1120</v>
          </cell>
          <cell r="J8463">
            <v>980</v>
          </cell>
          <cell r="K8463" t="str">
            <v>乙类</v>
          </cell>
        </row>
        <row r="8464">
          <cell r="A8464" t="str">
            <v>HWU88301</v>
          </cell>
          <cell r="B8464" t="str">
            <v>手部骨间肌起点迁移术</v>
          </cell>
          <cell r="C8464" t="str">
            <v>消毒铺巾,气囊止血带止血,切开皮肤,显露骨间肌起点,将其迁移。</v>
          </cell>
          <cell r="D8464" t="str">
            <v/>
          </cell>
          <cell r="E8464" t="str">
            <v>特殊缝线</v>
          </cell>
          <cell r="F8464" t="str">
            <v>单侧</v>
          </cell>
          <cell r="G8464" t="str">
            <v/>
          </cell>
          <cell r="H8464">
            <v>1500</v>
          </cell>
          <cell r="I8464">
            <v>1200</v>
          </cell>
          <cell r="J8464">
            <v>1050</v>
          </cell>
          <cell r="K8464" t="str">
            <v>乙类</v>
          </cell>
        </row>
        <row r="8465">
          <cell r="A8465" t="str">
            <v>HWU89301</v>
          </cell>
          <cell r="B8465" t="str">
            <v>指/腕屈/伸肌腱止点重建术</v>
          </cell>
          <cell r="C8465" t="str">
            <v>消毒铺巾,气囊止血带止血,切开皮肤,显露并重建肌腱止点。</v>
          </cell>
          <cell r="D8465" t="str">
            <v>引流装置,外固定材料</v>
          </cell>
          <cell r="E8465" t="str">
            <v>特殊缝线,止血材料</v>
          </cell>
          <cell r="F8465" t="str">
            <v>条</v>
          </cell>
          <cell r="G8465" t="str">
            <v>每增加1条肌腱加收不超过30%</v>
          </cell>
          <cell r="H8465">
            <v>600</v>
          </cell>
          <cell r="I8465">
            <v>480</v>
          </cell>
          <cell r="J8465">
            <v>420</v>
          </cell>
          <cell r="K8465" t="str">
            <v>乙类</v>
          </cell>
        </row>
        <row r="8466">
          <cell r="A8466" t="str">
            <v>HWU89302</v>
          </cell>
          <cell r="B8466" t="str">
            <v>手肌腱移位内在肌功能重建术</v>
          </cell>
          <cell r="C8466" t="str">
            <v>消毒铺巾,气囊止血带止血,切开皮肤,掀取邻近肌腱,移位于手内在肌腱,内或外固定,或肌腱移植。</v>
          </cell>
          <cell r="D8466" t="str">
            <v>外固定材料</v>
          </cell>
          <cell r="E8466" t="str">
            <v>内固定材料,钢丝,特殊缝线,止血材料</v>
          </cell>
          <cell r="F8466" t="str">
            <v>每指</v>
          </cell>
          <cell r="G8466" t="str">
            <v/>
          </cell>
          <cell r="H8466">
            <v>1520</v>
          </cell>
          <cell r="I8466">
            <v>1215</v>
          </cell>
          <cell r="J8466">
            <v>1065</v>
          </cell>
          <cell r="K8466" t="str">
            <v>乙类</v>
          </cell>
        </row>
        <row r="8467">
          <cell r="A8467" t="str">
            <v>HWU89303</v>
          </cell>
          <cell r="B8467" t="str">
            <v>显微镜下复合组织移植手内在肌功能重建术</v>
          </cell>
          <cell r="C8467" t="str">
            <v>消毒铺巾,气囊止血带止血,切开皮肤,切取肌肉,移植于手部,内或外固定,缝合神经,吻合血管,或肌腱(或髂胫束)移植。</v>
          </cell>
          <cell r="D8467" t="str">
            <v>外固定材料</v>
          </cell>
          <cell r="E8467" t="str">
            <v>内固定材料,钢丝,特殊缝线,止血材料</v>
          </cell>
          <cell r="F8467" t="str">
            <v>每指</v>
          </cell>
          <cell r="G8467" t="str">
            <v/>
          </cell>
          <cell r="H8467">
            <v>1700</v>
          </cell>
          <cell r="I8467">
            <v>1360</v>
          </cell>
          <cell r="J8467">
            <v>1190</v>
          </cell>
          <cell r="K8467" t="str">
            <v>乙类</v>
          </cell>
        </row>
        <row r="8468">
          <cell r="A8468" t="str">
            <v>HWV</v>
          </cell>
          <cell r="B8468" t="str">
            <v>腕骨</v>
          </cell>
          <cell r="C8468" t="str">
            <v/>
          </cell>
          <cell r="D8468" t="str">
            <v/>
          </cell>
          <cell r="E8468" t="str">
            <v/>
          </cell>
        </row>
        <row r="8468">
          <cell r="G8468" t="str">
            <v/>
          </cell>
          <cell r="H8468" t="str">
            <v/>
          </cell>
          <cell r="I8468" t="str">
            <v/>
          </cell>
          <cell r="J8468" t="str">
            <v/>
          </cell>
        </row>
        <row r="8469">
          <cell r="A8469" t="str">
            <v>HWV64301</v>
          </cell>
          <cell r="B8469" t="str">
            <v>人工腕骨取出术</v>
          </cell>
          <cell r="C8469" t="str">
            <v>消毒铺巾,气囊止血带止血,切开皮肤,显露关节,取出人工腕骨。</v>
          </cell>
          <cell r="D8469" t="str">
            <v>外固定材料</v>
          </cell>
          <cell r="E8469" t="str">
            <v>人工关节,内固定材料,特殊缝线</v>
          </cell>
          <cell r="F8469" t="str">
            <v>单侧</v>
          </cell>
          <cell r="G8469" t="str">
            <v/>
          </cell>
          <cell r="H8469">
            <v>1500</v>
          </cell>
          <cell r="I8469">
            <v>1200</v>
          </cell>
          <cell r="J8469">
            <v>1050</v>
          </cell>
          <cell r="K8469" t="str">
            <v>乙类</v>
          </cell>
        </row>
        <row r="8470">
          <cell r="A8470" t="str">
            <v>HWV66301</v>
          </cell>
          <cell r="B8470" t="str">
            <v>人工腕骨置换术</v>
          </cell>
          <cell r="C8470" t="str">
            <v>消毒铺巾,气囊止血带止血,切开皮肤,显露关节,切除损坏腕骨,植入人工腕骨。不含术中X线引导。</v>
          </cell>
          <cell r="D8470" t="str">
            <v>外固定材料</v>
          </cell>
          <cell r="E8470" t="str">
            <v>人工关节,内固定材料,特殊缝线</v>
          </cell>
          <cell r="F8470" t="str">
            <v>每骨</v>
          </cell>
          <cell r="G8470" t="str">
            <v>每增加1骨加收不超过30%</v>
          </cell>
          <cell r="H8470">
            <v>2350</v>
          </cell>
          <cell r="I8470">
            <v>1880</v>
          </cell>
          <cell r="J8470">
            <v>1645</v>
          </cell>
          <cell r="K8470" t="str">
            <v>乙类</v>
          </cell>
        </row>
        <row r="8471">
          <cell r="A8471" t="str">
            <v>HWV66302</v>
          </cell>
          <cell r="B8471" t="str">
            <v>人工腕骨翻修术</v>
          </cell>
          <cell r="C8471" t="str">
            <v>消毒铺巾,气囊止血带止血,切开皮肤,显露关节,取出旧人工腕骨植入新腕骨。不含术中X线引导。</v>
          </cell>
          <cell r="D8471" t="str">
            <v>外固定材料</v>
          </cell>
          <cell r="E8471" t="str">
            <v>人工关节,内固定材料,特殊缝线</v>
          </cell>
          <cell r="F8471" t="str">
            <v>每骨</v>
          </cell>
          <cell r="G8471" t="str">
            <v>每增加1骨加收不超过30%</v>
          </cell>
          <cell r="H8471">
            <v>2350</v>
          </cell>
          <cell r="I8471">
            <v>1880</v>
          </cell>
          <cell r="J8471">
            <v>1645</v>
          </cell>
          <cell r="K8471" t="str">
            <v>乙类</v>
          </cell>
        </row>
        <row r="8472">
          <cell r="A8472" t="str">
            <v>HWV70301</v>
          </cell>
          <cell r="B8472" t="str">
            <v>腕骨骨折切开复位固定术</v>
          </cell>
          <cell r="C8472" t="str">
            <v>消毒铺巾,气囊止血带止血,切开皮肤,显露骨折,对合断端,内固定或外固定架固定,或骨移植。不含植骨术､术中X线引导。</v>
          </cell>
          <cell r="D8472" t="str">
            <v>外固定材料</v>
          </cell>
          <cell r="E8472" t="str">
            <v>内固定材料,特殊缝线</v>
          </cell>
          <cell r="F8472" t="str">
            <v>每骨</v>
          </cell>
          <cell r="G8472" t="str">
            <v>每增加1骨加收不超过30%</v>
          </cell>
          <cell r="H8472">
            <v>1200</v>
          </cell>
          <cell r="I8472">
            <v>960</v>
          </cell>
          <cell r="J8472">
            <v>840</v>
          </cell>
          <cell r="K8472" t="str">
            <v>甲类</v>
          </cell>
        </row>
        <row r="8473">
          <cell r="A8473" t="str">
            <v>HWV70302</v>
          </cell>
          <cell r="B8473" t="str">
            <v>舟骨骨折切开复位内固定术</v>
          </cell>
          <cell r="C8473" t="str">
            <v>消毒铺巾,气囊止血带止血,切开皮肤,显露骨折,对合断端,内固定或外固定架固定,或骨移植。不含植骨术､术中X线引导。</v>
          </cell>
          <cell r="D8473" t="str">
            <v>外固定材料</v>
          </cell>
          <cell r="E8473" t="str">
            <v>内固定材料,特殊缝线</v>
          </cell>
          <cell r="F8473" t="str">
            <v>单侧</v>
          </cell>
          <cell r="G8473" t="str">
            <v/>
          </cell>
          <cell r="H8473">
            <v>1000</v>
          </cell>
          <cell r="I8473">
            <v>800</v>
          </cell>
          <cell r="J8473">
            <v>700</v>
          </cell>
          <cell r="K8473" t="str">
            <v>甲类</v>
          </cell>
        </row>
        <row r="8474">
          <cell r="A8474" t="str">
            <v>HWV70303</v>
          </cell>
          <cell r="B8474" t="str">
            <v>舟状骨骨折闭合复位内固定术</v>
          </cell>
          <cell r="C8474" t="str">
            <v>消毒铺巾,气囊止血带止血,透视下闭合复位,内固定或外固定架固定,或骨移植。不含植骨术､术中X线引导。</v>
          </cell>
          <cell r="D8474" t="str">
            <v>外固定材料</v>
          </cell>
          <cell r="E8474" t="str">
            <v>内固定材料</v>
          </cell>
          <cell r="F8474" t="str">
            <v>单侧</v>
          </cell>
          <cell r="G8474" t="str">
            <v/>
          </cell>
          <cell r="H8474">
            <v>800</v>
          </cell>
          <cell r="I8474">
            <v>640</v>
          </cell>
          <cell r="J8474">
            <v>560</v>
          </cell>
          <cell r="K8474" t="str">
            <v>甲类</v>
          </cell>
        </row>
        <row r="8475">
          <cell r="A8475" t="str">
            <v>HWV70304</v>
          </cell>
          <cell r="B8475" t="str">
            <v>月骨骨折切开复位内固定术</v>
          </cell>
          <cell r="C8475" t="str">
            <v>消毒铺巾,气囊止血带止血,切开皮肤,显露骨折,对合断端,内固定,骨块移植或带蒂骨瓣移植。不含植骨术､术中X线引导。</v>
          </cell>
          <cell r="D8475" t="str">
            <v>外固定材料</v>
          </cell>
          <cell r="E8475" t="str">
            <v>内固定材料,特殊缝线</v>
          </cell>
          <cell r="F8475" t="str">
            <v>单侧</v>
          </cell>
          <cell r="G8475" t="str">
            <v/>
          </cell>
          <cell r="H8475">
            <v>1160</v>
          </cell>
          <cell r="I8475">
            <v>930</v>
          </cell>
          <cell r="J8475">
            <v>810</v>
          </cell>
          <cell r="K8475" t="str">
            <v>甲类</v>
          </cell>
        </row>
        <row r="8476">
          <cell r="A8476" t="str">
            <v>HWV70305</v>
          </cell>
          <cell r="B8476" t="str">
            <v>陈旧月骨骨折切开复位内固定复合组织移植术</v>
          </cell>
          <cell r="C8476" t="str">
            <v>消毒铺巾,气囊止血带止血,切开皮肤,显露骨折,清除硬化骨,对合断端,内固定,吻合血管骨瓣移植。不含植骨术､术中X线引导､术中显微镜下操作。</v>
          </cell>
          <cell r="D8476" t="str">
            <v>外固定材料</v>
          </cell>
          <cell r="E8476" t="str">
            <v>内固定材料,特殊缝线</v>
          </cell>
          <cell r="F8476" t="str">
            <v>单侧</v>
          </cell>
          <cell r="G8476" t="str">
            <v/>
          </cell>
          <cell r="H8476">
            <v>1350</v>
          </cell>
          <cell r="I8476">
            <v>1080</v>
          </cell>
          <cell r="J8476">
            <v>945</v>
          </cell>
          <cell r="K8476" t="str">
            <v>乙类</v>
          </cell>
        </row>
        <row r="8477">
          <cell r="A8477" t="str">
            <v>HWV70306</v>
          </cell>
          <cell r="B8477" t="str">
            <v>陈旧月骨骨折切开复位内固定血管移植术</v>
          </cell>
          <cell r="C8477" t="str">
            <v>消毒铺巾,气囊止血带止血,切开皮肤,显露月骨,血管移位或移植,或植骨,内或外固定。不含植骨术､血管移植术､术中X线引导。</v>
          </cell>
          <cell r="D8477" t="str">
            <v>外固定材料</v>
          </cell>
          <cell r="E8477" t="str">
            <v>内固定材料,特殊缝线</v>
          </cell>
          <cell r="F8477" t="str">
            <v>单侧</v>
          </cell>
          <cell r="G8477" t="str">
            <v/>
          </cell>
          <cell r="H8477">
            <v>1200</v>
          </cell>
          <cell r="I8477">
            <v>960</v>
          </cell>
          <cell r="J8477">
            <v>840</v>
          </cell>
          <cell r="K8477" t="str">
            <v>乙类</v>
          </cell>
        </row>
        <row r="8478">
          <cell r="A8478" t="str">
            <v>HWV70307</v>
          </cell>
          <cell r="B8478" t="str">
            <v>陈旧月骨骨折切开复位植骨内固定术</v>
          </cell>
          <cell r="C8478" t="str">
            <v>消毒铺巾,气囊止血带止血,切开皮肤,显露骨折,对合断端,内固定,骨块移植或带蒂骨瓣移植。不含取骨术､术中X线引导。</v>
          </cell>
          <cell r="D8478" t="str">
            <v>外固定材料</v>
          </cell>
          <cell r="E8478" t="str">
            <v>内固定材料,特殊缝线</v>
          </cell>
          <cell r="F8478" t="str">
            <v>单侧</v>
          </cell>
          <cell r="G8478" t="str">
            <v/>
          </cell>
          <cell r="H8478">
            <v>1200</v>
          </cell>
          <cell r="I8478">
            <v>960</v>
          </cell>
          <cell r="J8478">
            <v>840</v>
          </cell>
          <cell r="K8478" t="str">
            <v>乙类</v>
          </cell>
        </row>
        <row r="8479">
          <cell r="A8479" t="str">
            <v>HWV70308</v>
          </cell>
          <cell r="B8479" t="str">
            <v>舟骨月骨周围脱位骨折切开复位固定术</v>
          </cell>
          <cell r="C8479" t="str">
            <v>消毒铺巾,气囊止血带止血,切开皮肤,显露脱位关节及骨折,复位,内或外固定,缝合韧带。不含术中X线引导。</v>
          </cell>
          <cell r="D8479" t="str">
            <v>外固定材料</v>
          </cell>
          <cell r="E8479" t="str">
            <v>内固定材料,特殊缝线</v>
          </cell>
          <cell r="F8479" t="str">
            <v>单侧</v>
          </cell>
          <cell r="G8479" t="str">
            <v/>
          </cell>
          <cell r="H8479">
            <v>1200</v>
          </cell>
          <cell r="I8479">
            <v>960</v>
          </cell>
          <cell r="J8479">
            <v>840</v>
          </cell>
          <cell r="K8479" t="str">
            <v>甲类</v>
          </cell>
        </row>
        <row r="8480">
          <cell r="A8480" t="str">
            <v>HWV70309</v>
          </cell>
          <cell r="B8480" t="str">
            <v>显微镜下舟骨骨折不愈合切开复位内固定吻合血管骨瓣移植术</v>
          </cell>
          <cell r="C8480" t="str">
            <v>消毒铺巾,气囊止血带止血,切开皮肤,显露骨折,清除硬化骨,对合断端,内固定,显微镜下吻合血管骨瓣移植。不含植骨术､术中X线引导。</v>
          </cell>
          <cell r="D8480" t="str">
            <v>外固定材料</v>
          </cell>
          <cell r="E8480" t="str">
            <v>内固定材料,特殊缝线</v>
          </cell>
          <cell r="F8480" t="str">
            <v>单侧</v>
          </cell>
          <cell r="G8480" t="str">
            <v/>
          </cell>
          <cell r="H8480">
            <v>1350</v>
          </cell>
          <cell r="I8480">
            <v>1080</v>
          </cell>
          <cell r="J8480">
            <v>945</v>
          </cell>
          <cell r="K8480" t="str">
            <v>乙类</v>
          </cell>
        </row>
        <row r="8481">
          <cell r="A8481" t="str">
            <v>HWV71301</v>
          </cell>
          <cell r="B8481" t="str">
            <v>腕骨脱位切开复位内固定术</v>
          </cell>
          <cell r="C8481" t="str">
            <v>消毒铺巾,气囊止血带止血,切开皮肤,显露脱位关节,复位,内或外固定,缝合韧带。不含术中X线引导。</v>
          </cell>
          <cell r="D8481" t="str">
            <v>外固定材料</v>
          </cell>
          <cell r="E8481" t="str">
            <v>内固定材料,特殊缝线</v>
          </cell>
          <cell r="F8481" t="str">
            <v>单侧</v>
          </cell>
          <cell r="G8481" t="str">
            <v/>
          </cell>
          <cell r="H8481">
            <v>1160</v>
          </cell>
          <cell r="I8481">
            <v>930</v>
          </cell>
          <cell r="J8481">
            <v>810</v>
          </cell>
          <cell r="K8481" t="str">
            <v>甲类</v>
          </cell>
        </row>
        <row r="8482">
          <cell r="A8482" t="str">
            <v>HWV71302</v>
          </cell>
          <cell r="B8482" t="str">
            <v>月骨切除头状骨移位术</v>
          </cell>
          <cell r="C8482" t="str">
            <v>切除月骨,切断头状骨,将头下移,其间骨移植,内固定。不含骨折固定､植骨术､术中X线引导。</v>
          </cell>
          <cell r="D8482" t="str">
            <v>外固定材料</v>
          </cell>
          <cell r="E8482" t="str">
            <v>内固定材料,特殊缝线</v>
          </cell>
          <cell r="F8482" t="str">
            <v>单侧</v>
          </cell>
          <cell r="G8482" t="str">
            <v/>
          </cell>
          <cell r="H8482">
            <v>1100</v>
          </cell>
          <cell r="I8482">
            <v>880</v>
          </cell>
          <cell r="J8482">
            <v>770</v>
          </cell>
          <cell r="K8482" t="str">
            <v>乙类</v>
          </cell>
        </row>
        <row r="8483">
          <cell r="A8483" t="str">
            <v>HWV71303</v>
          </cell>
          <cell r="B8483" t="str">
            <v>月骨切除舟头关节融合术</v>
          </cell>
          <cell r="C8483" t="str">
            <v>消毒铺巾,气囊止血带止血,切开皮肤,显露月骨,将其切除,移植肌腱充填空缺,融合舟头关节,内固定。不含肌腱移植､关节融合术､术中X线引导。</v>
          </cell>
          <cell r="D8483" t="str">
            <v>外固定材料</v>
          </cell>
          <cell r="E8483" t="str">
            <v>内固定材料,特殊缝线</v>
          </cell>
          <cell r="F8483" t="str">
            <v>单侧</v>
          </cell>
          <cell r="G8483" t="str">
            <v/>
          </cell>
          <cell r="H8483">
            <v>1100</v>
          </cell>
          <cell r="I8483">
            <v>880</v>
          </cell>
          <cell r="J8483">
            <v>770</v>
          </cell>
          <cell r="K8483" t="str">
            <v>乙类</v>
          </cell>
        </row>
        <row r="8484">
          <cell r="A8484" t="str">
            <v>HWV71304</v>
          </cell>
          <cell r="B8484" t="str">
            <v>月骨脱位切开复位固定术</v>
          </cell>
          <cell r="C8484" t="str">
            <v>消毒铺巾,气囊止血带止血,切开皮肤,显露月骨及其周围脱位关节,复位,内或外固定,缝合韧带。不含术中X线引导。</v>
          </cell>
          <cell r="D8484" t="str">
            <v>外固定材料</v>
          </cell>
          <cell r="E8484" t="str">
            <v>内固定材料,特殊缝线</v>
          </cell>
          <cell r="F8484" t="str">
            <v>单侧</v>
          </cell>
          <cell r="G8484" t="str">
            <v/>
          </cell>
          <cell r="H8484">
            <v>1160</v>
          </cell>
          <cell r="I8484">
            <v>930</v>
          </cell>
          <cell r="J8484">
            <v>810</v>
          </cell>
          <cell r="K8484" t="str">
            <v>甲类</v>
          </cell>
        </row>
        <row r="8485">
          <cell r="A8485" t="str">
            <v>HWV71501</v>
          </cell>
          <cell r="B8485" t="str">
            <v>关节镜下舟骨复位固定术</v>
          </cell>
          <cell r="C8485"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8485" t="str">
            <v>引流装置,冲洗液</v>
          </cell>
          <cell r="E8485" t="str">
            <v>内固定材料</v>
          </cell>
          <cell r="F8485" t="str">
            <v>单侧</v>
          </cell>
          <cell r="G8485" t="str">
            <v/>
          </cell>
          <cell r="H8485">
            <v>1200</v>
          </cell>
          <cell r="I8485">
            <v>960</v>
          </cell>
          <cell r="J8485">
            <v>840</v>
          </cell>
          <cell r="K8485" t="str">
            <v>乙类</v>
          </cell>
        </row>
        <row r="8486">
          <cell r="A8486" t="str">
            <v>HWV71502</v>
          </cell>
          <cell r="B8486" t="str">
            <v>关节镜下舟骨骨折不愈合植骨内固定术</v>
          </cell>
          <cell r="C8486" t="str">
            <v>消毒铺巾,气囊止血带止血,切开皮肤,插入关节镜,显露骨折,清除硬化骨,对合断端,内固定,骨移植,2000毫升生理冲洗液冲洗关节腔。不含取骨术､关节镜检查､术中X线引导。</v>
          </cell>
          <cell r="D8486" t="str">
            <v>外固定材料,冲洗液</v>
          </cell>
          <cell r="E8486" t="str">
            <v>内固定材料,特殊缝线</v>
          </cell>
          <cell r="F8486" t="str">
            <v>单侧</v>
          </cell>
          <cell r="G8486" t="str">
            <v/>
          </cell>
          <cell r="H8486">
            <v>1350</v>
          </cell>
          <cell r="I8486">
            <v>1080</v>
          </cell>
          <cell r="J8486">
            <v>945</v>
          </cell>
          <cell r="K8486" t="str">
            <v>乙类</v>
          </cell>
        </row>
        <row r="8487">
          <cell r="A8487" t="str">
            <v>HWV73301</v>
          </cell>
          <cell r="B8487" t="str">
            <v>腕骨切除术</v>
          </cell>
          <cell r="C8487" t="str">
            <v>消毒铺巾,气囊止血带止血,切开皮肤,显露近排或远排腕骨,将其切除,内固定。不含术中X线引导。</v>
          </cell>
          <cell r="D8487" t="str">
            <v>外固定材料</v>
          </cell>
          <cell r="E8487" t="str">
            <v>内固定材料,特殊缝线</v>
          </cell>
          <cell r="F8487" t="str">
            <v>单侧</v>
          </cell>
          <cell r="G8487" t="str">
            <v/>
          </cell>
          <cell r="H8487">
            <v>1160</v>
          </cell>
          <cell r="I8487">
            <v>930</v>
          </cell>
          <cell r="J8487">
            <v>810</v>
          </cell>
          <cell r="K8487" t="str">
            <v>甲类</v>
          </cell>
        </row>
        <row r="8488">
          <cell r="A8488" t="str">
            <v>HWV73302</v>
          </cell>
          <cell r="B8488" t="str">
            <v>月骨切除术</v>
          </cell>
          <cell r="C8488" t="str">
            <v>消毒铺巾,气囊止血带止血,切开皮肤,显露月骨,将其切除,内或外固定。不含术中X线引导。</v>
          </cell>
          <cell r="D8488" t="str">
            <v>外固定材料</v>
          </cell>
          <cell r="E8488" t="str">
            <v>内固定材料,特殊缝线</v>
          </cell>
          <cell r="F8488" t="str">
            <v>单侧</v>
          </cell>
          <cell r="G8488" t="str">
            <v/>
          </cell>
          <cell r="H8488">
            <v>1100</v>
          </cell>
          <cell r="I8488">
            <v>880</v>
          </cell>
          <cell r="J8488">
            <v>770</v>
          </cell>
          <cell r="K8488" t="str">
            <v>甲类</v>
          </cell>
        </row>
        <row r="8489">
          <cell r="A8489" t="str">
            <v>HWV73303</v>
          </cell>
          <cell r="B8489" t="str">
            <v>舟骨近端切除术</v>
          </cell>
          <cell r="C8489" t="str">
            <v>消毒铺巾,气囊止血带止血,切开皮肤,显露舟骨,将其近端切除,内固定。不含术中X线引导。</v>
          </cell>
          <cell r="D8489" t="str">
            <v>外固定材料</v>
          </cell>
          <cell r="E8489" t="str">
            <v>内固定材料,特殊缝线</v>
          </cell>
          <cell r="F8489" t="str">
            <v>单侧</v>
          </cell>
          <cell r="G8489" t="str">
            <v/>
          </cell>
          <cell r="H8489">
            <v>1100</v>
          </cell>
          <cell r="I8489">
            <v>880</v>
          </cell>
          <cell r="J8489">
            <v>770</v>
          </cell>
          <cell r="K8489" t="str">
            <v>甲类</v>
          </cell>
        </row>
        <row r="8490">
          <cell r="A8490" t="str">
            <v>HWV73304</v>
          </cell>
          <cell r="B8490" t="str">
            <v>舟骨切除术</v>
          </cell>
          <cell r="C8490" t="str">
            <v>消毒铺巾,气囊止血带止血,切开皮肤,显露舟骨,将其切除,内固定。不含术中X线引导。</v>
          </cell>
          <cell r="D8490" t="str">
            <v>外固定材料</v>
          </cell>
          <cell r="E8490" t="str">
            <v>内固定材料,特殊缝线</v>
          </cell>
          <cell r="F8490" t="str">
            <v>单侧</v>
          </cell>
          <cell r="G8490" t="str">
            <v/>
          </cell>
          <cell r="H8490">
            <v>1100</v>
          </cell>
          <cell r="I8490">
            <v>880</v>
          </cell>
          <cell r="J8490">
            <v>770</v>
          </cell>
          <cell r="K8490" t="str">
            <v>甲类</v>
          </cell>
        </row>
        <row r="8491">
          <cell r="A8491" t="str">
            <v>HWV73305</v>
          </cell>
          <cell r="B8491" t="str">
            <v>月骨切除肌腱填塞术</v>
          </cell>
          <cell r="C8491" t="str">
            <v>消毒铺巾,气囊止血带止血,切开皮肤,显露月骨,将其切除,移植肌腱充填空缺,内固定。不含肌腱移植､术中X线引导。</v>
          </cell>
          <cell r="D8491" t="str">
            <v>外固定材料</v>
          </cell>
          <cell r="E8491" t="str">
            <v>内固定材料,特殊缝线</v>
          </cell>
          <cell r="F8491" t="str">
            <v>单侧</v>
          </cell>
          <cell r="G8491" t="str">
            <v/>
          </cell>
          <cell r="H8491">
            <v>1200</v>
          </cell>
          <cell r="I8491">
            <v>960</v>
          </cell>
          <cell r="J8491">
            <v>840</v>
          </cell>
          <cell r="K8491" t="str">
            <v>乙类</v>
          </cell>
        </row>
        <row r="8492">
          <cell r="A8492" t="str">
            <v>HWV73306</v>
          </cell>
          <cell r="B8492" t="str">
            <v>大多角骨切除术</v>
          </cell>
          <cell r="C8492" t="str">
            <v>消毒铺巾,气囊止血带止血,切开皮肤,显露大多角骨,将其全部或部分切除,内固定。不含术中X线引导。</v>
          </cell>
          <cell r="D8492" t="str">
            <v>外固定材料</v>
          </cell>
          <cell r="E8492" t="str">
            <v>内固定材料,特殊缝线</v>
          </cell>
          <cell r="F8492" t="str">
            <v>单侧</v>
          </cell>
          <cell r="G8492" t="str">
            <v/>
          </cell>
          <cell r="H8492">
            <v>1160</v>
          </cell>
          <cell r="I8492">
            <v>930</v>
          </cell>
          <cell r="J8492">
            <v>810</v>
          </cell>
          <cell r="K8492" t="str">
            <v>甲类</v>
          </cell>
        </row>
        <row r="8493">
          <cell r="A8493" t="str">
            <v>HWV73307</v>
          </cell>
          <cell r="B8493" t="str">
            <v>大多角骨切除肌腱填塞术</v>
          </cell>
          <cell r="C8493" t="str">
            <v>消毒铺巾,气囊止血带止血,切开皮肤,显露大多角骨,将其切除,移植肌腱充填空缺,内固定。不含肌腱移植术､术中X线引导。</v>
          </cell>
          <cell r="D8493" t="str">
            <v>外固定材料</v>
          </cell>
          <cell r="E8493" t="str">
            <v>内固定材料,特殊缝线</v>
          </cell>
          <cell r="F8493" t="str">
            <v>单侧</v>
          </cell>
          <cell r="G8493" t="str">
            <v/>
          </cell>
          <cell r="H8493">
            <v>1200</v>
          </cell>
          <cell r="I8493">
            <v>960</v>
          </cell>
          <cell r="J8493">
            <v>840</v>
          </cell>
          <cell r="K8493" t="str">
            <v>乙类</v>
          </cell>
        </row>
        <row r="8494">
          <cell r="A8494" t="str">
            <v>HWV73308</v>
          </cell>
          <cell r="B8494" t="str">
            <v>大多角骨切除肌腱悬吊填塞内固定术</v>
          </cell>
          <cell r="C8494" t="str">
            <v>消毒铺巾,气囊止血带止血,切开皮肤,显露大多角骨,将其切除,移植肌腱充填空缺,并将第1､2掌骨绑缚在一起,内固定。不含肌腱移植及固定术､术中X线引导。</v>
          </cell>
          <cell r="D8494" t="str">
            <v>外固定材料</v>
          </cell>
          <cell r="E8494" t="str">
            <v>内固定材料,特殊缝线</v>
          </cell>
          <cell r="F8494" t="str">
            <v>单侧</v>
          </cell>
          <cell r="G8494" t="str">
            <v/>
          </cell>
          <cell r="H8494">
            <v>1200</v>
          </cell>
          <cell r="I8494">
            <v>960</v>
          </cell>
          <cell r="J8494">
            <v>840</v>
          </cell>
          <cell r="K8494" t="str">
            <v>乙类</v>
          </cell>
        </row>
        <row r="8495">
          <cell r="A8495" t="str">
            <v>HWV73501</v>
          </cell>
          <cell r="B8495" t="str">
            <v>关节镜下月骨切除术</v>
          </cell>
          <cell r="C8495" t="str">
            <v>消毒铺巾,铺一次性防水无菌单,穿一次性防水手术衣,掌侧腕关节间隙入路,关节镜探查舟骨､月骨及两者间关系,将月骨与周围组织剥离,切除月骨,18000毫升生理冲洗液冲洗关节腔。</v>
          </cell>
          <cell r="D8495" t="str">
            <v>引流装置,冲洗液</v>
          </cell>
          <cell r="E8495" t="str">
            <v>内固定材料</v>
          </cell>
          <cell r="F8495" t="str">
            <v>单侧</v>
          </cell>
          <cell r="G8495" t="str">
            <v/>
          </cell>
          <cell r="H8495">
            <v>1250</v>
          </cell>
          <cell r="I8495">
            <v>1000</v>
          </cell>
          <cell r="J8495">
            <v>875</v>
          </cell>
          <cell r="K8495" t="str">
            <v>乙类</v>
          </cell>
        </row>
        <row r="8496">
          <cell r="A8496" t="str">
            <v>HWV73502</v>
          </cell>
          <cell r="B8496" t="str">
            <v>关节镜下舟骨部分切除术</v>
          </cell>
          <cell r="C8496"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8496" t="str">
            <v>引流装置,冲洗液</v>
          </cell>
          <cell r="E8496" t="str">
            <v>内固定材料</v>
          </cell>
          <cell r="F8496" t="str">
            <v>单侧</v>
          </cell>
          <cell r="G8496" t="str">
            <v/>
          </cell>
          <cell r="H8496">
            <v>1250</v>
          </cell>
          <cell r="I8496">
            <v>1000</v>
          </cell>
          <cell r="J8496">
            <v>875</v>
          </cell>
          <cell r="K8496" t="str">
            <v>乙类</v>
          </cell>
        </row>
        <row r="8497">
          <cell r="A8497" t="str">
            <v>HWV73503</v>
          </cell>
          <cell r="B8497" t="str">
            <v>关节镜下月骨切除肌腱填塞术</v>
          </cell>
          <cell r="C8497" t="str">
            <v>消毒铺巾,气囊止血带止血,切开皮肤,插入关节镜,切除月骨,移植肌腱,固定,2000毫升生理冲洗液冲洗关节腔。不含肌腱移植。</v>
          </cell>
          <cell r="D8497" t="str">
            <v>外固定材料,冲洗液</v>
          </cell>
          <cell r="E8497" t="str">
            <v>内固定材料</v>
          </cell>
          <cell r="F8497" t="str">
            <v>单侧</v>
          </cell>
          <cell r="G8497" t="str">
            <v/>
          </cell>
          <cell r="H8497">
            <v>1200</v>
          </cell>
          <cell r="I8497">
            <v>960</v>
          </cell>
          <cell r="J8497">
            <v>840</v>
          </cell>
          <cell r="K8497" t="str">
            <v>乙类</v>
          </cell>
        </row>
        <row r="8498">
          <cell r="A8498" t="str">
            <v>HWV73504</v>
          </cell>
          <cell r="B8498" t="str">
            <v>关节镜下大多角骨切除术</v>
          </cell>
          <cell r="C8498" t="str">
            <v>消毒铺巾,气囊止血带止血,切开皮肤,插入关节镜,切除大多角骨,内或外固定,2000毫升生理冲洗液冲洗关节腔。</v>
          </cell>
          <cell r="D8498" t="str">
            <v>外固定材料,冲洗液</v>
          </cell>
          <cell r="E8498" t="str">
            <v>内固定材料</v>
          </cell>
          <cell r="F8498" t="str">
            <v>单侧</v>
          </cell>
          <cell r="G8498" t="str">
            <v/>
          </cell>
          <cell r="H8498">
            <v>1200</v>
          </cell>
          <cell r="I8498">
            <v>960</v>
          </cell>
          <cell r="J8498">
            <v>840</v>
          </cell>
          <cell r="K8498" t="str">
            <v>乙类</v>
          </cell>
        </row>
        <row r="8499">
          <cell r="A8499" t="str">
            <v>HWV73505</v>
          </cell>
          <cell r="B8499" t="str">
            <v>关节镜下腕骨切除术</v>
          </cell>
          <cell r="C8499" t="str">
            <v>消毒铺巾,气囊止血带止血,切开皮肤,插入关节镜,切除腕骨,内或外固定。2000毫升生理冲洗液冲洗关节腔。</v>
          </cell>
          <cell r="D8499" t="str">
            <v>外固定材料,冲洗液</v>
          </cell>
          <cell r="E8499" t="str">
            <v>内固定材料</v>
          </cell>
          <cell r="F8499" t="str">
            <v>单侧</v>
          </cell>
          <cell r="G8499" t="str">
            <v/>
          </cell>
          <cell r="H8499">
            <v>1200</v>
          </cell>
          <cell r="I8499">
            <v>960</v>
          </cell>
          <cell r="J8499">
            <v>840</v>
          </cell>
          <cell r="K8499" t="str">
            <v>乙类</v>
          </cell>
        </row>
        <row r="8500">
          <cell r="A8500" t="str">
            <v>HWV73506</v>
          </cell>
          <cell r="B8500" t="str">
            <v>关节镜下腕骨骨赘切除术</v>
          </cell>
          <cell r="C8500"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8500" t="str">
            <v>冲洗液</v>
          </cell>
          <cell r="E8500" t="str">
            <v>内固定材料</v>
          </cell>
          <cell r="F8500" t="str">
            <v>单侧</v>
          </cell>
          <cell r="G8500" t="str">
            <v/>
          </cell>
          <cell r="H8500">
            <v>1200</v>
          </cell>
          <cell r="I8500">
            <v>960</v>
          </cell>
          <cell r="J8500">
            <v>840</v>
          </cell>
          <cell r="K8500" t="str">
            <v>乙类</v>
          </cell>
        </row>
        <row r="8501">
          <cell r="A8501" t="str">
            <v>HWV83301</v>
          </cell>
          <cell r="B8501" t="str">
            <v>腕骨截骨矫形术</v>
          </cell>
          <cell r="C8501" t="str">
            <v>消毒铺巾,气囊止血带止血,切开皮肤,显露截骨部位,用骨刀或摆锯截骨,进行短缩(或延长或矫形),对合骨端,内固定或外固定。不含术中X线引导。</v>
          </cell>
          <cell r="D8501" t="str">
            <v>引流装置,外固定材料</v>
          </cell>
          <cell r="E8501" t="str">
            <v>内固定材料,钢丝,特殊缝线</v>
          </cell>
          <cell r="F8501" t="str">
            <v>每骨</v>
          </cell>
          <cell r="G8501" t="str">
            <v>每增加1骨加收不超过30%</v>
          </cell>
          <cell r="H8501">
            <v>1160</v>
          </cell>
          <cell r="I8501">
            <v>930</v>
          </cell>
          <cell r="J8501">
            <v>810</v>
          </cell>
          <cell r="K8501" t="str">
            <v>乙类</v>
          </cell>
        </row>
        <row r="8502">
          <cell r="A8502" t="str">
            <v>HWV89301</v>
          </cell>
          <cell r="B8502" t="str">
            <v>舟骨骨折不愈合切开植骨术</v>
          </cell>
          <cell r="C8502" t="str">
            <v>消毒铺巾,气囊止血带止血,切开皮肤,显露骨折,清除硬化骨,骨移植或带蒂骨瓣移植。不含植骨术。</v>
          </cell>
          <cell r="D8502" t="str">
            <v>外固定材料</v>
          </cell>
          <cell r="E8502" t="str">
            <v>内固定材料,特殊缝线</v>
          </cell>
          <cell r="F8502" t="str">
            <v>单侧</v>
          </cell>
          <cell r="G8502" t="str">
            <v/>
          </cell>
          <cell r="H8502">
            <v>1200</v>
          </cell>
          <cell r="I8502">
            <v>960</v>
          </cell>
          <cell r="J8502">
            <v>840</v>
          </cell>
          <cell r="K8502" t="str">
            <v>乙类</v>
          </cell>
        </row>
        <row r="8503">
          <cell r="A8503" t="str">
            <v>HWV89501</v>
          </cell>
          <cell r="B8503" t="str">
            <v>关节镜下舟骨骨折不愈合植骨术</v>
          </cell>
          <cell r="C8503" t="str">
            <v>消毒铺巾,气囊止血带止血,切开皮肤,插入关节镜,显露骨折,清除硬化骨,骨移植,2000毫升生理冲洗液冲洗关节腔。不含植骨术。</v>
          </cell>
          <cell r="D8503" t="str">
            <v>外固定材料,冲洗液</v>
          </cell>
          <cell r="E8503" t="str">
            <v>内固定材料,特殊缝线</v>
          </cell>
          <cell r="F8503" t="str">
            <v>单侧</v>
          </cell>
          <cell r="G8503" t="str">
            <v/>
          </cell>
          <cell r="H8503">
            <v>1350</v>
          </cell>
          <cell r="I8503">
            <v>1080</v>
          </cell>
          <cell r="J8503">
            <v>945</v>
          </cell>
          <cell r="K8503" t="str">
            <v>乙类</v>
          </cell>
        </row>
        <row r="8504">
          <cell r="A8504" t="str">
            <v>HWW</v>
          </cell>
          <cell r="B8504" t="str">
            <v>腕部连结</v>
          </cell>
          <cell r="C8504" t="str">
            <v/>
          </cell>
          <cell r="D8504" t="str">
            <v/>
          </cell>
          <cell r="E8504" t="str">
            <v/>
          </cell>
        </row>
        <row r="8504">
          <cell r="G8504" t="str">
            <v/>
          </cell>
          <cell r="H8504" t="str">
            <v/>
          </cell>
          <cell r="I8504" t="str">
            <v/>
          </cell>
          <cell r="J8504" t="str">
            <v/>
          </cell>
        </row>
        <row r="8505">
          <cell r="A8505" t="str">
            <v>HWW48101</v>
          </cell>
          <cell r="B8505" t="str">
            <v>腕关节灌洗术</v>
          </cell>
          <cell r="C8505" t="str">
            <v>消毒铺巾,气囊止血带止血,穿入针头,抽取关节液,灌洗关节,注入药物,拔除针头,或留置引流管,包扎,2000毫升生理冲洗液冲洗关节腔。</v>
          </cell>
          <cell r="D8505" t="str">
            <v>引流装置,冲洗液,注射器</v>
          </cell>
          <cell r="E8505" t="str">
            <v/>
          </cell>
          <cell r="F8505" t="str">
            <v>单侧</v>
          </cell>
          <cell r="G8505" t="str">
            <v/>
          </cell>
          <cell r="H8505">
            <v>200</v>
          </cell>
          <cell r="I8505">
            <v>160</v>
          </cell>
          <cell r="J8505">
            <v>140</v>
          </cell>
          <cell r="K8505" t="str">
            <v>甲类</v>
          </cell>
        </row>
        <row r="8506">
          <cell r="A8506" t="str">
            <v>HWW48501</v>
          </cell>
          <cell r="B8506" t="str">
            <v>关节镜下腕关节灌洗术</v>
          </cell>
          <cell r="C8506"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8506" t="str">
            <v>引流装置,冲洗液</v>
          </cell>
          <cell r="E8506" t="str">
            <v/>
          </cell>
          <cell r="F8506" t="str">
            <v>单侧</v>
          </cell>
          <cell r="G8506" t="str">
            <v/>
          </cell>
          <cell r="H8506">
            <v>1500</v>
          </cell>
          <cell r="I8506">
            <v>1200</v>
          </cell>
          <cell r="J8506">
            <v>1050</v>
          </cell>
          <cell r="K8506" t="str">
            <v>乙类</v>
          </cell>
        </row>
        <row r="8507">
          <cell r="A8507" t="str">
            <v>HWW56301</v>
          </cell>
          <cell r="B8507" t="str">
            <v>腕横韧带松解术</v>
          </cell>
          <cell r="C8507" t="str">
            <v>消毒铺巾,气囊止血带止血,切开皮肤,显露腕横韧带,切开或切除,外固定。</v>
          </cell>
          <cell r="D8507" t="str">
            <v/>
          </cell>
          <cell r="E8507" t="str">
            <v>特殊缝线</v>
          </cell>
          <cell r="F8507" t="str">
            <v>单侧</v>
          </cell>
          <cell r="G8507" t="str">
            <v/>
          </cell>
          <cell r="H8507">
            <v>1050</v>
          </cell>
          <cell r="I8507">
            <v>840</v>
          </cell>
          <cell r="J8507">
            <v>735</v>
          </cell>
          <cell r="K8507" t="str">
            <v>甲类</v>
          </cell>
        </row>
        <row r="8508">
          <cell r="A8508" t="str">
            <v>HWW56501</v>
          </cell>
          <cell r="B8508" t="str">
            <v>关节镜下腕横韧带松解术</v>
          </cell>
          <cell r="C8508" t="str">
            <v>消毒铺巾,铺一次性防水无菌单,穿一次性防水手术衣,掌侧腕部皮下入路,关节镜探查腕横韧带及其下肌腱､正中神经,用专用套管将腕横韧带切断,腕管减压,12000毫升生理冲洗液冲洗关节腔。</v>
          </cell>
          <cell r="D8508" t="str">
            <v>冲洗液</v>
          </cell>
          <cell r="E8508" t="str">
            <v>特殊缝线</v>
          </cell>
          <cell r="F8508" t="str">
            <v>单侧</v>
          </cell>
          <cell r="G8508" t="str">
            <v/>
          </cell>
          <cell r="H8508">
            <v>1300</v>
          </cell>
          <cell r="I8508">
            <v>1040</v>
          </cell>
          <cell r="J8508">
            <v>910</v>
          </cell>
          <cell r="K8508" t="str">
            <v>乙类</v>
          </cell>
        </row>
        <row r="8509">
          <cell r="A8509" t="str">
            <v>HWW57301</v>
          </cell>
          <cell r="B8509" t="str">
            <v>腕关节松解术</v>
          </cell>
          <cell r="C8509" t="str">
            <v>消毒铺巾,气囊止血带止血,切开皮肤,显露关节,松解粘连,切除瘢痕。</v>
          </cell>
          <cell r="D8509" t="str">
            <v>引流装置</v>
          </cell>
          <cell r="E8509" t="str">
            <v>特殊缝线</v>
          </cell>
          <cell r="F8509" t="str">
            <v>单侧</v>
          </cell>
          <cell r="G8509" t="str">
            <v/>
          </cell>
          <cell r="H8509">
            <v>1260</v>
          </cell>
          <cell r="I8509">
            <v>1010</v>
          </cell>
          <cell r="J8509">
            <v>880</v>
          </cell>
          <cell r="K8509" t="str">
            <v>甲类</v>
          </cell>
        </row>
        <row r="8510">
          <cell r="A8510" t="str">
            <v>HWW57501</v>
          </cell>
          <cell r="B8510" t="str">
            <v>关节镜下腕关节松解术</v>
          </cell>
          <cell r="C8510" t="str">
            <v>消毒铺巾,铺一次性防水无菌单,穿一次性防水手术衣,掌侧腕关节间隙入路,关节镜探查尺骨､桡骨相应关节面及对应腕骨､三角骨近侧关节面,周围18000毫升生理冲洗液冲洗关节腔。含下尺桡关节､尺腕间隙､桡腕关节。</v>
          </cell>
          <cell r="D8510" t="str">
            <v>冲洗液</v>
          </cell>
          <cell r="E8510" t="str">
            <v/>
          </cell>
          <cell r="F8510" t="str">
            <v>单侧</v>
          </cell>
          <cell r="G8510" t="str">
            <v/>
          </cell>
          <cell r="H8510">
            <v>1550</v>
          </cell>
          <cell r="I8510">
            <v>1240</v>
          </cell>
          <cell r="J8510">
            <v>1085</v>
          </cell>
          <cell r="K8510" t="str">
            <v>乙类</v>
          </cell>
        </row>
        <row r="8511">
          <cell r="A8511" t="str">
            <v>HWW58301</v>
          </cell>
          <cell r="B8511" t="str">
            <v>腕关节离断术</v>
          </cell>
          <cell r="C8511" t="str">
            <v>麻醉,消毒,常规入路,神经血管切断处理,肌腱肌肉切断,肌肉成形､肌固定,放置引流,关闭伤口,1000毫升生理冲洗液冲洗。</v>
          </cell>
          <cell r="D8511" t="str">
            <v>引流装置,冲洗液</v>
          </cell>
          <cell r="E8511" t="str">
            <v>特殊缝线</v>
          </cell>
          <cell r="F8511" t="str">
            <v>单侧</v>
          </cell>
          <cell r="G8511" t="str">
            <v/>
          </cell>
          <cell r="H8511">
            <v>1370</v>
          </cell>
          <cell r="I8511">
            <v>1100</v>
          </cell>
          <cell r="J8511">
            <v>960</v>
          </cell>
          <cell r="K8511" t="str">
            <v>甲类</v>
          </cell>
        </row>
        <row r="8512">
          <cell r="A8512" t="str">
            <v>HWW64301</v>
          </cell>
          <cell r="B8512" t="str">
            <v>腕人工关节取出术</v>
          </cell>
          <cell r="C8512" t="str">
            <v>消毒铺巾,气囊止血带止血,切开皮肤,显露关节,取出人工腕关节。</v>
          </cell>
          <cell r="D8512" t="str">
            <v>外固定材料</v>
          </cell>
          <cell r="E8512" t="str">
            <v>人工关节,内固定材料,特殊缝线</v>
          </cell>
          <cell r="F8512" t="str">
            <v>单侧</v>
          </cell>
          <cell r="G8512" t="str">
            <v/>
          </cell>
          <cell r="H8512">
            <v>1400</v>
          </cell>
          <cell r="I8512">
            <v>1120</v>
          </cell>
          <cell r="J8512">
            <v>980</v>
          </cell>
          <cell r="K8512" t="str">
            <v>乙类</v>
          </cell>
        </row>
        <row r="8513">
          <cell r="A8513" t="str">
            <v>HWW65301</v>
          </cell>
          <cell r="B8513" t="str">
            <v>腕中关节游离体取出术</v>
          </cell>
          <cell r="C8513"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8513" t="str">
            <v>引流装置,冲洗液</v>
          </cell>
          <cell r="E8513" t="str">
            <v/>
          </cell>
          <cell r="F8513" t="str">
            <v>单侧</v>
          </cell>
          <cell r="G8513" t="str">
            <v/>
          </cell>
          <cell r="H8513">
            <v>1760</v>
          </cell>
          <cell r="I8513">
            <v>1410</v>
          </cell>
          <cell r="J8513">
            <v>1230</v>
          </cell>
          <cell r="K8513" t="str">
            <v>甲类</v>
          </cell>
        </row>
        <row r="8514">
          <cell r="A8514" t="str">
            <v>HWW65501</v>
          </cell>
          <cell r="B8514" t="str">
            <v>关节镜下腕关节游离体取出术</v>
          </cell>
          <cell r="C8514"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8514" t="str">
            <v>引流装置,冲洗液</v>
          </cell>
          <cell r="E8514" t="str">
            <v/>
          </cell>
          <cell r="F8514" t="str">
            <v>单侧</v>
          </cell>
          <cell r="G8514" t="str">
            <v/>
          </cell>
          <cell r="H8514">
            <v>1760</v>
          </cell>
          <cell r="I8514">
            <v>1410</v>
          </cell>
          <cell r="J8514">
            <v>1230</v>
          </cell>
          <cell r="K8514" t="str">
            <v>乙类</v>
          </cell>
        </row>
        <row r="8515">
          <cell r="A8515" t="str">
            <v>HWW66301</v>
          </cell>
          <cell r="B8515" t="str">
            <v>腕人工关节置换术</v>
          </cell>
          <cell r="C8515" t="str">
            <v>消毒铺巾,气囊止血带止血,切开皮肤,显露关节,切除损坏关节,扩髓,植入人工关节。不含术中X线引导。</v>
          </cell>
          <cell r="D8515" t="str">
            <v>外固定材料</v>
          </cell>
          <cell r="E8515" t="str">
            <v>人工关节,内固定材料,特殊缝线</v>
          </cell>
          <cell r="F8515" t="str">
            <v>单侧</v>
          </cell>
          <cell r="G8515" t="str">
            <v/>
          </cell>
          <cell r="H8515">
            <v>2250</v>
          </cell>
          <cell r="I8515">
            <v>1800</v>
          </cell>
          <cell r="J8515">
            <v>1575</v>
          </cell>
          <cell r="K8515" t="str">
            <v>乙类</v>
          </cell>
        </row>
        <row r="8516">
          <cell r="A8516" t="str">
            <v>HWW66302</v>
          </cell>
          <cell r="B8516" t="str">
            <v>腕人工关节翻修术</v>
          </cell>
          <cell r="C8516" t="str">
            <v>消毒铺巾,气囊止血带止血,切开皮肤,显露关节,取出旧人工关节植入新人工关节。不含术中X线引导。</v>
          </cell>
          <cell r="D8516" t="str">
            <v>外固定材料</v>
          </cell>
          <cell r="E8516" t="str">
            <v>人工关节,内固定材料,特殊缝线</v>
          </cell>
          <cell r="F8516" t="str">
            <v>单侧</v>
          </cell>
          <cell r="G8516" t="str">
            <v/>
          </cell>
          <cell r="H8516">
            <v>2500</v>
          </cell>
          <cell r="I8516">
            <v>2000</v>
          </cell>
          <cell r="J8516">
            <v>1750</v>
          </cell>
          <cell r="K8516" t="str">
            <v>乙类</v>
          </cell>
        </row>
        <row r="8517">
          <cell r="A8517" t="str">
            <v>HWW70301</v>
          </cell>
          <cell r="B8517" t="str">
            <v>腕关节牵引术</v>
          </cell>
          <cell r="C8517" t="str">
            <v>弹力绷带包扎手掌,石膏固定后用牵引装置牵引。</v>
          </cell>
          <cell r="D8517" t="str">
            <v>弹力绷带</v>
          </cell>
          <cell r="E8517" t="str">
            <v/>
          </cell>
          <cell r="F8517" t="str">
            <v>单侧</v>
          </cell>
          <cell r="G8517" t="str">
            <v/>
          </cell>
          <cell r="H8517">
            <v>250</v>
          </cell>
          <cell r="I8517">
            <v>200</v>
          </cell>
          <cell r="J8517">
            <v>175</v>
          </cell>
          <cell r="K8517" t="str">
            <v>甲类</v>
          </cell>
        </row>
        <row r="8518">
          <cell r="A8518" t="str">
            <v>HWW71301</v>
          </cell>
          <cell r="B8518" t="str">
            <v>桡月关节融合术</v>
          </cell>
          <cell r="C8518" t="str">
            <v>消毒铺巾,气囊止血带止血,切开皮肤,显露关节,用骨刀或摆锯截骨,对合骨端,骨移植,内固定或外固定。不含植骨术､术中X线引导。</v>
          </cell>
          <cell r="D8518" t="str">
            <v>外固定材料</v>
          </cell>
          <cell r="E8518" t="str">
            <v>内固定材料,钢丝,特殊缝线</v>
          </cell>
          <cell r="F8518" t="str">
            <v>单侧</v>
          </cell>
          <cell r="G8518" t="str">
            <v/>
          </cell>
          <cell r="H8518">
            <v>560</v>
          </cell>
          <cell r="I8518">
            <v>450</v>
          </cell>
          <cell r="J8518">
            <v>390</v>
          </cell>
          <cell r="K8518" t="str">
            <v>乙类</v>
          </cell>
        </row>
        <row r="8519">
          <cell r="A8519" t="str">
            <v>HWW71302</v>
          </cell>
          <cell r="B8519" t="str">
            <v>桡舟关节融合术</v>
          </cell>
          <cell r="C8519" t="str">
            <v>消毒铺巾,气囊止血带止血,切开皮肤,显露关节,用骨刀或摆锯截骨,对合骨端,骨移植,内固定或外固定。不含植骨术､术中X线引导。</v>
          </cell>
          <cell r="D8519" t="str">
            <v>外固定材料</v>
          </cell>
          <cell r="E8519" t="str">
            <v>内固定材料,钢丝,特殊缝线</v>
          </cell>
          <cell r="F8519" t="str">
            <v>单侧</v>
          </cell>
          <cell r="G8519" t="str">
            <v/>
          </cell>
          <cell r="H8519">
            <v>560</v>
          </cell>
          <cell r="I8519">
            <v>450</v>
          </cell>
          <cell r="J8519">
            <v>390</v>
          </cell>
          <cell r="K8519" t="str">
            <v>乙类</v>
          </cell>
        </row>
        <row r="8520">
          <cell r="A8520" t="str">
            <v>HWW71303</v>
          </cell>
          <cell r="B8520" t="str">
            <v>桡腕关节融合术</v>
          </cell>
          <cell r="C8520" t="str">
            <v>消毒铺巾,气囊止血带止血,切开皮肤,显露关节,用骨刀或摆锯截骨,对合骨端,骨移植,内固定或外固定。不含植骨术､术中X线引导。</v>
          </cell>
          <cell r="D8520" t="str">
            <v>外固定材料</v>
          </cell>
          <cell r="E8520" t="str">
            <v>内固定材料,钢丝,特殊缝线</v>
          </cell>
          <cell r="F8520" t="str">
            <v>单侧</v>
          </cell>
          <cell r="G8520" t="str">
            <v/>
          </cell>
          <cell r="H8520">
            <v>1200</v>
          </cell>
          <cell r="I8520">
            <v>960</v>
          </cell>
          <cell r="J8520">
            <v>840</v>
          </cell>
          <cell r="K8520" t="str">
            <v>乙类</v>
          </cell>
        </row>
        <row r="8521">
          <cell r="A8521" t="str">
            <v>HWW71304</v>
          </cell>
          <cell r="B8521" t="str">
            <v>腕关节局限融合术</v>
          </cell>
          <cell r="C8521" t="str">
            <v>消毒铺巾,气囊止血带止血,切开皮肤,显露关节,用骨刀或摆锯截骨,对合骨端,骨移植,内固定或外固定。不含植骨术､术中X线引导。</v>
          </cell>
          <cell r="D8521" t="str">
            <v>外固定材料</v>
          </cell>
          <cell r="E8521" t="str">
            <v>内固定材料,钢丝,特殊缝线</v>
          </cell>
          <cell r="F8521" t="str">
            <v>单侧</v>
          </cell>
          <cell r="G8521" t="str">
            <v/>
          </cell>
          <cell r="H8521">
            <v>1200</v>
          </cell>
          <cell r="I8521">
            <v>960</v>
          </cell>
          <cell r="J8521">
            <v>840</v>
          </cell>
          <cell r="K8521" t="str">
            <v>乙类</v>
          </cell>
        </row>
        <row r="8522">
          <cell r="A8522" t="str">
            <v>HWW71305</v>
          </cell>
          <cell r="B8522" t="str">
            <v>腕关节融合术</v>
          </cell>
          <cell r="C8522" t="str">
            <v>消毒铺巾,气囊止血带止血,切开皮肤,显露关节,用骨刀或摆锯截骨,对合骨端,骨移植,内固定或外固定。不含植骨术､术中X线引导。</v>
          </cell>
          <cell r="D8522" t="str">
            <v>外固定材料</v>
          </cell>
          <cell r="E8522" t="str">
            <v>内固定材料,钢丝,特殊缝线</v>
          </cell>
          <cell r="F8522" t="str">
            <v>单侧</v>
          </cell>
          <cell r="G8522" t="str">
            <v/>
          </cell>
          <cell r="H8522">
            <v>1200</v>
          </cell>
          <cell r="I8522">
            <v>960</v>
          </cell>
          <cell r="J8522">
            <v>840</v>
          </cell>
          <cell r="K8522" t="str">
            <v>乙类</v>
          </cell>
        </row>
        <row r="8523">
          <cell r="A8523" t="str">
            <v>HWW71306</v>
          </cell>
          <cell r="B8523" t="str">
            <v>腕中关节融合术</v>
          </cell>
          <cell r="C8523" t="str">
            <v>消毒铺巾,气囊止血带止血,切开皮肤,显露关节,用骨刀或摆锯截骨,对合骨端,骨移植,内固定或外固定。不含植骨术､术中X线引导。</v>
          </cell>
          <cell r="D8523" t="str">
            <v>外固定材料</v>
          </cell>
          <cell r="E8523" t="str">
            <v>内固定材料,钢丝,特殊缝线</v>
          </cell>
          <cell r="F8523" t="str">
            <v>单侧</v>
          </cell>
          <cell r="G8523" t="str">
            <v/>
          </cell>
          <cell r="H8523">
            <v>1200</v>
          </cell>
          <cell r="I8523">
            <v>960</v>
          </cell>
          <cell r="J8523">
            <v>840</v>
          </cell>
          <cell r="K8523" t="str">
            <v>乙类</v>
          </cell>
        </row>
        <row r="8524">
          <cell r="A8524" t="str">
            <v>HWW71501</v>
          </cell>
          <cell r="B8524" t="str">
            <v>关节镜下腕中关节融合术</v>
          </cell>
          <cell r="C8524"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8524" t="str">
            <v>引流装置,冲洗液</v>
          </cell>
          <cell r="E8524" t="str">
            <v>内固定材料</v>
          </cell>
          <cell r="F8524" t="str">
            <v>单侧</v>
          </cell>
          <cell r="G8524" t="str">
            <v/>
          </cell>
          <cell r="H8524">
            <v>1500</v>
          </cell>
          <cell r="I8524">
            <v>1200</v>
          </cell>
          <cell r="J8524">
            <v>1050</v>
          </cell>
          <cell r="K8524" t="str">
            <v>乙类</v>
          </cell>
        </row>
        <row r="8525">
          <cell r="A8525" t="str">
            <v>HWW71502</v>
          </cell>
          <cell r="B8525" t="str">
            <v>关节镜下腕骨间关节融合术</v>
          </cell>
          <cell r="C8525" t="str">
            <v>消毒铺巾,气囊止血带止血,切开皮肤,插入关节镜,切除关节,对合骨端,骨移植,内固定或外固定,2000毫升生理冲洗液冲洗关节腔。不含植骨术､关节镜检查､术中X线引导。</v>
          </cell>
          <cell r="D8525" t="str">
            <v>外固定材料,冲洗液</v>
          </cell>
          <cell r="E8525" t="str">
            <v>内固定材料,钢丝,特殊缝线</v>
          </cell>
          <cell r="F8525" t="str">
            <v>单侧</v>
          </cell>
          <cell r="G8525" t="str">
            <v/>
          </cell>
          <cell r="H8525">
            <v>1200</v>
          </cell>
          <cell r="I8525">
            <v>960</v>
          </cell>
          <cell r="J8525">
            <v>840</v>
          </cell>
          <cell r="K8525" t="str">
            <v>乙类</v>
          </cell>
        </row>
        <row r="8526">
          <cell r="A8526" t="str">
            <v>HWW73301</v>
          </cell>
          <cell r="B8526" t="str">
            <v>腕关节三角纤维软骨部分切除术</v>
          </cell>
          <cell r="C8526" t="str">
            <v>消毒铺巾,气囊止血带止血,切开皮肤,显露三角纤维软骨,切除三角纤维软骨中央部。</v>
          </cell>
          <cell r="D8526" t="str">
            <v>外固定材料</v>
          </cell>
          <cell r="E8526" t="str">
            <v>内固定材料,特殊缝线</v>
          </cell>
          <cell r="F8526" t="str">
            <v>单侧</v>
          </cell>
          <cell r="G8526" t="str">
            <v/>
          </cell>
          <cell r="H8526">
            <v>1250</v>
          </cell>
          <cell r="I8526">
            <v>1000</v>
          </cell>
          <cell r="J8526">
            <v>875</v>
          </cell>
          <cell r="K8526" t="str">
            <v>甲类</v>
          </cell>
        </row>
        <row r="8527">
          <cell r="A8527" t="str">
            <v>HWW73302</v>
          </cell>
          <cell r="B8527" t="str">
            <v>腕关节感染病灶清除术</v>
          </cell>
          <cell r="C8527" t="str">
            <v>消毒铺巾,气囊止血带止血,切开皮肤,显露病灶,清除游离体,切除病变组织,松解关节粘连,关节软骨钻孔,植骨或关节成形,留置药物。不含关节松解术､取骨植骨术､关节成形术。</v>
          </cell>
          <cell r="D8527" t="str">
            <v>引流装置,外固定材料</v>
          </cell>
          <cell r="E8527" t="str">
            <v>内固定材料,钢丝,特殊缝线,止血材料</v>
          </cell>
          <cell r="F8527" t="str">
            <v>单侧</v>
          </cell>
          <cell r="G8527" t="str">
            <v/>
          </cell>
          <cell r="H8527">
            <v>1460</v>
          </cell>
          <cell r="I8527">
            <v>1170</v>
          </cell>
          <cell r="J8527">
            <v>1020</v>
          </cell>
          <cell r="K8527" t="str">
            <v>甲类</v>
          </cell>
        </row>
        <row r="8528">
          <cell r="A8528" t="str">
            <v>HWW73303</v>
          </cell>
          <cell r="B8528" t="str">
            <v>腕中关节病灶清理术</v>
          </cell>
          <cell r="C8528"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8528" t="str">
            <v>引流装置,冲洗液</v>
          </cell>
          <cell r="E8528" t="str">
            <v>特殊缝线</v>
          </cell>
          <cell r="F8528" t="str">
            <v>单侧</v>
          </cell>
          <cell r="G8528" t="str">
            <v/>
          </cell>
          <cell r="H8528">
            <v>1450</v>
          </cell>
          <cell r="I8528">
            <v>1160</v>
          </cell>
          <cell r="J8528">
            <v>1015</v>
          </cell>
          <cell r="K8528" t="str">
            <v>甲类</v>
          </cell>
        </row>
        <row r="8529">
          <cell r="A8529" t="str">
            <v>HWW73304</v>
          </cell>
          <cell r="B8529" t="str">
            <v>腕关节滑膜切除术</v>
          </cell>
          <cell r="C8529" t="str">
            <v>消毒铺巾,气囊止血带止血,切开皮肤,显露关节,清除滑膜,松解粘连。</v>
          </cell>
          <cell r="D8529" t="str">
            <v>引流装置</v>
          </cell>
          <cell r="E8529" t="str">
            <v>特殊缝线</v>
          </cell>
          <cell r="F8529" t="str">
            <v>单侧</v>
          </cell>
          <cell r="G8529" t="str">
            <v/>
          </cell>
          <cell r="H8529">
            <v>1260</v>
          </cell>
          <cell r="I8529">
            <v>1010</v>
          </cell>
          <cell r="J8529">
            <v>880</v>
          </cell>
          <cell r="K8529" t="str">
            <v>甲类</v>
          </cell>
        </row>
        <row r="8530">
          <cell r="A8530" t="str">
            <v>HWW73501</v>
          </cell>
          <cell r="B8530" t="str">
            <v>关节镜下腕三角软骨切除术</v>
          </cell>
          <cell r="C8530"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8530" t="str">
            <v>引流装置,冲洗液</v>
          </cell>
          <cell r="E8530" t="str">
            <v/>
          </cell>
          <cell r="F8530" t="str">
            <v>单侧</v>
          </cell>
          <cell r="G8530" t="str">
            <v/>
          </cell>
          <cell r="H8530">
            <v>1560</v>
          </cell>
          <cell r="I8530">
            <v>1250</v>
          </cell>
          <cell r="J8530">
            <v>1090</v>
          </cell>
          <cell r="K8530" t="str">
            <v>乙类</v>
          </cell>
        </row>
        <row r="8531">
          <cell r="A8531" t="str">
            <v>HWW73502</v>
          </cell>
          <cell r="B8531" t="str">
            <v>关节镜下腕管囊肿切除术</v>
          </cell>
          <cell r="C8531" t="str">
            <v>消毒铺巾,铺一次性防水无菌单,穿一次性防水手术衣,掌侧腕部皮下入路,关节镜探查腕横韧带及其下肌腱､正中神经,腕管内容物,镜下完整切除囊肿,18000毫升生理冲洗液冲洗关节腔。</v>
          </cell>
          <cell r="D8531" t="str">
            <v>引流装置,冲洗液</v>
          </cell>
          <cell r="E8531" t="str">
            <v/>
          </cell>
          <cell r="F8531" t="str">
            <v>单侧</v>
          </cell>
          <cell r="G8531" t="str">
            <v/>
          </cell>
          <cell r="H8531">
            <v>1550</v>
          </cell>
          <cell r="I8531">
            <v>1240</v>
          </cell>
          <cell r="J8531">
            <v>1085</v>
          </cell>
          <cell r="K8531" t="str">
            <v>乙类</v>
          </cell>
        </row>
        <row r="8532">
          <cell r="A8532" t="str">
            <v>HWW73503</v>
          </cell>
          <cell r="B8532" t="str">
            <v>关节镜下腕关节间隙病灶清理术</v>
          </cell>
          <cell r="C8532"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8532" t="str">
            <v>引流装置,冲洗液</v>
          </cell>
          <cell r="E8532" t="str">
            <v/>
          </cell>
          <cell r="F8532" t="str">
            <v>单侧</v>
          </cell>
          <cell r="G8532" t="str">
            <v/>
          </cell>
          <cell r="H8532">
            <v>1550</v>
          </cell>
          <cell r="I8532">
            <v>1240</v>
          </cell>
          <cell r="J8532">
            <v>1085</v>
          </cell>
          <cell r="K8532" t="str">
            <v>乙类</v>
          </cell>
        </row>
        <row r="8533">
          <cell r="A8533" t="str">
            <v>HWW73504</v>
          </cell>
          <cell r="B8533" t="str">
            <v>关节镜下腕中关节滑膜切除术</v>
          </cell>
          <cell r="C8533"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8533" t="str">
            <v>冲洗液</v>
          </cell>
          <cell r="E8533" t="str">
            <v/>
          </cell>
          <cell r="F8533" t="str">
            <v>单侧</v>
          </cell>
          <cell r="G8533" t="str">
            <v/>
          </cell>
          <cell r="H8533">
            <v>1550</v>
          </cell>
          <cell r="I8533">
            <v>1240</v>
          </cell>
          <cell r="J8533">
            <v>1085</v>
          </cell>
          <cell r="K8533" t="str">
            <v>乙类</v>
          </cell>
        </row>
        <row r="8534">
          <cell r="A8534" t="str">
            <v>HWW73505</v>
          </cell>
          <cell r="B8534" t="str">
            <v>关节镜下腕关节滑膜切除术</v>
          </cell>
          <cell r="C8534"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8534" t="str">
            <v>冲洗液</v>
          </cell>
          <cell r="E8534" t="str">
            <v/>
          </cell>
          <cell r="F8534" t="str">
            <v>单侧</v>
          </cell>
          <cell r="G8534" t="str">
            <v/>
          </cell>
          <cell r="H8534">
            <v>1550</v>
          </cell>
          <cell r="I8534">
            <v>1240</v>
          </cell>
          <cell r="J8534">
            <v>1085</v>
          </cell>
          <cell r="K8534" t="str">
            <v>乙类</v>
          </cell>
        </row>
        <row r="8535">
          <cell r="A8535" t="str">
            <v>HWW81301</v>
          </cell>
          <cell r="B8535" t="str">
            <v>腕关节韧带紧缩术</v>
          </cell>
          <cell r="C8535" t="str">
            <v>消毒铺巾,气囊止血带止血,切开皮肤,显露韧带,游离后与邻近韧带缝合。</v>
          </cell>
          <cell r="D8535" t="str">
            <v>外固定材料</v>
          </cell>
          <cell r="E8535" t="str">
            <v>内固定材料,特殊缝线</v>
          </cell>
          <cell r="F8535" t="str">
            <v>单侧</v>
          </cell>
          <cell r="G8535" t="str">
            <v/>
          </cell>
          <cell r="H8535">
            <v>1000</v>
          </cell>
          <cell r="I8535">
            <v>800</v>
          </cell>
          <cell r="J8535">
            <v>700</v>
          </cell>
          <cell r="K8535" t="str">
            <v>乙类</v>
          </cell>
        </row>
        <row r="8536">
          <cell r="A8536" t="str">
            <v>HWW83301</v>
          </cell>
          <cell r="B8536" t="str">
            <v>伸肌支持带缝合术</v>
          </cell>
          <cell r="C8536" t="str">
            <v>消毒铺巾,气囊止血带止血,切开皮肤,显露伸肌支持带,缝合损伤,外固定。不含清创术。</v>
          </cell>
          <cell r="D8536" t="str">
            <v>引流装置,外固定材料</v>
          </cell>
          <cell r="E8536" t="str">
            <v>特殊缝线,止血材料</v>
          </cell>
          <cell r="F8536" t="str">
            <v>单侧</v>
          </cell>
          <cell r="G8536" t="str">
            <v/>
          </cell>
          <cell r="H8536">
            <v>1200</v>
          </cell>
          <cell r="I8536">
            <v>960</v>
          </cell>
          <cell r="J8536">
            <v>840</v>
          </cell>
          <cell r="K8536" t="str">
            <v>甲类</v>
          </cell>
        </row>
        <row r="8537">
          <cell r="A8537" t="str">
            <v>HWW83302</v>
          </cell>
          <cell r="B8537" t="str">
            <v>腕关节截骨矫形术</v>
          </cell>
          <cell r="C8537" t="str">
            <v>消毒铺巾,气囊止血带止血,切开皮肤,显露截骨部位,用骨刀或摆锯截骨,对合骨端,矫正畸形,内固定或外固定。不含术中X线引导。</v>
          </cell>
          <cell r="D8537" t="str">
            <v>引流装置,外固定材料</v>
          </cell>
          <cell r="E8537" t="str">
            <v>内固定材料,钢丝,特殊缝线</v>
          </cell>
          <cell r="F8537" t="str">
            <v>单侧</v>
          </cell>
          <cell r="G8537" t="str">
            <v/>
          </cell>
          <cell r="H8537">
            <v>1250</v>
          </cell>
          <cell r="I8537">
            <v>1000</v>
          </cell>
          <cell r="J8537">
            <v>875</v>
          </cell>
          <cell r="K8537" t="str">
            <v>乙类</v>
          </cell>
        </row>
        <row r="8538">
          <cell r="A8538" t="str">
            <v>HWW83303</v>
          </cell>
          <cell r="B8538" t="str">
            <v>腕中关节微骨折术</v>
          </cell>
          <cell r="C8538"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8538" t="str">
            <v>冲洗液</v>
          </cell>
          <cell r="E8538" t="str">
            <v/>
          </cell>
          <cell r="F8538" t="str">
            <v>单侧</v>
          </cell>
          <cell r="G8538" t="str">
            <v/>
          </cell>
          <cell r="H8538">
            <v>1580</v>
          </cell>
          <cell r="I8538">
            <v>1265</v>
          </cell>
          <cell r="J8538">
            <v>1100</v>
          </cell>
          <cell r="K8538" t="str">
            <v>乙类</v>
          </cell>
        </row>
        <row r="8539">
          <cell r="A8539" t="str">
            <v>HWW83304</v>
          </cell>
          <cell r="B8539" t="str">
            <v>腕横韧带修复术</v>
          </cell>
          <cell r="C8539" t="str">
            <v>消毒铺巾,气囊止血带止血,切开皮肤,显露并缝合修复腕横韧带,外固定。不含清创术。</v>
          </cell>
          <cell r="D8539" t="str">
            <v>外固定材料</v>
          </cell>
          <cell r="E8539" t="str">
            <v>特殊缝线,止血材料</v>
          </cell>
          <cell r="F8539" t="str">
            <v>单侧</v>
          </cell>
          <cell r="G8539" t="str">
            <v/>
          </cell>
          <cell r="H8539">
            <v>1100</v>
          </cell>
          <cell r="I8539">
            <v>880</v>
          </cell>
          <cell r="J8539">
            <v>770</v>
          </cell>
          <cell r="K8539" t="str">
            <v>乙类</v>
          </cell>
        </row>
        <row r="8540">
          <cell r="A8540" t="str">
            <v>HWW83305</v>
          </cell>
          <cell r="B8540" t="str">
            <v>腕关节韧带缝合术</v>
          </cell>
          <cell r="C8540" t="str">
            <v>消毒铺巾,气囊止血带止血,切开皮肤,显露并缝合损伤韧带。</v>
          </cell>
          <cell r="D8540" t="str">
            <v>外固定材料</v>
          </cell>
          <cell r="E8540" t="str">
            <v>内固定材料,特殊缝线</v>
          </cell>
          <cell r="F8540" t="str">
            <v>单侧</v>
          </cell>
          <cell r="G8540" t="str">
            <v/>
          </cell>
          <cell r="H8540">
            <v>1100</v>
          </cell>
          <cell r="I8540">
            <v>880</v>
          </cell>
          <cell r="J8540">
            <v>770</v>
          </cell>
          <cell r="K8540" t="str">
            <v>甲类</v>
          </cell>
        </row>
        <row r="8541">
          <cell r="A8541" t="str">
            <v>HWW83501</v>
          </cell>
          <cell r="B8541" t="str">
            <v>关节镜下腕关节紧张术</v>
          </cell>
          <cell r="C8541" t="str">
            <v>消毒铺巾,气囊止血带止血,切开皮肤,插入关节镜,射频或缝线紧缩关节囊或韧带,2000毫升生理冲洗液冲洗关节腔。</v>
          </cell>
          <cell r="D8541" t="str">
            <v>外固定材料,冲洗液</v>
          </cell>
          <cell r="E8541" t="str">
            <v>内固定材料,特殊缝线</v>
          </cell>
          <cell r="F8541" t="str">
            <v>单侧</v>
          </cell>
          <cell r="G8541" t="str">
            <v/>
          </cell>
          <cell r="H8541">
            <v>1350</v>
          </cell>
          <cell r="I8541">
            <v>1080</v>
          </cell>
          <cell r="J8541">
            <v>945</v>
          </cell>
          <cell r="K8541" t="str">
            <v>乙类</v>
          </cell>
        </row>
        <row r="8542">
          <cell r="A8542" t="str">
            <v>HWW83502</v>
          </cell>
          <cell r="B8542" t="str">
            <v>关节镜下腕韧带缝合术</v>
          </cell>
          <cell r="C8542" t="str">
            <v>消毒铺巾,气囊止血带止血,切开皮肤,插入关节镜,缝合韧带,内或外固定,2000毫升生理冲洗液冲洗关节腔。</v>
          </cell>
          <cell r="D8542" t="str">
            <v>外固定材料,冲洗液</v>
          </cell>
          <cell r="E8542" t="str">
            <v>内固定材料,特殊缝线</v>
          </cell>
          <cell r="F8542" t="str">
            <v>单侧</v>
          </cell>
          <cell r="G8542" t="str">
            <v/>
          </cell>
          <cell r="H8542">
            <v>1550</v>
          </cell>
          <cell r="I8542">
            <v>1240</v>
          </cell>
          <cell r="J8542">
            <v>1085</v>
          </cell>
          <cell r="K8542" t="str">
            <v>乙类</v>
          </cell>
        </row>
        <row r="8543">
          <cell r="A8543" t="str">
            <v>HWW83503</v>
          </cell>
          <cell r="B8543" t="str">
            <v>关节镜下腕关节微骨折术</v>
          </cell>
          <cell r="C8543"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8543" t="str">
            <v>冲洗液</v>
          </cell>
          <cell r="E8543" t="str">
            <v/>
          </cell>
          <cell r="F8543" t="str">
            <v>单侧</v>
          </cell>
          <cell r="G8543" t="str">
            <v/>
          </cell>
          <cell r="H8543">
            <v>1660</v>
          </cell>
          <cell r="I8543">
            <v>1330</v>
          </cell>
          <cell r="J8543">
            <v>1160</v>
          </cell>
          <cell r="K8543" t="str">
            <v>乙类</v>
          </cell>
        </row>
        <row r="8544">
          <cell r="A8544" t="str">
            <v>HWW89301</v>
          </cell>
          <cell r="B8544" t="str">
            <v>腕关节屈伸功能重建术</v>
          </cell>
          <cell r="C8544" t="str">
            <v>消毒铺巾,气囊止血带止血,切开皮肤,掀取邻近肌肉或肌腱,移位于腕部,内或外固定,或肌腱移植。不含肌腱或髂胫束移植术。</v>
          </cell>
          <cell r="D8544" t="str">
            <v>引流装置,外固定材料</v>
          </cell>
          <cell r="E8544" t="str">
            <v>内固定材料,特殊缝线</v>
          </cell>
          <cell r="F8544" t="str">
            <v>单侧</v>
          </cell>
          <cell r="G8544" t="str">
            <v>以1条肌肉或肌腱为基价,每增加1条加收不超过30%</v>
          </cell>
          <cell r="H8544">
            <v>1460</v>
          </cell>
          <cell r="I8544">
            <v>1170</v>
          </cell>
          <cell r="J8544">
            <v>1020</v>
          </cell>
          <cell r="K8544" t="str">
            <v>乙类</v>
          </cell>
        </row>
        <row r="8545">
          <cell r="A8545" t="str">
            <v>HWW89302</v>
          </cell>
          <cell r="B8545" t="str">
            <v>腕关节复合组织移植屈伸功能重建术</v>
          </cell>
          <cell r="C8545" t="str">
            <v>消毒铺巾,气囊止血带止血,切开皮肤,切取肌皮瓣,移植于腕部,内或外固定,缝合神经,吻合血管,或肌腱移植､髂胫束移植。不含肌腱或髂胫束移植术､术中显微镜下操作。</v>
          </cell>
          <cell r="D8545" t="str">
            <v>引流装置,外固定材料</v>
          </cell>
          <cell r="E8545" t="str">
            <v>内固定材料,特殊缝线,止血材料</v>
          </cell>
          <cell r="F8545" t="str">
            <v>单侧</v>
          </cell>
          <cell r="G8545" t="str">
            <v>以1条肌肉或肌腱为基价,每增加1条加收不超过80%</v>
          </cell>
          <cell r="H8545">
            <v>1460</v>
          </cell>
          <cell r="I8545">
            <v>1170</v>
          </cell>
          <cell r="J8545">
            <v>1020</v>
          </cell>
          <cell r="K8545" t="str">
            <v>乙类</v>
          </cell>
        </row>
        <row r="8546">
          <cell r="A8546" t="str">
            <v>HWW89303</v>
          </cell>
          <cell r="B8546" t="str">
            <v>腕横韧带重建术</v>
          </cell>
          <cell r="C8546" t="str">
            <v>消毒铺巾,气囊止血带止血,切开皮肤,移植肌腱,重建腕横韧带,内或外固定。不含清创术。</v>
          </cell>
          <cell r="D8546" t="str">
            <v>外固定材料</v>
          </cell>
          <cell r="E8546" t="str">
            <v>特殊缝线,止血材料</v>
          </cell>
          <cell r="F8546" t="str">
            <v>单侧</v>
          </cell>
          <cell r="G8546" t="str">
            <v/>
          </cell>
          <cell r="H8546">
            <v>1100</v>
          </cell>
          <cell r="I8546">
            <v>880</v>
          </cell>
          <cell r="J8546">
            <v>770</v>
          </cell>
          <cell r="K8546" t="str">
            <v>乙类</v>
          </cell>
        </row>
        <row r="8547">
          <cell r="A8547" t="str">
            <v>HWW89304</v>
          </cell>
          <cell r="B8547" t="str">
            <v>腕关节韧带止点重建术</v>
          </cell>
          <cell r="C8547" t="str">
            <v>消毒铺巾,气囊止血带止血,切开皮肤,显露并重建韧带止点。</v>
          </cell>
          <cell r="D8547" t="str">
            <v>外固定材料</v>
          </cell>
          <cell r="E8547" t="str">
            <v>内固定材料,特殊缝线</v>
          </cell>
          <cell r="F8547" t="str">
            <v>单侧</v>
          </cell>
          <cell r="G8547" t="str">
            <v/>
          </cell>
          <cell r="H8547">
            <v>1100</v>
          </cell>
          <cell r="I8547">
            <v>880</v>
          </cell>
          <cell r="J8547">
            <v>770</v>
          </cell>
          <cell r="K8547" t="str">
            <v>乙类</v>
          </cell>
        </row>
        <row r="8548">
          <cell r="A8548" t="str">
            <v>HWW89305</v>
          </cell>
          <cell r="B8548" t="str">
            <v>腕关节韧带重建术</v>
          </cell>
          <cell r="C8548" t="str">
            <v>移植肌腱或腱性组织,重建韧带。不含肌腱移植术。</v>
          </cell>
          <cell r="D8548" t="str">
            <v>外固定材料</v>
          </cell>
          <cell r="E8548" t="str">
            <v>内固定材料,特殊缝线</v>
          </cell>
          <cell r="F8548" t="str">
            <v>单侧</v>
          </cell>
          <cell r="G8548" t="str">
            <v/>
          </cell>
          <cell r="H8548">
            <v>1100</v>
          </cell>
          <cell r="I8548">
            <v>880</v>
          </cell>
          <cell r="J8548">
            <v>770</v>
          </cell>
          <cell r="K8548" t="str">
            <v>乙类</v>
          </cell>
        </row>
        <row r="8549">
          <cell r="A8549" t="str">
            <v>HWW89501</v>
          </cell>
          <cell r="B8549" t="str">
            <v>关节镜下腕三角软骨止点重建术</v>
          </cell>
          <cell r="C8549" t="str">
            <v>消毒铺巾,气囊止血带止血,切开皮肤,插入关节镜,重建三角纤维软骨止点,2000毫升生理冲洗液冲洗关节腔。</v>
          </cell>
          <cell r="D8549" t="str">
            <v>外固定材料,冲洗液</v>
          </cell>
          <cell r="E8549" t="str">
            <v>内固定材料,特殊缝线</v>
          </cell>
          <cell r="F8549" t="str">
            <v>单侧</v>
          </cell>
          <cell r="G8549" t="str">
            <v/>
          </cell>
          <cell r="H8549">
            <v>1350</v>
          </cell>
          <cell r="I8549">
            <v>1080</v>
          </cell>
          <cell r="J8549">
            <v>945</v>
          </cell>
          <cell r="K8549" t="str">
            <v>乙类</v>
          </cell>
        </row>
        <row r="8550">
          <cell r="A8550" t="str">
            <v>HWY</v>
          </cell>
          <cell r="B8550" t="str">
            <v>掌骨</v>
          </cell>
          <cell r="C8550" t="str">
            <v/>
          </cell>
          <cell r="D8550" t="str">
            <v/>
          </cell>
          <cell r="E8550" t="str">
            <v/>
          </cell>
        </row>
        <row r="8550">
          <cell r="G8550" t="str">
            <v/>
          </cell>
          <cell r="H8550" t="str">
            <v/>
          </cell>
          <cell r="I8550" t="str">
            <v/>
          </cell>
          <cell r="J8550" t="str">
            <v/>
          </cell>
        </row>
        <row r="8551">
          <cell r="A8551" t="str">
            <v>HWY70301</v>
          </cell>
          <cell r="B8551" t="str">
            <v>第一掌骨基底部骨折切开复位固定术</v>
          </cell>
          <cell r="C8551" t="str">
            <v>消毒铺巾,气囊止血带止血,切开皮肤,显露骨折,对合断端,内固定或外固定架固定,或骨移植。不含植骨术､术中X线引导。</v>
          </cell>
          <cell r="D8551" t="str">
            <v>外固定材料</v>
          </cell>
          <cell r="E8551" t="str">
            <v>内固定材料,特殊缝线</v>
          </cell>
          <cell r="F8551" t="str">
            <v>单侧</v>
          </cell>
          <cell r="G8551" t="str">
            <v/>
          </cell>
          <cell r="H8551">
            <v>1080</v>
          </cell>
          <cell r="I8551">
            <v>860</v>
          </cell>
          <cell r="J8551">
            <v>755</v>
          </cell>
          <cell r="K8551" t="str">
            <v>甲类</v>
          </cell>
        </row>
        <row r="8552">
          <cell r="A8552" t="str">
            <v>HWY73301</v>
          </cell>
          <cell r="B8552" t="str">
            <v>重度爪形手掌骨头部分切除术</v>
          </cell>
          <cell r="C8552" t="str">
            <v>于掌指关节背侧设计切口,切开关节囊,显露掌骨头,将掌骨头部分切除,再以筋膜包绕,形成假关节,以治疗掌指关节半脱位或全脱位。</v>
          </cell>
          <cell r="D8552" t="str">
            <v>引流装置</v>
          </cell>
          <cell r="E8552" t="str">
            <v>内固定材料,特殊缝线</v>
          </cell>
          <cell r="F8552" t="str">
            <v>次</v>
          </cell>
          <cell r="G8552" t="str">
            <v/>
          </cell>
          <cell r="H8552">
            <v>2060</v>
          </cell>
          <cell r="I8552">
            <v>1650</v>
          </cell>
          <cell r="J8552">
            <v>1440</v>
          </cell>
          <cell r="K8552" t="str">
            <v>乙类</v>
          </cell>
        </row>
        <row r="8553">
          <cell r="A8553" t="str">
            <v>HWZ</v>
          </cell>
          <cell r="B8553" t="str">
            <v>掌部连结</v>
          </cell>
          <cell r="C8553" t="str">
            <v/>
          </cell>
          <cell r="D8553" t="str">
            <v/>
          </cell>
          <cell r="E8553" t="str">
            <v/>
          </cell>
        </row>
        <row r="8553">
          <cell r="G8553" t="str">
            <v/>
          </cell>
          <cell r="H8553" t="str">
            <v/>
          </cell>
          <cell r="I8553" t="str">
            <v/>
          </cell>
          <cell r="J8553" t="str">
            <v/>
          </cell>
        </row>
        <row r="8554">
          <cell r="A8554" t="str">
            <v>HWZ48101</v>
          </cell>
          <cell r="B8554" t="str">
            <v>腕掌关节灌洗术</v>
          </cell>
          <cell r="C8554" t="str">
            <v>消毒铺巾,气囊止血带止血,穿入针头,抽取关节液,灌洗关节,注入药物,拔除针头,或留置引流管,包扎。</v>
          </cell>
          <cell r="D8554" t="str">
            <v>引流装置,注射器</v>
          </cell>
          <cell r="E8554" t="str">
            <v/>
          </cell>
          <cell r="F8554" t="str">
            <v>单侧</v>
          </cell>
          <cell r="G8554" t="str">
            <v/>
          </cell>
          <cell r="H8554">
            <v>100</v>
          </cell>
          <cell r="I8554">
            <v>80</v>
          </cell>
          <cell r="J8554">
            <v>70</v>
          </cell>
          <cell r="K8554" t="str">
            <v>甲类</v>
          </cell>
        </row>
        <row r="8555">
          <cell r="A8555" t="str">
            <v>HWZ48501</v>
          </cell>
          <cell r="B8555" t="str">
            <v>关节镜下腕掌关节灌洗术</v>
          </cell>
          <cell r="C8555" t="str">
            <v>消毒铺巾,气囊止血带止血,切开皮肤,开通关节囊,放入关节镜,依次检视韧带､关节软骨､关节间隙,切取组织做病理学检查,灌洗关节,拔出针头,或留置引流管,包扎。</v>
          </cell>
          <cell r="D8555" t="str">
            <v>引流装置,注射器</v>
          </cell>
          <cell r="E8555" t="str">
            <v/>
          </cell>
          <cell r="F8555" t="str">
            <v>单侧</v>
          </cell>
          <cell r="G8555" t="str">
            <v/>
          </cell>
          <cell r="H8555">
            <v>520</v>
          </cell>
          <cell r="I8555">
            <v>420</v>
          </cell>
          <cell r="J8555">
            <v>360</v>
          </cell>
          <cell r="K8555" t="str">
            <v>乙类</v>
          </cell>
        </row>
        <row r="8556">
          <cell r="A8556" t="str">
            <v>HWZ66301</v>
          </cell>
          <cell r="B8556" t="str">
            <v>第一腕掌人工关节置换术</v>
          </cell>
          <cell r="C8556" t="str">
            <v>消毒铺巾,气囊止血带止血,切开皮肤,显露关节,切除损坏关节,扩髓,植入人工关节。不含术中X线引导。</v>
          </cell>
          <cell r="D8556" t="str">
            <v>外固定材料</v>
          </cell>
          <cell r="E8556" t="str">
            <v>人工关节,内固定材料,特殊缝线</v>
          </cell>
          <cell r="F8556" t="str">
            <v>次</v>
          </cell>
          <cell r="G8556" t="str">
            <v/>
          </cell>
          <cell r="H8556">
            <v>800</v>
          </cell>
          <cell r="I8556">
            <v>640</v>
          </cell>
          <cell r="J8556">
            <v>560</v>
          </cell>
          <cell r="K8556" t="str">
            <v>乙类</v>
          </cell>
        </row>
        <row r="8557">
          <cell r="A8557" t="str">
            <v>HWZ71301</v>
          </cell>
          <cell r="B8557" t="str">
            <v>腕掌关节融合术</v>
          </cell>
          <cell r="C8557" t="str">
            <v>消毒铺巾,气囊止血带止血,切开皮肤,显露关节,用咬骨钳､骨刀或摆锯截骨,对合骨端,骨移植,内固定或外固定。不含植骨术､术中X线引导。</v>
          </cell>
          <cell r="D8557" t="str">
            <v>外固定材料</v>
          </cell>
          <cell r="E8557" t="str">
            <v>内固定材料,钢丝,特殊缝线</v>
          </cell>
          <cell r="F8557" t="str">
            <v>次</v>
          </cell>
          <cell r="G8557" t="str">
            <v/>
          </cell>
          <cell r="H8557">
            <v>1300</v>
          </cell>
          <cell r="I8557">
            <v>1040</v>
          </cell>
          <cell r="J8557">
            <v>910</v>
          </cell>
          <cell r="K8557" t="str">
            <v>乙类</v>
          </cell>
        </row>
        <row r="8558">
          <cell r="A8558" t="str">
            <v>HWZ71501</v>
          </cell>
          <cell r="B8558" t="str">
            <v>关节镜下腕掌关节融合术</v>
          </cell>
          <cell r="C855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8558" t="str">
            <v>冲洗液</v>
          </cell>
          <cell r="E8558" t="str">
            <v>内固定材料</v>
          </cell>
          <cell r="F8558" t="str">
            <v>单侧</v>
          </cell>
          <cell r="G8558" t="str">
            <v/>
          </cell>
          <cell r="H8558">
            <v>1450</v>
          </cell>
          <cell r="I8558">
            <v>1160</v>
          </cell>
          <cell r="J8558">
            <v>1015</v>
          </cell>
          <cell r="K8558" t="str">
            <v>乙类</v>
          </cell>
        </row>
        <row r="8559">
          <cell r="A8559" t="str">
            <v>HWZ73301</v>
          </cell>
          <cell r="B8559" t="str">
            <v>腕掌关节滑膜切除术</v>
          </cell>
          <cell r="C8559" t="str">
            <v>消毒铺巾,气囊止血带止血,切开皮肤,显露关节,清除滑膜,松解粘连。</v>
          </cell>
          <cell r="D8559" t="str">
            <v>引流装置</v>
          </cell>
          <cell r="E8559" t="str">
            <v>特殊缝线</v>
          </cell>
          <cell r="F8559" t="str">
            <v>单侧</v>
          </cell>
          <cell r="G8559" t="str">
            <v/>
          </cell>
          <cell r="H8559">
            <v>1260</v>
          </cell>
          <cell r="I8559">
            <v>1010</v>
          </cell>
          <cell r="J8559">
            <v>880</v>
          </cell>
          <cell r="K8559" t="str">
            <v>甲类</v>
          </cell>
        </row>
        <row r="8560">
          <cell r="A8560" t="str">
            <v>HWZ73501</v>
          </cell>
          <cell r="B8560" t="str">
            <v>关节镜下腕掌关节滑膜切除术</v>
          </cell>
          <cell r="C8560" t="str">
            <v>消毒铺巾,气囊止血带止血,切开皮肤,插入关节镜,清除滑膜,松解粘连。不含关节镜检查。</v>
          </cell>
          <cell r="D8560" t="str">
            <v>冲洗液</v>
          </cell>
          <cell r="E8560" t="str">
            <v/>
          </cell>
          <cell r="F8560" t="str">
            <v>单侧</v>
          </cell>
          <cell r="G8560" t="str">
            <v/>
          </cell>
          <cell r="H8560">
            <v>1350</v>
          </cell>
          <cell r="I8560">
            <v>1080</v>
          </cell>
          <cell r="J8560">
            <v>945</v>
          </cell>
          <cell r="K8560" t="str">
            <v>乙类</v>
          </cell>
        </row>
        <row r="8561">
          <cell r="A8561" t="str">
            <v>HW1</v>
          </cell>
          <cell r="B8561" t="str">
            <v>掌部肌肉软组织</v>
          </cell>
          <cell r="C8561" t="str">
            <v/>
          </cell>
          <cell r="D8561" t="str">
            <v/>
          </cell>
          <cell r="E8561" t="str">
            <v/>
          </cell>
        </row>
        <row r="8561">
          <cell r="G8561" t="str">
            <v/>
          </cell>
          <cell r="H8561" t="str">
            <v/>
          </cell>
          <cell r="I8561" t="str">
            <v/>
          </cell>
          <cell r="J8561" t="str">
            <v/>
          </cell>
        </row>
        <row r="8562">
          <cell r="A8562" t="str">
            <v>HW158301</v>
          </cell>
          <cell r="B8562" t="str">
            <v>掌腱膜切断术</v>
          </cell>
          <cell r="C8562" t="str">
            <v>消毒铺巾,气囊止血带止血,切开皮肤,显露并切断掌腱膜。</v>
          </cell>
          <cell r="D8562" t="str">
            <v/>
          </cell>
          <cell r="E8562" t="str">
            <v>特殊缝线</v>
          </cell>
          <cell r="F8562" t="str">
            <v>单侧</v>
          </cell>
          <cell r="G8562" t="str">
            <v/>
          </cell>
          <cell r="H8562">
            <v>1100</v>
          </cell>
          <cell r="I8562">
            <v>880</v>
          </cell>
          <cell r="J8562">
            <v>770</v>
          </cell>
          <cell r="K8562" t="str">
            <v>甲类</v>
          </cell>
        </row>
        <row r="8563">
          <cell r="A8563" t="str">
            <v>HW173301</v>
          </cell>
          <cell r="B8563" t="str">
            <v>掌腱膜部分切除术</v>
          </cell>
          <cell r="C8563" t="str">
            <v>消毒铺巾,气囊止血带止血,切开皮肤,显露并切除部分掌腱膜。</v>
          </cell>
          <cell r="D8563" t="str">
            <v/>
          </cell>
          <cell r="E8563" t="str">
            <v>特殊缝线</v>
          </cell>
          <cell r="F8563" t="str">
            <v>单侧</v>
          </cell>
          <cell r="G8563" t="str">
            <v/>
          </cell>
          <cell r="H8563">
            <v>1100</v>
          </cell>
          <cell r="I8563">
            <v>880</v>
          </cell>
          <cell r="J8563">
            <v>770</v>
          </cell>
          <cell r="K8563" t="str">
            <v>甲类</v>
          </cell>
        </row>
        <row r="8564">
          <cell r="A8564" t="str">
            <v>HW173302</v>
          </cell>
          <cell r="B8564" t="str">
            <v>掌腱膜切除切口旷置术</v>
          </cell>
          <cell r="C8564" t="str">
            <v>消毒铺巾,气囊止血带止血,切开皮肤,显露并切除掌腱膜,切口旷置,换药愈合或二期植皮。</v>
          </cell>
          <cell r="D8564" t="str">
            <v/>
          </cell>
          <cell r="E8564" t="str">
            <v>特殊缝线</v>
          </cell>
          <cell r="F8564" t="str">
            <v>单侧</v>
          </cell>
          <cell r="G8564" t="str">
            <v/>
          </cell>
          <cell r="H8564">
            <v>1100</v>
          </cell>
          <cell r="I8564">
            <v>880</v>
          </cell>
          <cell r="J8564">
            <v>770</v>
          </cell>
          <cell r="K8564" t="str">
            <v>甲类</v>
          </cell>
        </row>
        <row r="8565">
          <cell r="A8565" t="str">
            <v>HW173303</v>
          </cell>
          <cell r="B8565" t="str">
            <v>掌腱膜挛缩切除术</v>
          </cell>
          <cell r="C8565" t="str">
            <v>术前设计,消毒铺巾,体位摆放,臂丛麻醉,找到血管神经束给予保护,暴露掌腱膜的挛缩部分及其纵束,螺旋束和显微间隔,全部锐性切除,缝合皮下及皮肤,包扎固定。</v>
          </cell>
          <cell r="D8565" t="str">
            <v>引流装置</v>
          </cell>
          <cell r="E8565" t="str">
            <v>特殊缝线</v>
          </cell>
          <cell r="F8565" t="str">
            <v>次</v>
          </cell>
          <cell r="G8565" t="str">
            <v/>
          </cell>
          <cell r="H8565">
            <v>1350</v>
          </cell>
          <cell r="I8565">
            <v>1080</v>
          </cell>
          <cell r="J8565">
            <v>945</v>
          </cell>
          <cell r="K8565" t="str">
            <v>乙类</v>
          </cell>
        </row>
        <row r="8566">
          <cell r="A8566" t="str">
            <v>HW173304</v>
          </cell>
          <cell r="B8566" t="str">
            <v>掌腱膜全部切除术</v>
          </cell>
          <cell r="C8566" t="str">
            <v>消毒铺巾,气囊止血带止血,切开皮肤,显露并切除病变掌腱膜。</v>
          </cell>
          <cell r="D8566" t="str">
            <v/>
          </cell>
          <cell r="E8566" t="str">
            <v>特殊缝线</v>
          </cell>
          <cell r="F8566" t="str">
            <v>单侧</v>
          </cell>
          <cell r="G8566" t="str">
            <v/>
          </cell>
          <cell r="H8566">
            <v>1100</v>
          </cell>
          <cell r="I8566">
            <v>880</v>
          </cell>
          <cell r="J8566">
            <v>770</v>
          </cell>
          <cell r="K8566" t="str">
            <v>甲类</v>
          </cell>
        </row>
        <row r="8567">
          <cell r="A8567" t="str">
            <v>HW189301</v>
          </cell>
          <cell r="B8567" t="str">
            <v>掌腱膜切除游离植皮术</v>
          </cell>
          <cell r="C8567" t="str">
            <v>消毒铺巾,气囊止血带止血,切开皮肤,显露并切除掌腱膜,皮肤移植。不含皮肤移植术。</v>
          </cell>
          <cell r="D8567" t="str">
            <v/>
          </cell>
          <cell r="E8567" t="str">
            <v>特殊缝线</v>
          </cell>
          <cell r="F8567" t="str">
            <v>单侧</v>
          </cell>
          <cell r="G8567" t="str">
            <v/>
          </cell>
          <cell r="H8567">
            <v>1150</v>
          </cell>
          <cell r="I8567">
            <v>920</v>
          </cell>
          <cell r="J8567">
            <v>805</v>
          </cell>
          <cell r="K8567" t="str">
            <v>乙类</v>
          </cell>
        </row>
        <row r="8568">
          <cell r="A8568" t="str">
            <v>HW2</v>
          </cell>
          <cell r="B8568" t="str">
            <v>指</v>
          </cell>
          <cell r="C8568" t="str">
            <v/>
          </cell>
          <cell r="D8568" t="str">
            <v/>
          </cell>
          <cell r="E8568" t="str">
            <v/>
          </cell>
        </row>
        <row r="8568">
          <cell r="G8568" t="str">
            <v/>
          </cell>
          <cell r="H8568" t="str">
            <v/>
          </cell>
          <cell r="I8568" t="str">
            <v/>
          </cell>
          <cell r="J8568" t="str">
            <v/>
          </cell>
        </row>
        <row r="8569">
          <cell r="A8569" t="str">
            <v>HW258301</v>
          </cell>
          <cell r="B8569" t="str">
            <v>烧伤指/趾截除术</v>
          </cell>
          <cell r="C8569" t="str">
            <v>指烧伤手指或脚趾截除术。术区皮肤消毒,切除坏死皮肤和软组织,用咬骨钳或骨凿､手术刀截除坏死指(趾)骨,修整缝合残端。</v>
          </cell>
          <cell r="D8569" t="str">
            <v>引流装置</v>
          </cell>
          <cell r="E8569" t="str">
            <v>功能性敷料,特殊缝线</v>
          </cell>
          <cell r="F8569" t="str">
            <v>每指</v>
          </cell>
          <cell r="G8569" t="str">
            <v>每增加1指/趾加收不超过80%</v>
          </cell>
          <cell r="H8569">
            <v>800</v>
          </cell>
          <cell r="I8569">
            <v>640</v>
          </cell>
          <cell r="J8569">
            <v>560</v>
          </cell>
          <cell r="K8569" t="str">
            <v>甲类</v>
          </cell>
        </row>
        <row r="8570">
          <cell r="A8570" t="str">
            <v>HW258302</v>
          </cell>
          <cell r="B8570" t="str">
            <v>冻伤指/趾截除术</v>
          </cell>
          <cell r="C8570" t="str">
            <v>指冻伤手指或脚趾截除术。术区皮肤消毒,切除坏死皮肤和软组织,用咬骨钳或骨凿截除坏死指(趾)骨,修整缝合残端。</v>
          </cell>
          <cell r="D8570" t="str">
            <v>引流装置</v>
          </cell>
          <cell r="E8570" t="str">
            <v>功能性敷料,特殊缝线</v>
          </cell>
          <cell r="F8570" t="str">
            <v>每指</v>
          </cell>
          <cell r="G8570" t="str">
            <v>每增加1指/趾加收不超过80%</v>
          </cell>
          <cell r="H8570">
            <v>800</v>
          </cell>
          <cell r="I8570">
            <v>640</v>
          </cell>
          <cell r="J8570">
            <v>560</v>
          </cell>
          <cell r="K8570" t="str">
            <v>甲类</v>
          </cell>
        </row>
        <row r="8571">
          <cell r="A8571" t="str">
            <v>HW273301</v>
          </cell>
          <cell r="B8571" t="str">
            <v>多指/趾切除矫形术</v>
          </cell>
          <cell r="C8571"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571" t="str">
            <v>引流装置</v>
          </cell>
          <cell r="E8571" t="str">
            <v>特殊缝线</v>
          </cell>
          <cell r="F8571" t="str">
            <v>每指</v>
          </cell>
          <cell r="G8571" t="str">
            <v/>
          </cell>
          <cell r="H8571">
            <v>1100</v>
          </cell>
          <cell r="I8571">
            <v>880</v>
          </cell>
          <cell r="J8571">
            <v>770</v>
          </cell>
          <cell r="K8571" t="str">
            <v>丙类</v>
          </cell>
        </row>
        <row r="8572">
          <cell r="A8572" t="str">
            <v>HW279301</v>
          </cell>
          <cell r="B8572" t="str">
            <v>截指/趾术</v>
          </cell>
          <cell r="C8572" t="str">
            <v>指截手指或脚趾趾术。消毒铺巾,气囊止血带止血,切开皮肤,于掌指关节或其远侧切除手指,缝合切口。</v>
          </cell>
          <cell r="D8572" t="str">
            <v/>
          </cell>
          <cell r="E8572" t="str">
            <v>特殊缝线</v>
          </cell>
          <cell r="F8572" t="str">
            <v>每指</v>
          </cell>
          <cell r="G8572" t="str">
            <v/>
          </cell>
          <cell r="H8572">
            <v>800</v>
          </cell>
          <cell r="I8572">
            <v>640</v>
          </cell>
          <cell r="J8572">
            <v>560</v>
          </cell>
          <cell r="K8572" t="str">
            <v>甲类</v>
          </cell>
        </row>
        <row r="8573">
          <cell r="A8573" t="str">
            <v>HW281301</v>
          </cell>
          <cell r="B8573" t="str">
            <v>手指清创短缩缝合术</v>
          </cell>
          <cell r="C8573" t="str">
            <v>刷洗,消毒铺巾,气囊止血带止血,清除失活组织,清洗创面,短缩骨骼,缝合伤口。</v>
          </cell>
          <cell r="D8573" t="str">
            <v/>
          </cell>
          <cell r="E8573" t="str">
            <v>特殊缝线</v>
          </cell>
          <cell r="F8573" t="str">
            <v>每指</v>
          </cell>
          <cell r="G8573" t="str">
            <v/>
          </cell>
          <cell r="H8573">
            <v>800</v>
          </cell>
          <cell r="I8573">
            <v>640</v>
          </cell>
          <cell r="J8573">
            <v>560</v>
          </cell>
          <cell r="K8573" t="str">
            <v>甲类</v>
          </cell>
        </row>
        <row r="8574">
          <cell r="A8574" t="str">
            <v>HW283301</v>
          </cell>
          <cell r="B8574" t="str">
            <v>先天性巨指/趾矫形术</v>
          </cell>
          <cell r="C8574" t="str">
            <v>指先天性巨手指或脚趾矫形术。消毒铺巾,气囊止血带止血,切开皮肤,显露并切除多余组织,修整骨骼,缝线或克氏针固定。不含术中X线引导。</v>
          </cell>
          <cell r="D8574" t="str">
            <v>外固定材料</v>
          </cell>
          <cell r="E8574" t="str">
            <v>内固定材料,钢丝,特殊缝线</v>
          </cell>
          <cell r="F8574" t="str">
            <v>每指</v>
          </cell>
          <cell r="G8574" t="str">
            <v>每增加1指/趾加收不超过30%</v>
          </cell>
          <cell r="H8574">
            <v>1160</v>
          </cell>
          <cell r="I8574">
            <v>930</v>
          </cell>
          <cell r="J8574">
            <v>810</v>
          </cell>
          <cell r="K8574" t="str">
            <v>丙类</v>
          </cell>
        </row>
        <row r="8575">
          <cell r="A8575" t="str">
            <v>HW283302</v>
          </cell>
          <cell r="B8575" t="str">
            <v>指/趾残端修整术</v>
          </cell>
          <cell r="C8575" t="str">
            <v>指手指､掌或脚趾残端修整术。消毒铺巾,气囊止血带止血,切开皮肤,修整骨端,切除瘢痕,缝合皮肤。</v>
          </cell>
          <cell r="D8575" t="str">
            <v/>
          </cell>
          <cell r="E8575" t="str">
            <v>特殊缝线</v>
          </cell>
          <cell r="F8575" t="str">
            <v>每指</v>
          </cell>
          <cell r="G8575" t="str">
            <v/>
          </cell>
          <cell r="H8575">
            <v>1000</v>
          </cell>
          <cell r="I8575">
            <v>800</v>
          </cell>
          <cell r="J8575">
            <v>700</v>
          </cell>
          <cell r="K8575" t="str">
            <v>乙类</v>
          </cell>
        </row>
        <row r="8576">
          <cell r="A8576" t="str">
            <v>HW283303</v>
          </cell>
          <cell r="B8576" t="str">
            <v>并指分离术</v>
          </cell>
          <cell r="C8576"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576" t="str">
            <v>引流装置</v>
          </cell>
          <cell r="E8576" t="str">
            <v>特殊缝线</v>
          </cell>
          <cell r="F8576" t="str">
            <v>部位</v>
          </cell>
          <cell r="G8576" t="str">
            <v/>
          </cell>
          <cell r="H8576">
            <v>1100</v>
          </cell>
          <cell r="I8576">
            <v>880</v>
          </cell>
          <cell r="J8576">
            <v>770</v>
          </cell>
          <cell r="K8576" t="str">
            <v>乙类</v>
          </cell>
        </row>
        <row r="8577">
          <cell r="A8577" t="str">
            <v>HW286301</v>
          </cell>
          <cell r="B8577" t="str">
            <v>分裂手合并术</v>
          </cell>
          <cell r="C8577" t="str">
            <v>消毒铺巾,气囊止血带止血,切开皮肤,合并分裂手指,切断骨骼,矫正畸形,关节(或骨骺)融合。不含皮肤移植术､术中X线引导。</v>
          </cell>
          <cell r="D8577" t="str">
            <v>外固定材料</v>
          </cell>
          <cell r="E8577" t="str">
            <v>内固定材料,特殊缝线</v>
          </cell>
          <cell r="F8577" t="str">
            <v>部位</v>
          </cell>
          <cell r="G8577" t="str">
            <v/>
          </cell>
          <cell r="H8577">
            <v>1200</v>
          </cell>
          <cell r="I8577">
            <v>960</v>
          </cell>
          <cell r="J8577">
            <v>840</v>
          </cell>
          <cell r="K8577" t="str">
            <v>乙类</v>
          </cell>
        </row>
        <row r="8578">
          <cell r="A8578" t="str">
            <v>HW287301</v>
          </cell>
          <cell r="B8578" t="str">
            <v>显微镜下断指再植术</v>
          </cell>
          <cell r="C8578" t="str">
            <v>消毒铺巾,气囊止血带止血,清创,探查损伤组织,复位固定骨与关节,缝合肌腱､神经,吻合动脉､静脉。不含组织移植术。</v>
          </cell>
          <cell r="D8578" t="str">
            <v>外固定材料</v>
          </cell>
          <cell r="E8578" t="str">
            <v>内固定材料,钢丝,特殊缝线</v>
          </cell>
          <cell r="F8578" t="str">
            <v>每指</v>
          </cell>
          <cell r="G8578" t="str">
            <v/>
          </cell>
          <cell r="H8578">
            <v>2650</v>
          </cell>
          <cell r="I8578">
            <v>2120</v>
          </cell>
          <cell r="J8578">
            <v>1855</v>
          </cell>
          <cell r="K8578" t="str">
            <v>乙类</v>
          </cell>
        </row>
        <row r="8579">
          <cell r="A8579" t="str">
            <v>HW287302</v>
          </cell>
          <cell r="B8579" t="str">
            <v>显微镜下断指迟延再植术</v>
          </cell>
          <cell r="C8579" t="str">
            <v>清创,将离断手指保存于冷冻环境或移植于人体某一部位,待一段时间之后,再回植到手部,气囊止血带止血,清创,探查损伤组织,复位固定骨与关节,缝合肌腱､神经,吻合动脉､静脉。</v>
          </cell>
          <cell r="D8579" t="str">
            <v>外固定材料</v>
          </cell>
          <cell r="E8579" t="str">
            <v>内固定材料,钢丝,特殊缝线</v>
          </cell>
          <cell r="F8579" t="str">
            <v>每指</v>
          </cell>
          <cell r="G8579" t="str">
            <v/>
          </cell>
          <cell r="H8579">
            <v>2650</v>
          </cell>
          <cell r="I8579">
            <v>2120</v>
          </cell>
          <cell r="J8579">
            <v>1855</v>
          </cell>
          <cell r="K8579" t="str">
            <v>乙类</v>
          </cell>
        </row>
        <row r="8580">
          <cell r="A8580" t="str">
            <v>HW287303</v>
          </cell>
          <cell r="B8580" t="str">
            <v>显微镜下断指移位再植术</v>
          </cell>
          <cell r="C8580" t="str">
            <v>消毒铺巾,气囊止血带止血,清创,探查损伤组织,将离断手指移位至另一手指断端,固定骨与关节,缝合肌腱､神经,吻合动脉､静脉。不含组织移植术。</v>
          </cell>
          <cell r="D8580" t="str">
            <v>外固定材料</v>
          </cell>
          <cell r="E8580" t="str">
            <v>内固定材料,钢丝,特殊缝线</v>
          </cell>
          <cell r="F8580" t="str">
            <v>每指</v>
          </cell>
          <cell r="G8580" t="str">
            <v/>
          </cell>
          <cell r="H8580">
            <v>2650</v>
          </cell>
          <cell r="I8580">
            <v>2120</v>
          </cell>
          <cell r="J8580">
            <v>1855</v>
          </cell>
          <cell r="K8580" t="str">
            <v>乙类</v>
          </cell>
        </row>
        <row r="8581">
          <cell r="A8581" t="str">
            <v>HW287304</v>
          </cell>
          <cell r="B8581" t="str">
            <v>显微镜下复合组织移植断指再植术</v>
          </cell>
          <cell r="C8581" t="str">
            <v>消毒铺巾,气囊止血带止血,清创,切取皮瓣,移植于断指,固定骨(或关节),缝合肌腱､神经,吻合血管,或皮肤移植。不含组织移植术。</v>
          </cell>
          <cell r="D8581" t="str">
            <v>外固定材料</v>
          </cell>
          <cell r="E8581" t="str">
            <v>内固定材料,钢丝,特殊缝线</v>
          </cell>
          <cell r="F8581" t="str">
            <v>每指</v>
          </cell>
          <cell r="G8581" t="str">
            <v/>
          </cell>
          <cell r="H8581">
            <v>2850</v>
          </cell>
          <cell r="I8581">
            <v>2280</v>
          </cell>
          <cell r="J8581">
            <v>1995</v>
          </cell>
          <cell r="K8581" t="str">
            <v>乙类</v>
          </cell>
        </row>
        <row r="8582">
          <cell r="A8582" t="str">
            <v>HW289301</v>
          </cell>
          <cell r="B8582" t="str">
            <v>组织移位/移植手指再造术</v>
          </cell>
          <cell r="C8582" t="str">
            <v>消毒铺巾,气囊止血带止血,切开皮肤,于手指背侧掀取舌状皮瓣,骨移植于手指残端,固定,皮瓣移位或移植。不含皮肤､骨骼､肌腱移植术。</v>
          </cell>
          <cell r="D8582" t="str">
            <v>外固定材料</v>
          </cell>
          <cell r="E8582" t="str">
            <v>内固定材料,钢丝,特殊缝线,止血材料</v>
          </cell>
          <cell r="F8582" t="str">
            <v>每指</v>
          </cell>
          <cell r="G8582" t="str">
            <v/>
          </cell>
          <cell r="H8582">
            <v>2500</v>
          </cell>
          <cell r="I8582">
            <v>2000</v>
          </cell>
          <cell r="J8582">
            <v>1750</v>
          </cell>
          <cell r="K8582" t="str">
            <v>乙类</v>
          </cell>
        </row>
        <row r="8583">
          <cell r="A8583" t="str">
            <v>HW289302</v>
          </cell>
          <cell r="B8583" t="str">
            <v>复合组织移植手指再造术</v>
          </cell>
          <cell r="C8583" t="str">
            <v>术前设计,消毒铺巾,体位摆放,臂丛阻滞或全麻。手术显露再造指掌骨干,骨膜下切断掌骨后嵌入植骨块,延长掌骨,用周围复合组织覆盖后植皮。不含周围皮瓣的设计及切取。</v>
          </cell>
          <cell r="D8583" t="str">
            <v>引流装置</v>
          </cell>
          <cell r="E8583" t="str">
            <v>内固定材料,特殊缝线</v>
          </cell>
          <cell r="F8583" t="str">
            <v>每指</v>
          </cell>
          <cell r="G8583" t="str">
            <v>每增加1指加收不超过50%</v>
          </cell>
          <cell r="H8583">
            <v>2300</v>
          </cell>
          <cell r="I8583">
            <v>1840</v>
          </cell>
          <cell r="J8583">
            <v>1610</v>
          </cell>
          <cell r="K8583" t="str">
            <v>乙类</v>
          </cell>
        </row>
        <row r="8584">
          <cell r="A8584" t="str">
            <v>HW289303</v>
          </cell>
          <cell r="B8584" t="str">
            <v>骨骼延长手指再造术</v>
          </cell>
          <cell r="C8584" t="str">
            <v>消毒铺巾,气囊止血带止血,切开皮肤,显露并切断骨骼,植骨或放置延长器,固定。不含组织骨､皮肤移植术,术中X线引导。</v>
          </cell>
          <cell r="D8584" t="str">
            <v>外固定材料</v>
          </cell>
          <cell r="E8584" t="str">
            <v>内固定材料,钢丝,特殊缝线,止血材料</v>
          </cell>
          <cell r="F8584" t="str">
            <v>每指</v>
          </cell>
          <cell r="G8584" t="str">
            <v/>
          </cell>
          <cell r="H8584">
            <v>2300</v>
          </cell>
          <cell r="I8584">
            <v>1840</v>
          </cell>
          <cell r="J8584">
            <v>1610</v>
          </cell>
          <cell r="K8584" t="str">
            <v>乙类</v>
          </cell>
        </row>
        <row r="8585">
          <cell r="A8585" t="str">
            <v>HW289304</v>
          </cell>
          <cell r="B8585" t="str">
            <v>显微镜下断指寄生移植术</v>
          </cell>
          <cell r="C8585" t="str">
            <v>消毒铺巾,气囊止血带止血,清创,将离断手指移位至人体某一部位,如腹股沟,吻合动静脉。不含再植术。</v>
          </cell>
          <cell r="D8585" t="str">
            <v>外固定材料</v>
          </cell>
          <cell r="E8585" t="str">
            <v>内固定材料,钢丝,特殊缝线</v>
          </cell>
          <cell r="F8585" t="str">
            <v>每指</v>
          </cell>
          <cell r="G8585" t="str">
            <v/>
          </cell>
          <cell r="H8585">
            <v>2500</v>
          </cell>
          <cell r="I8585">
            <v>2000</v>
          </cell>
          <cell r="J8585">
            <v>1750</v>
          </cell>
          <cell r="K8585" t="str">
            <v>乙类</v>
          </cell>
        </row>
        <row r="8586">
          <cell r="A8586" t="str">
            <v>HW289305</v>
          </cell>
          <cell r="B8586" t="str">
            <v>显微镜下足趾移植手指再造术</v>
          </cell>
          <cell r="C8586" t="str">
            <v>消毒铺巾,气囊止血带止血,切开皮肤,切取足趾,移植于手指断端,固定骨与关节,缝合肌腱､神经,吻合血管,或皮肤移植。不含皮肤､神经､肌腱移植术。</v>
          </cell>
          <cell r="D8586" t="str">
            <v>外固定材料</v>
          </cell>
          <cell r="E8586" t="str">
            <v>内固定材料,钢丝,特殊缝线,止血材料</v>
          </cell>
          <cell r="F8586" t="str">
            <v>每指</v>
          </cell>
          <cell r="G8586" t="str">
            <v/>
          </cell>
          <cell r="H8586">
            <v>1800</v>
          </cell>
          <cell r="I8586">
            <v>1440</v>
          </cell>
          <cell r="J8586">
            <v>1260</v>
          </cell>
          <cell r="K8586" t="str">
            <v>乙类</v>
          </cell>
        </row>
        <row r="8587">
          <cell r="A8587" t="str">
            <v>HW289306</v>
          </cell>
          <cell r="B8587" t="str">
            <v>显微镜下趾甲皮瓣移植手指再造术</v>
          </cell>
          <cell r="C8587" t="str">
            <v>消毒铺巾,气囊止血带止血,切开皮肤,切取趾甲瓣,移植于手指断端,固定骨与关节,缝合肌腱､神经,吻合血管,或骨(或皮肤)移植。不含皮肤､神经､肌腱､骨骼移植术。</v>
          </cell>
          <cell r="D8587" t="str">
            <v>外固定材料</v>
          </cell>
          <cell r="E8587" t="str">
            <v>内固定材料,钢丝,特殊缝线,止血材料</v>
          </cell>
          <cell r="F8587" t="str">
            <v>每指</v>
          </cell>
          <cell r="G8587" t="str">
            <v/>
          </cell>
          <cell r="H8587">
            <v>1800</v>
          </cell>
          <cell r="I8587">
            <v>1440</v>
          </cell>
          <cell r="J8587">
            <v>1260</v>
          </cell>
          <cell r="K8587" t="str">
            <v>乙类</v>
          </cell>
        </row>
        <row r="8588">
          <cell r="A8588" t="str">
            <v>HW3</v>
          </cell>
          <cell r="B8588" t="str">
            <v>拇指</v>
          </cell>
          <cell r="C8588" t="str">
            <v/>
          </cell>
          <cell r="D8588" t="str">
            <v/>
          </cell>
          <cell r="E8588" t="str">
            <v/>
          </cell>
        </row>
        <row r="8588">
          <cell r="G8588" t="str">
            <v/>
          </cell>
          <cell r="H8588" t="str">
            <v/>
          </cell>
          <cell r="I8588" t="str">
            <v/>
          </cell>
          <cell r="J8588" t="str">
            <v/>
          </cell>
        </row>
        <row r="8589">
          <cell r="A8589" t="str">
            <v>HW383301</v>
          </cell>
          <cell r="B8589" t="str">
            <v>骨移植拇指外展固定术</v>
          </cell>
          <cell r="C8589" t="str">
            <v>消毒铺巾,气囊止血带止血,切开皮肤,于第1､2掌骨基底间植骨,将拇指固定于外展位。不含植骨术､术中X线引导。</v>
          </cell>
          <cell r="D8589" t="str">
            <v>引流装置,外固定材料</v>
          </cell>
          <cell r="E8589" t="str">
            <v>内固定材料,特殊缝线</v>
          </cell>
          <cell r="F8589" t="str">
            <v>单侧</v>
          </cell>
          <cell r="G8589" t="str">
            <v/>
          </cell>
          <cell r="H8589">
            <v>1800</v>
          </cell>
          <cell r="I8589">
            <v>1440</v>
          </cell>
          <cell r="J8589">
            <v>1260</v>
          </cell>
          <cell r="K8589" t="str">
            <v>乙类</v>
          </cell>
        </row>
        <row r="8590">
          <cell r="A8590" t="str">
            <v>HW389301</v>
          </cell>
          <cell r="B8590" t="str">
            <v>手指/残指拇指再造术</v>
          </cell>
          <cell r="C8590" t="str">
            <v>消毒铺巾,气囊止血带止血,切开皮肤,切取手指或手指残端,移植于拇指断端,固定骨与关节,缝合肌腱､神经,吻合血管。不含骨､皮肤移植术。</v>
          </cell>
          <cell r="D8590" t="str">
            <v>外固定材料</v>
          </cell>
          <cell r="E8590" t="str">
            <v>内固定材料,钢丝,特殊缝线,止血材料</v>
          </cell>
          <cell r="F8590" t="str">
            <v>每指</v>
          </cell>
          <cell r="G8590" t="str">
            <v/>
          </cell>
          <cell r="H8590">
            <v>1300</v>
          </cell>
          <cell r="I8590">
            <v>1040</v>
          </cell>
          <cell r="J8590">
            <v>910</v>
          </cell>
          <cell r="K8590" t="str">
            <v>乙类</v>
          </cell>
        </row>
        <row r="8591">
          <cell r="A8591" t="str">
            <v>HW389302</v>
          </cell>
          <cell r="B8591" t="str">
            <v>组织移位拇指对掌功能重建术</v>
          </cell>
          <cell r="C8591" t="str">
            <v>消毒铺巾,气囊止血带止血,切开皮肤,掀取邻近肌腱,移位于拇指,内或外固定,或肌腱移植。不含肌腱(或髂胫束)移植术。</v>
          </cell>
          <cell r="D8591" t="str">
            <v>引流装置,外固定材料</v>
          </cell>
          <cell r="E8591" t="str">
            <v>内固定材料,特殊缝线</v>
          </cell>
          <cell r="F8591" t="str">
            <v>单侧</v>
          </cell>
          <cell r="G8591" t="str">
            <v/>
          </cell>
          <cell r="H8591">
            <v>1260</v>
          </cell>
          <cell r="I8591">
            <v>1010</v>
          </cell>
          <cell r="J8591">
            <v>880</v>
          </cell>
          <cell r="K8591" t="str">
            <v>乙类</v>
          </cell>
        </row>
        <row r="8592">
          <cell r="A8592" t="str">
            <v>HW389303</v>
          </cell>
          <cell r="B8592" t="str">
            <v>趾/残趾移植拇指再造术</v>
          </cell>
          <cell r="C8592" t="str">
            <v>消毒铺巾,气囊止血带止血,切开皮肤,切取趾或趾残端,移植于拇指断端,固定骨与关节,缝合肌腱､神经,吻合血管。不含骨､皮肤移植术。</v>
          </cell>
          <cell r="D8592" t="str">
            <v>外固定材料</v>
          </cell>
          <cell r="E8592" t="str">
            <v>内固定材料,钢丝,特殊缝线,止血材料</v>
          </cell>
          <cell r="F8592" t="str">
            <v>单侧</v>
          </cell>
          <cell r="G8592" t="str">
            <v/>
          </cell>
          <cell r="H8592">
            <v>1460</v>
          </cell>
          <cell r="I8592">
            <v>1170</v>
          </cell>
          <cell r="J8592">
            <v>1020</v>
          </cell>
          <cell r="K8592" t="str">
            <v>乙类</v>
          </cell>
        </row>
        <row r="8593">
          <cell r="A8593" t="str">
            <v>HW389304</v>
          </cell>
          <cell r="B8593" t="str">
            <v>拇指延长拇指再造术</v>
          </cell>
          <cell r="C859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593" t="str">
            <v>引流装置</v>
          </cell>
          <cell r="E8593" t="str">
            <v>内固定材料,特殊缝线</v>
          </cell>
          <cell r="F8593" t="str">
            <v>次</v>
          </cell>
          <cell r="G8593" t="str">
            <v/>
          </cell>
          <cell r="H8593">
            <v>1660</v>
          </cell>
          <cell r="I8593">
            <v>1330</v>
          </cell>
          <cell r="J8593">
            <v>1160</v>
          </cell>
          <cell r="K8593" t="str">
            <v>乙类</v>
          </cell>
        </row>
        <row r="8594">
          <cell r="A8594" t="str">
            <v>HW389305</v>
          </cell>
          <cell r="B8594" t="str">
            <v>腹部皮管拇指再造术</v>
          </cell>
          <cell r="C8594" t="str">
            <v>消毒铺巾,臂丛阻滞或全麻,沿髂嵴取骨,在拇指残端安装固定骨块,同时在腹部形成皮管,并将皮管一端移植到已延长的拇指残端上,择期断蒂。不含Ⅰ期腹部皮管成形及Ⅲ期断蒂术､髂骨取骨术。</v>
          </cell>
          <cell r="D8594" t="str">
            <v>引流装置</v>
          </cell>
          <cell r="E8594" t="str">
            <v>内固定材料,特殊缝线</v>
          </cell>
          <cell r="F8594" t="str">
            <v>次</v>
          </cell>
          <cell r="G8594" t="str">
            <v/>
          </cell>
          <cell r="H8594">
            <v>1400</v>
          </cell>
          <cell r="I8594">
            <v>1120</v>
          </cell>
          <cell r="J8594">
            <v>980</v>
          </cell>
          <cell r="K8594" t="str">
            <v>乙类</v>
          </cell>
        </row>
        <row r="8595">
          <cell r="A8595" t="str">
            <v>HW389306</v>
          </cell>
          <cell r="B8595" t="str">
            <v>复合组织移植拇指再造术</v>
          </cell>
          <cell r="C8595"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595" t="str">
            <v>引流装置</v>
          </cell>
          <cell r="E8595" t="str">
            <v>内固定材料,特殊缝线</v>
          </cell>
          <cell r="F8595" t="str">
            <v>次</v>
          </cell>
          <cell r="G8595" t="str">
            <v/>
          </cell>
          <cell r="H8595">
            <v>1900</v>
          </cell>
          <cell r="I8595">
            <v>1520</v>
          </cell>
          <cell r="J8595">
            <v>1330</v>
          </cell>
          <cell r="K8595" t="str">
            <v>乙类</v>
          </cell>
        </row>
        <row r="8596">
          <cell r="A8596" t="str">
            <v>HW389307</v>
          </cell>
          <cell r="B8596" t="str">
            <v>显微镜下复合组织移植拇指对掌功能重建术</v>
          </cell>
          <cell r="C8596" t="str">
            <v>消毒铺巾,气囊止血带止血,切开皮肤,切取肌肉,移植于拇指,内(或外)固定,缝合神经,吻合血管,或肌腱(或髂胫束)移植。不含肌腱(或髂胫束)移植术。</v>
          </cell>
          <cell r="D8596" t="str">
            <v>引流装置,外固定材料</v>
          </cell>
          <cell r="E8596" t="str">
            <v>内固定材料,特殊缝线,止血材料</v>
          </cell>
          <cell r="F8596" t="str">
            <v>单侧</v>
          </cell>
          <cell r="G8596" t="str">
            <v/>
          </cell>
          <cell r="H8596">
            <v>1700</v>
          </cell>
          <cell r="I8596">
            <v>1360</v>
          </cell>
          <cell r="J8596">
            <v>1190</v>
          </cell>
          <cell r="K8596" t="str">
            <v>乙类</v>
          </cell>
        </row>
        <row r="8597">
          <cell r="A8597" t="str">
            <v>HW4</v>
          </cell>
          <cell r="B8597" t="str">
            <v>指连结</v>
          </cell>
          <cell r="C8597" t="str">
            <v/>
          </cell>
          <cell r="D8597" t="str">
            <v/>
          </cell>
          <cell r="E8597" t="str">
            <v/>
          </cell>
        </row>
        <row r="8597">
          <cell r="G8597" t="str">
            <v/>
          </cell>
          <cell r="H8597" t="str">
            <v/>
          </cell>
          <cell r="I8597" t="str">
            <v/>
          </cell>
          <cell r="J8597" t="str">
            <v/>
          </cell>
        </row>
        <row r="8598">
          <cell r="A8598" t="str">
            <v>HW448101</v>
          </cell>
          <cell r="B8598" t="str">
            <v>掌指关节灌洗术</v>
          </cell>
          <cell r="C8598" t="str">
            <v>消毒铺巾,气囊止血带止血,穿入针头,抽取关节液,灌洗关节,注入药物,拔除针头,或留置引流管,包扎。</v>
          </cell>
          <cell r="D8598" t="str">
            <v>引流装置,注射器</v>
          </cell>
          <cell r="E8598" t="str">
            <v/>
          </cell>
          <cell r="F8598" t="str">
            <v>每关节</v>
          </cell>
          <cell r="G8598" t="str">
            <v/>
          </cell>
          <cell r="H8598">
            <v>100</v>
          </cell>
          <cell r="I8598">
            <v>80</v>
          </cell>
          <cell r="J8598">
            <v>70</v>
          </cell>
          <cell r="K8598" t="str">
            <v>甲类</v>
          </cell>
        </row>
        <row r="8599">
          <cell r="A8599" t="str">
            <v>HW448102</v>
          </cell>
          <cell r="B8599" t="str">
            <v>指间关节灌洗术</v>
          </cell>
          <cell r="C8599" t="str">
            <v>消毒铺巾,气囊止血带止血,穿入针头,抽取关节液,灌洗关节,注入药物,拔除针头,或留置引流管,包扎。</v>
          </cell>
          <cell r="D8599" t="str">
            <v>引流装置,注射器</v>
          </cell>
          <cell r="E8599" t="str">
            <v/>
          </cell>
          <cell r="F8599" t="str">
            <v>每关节</v>
          </cell>
          <cell r="G8599" t="str">
            <v/>
          </cell>
          <cell r="H8599">
            <v>80</v>
          </cell>
          <cell r="I8599">
            <v>65</v>
          </cell>
          <cell r="J8599">
            <v>55</v>
          </cell>
          <cell r="K8599" t="str">
            <v>甲类</v>
          </cell>
        </row>
        <row r="8600">
          <cell r="A8600" t="str">
            <v>HW448501</v>
          </cell>
          <cell r="B8600" t="str">
            <v>关节镜下掌指关节灌洗术</v>
          </cell>
          <cell r="C8600" t="str">
            <v>消毒铺巾,气囊止血带止血,切开皮肤,开通关节囊,放入关节镜,依次检视韧带､关节软骨､关节间隙,切取组织做病理学检查,灌洗关节,拔出针头,或留置引流管,包扎。</v>
          </cell>
          <cell r="D8600" t="str">
            <v>引流装置,注射器</v>
          </cell>
          <cell r="E8600" t="str">
            <v/>
          </cell>
          <cell r="F8600" t="str">
            <v>每关节</v>
          </cell>
          <cell r="G8600" t="str">
            <v/>
          </cell>
          <cell r="H8600">
            <v>450</v>
          </cell>
          <cell r="I8600">
            <v>360</v>
          </cell>
          <cell r="J8600">
            <v>310</v>
          </cell>
          <cell r="K8600" t="str">
            <v>乙类</v>
          </cell>
        </row>
        <row r="8601">
          <cell r="A8601" t="str">
            <v>HW448502</v>
          </cell>
          <cell r="B8601" t="str">
            <v>关节镜下指间关节灌洗术</v>
          </cell>
          <cell r="C8601" t="str">
            <v>消毒铺巾,气囊止血带止血,切开皮肤,开通关节囊,放入关节镜,依次检视韧带､关节软骨､关节间隙,切取组织做病理学检查,灌洗关节,拔出针头,或留置引流管,包扎。</v>
          </cell>
          <cell r="D8601" t="str">
            <v>引流装置,注射器</v>
          </cell>
          <cell r="E8601" t="str">
            <v/>
          </cell>
          <cell r="F8601" t="str">
            <v>每关节</v>
          </cell>
          <cell r="G8601" t="str">
            <v/>
          </cell>
          <cell r="H8601">
            <v>450</v>
          </cell>
          <cell r="I8601">
            <v>360</v>
          </cell>
          <cell r="J8601">
            <v>310</v>
          </cell>
          <cell r="K8601" t="str">
            <v>乙类</v>
          </cell>
        </row>
        <row r="8602">
          <cell r="A8602" t="str">
            <v>HW458301</v>
          </cell>
          <cell r="B8602" t="str">
            <v>掌指关节侧副韧带切断术</v>
          </cell>
          <cell r="C8602" t="str">
            <v>消毒铺巾,气囊止血带止血,切开皮肤,显露并切断韧带。</v>
          </cell>
          <cell r="D8602" t="str">
            <v/>
          </cell>
          <cell r="E8602" t="str">
            <v>特殊缝线</v>
          </cell>
          <cell r="F8602" t="str">
            <v>每关节</v>
          </cell>
          <cell r="G8602" t="str">
            <v/>
          </cell>
          <cell r="H8602">
            <v>500</v>
          </cell>
          <cell r="I8602">
            <v>400</v>
          </cell>
          <cell r="J8602">
            <v>350</v>
          </cell>
          <cell r="K8602" t="str">
            <v>甲类</v>
          </cell>
        </row>
        <row r="8603">
          <cell r="A8603" t="str">
            <v>HW458302</v>
          </cell>
          <cell r="B8603" t="str">
            <v>指间关节侧副韧带切断术</v>
          </cell>
          <cell r="C8603"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603" t="str">
            <v>引流装置</v>
          </cell>
          <cell r="E8603" t="str">
            <v>特殊缝线</v>
          </cell>
          <cell r="F8603" t="str">
            <v>次</v>
          </cell>
          <cell r="G8603" t="str">
            <v/>
          </cell>
          <cell r="H8603">
            <v>1260</v>
          </cell>
          <cell r="I8603">
            <v>1010</v>
          </cell>
          <cell r="J8603">
            <v>880</v>
          </cell>
          <cell r="K8603" t="str">
            <v>甲类</v>
          </cell>
        </row>
        <row r="8604">
          <cell r="A8604" t="str">
            <v>HW471301</v>
          </cell>
          <cell r="B8604" t="str">
            <v>掌指关节复位克氏针固定术</v>
          </cell>
          <cell r="C8604"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604" t="str">
            <v>引流装置,外固定材料,克氏针</v>
          </cell>
          <cell r="E8604" t="str">
            <v>特殊缝线</v>
          </cell>
          <cell r="F8604" t="str">
            <v>每关节</v>
          </cell>
          <cell r="G8604" t="str">
            <v/>
          </cell>
          <cell r="H8604">
            <v>1300</v>
          </cell>
          <cell r="I8604">
            <v>1040</v>
          </cell>
          <cell r="J8604">
            <v>910</v>
          </cell>
          <cell r="K8604" t="str">
            <v>甲类</v>
          </cell>
        </row>
        <row r="8605">
          <cell r="A8605" t="str">
            <v>HW471302</v>
          </cell>
          <cell r="B8605" t="str">
            <v>掌指关节融合术</v>
          </cell>
          <cell r="C8605" t="str">
            <v>消毒铺巾,气囊止血带止血,切开皮肤,显露关节,用咬骨钳､骨刀或摆锯截骨,对合骨端,骨移植,内固定或外固定。不含植骨术､术中X线引导。</v>
          </cell>
          <cell r="D8605" t="str">
            <v>外固定材料</v>
          </cell>
          <cell r="E8605" t="str">
            <v>内固定材料,钢丝,特殊缝线</v>
          </cell>
          <cell r="F8605" t="str">
            <v>每关节</v>
          </cell>
          <cell r="G8605" t="str">
            <v>每增加1关节加收不超过30%</v>
          </cell>
          <cell r="H8605">
            <v>1160</v>
          </cell>
          <cell r="I8605">
            <v>930</v>
          </cell>
          <cell r="J8605">
            <v>810</v>
          </cell>
          <cell r="K8605" t="str">
            <v>乙类</v>
          </cell>
        </row>
        <row r="8606">
          <cell r="A8606" t="str">
            <v>HW471303</v>
          </cell>
          <cell r="B8606" t="str">
            <v>掌指关节掌板固定术</v>
          </cell>
          <cell r="C8606" t="str">
            <v>消毒铺巾,气囊止血带止血,切开皮肤,显露并向远侧掀起掌板,切除一部分,近侧移动,固定于掌骨颈,内或外固定。</v>
          </cell>
          <cell r="D8606" t="str">
            <v>外固定材料</v>
          </cell>
          <cell r="E8606" t="str">
            <v>内固定材料,特殊缝线,止血材料</v>
          </cell>
          <cell r="F8606" t="str">
            <v>每关节</v>
          </cell>
          <cell r="G8606" t="str">
            <v/>
          </cell>
          <cell r="H8606">
            <v>1200</v>
          </cell>
          <cell r="I8606">
            <v>960</v>
          </cell>
          <cell r="J8606">
            <v>840</v>
          </cell>
          <cell r="K8606" t="str">
            <v>甲类</v>
          </cell>
        </row>
        <row r="8607">
          <cell r="A8607" t="str">
            <v>HW471304</v>
          </cell>
          <cell r="B8607" t="str">
            <v>指间关节融合术</v>
          </cell>
          <cell r="C8607" t="str">
            <v>消毒铺巾,气囊止血带止血,切开皮肤,显露关节,用咬骨钳､骨刀或摆锯截骨,对合骨端,骨移植,内固定或外固定。不含植骨术､术中X线引导。</v>
          </cell>
          <cell r="D8607" t="str">
            <v>外固定材料</v>
          </cell>
          <cell r="E8607" t="str">
            <v>内固定材料,钢丝,特殊缝线</v>
          </cell>
          <cell r="F8607" t="str">
            <v>每关节</v>
          </cell>
          <cell r="G8607" t="str">
            <v>每增加1关节加收不超过30%</v>
          </cell>
          <cell r="H8607">
            <v>1050</v>
          </cell>
          <cell r="I8607">
            <v>840</v>
          </cell>
          <cell r="J8607">
            <v>735</v>
          </cell>
          <cell r="K8607" t="str">
            <v>乙类</v>
          </cell>
        </row>
        <row r="8608">
          <cell r="A8608" t="str">
            <v>HW473301</v>
          </cell>
          <cell r="B8608" t="str">
            <v>掌指关节侧副韧带切除术</v>
          </cell>
          <cell r="C860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608" t="str">
            <v>引流装置</v>
          </cell>
          <cell r="E8608" t="str">
            <v>内固定材料,特殊缝线</v>
          </cell>
          <cell r="F8608" t="str">
            <v>每关节</v>
          </cell>
          <cell r="G8608" t="str">
            <v/>
          </cell>
          <cell r="H8608">
            <v>1160</v>
          </cell>
          <cell r="I8608">
            <v>930</v>
          </cell>
          <cell r="J8608">
            <v>810</v>
          </cell>
          <cell r="K8608" t="str">
            <v>甲类</v>
          </cell>
        </row>
        <row r="8609">
          <cell r="A8609" t="str">
            <v>HW473302</v>
          </cell>
          <cell r="B8609" t="str">
            <v>掌指关节滑膜切除术</v>
          </cell>
          <cell r="C8609" t="str">
            <v>消毒铺巾,气囊止血带止血,切开皮肤,显露关节,清除滑膜,松解粘连。</v>
          </cell>
          <cell r="D8609" t="str">
            <v/>
          </cell>
          <cell r="E8609" t="str">
            <v>特殊缝线</v>
          </cell>
          <cell r="F8609" t="str">
            <v>每关节</v>
          </cell>
          <cell r="G8609" t="str">
            <v/>
          </cell>
          <cell r="H8609">
            <v>1080</v>
          </cell>
          <cell r="I8609">
            <v>860</v>
          </cell>
          <cell r="J8609">
            <v>755</v>
          </cell>
          <cell r="K8609" t="str">
            <v>甲类</v>
          </cell>
        </row>
        <row r="8610">
          <cell r="A8610" t="str">
            <v>HW473303</v>
          </cell>
          <cell r="B8610" t="str">
            <v>近侧指间关节侧副韧带切除术</v>
          </cell>
          <cell r="C8610" t="str">
            <v>在关节两侧做侧中切口,拉开伸指支持带,暴露侧副韧带并切除,关节屈曲位克氏针固定三周。</v>
          </cell>
          <cell r="D8610" t="str">
            <v>引流装置,克氏针</v>
          </cell>
          <cell r="E8610" t="str">
            <v>内固定材料,特殊缝线</v>
          </cell>
          <cell r="F8610" t="str">
            <v>每指</v>
          </cell>
          <cell r="G8610" t="str">
            <v/>
          </cell>
          <cell r="H8610">
            <v>1080</v>
          </cell>
          <cell r="I8610">
            <v>860</v>
          </cell>
          <cell r="J8610">
            <v>755</v>
          </cell>
          <cell r="K8610" t="str">
            <v>甲类</v>
          </cell>
        </row>
        <row r="8611">
          <cell r="A8611" t="str">
            <v>HW473304</v>
          </cell>
          <cell r="B8611" t="str">
            <v>指间关节滑膜切除术</v>
          </cell>
          <cell r="C8611" t="str">
            <v>消毒铺巾,气囊止血带止血,切开皮肤,显露关节,清除滑膜,松解粘连。</v>
          </cell>
          <cell r="D8611" t="str">
            <v>引流装置</v>
          </cell>
          <cell r="E8611" t="str">
            <v>特殊缝线</v>
          </cell>
          <cell r="F8611" t="str">
            <v>每关节</v>
          </cell>
          <cell r="G8611" t="str">
            <v/>
          </cell>
          <cell r="H8611">
            <v>1150</v>
          </cell>
          <cell r="I8611">
            <v>920</v>
          </cell>
          <cell r="J8611">
            <v>805</v>
          </cell>
          <cell r="K8611" t="str">
            <v>甲类</v>
          </cell>
        </row>
        <row r="8612">
          <cell r="A8612" t="str">
            <v>HW473501</v>
          </cell>
          <cell r="B8612" t="str">
            <v>关节镜下指间关节滑膜切除术</v>
          </cell>
          <cell r="C8612" t="str">
            <v>消毒铺巾,气囊止血带止血,切开皮肤,插入关节镜,清除滑膜,松解粘连。不含关节镜检查。</v>
          </cell>
          <cell r="D8612" t="str">
            <v>引流装置</v>
          </cell>
          <cell r="E8612" t="str">
            <v>特殊缝线</v>
          </cell>
          <cell r="F8612" t="str">
            <v>每关节</v>
          </cell>
          <cell r="G8612" t="str">
            <v/>
          </cell>
          <cell r="H8612">
            <v>1150</v>
          </cell>
          <cell r="I8612">
            <v>920</v>
          </cell>
          <cell r="J8612">
            <v>805</v>
          </cell>
          <cell r="K8612" t="str">
            <v>乙类</v>
          </cell>
        </row>
        <row r="8613">
          <cell r="A8613" t="str">
            <v>HW473502</v>
          </cell>
          <cell r="B8613" t="str">
            <v>关节镜下掌指关节滑膜切除术</v>
          </cell>
          <cell r="C8613" t="str">
            <v>消毒铺巾,气囊止血带止血,切开皮肤,插入关节镜,清除滑膜,松解粘连。不含关节镜检查。</v>
          </cell>
          <cell r="D8613" t="str">
            <v>引流装置</v>
          </cell>
          <cell r="E8613" t="str">
            <v>特殊缝线</v>
          </cell>
          <cell r="F8613" t="str">
            <v>每关节</v>
          </cell>
          <cell r="G8613" t="str">
            <v/>
          </cell>
          <cell r="H8613">
            <v>1150</v>
          </cell>
          <cell r="I8613">
            <v>920</v>
          </cell>
          <cell r="J8613">
            <v>805</v>
          </cell>
          <cell r="K8613" t="str">
            <v>乙类</v>
          </cell>
        </row>
        <row r="8614">
          <cell r="A8614" t="str">
            <v>HW481301</v>
          </cell>
          <cell r="B8614" t="str">
            <v>指间关节侧副韧带紧缩缝合术</v>
          </cell>
          <cell r="C8614" t="str">
            <v>消毒铺巾,气囊止血带止血,切开皮肤,显露并紧缩缝合损伤韧带。</v>
          </cell>
          <cell r="D8614" t="str">
            <v>外固定材料</v>
          </cell>
          <cell r="E8614" t="str">
            <v>内固定材料,特殊缝线</v>
          </cell>
          <cell r="F8614" t="str">
            <v>每指</v>
          </cell>
          <cell r="G8614" t="str">
            <v/>
          </cell>
          <cell r="H8614">
            <v>1000</v>
          </cell>
          <cell r="I8614">
            <v>800</v>
          </cell>
          <cell r="J8614">
            <v>700</v>
          </cell>
          <cell r="K8614" t="str">
            <v>乙类</v>
          </cell>
        </row>
        <row r="8615">
          <cell r="A8615" t="str">
            <v>HW483301</v>
          </cell>
          <cell r="B8615" t="str">
            <v>掌指关节成形术</v>
          </cell>
          <cell r="C8615"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615" t="str">
            <v>引流装置</v>
          </cell>
          <cell r="E8615" t="str">
            <v>内固定材料,特殊缝线</v>
          </cell>
          <cell r="F8615" t="str">
            <v>每关节</v>
          </cell>
          <cell r="G8615" t="str">
            <v/>
          </cell>
          <cell r="H8615">
            <v>1200</v>
          </cell>
          <cell r="I8615">
            <v>960</v>
          </cell>
          <cell r="J8615">
            <v>840</v>
          </cell>
          <cell r="K8615" t="str">
            <v>乙类</v>
          </cell>
        </row>
        <row r="8616">
          <cell r="A8616" t="str">
            <v>HW483302</v>
          </cell>
          <cell r="B8616" t="str">
            <v>掌指/指关节畸形矫正术</v>
          </cell>
          <cell r="C8616" t="str">
            <v>切除瘢痕,松解挛缩,用局部皮瓣或游离皮瓣移植覆盖创面,术后用克氏针固定指间关节于伸直位或屈曲15度位3周,防止过伸畸形复发。</v>
          </cell>
          <cell r="D8616" t="str">
            <v>引流装置,克氏针</v>
          </cell>
          <cell r="E8616" t="str">
            <v>特殊缝线</v>
          </cell>
          <cell r="F8616" t="str">
            <v>每关节</v>
          </cell>
          <cell r="G8616" t="str">
            <v/>
          </cell>
          <cell r="H8616">
            <v>1460</v>
          </cell>
          <cell r="I8616">
            <v>1170</v>
          </cell>
          <cell r="J8616">
            <v>1020</v>
          </cell>
          <cell r="K8616" t="str">
            <v>乙类</v>
          </cell>
        </row>
        <row r="8617">
          <cell r="A8617" t="str">
            <v>HW483303</v>
          </cell>
          <cell r="B8617" t="str">
            <v>掌指/指间关节掌板松解推进术</v>
          </cell>
          <cell r="C8617"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617" t="str">
            <v>引流装置</v>
          </cell>
          <cell r="E8617" t="str">
            <v>内固定材料,特殊缝线</v>
          </cell>
          <cell r="F8617" t="str">
            <v>每关节</v>
          </cell>
          <cell r="G8617" t="str">
            <v/>
          </cell>
          <cell r="H8617">
            <v>980</v>
          </cell>
          <cell r="I8617">
            <v>780</v>
          </cell>
          <cell r="J8617">
            <v>690</v>
          </cell>
          <cell r="K8617" t="str">
            <v>乙类</v>
          </cell>
        </row>
        <row r="8618">
          <cell r="A8618" t="str">
            <v>HW483304</v>
          </cell>
          <cell r="B8618" t="str">
            <v>掌指关节过伸畸形矫正术</v>
          </cell>
          <cell r="C8618" t="str">
            <v>纵行切开第五掌指关节的腱帽,使小指展肌复位,予以固定,并在手掌尺侧设计一蒂在远端的舌形皮瓣,修复第五掌指关节腱帽切开区,使掌指关节屈曲30°,克氏针固定3周。</v>
          </cell>
          <cell r="D8618" t="str">
            <v>引流装置,克氏针</v>
          </cell>
          <cell r="E8618" t="str">
            <v>内固定材料,特殊缝线</v>
          </cell>
          <cell r="F8618" t="str">
            <v>每关节</v>
          </cell>
          <cell r="G8618" t="str">
            <v/>
          </cell>
          <cell r="H8618">
            <v>1220</v>
          </cell>
          <cell r="I8618">
            <v>980</v>
          </cell>
          <cell r="J8618">
            <v>850</v>
          </cell>
          <cell r="K8618" t="str">
            <v>乙类</v>
          </cell>
        </row>
        <row r="8619">
          <cell r="A8619" t="str">
            <v>HW483305</v>
          </cell>
          <cell r="B8619" t="str">
            <v>指间关节侧副韧带削薄术</v>
          </cell>
          <cell r="C8619" t="str">
            <v>消毒铺巾,气囊止血带止血,切开皮肤,显露韧带,并将其削薄。</v>
          </cell>
          <cell r="D8619" t="str">
            <v/>
          </cell>
          <cell r="E8619" t="str">
            <v>特殊缝线</v>
          </cell>
          <cell r="F8619" t="str">
            <v>每指</v>
          </cell>
          <cell r="G8619" t="str">
            <v/>
          </cell>
          <cell r="H8619">
            <v>1000</v>
          </cell>
          <cell r="I8619">
            <v>800</v>
          </cell>
          <cell r="J8619">
            <v>700</v>
          </cell>
          <cell r="K8619" t="str">
            <v>乙类</v>
          </cell>
        </row>
        <row r="8620">
          <cell r="A8620" t="str">
            <v>HW483306</v>
          </cell>
          <cell r="B8620" t="str">
            <v>指关节成形术</v>
          </cell>
          <cell r="C8620"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620" t="str">
            <v>引流装置,克氏针</v>
          </cell>
          <cell r="E8620" t="str">
            <v>内固定材料,特殊缝线</v>
          </cell>
          <cell r="F8620" t="str">
            <v>每关节</v>
          </cell>
          <cell r="G8620" t="str">
            <v/>
          </cell>
          <cell r="H8620">
            <v>1420</v>
          </cell>
          <cell r="I8620">
            <v>1130</v>
          </cell>
          <cell r="J8620">
            <v>990</v>
          </cell>
          <cell r="K8620" t="str">
            <v>乙类</v>
          </cell>
        </row>
        <row r="8621">
          <cell r="A8621" t="str">
            <v>HW489301</v>
          </cell>
          <cell r="B8621" t="str">
            <v>指间关节侧副韧带止点重建术</v>
          </cell>
          <cell r="C8621" t="str">
            <v>消毒铺巾,气囊止血带止血,切开皮肤,显露并缝合损伤韧带,重建止点。</v>
          </cell>
          <cell r="D8621" t="str">
            <v>外固定材料</v>
          </cell>
          <cell r="E8621" t="str">
            <v>内固定材料,特殊缝线</v>
          </cell>
          <cell r="F8621" t="str">
            <v>每指</v>
          </cell>
          <cell r="G8621" t="str">
            <v/>
          </cell>
          <cell r="H8621">
            <v>1000</v>
          </cell>
          <cell r="I8621">
            <v>800</v>
          </cell>
          <cell r="J8621">
            <v>700</v>
          </cell>
          <cell r="K8621" t="str">
            <v>乙类</v>
          </cell>
        </row>
        <row r="8622">
          <cell r="A8622" t="str">
            <v>HW489302</v>
          </cell>
          <cell r="B8622" t="str">
            <v>指间关节侧副韧带重建术</v>
          </cell>
          <cell r="C8622" t="str">
            <v>移植肌腱或腱性组织,重建韧带。不含肌腱移植术。</v>
          </cell>
          <cell r="D8622" t="str">
            <v>外固定材料</v>
          </cell>
          <cell r="E8622" t="str">
            <v>内固定材料,特殊缝线</v>
          </cell>
          <cell r="F8622" t="str">
            <v>每指</v>
          </cell>
          <cell r="G8622" t="str">
            <v/>
          </cell>
          <cell r="H8622">
            <v>1000</v>
          </cell>
          <cell r="I8622">
            <v>800</v>
          </cell>
          <cell r="J8622">
            <v>700</v>
          </cell>
          <cell r="K8622" t="str">
            <v>乙类</v>
          </cell>
        </row>
        <row r="8623">
          <cell r="A8623" t="str">
            <v>HW5</v>
          </cell>
          <cell r="B8623" t="str">
            <v>指肌肉软组织</v>
          </cell>
          <cell r="C8623" t="str">
            <v/>
          </cell>
          <cell r="D8623" t="str">
            <v/>
          </cell>
          <cell r="E8623" t="str">
            <v/>
          </cell>
        </row>
        <row r="8623">
          <cell r="G8623" t="str">
            <v/>
          </cell>
          <cell r="H8623" t="str">
            <v/>
          </cell>
          <cell r="I8623" t="str">
            <v/>
          </cell>
          <cell r="J8623" t="str">
            <v/>
          </cell>
        </row>
        <row r="8624">
          <cell r="A8624" t="str">
            <v>HW573301</v>
          </cell>
          <cell r="B8624" t="str">
            <v>指伸肌腱腱帽部分切除术</v>
          </cell>
          <cell r="C8624" t="str">
            <v>消毒铺巾,气囊止血带止血,切开皮肤,显露指伸肌腱腱帽,将其两侧切除,矫正掌指关节屈曲畸形。不含关节松解。</v>
          </cell>
          <cell r="D8624" t="str">
            <v/>
          </cell>
          <cell r="E8624" t="str">
            <v>特殊缝线</v>
          </cell>
          <cell r="F8624" t="str">
            <v>每指</v>
          </cell>
          <cell r="G8624" t="str">
            <v/>
          </cell>
          <cell r="H8624">
            <v>1000</v>
          </cell>
          <cell r="I8624">
            <v>800</v>
          </cell>
          <cell r="J8624">
            <v>700</v>
          </cell>
          <cell r="K8624" t="str">
            <v>甲类</v>
          </cell>
        </row>
        <row r="8625">
          <cell r="A8625" t="str">
            <v>HW589301</v>
          </cell>
          <cell r="B8625" t="str">
            <v>指屈肌腱滑车重建术</v>
          </cell>
          <cell r="C8625" t="str">
            <v>消毒铺巾,气囊止血带止血,切开皮肤,指浅屈肌腱移位或移植肌腱､腱鞘,重建A3或A4滑车,外固定。不含清创术。</v>
          </cell>
          <cell r="D8625" t="str">
            <v>外固定材料</v>
          </cell>
          <cell r="E8625" t="str">
            <v>特殊缝线,止血材料</v>
          </cell>
          <cell r="F8625" t="str">
            <v>条</v>
          </cell>
          <cell r="G8625" t="str">
            <v>每增加1条肌腱加收不超过30%</v>
          </cell>
          <cell r="H8625">
            <v>1000</v>
          </cell>
          <cell r="I8625">
            <v>800</v>
          </cell>
          <cell r="J8625">
            <v>700</v>
          </cell>
          <cell r="K8625" t="str">
            <v>乙类</v>
          </cell>
        </row>
        <row r="8626">
          <cell r="A8626" t="str">
            <v>HW589302</v>
          </cell>
          <cell r="B8626" t="str">
            <v>指伸肌支持带重建术</v>
          </cell>
          <cell r="C8626" t="str">
            <v>消毒铺巾,气囊止血带止血,切开皮肤,指浅屈肌腱移位或移植肌腱,重建伸肌支持带,外固定。不含清创术。</v>
          </cell>
          <cell r="D8626" t="str">
            <v>外固定材料</v>
          </cell>
          <cell r="E8626" t="str">
            <v>特殊缝线,止血材料</v>
          </cell>
          <cell r="F8626" t="str">
            <v>单侧</v>
          </cell>
          <cell r="G8626" t="str">
            <v/>
          </cell>
          <cell r="H8626">
            <v>1000</v>
          </cell>
          <cell r="I8626">
            <v>800</v>
          </cell>
          <cell r="J8626">
            <v>700</v>
          </cell>
          <cell r="K8626" t="str">
            <v>乙类</v>
          </cell>
        </row>
        <row r="8627">
          <cell r="A8627" t="str">
            <v>HW589303</v>
          </cell>
          <cell r="B8627" t="str">
            <v>指伸肌腱侧腱束移位中央腱束止点重建术</v>
          </cell>
          <cell r="C8627" t="str">
            <v>消毒铺巾,气囊止血带止血,切开皮肤,纵行劈开侧腱束,分别于远､近端切断内外侧半,内侧半与中央束止点缝合,外侧一半穿近侧指间关节横行支持带后与自身缝合,内或外固定。</v>
          </cell>
          <cell r="D8627" t="str">
            <v>外固定材料</v>
          </cell>
          <cell r="E8627" t="str">
            <v>内固定材料,特殊缝线,止血材料</v>
          </cell>
          <cell r="F8627" t="str">
            <v>每指</v>
          </cell>
          <cell r="G8627" t="str">
            <v>每增加1指加收不超过30%</v>
          </cell>
          <cell r="H8627">
            <v>600</v>
          </cell>
          <cell r="I8627">
            <v>480</v>
          </cell>
          <cell r="J8627">
            <v>420</v>
          </cell>
          <cell r="K8627" t="str">
            <v>乙类</v>
          </cell>
        </row>
        <row r="8628">
          <cell r="A8628" t="str">
            <v>HW589304</v>
          </cell>
          <cell r="B8628" t="str">
            <v>指伸肌腱侧腱束交叉移位中央腱束止点重建术</v>
          </cell>
          <cell r="C8628" t="str">
            <v>消毒铺巾,气囊止血带止血,切开皮肤,纵行劈开两侧侧腱束,将外侧半切断,交叉移位,再与对侧腱束缝合,内或外固定。</v>
          </cell>
          <cell r="D8628" t="str">
            <v>外固定材料</v>
          </cell>
          <cell r="E8628" t="str">
            <v>内固定材料,特殊缝线,止血材料</v>
          </cell>
          <cell r="F8628" t="str">
            <v>每指</v>
          </cell>
          <cell r="G8628" t="str">
            <v>每增加1指加收不超过30%</v>
          </cell>
          <cell r="H8628">
            <v>600</v>
          </cell>
          <cell r="I8628">
            <v>480</v>
          </cell>
          <cell r="J8628">
            <v>420</v>
          </cell>
          <cell r="K8628" t="str">
            <v>乙类</v>
          </cell>
        </row>
        <row r="8629">
          <cell r="A8629" t="str">
            <v>HW589305</v>
          </cell>
          <cell r="B8629" t="str">
            <v>指伸肌腱中央腱束止点重建术</v>
          </cell>
          <cell r="C8629" t="str">
            <v>消毒铺巾,气囊止血带止血,切开皮肤,移植肌腱,重建指伸肌腱中央腱束止点,内或外固定。</v>
          </cell>
          <cell r="D8629" t="str">
            <v>引流装置,外固定材料</v>
          </cell>
          <cell r="E8629" t="str">
            <v>内固定材料,特殊缝线,止血材料</v>
          </cell>
          <cell r="F8629" t="str">
            <v>每指</v>
          </cell>
          <cell r="G8629" t="str">
            <v/>
          </cell>
          <cell r="H8629">
            <v>600</v>
          </cell>
          <cell r="I8629">
            <v>480</v>
          </cell>
          <cell r="J8629">
            <v>420</v>
          </cell>
          <cell r="K8629" t="str">
            <v>乙类</v>
          </cell>
        </row>
        <row r="8630">
          <cell r="A8630" t="str">
            <v>HW589306</v>
          </cell>
          <cell r="B8630" t="str">
            <v>拇指/手指肌腱移位背伸功能重建术</v>
          </cell>
          <cell r="C8630" t="str">
            <v>消毒铺巾,气囊止血带止血,切开皮肤,掀取邻近肌腱,移位于前臂背侧,与指伸肌腱缝合,内或外固定,或肌腱移植。不含肌腱移植术或髂胫束移植术。</v>
          </cell>
          <cell r="D8630" t="str">
            <v>引流装置,外固定材料</v>
          </cell>
          <cell r="E8630" t="str">
            <v>内固定材料,特殊缝线</v>
          </cell>
          <cell r="F8630" t="str">
            <v>每指</v>
          </cell>
          <cell r="G8630" t="str">
            <v>以1条肌肉或肌腱为基价,每增加1条加收不超过30%</v>
          </cell>
          <cell r="H8630">
            <v>1460</v>
          </cell>
          <cell r="I8630">
            <v>1170</v>
          </cell>
          <cell r="J8630">
            <v>1020</v>
          </cell>
          <cell r="K8630" t="str">
            <v>乙类</v>
          </cell>
        </row>
        <row r="8631">
          <cell r="A8631" t="str">
            <v>HW589307</v>
          </cell>
          <cell r="B8631" t="str">
            <v>拇指/手指肌腱移位屈曲功能重建术</v>
          </cell>
          <cell r="C8631" t="str">
            <v>消毒铺巾,气囊止血带止血,切开皮肤,掀取邻近肌腱,移位于前臂掌侧,与指屈肌腱缝合,内或外固定,或肌腱移植。不含肌腱移植术或髂胫束移植术。</v>
          </cell>
          <cell r="D8631" t="str">
            <v>引流装置,外固定材料</v>
          </cell>
          <cell r="E8631" t="str">
            <v>内固定材料,特殊缝线</v>
          </cell>
          <cell r="F8631" t="str">
            <v>每指</v>
          </cell>
          <cell r="G8631" t="str">
            <v>以1条肌肉或肌腱为基价,每增加1条加收不超过30%</v>
          </cell>
          <cell r="H8631">
            <v>1400</v>
          </cell>
          <cell r="I8631">
            <v>1120</v>
          </cell>
          <cell r="J8631">
            <v>980</v>
          </cell>
          <cell r="K8631" t="str">
            <v>乙类</v>
          </cell>
        </row>
        <row r="8632">
          <cell r="A8632" t="str">
            <v>HW589308</v>
          </cell>
          <cell r="B8632" t="str">
            <v>异体腱帽移植术</v>
          </cell>
          <cell r="C8632" t="str">
            <v>消毒铺巾,气囊止血带止血,切开皮肤,移植异体伸肌腱帽,修复损伤肌腱,外固定。不含肌腱缝合术。</v>
          </cell>
          <cell r="D8632" t="str">
            <v>外固定材料</v>
          </cell>
          <cell r="E8632" t="str">
            <v>内固定材料,特殊缝线,止血材料</v>
          </cell>
          <cell r="F8632" t="str">
            <v>条</v>
          </cell>
          <cell r="G8632" t="str">
            <v>每增加1条肌腱加收不超过30%</v>
          </cell>
          <cell r="H8632">
            <v>840</v>
          </cell>
          <cell r="I8632">
            <v>670</v>
          </cell>
          <cell r="J8632">
            <v>590</v>
          </cell>
          <cell r="K8632" t="str">
            <v>乙类</v>
          </cell>
        </row>
        <row r="8633">
          <cell r="A8633" t="str">
            <v>HW589309</v>
          </cell>
          <cell r="B8633" t="str">
            <v>显微镜下复合组织移植拇指/手指背伸功能重建术</v>
          </cell>
          <cell r="C8633" t="str">
            <v>消毒铺巾,气囊止血带止血,切开皮肤,切取肌肉,移植于前臂背侧,与指伸肌腱缝合,内或外固定,缝合神经,吻合血管,或肌腱或髂胫束移植。不含肌腱移植术或髂胫束移植术。</v>
          </cell>
          <cell r="D8633" t="str">
            <v>引流装置,外固定材料</v>
          </cell>
          <cell r="E8633" t="str">
            <v>内固定材料,特殊缝线,止血材料</v>
          </cell>
          <cell r="F8633" t="str">
            <v>每指</v>
          </cell>
          <cell r="G8633" t="str">
            <v>以1条肌肉或肌腱为基价,每增加1条加收不超过80%</v>
          </cell>
          <cell r="H8633">
            <v>1600</v>
          </cell>
          <cell r="I8633">
            <v>1280</v>
          </cell>
          <cell r="J8633">
            <v>1120</v>
          </cell>
          <cell r="K8633" t="str">
            <v>乙类</v>
          </cell>
        </row>
        <row r="8634">
          <cell r="A8634" t="str">
            <v>HW589310</v>
          </cell>
          <cell r="B8634" t="str">
            <v>显微镜下复合组织移植拇指/手指屈曲功能重建术</v>
          </cell>
          <cell r="C8634" t="str">
            <v>消毒铺巾,气囊止血带止血,切开皮肤,切取肌肉,移植于前臂掌侧,与指屈肌腱缝合,内或外固定,缝合神经,吻合血管,或肌腱(或髂胫束)移植。不含肌腱移植术或髂胫束移植术。</v>
          </cell>
          <cell r="D8634" t="str">
            <v>引流装置,外固定材料</v>
          </cell>
          <cell r="E8634" t="str">
            <v>内固定材料,特殊缝线,止血材料</v>
          </cell>
          <cell r="F8634" t="str">
            <v>每指</v>
          </cell>
          <cell r="G8634" t="str">
            <v>以1条肌肉或肌腱为基价,每增加1条加收不超过80%</v>
          </cell>
          <cell r="H8634">
            <v>1700</v>
          </cell>
          <cell r="I8634">
            <v>1360</v>
          </cell>
          <cell r="J8634">
            <v>1190</v>
          </cell>
          <cell r="K8634" t="str">
            <v>乙类</v>
          </cell>
        </row>
        <row r="8635">
          <cell r="A8635" t="str">
            <v>HW6</v>
          </cell>
          <cell r="B8635" t="str">
            <v>8.肢体</v>
          </cell>
          <cell r="C8635" t="str">
            <v/>
          </cell>
          <cell r="D8635" t="str">
            <v/>
          </cell>
          <cell r="E8635" t="str">
            <v/>
          </cell>
        </row>
        <row r="8635">
          <cell r="G8635" t="str">
            <v/>
          </cell>
          <cell r="H8635" t="str">
            <v/>
          </cell>
          <cell r="I8635" t="str">
            <v/>
          </cell>
          <cell r="J8635" t="str">
            <v/>
          </cell>
        </row>
        <row r="8636">
          <cell r="A8636" t="str">
            <v>HW658301</v>
          </cell>
          <cell r="B8636" t="str">
            <v>烧伤肢体截除术</v>
          </cell>
          <cell r="C8636" t="str">
            <v>术区皮肤消毒,切除坏死皮肤和软组织,用骨膜分离器､骨锯､咬骨钳､骨凿､手术刀等器械截除坏死肢体,修整缝合残端。</v>
          </cell>
          <cell r="D8636" t="str">
            <v>引流装置</v>
          </cell>
          <cell r="E8636" t="str">
            <v>功能性敷料,特殊缝线</v>
          </cell>
          <cell r="F8636" t="str">
            <v>单肢</v>
          </cell>
          <cell r="G8636" t="str">
            <v/>
          </cell>
          <cell r="H8636">
            <v>800</v>
          </cell>
          <cell r="I8636">
            <v>640</v>
          </cell>
          <cell r="J8636">
            <v>560</v>
          </cell>
          <cell r="K8636" t="str">
            <v>甲类</v>
          </cell>
        </row>
        <row r="8637">
          <cell r="A8637" t="str">
            <v>HW687301</v>
          </cell>
          <cell r="B8637" t="str">
            <v>断肢再植术</v>
          </cell>
          <cell r="C8637" t="str">
            <v>常用于断肘或膝关节或其近侧。消毒铺巾,气囊止血带止血,清创,探查损伤组织,复位固定骨与关节,缝合肌肉､肌腱､神经,吻合动脉､静脉。不含组织移植术､术中显微镜下操作。</v>
          </cell>
          <cell r="D8637" t="str">
            <v>外固定材料</v>
          </cell>
          <cell r="E8637" t="str">
            <v>内固定材料,人工关节,钢丝,特殊缝线</v>
          </cell>
          <cell r="F8637" t="str">
            <v>单肢</v>
          </cell>
          <cell r="G8637" t="str">
            <v/>
          </cell>
          <cell r="H8637">
            <v>2500</v>
          </cell>
          <cell r="I8637">
            <v>2000</v>
          </cell>
          <cell r="J8637">
            <v>1750</v>
          </cell>
          <cell r="K8637" t="str">
            <v>乙类</v>
          </cell>
        </row>
        <row r="8638">
          <cell r="A8638" t="str">
            <v>HW687302</v>
          </cell>
          <cell r="B8638" t="str">
            <v>断肢移位再植术</v>
          </cell>
          <cell r="C8638" t="str">
            <v>消毒铺巾,气囊止血带止血,清创,探查损伤组织,将离断肢体移位至另一肢体断端,固定骨与关节,缝合肌腱､神经,吻合动脉､静脉。不含组织移植术､术中显微镜下操作。</v>
          </cell>
          <cell r="D8638" t="str">
            <v>外固定材料</v>
          </cell>
          <cell r="E8638" t="str">
            <v>内固定材料,人工关节,钢丝,特殊缝线</v>
          </cell>
          <cell r="F8638" t="str">
            <v>单肢</v>
          </cell>
          <cell r="G8638" t="str">
            <v/>
          </cell>
          <cell r="H8638">
            <v>2500</v>
          </cell>
          <cell r="I8638">
            <v>2000</v>
          </cell>
          <cell r="J8638">
            <v>1750</v>
          </cell>
          <cell r="K8638" t="str">
            <v>乙类</v>
          </cell>
        </row>
        <row r="8639">
          <cell r="A8639" t="str">
            <v>HXA</v>
          </cell>
          <cell r="B8639" t="str">
            <v>9.下肢</v>
          </cell>
          <cell r="C8639" t="str">
            <v/>
          </cell>
          <cell r="D8639" t="str">
            <v/>
          </cell>
          <cell r="E8639" t="str">
            <v/>
          </cell>
        </row>
        <row r="8639">
          <cell r="G8639" t="str">
            <v/>
          </cell>
          <cell r="H8639" t="str">
            <v/>
          </cell>
          <cell r="I8639" t="str">
            <v/>
          </cell>
          <cell r="J8639" t="str">
            <v/>
          </cell>
        </row>
        <row r="8640">
          <cell r="A8640" t="str">
            <v>HXA57301</v>
          </cell>
          <cell r="B8640" t="str">
            <v>下肢关节松解术</v>
          </cell>
          <cell r="C8640" t="str">
            <v>包括髋､踝关节关节囊松解切除术或韧带松解,关节腔清理,石膏或支具保护,术后功能锻炼。</v>
          </cell>
          <cell r="D8640" t="str">
            <v/>
          </cell>
          <cell r="E8640" t="str">
            <v>外固定材料,特殊缝线</v>
          </cell>
          <cell r="F8640" t="str">
            <v>单肢</v>
          </cell>
          <cell r="G8640" t="str">
            <v/>
          </cell>
          <cell r="H8640">
            <v>1000</v>
          </cell>
          <cell r="I8640">
            <v>800</v>
          </cell>
          <cell r="J8640">
            <v>700</v>
          </cell>
          <cell r="K8640" t="str">
            <v>甲类</v>
          </cell>
        </row>
        <row r="8641">
          <cell r="A8641" t="str">
            <v>HXB-HXE</v>
          </cell>
          <cell r="B8641" t="str">
            <v>10.髋部</v>
          </cell>
          <cell r="C8641" t="str">
            <v/>
          </cell>
          <cell r="D8641" t="str">
            <v/>
          </cell>
          <cell r="E8641" t="str">
            <v/>
          </cell>
        </row>
        <row r="8641">
          <cell r="G8641" t="str">
            <v/>
          </cell>
          <cell r="H8641" t="str">
            <v/>
          </cell>
          <cell r="I8641" t="str">
            <v/>
          </cell>
          <cell r="J8641" t="str">
            <v/>
          </cell>
        </row>
        <row r="8642">
          <cell r="A8642" t="str">
            <v>HXB</v>
          </cell>
          <cell r="B8642" t="str">
            <v>骨盆</v>
          </cell>
          <cell r="C8642" t="str">
            <v/>
          </cell>
          <cell r="D8642" t="str">
            <v/>
          </cell>
          <cell r="E8642" t="str">
            <v/>
          </cell>
        </row>
        <row r="8642">
          <cell r="G8642" t="str">
            <v/>
          </cell>
          <cell r="H8642" t="str">
            <v/>
          </cell>
          <cell r="I8642" t="str">
            <v/>
          </cell>
          <cell r="J8642" t="str">
            <v/>
          </cell>
        </row>
        <row r="8643">
          <cell r="A8643" t="str">
            <v>HXB45301</v>
          </cell>
          <cell r="B8643" t="str">
            <v>髂窝脓肿切开引流术</v>
          </cell>
          <cell r="C8643" t="str">
            <v>麻醉,消毒,大麦氏切口,逐层切开,推开腹膜及髂血管､股神经,显露髂窝,清除脓腔,引流脓液,用生理冲洗液3000毫升冲洗,缝合。</v>
          </cell>
          <cell r="D8643" t="str">
            <v>引流装置,冲洗液</v>
          </cell>
          <cell r="E8643" t="str">
            <v>特殊缝线</v>
          </cell>
          <cell r="F8643" t="str">
            <v>次</v>
          </cell>
          <cell r="G8643" t="str">
            <v/>
          </cell>
          <cell r="H8643">
            <v>900</v>
          </cell>
          <cell r="I8643">
            <v>720</v>
          </cell>
          <cell r="J8643">
            <v>630</v>
          </cell>
          <cell r="K8643" t="str">
            <v>甲类</v>
          </cell>
        </row>
        <row r="8644">
          <cell r="A8644" t="str">
            <v>HXB60301</v>
          </cell>
          <cell r="B8644" t="str">
            <v>髂骨取骨术</v>
          </cell>
          <cell r="C8644" t="str">
            <v>消毒铺巾,采取髂嵴上开窗术,依次切开,暴露松质骨,小弯骨凿挖出松质骨,缝合。</v>
          </cell>
          <cell r="D8644" t="str">
            <v/>
          </cell>
          <cell r="E8644" t="str">
            <v>特殊缝线,止血材料</v>
          </cell>
          <cell r="F8644" t="str">
            <v>次</v>
          </cell>
          <cell r="G8644" t="str">
            <v/>
          </cell>
          <cell r="H8644">
            <v>1260</v>
          </cell>
          <cell r="I8644">
            <v>1010</v>
          </cell>
          <cell r="J8644">
            <v>880</v>
          </cell>
          <cell r="K8644" t="str">
            <v>乙类</v>
          </cell>
        </row>
        <row r="8645">
          <cell r="A8645" t="str">
            <v>HXB62301</v>
          </cell>
          <cell r="B8645" t="str">
            <v>骨盆骨折盆腔填塞术</v>
          </cell>
          <cell r="C8645" t="str">
            <v>消毒铺巾,切开暴露骨盆内置后腹膜,给予止血,用无菌敷料填塞后腹膜及盆腔空隙,用无菌敷料包扎伤口。</v>
          </cell>
          <cell r="D8645" t="str">
            <v>引流装置</v>
          </cell>
          <cell r="E8645" t="str">
            <v/>
          </cell>
          <cell r="F8645" t="str">
            <v>次</v>
          </cell>
          <cell r="G8645" t="str">
            <v/>
          </cell>
          <cell r="H8645">
            <v>1300</v>
          </cell>
          <cell r="I8645">
            <v>1040</v>
          </cell>
          <cell r="J8645">
            <v>910</v>
          </cell>
          <cell r="K8645" t="str">
            <v>甲类</v>
          </cell>
        </row>
        <row r="8646">
          <cell r="A8646" t="str">
            <v>HXB70301</v>
          </cell>
          <cell r="B8646" t="str">
            <v>骨盆骨折闭合复位内固定术</v>
          </cell>
          <cell r="C864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6" t="str">
            <v>引流装置,冲洗液</v>
          </cell>
          <cell r="E8646" t="str">
            <v>内固定材料,特殊缝线</v>
          </cell>
          <cell r="F8646" t="str">
            <v>单侧</v>
          </cell>
          <cell r="G8646" t="str">
            <v/>
          </cell>
          <cell r="H8646">
            <v>2100</v>
          </cell>
          <cell r="I8646">
            <v>1680</v>
          </cell>
          <cell r="J8646">
            <v>1470</v>
          </cell>
          <cell r="K8646" t="str">
            <v>甲类</v>
          </cell>
        </row>
        <row r="8647">
          <cell r="A8647" t="str">
            <v>HXB70302</v>
          </cell>
          <cell r="B8647" t="str">
            <v>骨盆骨折闭合复位外固定架固定术</v>
          </cell>
          <cell r="C864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647" t="str">
            <v>引流装置,冲洗液</v>
          </cell>
          <cell r="E8647" t="str">
            <v>特殊缝线,外固定材料</v>
          </cell>
          <cell r="F8647" t="str">
            <v>单侧</v>
          </cell>
          <cell r="G8647" t="str">
            <v/>
          </cell>
          <cell r="H8647">
            <v>1500</v>
          </cell>
          <cell r="I8647">
            <v>1200</v>
          </cell>
          <cell r="J8647">
            <v>1050</v>
          </cell>
          <cell r="K8647" t="str">
            <v>乙类</v>
          </cell>
        </row>
        <row r="8648">
          <cell r="A8648" t="str">
            <v>HXB70303</v>
          </cell>
          <cell r="B8648" t="str">
            <v>骨盆骨折切开复位内固定术</v>
          </cell>
          <cell r="C864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8" t="str">
            <v>引流装置,冲洗液</v>
          </cell>
          <cell r="E8648" t="str">
            <v>内固定材料,特殊缝线</v>
          </cell>
          <cell r="F8648" t="str">
            <v>单侧</v>
          </cell>
          <cell r="G8648" t="str">
            <v/>
          </cell>
          <cell r="H8648">
            <v>2100</v>
          </cell>
          <cell r="I8648">
            <v>1680</v>
          </cell>
          <cell r="J8648">
            <v>1470</v>
          </cell>
          <cell r="K8648" t="str">
            <v>甲类</v>
          </cell>
        </row>
        <row r="8649">
          <cell r="A8649" t="str">
            <v>HXB70304</v>
          </cell>
          <cell r="B8649" t="str">
            <v>陈旧骨盆骨折切开复位内固定术</v>
          </cell>
          <cell r="C864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49" t="str">
            <v>引流装置,冲洗液</v>
          </cell>
          <cell r="E8649" t="str">
            <v>内固定材料,人工骨,特殊缝线</v>
          </cell>
          <cell r="F8649" t="str">
            <v>单侧</v>
          </cell>
          <cell r="G8649" t="str">
            <v/>
          </cell>
          <cell r="H8649">
            <v>2100</v>
          </cell>
          <cell r="I8649">
            <v>1680</v>
          </cell>
          <cell r="J8649">
            <v>1470</v>
          </cell>
          <cell r="K8649" t="str">
            <v>甲类</v>
          </cell>
        </row>
        <row r="8650">
          <cell r="A8650" t="str">
            <v>HXB70305</v>
          </cell>
          <cell r="B8650" t="str">
            <v>骨盆骨折切开复位外固定架固定术</v>
          </cell>
          <cell r="C865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650" t="str">
            <v>引流装置,冲洗液</v>
          </cell>
          <cell r="E8650" t="str">
            <v>特殊缝线,外固定材料</v>
          </cell>
          <cell r="F8650" t="str">
            <v>单侧</v>
          </cell>
          <cell r="G8650" t="str">
            <v/>
          </cell>
          <cell r="H8650">
            <v>2100</v>
          </cell>
          <cell r="I8650">
            <v>1680</v>
          </cell>
          <cell r="J8650">
            <v>1470</v>
          </cell>
          <cell r="K8650" t="str">
            <v>乙类</v>
          </cell>
        </row>
        <row r="8651">
          <cell r="A8651" t="str">
            <v>HXB70306</v>
          </cell>
          <cell r="B8651" t="str">
            <v>陈旧骨盆骨折切开复位外固定架固定术</v>
          </cell>
          <cell r="C865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651" t="str">
            <v>引流装置,冲洗液</v>
          </cell>
          <cell r="E8651" t="str">
            <v>人工骨,外固定材料,特殊缝线</v>
          </cell>
          <cell r="F8651" t="str">
            <v>单侧</v>
          </cell>
          <cell r="G8651" t="str">
            <v/>
          </cell>
          <cell r="H8651">
            <v>2100</v>
          </cell>
          <cell r="I8651">
            <v>1680</v>
          </cell>
          <cell r="J8651">
            <v>1470</v>
          </cell>
          <cell r="K8651" t="str">
            <v>乙类</v>
          </cell>
        </row>
        <row r="8652">
          <cell r="A8652" t="str">
            <v>HXB73301</v>
          </cell>
          <cell r="B8652" t="str">
            <v>坐骨结节囊肿切除术</v>
          </cell>
          <cell r="C8652" t="str">
            <v>麻醉,消毒,俯卧位,臀部沿坐骨切口,逐层切开,显露坐骨结节,切除囊肿,止血,缝合。</v>
          </cell>
          <cell r="D8652" t="str">
            <v>引流装置</v>
          </cell>
          <cell r="E8652" t="str">
            <v>特殊缝线</v>
          </cell>
          <cell r="F8652" t="str">
            <v>次</v>
          </cell>
          <cell r="G8652" t="str">
            <v/>
          </cell>
          <cell r="H8652">
            <v>1080</v>
          </cell>
          <cell r="I8652">
            <v>860</v>
          </cell>
          <cell r="J8652">
            <v>755</v>
          </cell>
          <cell r="K8652" t="str">
            <v>甲类</v>
          </cell>
        </row>
        <row r="8653">
          <cell r="A8653" t="str">
            <v>HXB73302</v>
          </cell>
          <cell r="B8653" t="str">
            <v>骨盆内移截骨术</v>
          </cell>
          <cell r="C8653" t="str">
            <v>显露髋臼上缘,保护髂动脉､髂静脉､坐骨神经,斜行截断髂骨,内移股骨头,螺钉固定。</v>
          </cell>
          <cell r="D8653" t="str">
            <v/>
          </cell>
          <cell r="E8653" t="str">
            <v>内固定材料</v>
          </cell>
          <cell r="F8653" t="str">
            <v>单侧</v>
          </cell>
          <cell r="G8653" t="str">
            <v/>
          </cell>
          <cell r="H8653">
            <v>1150</v>
          </cell>
          <cell r="I8653">
            <v>920</v>
          </cell>
          <cell r="J8653">
            <v>805</v>
          </cell>
          <cell r="K8653" t="str">
            <v>乙类</v>
          </cell>
        </row>
        <row r="8654">
          <cell r="A8654" t="str">
            <v>HXB73303</v>
          </cell>
          <cell r="B8654" t="str">
            <v>半骨盆切除术</v>
          </cell>
          <cell r="C8654"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8654" t="str">
            <v>引流装置,冲洗液</v>
          </cell>
          <cell r="E8654" t="str">
            <v>止血材料,特殊缝线</v>
          </cell>
          <cell r="F8654" t="str">
            <v>次</v>
          </cell>
          <cell r="G8654" t="str">
            <v/>
          </cell>
          <cell r="H8654">
            <v>2700</v>
          </cell>
          <cell r="I8654">
            <v>2160</v>
          </cell>
          <cell r="J8654">
            <v>1890</v>
          </cell>
          <cell r="K8654" t="str">
            <v>甲类</v>
          </cell>
        </row>
        <row r="8655">
          <cell r="A8655" t="str">
            <v>HXB73304</v>
          </cell>
          <cell r="B8655" t="str">
            <v>骨盆肿瘤切除术(小)</v>
          </cell>
          <cell r="C8655"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cell r="D8655" t="str">
            <v>引流装置,冲洗液</v>
          </cell>
          <cell r="E8655" t="str">
            <v>止血材料,特殊缝线,骨水泥,骨水泥枪</v>
          </cell>
          <cell r="F8655" t="str">
            <v>次</v>
          </cell>
          <cell r="G8655" t="str">
            <v/>
          </cell>
          <cell r="H8655">
            <v>2000</v>
          </cell>
          <cell r="I8655">
            <v>1600</v>
          </cell>
          <cell r="J8655">
            <v>1400</v>
          </cell>
          <cell r="K8655" t="str">
            <v>甲类</v>
          </cell>
        </row>
        <row r="8656">
          <cell r="A8656" t="str">
            <v>HXB73305</v>
          </cell>
          <cell r="B8656" t="str">
            <v>骨盆肿瘤切除术(大)</v>
          </cell>
          <cell r="C8656" t="str">
            <v>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v>
          </cell>
          <cell r="D8656" t="str">
            <v>引流装置,冲洗液</v>
          </cell>
          <cell r="E8656" t="str">
            <v>止血材料,特殊缝线,骨水泥,骨水泥枪</v>
          </cell>
          <cell r="F8656" t="str">
            <v>次</v>
          </cell>
          <cell r="G8656" t="str">
            <v/>
          </cell>
          <cell r="H8656">
            <v>2100</v>
          </cell>
          <cell r="I8656">
            <v>1680</v>
          </cell>
          <cell r="J8656">
            <v>1470</v>
          </cell>
          <cell r="K8656" t="str">
            <v>甲类</v>
          </cell>
        </row>
        <row r="8657">
          <cell r="A8657" t="str">
            <v>HXB74301</v>
          </cell>
          <cell r="B8657" t="str">
            <v>骨盆肿瘤切除重建术(小)</v>
          </cell>
          <cell r="C865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cell r="D8657" t="str">
            <v>引流装置,冲洗液</v>
          </cell>
          <cell r="E8657" t="str">
            <v>内固定材料,修补材料,人工关节,止血材料,骨水泥,骨水泥枪,特殊缝线</v>
          </cell>
          <cell r="F8657" t="str">
            <v>次</v>
          </cell>
          <cell r="G8657" t="str">
            <v/>
          </cell>
          <cell r="H8657">
            <v>2600</v>
          </cell>
          <cell r="I8657">
            <v>2080</v>
          </cell>
          <cell r="J8657">
            <v>1820</v>
          </cell>
          <cell r="K8657" t="str">
            <v>甲类</v>
          </cell>
        </row>
        <row r="8658">
          <cell r="A8658" t="str">
            <v>HXB74302</v>
          </cell>
          <cell r="B8658" t="str">
            <v>骨盆肿瘤切除重建术(大)</v>
          </cell>
          <cell r="C8658" t="str">
            <v>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v>
          </cell>
          <cell r="D8658" t="str">
            <v>引流装置,冲洗液</v>
          </cell>
          <cell r="E8658" t="str">
            <v>内固定材料,人工关节,人工韧带,止血材料,骨水泥,骨水泥枪,特殊缝线</v>
          </cell>
          <cell r="F8658" t="str">
            <v>次</v>
          </cell>
          <cell r="G8658" t="str">
            <v/>
          </cell>
          <cell r="H8658">
            <v>2600</v>
          </cell>
          <cell r="I8658">
            <v>2080</v>
          </cell>
          <cell r="J8658">
            <v>1820</v>
          </cell>
          <cell r="K8658" t="str">
            <v>甲类</v>
          </cell>
        </row>
        <row r="8659">
          <cell r="A8659" t="str">
            <v>HXC</v>
          </cell>
          <cell r="B8659" t="str">
            <v>下肢带连结</v>
          </cell>
          <cell r="C8659" t="str">
            <v/>
          </cell>
          <cell r="D8659" t="str">
            <v/>
          </cell>
          <cell r="E8659" t="str">
            <v/>
          </cell>
        </row>
        <row r="8659">
          <cell r="G8659" t="str">
            <v/>
          </cell>
          <cell r="H8659" t="str">
            <v/>
          </cell>
          <cell r="I8659" t="str">
            <v/>
          </cell>
          <cell r="J8659" t="str">
            <v/>
          </cell>
        </row>
        <row r="8660">
          <cell r="A8660" t="str">
            <v>HXC72101</v>
          </cell>
          <cell r="B8660" t="str">
            <v>经皮穿刺骶髂关节射频术</v>
          </cell>
          <cell r="C8660" t="str">
            <v>用于强直性脊柱炎､骶髂关节炎等的治疗。监测生命体征,影像定位确定穿刺点,消毒铺巾。影像定位下穿刺,经影像确认,神经诱发无运动及感觉改变,实施射频热凝治疗。不含影像学引导､术中监护。</v>
          </cell>
          <cell r="D8660" t="str">
            <v/>
          </cell>
          <cell r="E8660" t="str">
            <v>射频穿刺针</v>
          </cell>
          <cell r="F8660" t="str">
            <v>部位</v>
          </cell>
          <cell r="G8660" t="str">
            <v>以1个穿刺点为基价,每增加1点加收不超过50%</v>
          </cell>
          <cell r="H8660">
            <v>1000</v>
          </cell>
          <cell r="I8660">
            <v>800</v>
          </cell>
          <cell r="J8660">
            <v>700</v>
          </cell>
          <cell r="K8660" t="str">
            <v>乙类</v>
          </cell>
        </row>
        <row r="8661">
          <cell r="A8661" t="str">
            <v>HXC73301</v>
          </cell>
          <cell r="B8661" t="str">
            <v>骶髂关节感染性病灶清除术</v>
          </cell>
          <cell r="C8661"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8661" t="str">
            <v>引流装置,冲洗液</v>
          </cell>
          <cell r="E8661" t="str">
            <v>充填材料,特殊缝线</v>
          </cell>
          <cell r="F8661" t="str">
            <v>次</v>
          </cell>
          <cell r="G8661" t="str">
            <v/>
          </cell>
          <cell r="H8661">
            <v>1850</v>
          </cell>
          <cell r="I8661">
            <v>1480</v>
          </cell>
          <cell r="J8661">
            <v>1295</v>
          </cell>
          <cell r="K8661" t="str">
            <v>甲类</v>
          </cell>
        </row>
        <row r="8662">
          <cell r="A8662" t="str">
            <v>HXD</v>
          </cell>
          <cell r="B8662" t="str">
            <v>髋关节</v>
          </cell>
          <cell r="C8662" t="str">
            <v/>
          </cell>
          <cell r="D8662" t="str">
            <v/>
          </cell>
          <cell r="E8662" t="str">
            <v/>
          </cell>
        </row>
        <row r="8662">
          <cell r="G8662" t="str">
            <v/>
          </cell>
          <cell r="H8662" t="str">
            <v/>
          </cell>
          <cell r="I8662" t="str">
            <v/>
          </cell>
          <cell r="J8662" t="str">
            <v/>
          </cell>
        </row>
        <row r="8663">
          <cell r="A8663" t="str">
            <v>HXD57301</v>
          </cell>
          <cell r="B8663" t="str">
            <v>髋关节松解术</v>
          </cell>
          <cell r="C8663" t="str">
            <v>摆体位,髋关节外侧入路,切开髋关节,探查股骨头下,髋臼周围,髋关节前内､前外､后外滑膜,切除关节内粘连瘢痕组织,缝合伤口。</v>
          </cell>
          <cell r="D8663" t="str">
            <v>引流装置</v>
          </cell>
          <cell r="E8663" t="str">
            <v>外固定材料,特殊缝线</v>
          </cell>
          <cell r="F8663" t="str">
            <v>单侧</v>
          </cell>
          <cell r="G8663" t="str">
            <v/>
          </cell>
          <cell r="H8663">
            <v>1500</v>
          </cell>
          <cell r="I8663">
            <v>1200</v>
          </cell>
          <cell r="J8663">
            <v>1050</v>
          </cell>
          <cell r="K8663" t="str">
            <v>甲类</v>
          </cell>
        </row>
        <row r="8664">
          <cell r="A8664" t="str">
            <v>HXD57501</v>
          </cell>
          <cell r="B8664" t="str">
            <v>关节镜下髋关节松解术</v>
          </cell>
          <cell r="C86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8664" t="str">
            <v>冲洗液</v>
          </cell>
          <cell r="E8664" t="str">
            <v/>
          </cell>
          <cell r="F8664" t="str">
            <v>单侧</v>
          </cell>
          <cell r="G8664" t="str">
            <v/>
          </cell>
          <cell r="H8664">
            <v>1560</v>
          </cell>
          <cell r="I8664">
            <v>1250</v>
          </cell>
          <cell r="J8664">
            <v>1090</v>
          </cell>
          <cell r="K8664" t="str">
            <v>乙类</v>
          </cell>
        </row>
        <row r="8665">
          <cell r="A8665" t="str">
            <v>HXD58301</v>
          </cell>
          <cell r="B8665" t="str">
            <v>髋关节离断术</v>
          </cell>
          <cell r="C8665" t="str">
            <v>入路,神经血管切断处理,肌腱肌肉切断,肌肉成形,肌固定,放置引流,关闭伤口,1000毫升生理冲洗液冲洗。</v>
          </cell>
          <cell r="D8665" t="str">
            <v>引流装置,冲洗液</v>
          </cell>
          <cell r="E8665" t="str">
            <v>特殊缝线</v>
          </cell>
          <cell r="F8665" t="str">
            <v>次</v>
          </cell>
          <cell r="G8665" t="str">
            <v/>
          </cell>
          <cell r="H8665">
            <v>1700</v>
          </cell>
          <cell r="I8665">
            <v>1360</v>
          </cell>
          <cell r="J8665">
            <v>1190</v>
          </cell>
          <cell r="K8665" t="str">
            <v>甲类</v>
          </cell>
        </row>
        <row r="8666">
          <cell r="A8666" t="str">
            <v>HXD65501</v>
          </cell>
          <cell r="B8666" t="str">
            <v>关节镜下髋关节游离体取出术</v>
          </cell>
          <cell r="C866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8666" t="str">
            <v>冲洗液</v>
          </cell>
          <cell r="E8666" t="str">
            <v/>
          </cell>
          <cell r="F8666" t="str">
            <v>次</v>
          </cell>
          <cell r="G8666" t="str">
            <v>以3个游离体为基价,超过3个加收不超过30%</v>
          </cell>
          <cell r="H8666">
            <v>1560</v>
          </cell>
          <cell r="I8666">
            <v>1250</v>
          </cell>
          <cell r="J8666">
            <v>1090</v>
          </cell>
          <cell r="K8666" t="str">
            <v>乙类</v>
          </cell>
        </row>
        <row r="8667">
          <cell r="A8667" t="str">
            <v>HXD66301</v>
          </cell>
          <cell r="B8667" t="str">
            <v>全髋人工关节置换术</v>
          </cell>
          <cell r="C8667"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8667" t="str">
            <v>引流装置,冲洗器</v>
          </cell>
          <cell r="E8667" t="str">
            <v>人工关节,内固定材料,特殊缝线,骨水泥,骨水泥枪,真空搅拌器,止血材料</v>
          </cell>
          <cell r="F8667" t="str">
            <v>单侧</v>
          </cell>
          <cell r="G8667" t="str">
            <v/>
          </cell>
          <cell r="H8667">
            <v>3000</v>
          </cell>
          <cell r="I8667">
            <v>2400</v>
          </cell>
          <cell r="J8667">
            <v>2100</v>
          </cell>
          <cell r="K8667" t="str">
            <v>乙类</v>
          </cell>
        </row>
        <row r="8668">
          <cell r="A8668" t="str">
            <v>HXD66302</v>
          </cell>
          <cell r="B8668" t="str">
            <v>髋关节表面置换术</v>
          </cell>
          <cell r="C8668" t="str">
            <v>适于股骨颈部分结构良好的年轻髋关节病变患者。充分显露,精确磨除髋臼软骨面,安放髋臼杯,合适角度股骨头表面截骨,安放股骨头表面假体,骨水泥固定。术中X线透视或导航检测。不含X线透视､导航。</v>
          </cell>
          <cell r="D8668" t="str">
            <v>引流装置</v>
          </cell>
          <cell r="E8668" t="str">
            <v>人工关节,特殊缝线,骨水泥,骨水泥枪</v>
          </cell>
          <cell r="F8668" t="str">
            <v>单侧</v>
          </cell>
          <cell r="G8668" t="str">
            <v/>
          </cell>
          <cell r="H8668">
            <v>1500</v>
          </cell>
          <cell r="I8668">
            <v>1200</v>
          </cell>
          <cell r="J8668">
            <v>1050</v>
          </cell>
          <cell r="K8668" t="str">
            <v>乙类</v>
          </cell>
        </row>
        <row r="8669">
          <cell r="A8669" t="str">
            <v>HXD66303</v>
          </cell>
          <cell r="B8669" t="str">
            <v>全髋人工关节翻修术</v>
          </cell>
          <cell r="C8669" t="str">
            <v>适于初次或再次全髋或股骨头置换后假体松动､感染､磨损及功能不佳等患者。取出原假体(全部或部分),处理骨缺损(髋臼､股骨干),重新置入或更换全部或部分假体,术中需X线透视或导航。不含术中X线透视､导航。</v>
          </cell>
          <cell r="D8669" t="str">
            <v>引流装置,冲洗器</v>
          </cell>
          <cell r="E8669" t="str">
            <v>人工关节,内固定材料,特殊缝线,骨水泥,骨水泥枪</v>
          </cell>
          <cell r="F8669" t="str">
            <v>单侧</v>
          </cell>
          <cell r="G8669" t="str">
            <v/>
          </cell>
          <cell r="H8669">
            <v>3050</v>
          </cell>
          <cell r="I8669">
            <v>2440</v>
          </cell>
          <cell r="J8669">
            <v>2135</v>
          </cell>
          <cell r="K8669" t="str">
            <v>乙类</v>
          </cell>
        </row>
        <row r="8670">
          <cell r="A8670" t="str">
            <v>HXD66304</v>
          </cell>
          <cell r="B8670" t="str">
            <v>全髋人工关节置换联合截骨术</v>
          </cell>
          <cell r="C8670" t="str">
            <v>合并髋臼或股骨上段畸形,在行关节置换术时同时行髋臼或骨盆或股骨上端截骨,术中应用X线透视或导航。不含术中透视､导航。</v>
          </cell>
          <cell r="D8670" t="str">
            <v>引流装置,冲洗器</v>
          </cell>
          <cell r="E8670" t="str">
            <v>人工关节,内固定材料,骨水泥,骨水泥枪,真空搅拌器,特殊缝线</v>
          </cell>
          <cell r="F8670" t="str">
            <v>单侧</v>
          </cell>
          <cell r="G8670" t="str">
            <v/>
          </cell>
          <cell r="H8670">
            <v>3000</v>
          </cell>
          <cell r="I8670">
            <v>2400</v>
          </cell>
          <cell r="J8670">
            <v>2100</v>
          </cell>
          <cell r="K8670" t="str">
            <v>乙类</v>
          </cell>
        </row>
        <row r="8671">
          <cell r="A8671" t="str">
            <v>HXD66305</v>
          </cell>
          <cell r="B8671" t="str">
            <v>全髋人工关节置换联合植骨术</v>
          </cell>
          <cell r="C8671" t="str">
            <v>合并髋臼或股骨上段大段骨缺损者在行全髋关节置换术同时行大段同种异体植骨术,术中应用X线透视或导航。不含术中透视､导航。</v>
          </cell>
          <cell r="D8671" t="str">
            <v>引流装置,冲洗器</v>
          </cell>
          <cell r="E8671" t="str">
            <v>内固定材料,人工关节,特殊缝线,骨水泥,骨水泥枪,真空搅拌器</v>
          </cell>
          <cell r="F8671" t="str">
            <v>单侧</v>
          </cell>
          <cell r="G8671" t="str">
            <v/>
          </cell>
          <cell r="H8671">
            <v>3000</v>
          </cell>
          <cell r="I8671">
            <v>2400</v>
          </cell>
          <cell r="J8671">
            <v>2100</v>
          </cell>
          <cell r="K8671" t="str">
            <v>乙类</v>
          </cell>
        </row>
        <row r="8672">
          <cell r="A8672" t="str">
            <v>HXD70301</v>
          </cell>
          <cell r="B8672" t="str">
            <v>髋关节脱位切开复位术</v>
          </cell>
          <cell r="C8672" t="str">
            <v>摆体位,选择适合入路切开,保护周围血管神经组织,保护骨折端血供,显露髋关节,牵引复位髋关节,冲洗伤口,放置引流,逐层缝合伤口。必要时术中X线检查关节位置。</v>
          </cell>
          <cell r="D8672" t="str">
            <v>引流装置,冲洗液</v>
          </cell>
          <cell r="E8672" t="str">
            <v>特殊缝线</v>
          </cell>
          <cell r="F8672" t="str">
            <v>单侧</v>
          </cell>
          <cell r="G8672" t="str">
            <v/>
          </cell>
          <cell r="H8672">
            <v>1880</v>
          </cell>
          <cell r="I8672">
            <v>1500</v>
          </cell>
          <cell r="J8672">
            <v>1315</v>
          </cell>
          <cell r="K8672" t="str">
            <v>甲类</v>
          </cell>
        </row>
        <row r="8673">
          <cell r="A8673" t="str">
            <v>HXD70302</v>
          </cell>
          <cell r="B8673" t="str">
            <v>髋关节牵引术</v>
          </cell>
          <cell r="C8673" t="str">
            <v>髋关节手术中的牵引。不含X线引导。</v>
          </cell>
          <cell r="D8673" t="str">
            <v/>
          </cell>
          <cell r="E8673" t="str">
            <v/>
          </cell>
          <cell r="F8673" t="str">
            <v>单侧</v>
          </cell>
          <cell r="G8673" t="str">
            <v/>
          </cell>
          <cell r="H8673">
            <v>240</v>
          </cell>
          <cell r="I8673">
            <v>190</v>
          </cell>
          <cell r="J8673">
            <v>180</v>
          </cell>
          <cell r="K8673" t="str">
            <v>甲类</v>
          </cell>
        </row>
        <row r="8674">
          <cell r="A8674" t="str">
            <v>HXD70303</v>
          </cell>
          <cell r="B8674" t="str">
            <v>髋臼骨折切开复位内固定术</v>
          </cell>
          <cell r="C867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74" t="str">
            <v>引流装置,冲洗液</v>
          </cell>
          <cell r="E8674" t="str">
            <v>内固定材料,特殊缝线</v>
          </cell>
          <cell r="F8674" t="str">
            <v>单侧</v>
          </cell>
          <cell r="G8674" t="str">
            <v/>
          </cell>
          <cell r="H8674">
            <v>2400</v>
          </cell>
          <cell r="I8674">
            <v>1920</v>
          </cell>
          <cell r="J8674">
            <v>1680</v>
          </cell>
          <cell r="K8674" t="str">
            <v>甲类</v>
          </cell>
        </row>
        <row r="8675">
          <cell r="A8675" t="str">
            <v>HXD70304</v>
          </cell>
          <cell r="B8675" t="str">
            <v>陈旧髋臼骨折切开复位内固定术</v>
          </cell>
          <cell r="C867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75" t="str">
            <v>引流装置,冲洗液</v>
          </cell>
          <cell r="E8675" t="str">
            <v>内固定材料,人工骨,特殊缝线</v>
          </cell>
          <cell r="F8675" t="str">
            <v>单侧</v>
          </cell>
          <cell r="G8675" t="str">
            <v/>
          </cell>
          <cell r="H8675">
            <v>2500</v>
          </cell>
          <cell r="I8675">
            <v>2000</v>
          </cell>
          <cell r="J8675">
            <v>1750</v>
          </cell>
          <cell r="K8675" t="str">
            <v>甲类</v>
          </cell>
        </row>
        <row r="8676">
          <cell r="A8676" t="str">
            <v>HXD70305</v>
          </cell>
          <cell r="B8676" t="str">
            <v>髋臼骨折闭合复位内固定术</v>
          </cell>
          <cell r="C867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76" t="str">
            <v>引流装置,冲洗液</v>
          </cell>
          <cell r="E8676" t="str">
            <v>内固定材料,特殊缝线</v>
          </cell>
          <cell r="F8676" t="str">
            <v>单侧</v>
          </cell>
          <cell r="G8676" t="str">
            <v/>
          </cell>
          <cell r="H8676">
            <v>2500</v>
          </cell>
          <cell r="I8676">
            <v>2000</v>
          </cell>
          <cell r="J8676">
            <v>1750</v>
          </cell>
          <cell r="K8676" t="str">
            <v>甲类</v>
          </cell>
        </row>
        <row r="8677">
          <cell r="A8677" t="str">
            <v>HXD70501</v>
          </cell>
          <cell r="B8677" t="str">
            <v>关节镜下髋臼骨折复位内固定术</v>
          </cell>
          <cell r="C86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8677" t="str">
            <v>冲洗液</v>
          </cell>
          <cell r="E8677" t="str">
            <v>内固定材料</v>
          </cell>
          <cell r="F8677" t="str">
            <v>单侧</v>
          </cell>
          <cell r="G8677" t="str">
            <v/>
          </cell>
          <cell r="H8677">
            <v>2900</v>
          </cell>
          <cell r="I8677">
            <v>2320</v>
          </cell>
          <cell r="J8677">
            <v>2030</v>
          </cell>
          <cell r="K8677" t="str">
            <v>乙类</v>
          </cell>
        </row>
        <row r="8678">
          <cell r="A8678" t="str">
            <v>HXD71301</v>
          </cell>
          <cell r="B8678" t="str">
            <v>先天性髋脱位Ⅰ期石膏固定术</v>
          </cell>
          <cell r="C8678" t="str">
            <v>麻醉下复位后,套袜套,裹棉衬,抬上石膏架,1人把持位置,2人以石膏带固定腹部双侧髋部及双侧下肢大腿。</v>
          </cell>
          <cell r="D8678" t="str">
            <v/>
          </cell>
          <cell r="E8678" t="str">
            <v>外固定材料</v>
          </cell>
          <cell r="F8678" t="str">
            <v>单侧</v>
          </cell>
          <cell r="G8678" t="str">
            <v>双侧加收不超过80%</v>
          </cell>
          <cell r="H8678">
            <v>1000</v>
          </cell>
          <cell r="I8678">
            <v>800</v>
          </cell>
          <cell r="J8678">
            <v>700</v>
          </cell>
          <cell r="K8678" t="str">
            <v>甲类</v>
          </cell>
        </row>
        <row r="8679">
          <cell r="A8679" t="str">
            <v>HXD71302</v>
          </cell>
          <cell r="B8679" t="str">
            <v>先天性髋脱位Ⅱ期石膏固定术</v>
          </cell>
          <cell r="C8679" t="str">
            <v>麻醉下保持复位位置,双下肢套袜套,裹棉衬,准备连接横梁,1人把持位置,2人以石膏带固定膝关节,并将横梁固定于双侧石膏管型上。</v>
          </cell>
          <cell r="D8679" t="str">
            <v/>
          </cell>
          <cell r="E8679" t="str">
            <v>外固定材料</v>
          </cell>
          <cell r="F8679" t="str">
            <v>单侧</v>
          </cell>
          <cell r="G8679" t="str">
            <v>双侧加收不超过80%</v>
          </cell>
          <cell r="H8679">
            <v>1000</v>
          </cell>
          <cell r="I8679">
            <v>800</v>
          </cell>
          <cell r="J8679">
            <v>700</v>
          </cell>
          <cell r="K8679" t="str">
            <v>甲类</v>
          </cell>
        </row>
        <row r="8680">
          <cell r="A8680" t="str">
            <v>HXD71303</v>
          </cell>
          <cell r="B8680" t="str">
            <v>先天性髋脱位Ⅲ期石膏固定术</v>
          </cell>
          <cell r="C8680" t="str">
            <v>麻醉下保持复位位置,双下肢套袜套,裹棉衬,准备连接横梁,1人把持位置,2人以石膏带固定双小腿,并将横梁固定于双侧石膏管型上。</v>
          </cell>
          <cell r="D8680" t="str">
            <v/>
          </cell>
          <cell r="E8680" t="str">
            <v>外固定材料</v>
          </cell>
          <cell r="F8680" t="str">
            <v>单侧</v>
          </cell>
          <cell r="G8680" t="str">
            <v>双侧加收不超过80%</v>
          </cell>
          <cell r="H8680">
            <v>1000</v>
          </cell>
          <cell r="I8680">
            <v>800</v>
          </cell>
          <cell r="J8680">
            <v>700</v>
          </cell>
          <cell r="K8680" t="str">
            <v>甲类</v>
          </cell>
        </row>
        <row r="8681">
          <cell r="A8681" t="str">
            <v>HXD71304</v>
          </cell>
          <cell r="B8681" t="str">
            <v>先天性髋脱位术后石膏固定术</v>
          </cell>
          <cell r="C8681" t="str">
            <v>麻醉下保证复位位置,套袜套,裹棉衬,抬上石膏架,1人把持位置,2人以石膏带固定腹部患侧髋部及患侧下肢(单髋人字)。</v>
          </cell>
          <cell r="D8681" t="str">
            <v/>
          </cell>
          <cell r="E8681" t="str">
            <v>外固定材料</v>
          </cell>
          <cell r="F8681" t="str">
            <v>单侧</v>
          </cell>
          <cell r="G8681" t="str">
            <v>双侧加收不超过50%</v>
          </cell>
          <cell r="H8681">
            <v>1000</v>
          </cell>
          <cell r="I8681">
            <v>800</v>
          </cell>
          <cell r="J8681">
            <v>700</v>
          </cell>
          <cell r="K8681" t="str">
            <v>甲类</v>
          </cell>
        </row>
        <row r="8682">
          <cell r="A8682" t="str">
            <v>HXD71305</v>
          </cell>
          <cell r="B8682" t="str">
            <v>先天性髋关节脱位切开复位石膏固定术</v>
          </cell>
          <cell r="C8682" t="str">
            <v>适于当手法复位失败后,或者有合并骨折与神经血管损伤的髋关节脱位。通过手术方法整复脱位的关节,将骨折复位并内固定,修复损伤的血管神经,术后使用石膏绷带塑形后固定。</v>
          </cell>
          <cell r="D8682" t="str">
            <v>引流装置,冲洗液</v>
          </cell>
          <cell r="E8682" t="str">
            <v>内固定材料,特殊缝线</v>
          </cell>
          <cell r="F8682" t="str">
            <v>单侧</v>
          </cell>
          <cell r="G8682" t="str">
            <v/>
          </cell>
          <cell r="H8682">
            <v>1900</v>
          </cell>
          <cell r="I8682">
            <v>1520</v>
          </cell>
          <cell r="J8682">
            <v>1330</v>
          </cell>
          <cell r="K8682" t="str">
            <v>甲类</v>
          </cell>
        </row>
        <row r="8683">
          <cell r="A8683" t="str">
            <v>HXD71306</v>
          </cell>
          <cell r="B8683" t="str">
            <v>全髋人工关节翻修联合内固定术</v>
          </cell>
          <cell r="C8683" t="str">
            <v>对术中有髋臼或股骨上段骨折或需大段植骨,先用钢板､螺钉或钢缆等固定骨折或植骨处,然后重新置入人工假体矫正畸形,术中需X线透视或导航。不含术中X线透视､导航。</v>
          </cell>
          <cell r="D8683" t="str">
            <v>引流装置,冲洗器</v>
          </cell>
          <cell r="E8683" t="str">
            <v>人工关节,人工骨,内固定材料,特殊缝线</v>
          </cell>
          <cell r="F8683" t="str">
            <v>单侧</v>
          </cell>
          <cell r="G8683" t="str">
            <v/>
          </cell>
          <cell r="H8683">
            <v>3700</v>
          </cell>
          <cell r="I8683">
            <v>2960</v>
          </cell>
          <cell r="J8683">
            <v>2590</v>
          </cell>
          <cell r="K8683" t="str">
            <v>乙类</v>
          </cell>
        </row>
        <row r="8684">
          <cell r="A8684" t="str">
            <v>HXD71307</v>
          </cell>
          <cell r="B8684" t="str">
            <v>髋关节假体周围骨折内固定术</v>
          </cell>
          <cell r="C8684" t="str">
            <v>对术中或术后置入人工假体后周围骨折(以股骨干为常见),用钢板､螺钉或记忆合金板固定,对合并假体松动者或假体长度不够者同时更换假体,术中需X线透视或导航。不含术中X线透视､导航。</v>
          </cell>
          <cell r="D8684" t="str">
            <v>引流装置,冲洗器</v>
          </cell>
          <cell r="E8684" t="str">
            <v>人工关节,人工骨,内固定材料,特殊缝线</v>
          </cell>
          <cell r="F8684" t="str">
            <v>单侧</v>
          </cell>
          <cell r="G8684" t="str">
            <v/>
          </cell>
          <cell r="H8684">
            <v>3600</v>
          </cell>
          <cell r="I8684">
            <v>2880</v>
          </cell>
          <cell r="J8684">
            <v>2520</v>
          </cell>
          <cell r="K8684" t="str">
            <v>乙类</v>
          </cell>
        </row>
        <row r="8685">
          <cell r="A8685" t="str">
            <v>HXD71308</v>
          </cell>
          <cell r="B8685" t="str">
            <v>先天性髋关节脱位切开复位骨盆截骨内固定术</v>
          </cell>
          <cell r="C8685" t="str">
            <v>将髋臼部位的骨盆截骨并旋转后使用内固定材料固定,以增加髋臼对股骨头的有效覆盖。</v>
          </cell>
          <cell r="D8685" t="str">
            <v>引流装置</v>
          </cell>
          <cell r="E8685" t="str">
            <v>内(外)固定材料</v>
          </cell>
          <cell r="F8685" t="str">
            <v>单侧</v>
          </cell>
          <cell r="G8685" t="str">
            <v/>
          </cell>
          <cell r="H8685">
            <v>2100</v>
          </cell>
          <cell r="I8685">
            <v>1680</v>
          </cell>
          <cell r="J8685">
            <v>1470</v>
          </cell>
          <cell r="K8685" t="str">
            <v>乙类</v>
          </cell>
        </row>
        <row r="8686">
          <cell r="A8686" t="str">
            <v>HXD71309</v>
          </cell>
          <cell r="B8686" t="str">
            <v>先天性髋关节脱位切开复位骨盆股骨截骨内固定术</v>
          </cell>
          <cell r="C8686"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686" t="str">
            <v>引流装置</v>
          </cell>
          <cell r="E8686" t="str">
            <v>内(外)固定材料</v>
          </cell>
          <cell r="F8686" t="str">
            <v>单侧</v>
          </cell>
          <cell r="G8686" t="str">
            <v/>
          </cell>
          <cell r="H8686">
            <v>2500</v>
          </cell>
          <cell r="I8686">
            <v>2000</v>
          </cell>
          <cell r="J8686">
            <v>1750</v>
          </cell>
          <cell r="K8686" t="str">
            <v>乙类</v>
          </cell>
        </row>
        <row r="8687">
          <cell r="A8687" t="str">
            <v>HXD73301</v>
          </cell>
          <cell r="B8687" t="str">
            <v>骨盆髋臼周围截骨术</v>
          </cell>
          <cell r="C8687"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687" t="str">
            <v>引流装置</v>
          </cell>
          <cell r="E8687" t="str">
            <v>内固定材料,特殊缝线</v>
          </cell>
          <cell r="F8687" t="str">
            <v>单侧</v>
          </cell>
          <cell r="G8687" t="str">
            <v/>
          </cell>
          <cell r="H8687">
            <v>2200</v>
          </cell>
          <cell r="I8687">
            <v>1760</v>
          </cell>
          <cell r="J8687">
            <v>1540</v>
          </cell>
          <cell r="K8687" t="str">
            <v>乙类</v>
          </cell>
        </row>
        <row r="8688">
          <cell r="A8688" t="str">
            <v>HXD73302</v>
          </cell>
          <cell r="B8688" t="str">
            <v>髋关节病灶清理术</v>
          </cell>
          <cell r="C868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8688" t="str">
            <v>冲洗液</v>
          </cell>
          <cell r="E8688" t="str">
            <v>特殊缝线</v>
          </cell>
          <cell r="F8688" t="str">
            <v>单侧</v>
          </cell>
          <cell r="G8688" t="str">
            <v/>
          </cell>
          <cell r="H8688">
            <v>2300</v>
          </cell>
          <cell r="I8688">
            <v>1840</v>
          </cell>
          <cell r="J8688">
            <v>1610</v>
          </cell>
          <cell r="K8688" t="str">
            <v>甲类</v>
          </cell>
        </row>
        <row r="8689">
          <cell r="A8689" t="str">
            <v>HXD73303</v>
          </cell>
          <cell r="B8689" t="str">
            <v>髋关节滑膜切除术</v>
          </cell>
          <cell r="C8689" t="str">
            <v>消毒铺巾,切开皮肤,显露关节,清除滑膜,松解粘连。</v>
          </cell>
          <cell r="D8689" t="str">
            <v>引流装置</v>
          </cell>
          <cell r="E8689" t="str">
            <v>特殊缝线</v>
          </cell>
          <cell r="F8689" t="str">
            <v>单侧</v>
          </cell>
          <cell r="G8689" t="str">
            <v/>
          </cell>
          <cell r="H8689">
            <v>1600</v>
          </cell>
          <cell r="I8689">
            <v>1280</v>
          </cell>
          <cell r="J8689">
            <v>1120</v>
          </cell>
          <cell r="K8689" t="str">
            <v>甲类</v>
          </cell>
        </row>
        <row r="8690">
          <cell r="A8690" t="str">
            <v>HXD73304</v>
          </cell>
          <cell r="B8690" t="str">
            <v>髋臼盂唇切除术</v>
          </cell>
          <cell r="C8690" t="str">
            <v>消毒铺巾,切开探查股骨头与髋臼软骨面､股骨头韧带､盂唇､周围滑膜,将损伤盂唇部分切除。</v>
          </cell>
          <cell r="D8690" t="str">
            <v>冲洗液</v>
          </cell>
          <cell r="E8690" t="str">
            <v>特殊缝线</v>
          </cell>
          <cell r="F8690" t="str">
            <v>单侧</v>
          </cell>
          <cell r="G8690" t="str">
            <v/>
          </cell>
          <cell r="H8690">
            <v>1250</v>
          </cell>
          <cell r="I8690">
            <v>1000</v>
          </cell>
          <cell r="J8690">
            <v>875</v>
          </cell>
          <cell r="K8690" t="str">
            <v>甲类</v>
          </cell>
        </row>
        <row r="8691">
          <cell r="A8691" t="str">
            <v>HXD73305</v>
          </cell>
          <cell r="B8691" t="str">
            <v>髋臼骨赘切除术</v>
          </cell>
          <cell r="C8691" t="str">
            <v>消毒铺巾,切开探查股骨头与髋臼软骨面､股骨头韧带､盂唇､周围滑膜,切除髋臼周缘骨赘。</v>
          </cell>
          <cell r="D8691" t="str">
            <v>冲洗液</v>
          </cell>
          <cell r="E8691" t="str">
            <v>特殊缝线</v>
          </cell>
          <cell r="F8691" t="str">
            <v>单侧</v>
          </cell>
          <cell r="G8691" t="str">
            <v/>
          </cell>
          <cell r="H8691">
            <v>1250</v>
          </cell>
          <cell r="I8691">
            <v>1000</v>
          </cell>
          <cell r="J8691">
            <v>875</v>
          </cell>
          <cell r="K8691" t="str">
            <v>甲类</v>
          </cell>
        </row>
        <row r="8692">
          <cell r="A8692" t="str">
            <v>HXD73306</v>
          </cell>
          <cell r="B8692" t="str">
            <v>髋臼旋转截骨术</v>
          </cell>
          <cell r="C8692"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692" t="str">
            <v>引流装置</v>
          </cell>
          <cell r="E8692" t="str">
            <v>内固定材料,特殊缝线</v>
          </cell>
          <cell r="F8692" t="str">
            <v>单侧</v>
          </cell>
          <cell r="G8692" t="str">
            <v/>
          </cell>
          <cell r="H8692">
            <v>1800</v>
          </cell>
          <cell r="I8692">
            <v>1440</v>
          </cell>
          <cell r="J8692">
            <v>1260</v>
          </cell>
          <cell r="K8692" t="str">
            <v>乙类</v>
          </cell>
        </row>
        <row r="8693">
          <cell r="A8693" t="str">
            <v>HXD73501</v>
          </cell>
          <cell r="B8693" t="str">
            <v>关节镜下髋关节滑膜部分切除术</v>
          </cell>
          <cell r="C869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8693" t="str">
            <v>冲洗液</v>
          </cell>
          <cell r="E8693" t="str">
            <v/>
          </cell>
          <cell r="F8693" t="str">
            <v>单侧</v>
          </cell>
          <cell r="G8693" t="str">
            <v/>
          </cell>
          <cell r="H8693">
            <v>1600</v>
          </cell>
          <cell r="I8693">
            <v>1280</v>
          </cell>
          <cell r="J8693">
            <v>1120</v>
          </cell>
          <cell r="K8693" t="str">
            <v>乙类</v>
          </cell>
        </row>
        <row r="8694">
          <cell r="A8694" t="str">
            <v>HXD73502</v>
          </cell>
          <cell r="B8694" t="str">
            <v>关节镜下髋臼盂唇切除术</v>
          </cell>
          <cell r="C869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8694" t="str">
            <v>冲洗液</v>
          </cell>
          <cell r="E8694" t="str">
            <v/>
          </cell>
          <cell r="F8694" t="str">
            <v>单侧</v>
          </cell>
          <cell r="G8694" t="str">
            <v/>
          </cell>
          <cell r="H8694">
            <v>1450</v>
          </cell>
          <cell r="I8694">
            <v>1160</v>
          </cell>
          <cell r="J8694">
            <v>1015</v>
          </cell>
          <cell r="K8694" t="str">
            <v>乙类</v>
          </cell>
        </row>
        <row r="8695">
          <cell r="A8695" t="str">
            <v>HXD73503</v>
          </cell>
          <cell r="B8695" t="str">
            <v>关节镜下髋臼骨赘切除术</v>
          </cell>
          <cell r="C869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8695" t="str">
            <v>冲洗液</v>
          </cell>
          <cell r="E8695" t="str">
            <v/>
          </cell>
          <cell r="F8695" t="str">
            <v>单侧</v>
          </cell>
          <cell r="G8695" t="str">
            <v/>
          </cell>
          <cell r="H8695">
            <v>1450</v>
          </cell>
          <cell r="I8695">
            <v>1160</v>
          </cell>
          <cell r="J8695">
            <v>1015</v>
          </cell>
          <cell r="K8695" t="str">
            <v>乙类</v>
          </cell>
        </row>
        <row r="8696">
          <cell r="A8696" t="str">
            <v>HXD73504</v>
          </cell>
          <cell r="B8696" t="str">
            <v>关节镜下股骨头韧带切除术</v>
          </cell>
          <cell r="C869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8696" t="str">
            <v>冲洗液</v>
          </cell>
          <cell r="E8696" t="str">
            <v>特殊缝线</v>
          </cell>
          <cell r="F8696" t="str">
            <v>单侧</v>
          </cell>
          <cell r="G8696" t="str">
            <v/>
          </cell>
          <cell r="H8696">
            <v>1330</v>
          </cell>
          <cell r="I8696">
            <v>1065</v>
          </cell>
          <cell r="J8696">
            <v>930</v>
          </cell>
          <cell r="K8696" t="str">
            <v>乙类</v>
          </cell>
        </row>
        <row r="8697">
          <cell r="A8697" t="str">
            <v>HXD73505</v>
          </cell>
          <cell r="B8697" t="str">
            <v>关节镜下髋关节滑膜全切除术</v>
          </cell>
          <cell r="C86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8697" t="str">
            <v>冲洗液</v>
          </cell>
          <cell r="E8697" t="str">
            <v/>
          </cell>
          <cell r="F8697" t="str">
            <v>单侧</v>
          </cell>
          <cell r="G8697" t="str">
            <v/>
          </cell>
          <cell r="H8697">
            <v>1600</v>
          </cell>
          <cell r="I8697">
            <v>1280</v>
          </cell>
          <cell r="J8697">
            <v>1120</v>
          </cell>
          <cell r="K8697" t="str">
            <v>乙类</v>
          </cell>
        </row>
        <row r="8698">
          <cell r="A8698" t="str">
            <v>HXD83301</v>
          </cell>
          <cell r="B8698" t="str">
            <v>髋关节软骨微骨折术</v>
          </cell>
          <cell r="C869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8698" t="str">
            <v>冲洗液</v>
          </cell>
          <cell r="E8698" t="str">
            <v/>
          </cell>
          <cell r="F8698" t="str">
            <v>单侧</v>
          </cell>
          <cell r="G8698" t="str">
            <v/>
          </cell>
          <cell r="H8698">
            <v>1600</v>
          </cell>
          <cell r="I8698">
            <v>1280</v>
          </cell>
          <cell r="J8698">
            <v>1120</v>
          </cell>
          <cell r="K8698" t="str">
            <v>乙类</v>
          </cell>
        </row>
        <row r="8699">
          <cell r="A8699" t="str">
            <v>HXD83302</v>
          </cell>
          <cell r="B8699" t="str">
            <v>髋臼盂唇缝合术</v>
          </cell>
          <cell r="C8699" t="str">
            <v>消毒铺巾,切开探查股骨头与髋臼软骨面､股骨头韧带､盂唇､周围滑膜,将损伤盂唇周围清理,新鲜化,缝合固定盂唇。</v>
          </cell>
          <cell r="D8699" t="str">
            <v>冲洗液</v>
          </cell>
          <cell r="E8699" t="str">
            <v>特殊缝线</v>
          </cell>
          <cell r="F8699" t="str">
            <v>单侧</v>
          </cell>
          <cell r="G8699" t="str">
            <v/>
          </cell>
          <cell r="H8699">
            <v>1300</v>
          </cell>
          <cell r="I8699">
            <v>1040</v>
          </cell>
          <cell r="J8699">
            <v>910</v>
          </cell>
          <cell r="K8699" t="str">
            <v>甲类</v>
          </cell>
        </row>
        <row r="8700">
          <cell r="A8700" t="str">
            <v>HXD83303</v>
          </cell>
          <cell r="B8700" t="str">
            <v>髋臼造盖成形术</v>
          </cell>
          <cell r="C8700" t="str">
            <v>经髋关节各种入路,于髋臼顶部截骨后植入楔形骨块或于髋臼外上缘将髂骨做楔形截骨后下翻,上方植骨,螺钉内固定。不含C型臂引导。</v>
          </cell>
          <cell r="D8700" t="str">
            <v>骨蜡</v>
          </cell>
          <cell r="E8700" t="str">
            <v>内固定材料,特殊缝线</v>
          </cell>
          <cell r="F8700" t="str">
            <v>单侧</v>
          </cell>
          <cell r="G8700" t="str">
            <v/>
          </cell>
          <cell r="H8700">
            <v>1740</v>
          </cell>
          <cell r="I8700">
            <v>1390</v>
          </cell>
          <cell r="J8700">
            <v>1220</v>
          </cell>
          <cell r="K8700" t="str">
            <v>乙类</v>
          </cell>
        </row>
        <row r="8701">
          <cell r="A8701" t="str">
            <v>HXD83501</v>
          </cell>
          <cell r="B8701" t="str">
            <v>关节镜下髋臼盂唇缝合术</v>
          </cell>
          <cell r="C87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8701" t="str">
            <v>冲洗液</v>
          </cell>
          <cell r="E8701" t="str">
            <v>内固定材料,特殊缝线</v>
          </cell>
          <cell r="F8701" t="str">
            <v>单侧</v>
          </cell>
          <cell r="G8701" t="str">
            <v/>
          </cell>
          <cell r="H8701">
            <v>1450</v>
          </cell>
          <cell r="I8701">
            <v>1160</v>
          </cell>
          <cell r="J8701">
            <v>1015</v>
          </cell>
          <cell r="K8701" t="str">
            <v>乙类</v>
          </cell>
        </row>
        <row r="8702">
          <cell r="A8702" t="str">
            <v>HXE</v>
          </cell>
          <cell r="B8702" t="str">
            <v>髋肌及软组织</v>
          </cell>
          <cell r="C8702" t="str">
            <v/>
          </cell>
          <cell r="D8702" t="str">
            <v/>
          </cell>
          <cell r="E8702" t="str">
            <v/>
          </cell>
        </row>
        <row r="8702">
          <cell r="G8702" t="str">
            <v/>
          </cell>
          <cell r="H8702" t="str">
            <v/>
          </cell>
          <cell r="I8702" t="str">
            <v/>
          </cell>
          <cell r="J8702" t="str">
            <v/>
          </cell>
        </row>
        <row r="8703">
          <cell r="A8703" t="str">
            <v>HXE45301</v>
          </cell>
          <cell r="B8703" t="str">
            <v>髂腰肌脓肿切开引流术</v>
          </cell>
          <cell r="C8703" t="str">
            <v>麻醉,消毒,大麦氏切口,逐层切开,推开腹膜及髂血管､股神经,显露髂腰肌,清除脓腔,引流脓液,冲洗,缝合。</v>
          </cell>
          <cell r="D8703" t="str">
            <v>引流装置,冲洗液</v>
          </cell>
          <cell r="E8703" t="str">
            <v>特殊缝线</v>
          </cell>
          <cell r="F8703" t="str">
            <v>次</v>
          </cell>
          <cell r="G8703" t="str">
            <v/>
          </cell>
          <cell r="H8703">
            <v>1200</v>
          </cell>
          <cell r="I8703">
            <v>960</v>
          </cell>
          <cell r="J8703">
            <v>840</v>
          </cell>
          <cell r="K8703" t="str">
            <v>甲类</v>
          </cell>
        </row>
        <row r="8704">
          <cell r="A8704" t="str">
            <v>HXE57301</v>
          </cell>
          <cell r="B8704" t="str">
            <v>髂腰肌腱松解术</v>
          </cell>
          <cell r="C8704" t="str">
            <v>消毒铺巾,铺一次性防水无菌单,穿一次性防水手术衣,皮下组织扩孔,制造腔隙,关节镜探查髂腰肌腱,将挛缩处Z形切断,关节镜下止血,21000毫升生理冲洗液冲洗关节腔。</v>
          </cell>
          <cell r="D8704" t="str">
            <v>冲洗液</v>
          </cell>
          <cell r="E8704" t="str">
            <v>特殊缝线</v>
          </cell>
          <cell r="F8704" t="str">
            <v>单侧</v>
          </cell>
          <cell r="G8704" t="str">
            <v/>
          </cell>
          <cell r="H8704">
            <v>1000</v>
          </cell>
          <cell r="I8704">
            <v>800</v>
          </cell>
          <cell r="J8704">
            <v>700</v>
          </cell>
          <cell r="K8704" t="str">
            <v>甲类</v>
          </cell>
        </row>
        <row r="8705">
          <cell r="A8705" t="str">
            <v>HXE57302</v>
          </cell>
          <cell r="B8705" t="str">
            <v>臀大肌挛缩切除松解术</v>
          </cell>
          <cell r="C8705" t="str">
            <v>麻醉后,仰卧位,纵行切开患侧臀部皮肤､皮下,显露挛缩条索状纤维化的臀肌,主要为臀大肌,"V"形切开臀肌,松解紧张组织,缝合皮下及切口。</v>
          </cell>
          <cell r="D8705" t="str">
            <v/>
          </cell>
          <cell r="E8705" t="str">
            <v>特殊缝线</v>
          </cell>
          <cell r="F8705" t="str">
            <v>单侧</v>
          </cell>
          <cell r="G8705" t="str">
            <v>双侧加收不超过80%</v>
          </cell>
          <cell r="H8705">
            <v>1080</v>
          </cell>
          <cell r="I8705">
            <v>860</v>
          </cell>
          <cell r="J8705">
            <v>755</v>
          </cell>
          <cell r="K8705" t="str">
            <v>甲类</v>
          </cell>
        </row>
        <row r="8706">
          <cell r="A8706" t="str">
            <v>HXE57303</v>
          </cell>
          <cell r="B8706" t="str">
            <v>髂胫束松解术</v>
          </cell>
          <cell r="C8706" t="str">
            <v>消毒铺巾,穿手术衣,切开皮肤､皮下组织､深筋膜,探查臀大肌肌腱及髂胫束,将挛缩处Z形切断,电刀止血。</v>
          </cell>
          <cell r="D8706" t="str">
            <v/>
          </cell>
          <cell r="E8706" t="str">
            <v>特殊缝线</v>
          </cell>
          <cell r="F8706" t="str">
            <v>单侧</v>
          </cell>
          <cell r="G8706" t="str">
            <v/>
          </cell>
          <cell r="H8706">
            <v>1000</v>
          </cell>
          <cell r="I8706">
            <v>800</v>
          </cell>
          <cell r="J8706">
            <v>700</v>
          </cell>
          <cell r="K8706" t="str">
            <v>甲类</v>
          </cell>
        </row>
        <row r="8707">
          <cell r="A8707" t="str">
            <v>HXE57501</v>
          </cell>
          <cell r="B8707" t="str">
            <v>关节镜下髂胫束松解术</v>
          </cell>
          <cell r="C8707" t="str">
            <v>消毒铺巾,铺一次性防水无菌单,穿一次性防水手术衣,皮下组织扩孔,制造腔隙,关节镜探查臀大肌肌腱及髂胫束,将挛缩处Z形切断,关节镜下止血。21000毫升生理冲洗液冲洗关节腔。</v>
          </cell>
          <cell r="D8707" t="str">
            <v>冲洗液</v>
          </cell>
          <cell r="E8707" t="str">
            <v/>
          </cell>
          <cell r="F8707" t="str">
            <v>单侧</v>
          </cell>
          <cell r="G8707" t="str">
            <v/>
          </cell>
          <cell r="H8707">
            <v>1280</v>
          </cell>
          <cell r="I8707">
            <v>1025</v>
          </cell>
          <cell r="J8707">
            <v>900</v>
          </cell>
          <cell r="K8707" t="str">
            <v>乙类</v>
          </cell>
        </row>
        <row r="8708">
          <cell r="A8708" t="str">
            <v>HXE73501</v>
          </cell>
          <cell r="B8708" t="str">
            <v>关节镜下臀中肌清理术</v>
          </cell>
          <cell r="C8708" t="str">
            <v>消毒铺巾,铺一次性防水无菌单,穿一次性防水手术衣,皮下组织扩孔,制造腔隙,关节镜探查臀中肌肌腱,将钙化病灶清理,15000毫升生理冲洗液冲洗关节腔。</v>
          </cell>
          <cell r="D8708" t="str">
            <v>冲洗液</v>
          </cell>
          <cell r="E8708" t="str">
            <v/>
          </cell>
          <cell r="F8708" t="str">
            <v>单侧</v>
          </cell>
          <cell r="G8708" t="str">
            <v/>
          </cell>
          <cell r="H8708">
            <v>1080</v>
          </cell>
          <cell r="I8708">
            <v>860</v>
          </cell>
          <cell r="J8708">
            <v>755</v>
          </cell>
          <cell r="K8708" t="str">
            <v>乙类</v>
          </cell>
        </row>
        <row r="8709">
          <cell r="A8709" t="str">
            <v>HXF-HXM</v>
          </cell>
          <cell r="B8709" t="str">
            <v>11.大腿</v>
          </cell>
          <cell r="C8709" t="str">
            <v/>
          </cell>
          <cell r="D8709" t="str">
            <v/>
          </cell>
          <cell r="E8709" t="str">
            <v/>
          </cell>
        </row>
        <row r="8709">
          <cell r="G8709" t="str">
            <v/>
          </cell>
          <cell r="H8709" t="str">
            <v/>
          </cell>
          <cell r="I8709" t="str">
            <v/>
          </cell>
          <cell r="J8709" t="str">
            <v/>
          </cell>
        </row>
        <row r="8710">
          <cell r="A8710" t="str">
            <v>HXF79301</v>
          </cell>
          <cell r="B8710" t="str">
            <v>大腿截肢术</v>
          </cell>
          <cell r="C8710" t="str">
            <v>入路,神经血管切断处理,肌腱肌肉切断,截骨,肌肉成形,肌固定,放置引流,关闭伤口,用生理冲洗液1000毫升冲洗。</v>
          </cell>
          <cell r="D8710" t="str">
            <v>引流装置,冲洗液</v>
          </cell>
          <cell r="E8710" t="str">
            <v>特殊缝线</v>
          </cell>
          <cell r="F8710" t="str">
            <v>次</v>
          </cell>
          <cell r="G8710" t="str">
            <v/>
          </cell>
          <cell r="H8710">
            <v>1600</v>
          </cell>
          <cell r="I8710">
            <v>1280</v>
          </cell>
          <cell r="J8710">
            <v>1120</v>
          </cell>
          <cell r="K8710" t="str">
            <v>甲类</v>
          </cell>
        </row>
        <row r="8711">
          <cell r="A8711" t="str">
            <v>HXF79302</v>
          </cell>
          <cell r="B8711" t="str">
            <v>深度烧伤大腿截肢术</v>
          </cell>
          <cell r="C8711" t="str">
            <v>术区皮肤消毒,显露并确定坏死平面,截除坏死肢体远端,妥善处理残端血管､神经､骨骼､肌肉等组织,缝合残端,或用皮瓣或皮片修复残端创面。不含植皮术､皮瓣修复术。</v>
          </cell>
          <cell r="D8711" t="str">
            <v>引流装置</v>
          </cell>
          <cell r="E8711" t="str">
            <v>功能性敷料,特殊缝线</v>
          </cell>
          <cell r="F8711" t="str">
            <v>单侧</v>
          </cell>
          <cell r="G8711" t="str">
            <v/>
          </cell>
          <cell r="H8711">
            <v>1600</v>
          </cell>
          <cell r="I8711">
            <v>1280</v>
          </cell>
          <cell r="J8711">
            <v>1120</v>
          </cell>
          <cell r="K8711" t="str">
            <v>甲类</v>
          </cell>
        </row>
        <row r="8712">
          <cell r="A8712" t="str">
            <v>HXG</v>
          </cell>
          <cell r="B8712" t="str">
            <v>股骨</v>
          </cell>
          <cell r="C8712" t="str">
            <v/>
          </cell>
          <cell r="D8712" t="str">
            <v/>
          </cell>
          <cell r="E8712" t="str">
            <v/>
          </cell>
        </row>
        <row r="8712">
          <cell r="G8712" t="str">
            <v/>
          </cell>
          <cell r="H8712" t="str">
            <v/>
          </cell>
          <cell r="I8712" t="str">
            <v/>
          </cell>
          <cell r="J8712" t="str">
            <v/>
          </cell>
        </row>
        <row r="8713">
          <cell r="A8713" t="str">
            <v>HXG57301</v>
          </cell>
          <cell r="B8713" t="str">
            <v>股骨头钻孔减压术</v>
          </cell>
          <cell r="C8713" t="str">
            <v>显露股骨大转子,C型臂X线透视引导下3.5毫米钻头坏死区多处钻孔减压。不含术中X线引导。</v>
          </cell>
          <cell r="D8713" t="str">
            <v/>
          </cell>
          <cell r="E8713" t="str">
            <v/>
          </cell>
          <cell r="F8713" t="str">
            <v>单侧</v>
          </cell>
          <cell r="G8713" t="str">
            <v/>
          </cell>
          <cell r="H8713">
            <v>1470</v>
          </cell>
          <cell r="I8713">
            <v>1180</v>
          </cell>
          <cell r="J8713">
            <v>1030</v>
          </cell>
          <cell r="K8713" t="str">
            <v>甲类</v>
          </cell>
        </row>
        <row r="8714">
          <cell r="A8714" t="str">
            <v>HXG57302</v>
          </cell>
          <cell r="B8714" t="str">
            <v>股骨头减压游离骨植骨术</v>
          </cell>
          <cell r="C8714" t="str">
            <v>显露股骨大转子,C型臂X线透视引导下8-9毫米套筒减压,髂骨取骨植入。不含术中X线引导。</v>
          </cell>
          <cell r="D8714" t="str">
            <v/>
          </cell>
          <cell r="E8714" t="str">
            <v>内固定材料</v>
          </cell>
          <cell r="F8714" t="str">
            <v>单侧</v>
          </cell>
          <cell r="G8714" t="str">
            <v/>
          </cell>
          <cell r="H8714">
            <v>1470</v>
          </cell>
          <cell r="I8714">
            <v>1180</v>
          </cell>
          <cell r="J8714">
            <v>1030</v>
          </cell>
          <cell r="K8714" t="str">
            <v>乙类</v>
          </cell>
        </row>
        <row r="8715">
          <cell r="A8715" t="str">
            <v>HXG57501</v>
          </cell>
          <cell r="B8715" t="str">
            <v>关节镜下股骨头钻孔减压术</v>
          </cell>
          <cell r="C871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8715" t="str">
            <v>冲洗液</v>
          </cell>
          <cell r="E8715" t="str">
            <v/>
          </cell>
          <cell r="F8715" t="str">
            <v>单侧</v>
          </cell>
          <cell r="G8715" t="str">
            <v/>
          </cell>
          <cell r="H8715">
            <v>1620</v>
          </cell>
          <cell r="I8715">
            <v>1300</v>
          </cell>
          <cell r="J8715">
            <v>1130</v>
          </cell>
          <cell r="K8715" t="str">
            <v>乙类</v>
          </cell>
        </row>
        <row r="8716">
          <cell r="A8716" t="str">
            <v>HXG66301</v>
          </cell>
          <cell r="B8716" t="str">
            <v>人工股骨头置换术</v>
          </cell>
          <cell r="C8716"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8716" t="str">
            <v>引流装置,冲洗器</v>
          </cell>
          <cell r="E8716" t="str">
            <v>人工关节,内固定材料,特殊缝线,真空搅拌器,骨水泥</v>
          </cell>
          <cell r="F8716" t="str">
            <v>单侧</v>
          </cell>
          <cell r="G8716" t="str">
            <v/>
          </cell>
          <cell r="H8716">
            <v>2000</v>
          </cell>
          <cell r="I8716">
            <v>1600</v>
          </cell>
          <cell r="J8716">
            <v>1400</v>
          </cell>
          <cell r="K8716" t="str">
            <v>乙类</v>
          </cell>
        </row>
        <row r="8717">
          <cell r="A8717" t="str">
            <v>HXG70301</v>
          </cell>
          <cell r="B8717" t="str">
            <v>股骨颈骨折闭合复位内固定术</v>
          </cell>
          <cell r="C871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17" t="str">
            <v>引流装置,冲洗液</v>
          </cell>
          <cell r="E8717" t="str">
            <v>内固定材料,特殊缝线</v>
          </cell>
          <cell r="F8717" t="str">
            <v>单侧</v>
          </cell>
          <cell r="G8717" t="str">
            <v/>
          </cell>
          <cell r="H8717">
            <v>1700</v>
          </cell>
          <cell r="I8717">
            <v>1360</v>
          </cell>
          <cell r="J8717">
            <v>1190</v>
          </cell>
          <cell r="K8717" t="str">
            <v>甲类</v>
          </cell>
        </row>
        <row r="8718">
          <cell r="A8718" t="str">
            <v>HXG70302</v>
          </cell>
          <cell r="B8718" t="str">
            <v>陈旧股骨颈骨折闭合复位内固定术</v>
          </cell>
          <cell r="C8718"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718" t="str">
            <v>引流装置,冲洗液</v>
          </cell>
          <cell r="E8718" t="str">
            <v>内固定材料,人工骨,特殊缝线</v>
          </cell>
          <cell r="F8718" t="str">
            <v>单侧</v>
          </cell>
          <cell r="G8718" t="str">
            <v/>
          </cell>
          <cell r="H8718">
            <v>1800</v>
          </cell>
          <cell r="I8718">
            <v>1440</v>
          </cell>
          <cell r="J8718">
            <v>1260</v>
          </cell>
          <cell r="K8718" t="str">
            <v>甲类</v>
          </cell>
        </row>
        <row r="8719">
          <cell r="A8719" t="str">
            <v>HXG70303</v>
          </cell>
          <cell r="B8719" t="str">
            <v>股骨颈骨折切开复位内固定术</v>
          </cell>
          <cell r="C871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19" t="str">
            <v>引流装置,冲洗液</v>
          </cell>
          <cell r="E8719" t="str">
            <v>内固定材料,特殊缝线</v>
          </cell>
          <cell r="F8719" t="str">
            <v>单侧</v>
          </cell>
          <cell r="G8719" t="str">
            <v/>
          </cell>
          <cell r="H8719">
            <v>2000</v>
          </cell>
          <cell r="I8719">
            <v>1600</v>
          </cell>
          <cell r="J8719">
            <v>1400</v>
          </cell>
          <cell r="K8719" t="str">
            <v>甲类</v>
          </cell>
        </row>
        <row r="8720">
          <cell r="A8720" t="str">
            <v>HXG70304</v>
          </cell>
          <cell r="B8720" t="str">
            <v>陈旧股骨颈骨折切开复位内固定术</v>
          </cell>
          <cell r="C872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20" t="str">
            <v>引流装置,冲洗液</v>
          </cell>
          <cell r="E8720" t="str">
            <v>内固定材料,人工骨,特殊缝线</v>
          </cell>
          <cell r="F8720" t="str">
            <v>单侧</v>
          </cell>
          <cell r="G8720" t="str">
            <v/>
          </cell>
          <cell r="H8720">
            <v>2050</v>
          </cell>
          <cell r="I8720">
            <v>1640</v>
          </cell>
          <cell r="J8720">
            <v>1435</v>
          </cell>
          <cell r="K8720" t="str">
            <v>甲类</v>
          </cell>
        </row>
        <row r="8721">
          <cell r="A8721" t="str">
            <v>HXG70305</v>
          </cell>
          <cell r="B8721" t="str">
            <v>股骨转子间骨折闭合复位钢板螺丝钉内固定术</v>
          </cell>
          <cell r="C872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21" t="str">
            <v>引流装置,冲洗液</v>
          </cell>
          <cell r="E8721" t="str">
            <v>内固定材料,特殊缝线</v>
          </cell>
          <cell r="F8721" t="str">
            <v>单侧</v>
          </cell>
          <cell r="G8721" t="str">
            <v/>
          </cell>
          <cell r="H8721">
            <v>1840</v>
          </cell>
          <cell r="I8721">
            <v>1470</v>
          </cell>
          <cell r="J8721">
            <v>1290</v>
          </cell>
          <cell r="K8721" t="str">
            <v>甲类</v>
          </cell>
        </row>
        <row r="8722">
          <cell r="A8722" t="str">
            <v>HXG70306</v>
          </cell>
          <cell r="B8722" t="str">
            <v>股骨转子间骨折闭合复位髓内针内固定术</v>
          </cell>
          <cell r="C87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22" t="str">
            <v>引流装置,冲洗液</v>
          </cell>
          <cell r="E8722" t="str">
            <v>内固定材料,特殊缝线</v>
          </cell>
          <cell r="F8722" t="str">
            <v>单侧</v>
          </cell>
          <cell r="G8722" t="str">
            <v/>
          </cell>
          <cell r="H8722">
            <v>1840</v>
          </cell>
          <cell r="I8722">
            <v>1470</v>
          </cell>
          <cell r="J8722">
            <v>1290</v>
          </cell>
          <cell r="K8722" t="str">
            <v>甲类</v>
          </cell>
        </row>
        <row r="8723">
          <cell r="A8723" t="str">
            <v>HXG70307</v>
          </cell>
          <cell r="B8723" t="str">
            <v>股骨转子间骨折闭合复位外固定架固定术</v>
          </cell>
          <cell r="C872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23" t="str">
            <v>引流装置,冲洗液</v>
          </cell>
          <cell r="E8723" t="str">
            <v>特殊缝线,外固定材料</v>
          </cell>
          <cell r="F8723" t="str">
            <v>单侧</v>
          </cell>
          <cell r="G8723" t="str">
            <v/>
          </cell>
          <cell r="H8723">
            <v>1800</v>
          </cell>
          <cell r="I8723">
            <v>1440</v>
          </cell>
          <cell r="J8723">
            <v>1260</v>
          </cell>
          <cell r="K8723" t="str">
            <v>乙类</v>
          </cell>
        </row>
        <row r="8724">
          <cell r="A8724" t="str">
            <v>HXG70308</v>
          </cell>
          <cell r="B8724" t="str">
            <v>股骨转子间骨折切开复位髓内针内固定术</v>
          </cell>
          <cell r="C872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724" t="str">
            <v>引流装置,冲洗液</v>
          </cell>
          <cell r="E8724" t="str">
            <v>内固定材料,特殊缝线</v>
          </cell>
          <cell r="F8724" t="str">
            <v>单侧</v>
          </cell>
          <cell r="G8724" t="str">
            <v/>
          </cell>
          <cell r="H8724">
            <v>1900</v>
          </cell>
          <cell r="I8724">
            <v>1520</v>
          </cell>
          <cell r="J8724">
            <v>1330</v>
          </cell>
          <cell r="K8724" t="str">
            <v>甲类</v>
          </cell>
        </row>
        <row r="8725">
          <cell r="A8725" t="str">
            <v>HXG70309</v>
          </cell>
          <cell r="B8725" t="str">
            <v>陈旧股骨转子间骨折切开复位髓内针内固定术</v>
          </cell>
          <cell r="C872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725" t="str">
            <v>引流装置</v>
          </cell>
          <cell r="E8725" t="str">
            <v>内固定材料,人工骨,特殊缝线</v>
          </cell>
          <cell r="F8725" t="str">
            <v>单侧</v>
          </cell>
          <cell r="G8725" t="str">
            <v/>
          </cell>
          <cell r="H8725">
            <v>1900</v>
          </cell>
          <cell r="I8725">
            <v>1520</v>
          </cell>
          <cell r="J8725">
            <v>1330</v>
          </cell>
          <cell r="K8725" t="str">
            <v>甲类</v>
          </cell>
        </row>
        <row r="8726">
          <cell r="A8726" t="str">
            <v>HXG70310</v>
          </cell>
          <cell r="B8726" t="str">
            <v>股骨转子间骨折切开复位内固定术</v>
          </cell>
          <cell r="C87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26" t="str">
            <v>引流装置</v>
          </cell>
          <cell r="E8726" t="str">
            <v>内固定材料,特殊缝线</v>
          </cell>
          <cell r="F8726" t="str">
            <v>单侧</v>
          </cell>
          <cell r="G8726" t="str">
            <v>粉碎骨折加收不超过50%</v>
          </cell>
          <cell r="H8726">
            <v>1900</v>
          </cell>
          <cell r="I8726">
            <v>1520</v>
          </cell>
          <cell r="J8726">
            <v>1330</v>
          </cell>
          <cell r="K8726" t="str">
            <v>甲类</v>
          </cell>
        </row>
        <row r="8727">
          <cell r="A8727" t="str">
            <v>HXG70311</v>
          </cell>
          <cell r="B8727" t="str">
            <v>陈旧股骨转子间骨折切开复位内固定术</v>
          </cell>
          <cell r="C872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27" t="str">
            <v>引流装置</v>
          </cell>
          <cell r="E8727" t="str">
            <v>内固定材料,人工骨,特殊缝线</v>
          </cell>
          <cell r="F8727" t="str">
            <v>单侧</v>
          </cell>
          <cell r="G8727" t="str">
            <v/>
          </cell>
          <cell r="H8727">
            <v>1900</v>
          </cell>
          <cell r="I8727">
            <v>1520</v>
          </cell>
          <cell r="J8727">
            <v>1330</v>
          </cell>
          <cell r="K8727" t="str">
            <v>甲类</v>
          </cell>
        </row>
        <row r="8728">
          <cell r="A8728" t="str">
            <v>HXG70312</v>
          </cell>
          <cell r="B8728" t="str">
            <v>股骨转子间骨折切开复位外固定架固定术</v>
          </cell>
          <cell r="C872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28" t="str">
            <v>引流装置</v>
          </cell>
          <cell r="E8728" t="str">
            <v>外固定材料,特殊缝线</v>
          </cell>
          <cell r="F8728" t="str">
            <v>单侧</v>
          </cell>
          <cell r="G8728" t="str">
            <v/>
          </cell>
          <cell r="H8728">
            <v>1400</v>
          </cell>
          <cell r="I8728">
            <v>1120</v>
          </cell>
          <cell r="J8728">
            <v>980</v>
          </cell>
          <cell r="K8728" t="str">
            <v>乙类</v>
          </cell>
        </row>
        <row r="8729">
          <cell r="A8729" t="str">
            <v>HXG70313</v>
          </cell>
          <cell r="B8729" t="str">
            <v>陈旧股骨转子间骨折切开复位外固定架固定术</v>
          </cell>
          <cell r="C872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29" t="str">
            <v>引流装置</v>
          </cell>
          <cell r="E8729" t="str">
            <v>人工骨,外固定材料,特殊缝线</v>
          </cell>
          <cell r="F8729" t="str">
            <v>单侧</v>
          </cell>
          <cell r="G8729" t="str">
            <v/>
          </cell>
          <cell r="H8729">
            <v>1630</v>
          </cell>
          <cell r="I8729">
            <v>1305</v>
          </cell>
          <cell r="J8729">
            <v>1140</v>
          </cell>
          <cell r="K8729" t="str">
            <v>乙类</v>
          </cell>
        </row>
        <row r="8730">
          <cell r="A8730" t="str">
            <v>HXG70314</v>
          </cell>
          <cell r="B8730" t="str">
            <v>股骨干骨折闭合复位钢板螺丝钉内固定术</v>
          </cell>
          <cell r="C873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30" t="str">
            <v>引流装置,冲洗液</v>
          </cell>
          <cell r="E8730" t="str">
            <v>内固定材料,特殊缝线</v>
          </cell>
          <cell r="F8730" t="str">
            <v>单侧</v>
          </cell>
          <cell r="G8730" t="str">
            <v/>
          </cell>
          <cell r="H8730">
            <v>1480</v>
          </cell>
          <cell r="I8730">
            <v>1180</v>
          </cell>
          <cell r="J8730">
            <v>1035</v>
          </cell>
          <cell r="K8730" t="str">
            <v>甲类</v>
          </cell>
        </row>
        <row r="8731">
          <cell r="A8731" t="str">
            <v>HXG70315</v>
          </cell>
          <cell r="B8731" t="str">
            <v>陈旧股骨干骨折闭合复位钢板螺丝钉内固定术</v>
          </cell>
          <cell r="C8731"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731" t="str">
            <v>引流装置,冲洗液</v>
          </cell>
          <cell r="E8731" t="str">
            <v>内固定材料,人工骨,特殊缝线</v>
          </cell>
          <cell r="F8731" t="str">
            <v>单侧</v>
          </cell>
          <cell r="G8731" t="str">
            <v/>
          </cell>
          <cell r="H8731">
            <v>1480</v>
          </cell>
          <cell r="I8731">
            <v>1180</v>
          </cell>
          <cell r="J8731">
            <v>1035</v>
          </cell>
          <cell r="K8731" t="str">
            <v>甲类</v>
          </cell>
        </row>
        <row r="8732">
          <cell r="A8732" t="str">
            <v>HXG70316</v>
          </cell>
          <cell r="B8732" t="str">
            <v>股骨干骨折闭合复位髓内针内固定术</v>
          </cell>
          <cell r="C873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732" t="str">
            <v>引流装置</v>
          </cell>
          <cell r="E8732" t="str">
            <v>内固定材料,特殊缝线</v>
          </cell>
          <cell r="F8732" t="str">
            <v>单侧</v>
          </cell>
          <cell r="G8732" t="str">
            <v/>
          </cell>
          <cell r="H8732">
            <v>1480</v>
          </cell>
          <cell r="I8732">
            <v>1180</v>
          </cell>
          <cell r="J8732">
            <v>1035</v>
          </cell>
          <cell r="K8732" t="str">
            <v>甲类</v>
          </cell>
        </row>
        <row r="8733">
          <cell r="A8733" t="str">
            <v>HXG70317</v>
          </cell>
          <cell r="B8733" t="str">
            <v>陈旧股骨干骨折闭合复位髓内针内固定术</v>
          </cell>
          <cell r="C873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733" t="str">
            <v>引流装置</v>
          </cell>
          <cell r="E8733" t="str">
            <v>内固定材料,人工骨,特殊缝线</v>
          </cell>
          <cell r="F8733" t="str">
            <v>单侧</v>
          </cell>
          <cell r="G8733" t="str">
            <v/>
          </cell>
          <cell r="H8733">
            <v>1480</v>
          </cell>
          <cell r="I8733">
            <v>1180</v>
          </cell>
          <cell r="J8733">
            <v>1035</v>
          </cell>
          <cell r="K8733" t="str">
            <v>甲类</v>
          </cell>
        </row>
        <row r="8734">
          <cell r="A8734" t="str">
            <v>HXG70318</v>
          </cell>
          <cell r="B8734" t="str">
            <v>股骨干骨折闭合复位外固定架固定术</v>
          </cell>
          <cell r="C8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34" t="str">
            <v>引流装置</v>
          </cell>
          <cell r="E8734" t="str">
            <v>外固定材料,特殊缝线</v>
          </cell>
          <cell r="F8734" t="str">
            <v>单侧</v>
          </cell>
          <cell r="G8734" t="str">
            <v/>
          </cell>
          <cell r="H8734">
            <v>1000</v>
          </cell>
          <cell r="I8734">
            <v>800</v>
          </cell>
          <cell r="J8734">
            <v>700</v>
          </cell>
          <cell r="K8734" t="str">
            <v>乙类</v>
          </cell>
        </row>
        <row r="8735">
          <cell r="A8735" t="str">
            <v>HXG70319</v>
          </cell>
          <cell r="B8735" t="str">
            <v>陈旧股骨干骨折闭合复位外固定架固定术</v>
          </cell>
          <cell r="C873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735" t="str">
            <v>引流装置</v>
          </cell>
          <cell r="E8735" t="str">
            <v>人工骨,外固定材料,特殊缝线</v>
          </cell>
          <cell r="F8735" t="str">
            <v>单侧</v>
          </cell>
          <cell r="G8735" t="str">
            <v/>
          </cell>
          <cell r="H8735">
            <v>1000</v>
          </cell>
          <cell r="I8735">
            <v>800</v>
          </cell>
          <cell r="J8735">
            <v>700</v>
          </cell>
          <cell r="K8735" t="str">
            <v>乙类</v>
          </cell>
        </row>
        <row r="8736">
          <cell r="A8736" t="str">
            <v>HXG70320</v>
          </cell>
          <cell r="B8736" t="str">
            <v>股骨干骨折切开复位内固定术</v>
          </cell>
          <cell r="C8736"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8736" t="str">
            <v>引流装置,冲洗液</v>
          </cell>
          <cell r="E8736" t="str">
            <v>内固定材料,特殊缝线</v>
          </cell>
          <cell r="F8736" t="str">
            <v>单侧</v>
          </cell>
          <cell r="G8736" t="str">
            <v>粉碎骨折加收不超过50%</v>
          </cell>
          <cell r="H8736">
            <v>1480</v>
          </cell>
          <cell r="I8736">
            <v>1180</v>
          </cell>
          <cell r="J8736">
            <v>1035</v>
          </cell>
          <cell r="K8736" t="str">
            <v>甲类</v>
          </cell>
        </row>
        <row r="8737">
          <cell r="A8737" t="str">
            <v>HXG70321</v>
          </cell>
          <cell r="B8737" t="str">
            <v>陈旧股骨干骨折切开复位内固定术</v>
          </cell>
          <cell r="C873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37" t="str">
            <v>引流装置,冲洗液</v>
          </cell>
          <cell r="E8737" t="str">
            <v>内固定材料,人工骨,特殊缝线</v>
          </cell>
          <cell r="F8737" t="str">
            <v>单侧</v>
          </cell>
          <cell r="G8737" t="str">
            <v/>
          </cell>
          <cell r="H8737">
            <v>1840</v>
          </cell>
          <cell r="I8737">
            <v>1470</v>
          </cell>
          <cell r="J8737">
            <v>1290</v>
          </cell>
          <cell r="K8737" t="str">
            <v>甲类</v>
          </cell>
        </row>
        <row r="8738">
          <cell r="A8738" t="str">
            <v>HXG70322</v>
          </cell>
          <cell r="B8738" t="str">
            <v>股骨干骨折切开复位髓内针内固定术</v>
          </cell>
          <cell r="C873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38" t="str">
            <v>引流装置,冲洗液</v>
          </cell>
          <cell r="E8738" t="str">
            <v>内固定材料,特殊缝线</v>
          </cell>
          <cell r="F8738" t="str">
            <v>单侧</v>
          </cell>
          <cell r="G8738" t="str">
            <v/>
          </cell>
          <cell r="H8738">
            <v>1480</v>
          </cell>
          <cell r="I8738">
            <v>1180</v>
          </cell>
          <cell r="J8738">
            <v>1035</v>
          </cell>
          <cell r="K8738" t="str">
            <v>甲类</v>
          </cell>
        </row>
        <row r="8739">
          <cell r="A8739" t="str">
            <v>HXG70323</v>
          </cell>
          <cell r="B8739" t="str">
            <v>陈旧股骨干骨折切开复位髓内针内固定术</v>
          </cell>
          <cell r="C873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39" t="str">
            <v>引流装置,冲洗液</v>
          </cell>
          <cell r="E8739" t="str">
            <v>内固定材料,人工骨,特殊缝线</v>
          </cell>
          <cell r="F8739" t="str">
            <v>单侧</v>
          </cell>
          <cell r="G8739" t="str">
            <v/>
          </cell>
          <cell r="H8739">
            <v>1480</v>
          </cell>
          <cell r="I8739">
            <v>1180</v>
          </cell>
          <cell r="J8739">
            <v>1035</v>
          </cell>
          <cell r="K8739" t="str">
            <v>甲类</v>
          </cell>
        </row>
        <row r="8740">
          <cell r="A8740" t="str">
            <v>HXG70324</v>
          </cell>
          <cell r="B8740" t="str">
            <v>股骨干骨折切开复位外固定架固定术</v>
          </cell>
          <cell r="C874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0" t="str">
            <v>引流装置,冲洗液</v>
          </cell>
          <cell r="E8740" t="str">
            <v>特殊缝线,外固定材料</v>
          </cell>
          <cell r="F8740" t="str">
            <v>单侧</v>
          </cell>
          <cell r="G8740" t="str">
            <v/>
          </cell>
          <cell r="H8740">
            <v>1480</v>
          </cell>
          <cell r="I8740">
            <v>1180</v>
          </cell>
          <cell r="J8740">
            <v>1035</v>
          </cell>
          <cell r="K8740" t="str">
            <v>乙类</v>
          </cell>
        </row>
        <row r="8741">
          <cell r="A8741" t="str">
            <v>HXG70325</v>
          </cell>
          <cell r="B8741" t="str">
            <v>陈旧股骨干骨折切开复位外固定架固定术</v>
          </cell>
          <cell r="C874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41" t="str">
            <v>引流装置,冲洗液</v>
          </cell>
          <cell r="E8741" t="str">
            <v>人工骨,特殊缝线,外固定材料</v>
          </cell>
          <cell r="F8741" t="str">
            <v>单侧</v>
          </cell>
          <cell r="G8741" t="str">
            <v/>
          </cell>
          <cell r="H8741">
            <v>1480</v>
          </cell>
          <cell r="I8741">
            <v>1180</v>
          </cell>
          <cell r="J8741">
            <v>1035</v>
          </cell>
          <cell r="K8741" t="str">
            <v>乙类</v>
          </cell>
        </row>
        <row r="8742">
          <cell r="A8742" t="str">
            <v>HXG70326</v>
          </cell>
          <cell r="B8742" t="str">
            <v>股骨髁间骨折闭合复位钢板螺丝钉内固定术</v>
          </cell>
          <cell r="C87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42" t="str">
            <v>引流装置,冲洗液</v>
          </cell>
          <cell r="E8742" t="str">
            <v>内固定材料,特殊缝线</v>
          </cell>
          <cell r="F8742" t="str">
            <v>单侧</v>
          </cell>
          <cell r="G8742" t="str">
            <v/>
          </cell>
          <cell r="H8742">
            <v>2000</v>
          </cell>
          <cell r="I8742">
            <v>1600</v>
          </cell>
          <cell r="J8742">
            <v>1400</v>
          </cell>
          <cell r="K8742" t="str">
            <v>甲类</v>
          </cell>
        </row>
        <row r="8743">
          <cell r="A8743" t="str">
            <v>HXG70327</v>
          </cell>
          <cell r="B8743" t="str">
            <v>股骨髁间骨折闭合复位髓内针内固定术</v>
          </cell>
          <cell r="C87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3" t="str">
            <v>引流装置,冲洗液</v>
          </cell>
          <cell r="E8743" t="str">
            <v>内固定材料,特殊缝线</v>
          </cell>
          <cell r="F8743" t="str">
            <v>单侧</v>
          </cell>
          <cell r="G8743" t="str">
            <v/>
          </cell>
          <cell r="H8743">
            <v>2080</v>
          </cell>
          <cell r="I8743">
            <v>1660</v>
          </cell>
          <cell r="J8743">
            <v>1455</v>
          </cell>
          <cell r="K8743" t="str">
            <v>甲类</v>
          </cell>
        </row>
        <row r="8744">
          <cell r="A8744" t="str">
            <v>HXG70328</v>
          </cell>
          <cell r="B8744" t="str">
            <v>股骨髁间骨折闭合复位外固定架固定术</v>
          </cell>
          <cell r="C87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44" t="str">
            <v>引流装置,冲洗液</v>
          </cell>
          <cell r="E8744" t="str">
            <v>特殊缝线,外固定材料</v>
          </cell>
          <cell r="F8744" t="str">
            <v>单侧</v>
          </cell>
          <cell r="G8744" t="str">
            <v/>
          </cell>
          <cell r="H8744">
            <v>2080</v>
          </cell>
          <cell r="I8744">
            <v>1660</v>
          </cell>
          <cell r="J8744">
            <v>1455</v>
          </cell>
          <cell r="K8744" t="str">
            <v>乙类</v>
          </cell>
        </row>
        <row r="8745">
          <cell r="A8745" t="str">
            <v>HXG70329</v>
          </cell>
          <cell r="B8745" t="str">
            <v>陈旧股骨髁间骨折切开复位内固定术</v>
          </cell>
          <cell r="C874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45" t="str">
            <v>引流装置</v>
          </cell>
          <cell r="E8745" t="str">
            <v>内固定材料,人工骨,特殊缝线</v>
          </cell>
          <cell r="F8745" t="str">
            <v>单侧</v>
          </cell>
          <cell r="G8745" t="str">
            <v/>
          </cell>
          <cell r="H8745">
            <v>2080</v>
          </cell>
          <cell r="I8745">
            <v>1660</v>
          </cell>
          <cell r="J8745">
            <v>1455</v>
          </cell>
          <cell r="K8745" t="str">
            <v>甲类</v>
          </cell>
        </row>
        <row r="8746">
          <cell r="A8746" t="str">
            <v>HXG70330</v>
          </cell>
          <cell r="B8746" t="str">
            <v>股骨髁间骨折切开复位钢板螺丝钉内固定术</v>
          </cell>
          <cell r="C874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46" t="str">
            <v>引流装置,冲洗液</v>
          </cell>
          <cell r="E8746" t="str">
            <v>内固定材料,特殊缝线</v>
          </cell>
          <cell r="F8746" t="str">
            <v>单侧</v>
          </cell>
          <cell r="G8746" t="str">
            <v>粉碎骨折加收不超过50%</v>
          </cell>
          <cell r="H8746">
            <v>2080</v>
          </cell>
          <cell r="I8746">
            <v>1660</v>
          </cell>
          <cell r="J8746">
            <v>1455</v>
          </cell>
          <cell r="K8746" t="str">
            <v>甲类</v>
          </cell>
        </row>
        <row r="8747">
          <cell r="A8747" t="str">
            <v>HXG70331</v>
          </cell>
          <cell r="B8747" t="str">
            <v>股骨髁间骨折切开复位髓内针内固定术</v>
          </cell>
          <cell r="C87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7" t="str">
            <v>引流装置,冲洗液</v>
          </cell>
          <cell r="E8747" t="str">
            <v>内固定材料,特殊缝线</v>
          </cell>
          <cell r="F8747" t="str">
            <v>单侧</v>
          </cell>
          <cell r="G8747" t="str">
            <v/>
          </cell>
          <cell r="H8747">
            <v>2080</v>
          </cell>
          <cell r="I8747">
            <v>1660</v>
          </cell>
          <cell r="J8747">
            <v>1455</v>
          </cell>
          <cell r="K8747" t="str">
            <v>甲类</v>
          </cell>
        </row>
        <row r="8748">
          <cell r="A8748" t="str">
            <v>HXG70332</v>
          </cell>
          <cell r="B8748" t="str">
            <v>陈旧股骨髁间骨折切开复位髓内针内固定术</v>
          </cell>
          <cell r="C874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48" t="str">
            <v>引流装置</v>
          </cell>
          <cell r="E8748" t="str">
            <v>内固定材料,人工骨,特殊缝线</v>
          </cell>
          <cell r="F8748" t="str">
            <v>单侧</v>
          </cell>
          <cell r="G8748" t="str">
            <v/>
          </cell>
          <cell r="H8748">
            <v>2080</v>
          </cell>
          <cell r="I8748">
            <v>1660</v>
          </cell>
          <cell r="J8748">
            <v>1455</v>
          </cell>
          <cell r="K8748" t="str">
            <v>甲类</v>
          </cell>
        </row>
        <row r="8749">
          <cell r="A8749" t="str">
            <v>HXG70333</v>
          </cell>
          <cell r="B8749" t="str">
            <v>股骨髁间骨折切开复位外固定架固定术</v>
          </cell>
          <cell r="C874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9" t="str">
            <v>引流装置</v>
          </cell>
          <cell r="E8749" t="str">
            <v>特殊缝线,外固定材料</v>
          </cell>
          <cell r="F8749" t="str">
            <v>单侧</v>
          </cell>
          <cell r="G8749" t="str">
            <v/>
          </cell>
          <cell r="H8749">
            <v>1940</v>
          </cell>
          <cell r="I8749">
            <v>1550</v>
          </cell>
          <cell r="J8749">
            <v>1360</v>
          </cell>
          <cell r="K8749" t="str">
            <v>甲类</v>
          </cell>
        </row>
        <row r="8750">
          <cell r="A8750" t="str">
            <v>HXG70334</v>
          </cell>
          <cell r="B8750" t="str">
            <v>陈旧股骨髁间骨折切开复位外固定架固定术</v>
          </cell>
          <cell r="C8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750" t="str">
            <v>引流装置</v>
          </cell>
          <cell r="E8750" t="str">
            <v>外固定材料,特殊缝线</v>
          </cell>
          <cell r="F8750" t="str">
            <v>单侧</v>
          </cell>
          <cell r="G8750" t="str">
            <v/>
          </cell>
          <cell r="H8750">
            <v>2080</v>
          </cell>
          <cell r="I8750">
            <v>1660</v>
          </cell>
          <cell r="J8750">
            <v>1455</v>
          </cell>
          <cell r="K8750" t="str">
            <v>乙类</v>
          </cell>
        </row>
        <row r="8751">
          <cell r="A8751" t="str">
            <v>HXG70501</v>
          </cell>
          <cell r="B8751" t="str">
            <v>关节镜下股骨髁骨折复位内固定术</v>
          </cell>
          <cell r="C8751"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8751" t="str">
            <v>引流装置,冲洗液</v>
          </cell>
          <cell r="E8751" t="str">
            <v>内固定材料</v>
          </cell>
          <cell r="F8751" t="str">
            <v>次</v>
          </cell>
          <cell r="G8751" t="str">
            <v/>
          </cell>
          <cell r="H8751">
            <v>2100</v>
          </cell>
          <cell r="I8751">
            <v>1680</v>
          </cell>
          <cell r="J8751">
            <v>1470</v>
          </cell>
          <cell r="K8751" t="str">
            <v>乙类</v>
          </cell>
        </row>
        <row r="8752">
          <cell r="A8752" t="str">
            <v>HXG70502</v>
          </cell>
          <cell r="B8752" t="str">
            <v>关节镜股骨头骨折复位内固定术</v>
          </cell>
          <cell r="C875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8752" t="str">
            <v>冲洗液</v>
          </cell>
          <cell r="E8752" t="str">
            <v>内固定材料</v>
          </cell>
          <cell r="F8752" t="str">
            <v>单侧</v>
          </cell>
          <cell r="G8752" t="str">
            <v/>
          </cell>
          <cell r="H8752">
            <v>1800</v>
          </cell>
          <cell r="I8752">
            <v>1440</v>
          </cell>
          <cell r="J8752">
            <v>1260</v>
          </cell>
          <cell r="K8752" t="str">
            <v>乙类</v>
          </cell>
        </row>
        <row r="8753">
          <cell r="A8753" t="str">
            <v>HXG71301</v>
          </cell>
          <cell r="B8753" t="str">
            <v>股骨头骨骺滑脱牵引复位内固定术</v>
          </cell>
          <cell r="C8753" t="str">
            <v>麻醉下,C型臂定位,患侧切口,显露股骨近端及股骨颈,克氏针C型臂定位,电钻钻孔,空心螺钉置入,再定位,缝合骨膜､深筋膜､皮下及切口。不含C型臂引导。</v>
          </cell>
          <cell r="D8753" t="str">
            <v/>
          </cell>
          <cell r="E8753" t="str">
            <v>内固定材料,止血材料,特殊缝线</v>
          </cell>
          <cell r="F8753" t="str">
            <v>单侧</v>
          </cell>
          <cell r="G8753" t="str">
            <v/>
          </cell>
          <cell r="H8753">
            <v>1640</v>
          </cell>
          <cell r="I8753">
            <v>1310</v>
          </cell>
          <cell r="J8753">
            <v>1150</v>
          </cell>
          <cell r="K8753" t="str">
            <v>甲类</v>
          </cell>
        </row>
        <row r="8754">
          <cell r="A8754" t="str">
            <v>HXG73301</v>
          </cell>
          <cell r="B8754" t="str">
            <v>经股骨转子间股骨头旋转截骨术</v>
          </cell>
          <cell r="C875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754" t="str">
            <v>引流装置</v>
          </cell>
          <cell r="E8754" t="str">
            <v>内固定材料,血液回收装置,特殊缝线</v>
          </cell>
          <cell r="F8754" t="str">
            <v>单侧</v>
          </cell>
          <cell r="G8754" t="str">
            <v/>
          </cell>
          <cell r="H8754">
            <v>1780</v>
          </cell>
          <cell r="I8754">
            <v>1425</v>
          </cell>
          <cell r="J8754">
            <v>1240</v>
          </cell>
          <cell r="K8754" t="str">
            <v>乙类</v>
          </cell>
        </row>
        <row r="8755">
          <cell r="A8755" t="str">
            <v>HXG73302</v>
          </cell>
          <cell r="B8755" t="str">
            <v>股骨颈楔形截骨术</v>
          </cell>
          <cell r="C8755" t="str">
            <v>髋关节前侧切开,显露关节,切开,显露股骨头､颈,保护股动静脉和股神经,将股骨颈截断,楔形截骨,对合,放置内固定。</v>
          </cell>
          <cell r="D8755" t="str">
            <v>引流装置</v>
          </cell>
          <cell r="E8755" t="str">
            <v>内固定材料,特殊缝线</v>
          </cell>
          <cell r="F8755" t="str">
            <v>单侧</v>
          </cell>
          <cell r="G8755" t="str">
            <v/>
          </cell>
          <cell r="H8755">
            <v>1900</v>
          </cell>
          <cell r="I8755">
            <v>1520</v>
          </cell>
          <cell r="J8755">
            <v>1330</v>
          </cell>
          <cell r="K8755" t="str">
            <v>乙类</v>
          </cell>
        </row>
        <row r="8756">
          <cell r="A8756" t="str">
            <v>HXG73303</v>
          </cell>
          <cell r="B8756" t="str">
            <v>股骨大转子下移抬高截骨术</v>
          </cell>
          <cell r="C8756" t="str">
            <v>显露股骨大转子,大转子截骨,X线引导,外展后将截骨块固定在下及远端。不含术中X线引导。</v>
          </cell>
          <cell r="D8756" t="str">
            <v/>
          </cell>
          <cell r="E8756" t="str">
            <v>特殊缝线</v>
          </cell>
          <cell r="F8756" t="str">
            <v>单侧</v>
          </cell>
          <cell r="G8756" t="str">
            <v/>
          </cell>
          <cell r="H8756">
            <v>1900</v>
          </cell>
          <cell r="I8756">
            <v>1520</v>
          </cell>
          <cell r="J8756">
            <v>1330</v>
          </cell>
          <cell r="K8756" t="str">
            <v>乙类</v>
          </cell>
        </row>
        <row r="8757">
          <cell r="A8757" t="str">
            <v>HXG73304</v>
          </cell>
          <cell r="B8757" t="str">
            <v>股骨转子间/下内外翻截骨术</v>
          </cell>
          <cell r="C8757" t="str">
            <v>股骨近端切开,保护股动静脉､坐骨神经,显露股骨近端,截断,楔形截骨,矫正内翻或外翻,X线引导下复位,钢板､螺钉固定。不含术中X线引导。</v>
          </cell>
          <cell r="D8757" t="str">
            <v>引流装置</v>
          </cell>
          <cell r="E8757" t="str">
            <v>内固定材料,血液回收装置,特殊缝线</v>
          </cell>
          <cell r="F8757" t="str">
            <v>单侧</v>
          </cell>
          <cell r="G8757" t="str">
            <v/>
          </cell>
          <cell r="H8757">
            <v>1900</v>
          </cell>
          <cell r="I8757">
            <v>1520</v>
          </cell>
          <cell r="J8757">
            <v>1330</v>
          </cell>
          <cell r="K8757" t="str">
            <v>乙类</v>
          </cell>
        </row>
        <row r="8758">
          <cell r="A8758" t="str">
            <v>HXG73305</v>
          </cell>
          <cell r="B8758" t="str">
            <v>股骨中1/3截骨术</v>
          </cell>
          <cell r="C8758" t="str">
            <v>股骨干外侧切口,显露股骨干,保护股动静脉,将股骨干截断,矫正畸形,X线引导下复位､固定。不含术中X线引导。</v>
          </cell>
          <cell r="D8758" t="str">
            <v/>
          </cell>
          <cell r="E8758" t="str">
            <v>内(外)固定材料,特殊缝线</v>
          </cell>
          <cell r="F8758" t="str">
            <v>单侧</v>
          </cell>
          <cell r="G8758" t="str">
            <v/>
          </cell>
          <cell r="H8758">
            <v>1200</v>
          </cell>
          <cell r="I8758">
            <v>960</v>
          </cell>
          <cell r="J8758">
            <v>840</v>
          </cell>
          <cell r="K8758" t="str">
            <v>甲类</v>
          </cell>
        </row>
        <row r="8759">
          <cell r="A8759" t="str">
            <v>HXG73306</v>
          </cell>
          <cell r="B8759" t="str">
            <v>股骨下端截骨术</v>
          </cell>
          <cell r="C8759" t="str">
            <v>股骨外侧切开,显露股骨髁,保护股动静脉及胫神经,截断股骨髁,楔形截骨,X线引导下复位固定截骨。不含术中X线引导。</v>
          </cell>
          <cell r="D8759" t="str">
            <v/>
          </cell>
          <cell r="E8759" t="str">
            <v>内固定材料,特殊缝线</v>
          </cell>
          <cell r="F8759" t="str">
            <v>单侧</v>
          </cell>
          <cell r="G8759" t="str">
            <v/>
          </cell>
          <cell r="H8759">
            <v>1450</v>
          </cell>
          <cell r="I8759">
            <v>1160</v>
          </cell>
          <cell r="J8759">
            <v>1015</v>
          </cell>
          <cell r="K8759" t="str">
            <v>甲类</v>
          </cell>
        </row>
        <row r="8760">
          <cell r="A8760" t="str">
            <v>HXG82301</v>
          </cell>
          <cell r="B8760" t="str">
            <v>股骨牵张延长术</v>
          </cell>
          <cell r="C8760" t="str">
            <v>于股骨近远端分别打入2-4根螺纹钉,安置可牵张外固定延长支架,于股骨中段截断,缓慢延长至需要长度后,用钢板螺钉或髓内钉内固定。不含C型臂引导。</v>
          </cell>
          <cell r="D8760" t="str">
            <v>骨蜡</v>
          </cell>
          <cell r="E8760" t="str">
            <v>内(外)固定材料</v>
          </cell>
          <cell r="F8760" t="str">
            <v>单侧</v>
          </cell>
          <cell r="G8760" t="str">
            <v/>
          </cell>
          <cell r="H8760">
            <v>1500</v>
          </cell>
          <cell r="I8760">
            <v>1200</v>
          </cell>
          <cell r="J8760">
            <v>1050</v>
          </cell>
          <cell r="K8760" t="str">
            <v>乙类</v>
          </cell>
        </row>
        <row r="8761">
          <cell r="A8761" t="str">
            <v>HXG82302</v>
          </cell>
          <cell r="B8761" t="str">
            <v>股骨延长术</v>
          </cell>
          <cell r="C8761" t="str">
            <v>经股骨外侧入路,于股骨干中段Z字形截骨,C型臂下决定对位对线及延长长度,钢板螺钉内固定,自体或异体植骨,石膏或支具保护。不含C型臂引导。</v>
          </cell>
          <cell r="D8761" t="str">
            <v>骨蜡</v>
          </cell>
          <cell r="E8761" t="str">
            <v>内(外)固定材料</v>
          </cell>
          <cell r="F8761" t="str">
            <v>单侧</v>
          </cell>
          <cell r="G8761" t="str">
            <v/>
          </cell>
          <cell r="H8761">
            <v>1700</v>
          </cell>
          <cell r="I8761">
            <v>1360</v>
          </cell>
          <cell r="J8761">
            <v>1190</v>
          </cell>
          <cell r="K8761" t="str">
            <v>乙类</v>
          </cell>
        </row>
        <row r="8762">
          <cell r="A8762" t="str">
            <v>HXG89301</v>
          </cell>
          <cell r="B8762" t="str">
            <v>股骨颈骨折切开复位带血管组织移植术</v>
          </cell>
          <cell r="C8762"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762" t="str">
            <v>引流装置,冲洗液</v>
          </cell>
          <cell r="E8762" t="str">
            <v>内固定材料,特殊缝线</v>
          </cell>
          <cell r="F8762" t="str">
            <v>单侧</v>
          </cell>
          <cell r="G8762" t="str">
            <v/>
          </cell>
          <cell r="H8762">
            <v>2500</v>
          </cell>
          <cell r="I8762">
            <v>2000</v>
          </cell>
          <cell r="J8762">
            <v>1750</v>
          </cell>
          <cell r="K8762" t="str">
            <v>乙类</v>
          </cell>
        </row>
        <row r="8763">
          <cell r="A8763" t="str">
            <v>HXG89302</v>
          </cell>
          <cell r="B8763" t="str">
            <v>股骨头减压带肌蒂骨移植术</v>
          </cell>
          <cell r="C8763" t="str">
            <v>髋关节前方显露,切开关节囊,显露股骨头､颈,开窗,坏死区减压,带肌蒂骨(髂骨､大转子部)植入,固定。不含术中X线引导。</v>
          </cell>
          <cell r="D8763" t="str">
            <v/>
          </cell>
          <cell r="E8763" t="str">
            <v>内固定材料,特殊缝线</v>
          </cell>
          <cell r="F8763" t="str">
            <v>单侧</v>
          </cell>
          <cell r="G8763" t="str">
            <v/>
          </cell>
          <cell r="H8763">
            <v>1470</v>
          </cell>
          <cell r="I8763">
            <v>1180</v>
          </cell>
          <cell r="J8763">
            <v>1030</v>
          </cell>
          <cell r="K8763" t="str">
            <v>乙类</v>
          </cell>
        </row>
        <row r="8764">
          <cell r="A8764" t="str">
            <v>HXG89303</v>
          </cell>
          <cell r="B8764" t="str">
            <v>股骨头减压带血管蒂骨移植术</v>
          </cell>
          <cell r="C8764" t="str">
            <v>髋关节前方切口10-15厘米,保护髂外动静脉和股神经,切开关节囊,显露股骨头,颈骨开窗,清除坏死骨,显露髂骨及血管,仔细分离,取下带小血管髂骨,植入股骨头､颈部,螺钉固定。不含术中X线透视。</v>
          </cell>
          <cell r="D8764" t="str">
            <v/>
          </cell>
          <cell r="E8764" t="str">
            <v>特殊缝线</v>
          </cell>
          <cell r="F8764" t="str">
            <v>单侧</v>
          </cell>
          <cell r="G8764" t="str">
            <v/>
          </cell>
          <cell r="H8764">
            <v>2200</v>
          </cell>
          <cell r="I8764">
            <v>1760</v>
          </cell>
          <cell r="J8764">
            <v>1540</v>
          </cell>
          <cell r="K8764" t="str">
            <v>乙类</v>
          </cell>
        </row>
        <row r="8765">
          <cell r="A8765" t="str">
            <v>HXG89304</v>
          </cell>
          <cell r="B8765" t="str">
            <v>股骨头减压吻合血管腓骨移植术</v>
          </cell>
          <cell r="C8765"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765" t="str">
            <v/>
          </cell>
          <cell r="E8765" t="str">
            <v>内固定材料,特殊缝线</v>
          </cell>
          <cell r="F8765" t="str">
            <v>单侧</v>
          </cell>
          <cell r="G8765" t="str">
            <v/>
          </cell>
          <cell r="H8765">
            <v>1500</v>
          </cell>
          <cell r="I8765">
            <v>1200</v>
          </cell>
          <cell r="J8765">
            <v>1050</v>
          </cell>
          <cell r="K8765" t="str">
            <v>乙类</v>
          </cell>
        </row>
        <row r="8766">
          <cell r="A8766" t="str">
            <v>HXH</v>
          </cell>
          <cell r="B8766" t="str">
            <v>髌骨</v>
          </cell>
          <cell r="C8766" t="str">
            <v/>
          </cell>
          <cell r="D8766" t="str">
            <v/>
          </cell>
          <cell r="E8766" t="str">
            <v/>
          </cell>
        </row>
        <row r="8766">
          <cell r="G8766" t="str">
            <v/>
          </cell>
          <cell r="H8766" t="str">
            <v/>
          </cell>
          <cell r="I8766" t="str">
            <v/>
          </cell>
          <cell r="J8766" t="str">
            <v/>
          </cell>
        </row>
        <row r="8767">
          <cell r="A8767" t="str">
            <v>HXH70301</v>
          </cell>
          <cell r="B8767" t="str">
            <v>髌骨骨折切开复位内固定术</v>
          </cell>
          <cell r="C876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67" t="str">
            <v>引流装置,冲洗液</v>
          </cell>
          <cell r="E8767" t="str">
            <v>内固定材料,特殊缝线</v>
          </cell>
          <cell r="F8767" t="str">
            <v>单侧</v>
          </cell>
          <cell r="G8767" t="str">
            <v/>
          </cell>
          <cell r="H8767">
            <v>1470</v>
          </cell>
          <cell r="I8767">
            <v>1180</v>
          </cell>
          <cell r="J8767">
            <v>1030</v>
          </cell>
          <cell r="K8767" t="str">
            <v>甲类</v>
          </cell>
        </row>
        <row r="8768">
          <cell r="A8768" t="str">
            <v>HXH70302</v>
          </cell>
          <cell r="B8768" t="str">
            <v>陈旧髌骨骨折切开复位内固定术</v>
          </cell>
          <cell r="C876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68" t="str">
            <v>引流装置,冲洗液</v>
          </cell>
          <cell r="E8768" t="str">
            <v>内固定材料,人工骨,特殊缝线</v>
          </cell>
          <cell r="F8768" t="str">
            <v>单侧</v>
          </cell>
          <cell r="G8768" t="str">
            <v/>
          </cell>
          <cell r="H8768">
            <v>1370</v>
          </cell>
          <cell r="I8768">
            <v>1100</v>
          </cell>
          <cell r="J8768">
            <v>960</v>
          </cell>
          <cell r="K8768" t="str">
            <v>甲类</v>
          </cell>
        </row>
        <row r="8769">
          <cell r="A8769" t="str">
            <v>HXH70303</v>
          </cell>
          <cell r="B8769" t="str">
            <v>髌骨骨折闭合复位内固定术</v>
          </cell>
          <cell r="C876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69" t="str">
            <v>引流装置,冲洗液</v>
          </cell>
          <cell r="E8769" t="str">
            <v>内固定材料,特殊缝线</v>
          </cell>
          <cell r="F8769" t="str">
            <v>单侧</v>
          </cell>
          <cell r="G8769" t="str">
            <v/>
          </cell>
          <cell r="H8769">
            <v>1370</v>
          </cell>
          <cell r="I8769">
            <v>1100</v>
          </cell>
          <cell r="J8769">
            <v>960</v>
          </cell>
          <cell r="K8769" t="str">
            <v>甲类</v>
          </cell>
        </row>
        <row r="8770">
          <cell r="A8770" t="str">
            <v>HXH70304</v>
          </cell>
          <cell r="B8770" t="str">
            <v>陈旧髌骨骨折闭合复位内固定术</v>
          </cell>
          <cell r="C8770" t="str">
            <v>消毒铺巾,X线透视下闭合复位骨折穿针或用螺丝钉固定,冲洗缝合伤口。</v>
          </cell>
          <cell r="D8770" t="str">
            <v>引流装置,冲洗液</v>
          </cell>
          <cell r="E8770" t="str">
            <v>内固定材料,特殊缝线</v>
          </cell>
          <cell r="F8770" t="str">
            <v>单侧</v>
          </cell>
          <cell r="G8770" t="str">
            <v/>
          </cell>
          <cell r="H8770">
            <v>1370</v>
          </cell>
          <cell r="I8770">
            <v>1100</v>
          </cell>
          <cell r="J8770">
            <v>960</v>
          </cell>
          <cell r="K8770" t="str">
            <v>甲类</v>
          </cell>
        </row>
        <row r="8771">
          <cell r="A8771" t="str">
            <v>HXH70501</v>
          </cell>
          <cell r="B8771" t="str">
            <v>关节镜下髌骨骨折复位内固定术</v>
          </cell>
          <cell r="C8771"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8771" t="str">
            <v>引流装置,冲洗液</v>
          </cell>
          <cell r="E8771" t="str">
            <v>内固定材料,特殊缝线</v>
          </cell>
          <cell r="F8771" t="str">
            <v>次</v>
          </cell>
          <cell r="G8771" t="str">
            <v/>
          </cell>
          <cell r="H8771">
            <v>1370</v>
          </cell>
          <cell r="I8771">
            <v>1100</v>
          </cell>
          <cell r="J8771">
            <v>960</v>
          </cell>
          <cell r="K8771" t="str">
            <v>乙类</v>
          </cell>
        </row>
        <row r="8772">
          <cell r="A8772" t="str">
            <v>HXH73301</v>
          </cell>
          <cell r="B8772" t="str">
            <v>髌骨清理术</v>
          </cell>
          <cell r="C8772" t="str">
            <v>消毒铺巾,髌骨末端滑膜清理,变性肌腱的清理,末端再血管化处理,止血,加压包扎。</v>
          </cell>
          <cell r="D8772" t="str">
            <v/>
          </cell>
          <cell r="E8772" t="str">
            <v>特殊缝线</v>
          </cell>
          <cell r="F8772" t="str">
            <v>次</v>
          </cell>
          <cell r="G8772" t="str">
            <v/>
          </cell>
          <cell r="H8772">
            <v>1260</v>
          </cell>
          <cell r="I8772">
            <v>1010</v>
          </cell>
          <cell r="J8772">
            <v>880</v>
          </cell>
          <cell r="K8772" t="str">
            <v>甲类</v>
          </cell>
        </row>
        <row r="8773">
          <cell r="A8773" t="str">
            <v>HXH73302</v>
          </cell>
          <cell r="B8773" t="str">
            <v>髌骨切除术</v>
          </cell>
          <cell r="C8773" t="str">
            <v>消毒铺巾,切除髌骨,重建伸膝装置,止血,加压包扎,支具固定。</v>
          </cell>
          <cell r="D8773" t="str">
            <v/>
          </cell>
          <cell r="E8773" t="str">
            <v>特殊缝线,外固定材料</v>
          </cell>
          <cell r="F8773" t="str">
            <v>次</v>
          </cell>
          <cell r="G8773" t="str">
            <v/>
          </cell>
          <cell r="H8773">
            <v>1400</v>
          </cell>
          <cell r="I8773">
            <v>1120</v>
          </cell>
          <cell r="J8773">
            <v>980</v>
          </cell>
          <cell r="K8773" t="str">
            <v>甲类</v>
          </cell>
        </row>
        <row r="8774">
          <cell r="A8774" t="str">
            <v>HXH73303</v>
          </cell>
          <cell r="B8774" t="str">
            <v>髌骨切除股四头肌修补术</v>
          </cell>
          <cell r="C8774" t="str">
            <v>消毒铺巾,显露膝关节,切除粉碎髌骨,修补股四头肌,冲洗缝合伤口。</v>
          </cell>
          <cell r="D8774" t="str">
            <v>引流装置,冲洗液</v>
          </cell>
          <cell r="E8774" t="str">
            <v>特殊缝线</v>
          </cell>
          <cell r="F8774" t="str">
            <v>单侧</v>
          </cell>
          <cell r="G8774" t="str">
            <v/>
          </cell>
          <cell r="H8774">
            <v>1540</v>
          </cell>
          <cell r="I8774">
            <v>1230</v>
          </cell>
          <cell r="J8774">
            <v>1080</v>
          </cell>
          <cell r="K8774" t="str">
            <v>甲类</v>
          </cell>
        </row>
        <row r="8775">
          <cell r="A8775" t="str">
            <v>HXH73304</v>
          </cell>
          <cell r="B8775" t="str">
            <v>二分髌骨切除术</v>
          </cell>
          <cell r="C8775" t="str">
            <v>消毒铺巾,切除二分髌骨,髌骨钻孔,编织缝合股四头肌腱,重建止点,止血,加压包扎,支具固定。</v>
          </cell>
          <cell r="D8775" t="str">
            <v/>
          </cell>
          <cell r="E8775" t="str">
            <v>内(外)固定材料,特殊缝线</v>
          </cell>
          <cell r="F8775" t="str">
            <v>次</v>
          </cell>
          <cell r="G8775" t="str">
            <v/>
          </cell>
          <cell r="H8775">
            <v>1500</v>
          </cell>
          <cell r="I8775">
            <v>1200</v>
          </cell>
          <cell r="J8775">
            <v>1050</v>
          </cell>
          <cell r="K8775" t="str">
            <v>甲类</v>
          </cell>
        </row>
        <row r="8776">
          <cell r="A8776" t="str">
            <v>HXH73501</v>
          </cell>
          <cell r="B8776" t="str">
            <v>关节镜下二分髌骨切除术</v>
          </cell>
          <cell r="C8776" t="str">
            <v>消毒铺巾,铺防水材料,膝关节前方入路,全面探查关节,清理病变部位,切除增生滑膜,切除二分髌骨,髌骨钻孔,编织缝合股四头肌腱,重建止点,止血,加压包扎,支具固定,6000毫升生理冲洗液冲洗。</v>
          </cell>
        </row>
        <row r="8776">
          <cell r="E8776" t="str">
            <v>内(外)固定材料,特殊缝线</v>
          </cell>
          <cell r="F8776" t="str">
            <v>次</v>
          </cell>
          <cell r="G8776" t="str">
            <v/>
          </cell>
          <cell r="H8776">
            <v>1700</v>
          </cell>
          <cell r="I8776">
            <v>1360</v>
          </cell>
          <cell r="J8776">
            <v>1190</v>
          </cell>
          <cell r="K8776" t="str">
            <v>乙类</v>
          </cell>
        </row>
        <row r="8777">
          <cell r="A8777" t="str">
            <v>HXH73502</v>
          </cell>
          <cell r="B8777" t="str">
            <v>关节镜下髌骨清理术</v>
          </cell>
          <cell r="C8777" t="str">
            <v>消毒铺巾,铺防水材料,膝关节前方入路,全面探查关节,清理病变部位,切除增生滑膜,髌骨末端滑膜清理,变性肌腱的清理,末端再血管化处理,止血,加压包扎,6000毫升生理冲洗液冲洗。</v>
          </cell>
          <cell r="D8777" t="str">
            <v>冲洗液</v>
          </cell>
          <cell r="E8777" t="str">
            <v>特殊缝线</v>
          </cell>
          <cell r="F8777" t="str">
            <v>次</v>
          </cell>
          <cell r="G8777" t="str">
            <v/>
          </cell>
          <cell r="H8777">
            <v>1300</v>
          </cell>
          <cell r="I8777">
            <v>1040</v>
          </cell>
          <cell r="J8777">
            <v>910</v>
          </cell>
          <cell r="K8777" t="str">
            <v>乙类</v>
          </cell>
        </row>
        <row r="8778">
          <cell r="A8778" t="str">
            <v>HXH73503</v>
          </cell>
          <cell r="B8778" t="str">
            <v>关节镜下髌骨切除术</v>
          </cell>
          <cell r="C8778" t="str">
            <v>消毒铺巾,铺防水材料,膝关节前方入路,全面探查关节,清理病变部位,切除增生滑膜,切除髌骨,重建伸膝装置,止血,加压包扎,支具固定。</v>
          </cell>
        </row>
        <row r="8778">
          <cell r="E8778" t="str">
            <v>特殊缝线,外固定材料</v>
          </cell>
          <cell r="F8778" t="str">
            <v>次</v>
          </cell>
          <cell r="G8778" t="str">
            <v/>
          </cell>
          <cell r="H8778">
            <v>1700</v>
          </cell>
          <cell r="I8778">
            <v>1360</v>
          </cell>
          <cell r="J8778">
            <v>1190</v>
          </cell>
          <cell r="K8778" t="str">
            <v>乙类</v>
          </cell>
        </row>
        <row r="8779">
          <cell r="A8779" t="str">
            <v>HXJ</v>
          </cell>
          <cell r="B8779" t="str">
            <v>膝关节</v>
          </cell>
          <cell r="C8779" t="str">
            <v/>
          </cell>
          <cell r="D8779" t="str">
            <v/>
          </cell>
          <cell r="E8779" t="str">
            <v/>
          </cell>
        </row>
        <row r="8779">
          <cell r="G8779" t="str">
            <v/>
          </cell>
          <cell r="H8779" t="str">
            <v/>
          </cell>
          <cell r="I8779" t="str">
            <v/>
          </cell>
          <cell r="J8779" t="str">
            <v/>
          </cell>
        </row>
        <row r="8780">
          <cell r="A8780" t="str">
            <v>HXJ45101</v>
          </cell>
          <cell r="B8780" t="str">
            <v>膝关节穿刺术</v>
          </cell>
          <cell r="C8780" t="str">
            <v>消毒菌巾,局部麻醉,穿刺关节,抽取关节液,加压包扎。</v>
          </cell>
          <cell r="D8780" t="str">
            <v>穿刺针,注射器</v>
          </cell>
          <cell r="E8780" t="str">
            <v>防粘连材料</v>
          </cell>
          <cell r="F8780" t="str">
            <v>次</v>
          </cell>
        </row>
        <row r="8780">
          <cell r="H8780">
            <v>60</v>
          </cell>
          <cell r="I8780">
            <v>48</v>
          </cell>
          <cell r="J8780">
            <v>42</v>
          </cell>
          <cell r="K8780" t="str">
            <v>甲类</v>
          </cell>
        </row>
        <row r="8781">
          <cell r="A8781" t="str">
            <v>HXJ45301</v>
          </cell>
          <cell r="B8781" t="str">
            <v>关节引流术</v>
          </cell>
          <cell r="C8781" t="str">
            <v>局部消毒菌巾,穿刺关节,放置引流管,缝合固定引流管,加压包扎。</v>
          </cell>
          <cell r="D8781" t="str">
            <v>引流装置,注射器</v>
          </cell>
          <cell r="E8781" t="str">
            <v>特殊缝线</v>
          </cell>
          <cell r="F8781" t="str">
            <v>次</v>
          </cell>
          <cell r="G8781" t="str">
            <v/>
          </cell>
          <cell r="H8781">
            <v>200</v>
          </cell>
          <cell r="I8781">
            <v>160</v>
          </cell>
          <cell r="J8781">
            <v>140</v>
          </cell>
          <cell r="K8781" t="str">
            <v>甲类</v>
          </cell>
        </row>
        <row r="8782">
          <cell r="A8782" t="str">
            <v>HXJ48101</v>
          </cell>
          <cell r="B8782" t="str">
            <v>膝关节注射治疗</v>
          </cell>
          <cell r="C8782" t="str">
            <v>消毒菌巾,局部麻醉,穿刺关节,抽取关节液,关节内注射,加压包扎。</v>
          </cell>
          <cell r="D8782" t="str">
            <v>穿刺针,注射器</v>
          </cell>
          <cell r="E8782" t="str">
            <v>防粘连材料</v>
          </cell>
          <cell r="F8782" t="str">
            <v>次</v>
          </cell>
          <cell r="G8782" t="str">
            <v/>
          </cell>
          <cell r="H8782">
            <v>50</v>
          </cell>
          <cell r="I8782">
            <v>40</v>
          </cell>
          <cell r="J8782">
            <v>35</v>
          </cell>
          <cell r="K8782" t="str">
            <v>甲类</v>
          </cell>
        </row>
        <row r="8783">
          <cell r="A8783" t="str">
            <v>HXJ57301</v>
          </cell>
          <cell r="B8783" t="str">
            <v>膝关节粘连麻醉下推拿松解术</v>
          </cell>
          <cell r="C8783" t="str">
            <v>麻醉后,谨慎手法推拿膝关节至屈曲120°以上,避免出现骨折及肌腱､韧带断裂。</v>
          </cell>
          <cell r="D8783" t="str">
            <v/>
          </cell>
          <cell r="E8783" t="str">
            <v/>
          </cell>
          <cell r="F8783" t="str">
            <v>次</v>
          </cell>
          <cell r="G8783" t="str">
            <v/>
          </cell>
          <cell r="H8783">
            <v>200</v>
          </cell>
          <cell r="I8783">
            <v>160</v>
          </cell>
          <cell r="J8783">
            <v>140</v>
          </cell>
          <cell r="K8783" t="str">
            <v>甲类</v>
          </cell>
        </row>
        <row r="8784">
          <cell r="A8784" t="str">
            <v>HXJ57302</v>
          </cell>
          <cell r="B8784" t="str">
            <v>膝关节切开松解术</v>
          </cell>
          <cell r="C8784" t="str">
            <v>经膝前入路,清理关节内粘连,股四头肌成形,或髌腱止点移位,螺钉内固定,石膏或支具保护,CPM功能锻炼。</v>
          </cell>
          <cell r="D8784" t="str">
            <v/>
          </cell>
          <cell r="E8784" t="str">
            <v>内(外)固定材料</v>
          </cell>
          <cell r="F8784" t="str">
            <v>单侧</v>
          </cell>
          <cell r="G8784" t="str">
            <v/>
          </cell>
          <cell r="H8784">
            <v>1300</v>
          </cell>
          <cell r="I8784">
            <v>1040</v>
          </cell>
          <cell r="J8784">
            <v>910</v>
          </cell>
          <cell r="K8784" t="str">
            <v>甲类</v>
          </cell>
        </row>
        <row r="8785">
          <cell r="A8785" t="str">
            <v>HXJ57501</v>
          </cell>
          <cell r="B8785" t="str">
            <v>关节镜下膝关节粘连松解术</v>
          </cell>
          <cell r="C878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8785" t="str">
            <v>引流装置,冲洗液</v>
          </cell>
          <cell r="E8785" t="str">
            <v/>
          </cell>
          <cell r="F8785" t="str">
            <v>次</v>
          </cell>
          <cell r="G8785" t="str">
            <v/>
          </cell>
          <cell r="H8785">
            <v>1500</v>
          </cell>
          <cell r="I8785">
            <v>1200</v>
          </cell>
          <cell r="J8785">
            <v>1050</v>
          </cell>
          <cell r="K8785" t="str">
            <v>乙类</v>
          </cell>
        </row>
        <row r="8786">
          <cell r="A8786" t="str">
            <v>HXJ58301</v>
          </cell>
          <cell r="B8786" t="str">
            <v>膝关节离断术</v>
          </cell>
          <cell r="C8786" t="str">
            <v>麻醉,消毒,入路､神经血管切断处理,肌腱肌肉切断,髌股融合,放置引流､关闭伤口,用生理冲洗液1000毫升冲洗。</v>
          </cell>
          <cell r="D8786" t="str">
            <v>引流装置,冲洗液</v>
          </cell>
          <cell r="E8786" t="str">
            <v>特殊缝线</v>
          </cell>
          <cell r="F8786" t="str">
            <v>次</v>
          </cell>
          <cell r="G8786" t="str">
            <v/>
          </cell>
          <cell r="H8786">
            <v>1500</v>
          </cell>
          <cell r="I8786">
            <v>1200</v>
          </cell>
          <cell r="J8786">
            <v>1050</v>
          </cell>
          <cell r="K8786" t="str">
            <v>甲类</v>
          </cell>
        </row>
        <row r="8787">
          <cell r="A8787" t="str">
            <v>HXJ65301</v>
          </cell>
          <cell r="B8787" t="str">
            <v>膝关节切开软骨取出术</v>
          </cell>
          <cell r="C8787" t="str">
            <v>消毒铺巾,铺防水材料,暴露膝关节,用专业的环钻在股骨髁非负重区取出骨软骨组织,充分止血,12000毫升生理冲洗液冲洗关节腔,留置引流管,加压包扎。不含髁间窝成形､半月板切除。</v>
          </cell>
          <cell r="D8787" t="str">
            <v>引流装置,冲洗液</v>
          </cell>
          <cell r="E8787" t="str">
            <v>特殊缝线</v>
          </cell>
          <cell r="F8787" t="str">
            <v>次</v>
          </cell>
          <cell r="G8787" t="str">
            <v/>
          </cell>
          <cell r="H8787">
            <v>1400</v>
          </cell>
          <cell r="I8787">
            <v>1120</v>
          </cell>
          <cell r="J8787">
            <v>980</v>
          </cell>
          <cell r="K8787" t="str">
            <v>甲类</v>
          </cell>
        </row>
        <row r="8788">
          <cell r="A8788" t="str">
            <v>HXJ65501</v>
          </cell>
          <cell r="B8788" t="str">
            <v>关节镜下膝关节软骨取出术</v>
          </cell>
          <cell r="C878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8788" t="str">
            <v>引流装置,冲洗液</v>
          </cell>
          <cell r="E8788" t="str">
            <v/>
          </cell>
          <cell r="F8788" t="str">
            <v>次</v>
          </cell>
          <cell r="G8788" t="str">
            <v/>
          </cell>
          <cell r="H8788">
            <v>1580</v>
          </cell>
          <cell r="I8788">
            <v>1265</v>
          </cell>
          <cell r="J8788">
            <v>1100</v>
          </cell>
          <cell r="K8788" t="str">
            <v>乙类</v>
          </cell>
        </row>
        <row r="8789">
          <cell r="A8789" t="str">
            <v>HXJ66301</v>
          </cell>
          <cell r="B8789" t="str">
            <v>全膝人工关节置换术</v>
          </cell>
          <cell r="C878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8789" t="str">
            <v>引流装置,冲洗器,冲洗液</v>
          </cell>
          <cell r="E8789" t="str">
            <v>人工关节,垫片,内固定材料,特殊缝线,骨水泥,止血材料,骨水泥枪，骨水泥真空搅拌系统</v>
          </cell>
          <cell r="F8789" t="str">
            <v>单侧</v>
          </cell>
          <cell r="G8789" t="str">
            <v/>
          </cell>
          <cell r="H8789">
            <v>3700</v>
          </cell>
          <cell r="I8789">
            <v>2960</v>
          </cell>
          <cell r="J8789">
            <v>2590</v>
          </cell>
          <cell r="K8789" t="str">
            <v>乙类</v>
          </cell>
        </row>
        <row r="8790">
          <cell r="A8790" t="str">
            <v>HXJ66302</v>
          </cell>
          <cell r="B8790" t="str">
            <v>全膝人工关节置换联合截骨术</v>
          </cell>
          <cell r="C8790" t="str">
            <v>对存在股骨或胫骨有力线不正的患者,在做全膝关节置换术的同时需先作股骨或胫骨截骨,矫正畸形然后再置入人工假体,术中需应用X线透视或导航。不含术中X线透视､导航。</v>
          </cell>
          <cell r="D8790" t="str">
            <v>引流装置,冲洗器</v>
          </cell>
          <cell r="E8790" t="str">
            <v>人工关节,异种骨,人工骨,内固定材料,特殊缝线,骨水泥,骨水泥枪,止血材料</v>
          </cell>
          <cell r="F8790" t="str">
            <v>单侧</v>
          </cell>
          <cell r="G8790" t="str">
            <v/>
          </cell>
          <cell r="H8790">
            <v>3100</v>
          </cell>
          <cell r="I8790">
            <v>2480</v>
          </cell>
          <cell r="J8790">
            <v>2170</v>
          </cell>
          <cell r="K8790" t="str">
            <v>乙类</v>
          </cell>
        </row>
        <row r="8791">
          <cell r="A8791" t="str">
            <v>HXJ66303</v>
          </cell>
          <cell r="B8791" t="str">
            <v>全膝关节置换联合植骨/垫片加强术</v>
          </cell>
          <cell r="C8791" t="str">
            <v>对严重胫骨畸形或高位胫骨截骨术后,存在胫骨平台缺损者需在置入人工假体同时作同种异体大块植骨或自体骨,金属垫片加强术,术中需X线透视或导航。不含术中X线透视､导航。</v>
          </cell>
          <cell r="D8791" t="str">
            <v>引流装置,冲洗器</v>
          </cell>
          <cell r="E8791" t="str">
            <v>人工关节,内固定材料,垫片,骨水泥,止血材料,特殊缝线</v>
          </cell>
          <cell r="F8791" t="str">
            <v>单侧</v>
          </cell>
          <cell r="G8791" t="str">
            <v/>
          </cell>
          <cell r="H8791">
            <v>3100</v>
          </cell>
          <cell r="I8791">
            <v>2480</v>
          </cell>
          <cell r="J8791">
            <v>2170</v>
          </cell>
          <cell r="K8791" t="str">
            <v>乙类</v>
          </cell>
        </row>
        <row r="8792">
          <cell r="A8792" t="str">
            <v>HXJ66304</v>
          </cell>
          <cell r="B8792" t="str">
            <v>全膝人工关节翻修术</v>
          </cell>
          <cell r="C8792" t="str">
            <v>适用于初次或再次置换全膝关节后假体松动,感染,磨损或位置不良等,取出原假体或部分部件,处理骨缺损或软组织平衡,重新置入关节假体(全部或部分更换),术中需X线透视或导航。不含术中X线透视､导航。</v>
          </cell>
          <cell r="D8792" t="str">
            <v>引流装置</v>
          </cell>
          <cell r="E8792" t="str">
            <v>人工骨,人工关节,内固定材料,钢丝,骨水泥,止血材料,骨水泥枪</v>
          </cell>
          <cell r="F8792" t="str">
            <v>单侧</v>
          </cell>
          <cell r="G8792" t="str">
            <v/>
          </cell>
          <cell r="H8792">
            <v>2500</v>
          </cell>
          <cell r="I8792">
            <v>2000</v>
          </cell>
          <cell r="J8792">
            <v>1750</v>
          </cell>
          <cell r="K8792" t="str">
            <v>乙类</v>
          </cell>
        </row>
        <row r="8793">
          <cell r="A8793" t="str">
            <v>HXJ66305</v>
          </cell>
          <cell r="B8793" t="str">
            <v>膝人工关节取出关节融合术</v>
          </cell>
          <cell r="C8793" t="str">
            <v>对膝关节置换术后感染或松动,取出人工假体,行关节融合术(放置内固定或应用外固定架)植骨或不植骨,术中应用X线透视或导航。不含术中X线透视､导航。</v>
          </cell>
          <cell r="D8793" t="str">
            <v>引流装置</v>
          </cell>
          <cell r="E8793" t="str">
            <v>内固定材料,特殊缝线</v>
          </cell>
          <cell r="F8793" t="str">
            <v>单侧</v>
          </cell>
          <cell r="G8793" t="str">
            <v/>
          </cell>
          <cell r="H8793">
            <v>2260</v>
          </cell>
          <cell r="I8793">
            <v>1810</v>
          </cell>
          <cell r="J8793">
            <v>1580</v>
          </cell>
          <cell r="K8793" t="str">
            <v>乙类</v>
          </cell>
        </row>
        <row r="8794">
          <cell r="A8794" t="str">
            <v>HXJ66306</v>
          </cell>
          <cell r="B8794" t="str">
            <v>膝关节单髁置换术</v>
          </cell>
          <cell r="C879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8794" t="str">
            <v>引流装置,冲洗器</v>
          </cell>
          <cell r="E8794" t="str">
            <v>人工关节,骨水泥,骨水泥枪,止血材料,特殊缝线</v>
          </cell>
          <cell r="F8794" t="str">
            <v>次</v>
          </cell>
          <cell r="G8794" t="str">
            <v/>
          </cell>
          <cell r="H8794">
            <v>3200</v>
          </cell>
          <cell r="I8794">
            <v>2560</v>
          </cell>
          <cell r="J8794">
            <v>2240</v>
          </cell>
          <cell r="K8794" t="str">
            <v>乙类</v>
          </cell>
        </row>
        <row r="8795">
          <cell r="A8795" t="str">
            <v>HXJ66307</v>
          </cell>
          <cell r="B8795" t="str">
            <v>髌股关节置换术</v>
          </cell>
          <cell r="C8795" t="str">
            <v>适用膝关节髌骨或股骨髁间病变,显露髌股关节,精确定位,切除病变,放置假体,骨水泥固定,术中需X线透视或导航检测。不含术中X线透视､导航。</v>
          </cell>
          <cell r="D8795" t="str">
            <v>引流装置</v>
          </cell>
          <cell r="E8795" t="str">
            <v>人工关节,骨水泥,骨水泥枪,止血材料,特殊缝线</v>
          </cell>
          <cell r="F8795" t="str">
            <v>单侧</v>
          </cell>
          <cell r="G8795" t="str">
            <v/>
          </cell>
          <cell r="H8795">
            <v>2000</v>
          </cell>
          <cell r="I8795">
            <v>1600</v>
          </cell>
          <cell r="J8795">
            <v>1400</v>
          </cell>
          <cell r="K8795" t="str">
            <v>乙类</v>
          </cell>
        </row>
        <row r="8796">
          <cell r="A8796" t="str">
            <v>HXJ73301</v>
          </cell>
          <cell r="B8796" t="str">
            <v>膝内外翻定点闭式折骨术</v>
          </cell>
          <cell r="C8796" t="str">
            <v>经相应入路,于股骨远段或胫骨近端前面作V形或弧形截骨,或于股骨远端或胫骨近端的侧方作V形或楔形截骨后矫正畸形,钢板螺钉内固定,或石膏外固定。不含C型臂引导。</v>
          </cell>
          <cell r="D8796" t="str">
            <v>骨蜡</v>
          </cell>
          <cell r="E8796" t="str">
            <v/>
          </cell>
          <cell r="F8796" t="str">
            <v>单侧</v>
          </cell>
          <cell r="G8796" t="str">
            <v/>
          </cell>
          <cell r="H8796">
            <v>1000</v>
          </cell>
          <cell r="I8796">
            <v>800</v>
          </cell>
          <cell r="J8796">
            <v>700</v>
          </cell>
          <cell r="K8796" t="str">
            <v>乙类</v>
          </cell>
        </row>
        <row r="8797">
          <cell r="A8797" t="str">
            <v>HXJ73302</v>
          </cell>
          <cell r="B8797" t="str">
            <v>膝关节切开清创术</v>
          </cell>
          <cell r="C8797" t="str">
            <v>对早期感染或垫片安放不合适的膝关节置换术后,不需做更换假体的患者适用此手术。</v>
          </cell>
          <cell r="D8797" t="str">
            <v>引流装置</v>
          </cell>
          <cell r="E8797" t="str">
            <v>垫片,特殊缝线</v>
          </cell>
          <cell r="F8797" t="str">
            <v>单侧</v>
          </cell>
          <cell r="G8797" t="str">
            <v/>
          </cell>
          <cell r="H8797">
            <v>1300</v>
          </cell>
          <cell r="I8797">
            <v>1040</v>
          </cell>
          <cell r="J8797">
            <v>910</v>
          </cell>
          <cell r="K8797" t="str">
            <v>甲类</v>
          </cell>
        </row>
        <row r="8798">
          <cell r="A8798" t="str">
            <v>HXJ73303</v>
          </cell>
          <cell r="B8798" t="str">
            <v>膝关节滑膜切除术</v>
          </cell>
          <cell r="C8798" t="str">
            <v>消毒铺巾,气囊止血带止血,切开皮肤,显露关节,清除滑膜,松解粘连。</v>
          </cell>
          <cell r="D8798" t="str">
            <v>引流装置</v>
          </cell>
          <cell r="E8798" t="str">
            <v>特殊缝线</v>
          </cell>
          <cell r="F8798" t="str">
            <v>单侧</v>
          </cell>
          <cell r="G8798" t="str">
            <v/>
          </cell>
          <cell r="H8798">
            <v>1450</v>
          </cell>
          <cell r="I8798">
            <v>1160</v>
          </cell>
          <cell r="J8798">
            <v>1015</v>
          </cell>
          <cell r="K8798" t="str">
            <v>甲类</v>
          </cell>
        </row>
        <row r="8799">
          <cell r="A8799" t="str">
            <v>HXJ73304</v>
          </cell>
          <cell r="B8799" t="str">
            <v>腘窝囊肿切除术</v>
          </cell>
          <cell r="C8799" t="str">
            <v>俯卧位,腘窝部切口,保护腘动静脉及胫神经,显露腘窝切除囊肿,修复后关节囊。</v>
          </cell>
          <cell r="D8799" t="str">
            <v>引流装置</v>
          </cell>
          <cell r="E8799" t="str">
            <v>特殊缝线</v>
          </cell>
          <cell r="F8799" t="str">
            <v>单侧</v>
          </cell>
          <cell r="G8799" t="str">
            <v/>
          </cell>
          <cell r="H8799">
            <v>660</v>
          </cell>
          <cell r="I8799">
            <v>530</v>
          </cell>
          <cell r="J8799">
            <v>460</v>
          </cell>
          <cell r="K8799" t="str">
            <v>甲类</v>
          </cell>
        </row>
        <row r="8800">
          <cell r="A8800" t="str">
            <v>HXJ73305</v>
          </cell>
          <cell r="B8800" t="str">
            <v>腘窝囊肿复发切除术</v>
          </cell>
          <cell r="C8800" t="str">
            <v>俯卧位,腘窝部切口,切除瘢痕,保护腘动静脉及胫神经,切除复发的囊肿,修复后关节囊。</v>
          </cell>
          <cell r="D8800" t="str">
            <v>引流装置</v>
          </cell>
          <cell r="E8800" t="str">
            <v>特殊缝线</v>
          </cell>
          <cell r="F8800" t="str">
            <v>单侧</v>
          </cell>
          <cell r="G8800" t="str">
            <v/>
          </cell>
          <cell r="H8800">
            <v>660</v>
          </cell>
          <cell r="I8800">
            <v>530</v>
          </cell>
          <cell r="J8800">
            <v>460</v>
          </cell>
          <cell r="K8800" t="str">
            <v>甲类</v>
          </cell>
        </row>
        <row r="8801">
          <cell r="A8801" t="str">
            <v>HXJ73306</v>
          </cell>
          <cell r="B8801" t="str">
            <v>髌股关节病变软骨切除软骨下钻孔术</v>
          </cell>
          <cell r="C8801" t="str">
            <v>摆体位,选择前方入路切开,显露髌股关节,判别软骨损伤情况,切除退变软骨,钻孔,冲洗伤口,放置引流,逐层缝合伤口。</v>
          </cell>
          <cell r="D8801" t="str">
            <v>引流装置,冲洗液</v>
          </cell>
          <cell r="E8801" t="str">
            <v>内固定材料,特殊缝线</v>
          </cell>
          <cell r="F8801" t="str">
            <v>单侧</v>
          </cell>
          <cell r="G8801" t="str">
            <v/>
          </cell>
          <cell r="H8801">
            <v>1350</v>
          </cell>
          <cell r="I8801">
            <v>1080</v>
          </cell>
          <cell r="J8801">
            <v>945</v>
          </cell>
          <cell r="K8801" t="str">
            <v>甲类</v>
          </cell>
        </row>
        <row r="8802">
          <cell r="A8802" t="str">
            <v>HXJ73307</v>
          </cell>
          <cell r="B8802" t="str">
            <v>鹅足滑囊切除术</v>
          </cell>
          <cell r="C8802" t="str">
            <v>消毒菌巾,切开,鹅足滑囊切除,止血,加压包扎。</v>
          </cell>
          <cell r="D8802" t="str">
            <v>引流装置</v>
          </cell>
          <cell r="E8802" t="str">
            <v>特殊缝线</v>
          </cell>
          <cell r="F8802" t="str">
            <v>单侧</v>
          </cell>
          <cell r="G8802" t="str">
            <v/>
          </cell>
          <cell r="H8802">
            <v>1400</v>
          </cell>
          <cell r="I8802">
            <v>1120</v>
          </cell>
          <cell r="J8802">
            <v>980</v>
          </cell>
          <cell r="K8802" t="str">
            <v>乙类</v>
          </cell>
        </row>
        <row r="8803">
          <cell r="A8803" t="str">
            <v>HXJ73501</v>
          </cell>
          <cell r="B8803" t="str">
            <v>关节镜下膝关节清理术</v>
          </cell>
          <cell r="C8803"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8803" t="str">
            <v>引流装置,冲洗液</v>
          </cell>
          <cell r="E8803" t="str">
            <v>特殊缝线</v>
          </cell>
          <cell r="F8803" t="str">
            <v>单侧</v>
          </cell>
          <cell r="G8803" t="str">
            <v/>
          </cell>
          <cell r="H8803">
            <v>1480</v>
          </cell>
          <cell r="I8803">
            <v>1180</v>
          </cell>
          <cell r="J8803">
            <v>1035</v>
          </cell>
          <cell r="K8803" t="str">
            <v>乙类</v>
          </cell>
        </row>
        <row r="8804">
          <cell r="A8804" t="str">
            <v>HXJ73502</v>
          </cell>
          <cell r="B8804" t="str">
            <v>关节镜下膝关节滑膜切除术</v>
          </cell>
          <cell r="C8804" t="str">
            <v>消毒铺巾,气囊止血带止血,切开皮肤,插入关节镜,清除滑膜,松解粘连,12000毫升生理冲洗液冲洗关节腔。不含关节镜检查。</v>
          </cell>
          <cell r="D8804" t="str">
            <v>冲洗液</v>
          </cell>
          <cell r="E8804" t="str">
            <v>特殊缝线</v>
          </cell>
          <cell r="F8804" t="str">
            <v>单侧</v>
          </cell>
          <cell r="G8804" t="str">
            <v/>
          </cell>
          <cell r="H8804">
            <v>1400</v>
          </cell>
          <cell r="I8804">
            <v>1120</v>
          </cell>
          <cell r="J8804">
            <v>980</v>
          </cell>
          <cell r="K8804" t="str">
            <v>乙类</v>
          </cell>
        </row>
        <row r="8805">
          <cell r="A8805" t="str">
            <v>HXJ73503</v>
          </cell>
          <cell r="B8805" t="str">
            <v>关节镜下腘窝囊肿切除术</v>
          </cell>
          <cell r="C8805"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8805" t="str">
            <v>冲洗液</v>
          </cell>
          <cell r="E8805" t="str">
            <v>特殊缝线</v>
          </cell>
          <cell r="F8805" t="str">
            <v>次</v>
          </cell>
          <cell r="G8805" t="str">
            <v/>
          </cell>
          <cell r="H8805">
            <v>650</v>
          </cell>
          <cell r="I8805">
            <v>520</v>
          </cell>
          <cell r="J8805">
            <v>450</v>
          </cell>
          <cell r="K8805" t="str">
            <v>乙类</v>
          </cell>
        </row>
        <row r="8806">
          <cell r="A8806" t="str">
            <v>HXJ81501</v>
          </cell>
          <cell r="B8806" t="str">
            <v>关节镜下外侧半月板腘肌囊紧缩术</v>
          </cell>
          <cell r="C8806" t="str">
            <v>消毒铺巾,铺防水材料,膝关节前方入路,关节镜探查髌上囊､关节软骨､半月板及交叉韧带,缝合松弛的腘肌囊,充分止血,12000毫升生理冲洗液冲洗关节腔,加压包扎。不含软骨修复､髁间窝成形。</v>
          </cell>
          <cell r="D8806" t="str">
            <v>冲洗液</v>
          </cell>
          <cell r="E8806" t="str">
            <v>内(外)固定材料,特殊缝线</v>
          </cell>
          <cell r="F8806" t="str">
            <v>次</v>
          </cell>
          <cell r="G8806" t="str">
            <v/>
          </cell>
          <cell r="H8806">
            <v>1650</v>
          </cell>
          <cell r="I8806">
            <v>1320</v>
          </cell>
          <cell r="J8806">
            <v>1155</v>
          </cell>
          <cell r="K8806" t="str">
            <v>乙类</v>
          </cell>
        </row>
        <row r="8807">
          <cell r="A8807" t="str">
            <v>HXJ83301</v>
          </cell>
          <cell r="B8807" t="str">
            <v>膝关节切开软骨损伤微骨折术</v>
          </cell>
          <cell r="C8807" t="str">
            <v>消毒铺巾,切开暴露关节,将软骨病灶处理平整,用软骨刮匙将软骨病灶边缘修整稳定,用专用器械在软骨病灶处微骨折处理,充分止血,冲洗关节腔,留置引流管,加压包扎。不含髁间窝成形､半月板切除。</v>
          </cell>
          <cell r="D8807" t="str">
            <v>引流装置,冲洗液</v>
          </cell>
          <cell r="E8807" t="str">
            <v>特殊缝线</v>
          </cell>
          <cell r="F8807" t="str">
            <v>次</v>
          </cell>
          <cell r="G8807" t="str">
            <v/>
          </cell>
          <cell r="H8807">
            <v>1450</v>
          </cell>
          <cell r="I8807">
            <v>1160</v>
          </cell>
          <cell r="J8807">
            <v>1015</v>
          </cell>
          <cell r="K8807" t="str">
            <v>乙类</v>
          </cell>
        </row>
        <row r="8808">
          <cell r="A8808" t="str">
            <v>HXJ83302</v>
          </cell>
          <cell r="B8808" t="str">
            <v>膝关节软骨损伤切开修整术</v>
          </cell>
          <cell r="C8808" t="str">
            <v>消毒铺巾,切开暴露关节软骨面,处理软骨病灶至平整,充分止血,冲洗关节腔,加压包扎。不含髁间窝成形､半月板切除。</v>
          </cell>
          <cell r="D8808" t="str">
            <v>冲洗液</v>
          </cell>
          <cell r="E8808" t="str">
            <v>特殊缝线</v>
          </cell>
          <cell r="F8808" t="str">
            <v>次</v>
          </cell>
          <cell r="G8808" t="str">
            <v/>
          </cell>
          <cell r="H8808">
            <v>1400</v>
          </cell>
          <cell r="I8808">
            <v>1120</v>
          </cell>
          <cell r="J8808">
            <v>980</v>
          </cell>
          <cell r="K8808" t="str">
            <v>乙类</v>
          </cell>
        </row>
        <row r="8809">
          <cell r="A8809" t="str">
            <v>HXJ83303</v>
          </cell>
          <cell r="B8809" t="str">
            <v>膝人工关节取出关节成形术</v>
          </cell>
          <cell r="C8809" t="str">
            <v>全膝关节置换后假体松动或感染取出假体后不能行再置换,行关节成形手术。</v>
          </cell>
          <cell r="D8809" t="str">
            <v>引流装置</v>
          </cell>
          <cell r="E8809" t="str">
            <v>特殊缝线</v>
          </cell>
          <cell r="F8809" t="str">
            <v>单侧</v>
          </cell>
          <cell r="G8809" t="str">
            <v/>
          </cell>
          <cell r="H8809">
            <v>2350</v>
          </cell>
          <cell r="I8809">
            <v>1880</v>
          </cell>
          <cell r="J8809">
            <v>1645</v>
          </cell>
          <cell r="K8809" t="str">
            <v>乙类</v>
          </cell>
        </row>
        <row r="8810">
          <cell r="A8810" t="str">
            <v>HXJ83304</v>
          </cell>
          <cell r="B8810" t="str">
            <v>股骨滑车沟成形术</v>
          </cell>
          <cell r="C8810" t="str">
            <v>消毒铺巾,切开行滑车沟的截骨,成形,固定,止血,加压包扎,支具固定。</v>
          </cell>
          <cell r="D8810" t="str">
            <v/>
          </cell>
          <cell r="E8810" t="str">
            <v>内(外)固定材料,特殊缝线</v>
          </cell>
          <cell r="F8810" t="str">
            <v>次</v>
          </cell>
          <cell r="G8810" t="str">
            <v/>
          </cell>
          <cell r="H8810">
            <v>1600</v>
          </cell>
          <cell r="I8810">
            <v>1280</v>
          </cell>
          <cell r="J8810">
            <v>1120</v>
          </cell>
          <cell r="K8810" t="str">
            <v>乙类</v>
          </cell>
        </row>
        <row r="8811">
          <cell r="A8811" t="str">
            <v>HXJ83305</v>
          </cell>
          <cell r="B8811" t="str">
            <v>鹅足弹响矫正术</v>
          </cell>
          <cell r="C8811" t="str">
            <v>消毒菌巾,切开,鹅足矫正,移位,止血,加压包扎。</v>
          </cell>
          <cell r="D8811" t="str">
            <v/>
          </cell>
          <cell r="E8811" t="str">
            <v>特殊缝线</v>
          </cell>
          <cell r="F8811" t="str">
            <v>单侧</v>
          </cell>
          <cell r="G8811" t="str">
            <v/>
          </cell>
          <cell r="H8811">
            <v>1000</v>
          </cell>
          <cell r="I8811">
            <v>800</v>
          </cell>
          <cell r="J8811">
            <v>700</v>
          </cell>
          <cell r="K8811" t="str">
            <v>乙类</v>
          </cell>
        </row>
        <row r="8812">
          <cell r="A8812" t="str">
            <v>HXJ83501</v>
          </cell>
          <cell r="B8812" t="str">
            <v>关节镜下膝关节软骨损伤微骨折术</v>
          </cell>
          <cell r="C8812"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8812" t="str">
            <v>引流装置,冲洗液</v>
          </cell>
          <cell r="E8812" t="str">
            <v/>
          </cell>
          <cell r="F8812" t="str">
            <v>次</v>
          </cell>
          <cell r="G8812" t="str">
            <v/>
          </cell>
          <cell r="H8812">
            <v>1600</v>
          </cell>
          <cell r="I8812">
            <v>1280</v>
          </cell>
          <cell r="J8812">
            <v>1120</v>
          </cell>
          <cell r="K8812" t="str">
            <v>乙类</v>
          </cell>
        </row>
        <row r="8813">
          <cell r="A8813" t="str">
            <v>HXJ83502</v>
          </cell>
          <cell r="B8813" t="str">
            <v>关节镜下软骨损伤修整术</v>
          </cell>
          <cell r="C8813"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8813" t="str">
            <v>冲洗液</v>
          </cell>
          <cell r="E8813" t="str">
            <v/>
          </cell>
          <cell r="F8813" t="str">
            <v>次</v>
          </cell>
          <cell r="G8813" t="str">
            <v/>
          </cell>
          <cell r="H8813">
            <v>1550</v>
          </cell>
          <cell r="I8813">
            <v>1240</v>
          </cell>
          <cell r="J8813">
            <v>1085</v>
          </cell>
          <cell r="K8813" t="str">
            <v>乙类</v>
          </cell>
        </row>
        <row r="8814">
          <cell r="A8814" t="str">
            <v>HXJ83503</v>
          </cell>
          <cell r="B8814" t="str">
            <v>关节镜下膝髁间窝成形术</v>
          </cell>
          <cell r="C8814" t="str">
            <v>消毒菌巾,膝关节前内侧及前外侧入路,探查髌上囊､髌股关节和胫股关节软骨,探查内侧及外侧半月板,探查前后交叉韧带,骨刀､刮勺､打磨头成形髁间窝,止血,加压包扎,6000毫升生理冲洗液冲洗。</v>
          </cell>
          <cell r="D8814" t="str">
            <v>冲洗液</v>
          </cell>
          <cell r="E8814" t="str">
            <v/>
          </cell>
          <cell r="F8814" t="str">
            <v>单侧</v>
          </cell>
          <cell r="G8814" t="str">
            <v/>
          </cell>
          <cell r="H8814">
            <v>1550</v>
          </cell>
          <cell r="I8814">
            <v>1240</v>
          </cell>
          <cell r="J8814">
            <v>1085</v>
          </cell>
          <cell r="K8814" t="str">
            <v>乙类</v>
          </cell>
        </row>
        <row r="8815">
          <cell r="A8815" t="str">
            <v>HXJ89301</v>
          </cell>
          <cell r="B8815" t="str">
            <v>膝关节切开关节骨软骨移植术</v>
          </cell>
          <cell r="C8815"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815" t="str">
            <v>引流装置,冲洗液</v>
          </cell>
          <cell r="E8815" t="str">
            <v>特殊缝线</v>
          </cell>
          <cell r="F8815" t="str">
            <v>次</v>
          </cell>
          <cell r="G8815" t="str">
            <v/>
          </cell>
          <cell r="H8815">
            <v>1450</v>
          </cell>
          <cell r="I8815">
            <v>1160</v>
          </cell>
          <cell r="J8815">
            <v>1015</v>
          </cell>
          <cell r="K8815" t="str">
            <v>乙类</v>
          </cell>
        </row>
        <row r="8816">
          <cell r="A8816" t="str">
            <v>HXJ89302</v>
          </cell>
          <cell r="B8816" t="str">
            <v>膝关节自体软骨细胞移植术</v>
          </cell>
          <cell r="C881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816" t="str">
            <v>引流装置,冲洗液,注射器</v>
          </cell>
          <cell r="E8816" t="str">
            <v>特殊缝线</v>
          </cell>
          <cell r="F8816" t="str">
            <v>次</v>
          </cell>
          <cell r="G8816" t="str">
            <v/>
          </cell>
          <cell r="H8816">
            <v>1650</v>
          </cell>
          <cell r="I8816">
            <v>1320</v>
          </cell>
          <cell r="J8816">
            <v>1155</v>
          </cell>
          <cell r="K8816" t="str">
            <v>乙类</v>
          </cell>
        </row>
        <row r="8817">
          <cell r="A8817" t="str">
            <v>HXJ89303</v>
          </cell>
          <cell r="B8817" t="str">
            <v>膝关节切开骨膜移植术</v>
          </cell>
          <cell r="C8817"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817" t="str">
            <v>引流装置,冲洗液</v>
          </cell>
          <cell r="E8817" t="str">
            <v>特殊缝线</v>
          </cell>
          <cell r="F8817" t="str">
            <v>次</v>
          </cell>
          <cell r="G8817" t="str">
            <v/>
          </cell>
          <cell r="H8817">
            <v>1550</v>
          </cell>
          <cell r="I8817">
            <v>1240</v>
          </cell>
          <cell r="J8817">
            <v>1085</v>
          </cell>
          <cell r="K8817" t="str">
            <v>乙类</v>
          </cell>
        </row>
        <row r="8818">
          <cell r="A8818" t="str">
            <v>HXJ89304</v>
          </cell>
          <cell r="B8818" t="str">
            <v>伸膝装置重建术</v>
          </cell>
          <cell r="C8818" t="str">
            <v>消毒铺巾,显露受损的膝装置,修补缝合断端,用人工或生物材料重建加强缝合伸膝装置。</v>
          </cell>
          <cell r="D8818" t="str">
            <v>引流装置</v>
          </cell>
          <cell r="E8818" t="str">
            <v>修补材料,特殊缝线</v>
          </cell>
          <cell r="F8818" t="str">
            <v>单侧</v>
          </cell>
          <cell r="G8818" t="str">
            <v/>
          </cell>
          <cell r="H8818">
            <v>1800</v>
          </cell>
          <cell r="I8818">
            <v>1440</v>
          </cell>
          <cell r="J8818">
            <v>1260</v>
          </cell>
          <cell r="K8818" t="str">
            <v>乙类</v>
          </cell>
        </row>
        <row r="8819">
          <cell r="A8819" t="str">
            <v>HXJ89305</v>
          </cell>
          <cell r="B8819" t="str">
            <v>膝关节半月板胫骨韧带切开重建术</v>
          </cell>
          <cell r="C8819" t="str">
            <v>消毒铺巾,残留半月板的修整,将断裂的半月板胫骨韧带缝合重建并固定,充分止血,冲洗关节腔,留置引流管1根,加压包扎。不含软骨修复､髁间窝成形。</v>
          </cell>
          <cell r="D8819" t="str">
            <v>引流装置,冲洗液</v>
          </cell>
          <cell r="E8819" t="str">
            <v>内(外)固定材料,特殊缝线</v>
          </cell>
          <cell r="F8819" t="str">
            <v>次</v>
          </cell>
          <cell r="G8819" t="str">
            <v/>
          </cell>
          <cell r="H8819">
            <v>1580</v>
          </cell>
          <cell r="I8819">
            <v>1265</v>
          </cell>
          <cell r="J8819">
            <v>1100</v>
          </cell>
          <cell r="K8819" t="str">
            <v>乙类</v>
          </cell>
        </row>
        <row r="8820">
          <cell r="A8820" t="str">
            <v>HXJ89306</v>
          </cell>
          <cell r="B8820" t="str">
            <v>膝后内复合体修复重建术</v>
          </cell>
          <cell r="C8820" t="str">
            <v>麻醉后消毒菌巾,后内复合体的暴露,复合体的修复与重建,止血,加压包扎,外固定。不含肌腱的获取､修整和编织。</v>
          </cell>
          <cell r="D8820" t="str">
            <v>引流装置</v>
          </cell>
          <cell r="E8820" t="str">
            <v>内(外)固定材料,特殊缝线</v>
          </cell>
          <cell r="F8820" t="str">
            <v>次</v>
          </cell>
          <cell r="G8820" t="str">
            <v/>
          </cell>
          <cell r="H8820">
            <v>1460</v>
          </cell>
          <cell r="I8820">
            <v>1170</v>
          </cell>
          <cell r="J8820">
            <v>1020</v>
          </cell>
          <cell r="K8820" t="str">
            <v>乙类</v>
          </cell>
        </row>
        <row r="8821">
          <cell r="A8821" t="str">
            <v>HXJ89501</v>
          </cell>
          <cell r="B8821" t="str">
            <v>关节镜下膝关节骨膜移植术</v>
          </cell>
          <cell r="C882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8821" t="str">
            <v>引流装置,冲洗液</v>
          </cell>
          <cell r="E8821" t="str">
            <v>特殊缝线</v>
          </cell>
          <cell r="F8821" t="str">
            <v>次</v>
          </cell>
          <cell r="G8821" t="str">
            <v/>
          </cell>
          <cell r="H8821">
            <v>1500</v>
          </cell>
          <cell r="I8821">
            <v>1200</v>
          </cell>
          <cell r="J8821">
            <v>1050</v>
          </cell>
          <cell r="K8821" t="str">
            <v>乙类</v>
          </cell>
        </row>
        <row r="8822">
          <cell r="A8822" t="str">
            <v>HXJ89502</v>
          </cell>
          <cell r="B8822" t="str">
            <v>关节镜下膝关节骨软骨移植术</v>
          </cell>
          <cell r="C8822"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8822" t="str">
            <v>引流装置,冲洗液</v>
          </cell>
          <cell r="E8822" t="str">
            <v/>
          </cell>
          <cell r="F8822" t="str">
            <v>次</v>
          </cell>
          <cell r="G8822" t="str">
            <v/>
          </cell>
          <cell r="H8822">
            <v>1500</v>
          </cell>
          <cell r="I8822">
            <v>1200</v>
          </cell>
          <cell r="J8822">
            <v>1050</v>
          </cell>
          <cell r="K8822" t="str">
            <v>乙类</v>
          </cell>
        </row>
        <row r="8823">
          <cell r="A8823" t="str">
            <v>HXJ89503</v>
          </cell>
          <cell r="B8823" t="str">
            <v>关节镜辅助下的膝后外复合体修复重建术</v>
          </cell>
          <cell r="C8823" t="str">
            <v>麻醉后消毒菌巾,关节镜探查,后外侧复合体(腘肌腱､腘腓韧带､外侧副韧带)的暴露､修复与重建,止血,加压包扎,外固定,6000毫升生理冲洗液冲洗。不含肌腱的获取､修整和编织,关节镜下图片采集。</v>
          </cell>
          <cell r="D8823" t="str">
            <v>冲洗液</v>
          </cell>
          <cell r="E8823" t="str">
            <v>内(外)固定材料,特殊缝线</v>
          </cell>
          <cell r="F8823" t="str">
            <v>次</v>
          </cell>
          <cell r="G8823" t="str">
            <v/>
          </cell>
          <cell r="H8823">
            <v>1600</v>
          </cell>
          <cell r="I8823">
            <v>1280</v>
          </cell>
          <cell r="J8823">
            <v>1120</v>
          </cell>
          <cell r="K8823" t="str">
            <v>乙类</v>
          </cell>
        </row>
        <row r="8824">
          <cell r="A8824" t="str">
            <v>HXK</v>
          </cell>
          <cell r="B8824" t="str">
            <v>膝部韧带</v>
          </cell>
          <cell r="C8824" t="str">
            <v/>
          </cell>
          <cell r="D8824" t="str">
            <v/>
          </cell>
          <cell r="E8824" t="str">
            <v/>
          </cell>
        </row>
        <row r="8824">
          <cell r="G8824" t="str">
            <v/>
          </cell>
          <cell r="H8824" t="str">
            <v/>
          </cell>
          <cell r="I8824" t="str">
            <v/>
          </cell>
          <cell r="J8824" t="str">
            <v/>
          </cell>
        </row>
        <row r="8825">
          <cell r="A8825" t="str">
            <v>HXK57301</v>
          </cell>
          <cell r="B8825" t="str">
            <v>髌骨外侧支持带松解术</v>
          </cell>
          <cell r="C8825" t="str">
            <v>消毒铺巾,外侧支持带松解,止血,放置负压引流,缝合固定,加压包扎。</v>
          </cell>
          <cell r="D8825" t="str">
            <v>引流装置</v>
          </cell>
          <cell r="E8825" t="str">
            <v>特殊缝线</v>
          </cell>
          <cell r="F8825" t="str">
            <v>次</v>
          </cell>
          <cell r="G8825" t="str">
            <v/>
          </cell>
          <cell r="H8825">
            <v>1270</v>
          </cell>
          <cell r="I8825">
            <v>1015</v>
          </cell>
          <cell r="J8825">
            <v>890</v>
          </cell>
          <cell r="K8825" t="str">
            <v>甲类</v>
          </cell>
        </row>
        <row r="8826">
          <cell r="A8826" t="str">
            <v>HXK57501</v>
          </cell>
          <cell r="B8826" t="str">
            <v>关节镜下髌骨外侧支持带松解术</v>
          </cell>
          <cell r="C8826" t="str">
            <v>消毒铺巾,铺防水材料,膝关节前方入路,全面探查关节,清理病变部位,切除增生滑膜,外侧支持带松解,止血,放置负压引流,缝合固定,加压包扎。6000毫升生理冲洗液冲洗。</v>
          </cell>
          <cell r="D8826" t="str">
            <v>引流装置,冲洗液</v>
          </cell>
          <cell r="E8826" t="str">
            <v>特殊缝线</v>
          </cell>
          <cell r="F8826" t="str">
            <v>次</v>
          </cell>
          <cell r="G8826" t="str">
            <v/>
          </cell>
          <cell r="H8826">
            <v>1450</v>
          </cell>
          <cell r="I8826">
            <v>1160</v>
          </cell>
          <cell r="J8826">
            <v>1015</v>
          </cell>
          <cell r="K8826" t="str">
            <v>乙类</v>
          </cell>
        </row>
        <row r="8827">
          <cell r="A8827" t="str">
            <v>HXK70501</v>
          </cell>
          <cell r="B8827" t="str">
            <v>关节镜下膝前交叉韧带下止点撕脱骨折复位固定术</v>
          </cell>
          <cell r="C8827"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7" t="str">
            <v>冲洗液</v>
          </cell>
          <cell r="E8827" t="str">
            <v>钢丝,特殊缝线,外固定材料</v>
          </cell>
          <cell r="F8827" t="str">
            <v>单侧</v>
          </cell>
          <cell r="G8827" t="str">
            <v/>
          </cell>
          <cell r="H8827">
            <v>2450</v>
          </cell>
          <cell r="I8827">
            <v>1960</v>
          </cell>
          <cell r="J8827">
            <v>1715</v>
          </cell>
          <cell r="K8827" t="str">
            <v>乙类</v>
          </cell>
        </row>
        <row r="8828">
          <cell r="A8828" t="str">
            <v>HXK70502</v>
          </cell>
          <cell r="B8828" t="str">
            <v>关节镜下膝后交叉韧带下止点撕脱骨折复位固定术</v>
          </cell>
          <cell r="C8828"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8" t="str">
            <v>冲洗液</v>
          </cell>
          <cell r="E8828" t="str">
            <v>钢丝,特殊缝线,外固定材料</v>
          </cell>
          <cell r="F8828" t="str">
            <v>单侧</v>
          </cell>
          <cell r="G8828" t="str">
            <v/>
          </cell>
          <cell r="H8828">
            <v>2250</v>
          </cell>
          <cell r="I8828">
            <v>1800</v>
          </cell>
          <cell r="J8828">
            <v>1575</v>
          </cell>
          <cell r="K8828" t="str">
            <v>乙类</v>
          </cell>
        </row>
        <row r="8829">
          <cell r="A8829" t="str">
            <v>HXK81301</v>
          </cell>
          <cell r="B8829" t="str">
            <v>髌骨内侧支持带缝合紧缩术</v>
          </cell>
          <cell r="C8829" t="str">
            <v>消毒铺巾,切除增生滑膜,内侧支持带紧缩,止血,加压包扎。</v>
          </cell>
          <cell r="D8829" t="str">
            <v/>
          </cell>
          <cell r="E8829" t="str">
            <v>特殊缝线</v>
          </cell>
          <cell r="F8829" t="str">
            <v>次</v>
          </cell>
          <cell r="G8829" t="str">
            <v/>
          </cell>
          <cell r="H8829">
            <v>1250</v>
          </cell>
          <cell r="I8829">
            <v>1000</v>
          </cell>
          <cell r="J8829">
            <v>875</v>
          </cell>
          <cell r="K8829" t="str">
            <v>乙类</v>
          </cell>
        </row>
        <row r="8830">
          <cell r="A8830" t="str">
            <v>HXK81501</v>
          </cell>
          <cell r="B8830" t="str">
            <v>关节镜下髌骨内侧支持带缝合紧缩术</v>
          </cell>
          <cell r="C8830" t="str">
            <v>消毒铺巾,铺防水材料,膝关节前方入路,全面探查关节,清理病变部位,切除增生滑膜,内侧支持带紧缩,止血,加压包扎,6000毫升生理冲洗液冲洗。</v>
          </cell>
          <cell r="D8830" t="str">
            <v>冲洗液</v>
          </cell>
          <cell r="E8830" t="str">
            <v>特殊缝线</v>
          </cell>
          <cell r="F8830" t="str">
            <v>次</v>
          </cell>
          <cell r="G8830" t="str">
            <v/>
          </cell>
          <cell r="H8830">
            <v>1400</v>
          </cell>
          <cell r="I8830">
            <v>1120</v>
          </cell>
          <cell r="J8830">
            <v>980</v>
          </cell>
          <cell r="K8830" t="str">
            <v>乙类</v>
          </cell>
        </row>
        <row r="8831">
          <cell r="A8831" t="str">
            <v>HXK83301</v>
          </cell>
          <cell r="B8831" t="str">
            <v>髌韧带成形术</v>
          </cell>
          <cell r="C8831" t="str">
            <v>经膝前正中入路,编织缝合髌韧带,或自体阔筋膜半腱肌半膜肌肌腱移植,或取人工髌韧带,重建髌韧带,术后石膏或支具保护,CPM功能锻炼。</v>
          </cell>
          <cell r="D8831" t="str">
            <v/>
          </cell>
          <cell r="E8831" t="str">
            <v>内固定材料,特殊缝线,外固定材料</v>
          </cell>
          <cell r="F8831" t="str">
            <v>单侧</v>
          </cell>
          <cell r="G8831" t="str">
            <v/>
          </cell>
          <cell r="H8831">
            <v>1300</v>
          </cell>
          <cell r="I8831">
            <v>1040</v>
          </cell>
          <cell r="J8831">
            <v>910</v>
          </cell>
          <cell r="K8831" t="str">
            <v>乙类</v>
          </cell>
        </row>
        <row r="8832">
          <cell r="A8832" t="str">
            <v>HXK83302</v>
          </cell>
          <cell r="B8832" t="str">
            <v>髌韧带缝合术</v>
          </cell>
          <cell r="C8832" t="str">
            <v>消毒铺巾,切开､游离､显露髌韧带断端,处理残端,髌韧带断端编织缝合,包扎固定。</v>
          </cell>
          <cell r="D8832" t="str">
            <v/>
          </cell>
          <cell r="E8832" t="str">
            <v>特殊缝线,外固定材料</v>
          </cell>
          <cell r="F8832" t="str">
            <v>单侧</v>
          </cell>
          <cell r="G8832" t="str">
            <v/>
          </cell>
          <cell r="H8832">
            <v>1300</v>
          </cell>
          <cell r="I8832">
            <v>1040</v>
          </cell>
          <cell r="J8832">
            <v>910</v>
          </cell>
          <cell r="K8832" t="str">
            <v>甲类</v>
          </cell>
        </row>
        <row r="8833">
          <cell r="A8833" t="str">
            <v>HXK83303</v>
          </cell>
          <cell r="B8833" t="str">
            <v>膝内侧副韧带缝合修补术</v>
          </cell>
          <cell r="C8833" t="str">
            <v>麻醉后消毒菌巾,暴露内侧副韧带,副韧带的缝合修补,止血,加压包扎,外固定。</v>
          </cell>
          <cell r="D8833" t="str">
            <v>引流装置</v>
          </cell>
          <cell r="E8833" t="str">
            <v>内(外)固定材料,特殊缝线</v>
          </cell>
          <cell r="F8833" t="str">
            <v>次</v>
          </cell>
          <cell r="G8833" t="str">
            <v/>
          </cell>
          <cell r="H8833">
            <v>1300</v>
          </cell>
          <cell r="I8833">
            <v>1040</v>
          </cell>
          <cell r="J8833">
            <v>910</v>
          </cell>
          <cell r="K8833" t="str">
            <v>乙类</v>
          </cell>
        </row>
        <row r="8834">
          <cell r="A8834" t="str">
            <v>HXK83304</v>
          </cell>
          <cell r="B8834" t="str">
            <v>膝外侧副韧带缝合修补术</v>
          </cell>
          <cell r="C8834" t="str">
            <v>麻醉后消毒,铺无菌巾暴露外侧副韧带,韧带的缝合修补,止血,加压包扎,外固定。</v>
          </cell>
          <cell r="D8834" t="str">
            <v>引流装置</v>
          </cell>
          <cell r="E8834" t="str">
            <v>内(外)固定材料,特殊缝线</v>
          </cell>
          <cell r="F8834" t="str">
            <v>次</v>
          </cell>
          <cell r="G8834" t="str">
            <v/>
          </cell>
          <cell r="H8834">
            <v>1500</v>
          </cell>
          <cell r="I8834">
            <v>1200</v>
          </cell>
          <cell r="J8834">
            <v>1050</v>
          </cell>
          <cell r="K8834" t="str">
            <v>乙类</v>
          </cell>
        </row>
        <row r="8835">
          <cell r="A8835" t="str">
            <v>HXK83501</v>
          </cell>
          <cell r="B8835" t="str">
            <v>关节镜下膝前交叉韧带断裂翻修术</v>
          </cell>
          <cell r="C88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cell r="D8835" t="str">
            <v>引流装置,冲洗液</v>
          </cell>
          <cell r="E8835" t="str">
            <v>内(外)固定材料,特殊缝线</v>
          </cell>
          <cell r="F8835" t="str">
            <v>单侧</v>
          </cell>
          <cell r="G8835" t="str">
            <v/>
          </cell>
          <cell r="H8835">
            <v>2400</v>
          </cell>
          <cell r="I8835">
            <v>1920</v>
          </cell>
          <cell r="J8835">
            <v>1680</v>
          </cell>
          <cell r="K8835" t="str">
            <v>乙类</v>
          </cell>
        </row>
        <row r="8836">
          <cell r="A8836" t="str">
            <v>HXK83502</v>
          </cell>
          <cell r="B8836" t="str">
            <v>关节镜下膝后交叉韧带断裂翻修术</v>
          </cell>
          <cell r="C88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cell r="D8836" t="str">
            <v>引流装置,冲洗液</v>
          </cell>
          <cell r="E8836" t="str">
            <v>内(外)固定材料,特殊缝线</v>
          </cell>
          <cell r="F8836" t="str">
            <v>单侧</v>
          </cell>
          <cell r="G8836" t="str">
            <v/>
          </cell>
          <cell r="H8836">
            <v>2600</v>
          </cell>
          <cell r="I8836">
            <v>2080</v>
          </cell>
          <cell r="J8836">
            <v>1820</v>
          </cell>
          <cell r="K8836" t="str">
            <v>乙类</v>
          </cell>
        </row>
        <row r="8837">
          <cell r="A8837" t="str">
            <v>HXK89301</v>
          </cell>
          <cell r="B8837" t="str">
            <v>髌骨内侧髌股韧带重建术</v>
          </cell>
          <cell r="C8837" t="str">
            <v>消毒铺巾,取肌腱,缝线编织肌腱移植物,内侧髌股韧带髌骨端与股骨端分别钻取骨道,引入移植物,分别固定髌骨与股骨端,止血,加压包扎,支具固定。</v>
          </cell>
          <cell r="D8837" t="str">
            <v/>
          </cell>
          <cell r="E8837" t="str">
            <v>内(外)固定材料,特殊缝线,异体或人工肌腱</v>
          </cell>
          <cell r="F8837" t="str">
            <v>次</v>
          </cell>
          <cell r="G8837" t="str">
            <v/>
          </cell>
          <cell r="H8837">
            <v>1300</v>
          </cell>
          <cell r="I8837">
            <v>1040</v>
          </cell>
          <cell r="J8837">
            <v>910</v>
          </cell>
          <cell r="K8837" t="str">
            <v>乙类</v>
          </cell>
        </row>
        <row r="8838">
          <cell r="A8838" t="str">
            <v>HXK89302</v>
          </cell>
          <cell r="B8838" t="str">
            <v>膝内侧副韧带修复重建术</v>
          </cell>
          <cell r="C8838" t="str">
            <v>麻醉后消毒菌巾,内侧副韧带的暴露,韧带的修复与重建,韧带的固定,止血,加压包扎,外固定。不含肌腱的获取､修整和编织。</v>
          </cell>
          <cell r="D8838" t="str">
            <v>引流装置</v>
          </cell>
          <cell r="E8838" t="str">
            <v>内(外)固定材料,特殊缝线</v>
          </cell>
          <cell r="F8838" t="str">
            <v>次</v>
          </cell>
          <cell r="G8838" t="str">
            <v/>
          </cell>
          <cell r="H8838">
            <v>1480</v>
          </cell>
          <cell r="I8838">
            <v>1180</v>
          </cell>
          <cell r="J8838">
            <v>1035</v>
          </cell>
          <cell r="K8838" t="str">
            <v>乙类</v>
          </cell>
        </row>
        <row r="8839">
          <cell r="A8839" t="str">
            <v>HXK89303</v>
          </cell>
          <cell r="B8839" t="str">
            <v>膝外侧副韧带修复重建术</v>
          </cell>
          <cell r="C8839" t="str">
            <v>麻醉后消毒菌巾,暴露外侧副韧带,韧带的修复与重建,韧带的固定,止血,加压包扎,外固定。不含肌腱的获取､修整和编织。</v>
          </cell>
          <cell r="D8839" t="str">
            <v>引流装置</v>
          </cell>
          <cell r="E8839" t="str">
            <v>内(外)固定材料,特殊缝线</v>
          </cell>
          <cell r="F8839" t="str">
            <v>次</v>
          </cell>
          <cell r="G8839" t="str">
            <v/>
          </cell>
          <cell r="H8839">
            <v>1480</v>
          </cell>
          <cell r="I8839">
            <v>1180</v>
          </cell>
          <cell r="J8839">
            <v>1035</v>
          </cell>
          <cell r="K8839" t="str">
            <v>乙类</v>
          </cell>
        </row>
        <row r="8840">
          <cell r="A8840" t="str">
            <v>HXK89304</v>
          </cell>
          <cell r="B8840" t="str">
            <v>膝前交叉韧带切开重建术</v>
          </cell>
          <cell r="C8840"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0" t="str">
            <v>引流装置</v>
          </cell>
          <cell r="E8840" t="str">
            <v>内(外)固定材料,特殊缝线,异体或人工肌腱</v>
          </cell>
          <cell r="F8840" t="str">
            <v>单侧</v>
          </cell>
          <cell r="G8840" t="str">
            <v/>
          </cell>
          <cell r="H8840">
            <v>1500</v>
          </cell>
          <cell r="I8840">
            <v>1200</v>
          </cell>
          <cell r="J8840">
            <v>1050</v>
          </cell>
          <cell r="K8840" t="str">
            <v>乙类</v>
          </cell>
        </row>
        <row r="8841">
          <cell r="A8841" t="str">
            <v>HXK89305</v>
          </cell>
          <cell r="B8841" t="str">
            <v>膝后交叉韧带切开重建术</v>
          </cell>
          <cell r="C8841"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1" t="str">
            <v>引流装置</v>
          </cell>
          <cell r="E8841" t="str">
            <v>内(外)固定材料,特殊缝线,异体或人工肌腱</v>
          </cell>
          <cell r="F8841" t="str">
            <v>单侧</v>
          </cell>
          <cell r="G8841" t="str">
            <v/>
          </cell>
          <cell r="H8841">
            <v>2000</v>
          </cell>
          <cell r="I8841">
            <v>1600</v>
          </cell>
          <cell r="J8841">
            <v>1400</v>
          </cell>
          <cell r="K8841" t="str">
            <v>乙类</v>
          </cell>
        </row>
        <row r="8842">
          <cell r="A8842" t="str">
            <v>HXK89501</v>
          </cell>
          <cell r="B8842" t="str">
            <v>关节镜下膝前交叉韧带单束重建术</v>
          </cell>
          <cell r="C8842"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cell r="D8842" t="str">
            <v>引流装置,冲洗液</v>
          </cell>
          <cell r="E8842" t="str">
            <v>内(外)固定材料,特殊缝线,异体或人工肌腱,异体半月板</v>
          </cell>
          <cell r="F8842" t="str">
            <v>单侧</v>
          </cell>
          <cell r="G8842" t="str">
            <v/>
          </cell>
          <cell r="H8842">
            <v>2400</v>
          </cell>
          <cell r="I8842">
            <v>1920</v>
          </cell>
          <cell r="J8842">
            <v>1680</v>
          </cell>
          <cell r="K8842" t="str">
            <v>乙类</v>
          </cell>
        </row>
        <row r="8843">
          <cell r="A8843" t="str">
            <v>HXK89502</v>
          </cell>
          <cell r="B8843" t="str">
            <v>关节镜下膝前交叉韧带多束重建术</v>
          </cell>
          <cell r="C884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v>
          </cell>
          <cell r="D8843" t="str">
            <v>引流装置,冲洗液</v>
          </cell>
          <cell r="E8843" t="str">
            <v>内(外)固定材料,特殊缝线,异体或人工肌腱</v>
          </cell>
          <cell r="F8843" t="str">
            <v>单侧</v>
          </cell>
          <cell r="G8843" t="str">
            <v/>
          </cell>
          <cell r="H8843">
            <v>2400</v>
          </cell>
          <cell r="I8843">
            <v>1920</v>
          </cell>
          <cell r="J8843">
            <v>1680</v>
          </cell>
          <cell r="K8843" t="str">
            <v>乙类</v>
          </cell>
        </row>
        <row r="8844">
          <cell r="A8844" t="str">
            <v>HXK89503</v>
          </cell>
          <cell r="B8844" t="str">
            <v>关节镜下膝后交叉韧带单束重建术</v>
          </cell>
          <cell r="C8844"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cell r="D8844" t="str">
            <v>引流装置,冲洗液</v>
          </cell>
          <cell r="E8844" t="str">
            <v>内(外)固定材料,特殊缝线,异体或人工肌腱</v>
          </cell>
          <cell r="F8844" t="str">
            <v>单侧</v>
          </cell>
          <cell r="G8844" t="str">
            <v/>
          </cell>
          <cell r="H8844">
            <v>2600</v>
          </cell>
          <cell r="I8844">
            <v>2080</v>
          </cell>
          <cell r="J8844">
            <v>1820</v>
          </cell>
          <cell r="K8844" t="str">
            <v>乙类</v>
          </cell>
        </row>
        <row r="8845">
          <cell r="A8845" t="str">
            <v>HXK89504</v>
          </cell>
          <cell r="B8845" t="str">
            <v>关节镜下膝后交叉韧带多束重建术</v>
          </cell>
          <cell r="C884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v>
          </cell>
          <cell r="D8845" t="str">
            <v>引流装置,冲洗液</v>
          </cell>
          <cell r="E8845" t="str">
            <v>内(外)固定材料,特殊缝线,异体或人工肌腱</v>
          </cell>
          <cell r="F8845" t="str">
            <v>单侧</v>
          </cell>
          <cell r="G8845" t="str">
            <v/>
          </cell>
          <cell r="H8845">
            <v>2600</v>
          </cell>
          <cell r="I8845">
            <v>2080</v>
          </cell>
          <cell r="J8845">
            <v>1820</v>
          </cell>
          <cell r="K8845" t="str">
            <v>乙类</v>
          </cell>
        </row>
        <row r="8846">
          <cell r="A8846" t="str">
            <v>HXL</v>
          </cell>
          <cell r="B8846" t="str">
            <v>半月板</v>
          </cell>
          <cell r="C8846" t="str">
            <v/>
          </cell>
          <cell r="D8846" t="str">
            <v/>
          </cell>
          <cell r="E8846" t="str">
            <v/>
          </cell>
        </row>
        <row r="8846">
          <cell r="G8846" t="str">
            <v/>
          </cell>
          <cell r="H8846" t="str">
            <v/>
          </cell>
          <cell r="I8846" t="str">
            <v/>
          </cell>
          <cell r="J8846" t="str">
            <v/>
          </cell>
        </row>
        <row r="8847">
          <cell r="A8847" t="str">
            <v>HXL73301</v>
          </cell>
          <cell r="B8847" t="str">
            <v>膝关节切开半月板切除术</v>
          </cell>
          <cell r="C8847" t="str">
            <v>消毒铺巾,探查髌上囊､关节软骨､半月板及交叉韧带,将半月板切除,充分止血,冲洗关节腔,加压包扎。不含软骨修复､髁间窝成形。</v>
          </cell>
          <cell r="D8847" t="str">
            <v>引流装置,冲洗液</v>
          </cell>
          <cell r="E8847" t="str">
            <v>特殊缝线</v>
          </cell>
          <cell r="F8847" t="str">
            <v>次</v>
          </cell>
          <cell r="G8847" t="str">
            <v/>
          </cell>
          <cell r="H8847">
            <v>1400</v>
          </cell>
          <cell r="I8847">
            <v>1120</v>
          </cell>
          <cell r="J8847">
            <v>980</v>
          </cell>
          <cell r="K8847" t="str">
            <v>甲类</v>
          </cell>
        </row>
        <row r="8848">
          <cell r="A8848" t="str">
            <v>HXL73302</v>
          </cell>
          <cell r="B8848" t="str">
            <v>膝关节切开盘状半月板切除术</v>
          </cell>
          <cell r="C8848" t="str">
            <v>消毒铺巾,探查髌上囊､关节软骨､半月板及交叉韧带,将半月板切除,充分止血,冲洗关节腔,加压包扎。不含软骨修复､髁间窝成形。</v>
          </cell>
          <cell r="D8848" t="str">
            <v>冲洗液</v>
          </cell>
          <cell r="E8848" t="str">
            <v>特殊缝线,外固定材料</v>
          </cell>
          <cell r="F8848" t="str">
            <v>次</v>
          </cell>
          <cell r="G8848" t="str">
            <v/>
          </cell>
          <cell r="H8848">
            <v>1400</v>
          </cell>
          <cell r="I8848">
            <v>1120</v>
          </cell>
          <cell r="J8848">
            <v>980</v>
          </cell>
          <cell r="K8848" t="str">
            <v>甲类</v>
          </cell>
        </row>
        <row r="8849">
          <cell r="A8849" t="str">
            <v>HXL73501</v>
          </cell>
          <cell r="B8849" t="str">
            <v>关节镜下半月板囊肿切除术</v>
          </cell>
          <cell r="C8849"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8849" t="str">
            <v>冲洗液</v>
          </cell>
          <cell r="E8849" t="str">
            <v>特殊缝线</v>
          </cell>
          <cell r="F8849" t="str">
            <v>次</v>
          </cell>
          <cell r="G8849" t="str">
            <v/>
          </cell>
          <cell r="H8849">
            <v>1800</v>
          </cell>
          <cell r="I8849">
            <v>1440</v>
          </cell>
          <cell r="J8849">
            <v>1260</v>
          </cell>
          <cell r="K8849" t="str">
            <v>乙类</v>
          </cell>
        </row>
        <row r="8850">
          <cell r="A8850" t="str">
            <v>HXL73502</v>
          </cell>
          <cell r="B8850" t="str">
            <v>关节镜下半月板切除术</v>
          </cell>
          <cell r="C8850" t="str">
            <v>消毒铺巾,铺防水材料,膝关节前方入路,关节镜探查髌上囊､关节软骨､半月板及交叉韧带,将半月板切除,充分止血,12000毫升生理冲洗液冲洗关节腔,加压包扎。不含软骨修复､髁间窝成形。</v>
          </cell>
          <cell r="D8850" t="str">
            <v>冲洗液</v>
          </cell>
          <cell r="E8850" t="str">
            <v>特殊缝线,外固定材料</v>
          </cell>
          <cell r="F8850" t="str">
            <v>次</v>
          </cell>
          <cell r="G8850" t="str">
            <v/>
          </cell>
          <cell r="H8850">
            <v>1900</v>
          </cell>
          <cell r="I8850">
            <v>1520</v>
          </cell>
          <cell r="J8850">
            <v>1330</v>
          </cell>
          <cell r="K8850" t="str">
            <v>乙类</v>
          </cell>
        </row>
        <row r="8851">
          <cell r="A8851" t="str">
            <v>HXL73503</v>
          </cell>
          <cell r="B8851" t="str">
            <v>关节镜下盘状半月板切除术</v>
          </cell>
          <cell r="C8851" t="str">
            <v>消毒铺巾,铺防水材料,膝关节前方入路,关节镜探查髌上囊､关节软骨､半月板及交叉韧带,盘状半月板切除,充分止血,12000毫升生理冲洗液冲洗关节腔,加压包扎。不含软骨修复､髁间窝成形。</v>
          </cell>
          <cell r="D8851" t="str">
            <v>冲洗液</v>
          </cell>
          <cell r="E8851" t="str">
            <v/>
          </cell>
          <cell r="F8851" t="str">
            <v>次</v>
          </cell>
          <cell r="G8851" t="str">
            <v/>
          </cell>
          <cell r="H8851">
            <v>2100</v>
          </cell>
          <cell r="I8851">
            <v>1680</v>
          </cell>
          <cell r="J8851">
            <v>1470</v>
          </cell>
          <cell r="K8851" t="str">
            <v>乙类</v>
          </cell>
        </row>
        <row r="8852">
          <cell r="A8852" t="str">
            <v>HXL83501</v>
          </cell>
          <cell r="B8852" t="str">
            <v>关节镜下半月板缝合术</v>
          </cell>
          <cell r="C8852" t="str">
            <v>消毒铺巾,铺防水材料,膝关节前方入路,关节镜探查髌上囊､关节软骨､半月板及交叉韧带,半月板缝合,充分止血,24000毫升生理冲洗液冲洗关节腔,加压包扎。不含软骨修复､髁间窝成形。</v>
          </cell>
          <cell r="D8852" t="str">
            <v>冲洗液</v>
          </cell>
          <cell r="E8852" t="str">
            <v>内(外)固定材料,特殊缝线</v>
          </cell>
          <cell r="F8852" t="str">
            <v>次</v>
          </cell>
          <cell r="G8852" t="str">
            <v/>
          </cell>
          <cell r="H8852">
            <v>2000</v>
          </cell>
          <cell r="I8852">
            <v>1600</v>
          </cell>
          <cell r="J8852">
            <v>1400</v>
          </cell>
          <cell r="K8852" t="str">
            <v>乙类</v>
          </cell>
        </row>
        <row r="8853">
          <cell r="A8853" t="str">
            <v>HXL83502</v>
          </cell>
          <cell r="B8853" t="str">
            <v>关节镜下盘状半月板修整术</v>
          </cell>
          <cell r="C8853" t="str">
            <v>消毒铺巾,铺防水材料,膝关节前方入路,关节镜探查髌上囊､关节软骨､半月板及交叉韧带,盘状半月板修整,充分止血,12000毫升生理冲洗液冲洗关节腔,加压包扎。不含软骨修复､髁间窝成形。</v>
          </cell>
          <cell r="D8853" t="str">
            <v>冲洗液</v>
          </cell>
          <cell r="E8853" t="str">
            <v/>
          </cell>
          <cell r="F8853" t="str">
            <v>次</v>
          </cell>
          <cell r="G8853" t="str">
            <v/>
          </cell>
          <cell r="H8853">
            <v>1900</v>
          </cell>
          <cell r="I8853">
            <v>1520</v>
          </cell>
          <cell r="J8853">
            <v>1330</v>
          </cell>
          <cell r="K8853" t="str">
            <v>乙类</v>
          </cell>
        </row>
        <row r="8854">
          <cell r="A8854" t="str">
            <v>HXL83503</v>
          </cell>
          <cell r="B8854" t="str">
            <v>关节镜下半月板松弛症矫正术</v>
          </cell>
          <cell r="C8854" t="str">
            <v>消毒铺巾,铺防水材料,膝关节前方入路,关节镜探查髌上囊､关节软骨､半月板及交叉韧带,缝合松弛的半月板,充分止血,12000毫升生理冲洗液冲洗关节腔,加压包扎。不含软骨修复､髁间窝成形。</v>
          </cell>
          <cell r="D8854" t="str">
            <v>冲洗液</v>
          </cell>
          <cell r="E8854" t="str">
            <v>内(外)固定材料,特殊缝线</v>
          </cell>
          <cell r="F8854" t="str">
            <v>次</v>
          </cell>
          <cell r="G8854" t="str">
            <v/>
          </cell>
          <cell r="H8854">
            <v>2000</v>
          </cell>
          <cell r="I8854">
            <v>1600</v>
          </cell>
          <cell r="J8854">
            <v>1400</v>
          </cell>
          <cell r="K8854" t="str">
            <v>乙类</v>
          </cell>
        </row>
        <row r="8855">
          <cell r="A8855" t="str">
            <v>HXL89501</v>
          </cell>
          <cell r="B8855" t="str">
            <v>关节镜下同种异体半月板移植术</v>
          </cell>
          <cell r="C8855" t="str">
            <v>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8855" t="str">
            <v>引流装置,冲洗液</v>
          </cell>
          <cell r="E8855" t="str">
            <v>内(外)固定材料,特殊缝线</v>
          </cell>
          <cell r="F8855" t="str">
            <v>次</v>
          </cell>
          <cell r="G8855" t="str">
            <v/>
          </cell>
          <cell r="H8855">
            <v>2000</v>
          </cell>
          <cell r="I8855">
            <v>1600</v>
          </cell>
          <cell r="J8855">
            <v>1400</v>
          </cell>
          <cell r="K8855" t="str">
            <v>乙类</v>
          </cell>
        </row>
        <row r="8856">
          <cell r="A8856" t="str">
            <v>HXM</v>
          </cell>
          <cell r="B8856" t="str">
            <v>大腿和膝部肌肉软组织</v>
          </cell>
          <cell r="C8856" t="str">
            <v/>
          </cell>
          <cell r="D8856" t="str">
            <v/>
          </cell>
          <cell r="E8856" t="str">
            <v/>
          </cell>
        </row>
        <row r="8856">
          <cell r="G8856" t="str">
            <v/>
          </cell>
          <cell r="H8856" t="str">
            <v/>
          </cell>
          <cell r="I8856" t="str">
            <v/>
          </cell>
          <cell r="J8856" t="str">
            <v/>
          </cell>
        </row>
        <row r="8857">
          <cell r="A8857" t="str">
            <v>HXM60301</v>
          </cell>
          <cell r="B8857" t="str">
            <v>腘绳肌腱游离修整术</v>
          </cell>
          <cell r="C8857" t="str">
            <v>消毒,铺无菌巾,腘绳肌腱暴露,腘绳肌腱(股薄肌腱和半腱肌腱)游离和切取,修整和缝编,止血,缝合切口,加压包扎。</v>
          </cell>
          <cell r="D8857" t="str">
            <v/>
          </cell>
          <cell r="E8857" t="str">
            <v>特殊缝线</v>
          </cell>
          <cell r="F8857" t="str">
            <v>条</v>
          </cell>
          <cell r="G8857" t="str">
            <v/>
          </cell>
          <cell r="H8857">
            <v>1300</v>
          </cell>
          <cell r="I8857">
            <v>1040</v>
          </cell>
          <cell r="J8857">
            <v>910</v>
          </cell>
          <cell r="K8857" t="str">
            <v>乙类</v>
          </cell>
        </row>
        <row r="8858">
          <cell r="A8858" t="str">
            <v>HXM60302</v>
          </cell>
          <cell r="B8858" t="str">
            <v>髌腱移植物取出修整术</v>
          </cell>
          <cell r="C8858" t="str">
            <v>消毒菌巾,髌腱探查,摆锯切取髌腱上下极骨块,切取髌腱中1/3,对取下的腱骨移植物进行骨块的钻孔和穿线,对腱性部分进行修整和缝编,止血,缝合取腱处的缺损。</v>
          </cell>
          <cell r="D8858" t="str">
            <v/>
          </cell>
          <cell r="E8858" t="str">
            <v>内固定材料,特殊缝线</v>
          </cell>
          <cell r="F8858" t="str">
            <v>条</v>
          </cell>
          <cell r="G8858" t="str">
            <v/>
          </cell>
          <cell r="H8858">
            <v>1450</v>
          </cell>
          <cell r="I8858">
            <v>1160</v>
          </cell>
          <cell r="J8858">
            <v>1015</v>
          </cell>
          <cell r="K8858" t="str">
            <v>乙类</v>
          </cell>
        </row>
        <row r="8859">
          <cell r="A8859" t="str">
            <v>HXM73301</v>
          </cell>
          <cell r="B8859" t="str">
            <v>髌前滑囊切除术</v>
          </cell>
          <cell r="C8859" t="str">
            <v>消毒铺巾,髌前滑囊探查,滑液取出,滑囊切除,减张缝合,止血,加压包扎,支具固定。</v>
          </cell>
          <cell r="D8859" t="str">
            <v/>
          </cell>
          <cell r="E8859" t="str">
            <v>特殊缝线,外固定材料</v>
          </cell>
          <cell r="F8859" t="str">
            <v>次</v>
          </cell>
          <cell r="G8859" t="str">
            <v/>
          </cell>
          <cell r="H8859">
            <v>1480</v>
          </cell>
          <cell r="I8859">
            <v>1180</v>
          </cell>
          <cell r="J8859">
            <v>1135</v>
          </cell>
          <cell r="K8859" t="str">
            <v>甲类</v>
          </cell>
        </row>
        <row r="8860">
          <cell r="A8860" t="str">
            <v>HXM73302</v>
          </cell>
          <cell r="B8860" t="str">
            <v>髌腱腱围切除术</v>
          </cell>
          <cell r="C8860" t="str">
            <v>消毒铺巾,髌腱腱围切除,止血,加压包扎。</v>
          </cell>
          <cell r="D8860" t="str">
            <v/>
          </cell>
          <cell r="E8860" t="str">
            <v>特殊缝线</v>
          </cell>
          <cell r="F8860" t="str">
            <v>次</v>
          </cell>
          <cell r="G8860" t="str">
            <v/>
          </cell>
          <cell r="H8860">
            <v>1320</v>
          </cell>
          <cell r="I8860">
            <v>1055</v>
          </cell>
          <cell r="J8860">
            <v>920</v>
          </cell>
          <cell r="K8860" t="str">
            <v>甲类</v>
          </cell>
        </row>
        <row r="8861">
          <cell r="A8861" t="str">
            <v>HXM73501</v>
          </cell>
          <cell r="B8861" t="str">
            <v>关节镜下髌前滑囊切除术</v>
          </cell>
          <cell r="C8861" t="str">
            <v>消毒铺巾,铺防水材料,膝关节前方入路,全面探查关节,清理病变部位,切除增生滑膜,髌前滑囊探查,滑液取出,滑囊切除,减张缝合,止血,加压包扎,支具固定,6000毫升生理冲洗液冲洗。</v>
          </cell>
          <cell r="D8861" t="str">
            <v>冲洗液</v>
          </cell>
          <cell r="E8861" t="str">
            <v>特殊缝线,外固定材料</v>
          </cell>
          <cell r="F8861" t="str">
            <v>次</v>
          </cell>
          <cell r="G8861" t="str">
            <v/>
          </cell>
          <cell r="H8861">
            <v>1650</v>
          </cell>
          <cell r="I8861">
            <v>1320</v>
          </cell>
          <cell r="J8861">
            <v>1155</v>
          </cell>
          <cell r="K8861" t="str">
            <v>乙类</v>
          </cell>
        </row>
        <row r="8862">
          <cell r="A8862" t="str">
            <v>HXM73502</v>
          </cell>
          <cell r="B8862" t="str">
            <v>关节镜下髌腱腱围切除术</v>
          </cell>
          <cell r="C8862" t="str">
            <v>消毒铺巾,铺防水材料,膝关节前方入路,全面探查关节,清理病变部位,切除增生滑膜,髌腱腱围切除,止血,加压包扎。6000毫升生理冲洗液冲洗。</v>
          </cell>
          <cell r="D8862" t="str">
            <v>冲洗液</v>
          </cell>
          <cell r="E8862" t="str">
            <v>特殊缝线</v>
          </cell>
          <cell r="F8862" t="str">
            <v>次</v>
          </cell>
          <cell r="G8862" t="str">
            <v/>
          </cell>
          <cell r="H8862">
            <v>1480</v>
          </cell>
          <cell r="I8862">
            <v>1180</v>
          </cell>
          <cell r="J8862">
            <v>1035</v>
          </cell>
          <cell r="K8862" t="str">
            <v>乙类</v>
          </cell>
        </row>
        <row r="8863">
          <cell r="A8863" t="str">
            <v>HXM82301</v>
          </cell>
          <cell r="B8863" t="str">
            <v>烧伤后膝部肌腱延长术</v>
          </cell>
          <cell r="C8863" t="str">
            <v>术区皮肤消毒,切开皮肤或切除瘢痕暴露肌腱,切断延长并重新缝合,止血清洗伤口后,分层缝合皮肤或应用植皮､皮瓣等覆盖肌腱。不含取皮术､植皮术或皮瓣覆盖术。</v>
          </cell>
          <cell r="D8863" t="str">
            <v>引流装置</v>
          </cell>
          <cell r="E8863" t="str">
            <v>功能性敷料,特殊缝线,外固定材料</v>
          </cell>
          <cell r="F8863" t="str">
            <v>条</v>
          </cell>
          <cell r="G8863" t="str">
            <v>每增加1条肌腱加收不超过80%</v>
          </cell>
          <cell r="H8863">
            <v>1560</v>
          </cell>
          <cell r="I8863">
            <v>1250</v>
          </cell>
          <cell r="J8863">
            <v>1090</v>
          </cell>
          <cell r="K8863" t="str">
            <v>乙类</v>
          </cell>
        </row>
        <row r="8864">
          <cell r="A8864" t="str">
            <v>HXM83301</v>
          </cell>
          <cell r="B8864" t="str">
            <v>髌腱断裂缝合修补术</v>
          </cell>
          <cell r="C8864" t="str">
            <v>消毒铺巾,缝合修补髌腱,髌腱减张固定,止血,加压包扎,支具固定。</v>
          </cell>
          <cell r="D8864" t="str">
            <v/>
          </cell>
          <cell r="E8864" t="str">
            <v>钢丝,特殊缝线,外固定材料</v>
          </cell>
          <cell r="F8864" t="str">
            <v>次</v>
          </cell>
          <cell r="G8864" t="str">
            <v/>
          </cell>
          <cell r="H8864">
            <v>1600</v>
          </cell>
          <cell r="I8864">
            <v>1280</v>
          </cell>
          <cell r="J8864">
            <v>1120</v>
          </cell>
          <cell r="K8864" t="str">
            <v>乙类</v>
          </cell>
        </row>
        <row r="8865">
          <cell r="A8865" t="str">
            <v>HXM83302</v>
          </cell>
          <cell r="B8865" t="str">
            <v>陈旧髌腱断裂缝合修补术</v>
          </cell>
          <cell r="C8865" t="str">
            <v>消毒铺巾,切开清理瘢痕组织,缝合修补髌腱,翻股四头肌腱瓣加强或取自体､异体肌腱加强,髌腱减张固定,止血,加压包扎,支具固定。</v>
          </cell>
          <cell r="D8865" t="str">
            <v/>
          </cell>
          <cell r="E8865" t="str">
            <v>内(外)固定材料,钢丝,特殊缝线</v>
          </cell>
          <cell r="F8865" t="str">
            <v>次</v>
          </cell>
          <cell r="G8865" t="str">
            <v/>
          </cell>
          <cell r="H8865">
            <v>1500</v>
          </cell>
          <cell r="I8865">
            <v>1200</v>
          </cell>
          <cell r="J8865">
            <v>1050</v>
          </cell>
          <cell r="K8865" t="str">
            <v>乙类</v>
          </cell>
        </row>
        <row r="8866">
          <cell r="A8866" t="str">
            <v>HXM83303</v>
          </cell>
          <cell r="B8866" t="str">
            <v>陈旧髌腱断裂翻修术</v>
          </cell>
          <cell r="C8866" t="str">
            <v>消毒铺巾,切除原切口,清理瘢痕组织及原修补残留组织,缝合修补髌腱,翻股四头肌腱瓣加强或取自体､异体肌腱加强,髌腱减张固定,止血,加压包扎,支具固定。</v>
          </cell>
          <cell r="D8866" t="str">
            <v/>
          </cell>
          <cell r="E8866" t="str">
            <v>内(外)固定材料,钢丝,特殊缝线</v>
          </cell>
          <cell r="F8866" t="str">
            <v>次</v>
          </cell>
          <cell r="G8866" t="str">
            <v/>
          </cell>
          <cell r="H8866">
            <v>1500</v>
          </cell>
          <cell r="I8866">
            <v>1200</v>
          </cell>
          <cell r="J8866">
            <v>1050</v>
          </cell>
          <cell r="K8866" t="str">
            <v>乙类</v>
          </cell>
        </row>
        <row r="8867">
          <cell r="A8867" t="str">
            <v>HXM83304</v>
          </cell>
          <cell r="B8867" t="str">
            <v>股四头肌断裂修补术</v>
          </cell>
          <cell r="C8867" t="str">
            <v>消毒铺巾,显露股四头肌断端,直接修补缝合股四头肌,冲洗缝合伤口。不含石膏外固定。</v>
          </cell>
          <cell r="D8867" t="str">
            <v>引流装置,冲洗液</v>
          </cell>
          <cell r="E8867" t="str">
            <v>特殊缝线</v>
          </cell>
          <cell r="F8867" t="str">
            <v>单侧</v>
          </cell>
          <cell r="G8867" t="str">
            <v/>
          </cell>
          <cell r="H8867">
            <v>1460</v>
          </cell>
          <cell r="I8867">
            <v>1170</v>
          </cell>
          <cell r="J8867">
            <v>1020</v>
          </cell>
          <cell r="K8867" t="str">
            <v>乙类</v>
          </cell>
        </row>
        <row r="8868">
          <cell r="A8868" t="str">
            <v>HXM83305</v>
          </cell>
          <cell r="B8868" t="str">
            <v>股四头肌成形术</v>
          </cell>
          <cell r="C8868" t="str">
            <v>经膝关节上方入路,游离股四头肌肌腱及肌腹,将其作斜形或V形切断,适当延长后缝合,术后石膏或支具保护,术后CPM锻炼。</v>
          </cell>
          <cell r="D8868" t="str">
            <v>骨蜡</v>
          </cell>
          <cell r="E8868" t="str">
            <v>外固定材料,特殊缝线</v>
          </cell>
          <cell r="F8868" t="str">
            <v>单侧</v>
          </cell>
          <cell r="G8868" t="str">
            <v/>
          </cell>
          <cell r="H8868">
            <v>1650</v>
          </cell>
          <cell r="I8868">
            <v>1320</v>
          </cell>
          <cell r="J8868">
            <v>1155</v>
          </cell>
          <cell r="K8868" t="str">
            <v>乙类</v>
          </cell>
        </row>
        <row r="8869">
          <cell r="A8869" t="str">
            <v>HXM88301</v>
          </cell>
          <cell r="B8869" t="str">
            <v>股四头肌内侧头移位术</v>
          </cell>
          <cell r="C8869" t="str">
            <v>消毒铺巾,股四头肌内侧头分离,编织缝合,髌骨骨道钻取,内侧头移位与固定,止血,加压包扎,支具固定。</v>
          </cell>
          <cell r="D8869" t="str">
            <v/>
          </cell>
          <cell r="E8869" t="str">
            <v>内(外)固定材料,特殊缝线</v>
          </cell>
          <cell r="F8869" t="str">
            <v>次</v>
          </cell>
          <cell r="G8869" t="str">
            <v/>
          </cell>
          <cell r="H8869">
            <v>1680</v>
          </cell>
          <cell r="I8869">
            <v>1345</v>
          </cell>
          <cell r="J8869">
            <v>1175</v>
          </cell>
          <cell r="K8869" t="str">
            <v>乙类</v>
          </cell>
        </row>
        <row r="8870">
          <cell r="A8870" t="str">
            <v>HXM89301</v>
          </cell>
          <cell r="B8870" t="str">
            <v>髌腱重建术</v>
          </cell>
          <cell r="C8870" t="str">
            <v>消毒铺巾,髌腱上下止点骨道钻取,编织自体或异体肌腱移植物,植入移植物,分别固定上下止点,髌腱减张固定,止血,加压包扎,支具固定。</v>
          </cell>
          <cell r="D8870" t="str">
            <v/>
          </cell>
          <cell r="E8870" t="str">
            <v>内(外)固定材料,钢丝,特殊缝线</v>
          </cell>
          <cell r="F8870" t="str">
            <v>次</v>
          </cell>
          <cell r="G8870" t="str">
            <v/>
          </cell>
          <cell r="H8870">
            <v>1400</v>
          </cell>
          <cell r="I8870">
            <v>1120</v>
          </cell>
          <cell r="J8870">
            <v>980</v>
          </cell>
          <cell r="K8870" t="str">
            <v>乙类</v>
          </cell>
        </row>
        <row r="8871">
          <cell r="A8871" t="str">
            <v>HXM89302</v>
          </cell>
          <cell r="B8871" t="str">
            <v>髌腱止点重建术</v>
          </cell>
          <cell r="C8871" t="str">
            <v>消毒铺巾,编织髌腱断端,钻取髌骨骨道,重建止点并固定,减张固定,止血,加压包扎,支具固定。</v>
          </cell>
          <cell r="D8871" t="str">
            <v/>
          </cell>
          <cell r="E8871" t="str">
            <v>内(外)固定材料,特殊缝线</v>
          </cell>
          <cell r="F8871" t="str">
            <v>次</v>
          </cell>
          <cell r="G8871" t="str">
            <v/>
          </cell>
          <cell r="H8871">
            <v>1400</v>
          </cell>
          <cell r="I8871">
            <v>1120</v>
          </cell>
          <cell r="J8871">
            <v>980</v>
          </cell>
          <cell r="K8871" t="str">
            <v>乙类</v>
          </cell>
        </row>
        <row r="8872">
          <cell r="A8872" t="str">
            <v>HXM89303</v>
          </cell>
          <cell r="B8872" t="str">
            <v>股四头肌止点重建术</v>
          </cell>
          <cell r="C8872" t="str">
            <v>消毒铺巾,编织股四头肌断端,钻取髌骨骨道,重建止点并固定,止血,加压包扎,支具固定。</v>
          </cell>
          <cell r="D8872" t="str">
            <v/>
          </cell>
          <cell r="E8872" t="str">
            <v>钢丝,内(外)固定材料,特殊缝线</v>
          </cell>
          <cell r="F8872" t="str">
            <v>次</v>
          </cell>
          <cell r="G8872" t="str">
            <v/>
          </cell>
          <cell r="H8872">
            <v>1560</v>
          </cell>
          <cell r="I8872">
            <v>1250</v>
          </cell>
          <cell r="J8872">
            <v>1090</v>
          </cell>
          <cell r="K8872" t="str">
            <v>乙类</v>
          </cell>
        </row>
        <row r="8873">
          <cell r="A8873" t="str">
            <v>HXM89304</v>
          </cell>
          <cell r="B8873" t="str">
            <v>陈旧股四头肌止点重建术</v>
          </cell>
          <cell r="C8873" t="str">
            <v>消毒铺巾,切开清理瘢痕组织,编织股四头肌断端,钻取骨道,经骨道穿缝线重建止点,自髌骨钻横形骨道,穿双股钢丝,行环形钢丝减张,止血,置引流管,加压包扎,长腿后托石膏固定。</v>
          </cell>
          <cell r="D8873" t="str">
            <v>引流装置</v>
          </cell>
          <cell r="E8873" t="str">
            <v>钢丝,内(外)固定材料,特殊缝线</v>
          </cell>
          <cell r="F8873" t="str">
            <v>单侧</v>
          </cell>
          <cell r="G8873" t="str">
            <v/>
          </cell>
          <cell r="H8873">
            <v>1600</v>
          </cell>
          <cell r="I8873">
            <v>1280</v>
          </cell>
          <cell r="J8873">
            <v>1120</v>
          </cell>
          <cell r="K8873" t="str">
            <v>乙类</v>
          </cell>
        </row>
        <row r="8874">
          <cell r="A8874" t="str">
            <v>HXM89501</v>
          </cell>
          <cell r="B8874" t="str">
            <v>关节镜下股四头肌止点重建术</v>
          </cell>
          <cell r="C8874" t="str">
            <v>消毒铺巾,铺防水材料,膝关节前方入路,全面探查关节,清理病变部位,切除增生滑膜,编织股四头肌断端,钻取髌骨骨道,重建止点并固定,止血,加压包扎,支具固定。6000毫升生理冲洗液冲洗。</v>
          </cell>
          <cell r="D8874" t="str">
            <v>冲洗液</v>
          </cell>
          <cell r="E8874" t="str">
            <v>钢丝,内(外)固定材料,特殊缝线</v>
          </cell>
          <cell r="F8874" t="str">
            <v>次</v>
          </cell>
          <cell r="G8874" t="str">
            <v/>
          </cell>
          <cell r="H8874">
            <v>1700</v>
          </cell>
          <cell r="I8874">
            <v>1360</v>
          </cell>
          <cell r="J8874">
            <v>1190</v>
          </cell>
          <cell r="K8874" t="str">
            <v>乙类</v>
          </cell>
        </row>
        <row r="8875">
          <cell r="A8875" t="str">
            <v>HXN-HXT</v>
          </cell>
          <cell r="B8875" t="str">
            <v>12.小腿</v>
          </cell>
          <cell r="C8875" t="str">
            <v/>
          </cell>
          <cell r="D8875" t="str">
            <v/>
          </cell>
          <cell r="E8875" t="str">
            <v/>
          </cell>
        </row>
        <row r="8875">
          <cell r="G8875" t="str">
            <v/>
          </cell>
          <cell r="H8875" t="str">
            <v/>
          </cell>
          <cell r="I8875" t="str">
            <v/>
          </cell>
          <cell r="J8875" t="str">
            <v/>
          </cell>
        </row>
        <row r="8876">
          <cell r="A8876" t="str">
            <v>HXN79301</v>
          </cell>
          <cell r="B8876" t="str">
            <v>小腿截肢术</v>
          </cell>
          <cell r="C8876" t="str">
            <v>麻醉,消毒,入路,神经血管切断处理,肌腱肌肉切断,截骨,肌肉成形,肌固定,放置引流,关闭伤口,用生理冲洗液1000毫升冲洗。</v>
          </cell>
          <cell r="D8876" t="str">
            <v>引流装置,冲洗液</v>
          </cell>
          <cell r="E8876" t="str">
            <v>特殊缝线</v>
          </cell>
          <cell r="F8876" t="str">
            <v>次</v>
          </cell>
          <cell r="G8876" t="str">
            <v/>
          </cell>
          <cell r="H8876">
            <v>1450</v>
          </cell>
          <cell r="I8876">
            <v>1160</v>
          </cell>
          <cell r="J8876">
            <v>1015</v>
          </cell>
          <cell r="K8876" t="str">
            <v>甲类</v>
          </cell>
        </row>
        <row r="8877">
          <cell r="A8877" t="str">
            <v>HXN79302</v>
          </cell>
          <cell r="B8877" t="str">
            <v>深度烧伤小腿截肢术</v>
          </cell>
          <cell r="C8877" t="str">
            <v>术区皮肤消毒,显露并确定坏死平面,截除坏死肢体远端,妥善处理残端血管､神经､骨骼､肌肉等组织,缝合残端,或用皮瓣或皮片修复残端创面。不含植皮术､皮瓣修复术。</v>
          </cell>
          <cell r="D8877" t="str">
            <v>引流装置</v>
          </cell>
          <cell r="E8877" t="str">
            <v>功能性敷料,特殊缝线</v>
          </cell>
          <cell r="F8877" t="str">
            <v>单侧</v>
          </cell>
          <cell r="G8877" t="str">
            <v/>
          </cell>
          <cell r="H8877">
            <v>1600</v>
          </cell>
          <cell r="I8877">
            <v>1280</v>
          </cell>
          <cell r="J8877">
            <v>1120</v>
          </cell>
          <cell r="K8877" t="str">
            <v>甲类</v>
          </cell>
        </row>
        <row r="8878">
          <cell r="A8878" t="str">
            <v>HXP</v>
          </cell>
          <cell r="B8878" t="str">
            <v>胫骨</v>
          </cell>
          <cell r="C8878" t="str">
            <v/>
          </cell>
          <cell r="D8878" t="str">
            <v/>
          </cell>
          <cell r="E8878" t="str">
            <v/>
          </cell>
        </row>
        <row r="8878">
          <cell r="G8878" t="str">
            <v/>
          </cell>
          <cell r="H8878" t="str">
            <v/>
          </cell>
          <cell r="I8878" t="str">
            <v/>
          </cell>
          <cell r="J8878" t="str">
            <v/>
          </cell>
        </row>
        <row r="8879">
          <cell r="A8879" t="str">
            <v>HXP62301</v>
          </cell>
          <cell r="B8879" t="str">
            <v>胫骨结节垫高术</v>
          </cell>
          <cell r="C8879" t="str">
            <v>经胫前入路,于胫骨结节处截骨,向下内移各1厘米后螺钉内固定。</v>
          </cell>
          <cell r="D8879" t="str">
            <v>骨蜡</v>
          </cell>
          <cell r="E8879" t="str">
            <v>内(外)固定材料,特殊缝线</v>
          </cell>
          <cell r="F8879" t="str">
            <v>单侧</v>
          </cell>
          <cell r="G8879" t="str">
            <v/>
          </cell>
          <cell r="H8879">
            <v>1350</v>
          </cell>
          <cell r="I8879">
            <v>1080</v>
          </cell>
          <cell r="J8879">
            <v>945</v>
          </cell>
          <cell r="K8879" t="str">
            <v>乙类</v>
          </cell>
        </row>
        <row r="8880">
          <cell r="A8880" t="str">
            <v>HXP70301</v>
          </cell>
          <cell r="B8880" t="str">
            <v>胫骨平台骨折切开复位钢板螺丝钉内固定术</v>
          </cell>
          <cell r="C888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粉碎骨折加收不超过50%</v>
          </cell>
          <cell r="H8880">
            <v>1900</v>
          </cell>
          <cell r="I8880">
            <v>1520</v>
          </cell>
          <cell r="J8880">
            <v>1330</v>
          </cell>
          <cell r="K8880" t="str">
            <v>甲类</v>
          </cell>
        </row>
        <row r="8881">
          <cell r="A8881" t="str">
            <v>HXP70302</v>
          </cell>
          <cell r="B8881" t="str">
            <v>陈旧胫骨平台骨折切开复位钢板螺丝钉内固定术</v>
          </cell>
          <cell r="C888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1" t="str">
            <v>引流装置,冲洗液</v>
          </cell>
          <cell r="E8881" t="str">
            <v>内固定材料,人工骨,特殊缝线</v>
          </cell>
          <cell r="F8881" t="str">
            <v>单侧</v>
          </cell>
          <cell r="G8881" t="str">
            <v/>
          </cell>
          <cell r="H8881">
            <v>2000</v>
          </cell>
          <cell r="I8881">
            <v>1600</v>
          </cell>
          <cell r="J8881">
            <v>1400</v>
          </cell>
          <cell r="K8881" t="str">
            <v>甲类</v>
          </cell>
        </row>
        <row r="8882">
          <cell r="A8882" t="str">
            <v>HXP70303</v>
          </cell>
          <cell r="B8882" t="str">
            <v>陈旧胫骨平台骨折切开复位髓内针内固定术</v>
          </cell>
          <cell r="C888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82" t="str">
            <v>引流装置,冲洗液</v>
          </cell>
          <cell r="E8882" t="str">
            <v>内固定材料,人工骨,特殊缝线</v>
          </cell>
          <cell r="F8882" t="str">
            <v>单侧</v>
          </cell>
          <cell r="G8882" t="str">
            <v/>
          </cell>
          <cell r="H8882">
            <v>2000</v>
          </cell>
          <cell r="I8882">
            <v>1600</v>
          </cell>
          <cell r="J8882">
            <v>1400</v>
          </cell>
          <cell r="K8882" t="str">
            <v>甲类</v>
          </cell>
        </row>
        <row r="8883">
          <cell r="A8883" t="str">
            <v>HXP70304</v>
          </cell>
          <cell r="B8883" t="str">
            <v>胫骨平台骨折切开复位外固定架固定术</v>
          </cell>
          <cell r="C888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83" t="str">
            <v>引流装置,冲洗液</v>
          </cell>
          <cell r="E8883" t="str">
            <v>外固定材料,特殊缝线</v>
          </cell>
          <cell r="F8883" t="str">
            <v>单侧</v>
          </cell>
          <cell r="G8883" t="str">
            <v/>
          </cell>
          <cell r="H8883">
            <v>1800</v>
          </cell>
          <cell r="I8883">
            <v>1440</v>
          </cell>
          <cell r="J8883">
            <v>1260</v>
          </cell>
          <cell r="K8883" t="str">
            <v>乙类</v>
          </cell>
        </row>
        <row r="8884">
          <cell r="A8884" t="str">
            <v>HXP70305</v>
          </cell>
          <cell r="B8884" t="str">
            <v>胫骨平台骨折切开复位髓内针内固定术</v>
          </cell>
          <cell r="C888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84" t="str">
            <v>引流装置,冲洗液</v>
          </cell>
          <cell r="E8884" t="str">
            <v>内固定材料,特殊缝线</v>
          </cell>
          <cell r="F8884" t="str">
            <v>单侧</v>
          </cell>
          <cell r="G8884" t="str">
            <v/>
          </cell>
          <cell r="H8884">
            <v>1900</v>
          </cell>
          <cell r="I8884">
            <v>1520</v>
          </cell>
          <cell r="J8884">
            <v>1330</v>
          </cell>
          <cell r="K8884" t="str">
            <v>甲类</v>
          </cell>
        </row>
        <row r="8885">
          <cell r="A8885" t="str">
            <v>HXP70306</v>
          </cell>
          <cell r="B8885" t="str">
            <v>陈旧胫骨平台骨折切开复位外固定架固定术</v>
          </cell>
          <cell r="C888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85" t="str">
            <v>引流装置,冲洗液</v>
          </cell>
          <cell r="E8885" t="str">
            <v>人工骨,外固定材料,特殊缝线</v>
          </cell>
          <cell r="F8885" t="str">
            <v>单侧</v>
          </cell>
          <cell r="G8885" t="str">
            <v/>
          </cell>
          <cell r="H8885">
            <v>1500</v>
          </cell>
          <cell r="I8885">
            <v>1200</v>
          </cell>
          <cell r="J8885">
            <v>1050</v>
          </cell>
          <cell r="K8885" t="str">
            <v>乙类</v>
          </cell>
        </row>
        <row r="8886">
          <cell r="A8886" t="str">
            <v>HXP70307</v>
          </cell>
          <cell r="B8886" t="str">
            <v>胫骨平台骨折闭合复位内固定术</v>
          </cell>
          <cell r="C88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6" t="str">
            <v>引流装置,冲洗液</v>
          </cell>
          <cell r="E8886" t="str">
            <v>内固定材料,特殊缝线</v>
          </cell>
          <cell r="F8886" t="str">
            <v>单侧</v>
          </cell>
          <cell r="G8886" t="str">
            <v/>
          </cell>
          <cell r="H8886">
            <v>1700</v>
          </cell>
          <cell r="I8886">
            <v>1360</v>
          </cell>
          <cell r="J8886">
            <v>1190</v>
          </cell>
          <cell r="K8886" t="str">
            <v>甲类</v>
          </cell>
        </row>
        <row r="8887">
          <cell r="A8887" t="str">
            <v>HXP70308</v>
          </cell>
          <cell r="B8887" t="str">
            <v>胫骨平台骨折闭合复位髓内针内固定术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87" t="str">
            <v>引流装置,冲洗液</v>
          </cell>
          <cell r="E8887" t="str">
            <v>内固定材料,特殊缝线</v>
          </cell>
          <cell r="F8887" t="str">
            <v>单侧</v>
          </cell>
          <cell r="G8887" t="str">
            <v/>
          </cell>
          <cell r="H8887">
            <v>1750</v>
          </cell>
          <cell r="I8887">
            <v>1400</v>
          </cell>
          <cell r="J8887">
            <v>1225</v>
          </cell>
          <cell r="K8887" t="str">
            <v>甲类</v>
          </cell>
        </row>
        <row r="8888">
          <cell r="A8888" t="str">
            <v>HXP70309</v>
          </cell>
          <cell r="B8888" t="str">
            <v>胫骨平台骨折闭合复位外固定架固定术</v>
          </cell>
          <cell r="C888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8" t="str">
            <v>引流装置,冲洗液</v>
          </cell>
          <cell r="E8888" t="str">
            <v>外固定材料,特殊缝线</v>
          </cell>
          <cell r="F8888" t="str">
            <v>单侧</v>
          </cell>
          <cell r="G8888" t="str">
            <v/>
          </cell>
          <cell r="H8888">
            <v>2000</v>
          </cell>
          <cell r="I8888">
            <v>1600</v>
          </cell>
          <cell r="J8888">
            <v>1400</v>
          </cell>
          <cell r="K8888" t="str">
            <v>乙类</v>
          </cell>
        </row>
        <row r="8889">
          <cell r="A8889" t="str">
            <v>HXP70310</v>
          </cell>
          <cell r="B8889" t="str">
            <v>胫骨骨折闭合复位钢板螺丝钉内固定术</v>
          </cell>
          <cell r="C88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9" t="str">
            <v>引流装置,冲洗液</v>
          </cell>
          <cell r="E8889" t="str">
            <v>内固定材料,特殊缝线</v>
          </cell>
          <cell r="F8889" t="str">
            <v>单侧</v>
          </cell>
          <cell r="G8889" t="str">
            <v/>
          </cell>
          <cell r="H8889">
            <v>1370</v>
          </cell>
          <cell r="I8889">
            <v>1100</v>
          </cell>
          <cell r="J8889">
            <v>960</v>
          </cell>
          <cell r="K8889" t="str">
            <v>甲类</v>
          </cell>
        </row>
        <row r="8890">
          <cell r="A8890" t="str">
            <v>HXP70311</v>
          </cell>
          <cell r="B8890" t="str">
            <v>陈旧胫骨骨折闭合复位钢板螺丝钉内固定术</v>
          </cell>
          <cell r="C8890"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90" t="str">
            <v>引流装置,冲洗液</v>
          </cell>
          <cell r="E8890" t="str">
            <v>内固定材料,人工骨,特殊缝线</v>
          </cell>
          <cell r="F8890" t="str">
            <v>单侧</v>
          </cell>
          <cell r="G8890" t="str">
            <v/>
          </cell>
          <cell r="H8890">
            <v>1370</v>
          </cell>
          <cell r="I8890">
            <v>1100</v>
          </cell>
          <cell r="J8890">
            <v>960</v>
          </cell>
          <cell r="K8890" t="str">
            <v>甲类</v>
          </cell>
        </row>
        <row r="8891">
          <cell r="A8891" t="str">
            <v>HXP70312</v>
          </cell>
          <cell r="B8891" t="str">
            <v>胫骨骨折闭合复位髓内针内固定术</v>
          </cell>
          <cell r="C88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1" t="str">
            <v>引流装置,冲洗液</v>
          </cell>
          <cell r="E8891" t="str">
            <v>内固定材料,特殊缝线</v>
          </cell>
          <cell r="F8891" t="str">
            <v>单侧</v>
          </cell>
          <cell r="G8891" t="str">
            <v/>
          </cell>
          <cell r="H8891">
            <v>1370</v>
          </cell>
          <cell r="I8891">
            <v>1100</v>
          </cell>
          <cell r="J8891">
            <v>960</v>
          </cell>
          <cell r="K8891" t="str">
            <v>甲类</v>
          </cell>
        </row>
        <row r="8892">
          <cell r="A8892" t="str">
            <v>HXP70313</v>
          </cell>
          <cell r="B8892" t="str">
            <v>陈旧胫骨骨折闭合复位髓内针内固定术</v>
          </cell>
          <cell r="C88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2" t="str">
            <v>引流装置,冲洗液</v>
          </cell>
          <cell r="E8892" t="str">
            <v>内固定材料,特殊缝线</v>
          </cell>
          <cell r="F8892" t="str">
            <v>单侧</v>
          </cell>
          <cell r="G8892" t="str">
            <v/>
          </cell>
          <cell r="H8892">
            <v>1370</v>
          </cell>
          <cell r="I8892">
            <v>1100</v>
          </cell>
          <cell r="J8892">
            <v>960</v>
          </cell>
          <cell r="K8892" t="str">
            <v>甲类</v>
          </cell>
        </row>
        <row r="8893">
          <cell r="A8893" t="str">
            <v>HXP70314</v>
          </cell>
          <cell r="B8893" t="str">
            <v>胫骨骨折切开复位髓内针内固定术</v>
          </cell>
          <cell r="C88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3" t="str">
            <v>引流装置,冲洗液</v>
          </cell>
          <cell r="E8893" t="str">
            <v>内固定材料,特殊缝线</v>
          </cell>
          <cell r="F8893" t="str">
            <v>单侧</v>
          </cell>
          <cell r="G8893" t="str">
            <v/>
          </cell>
          <cell r="H8893">
            <v>1370</v>
          </cell>
          <cell r="I8893">
            <v>1100</v>
          </cell>
          <cell r="J8893">
            <v>960</v>
          </cell>
          <cell r="K8893" t="str">
            <v>甲类</v>
          </cell>
        </row>
        <row r="8894">
          <cell r="A8894" t="str">
            <v>HXP70315</v>
          </cell>
          <cell r="B8894" t="str">
            <v>陈旧胫骨骨折切开复位髓内针内固定术</v>
          </cell>
          <cell r="C889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94" t="str">
            <v>引流装置,冲洗液</v>
          </cell>
          <cell r="E8894" t="str">
            <v>内固定材料,人工骨,特殊缝线</v>
          </cell>
          <cell r="F8894" t="str">
            <v>单侧</v>
          </cell>
          <cell r="G8894" t="str">
            <v/>
          </cell>
          <cell r="H8894">
            <v>1700</v>
          </cell>
          <cell r="I8894">
            <v>1360</v>
          </cell>
          <cell r="J8894">
            <v>1190</v>
          </cell>
          <cell r="K8894" t="str">
            <v>甲类</v>
          </cell>
        </row>
        <row r="8895">
          <cell r="A8895" t="str">
            <v>HXP70316</v>
          </cell>
          <cell r="B8895" t="str">
            <v>胫骨骨折切开复位内固定术</v>
          </cell>
          <cell r="C889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5" t="str">
            <v>引流装置,冲洗液</v>
          </cell>
          <cell r="E8895" t="str">
            <v>内固定材料,特殊缝线</v>
          </cell>
          <cell r="F8895" t="str">
            <v>单侧</v>
          </cell>
          <cell r="G8895" t="str">
            <v>粉碎骨折加收不超过50%</v>
          </cell>
          <cell r="H8895">
            <v>1370</v>
          </cell>
          <cell r="I8895">
            <v>1100</v>
          </cell>
          <cell r="J8895">
            <v>960</v>
          </cell>
          <cell r="K8895" t="str">
            <v>甲类</v>
          </cell>
        </row>
        <row r="8896">
          <cell r="A8896" t="str">
            <v>HXP70317</v>
          </cell>
          <cell r="B8896" t="str">
            <v>陈旧胫骨骨折切开复位内固定术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引流装置,冲洗液</v>
          </cell>
          <cell r="E8896" t="str">
            <v>内固定材料,人工骨,特殊缝线</v>
          </cell>
          <cell r="F8896" t="str">
            <v>单侧</v>
          </cell>
          <cell r="G8896" t="str">
            <v/>
          </cell>
          <cell r="H8896">
            <v>1370</v>
          </cell>
          <cell r="I8896">
            <v>1100</v>
          </cell>
          <cell r="J8896">
            <v>960</v>
          </cell>
          <cell r="K8896" t="str">
            <v>甲类</v>
          </cell>
        </row>
        <row r="8897">
          <cell r="A8897" t="str">
            <v>HXP70318</v>
          </cell>
          <cell r="B8897" t="str">
            <v>胫骨骨折闭合复位外固定架固定术</v>
          </cell>
          <cell r="C88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97" t="str">
            <v>引流装置,冲洗液</v>
          </cell>
          <cell r="E8897" t="str">
            <v>外固定材料,特殊缝线</v>
          </cell>
          <cell r="F8897" t="str">
            <v>单侧</v>
          </cell>
          <cell r="G8897" t="str">
            <v/>
          </cell>
          <cell r="H8897">
            <v>1370</v>
          </cell>
          <cell r="I8897">
            <v>1100</v>
          </cell>
          <cell r="J8897">
            <v>960</v>
          </cell>
          <cell r="K8897" t="str">
            <v>乙类</v>
          </cell>
        </row>
        <row r="8898">
          <cell r="A8898" t="str">
            <v>HXP70319</v>
          </cell>
          <cell r="B8898" t="str">
            <v>陈旧胫骨骨折闭合复位外固定架固定术</v>
          </cell>
          <cell r="C88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98" t="str">
            <v>引流装置,冲洗液</v>
          </cell>
          <cell r="E8898" t="str">
            <v>人工骨,外固定材料,特殊缝线</v>
          </cell>
          <cell r="F8898" t="str">
            <v>单侧</v>
          </cell>
          <cell r="G8898" t="str">
            <v/>
          </cell>
          <cell r="H8898">
            <v>1370</v>
          </cell>
          <cell r="I8898">
            <v>1100</v>
          </cell>
          <cell r="J8898">
            <v>960</v>
          </cell>
          <cell r="K8898" t="str">
            <v>乙类</v>
          </cell>
        </row>
        <row r="8899">
          <cell r="A8899" t="str">
            <v>HXP70320</v>
          </cell>
          <cell r="B8899" t="str">
            <v>胫骨骨折切开复位外固定架固定术</v>
          </cell>
          <cell r="C88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9" t="str">
            <v>引流装置,冲洗液</v>
          </cell>
          <cell r="E8899" t="str">
            <v>外固定材料,特殊缝线</v>
          </cell>
          <cell r="F8899" t="str">
            <v>单侧</v>
          </cell>
          <cell r="G8899" t="str">
            <v/>
          </cell>
          <cell r="H8899">
            <v>1370</v>
          </cell>
          <cell r="I8899">
            <v>1100</v>
          </cell>
          <cell r="J8899">
            <v>960</v>
          </cell>
          <cell r="K8899" t="str">
            <v>乙类</v>
          </cell>
        </row>
        <row r="8900">
          <cell r="A8900" t="str">
            <v>HXP70321</v>
          </cell>
          <cell r="B8900" t="str">
            <v>陈旧胫骨骨折切开复位外固定架固定术</v>
          </cell>
          <cell r="C89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00" t="str">
            <v>引流装置</v>
          </cell>
          <cell r="E8900" t="str">
            <v>人工骨,外固定材料,特殊缝线</v>
          </cell>
          <cell r="F8900" t="str">
            <v>单侧</v>
          </cell>
          <cell r="G8900" t="str">
            <v/>
          </cell>
          <cell r="H8900">
            <v>1000</v>
          </cell>
          <cell r="I8900">
            <v>800</v>
          </cell>
          <cell r="J8900">
            <v>700</v>
          </cell>
          <cell r="K8900" t="str">
            <v>乙类</v>
          </cell>
        </row>
        <row r="8901">
          <cell r="A8901" t="str">
            <v>HXP70501</v>
          </cell>
          <cell r="B8901" t="str">
            <v>关节镜下胫骨平台骨折复位内固定术</v>
          </cell>
          <cell r="C890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8901" t="str">
            <v>引流装置,冲洗液</v>
          </cell>
          <cell r="E8901" t="str">
            <v>内固定材料,特殊缝线</v>
          </cell>
          <cell r="F8901" t="str">
            <v>次</v>
          </cell>
          <cell r="G8901" t="str">
            <v/>
          </cell>
          <cell r="H8901">
            <v>2300</v>
          </cell>
          <cell r="I8901">
            <v>1840</v>
          </cell>
          <cell r="J8901">
            <v>1610</v>
          </cell>
          <cell r="K8901" t="str">
            <v>乙类</v>
          </cell>
        </row>
        <row r="8902">
          <cell r="A8902" t="str">
            <v>HXP71301</v>
          </cell>
          <cell r="B8902" t="str">
            <v>胫骨上端膝关节融合术</v>
          </cell>
          <cell r="C8902" t="str">
            <v>第一切口腓骨外侧切开,显露腓骨及血管蒂,截断腓骨,第二切口胫骨中段切开,显露胫骨假关节,将腓骨带血管蒂移至胫骨处。</v>
          </cell>
          <cell r="D8902" t="str">
            <v/>
          </cell>
          <cell r="E8902" t="str">
            <v>内(外)固定材料,特殊缝线</v>
          </cell>
          <cell r="F8902" t="str">
            <v>单侧</v>
          </cell>
          <cell r="G8902" t="str">
            <v/>
          </cell>
          <cell r="H8902">
            <v>1750</v>
          </cell>
          <cell r="I8902">
            <v>1400</v>
          </cell>
          <cell r="J8902">
            <v>1225</v>
          </cell>
          <cell r="K8902" t="str">
            <v>乙类</v>
          </cell>
        </row>
        <row r="8903">
          <cell r="A8903" t="str">
            <v>HXP71302</v>
          </cell>
          <cell r="B8903" t="str">
            <v>胫腓骨远端融合术</v>
          </cell>
          <cell r="C8903"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cell r="D8903" t="str">
            <v/>
          </cell>
          <cell r="E8903" t="str">
            <v>特殊缝线</v>
          </cell>
          <cell r="F8903" t="str">
            <v>次</v>
          </cell>
          <cell r="G8903" t="str">
            <v/>
          </cell>
          <cell r="H8903">
            <v>1670</v>
          </cell>
          <cell r="I8903">
            <v>1340</v>
          </cell>
          <cell r="J8903">
            <v>1170</v>
          </cell>
          <cell r="K8903" t="str">
            <v>乙类</v>
          </cell>
        </row>
        <row r="8904">
          <cell r="A8904" t="str">
            <v>HXP73301</v>
          </cell>
          <cell r="B8904" t="str">
            <v>胫骨结节骨骺炎清理术</v>
          </cell>
          <cell r="C8904" t="str">
            <v>消毒铺巾,清理胫骨结节损伤骨骺,滑膜清理,变性肌腱清理,止血,加压包扎。</v>
          </cell>
          <cell r="D8904" t="str">
            <v/>
          </cell>
          <cell r="E8904" t="str">
            <v>特殊缝线</v>
          </cell>
          <cell r="F8904" t="str">
            <v>次</v>
          </cell>
          <cell r="G8904" t="str">
            <v/>
          </cell>
          <cell r="H8904">
            <v>1360</v>
          </cell>
          <cell r="I8904">
            <v>1090</v>
          </cell>
          <cell r="J8904">
            <v>950</v>
          </cell>
          <cell r="K8904" t="str">
            <v>甲类</v>
          </cell>
        </row>
        <row r="8905">
          <cell r="A8905" t="str">
            <v>HXP73302</v>
          </cell>
          <cell r="B8905" t="str">
            <v>胫骨截骨术</v>
          </cell>
          <cell r="C8905" t="str">
            <v>第一切口腓骨外侧切开,显露腓骨,保护腓神经和血管,截断,第二切口胫骨上段横形切开,显露胫骨,保护腘动静脉和胫神经,将胫骨截断,X线引导下矫正畸形,固定截骨。不含术中X线引导。</v>
          </cell>
          <cell r="D8905" t="str">
            <v/>
          </cell>
          <cell r="E8905" t="str">
            <v>内(外)固定材料,特殊缝线</v>
          </cell>
          <cell r="F8905" t="str">
            <v>单侧</v>
          </cell>
          <cell r="G8905" t="str">
            <v/>
          </cell>
          <cell r="H8905">
            <v>1520</v>
          </cell>
          <cell r="I8905">
            <v>1215</v>
          </cell>
          <cell r="J8905">
            <v>1065</v>
          </cell>
          <cell r="K8905" t="str">
            <v>乙类</v>
          </cell>
        </row>
        <row r="8906">
          <cell r="A8906" t="str">
            <v>HXP73303</v>
          </cell>
          <cell r="B8906" t="str">
            <v>胫骨高位外侧截骨术</v>
          </cell>
          <cell r="C8906"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906" t="str">
            <v/>
          </cell>
          <cell r="E8906" t="str">
            <v>内(外)固定材料,特殊缝线</v>
          </cell>
          <cell r="F8906" t="str">
            <v>单侧</v>
          </cell>
          <cell r="G8906" t="str">
            <v/>
          </cell>
          <cell r="H8906">
            <v>1520</v>
          </cell>
          <cell r="I8906">
            <v>1215</v>
          </cell>
          <cell r="J8906">
            <v>1065</v>
          </cell>
          <cell r="K8906" t="str">
            <v>乙类</v>
          </cell>
        </row>
        <row r="8907">
          <cell r="A8907" t="str">
            <v>HXP73304</v>
          </cell>
          <cell r="B8907" t="str">
            <v>胫骨高位内侧截骨术</v>
          </cell>
          <cell r="C8907" t="str">
            <v>胫骨上端内侧切开,显露胫骨,保护腘动静脉和胫神经,将胫骨截断,在X线引导下矫正畸形,复位钢板固定。不含术中X线引导。</v>
          </cell>
          <cell r="D8907" t="str">
            <v/>
          </cell>
          <cell r="E8907" t="str">
            <v>内(外)固定材料,特殊缝线</v>
          </cell>
          <cell r="F8907" t="str">
            <v>单侧</v>
          </cell>
          <cell r="G8907" t="str">
            <v/>
          </cell>
          <cell r="H8907">
            <v>1520</v>
          </cell>
          <cell r="I8907">
            <v>1215</v>
          </cell>
          <cell r="J8907">
            <v>1065</v>
          </cell>
          <cell r="K8907" t="str">
            <v>乙类</v>
          </cell>
        </row>
        <row r="8908">
          <cell r="A8908" t="str">
            <v>HXP73501</v>
          </cell>
          <cell r="B8908" t="str">
            <v>关节镜下胫骨结节骨骺炎清理术</v>
          </cell>
          <cell r="C8908" t="str">
            <v>消毒铺巾,铺防水材料,膝关节前方入路,全面探查关节,清理病变部位,切除增生滑膜,清理胫骨结节损伤骨骺,滑膜清理,变性肌腱清理,止血,加压包扎,6000毫升生理冲洗液冲洗。</v>
          </cell>
          <cell r="D8908" t="str">
            <v>冲洗液</v>
          </cell>
          <cell r="E8908" t="str">
            <v>特殊缝线</v>
          </cell>
          <cell r="F8908" t="str">
            <v>次</v>
          </cell>
          <cell r="G8908" t="str">
            <v/>
          </cell>
          <cell r="H8908">
            <v>1530</v>
          </cell>
          <cell r="I8908">
            <v>1225</v>
          </cell>
          <cell r="J8908">
            <v>1070</v>
          </cell>
          <cell r="K8908" t="str">
            <v>乙类</v>
          </cell>
        </row>
        <row r="8909">
          <cell r="A8909" t="str">
            <v>HXP82301</v>
          </cell>
          <cell r="B8909" t="str">
            <v>胫骨延长术</v>
          </cell>
          <cell r="C8909" t="str">
            <v>经胫骨前外侧入路,于胫骨干中段Z字形截骨,延长需要长度后,钢板螺钉内固定,石膏或支具保护,术后功能锻炼。不含术中透视。</v>
          </cell>
          <cell r="D8909" t="str">
            <v>骨蜡</v>
          </cell>
          <cell r="E8909" t="str">
            <v>内(外)固定材料,特殊缝线</v>
          </cell>
          <cell r="F8909" t="str">
            <v>单侧</v>
          </cell>
          <cell r="G8909" t="str">
            <v/>
          </cell>
          <cell r="H8909">
            <v>1600</v>
          </cell>
          <cell r="I8909">
            <v>1280</v>
          </cell>
          <cell r="J8909">
            <v>1120</v>
          </cell>
          <cell r="K8909" t="str">
            <v>乙类</v>
          </cell>
        </row>
        <row r="8910">
          <cell r="A8910" t="str">
            <v>HXP82302</v>
          </cell>
          <cell r="B8910" t="str">
            <v>胫骨牵张延长术</v>
          </cell>
          <cell r="C8910" t="str">
            <v>于胫骨近远端分别打入2-4根螺纹钉,安置可牵张外固定延长支架,于胫骨中段､胫骨上段或下段截断,缓慢延长至需要长度后,用钢板螺钉或髓内钉内固定,石膏或支具保护,术后功能锻炼。</v>
          </cell>
          <cell r="D8910" t="str">
            <v>骨蜡</v>
          </cell>
          <cell r="E8910" t="str">
            <v>内(外)固定材料,特殊缝线</v>
          </cell>
          <cell r="F8910" t="str">
            <v>单侧</v>
          </cell>
          <cell r="G8910" t="str">
            <v/>
          </cell>
          <cell r="H8910">
            <v>1600</v>
          </cell>
          <cell r="I8910">
            <v>1280</v>
          </cell>
          <cell r="J8910">
            <v>1120</v>
          </cell>
          <cell r="K8910" t="str">
            <v>乙类</v>
          </cell>
        </row>
        <row r="8911">
          <cell r="A8911" t="str">
            <v>HXP89301</v>
          </cell>
          <cell r="B8911" t="str">
            <v>先天性胫骨假关节切除带血管腓骨移植术</v>
          </cell>
          <cell r="C8911"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911" t="str">
            <v>引流装置,冲洗液</v>
          </cell>
          <cell r="E8911" t="str">
            <v>内固定材料,特殊缝线</v>
          </cell>
          <cell r="F8911" t="str">
            <v>次</v>
          </cell>
          <cell r="G8911" t="str">
            <v/>
          </cell>
          <cell r="H8911">
            <v>2500</v>
          </cell>
          <cell r="I8911">
            <v>2000</v>
          </cell>
          <cell r="J8911">
            <v>1750</v>
          </cell>
          <cell r="K8911" t="str">
            <v>乙类</v>
          </cell>
        </row>
        <row r="8912">
          <cell r="A8912" t="str">
            <v>HXP89302</v>
          </cell>
          <cell r="B8912" t="str">
            <v>胫骨结节移位术</v>
          </cell>
          <cell r="C8912" t="str">
            <v>消毒铺巾,胫骨结节截骨,移位后内固定,止血,放置负压引流加压包扎,支具固定。</v>
          </cell>
          <cell r="D8912" t="str">
            <v>引流装置</v>
          </cell>
          <cell r="E8912" t="str">
            <v>内(外)固定材料,特殊缝线</v>
          </cell>
          <cell r="F8912" t="str">
            <v>次</v>
          </cell>
          <cell r="G8912" t="str">
            <v/>
          </cell>
          <cell r="H8912">
            <v>1700</v>
          </cell>
          <cell r="I8912">
            <v>1360</v>
          </cell>
          <cell r="J8912">
            <v>1190</v>
          </cell>
          <cell r="K8912" t="str">
            <v>乙类</v>
          </cell>
        </row>
        <row r="8913">
          <cell r="A8913" t="str">
            <v>HXQ</v>
          </cell>
          <cell r="B8913" t="str">
            <v>腓骨</v>
          </cell>
          <cell r="C8913" t="str">
            <v/>
          </cell>
          <cell r="D8913" t="str">
            <v/>
          </cell>
          <cell r="E8913" t="str">
            <v/>
          </cell>
        </row>
        <row r="8913">
          <cell r="G8913" t="str">
            <v/>
          </cell>
          <cell r="H8913" t="str">
            <v/>
          </cell>
          <cell r="I8913" t="str">
            <v/>
          </cell>
          <cell r="J8913" t="str">
            <v/>
          </cell>
        </row>
        <row r="8914">
          <cell r="A8914" t="str">
            <v>HXQ70301</v>
          </cell>
          <cell r="B8914" t="str">
            <v>腓骨骨折切开复位钢板螺丝钉内固定术</v>
          </cell>
          <cell r="C891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14" t="str">
            <v>引流装置,冲洗液</v>
          </cell>
          <cell r="E8914" t="str">
            <v>内固定材料,特殊缝线</v>
          </cell>
          <cell r="F8914" t="str">
            <v>单侧</v>
          </cell>
          <cell r="G8914" t="str">
            <v>粉碎骨折加收不超过50%</v>
          </cell>
          <cell r="H8914">
            <v>1200</v>
          </cell>
          <cell r="I8914">
            <v>960</v>
          </cell>
          <cell r="J8914">
            <v>840</v>
          </cell>
          <cell r="K8914" t="str">
            <v>甲类</v>
          </cell>
        </row>
        <row r="8915">
          <cell r="A8915" t="str">
            <v>HXQ70302</v>
          </cell>
          <cell r="B8915" t="str">
            <v>陈旧腓骨骨折切开复位钢板螺丝钉内固定术</v>
          </cell>
          <cell r="C891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15" t="str">
            <v>引流装置,冲洗液</v>
          </cell>
          <cell r="E8915" t="str">
            <v>内固定材料,人工骨,特殊缝线</v>
          </cell>
          <cell r="F8915" t="str">
            <v>单侧</v>
          </cell>
          <cell r="G8915" t="str">
            <v/>
          </cell>
          <cell r="H8915">
            <v>1200</v>
          </cell>
          <cell r="I8915">
            <v>960</v>
          </cell>
          <cell r="J8915">
            <v>840</v>
          </cell>
          <cell r="K8915" t="str">
            <v>甲类</v>
          </cell>
        </row>
        <row r="8916">
          <cell r="A8916" t="str">
            <v>HXQ70303</v>
          </cell>
          <cell r="B8916" t="str">
            <v>腓骨骨折闭合复位髓内针内固定术</v>
          </cell>
          <cell r="C89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6" t="str">
            <v>引流装置,冲洗液</v>
          </cell>
          <cell r="E8916" t="str">
            <v>内固定材料,特殊缝线</v>
          </cell>
          <cell r="F8916" t="str">
            <v>单侧</v>
          </cell>
          <cell r="G8916" t="str">
            <v/>
          </cell>
          <cell r="H8916">
            <v>1100</v>
          </cell>
          <cell r="I8916">
            <v>880</v>
          </cell>
          <cell r="J8916">
            <v>770</v>
          </cell>
          <cell r="K8916" t="str">
            <v>甲类</v>
          </cell>
        </row>
        <row r="8917">
          <cell r="A8917" t="str">
            <v>HXQ70304</v>
          </cell>
          <cell r="B8917" t="str">
            <v>腓骨骨折闭合复位钢板螺丝钉内固定术</v>
          </cell>
          <cell r="C891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17" t="str">
            <v>引流装置,冲洗液</v>
          </cell>
          <cell r="E8917" t="str">
            <v>内固定材料,特殊缝线</v>
          </cell>
          <cell r="F8917" t="str">
            <v>单侧</v>
          </cell>
          <cell r="G8917" t="str">
            <v/>
          </cell>
          <cell r="H8917">
            <v>1140</v>
          </cell>
          <cell r="I8917">
            <v>910</v>
          </cell>
          <cell r="J8917">
            <v>800</v>
          </cell>
          <cell r="K8917" t="str">
            <v>甲类</v>
          </cell>
        </row>
        <row r="8918">
          <cell r="A8918" t="str">
            <v>HXQ70305</v>
          </cell>
          <cell r="B8918" t="str">
            <v>腓骨骨折切开复位髓内针内固定术</v>
          </cell>
          <cell r="C89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8" t="str">
            <v>引流装置,冲洗液</v>
          </cell>
          <cell r="E8918" t="str">
            <v>内固定材料,特殊缝线</v>
          </cell>
          <cell r="F8918" t="str">
            <v>单侧</v>
          </cell>
          <cell r="G8918" t="str">
            <v/>
          </cell>
          <cell r="H8918">
            <v>1100</v>
          </cell>
          <cell r="I8918">
            <v>880</v>
          </cell>
          <cell r="J8918">
            <v>770</v>
          </cell>
          <cell r="K8918" t="str">
            <v>甲类</v>
          </cell>
        </row>
        <row r="8919">
          <cell r="A8919" t="str">
            <v>HXQ70306</v>
          </cell>
          <cell r="B8919" t="str">
            <v>腓骨骨折闭合复位外固定架固定术</v>
          </cell>
          <cell r="C891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19" t="str">
            <v>引流装置,冲洗液</v>
          </cell>
          <cell r="E8919" t="str">
            <v>外固定材料,特殊缝线</v>
          </cell>
          <cell r="F8919" t="str">
            <v>单侧</v>
          </cell>
          <cell r="G8919" t="str">
            <v/>
          </cell>
          <cell r="H8919">
            <v>1200</v>
          </cell>
          <cell r="I8919">
            <v>960</v>
          </cell>
          <cell r="J8919">
            <v>840</v>
          </cell>
          <cell r="K8919" t="str">
            <v>乙类</v>
          </cell>
        </row>
        <row r="8920">
          <cell r="A8920" t="str">
            <v>HXQ70307</v>
          </cell>
          <cell r="B8920" t="str">
            <v>腓骨骨折切开复位外固定架固定术</v>
          </cell>
          <cell r="C89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20" t="str">
            <v>引流装置,冲洗液</v>
          </cell>
          <cell r="E8920" t="str">
            <v>外固定材料,特殊缝线</v>
          </cell>
          <cell r="F8920" t="str">
            <v>单侧</v>
          </cell>
          <cell r="G8920" t="str">
            <v/>
          </cell>
          <cell r="H8920">
            <v>1200</v>
          </cell>
          <cell r="I8920">
            <v>960</v>
          </cell>
          <cell r="J8920">
            <v>840</v>
          </cell>
          <cell r="K8920" t="str">
            <v>乙类</v>
          </cell>
        </row>
        <row r="8921">
          <cell r="A8921" t="str">
            <v>HXR</v>
          </cell>
          <cell r="B8921" t="str">
            <v>胫腓连结</v>
          </cell>
          <cell r="C8921" t="str">
            <v/>
          </cell>
          <cell r="D8921" t="str">
            <v/>
          </cell>
          <cell r="E8921" t="str">
            <v/>
          </cell>
        </row>
        <row r="8921">
          <cell r="G8921" t="str">
            <v/>
          </cell>
          <cell r="H8921" t="str">
            <v/>
          </cell>
          <cell r="I8921" t="str">
            <v/>
          </cell>
          <cell r="J8921" t="str">
            <v/>
          </cell>
        </row>
        <row r="8922">
          <cell r="A8922" t="str">
            <v>HXR89301</v>
          </cell>
          <cell r="B8922" t="str">
            <v>陈旧胫腓韧带重建术</v>
          </cell>
          <cell r="C8922"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22" t="str">
            <v>引流装置</v>
          </cell>
          <cell r="E8922" t="str">
            <v>特殊缝线,异体或人工肌腱,韧带,外固定材料</v>
          </cell>
          <cell r="F8922" t="str">
            <v>单侧</v>
          </cell>
          <cell r="G8922" t="str">
            <v/>
          </cell>
          <cell r="H8922">
            <v>1600</v>
          </cell>
          <cell r="I8922">
            <v>1280</v>
          </cell>
          <cell r="J8922">
            <v>1120</v>
          </cell>
          <cell r="K8922" t="str">
            <v>乙类</v>
          </cell>
        </row>
        <row r="8923">
          <cell r="A8923" t="str">
            <v>HXS-HXT</v>
          </cell>
          <cell r="B8923" t="str">
            <v>小腿和踝部肌肉软组织</v>
          </cell>
          <cell r="C8923" t="str">
            <v/>
          </cell>
          <cell r="D8923" t="str">
            <v/>
          </cell>
          <cell r="E8923" t="str">
            <v/>
          </cell>
        </row>
        <row r="8923">
          <cell r="G8923" t="str">
            <v/>
          </cell>
          <cell r="H8923" t="str">
            <v/>
          </cell>
          <cell r="I8923" t="str">
            <v/>
          </cell>
          <cell r="J8923" t="str">
            <v/>
          </cell>
        </row>
        <row r="8924">
          <cell r="A8924" t="str">
            <v>HXS65501</v>
          </cell>
          <cell r="B8924" t="str">
            <v>关节镜下小腿三头肌血肿清除术</v>
          </cell>
          <cell r="C8924" t="str">
            <v>消毒铺巾,铺防水材料,血肿部位做内､外侧切口,入水冲洗积血及血块,置入关节镜,刨刀清理陈旧积血组织,探查肌腱损伤情况,彻底清理血肿,镜下电刀彻底止血,撤镜,9000毫升生理冲洗液冲洗,缝合,局部棉花腿加压包扎。</v>
          </cell>
          <cell r="D8924" t="str">
            <v>引流装置,冲洗液</v>
          </cell>
          <cell r="E8924" t="str">
            <v>外固定材料,特殊缝线</v>
          </cell>
          <cell r="F8924" t="str">
            <v>单侧</v>
          </cell>
          <cell r="G8924" t="str">
            <v/>
          </cell>
          <cell r="H8924">
            <v>1500</v>
          </cell>
          <cell r="I8924">
            <v>1200</v>
          </cell>
          <cell r="J8924">
            <v>1050</v>
          </cell>
          <cell r="K8924" t="str">
            <v>乙类</v>
          </cell>
        </row>
        <row r="8925">
          <cell r="A8925" t="str">
            <v>HXS83301</v>
          </cell>
          <cell r="B8925" t="str">
            <v>腓骨肌腱脱位修复术</v>
          </cell>
          <cell r="C8925" t="str">
            <v>消毒铺巾,暴露腓骨肌腱并行复位修复,冲洗缝合伤口。</v>
          </cell>
          <cell r="D8925" t="str">
            <v>引流装置,冲洗液</v>
          </cell>
          <cell r="E8925" t="str">
            <v>内固定材料,特殊缝线</v>
          </cell>
          <cell r="F8925" t="str">
            <v>单侧</v>
          </cell>
          <cell r="G8925" t="str">
            <v/>
          </cell>
          <cell r="H8925">
            <v>960</v>
          </cell>
          <cell r="I8925">
            <v>770</v>
          </cell>
          <cell r="J8925">
            <v>670</v>
          </cell>
          <cell r="K8925" t="str">
            <v>甲类</v>
          </cell>
        </row>
        <row r="8926">
          <cell r="A8926" t="str">
            <v>HXT70301</v>
          </cell>
          <cell r="B8926" t="str">
            <v>跟腱止点撕脱骨折复位内固定术</v>
          </cell>
          <cell r="C8926"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26" t="str">
            <v>冲洗液,克氏针</v>
          </cell>
          <cell r="E8926" t="str">
            <v>内固定材料,特殊缝线</v>
          </cell>
          <cell r="F8926" t="str">
            <v>单侧</v>
          </cell>
          <cell r="G8926" t="str">
            <v/>
          </cell>
          <cell r="H8926">
            <v>1160</v>
          </cell>
          <cell r="I8926">
            <v>930</v>
          </cell>
          <cell r="J8926">
            <v>810</v>
          </cell>
          <cell r="K8926" t="str">
            <v>甲类</v>
          </cell>
        </row>
        <row r="8927">
          <cell r="A8927" t="str">
            <v>HXT73301</v>
          </cell>
          <cell r="B8927" t="str">
            <v>跟腱清理术</v>
          </cell>
          <cell r="C8927" t="str">
            <v>消毒铺巾,小腿后内纵向切开皮肤､皮下组织､深筋膜､腱围,纵向劈开跟腱,切除跟腱变性部分,再缝合,冲洗伤口,缝合伤口。不含术后石膏固定､跖肌腱探查术､跟腱缝合术。</v>
          </cell>
          <cell r="D8927" t="str">
            <v>冲洗液</v>
          </cell>
          <cell r="E8927" t="str">
            <v>特殊缝线</v>
          </cell>
          <cell r="F8927" t="str">
            <v>单侧</v>
          </cell>
          <cell r="G8927" t="str">
            <v/>
          </cell>
          <cell r="H8927">
            <v>1160</v>
          </cell>
          <cell r="I8927">
            <v>930</v>
          </cell>
          <cell r="J8927">
            <v>810</v>
          </cell>
          <cell r="K8927" t="str">
            <v>甲类</v>
          </cell>
        </row>
        <row r="8928">
          <cell r="A8928" t="str">
            <v>HXT73501</v>
          </cell>
          <cell r="B8928" t="str">
            <v>关节镜下跟腱腱围切除术</v>
          </cell>
          <cell r="C8928" t="str">
            <v>消毒铺巾,铺一次性防水无菌单,穿一次性防水手术衣,小腿后方切口,皮下扩孔,制造腔隙,关节镜下清理跟腱表面腱围组织,15000毫升生理冲洗液冲洗关节腔。</v>
          </cell>
          <cell r="D8928" t="str">
            <v>冲洗液</v>
          </cell>
          <cell r="E8928" t="str">
            <v/>
          </cell>
          <cell r="F8928" t="str">
            <v>单侧</v>
          </cell>
          <cell r="G8928" t="str">
            <v/>
          </cell>
          <cell r="H8928">
            <v>1300</v>
          </cell>
          <cell r="I8928">
            <v>1040</v>
          </cell>
          <cell r="J8928">
            <v>910</v>
          </cell>
          <cell r="K8928" t="str">
            <v>乙类</v>
          </cell>
        </row>
        <row r="8929">
          <cell r="A8929" t="str">
            <v>HXT73502</v>
          </cell>
          <cell r="B8929" t="str">
            <v>关节镜下跟腱清理术</v>
          </cell>
          <cell r="C8929" t="str">
            <v>消毒铺巾,铺一次性防水无菌单,穿一次性防水手术衣,小腿后方切口,皮下扩孔,制造腔隙,关节镜下清理跟腱表面,探查跟腱,切除跟腱变性部分,18000毫升生理冲洗液冲洗关节腔。</v>
          </cell>
          <cell r="D8929" t="str">
            <v>冲洗液</v>
          </cell>
          <cell r="E8929" t="str">
            <v/>
          </cell>
          <cell r="F8929" t="str">
            <v>单侧</v>
          </cell>
          <cell r="G8929" t="str">
            <v/>
          </cell>
          <cell r="H8929">
            <v>1300</v>
          </cell>
          <cell r="I8929">
            <v>1040</v>
          </cell>
          <cell r="J8929">
            <v>910</v>
          </cell>
          <cell r="K8929" t="str">
            <v>乙类</v>
          </cell>
        </row>
        <row r="8930">
          <cell r="A8930" t="str">
            <v>HXT73503</v>
          </cell>
          <cell r="B8930" t="str">
            <v>关节镜下跟腱病灶清理术</v>
          </cell>
          <cell r="C8930"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8930" t="str">
            <v>冲洗液,外固定材料</v>
          </cell>
          <cell r="E8930" t="str">
            <v>特殊缝线</v>
          </cell>
          <cell r="F8930" t="str">
            <v>单侧</v>
          </cell>
          <cell r="G8930" t="str">
            <v/>
          </cell>
          <cell r="H8930">
            <v>1500</v>
          </cell>
          <cell r="I8930">
            <v>1200</v>
          </cell>
          <cell r="J8930">
            <v>1050</v>
          </cell>
          <cell r="K8930" t="str">
            <v>乙类</v>
          </cell>
        </row>
        <row r="8931">
          <cell r="A8931" t="str">
            <v>HXT82301</v>
          </cell>
          <cell r="B8931" t="str">
            <v>跟腱延长术</v>
          </cell>
          <cell r="C8931" t="str">
            <v>踝关节后内侧切口,切开皮肤,分离皮下组织,显露跟腱,视情况而定行滑动延长,"Z"形延长。不含石膏固定。</v>
          </cell>
          <cell r="D8931" t="str">
            <v/>
          </cell>
          <cell r="E8931" t="str">
            <v>特殊缝线</v>
          </cell>
          <cell r="F8931" t="str">
            <v>单侧</v>
          </cell>
          <cell r="G8931" t="str">
            <v>双侧加收不超过80%</v>
          </cell>
          <cell r="H8931">
            <v>1200</v>
          </cell>
          <cell r="I8931">
            <v>960</v>
          </cell>
          <cell r="J8931">
            <v>840</v>
          </cell>
          <cell r="K8931" t="str">
            <v>乙类</v>
          </cell>
        </row>
        <row r="8932">
          <cell r="A8932" t="str">
            <v>HXT82302</v>
          </cell>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引流装置,外固定材料</v>
          </cell>
          <cell r="E8932" t="str">
            <v>内固定材料,特殊缝线</v>
          </cell>
          <cell r="F8932" t="str">
            <v>单侧</v>
          </cell>
          <cell r="G8932" t="str">
            <v/>
          </cell>
          <cell r="H8932">
            <v>1500</v>
          </cell>
          <cell r="I8932">
            <v>1200</v>
          </cell>
          <cell r="J8932">
            <v>1050</v>
          </cell>
          <cell r="K8932" t="str">
            <v>乙类</v>
          </cell>
        </row>
        <row r="8933">
          <cell r="A8933" t="str">
            <v>HXT83301</v>
          </cell>
          <cell r="B8933" t="str">
            <v>跟腱损伤修补术</v>
          </cell>
          <cell r="C8933" t="str">
            <v>消毒铺巾,暴露跟腱,对损伤部位进行直接修补缝合或相应骨折固定。</v>
          </cell>
          <cell r="D8933" t="str">
            <v>引流装置</v>
          </cell>
          <cell r="E8933" t="str">
            <v>内固定材料,特殊缝线</v>
          </cell>
          <cell r="F8933" t="str">
            <v>单侧</v>
          </cell>
          <cell r="G8933" t="str">
            <v/>
          </cell>
          <cell r="H8933">
            <v>960</v>
          </cell>
          <cell r="I8933">
            <v>770</v>
          </cell>
          <cell r="J8933">
            <v>670</v>
          </cell>
          <cell r="K8933" t="str">
            <v>乙类</v>
          </cell>
        </row>
        <row r="8934">
          <cell r="A8934" t="str">
            <v>HXT83302</v>
          </cell>
          <cell r="B8934" t="str">
            <v>陈旧跟腱断裂修补术</v>
          </cell>
          <cell r="C8934" t="str">
            <v>消毒铺巾,小腿后内纵向切开皮肤､皮下组织､深筋膜､腱围,跟腱瘢痕清理,肌腱重叠吻合,冲洗伤口,依次缝合伤口。不含术后石膏固定､跖肌腱探查术。</v>
          </cell>
          <cell r="D8934" t="str">
            <v>冲洗液</v>
          </cell>
          <cell r="E8934" t="str">
            <v>特殊缝线</v>
          </cell>
          <cell r="F8934" t="str">
            <v>单侧</v>
          </cell>
          <cell r="G8934" t="str">
            <v/>
          </cell>
          <cell r="H8934">
            <v>1160</v>
          </cell>
          <cell r="I8934">
            <v>930</v>
          </cell>
          <cell r="J8934">
            <v>810</v>
          </cell>
          <cell r="K8934" t="str">
            <v>乙类</v>
          </cell>
        </row>
        <row r="8935">
          <cell r="A8935" t="str">
            <v>HXT83303</v>
          </cell>
          <cell r="B8935" t="str">
            <v>跟腱翻瓣加固术</v>
          </cell>
          <cell r="C8935" t="str">
            <v>消毒铺巾,小腿后内纵向切开皮肤､皮下组织､深筋膜､腱围,在腓肠肌肌腱中1/3取肌腱宽约1厘米,长度根据跟腱断裂位置,将之翻转加固覆盖缝合在跟腱断端周围。不含跟腱缝合术､术后石膏固定､跖肌腱探查术。</v>
          </cell>
          <cell r="D8935" t="str">
            <v/>
          </cell>
          <cell r="E8935" t="str">
            <v>特殊缝线</v>
          </cell>
          <cell r="F8935" t="str">
            <v>单侧</v>
          </cell>
          <cell r="G8935" t="str">
            <v/>
          </cell>
          <cell r="H8935">
            <v>1160</v>
          </cell>
          <cell r="I8935">
            <v>930</v>
          </cell>
          <cell r="J8935">
            <v>810</v>
          </cell>
          <cell r="K8935" t="str">
            <v>乙类</v>
          </cell>
        </row>
        <row r="8936">
          <cell r="A8936" t="str">
            <v>HXT83501</v>
          </cell>
          <cell r="B8936" t="str">
            <v>关节镜下跟腱缝合术</v>
          </cell>
          <cell r="C8936" t="str">
            <v>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v>
          </cell>
          <cell r="D8936" t="str">
            <v>冲洗液</v>
          </cell>
          <cell r="E8936" t="str">
            <v>特殊缝线,外固定材料</v>
          </cell>
          <cell r="F8936" t="str">
            <v>单侧</v>
          </cell>
          <cell r="G8936" t="str">
            <v/>
          </cell>
          <cell r="H8936">
            <v>1400</v>
          </cell>
          <cell r="I8936">
            <v>1120</v>
          </cell>
          <cell r="J8936">
            <v>980</v>
          </cell>
          <cell r="K8936" t="str">
            <v>乙类</v>
          </cell>
        </row>
        <row r="8937">
          <cell r="A8937" t="str">
            <v>HXT89301</v>
          </cell>
          <cell r="B8937" t="str">
            <v>跟腱止点重建术</v>
          </cell>
          <cell r="C8937"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37" t="str">
            <v>冲洗液</v>
          </cell>
          <cell r="E8937" t="str">
            <v>内固定材料,特殊缝线</v>
          </cell>
          <cell r="F8937" t="str">
            <v>单侧</v>
          </cell>
          <cell r="G8937" t="str">
            <v/>
          </cell>
          <cell r="H8937">
            <v>1160</v>
          </cell>
          <cell r="I8937">
            <v>930</v>
          </cell>
          <cell r="J8937">
            <v>810</v>
          </cell>
          <cell r="K8937" t="str">
            <v>乙类</v>
          </cell>
        </row>
        <row r="8938">
          <cell r="A8938" t="str">
            <v>HXU-HX4</v>
          </cell>
          <cell r="B8938" t="str">
            <v>13.足部</v>
          </cell>
          <cell r="C8938" t="str">
            <v/>
          </cell>
          <cell r="D8938" t="str">
            <v/>
          </cell>
          <cell r="E8938" t="str">
            <v/>
          </cell>
        </row>
        <row r="8938">
          <cell r="G8938" t="str">
            <v/>
          </cell>
          <cell r="H8938" t="str">
            <v/>
          </cell>
          <cell r="I8938" t="str">
            <v/>
          </cell>
          <cell r="J8938" t="str">
            <v/>
          </cell>
        </row>
        <row r="8939">
          <cell r="A8939" t="str">
            <v>HXU79301</v>
          </cell>
          <cell r="B8939" t="str">
            <v>后足截肢术</v>
          </cell>
          <cell r="C8939" t="str">
            <v>入路､神经血管切断处理,肌腱切断､再固定,截骨､固定,放置引流､关闭伤口,1000毫升生理冲洗液进行冲洗。</v>
          </cell>
          <cell r="D8939" t="str">
            <v>引流装置,冲洗液</v>
          </cell>
          <cell r="E8939" t="str">
            <v>内固定材料,特殊缝线</v>
          </cell>
          <cell r="F8939" t="str">
            <v>次</v>
          </cell>
          <cell r="G8939" t="str">
            <v/>
          </cell>
          <cell r="H8939">
            <v>1200</v>
          </cell>
          <cell r="I8939">
            <v>960</v>
          </cell>
          <cell r="J8939">
            <v>840</v>
          </cell>
          <cell r="K8939" t="str">
            <v>甲类</v>
          </cell>
        </row>
        <row r="8940">
          <cell r="A8940" t="str">
            <v>HXU79302</v>
          </cell>
          <cell r="B8940" t="str">
            <v>前足截肢术</v>
          </cell>
          <cell r="C8940" t="str">
            <v>包括列截趾。入路､神经血管切断处理,肌腱切断､再固定,截骨,放置引流,关闭伤口,1000毫升生理冲洗液进行冲洗。</v>
          </cell>
          <cell r="D8940" t="str">
            <v>引流装置,冲洗液</v>
          </cell>
          <cell r="E8940" t="str">
            <v>内固定材料,特殊缝线</v>
          </cell>
          <cell r="F8940" t="str">
            <v>次</v>
          </cell>
          <cell r="G8940" t="str">
            <v/>
          </cell>
          <cell r="H8940">
            <v>1200</v>
          </cell>
          <cell r="I8940">
            <v>960</v>
          </cell>
          <cell r="J8940">
            <v>840</v>
          </cell>
          <cell r="K8940" t="str">
            <v>甲类</v>
          </cell>
        </row>
        <row r="8941">
          <cell r="A8941" t="str">
            <v>HXU87301</v>
          </cell>
          <cell r="B8941" t="str">
            <v>显微镜下断足再植术</v>
          </cell>
          <cell r="C8941" t="str">
            <v>消毒铺巾,气囊止血带止血,清创,探查损伤组织(断于踝关节),复位固定骨与关节,缝合肌肉､肌腱､神经,吻合动脉､静脉。不含组织移植术。</v>
          </cell>
          <cell r="D8941" t="str">
            <v/>
          </cell>
          <cell r="E8941" t="str">
            <v>内(外)固定材料,钢丝,特殊缝线</v>
          </cell>
          <cell r="F8941" t="str">
            <v>单侧</v>
          </cell>
          <cell r="G8941" t="str">
            <v/>
          </cell>
          <cell r="H8941">
            <v>2740</v>
          </cell>
          <cell r="I8941">
            <v>2190</v>
          </cell>
          <cell r="J8941">
            <v>1920</v>
          </cell>
          <cell r="K8941" t="str">
            <v>乙类</v>
          </cell>
        </row>
        <row r="8942">
          <cell r="A8942" t="str">
            <v>HXU90301</v>
          </cell>
          <cell r="B8942" t="str">
            <v>显微镜下同种异体足移植术</v>
          </cell>
          <cell r="C8942" t="str">
            <v>消毒铺巾,气囊止血带止血,清创,探查损伤组织,将离断肢体移位至另一肢体断端,固定骨与关节,缝合肌腱､神经,吻合动脉､静脉。不含组织移植术。</v>
          </cell>
          <cell r="D8942" t="str">
            <v/>
          </cell>
          <cell r="E8942" t="str">
            <v>内(外)固定材料,钢丝,特殊缝线</v>
          </cell>
          <cell r="F8942" t="str">
            <v>单侧</v>
          </cell>
          <cell r="G8942" t="str">
            <v/>
          </cell>
          <cell r="H8942">
            <v>1300</v>
          </cell>
          <cell r="I8942">
            <v>1040</v>
          </cell>
          <cell r="J8942">
            <v>910</v>
          </cell>
          <cell r="K8942" t="str">
            <v>乙类</v>
          </cell>
        </row>
        <row r="8943">
          <cell r="A8943" t="str">
            <v>HXV</v>
          </cell>
          <cell r="B8943" t="str">
            <v>足骨</v>
          </cell>
          <cell r="C8943" t="str">
            <v/>
          </cell>
          <cell r="D8943" t="str">
            <v/>
          </cell>
          <cell r="E8943" t="str">
            <v/>
          </cell>
        </row>
        <row r="8943">
          <cell r="G8943" t="str">
            <v/>
          </cell>
          <cell r="H8943" t="str">
            <v/>
          </cell>
          <cell r="I8943" t="str">
            <v/>
          </cell>
          <cell r="J8943" t="str">
            <v/>
          </cell>
        </row>
        <row r="8944">
          <cell r="A8944" t="str">
            <v>HXV70301</v>
          </cell>
          <cell r="B8944" t="str">
            <v>中足骨折脱位闭合复位内固定术</v>
          </cell>
          <cell r="C8944"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44" t="str">
            <v>引流装置,冲洗液</v>
          </cell>
          <cell r="E8944" t="str">
            <v>内固定材料,特殊缝线</v>
          </cell>
          <cell r="F8944" t="str">
            <v>单侧</v>
          </cell>
          <cell r="G8944" t="str">
            <v/>
          </cell>
          <cell r="H8944">
            <v>1260</v>
          </cell>
          <cell r="I8944">
            <v>1010</v>
          </cell>
          <cell r="J8944">
            <v>880</v>
          </cell>
          <cell r="K8944" t="str">
            <v>甲类</v>
          </cell>
        </row>
        <row r="8945">
          <cell r="A8945" t="str">
            <v>HXV70302</v>
          </cell>
          <cell r="B8945" t="str">
            <v>陈旧中足骨折脱位闭合复位内固定术</v>
          </cell>
          <cell r="C8945"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45" t="str">
            <v>引流装置,冲洗液</v>
          </cell>
          <cell r="E8945" t="str">
            <v>内固定材料,特殊缝线</v>
          </cell>
          <cell r="F8945" t="str">
            <v>单侧</v>
          </cell>
          <cell r="G8945" t="str">
            <v/>
          </cell>
          <cell r="H8945">
            <v>1260</v>
          </cell>
          <cell r="I8945">
            <v>1010</v>
          </cell>
          <cell r="J8945">
            <v>880</v>
          </cell>
          <cell r="K8945" t="str">
            <v>甲类</v>
          </cell>
        </row>
        <row r="8946">
          <cell r="A8946" t="str">
            <v>HXV70303</v>
          </cell>
          <cell r="B8946" t="str">
            <v>中足骨折脱位闭合复位外固定架固定术</v>
          </cell>
          <cell r="C894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6" t="str">
            <v>引流装置,冲洗液</v>
          </cell>
          <cell r="E8946" t="str">
            <v>内固定材料,特殊缝线</v>
          </cell>
          <cell r="F8946" t="str">
            <v>单侧</v>
          </cell>
          <cell r="G8946" t="str">
            <v/>
          </cell>
          <cell r="H8946">
            <v>1500</v>
          </cell>
          <cell r="I8946">
            <v>1200</v>
          </cell>
          <cell r="J8946">
            <v>1050</v>
          </cell>
          <cell r="K8946" t="str">
            <v>乙类</v>
          </cell>
        </row>
        <row r="8947">
          <cell r="A8947" t="str">
            <v>HXV70304</v>
          </cell>
          <cell r="B8947" t="str">
            <v>陈旧中足骨折脱位闭合复位外固定架固定术</v>
          </cell>
          <cell r="C8947"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7" t="str">
            <v>引流装置,冲洗液</v>
          </cell>
          <cell r="E8947" t="str">
            <v>外固定材料,特殊缝线</v>
          </cell>
          <cell r="F8947" t="str">
            <v>单侧</v>
          </cell>
          <cell r="G8947" t="str">
            <v/>
          </cell>
          <cell r="H8947">
            <v>1500</v>
          </cell>
          <cell r="I8947">
            <v>1200</v>
          </cell>
          <cell r="J8947">
            <v>1050</v>
          </cell>
          <cell r="K8947" t="str">
            <v>乙类</v>
          </cell>
        </row>
        <row r="8948">
          <cell r="A8948" t="str">
            <v>HXV70305</v>
          </cell>
          <cell r="B8948" t="str">
            <v>中足骨折脱位切开复位内固定术</v>
          </cell>
          <cell r="C8948"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48" t="str">
            <v>引流装置,冲洗液</v>
          </cell>
          <cell r="E8948" t="str">
            <v>外固定材料,特殊缝线</v>
          </cell>
          <cell r="F8948" t="str">
            <v>单侧</v>
          </cell>
          <cell r="G8948" t="str">
            <v/>
          </cell>
          <cell r="H8948">
            <v>1260</v>
          </cell>
          <cell r="I8948">
            <v>1010</v>
          </cell>
          <cell r="J8948">
            <v>880</v>
          </cell>
          <cell r="K8948" t="str">
            <v>甲类</v>
          </cell>
        </row>
        <row r="8949">
          <cell r="A8949" t="str">
            <v>HXV70306</v>
          </cell>
          <cell r="B8949" t="str">
            <v>陈旧中足骨折脱位切开复位内固定术</v>
          </cell>
          <cell r="C8949"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49" t="str">
            <v>引流装置,冲洗液</v>
          </cell>
          <cell r="E8949" t="str">
            <v>内固定材料,人工骨,特殊缝线</v>
          </cell>
          <cell r="F8949" t="str">
            <v>单侧</v>
          </cell>
          <cell r="G8949" t="str">
            <v/>
          </cell>
          <cell r="H8949">
            <v>1260</v>
          </cell>
          <cell r="I8949">
            <v>1010</v>
          </cell>
          <cell r="J8949">
            <v>880</v>
          </cell>
          <cell r="K8949" t="str">
            <v>甲类</v>
          </cell>
        </row>
        <row r="8950">
          <cell r="A8950" t="str">
            <v>HXV70307</v>
          </cell>
          <cell r="B8950" t="str">
            <v>中足骨折脱位切开复位外固定架固定术</v>
          </cell>
          <cell r="C8950"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50" t="str">
            <v>引流装置,冲洗液</v>
          </cell>
          <cell r="E8950" t="str">
            <v>外固定材料,特殊缝线</v>
          </cell>
          <cell r="F8950" t="str">
            <v>单侧</v>
          </cell>
          <cell r="G8950" t="str">
            <v/>
          </cell>
          <cell r="H8950">
            <v>1500</v>
          </cell>
          <cell r="I8950">
            <v>1200</v>
          </cell>
          <cell r="J8950">
            <v>1050</v>
          </cell>
          <cell r="K8950" t="str">
            <v>乙类</v>
          </cell>
        </row>
        <row r="8951">
          <cell r="A8951" t="str">
            <v>HXV70308</v>
          </cell>
          <cell r="B8951" t="str">
            <v>陈旧中足骨折脱位切开复位外固定架固定术</v>
          </cell>
          <cell r="C8951"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51" t="str">
            <v>引流装置,冲洗液</v>
          </cell>
          <cell r="E8951" t="str">
            <v>人工骨,外固定材料,特殊缝线</v>
          </cell>
          <cell r="F8951" t="str">
            <v>单侧</v>
          </cell>
          <cell r="G8951" t="str">
            <v/>
          </cell>
          <cell r="H8951">
            <v>1500</v>
          </cell>
          <cell r="I8951">
            <v>1200</v>
          </cell>
          <cell r="J8951">
            <v>1050</v>
          </cell>
          <cell r="K8951" t="str">
            <v>乙类</v>
          </cell>
        </row>
        <row r="8952">
          <cell r="A8952" t="str">
            <v>HXV83301</v>
          </cell>
          <cell r="B8952" t="str">
            <v>平足矫正术</v>
          </cell>
          <cell r="C8952" t="str">
            <v>消毒铺巾,肌腱清理,止点重建或重叠缝合,肌腱转位,足弓截骨矫正止血,放置引流,负压吸引。</v>
          </cell>
          <cell r="D8952" t="str">
            <v>引流装置,外固定材料</v>
          </cell>
          <cell r="E8952" t="str">
            <v>特殊缝线</v>
          </cell>
          <cell r="F8952" t="str">
            <v>单侧</v>
          </cell>
          <cell r="G8952" t="str">
            <v/>
          </cell>
          <cell r="H8952">
            <v>1000</v>
          </cell>
          <cell r="I8952">
            <v>800</v>
          </cell>
          <cell r="J8952">
            <v>700</v>
          </cell>
          <cell r="K8952" t="str">
            <v>丙类</v>
          </cell>
        </row>
        <row r="8953">
          <cell r="A8953" t="str">
            <v>HXW</v>
          </cell>
          <cell r="B8953" t="str">
            <v>足连结</v>
          </cell>
          <cell r="C8953" t="str">
            <v/>
          </cell>
          <cell r="D8953" t="str">
            <v/>
          </cell>
          <cell r="E8953" t="str">
            <v/>
          </cell>
        </row>
        <row r="8953">
          <cell r="G8953" t="str">
            <v/>
          </cell>
          <cell r="H8953" t="str">
            <v/>
          </cell>
          <cell r="I8953" t="str">
            <v/>
          </cell>
          <cell r="J8953" t="str">
            <v/>
          </cell>
        </row>
        <row r="8954">
          <cell r="A8954" t="str">
            <v>HXW71301</v>
          </cell>
          <cell r="B8954" t="str">
            <v>足关节融合术</v>
          </cell>
          <cell r="C8954" t="str">
            <v>显露跗跖关节,或趾间或距下关节或近侧趾间关节切除关节软骨融合,加或不加内固定,石膏固定。</v>
          </cell>
          <cell r="D8954" t="str">
            <v>冲洗液,外固定材料</v>
          </cell>
          <cell r="E8954" t="str">
            <v>内固定材料,特殊缝线</v>
          </cell>
          <cell r="F8954" t="str">
            <v>单侧</v>
          </cell>
          <cell r="G8954" t="str">
            <v/>
          </cell>
          <cell r="H8954">
            <v>1500</v>
          </cell>
          <cell r="I8954">
            <v>1200</v>
          </cell>
          <cell r="J8954">
            <v>1050</v>
          </cell>
          <cell r="K8954" t="str">
            <v>乙类</v>
          </cell>
        </row>
        <row r="8955">
          <cell r="A8955" t="str">
            <v>HXW71302</v>
          </cell>
          <cell r="B8955" t="str">
            <v>跟骰关节融合术</v>
          </cell>
          <cell r="C8955" t="str">
            <v>融合跟骰关节,用或不用内固定,石膏固定。</v>
          </cell>
          <cell r="D8955" t="str">
            <v>外固定材料</v>
          </cell>
          <cell r="E8955" t="str">
            <v>内固定材料</v>
          </cell>
          <cell r="F8955" t="str">
            <v>单侧</v>
          </cell>
          <cell r="G8955" t="str">
            <v/>
          </cell>
          <cell r="H8955">
            <v>1250</v>
          </cell>
          <cell r="I8955">
            <v>1000</v>
          </cell>
          <cell r="J8955">
            <v>875</v>
          </cell>
          <cell r="K8955" t="str">
            <v>乙类</v>
          </cell>
        </row>
        <row r="8956">
          <cell r="A8956" t="str">
            <v>HXW71303</v>
          </cell>
          <cell r="B8956" t="str">
            <v>足部三关节融合术</v>
          </cell>
          <cell r="C8956" t="str">
            <v>足外侧切开,显露跗骨窦,切除脂肪,保护足背动脉,显露跟距､距舟､跟骰关节面,切除软骨,矫正畸形,固定。</v>
          </cell>
          <cell r="D8956" t="str">
            <v>冲洗液</v>
          </cell>
          <cell r="E8956" t="str">
            <v>内(外)固定材料,特殊缝线</v>
          </cell>
          <cell r="F8956" t="str">
            <v>单侧</v>
          </cell>
          <cell r="G8956" t="str">
            <v/>
          </cell>
          <cell r="H8956">
            <v>1450</v>
          </cell>
          <cell r="I8956">
            <v>1160</v>
          </cell>
          <cell r="J8956">
            <v>1015</v>
          </cell>
          <cell r="K8956" t="str">
            <v>乙类</v>
          </cell>
        </row>
        <row r="8957">
          <cell r="A8957" t="str">
            <v>HXX</v>
          </cell>
          <cell r="B8957" t="str">
            <v>足部肌软组织</v>
          </cell>
          <cell r="C8957" t="str">
            <v/>
          </cell>
          <cell r="D8957" t="str">
            <v/>
          </cell>
          <cell r="E8957" t="str">
            <v/>
          </cell>
        </row>
        <row r="8957">
          <cell r="G8957" t="str">
            <v/>
          </cell>
          <cell r="H8957" t="str">
            <v/>
          </cell>
          <cell r="I8957" t="str">
            <v/>
          </cell>
          <cell r="J8957" t="str">
            <v/>
          </cell>
        </row>
        <row r="8958">
          <cell r="A8958" t="str">
            <v>HXX57301</v>
          </cell>
          <cell r="B8958" t="str">
            <v>跖腱膜松解术</v>
          </cell>
          <cell r="C8958" t="str">
            <v>消毒铺巾,铺防水材料,跟骨结节内下切口,钝性分离跖腱膜,探查跖腱膜及周围组织,专用刀片行跖腱膜松解,松解完全后,2000毫升生理冲洗液冲洗,缝合,棉花夹板加压包扎。</v>
          </cell>
          <cell r="D8958" t="str">
            <v>外固定材料,冲洗液</v>
          </cell>
          <cell r="E8958" t="str">
            <v>特殊缝线</v>
          </cell>
          <cell r="F8958" t="str">
            <v>单侧</v>
          </cell>
          <cell r="G8958" t="str">
            <v/>
          </cell>
          <cell r="H8958">
            <v>900</v>
          </cell>
          <cell r="I8958">
            <v>720</v>
          </cell>
          <cell r="J8958">
            <v>630</v>
          </cell>
          <cell r="K8958" t="str">
            <v>甲类</v>
          </cell>
        </row>
        <row r="8959">
          <cell r="A8959" t="str">
            <v>HXX58501</v>
          </cell>
          <cell r="B8959" t="str">
            <v>关节镜下跖腱膜切断术</v>
          </cell>
          <cell r="C8959"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8959" t="str">
            <v>外固定材料,冲洗液</v>
          </cell>
          <cell r="E8959" t="str">
            <v>特殊缝线</v>
          </cell>
          <cell r="F8959" t="str">
            <v>单侧</v>
          </cell>
          <cell r="G8959" t="str">
            <v/>
          </cell>
          <cell r="H8959">
            <v>1000</v>
          </cell>
          <cell r="I8959">
            <v>800</v>
          </cell>
          <cell r="J8959">
            <v>700</v>
          </cell>
          <cell r="K8959" t="str">
            <v>乙类</v>
          </cell>
        </row>
        <row r="8960">
          <cell r="A8960" t="str">
            <v>HXX73301</v>
          </cell>
          <cell r="B8960" t="str">
            <v>足伸拇短肌去神经术</v>
          </cell>
          <cell r="C8960" t="str">
            <v>消毒铺巾,设计切口,切开,解剖腓深神经,切断其支配足伸拇短肌的分支,止血,缝合。</v>
          </cell>
          <cell r="D8960" t="str">
            <v/>
          </cell>
          <cell r="E8960" t="str">
            <v>特殊缝线</v>
          </cell>
          <cell r="F8960" t="str">
            <v>次</v>
          </cell>
          <cell r="G8960" t="str">
            <v/>
          </cell>
          <cell r="H8960">
            <v>1000</v>
          </cell>
          <cell r="I8960">
            <v>800</v>
          </cell>
          <cell r="J8960">
            <v>700</v>
          </cell>
          <cell r="K8960" t="str">
            <v>乙类</v>
          </cell>
        </row>
        <row r="8961">
          <cell r="A8961" t="str">
            <v>HXX82301</v>
          </cell>
          <cell r="B8961" t="str">
            <v>烧伤后足部肌腱延长术</v>
          </cell>
          <cell r="C8961" t="str">
            <v>术区皮肤消毒,切开皮肤或切除瘢痕暴露肌腱,切断延长并重新缝合,止血清洗伤口后,分层缝合皮肤或应用植皮､皮瓣等覆盖肌腱。不含取皮术､植皮术或皮瓣覆盖术。</v>
          </cell>
          <cell r="D8961" t="str">
            <v>引流装置</v>
          </cell>
          <cell r="E8961" t="str">
            <v>功能性敷料,特殊缝线,外固定材料</v>
          </cell>
          <cell r="F8961" t="str">
            <v>条</v>
          </cell>
          <cell r="G8961" t="str">
            <v>每增加1条肌腱加收不超过80%</v>
          </cell>
          <cell r="H8961">
            <v>1300</v>
          </cell>
          <cell r="I8961">
            <v>1040</v>
          </cell>
          <cell r="J8961">
            <v>910</v>
          </cell>
          <cell r="K8961" t="str">
            <v>乙类</v>
          </cell>
        </row>
        <row r="8962">
          <cell r="A8962" t="str">
            <v>HXY</v>
          </cell>
          <cell r="B8962" t="str">
            <v>跗骨</v>
          </cell>
          <cell r="C8962" t="str">
            <v/>
          </cell>
          <cell r="D8962" t="str">
            <v/>
          </cell>
          <cell r="E8962" t="str">
            <v/>
          </cell>
        </row>
        <row r="8962">
          <cell r="G8962" t="str">
            <v/>
          </cell>
          <cell r="H8962" t="str">
            <v/>
          </cell>
          <cell r="I8962" t="str">
            <v/>
          </cell>
          <cell r="J8962" t="str">
            <v/>
          </cell>
        </row>
        <row r="8963">
          <cell r="A8963" t="str">
            <v>HXY50101</v>
          </cell>
          <cell r="B8963" t="str">
            <v>跟骨钻孔术</v>
          </cell>
          <cell r="C8963" t="str">
            <v>消毒铺巾,经皮用克氏针在跟骨表面钻孔数个。</v>
          </cell>
          <cell r="D8963" t="str">
            <v>引流装置,克氏针</v>
          </cell>
          <cell r="E8963" t="str">
            <v/>
          </cell>
          <cell r="F8963" t="str">
            <v>单侧</v>
          </cell>
          <cell r="G8963" t="str">
            <v/>
          </cell>
          <cell r="H8963">
            <v>250</v>
          </cell>
          <cell r="I8963">
            <v>200</v>
          </cell>
          <cell r="J8963">
            <v>175</v>
          </cell>
          <cell r="K8963" t="str">
            <v>甲类</v>
          </cell>
        </row>
        <row r="8964">
          <cell r="A8964" t="str">
            <v>HXY70301</v>
          </cell>
          <cell r="B8964" t="str">
            <v>跟骨骨折闭合复位撬拨固定术</v>
          </cell>
          <cell r="C8964" t="str">
            <v>摆体位,闭合复位骨折,用相应器材进行跟骨撬拨复位,选择相应内固定物进行骨折固定,冲洗伤口,缝合伤口。必要时术中X线检查骨折及内固定物位置或进行术中计算机导航。不含术中X线引导､术中导航。</v>
          </cell>
          <cell r="D8964" t="str">
            <v>冲洗液</v>
          </cell>
          <cell r="E8964" t="str">
            <v>内固定材料,特殊缝线</v>
          </cell>
          <cell r="F8964" t="str">
            <v>单侧</v>
          </cell>
          <cell r="G8964" t="str">
            <v/>
          </cell>
          <cell r="H8964">
            <v>1580</v>
          </cell>
          <cell r="I8964">
            <v>1265</v>
          </cell>
          <cell r="J8964">
            <v>1100</v>
          </cell>
          <cell r="K8964" t="str">
            <v>甲类</v>
          </cell>
        </row>
        <row r="8965">
          <cell r="A8965" t="str">
            <v>HXY70302</v>
          </cell>
          <cell r="B8965" t="str">
            <v>跟骨骨折切开复位内固定术</v>
          </cell>
          <cell r="C89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5" t="str">
            <v>引流装置,冲洗液</v>
          </cell>
          <cell r="E8965" t="str">
            <v>内固定材料,特殊缝线</v>
          </cell>
          <cell r="F8965" t="str">
            <v>单侧</v>
          </cell>
          <cell r="G8965" t="str">
            <v/>
          </cell>
          <cell r="H8965">
            <v>1900</v>
          </cell>
          <cell r="I8965">
            <v>1520</v>
          </cell>
          <cell r="J8965">
            <v>1330</v>
          </cell>
          <cell r="K8965" t="str">
            <v>甲类</v>
          </cell>
        </row>
        <row r="8966">
          <cell r="A8966" t="str">
            <v>HXY70303</v>
          </cell>
          <cell r="B8966" t="str">
            <v>陈旧跟骨骨折切开复位内固定术</v>
          </cell>
          <cell r="C896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66" t="str">
            <v>引流装置,冲洗液</v>
          </cell>
          <cell r="E8966" t="str">
            <v>内固定材料,人工骨,特殊缝线</v>
          </cell>
          <cell r="F8966" t="str">
            <v>单侧</v>
          </cell>
          <cell r="G8966" t="str">
            <v/>
          </cell>
          <cell r="H8966">
            <v>1940</v>
          </cell>
          <cell r="I8966">
            <v>1550</v>
          </cell>
          <cell r="J8966">
            <v>1360</v>
          </cell>
          <cell r="K8966" t="str">
            <v>甲类</v>
          </cell>
        </row>
        <row r="8967">
          <cell r="A8967" t="str">
            <v>HXY70304</v>
          </cell>
          <cell r="B8967" t="str">
            <v>距骨骨折闭合复位内固定术</v>
          </cell>
          <cell r="C896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67" t="str">
            <v>引流装置,冲洗液</v>
          </cell>
          <cell r="E8967" t="str">
            <v>内固定材料,特殊缝线</v>
          </cell>
          <cell r="F8967" t="str">
            <v>单侧</v>
          </cell>
          <cell r="G8967" t="str">
            <v/>
          </cell>
          <cell r="H8967">
            <v>1540</v>
          </cell>
          <cell r="I8967">
            <v>1230</v>
          </cell>
          <cell r="J8967">
            <v>1080</v>
          </cell>
          <cell r="K8967" t="str">
            <v>甲类</v>
          </cell>
        </row>
        <row r="8968">
          <cell r="A8968" t="str">
            <v>HXY70305</v>
          </cell>
          <cell r="B8968" t="str">
            <v>陈旧距骨骨折闭合复位内固定术</v>
          </cell>
          <cell r="C8968"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68" t="str">
            <v>引流装置,冲洗液</v>
          </cell>
          <cell r="E8968" t="str">
            <v>内固定材料,特殊缝线</v>
          </cell>
          <cell r="F8968" t="str">
            <v>单侧</v>
          </cell>
          <cell r="G8968" t="str">
            <v/>
          </cell>
          <cell r="H8968">
            <v>1540</v>
          </cell>
          <cell r="I8968">
            <v>1230</v>
          </cell>
          <cell r="J8968">
            <v>1080</v>
          </cell>
          <cell r="K8968" t="str">
            <v>甲类</v>
          </cell>
        </row>
        <row r="8969">
          <cell r="A8969" t="str">
            <v>HXY70306</v>
          </cell>
          <cell r="B8969" t="str">
            <v>距骨骨折切开复位内固定术</v>
          </cell>
          <cell r="C89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9" t="str">
            <v>引流装置,冲洗液</v>
          </cell>
          <cell r="E8969" t="str">
            <v>内固定材料,特殊缝线</v>
          </cell>
          <cell r="F8969" t="str">
            <v>单侧</v>
          </cell>
          <cell r="G8969" t="str">
            <v/>
          </cell>
          <cell r="H8969">
            <v>1540</v>
          </cell>
          <cell r="I8969">
            <v>1230</v>
          </cell>
          <cell r="J8969">
            <v>1080</v>
          </cell>
          <cell r="K8969" t="str">
            <v>甲类</v>
          </cell>
        </row>
        <row r="8970">
          <cell r="A8970" t="str">
            <v>HXY70307</v>
          </cell>
          <cell r="B8970" t="str">
            <v>陈旧距骨骨折切开复位内固定术</v>
          </cell>
          <cell r="C897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8970" t="str">
            <v>引流装置,冲洗液</v>
          </cell>
          <cell r="E8970" t="str">
            <v>内固定材料,人工骨,特殊缝线</v>
          </cell>
          <cell r="F8970" t="str">
            <v>单侧</v>
          </cell>
          <cell r="G8970" t="str">
            <v/>
          </cell>
          <cell r="H8970">
            <v>1540</v>
          </cell>
          <cell r="I8970">
            <v>1230</v>
          </cell>
          <cell r="J8970">
            <v>1080</v>
          </cell>
          <cell r="K8970" t="str">
            <v>甲类</v>
          </cell>
        </row>
        <row r="8971">
          <cell r="A8971" t="str">
            <v>HXY70308</v>
          </cell>
          <cell r="B8971" t="str">
            <v>距骨骨折切开复位外固定架固定术</v>
          </cell>
          <cell r="C89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71" t="str">
            <v>引流装置,冲洗液</v>
          </cell>
          <cell r="E8971" t="str">
            <v>内(外)固定材料,特殊缝线</v>
          </cell>
          <cell r="F8971" t="str">
            <v>单侧</v>
          </cell>
          <cell r="G8971" t="str">
            <v/>
          </cell>
          <cell r="H8971">
            <v>2100</v>
          </cell>
          <cell r="I8971">
            <v>1680</v>
          </cell>
          <cell r="J8971">
            <v>1470</v>
          </cell>
          <cell r="K8971" t="str">
            <v>乙类</v>
          </cell>
        </row>
        <row r="8972">
          <cell r="A8972" t="str">
            <v>HXY71301</v>
          </cell>
          <cell r="B8972" t="str">
            <v>跗骨间融合术</v>
          </cell>
          <cell r="C8972" t="str">
            <v>显露跗骨,去关节软骨,骨面间融合,加或不加内固定,石膏固定。</v>
          </cell>
          <cell r="D8972" t="str">
            <v>外固定材料</v>
          </cell>
          <cell r="E8972" t="str">
            <v>内固定材料</v>
          </cell>
          <cell r="F8972" t="str">
            <v>单侧</v>
          </cell>
          <cell r="G8972" t="str">
            <v/>
          </cell>
          <cell r="H8972">
            <v>1050</v>
          </cell>
          <cell r="I8972">
            <v>840</v>
          </cell>
          <cell r="J8972">
            <v>735</v>
          </cell>
          <cell r="K8972" t="str">
            <v>乙类</v>
          </cell>
        </row>
        <row r="8973">
          <cell r="A8973" t="str">
            <v>HXY71501</v>
          </cell>
          <cell r="B8973" t="str">
            <v>关节镜下距骨骨软骨骨折内固定术</v>
          </cell>
          <cell r="C8973"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73" t="str">
            <v>外固定材料,冲洗液</v>
          </cell>
          <cell r="E8973" t="str">
            <v>内固定材料,特殊缝线</v>
          </cell>
          <cell r="F8973" t="str">
            <v>单侧</v>
          </cell>
          <cell r="G8973" t="str">
            <v/>
          </cell>
          <cell r="H8973">
            <v>1600</v>
          </cell>
          <cell r="I8973">
            <v>1280</v>
          </cell>
          <cell r="J8973">
            <v>1120</v>
          </cell>
          <cell r="K8973" t="str">
            <v>乙类</v>
          </cell>
        </row>
        <row r="8974">
          <cell r="A8974" t="str">
            <v>HXY73301</v>
          </cell>
          <cell r="B8974" t="str">
            <v>跟骨截骨术</v>
          </cell>
          <cell r="C8974" t="str">
            <v>跟骨外侧切开,外侧截断,X线引导下矫正畸形,接骨板固定。不含术中X引导。</v>
          </cell>
          <cell r="D8974" t="str">
            <v>外固定材料</v>
          </cell>
          <cell r="E8974" t="str">
            <v>内固定材料</v>
          </cell>
          <cell r="F8974" t="str">
            <v>单侧</v>
          </cell>
          <cell r="G8974" t="str">
            <v/>
          </cell>
          <cell r="H8974">
            <v>1300</v>
          </cell>
          <cell r="I8974">
            <v>1040</v>
          </cell>
          <cell r="J8974">
            <v>910</v>
          </cell>
          <cell r="K8974" t="str">
            <v>乙类</v>
          </cell>
        </row>
        <row r="8975">
          <cell r="A8975" t="str">
            <v>HXY73302</v>
          </cell>
          <cell r="B8975" t="str">
            <v>距骨切除术</v>
          </cell>
          <cell r="C8975" t="str">
            <v>消毒铺巾,显露踝关节,切除距骨,冲洗缝合伤口。</v>
          </cell>
          <cell r="D8975" t="str">
            <v>引流装置,冲洗液</v>
          </cell>
          <cell r="E8975" t="str">
            <v>内固定材料,特殊缝线</v>
          </cell>
          <cell r="F8975" t="str">
            <v>单侧</v>
          </cell>
          <cell r="G8975" t="str">
            <v/>
          </cell>
          <cell r="H8975">
            <v>1350</v>
          </cell>
          <cell r="I8975">
            <v>1080</v>
          </cell>
          <cell r="J8975">
            <v>945</v>
          </cell>
          <cell r="K8975" t="str">
            <v>甲类</v>
          </cell>
        </row>
        <row r="8976">
          <cell r="A8976" t="str">
            <v>HXY73303</v>
          </cell>
          <cell r="B8976" t="str">
            <v>付舟骨切除术</v>
          </cell>
          <cell r="C8976" t="str">
            <v>麻醉,消毒,患肢驱血上止血带,足切口切除付舟骨,胫后肌腱成形固定,长腿石膏固定。</v>
          </cell>
          <cell r="D8976" t="str">
            <v>外固定材料</v>
          </cell>
          <cell r="E8976" t="str">
            <v>止血材料</v>
          </cell>
          <cell r="F8976" t="str">
            <v>单侧</v>
          </cell>
          <cell r="G8976" t="str">
            <v>双侧加收不超过80%</v>
          </cell>
          <cell r="H8976">
            <v>1450</v>
          </cell>
          <cell r="I8976">
            <v>1160</v>
          </cell>
          <cell r="J8976">
            <v>1015</v>
          </cell>
          <cell r="K8976" t="str">
            <v>乙类</v>
          </cell>
        </row>
        <row r="8977">
          <cell r="A8977" t="str">
            <v>HXZ</v>
          </cell>
          <cell r="B8977" t="str">
            <v>踝关节</v>
          </cell>
          <cell r="C8977" t="str">
            <v/>
          </cell>
          <cell r="D8977" t="str">
            <v/>
          </cell>
          <cell r="E8977" t="str">
            <v/>
          </cell>
        </row>
        <row r="8977">
          <cell r="G8977" t="str">
            <v/>
          </cell>
          <cell r="H8977" t="str">
            <v/>
          </cell>
          <cell r="I8977" t="str">
            <v/>
          </cell>
          <cell r="J8977" t="str">
            <v/>
          </cell>
        </row>
        <row r="8978">
          <cell r="A8978" t="str">
            <v>HXZ57301</v>
          </cell>
          <cell r="B8978" t="str">
            <v>先天性马蹄内翻足松解术</v>
          </cell>
          <cell r="C8978" t="str">
            <v>经前或后入路,松解内侧韧带,延长胫前肌胫后肌腱及跟腱,手法整复后,石膏固定。</v>
          </cell>
          <cell r="D8978" t="str">
            <v>冲洗液</v>
          </cell>
          <cell r="E8978" t="str">
            <v>外固定材料,特殊缝线</v>
          </cell>
          <cell r="F8978" t="str">
            <v>单侧</v>
          </cell>
          <cell r="G8978" t="str">
            <v/>
          </cell>
          <cell r="H8978">
            <v>1500</v>
          </cell>
          <cell r="I8978">
            <v>1200</v>
          </cell>
          <cell r="J8978">
            <v>1050</v>
          </cell>
          <cell r="K8978" t="str">
            <v>乙类</v>
          </cell>
        </row>
        <row r="8979">
          <cell r="A8979" t="str">
            <v>HXZ66301</v>
          </cell>
          <cell r="B8979" t="str">
            <v>全踝人工关节置换术</v>
          </cell>
          <cell r="C8979" t="str">
            <v>切除病变的踝关节面,保护胫前动脉和神经,精确安放人工关节假体。</v>
          </cell>
          <cell r="D8979" t="str">
            <v>引流装置,冲洗器,骨水泥</v>
          </cell>
          <cell r="E8979" t="str">
            <v>人工关节,内固定材料</v>
          </cell>
          <cell r="F8979" t="str">
            <v>单侧</v>
          </cell>
          <cell r="G8979" t="str">
            <v/>
          </cell>
          <cell r="H8979">
            <v>3000</v>
          </cell>
          <cell r="I8979">
            <v>2400</v>
          </cell>
          <cell r="J8979">
            <v>2100</v>
          </cell>
          <cell r="K8979" t="str">
            <v>乙类</v>
          </cell>
        </row>
        <row r="8980">
          <cell r="A8980" t="str">
            <v>HXZ70301</v>
          </cell>
          <cell r="B8980" t="str">
            <v>踝关节骨折切开复位内固定术</v>
          </cell>
          <cell r="C898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0" t="str">
            <v>引流装置,冲洗液</v>
          </cell>
          <cell r="E8980" t="str">
            <v>内固定材料,特殊缝线</v>
          </cell>
          <cell r="F8980" t="str">
            <v>单侧</v>
          </cell>
          <cell r="G8980" t="str">
            <v/>
          </cell>
          <cell r="H8980">
            <v>1300</v>
          </cell>
          <cell r="I8980">
            <v>1040</v>
          </cell>
          <cell r="J8980">
            <v>910</v>
          </cell>
          <cell r="K8980" t="str">
            <v>甲类</v>
          </cell>
        </row>
        <row r="8981">
          <cell r="A8981" t="str">
            <v>HXZ70302</v>
          </cell>
          <cell r="B8981" t="str">
            <v>陈旧踝关节骨折切开复位内固定术</v>
          </cell>
          <cell r="C89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81" t="str">
            <v>引流装置,冲洗液</v>
          </cell>
          <cell r="E8981" t="str">
            <v>内固定材料,人工骨,特殊缝线</v>
          </cell>
          <cell r="F8981" t="str">
            <v>单侧</v>
          </cell>
          <cell r="G8981" t="str">
            <v/>
          </cell>
          <cell r="H8981">
            <v>1200</v>
          </cell>
          <cell r="I8981">
            <v>960</v>
          </cell>
          <cell r="J8981">
            <v>840</v>
          </cell>
          <cell r="K8981" t="str">
            <v>甲类</v>
          </cell>
        </row>
        <row r="8982">
          <cell r="A8982" t="str">
            <v>HXZ70303</v>
          </cell>
          <cell r="B8982" t="str">
            <v>踝关节骨折切开复位外固定架固定术</v>
          </cell>
          <cell r="C89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82" t="str">
            <v>引流装置,冲洗液</v>
          </cell>
          <cell r="E8982" t="str">
            <v>外固定材料,特殊缝线</v>
          </cell>
          <cell r="F8982" t="str">
            <v>单侧</v>
          </cell>
          <cell r="G8982" t="str">
            <v/>
          </cell>
          <cell r="H8982">
            <v>1600</v>
          </cell>
          <cell r="I8982">
            <v>1280</v>
          </cell>
          <cell r="J8982">
            <v>1120</v>
          </cell>
          <cell r="K8982" t="str">
            <v>乙类</v>
          </cell>
        </row>
        <row r="8983">
          <cell r="A8983" t="str">
            <v>HXZ70304</v>
          </cell>
          <cell r="B8983" t="str">
            <v>陈旧踝关节骨折切开复位外固定架固定术</v>
          </cell>
          <cell r="C89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83" t="str">
            <v>引流装置,冲洗液</v>
          </cell>
          <cell r="E8983" t="str">
            <v>人工骨,外固定材料,特殊缝线</v>
          </cell>
          <cell r="F8983" t="str">
            <v>单侧</v>
          </cell>
          <cell r="G8983" t="str">
            <v/>
          </cell>
          <cell r="H8983">
            <v>1700</v>
          </cell>
          <cell r="I8983">
            <v>1360</v>
          </cell>
          <cell r="J8983">
            <v>1190</v>
          </cell>
          <cell r="K8983" t="str">
            <v>乙类</v>
          </cell>
        </row>
        <row r="8984">
          <cell r="A8984" t="str">
            <v>HXZ70501</v>
          </cell>
          <cell r="B8984" t="str">
            <v>关节镜下踝关节骨折复位术</v>
          </cell>
          <cell r="C8984"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84" t="str">
            <v>冲洗液,外固定材料</v>
          </cell>
          <cell r="E8984" t="str">
            <v>内固定材料,特殊缝线</v>
          </cell>
          <cell r="F8984" t="str">
            <v>单侧</v>
          </cell>
          <cell r="G8984" t="str">
            <v/>
          </cell>
          <cell r="H8984">
            <v>1300</v>
          </cell>
          <cell r="I8984">
            <v>1040</v>
          </cell>
          <cell r="J8984">
            <v>910</v>
          </cell>
          <cell r="K8984" t="str">
            <v>乙类</v>
          </cell>
        </row>
        <row r="8985">
          <cell r="A8985" t="str">
            <v>HXZ71301</v>
          </cell>
          <cell r="B8985" t="str">
            <v>踝关节融合术</v>
          </cell>
          <cell r="C8985" t="str">
            <v>踝关节前侧切开,显露踝关节,保护足背动脉,在肌腱间切开关节囊,切除胫骨､距骨､腓骨软骨面,矫正畸形,螺钉固定。</v>
          </cell>
          <cell r="D8985" t="str">
            <v/>
          </cell>
          <cell r="E8985" t="str">
            <v>内(外)固定材料,特殊缝线</v>
          </cell>
          <cell r="F8985" t="str">
            <v>单侧</v>
          </cell>
          <cell r="G8985" t="str">
            <v/>
          </cell>
          <cell r="H8985">
            <v>1200</v>
          </cell>
          <cell r="I8985">
            <v>960</v>
          </cell>
          <cell r="J8985">
            <v>840</v>
          </cell>
          <cell r="K8985" t="str">
            <v>乙类</v>
          </cell>
        </row>
        <row r="8986">
          <cell r="A8986" t="str">
            <v>HXZ71302</v>
          </cell>
          <cell r="B8986" t="str">
            <v>踝部四关节融合术</v>
          </cell>
          <cell r="C8986" t="str">
            <v>踝关节前侧切口延伸至足外侧,显露踝关节及跟距､距舟､跟骰关节,保护胫前及胫后血管､腓肠神经,切除上述四个关节软骨面,矫正畸形,螺钉固定。</v>
          </cell>
          <cell r="D8986" t="str">
            <v/>
          </cell>
          <cell r="E8986" t="str">
            <v>内(外)固定材料,特殊缝线</v>
          </cell>
          <cell r="F8986" t="str">
            <v>单侧</v>
          </cell>
          <cell r="G8986" t="str">
            <v/>
          </cell>
          <cell r="H8986">
            <v>1200</v>
          </cell>
          <cell r="I8986">
            <v>960</v>
          </cell>
          <cell r="J8986">
            <v>840</v>
          </cell>
          <cell r="K8986" t="str">
            <v>乙类</v>
          </cell>
        </row>
        <row r="8987">
          <cell r="A8987" t="str">
            <v>HXZ73301</v>
          </cell>
          <cell r="B8987" t="str">
            <v>足踝副骨切除</v>
          </cell>
          <cell r="C8987" t="str">
            <v>消毒菌巾,逐步显露副骨,将其与肌腱分离,切除副骨,缝合肌腱。必要时行肌腱止点重建,止血､冲洗伤口,加压包扎。不含X线引导。</v>
          </cell>
          <cell r="D8987" t="str">
            <v>外固定材料</v>
          </cell>
          <cell r="E8987" t="str">
            <v>特殊缝线</v>
          </cell>
          <cell r="F8987" t="str">
            <v>单侧</v>
          </cell>
          <cell r="G8987" t="str">
            <v/>
          </cell>
          <cell r="H8987">
            <v>1300</v>
          </cell>
          <cell r="I8987">
            <v>1040</v>
          </cell>
          <cell r="J8987">
            <v>910</v>
          </cell>
          <cell r="K8987" t="str">
            <v>甲类</v>
          </cell>
        </row>
        <row r="8988">
          <cell r="A8988" t="str">
            <v>HXZ73302</v>
          </cell>
          <cell r="B8988" t="str">
            <v>踝关节滑膜切除术</v>
          </cell>
          <cell r="C8988" t="str">
            <v>消毒铺巾,气囊止血带止血,切开皮肤,显露关节,清除滑膜,松解粘连。</v>
          </cell>
          <cell r="D8988" t="str">
            <v>引流装置</v>
          </cell>
          <cell r="E8988" t="str">
            <v>特殊缝线</v>
          </cell>
          <cell r="F8988" t="str">
            <v>单侧</v>
          </cell>
          <cell r="G8988" t="str">
            <v/>
          </cell>
          <cell r="H8988">
            <v>1050</v>
          </cell>
          <cell r="I8988">
            <v>840</v>
          </cell>
          <cell r="J8988">
            <v>735</v>
          </cell>
          <cell r="K8988" t="str">
            <v>甲类</v>
          </cell>
        </row>
        <row r="8989">
          <cell r="A8989" t="str">
            <v>HXZ73303</v>
          </cell>
          <cell r="B8989" t="str">
            <v>足踝部肿物切除</v>
          </cell>
          <cell r="C8989" t="str">
            <v>消毒铺巾,切除肿物,清理,放置引流,负压吸引。</v>
          </cell>
          <cell r="D8989" t="str">
            <v>引流装置,外固定材料</v>
          </cell>
          <cell r="E8989" t="str">
            <v>特殊缝线</v>
          </cell>
          <cell r="F8989" t="str">
            <v>单侧</v>
          </cell>
          <cell r="G8989" t="str">
            <v/>
          </cell>
          <cell r="H8989">
            <v>350</v>
          </cell>
          <cell r="I8989">
            <v>280</v>
          </cell>
          <cell r="J8989">
            <v>245</v>
          </cell>
          <cell r="K8989" t="str">
            <v>乙类</v>
          </cell>
        </row>
        <row r="8990">
          <cell r="A8990" t="str">
            <v>HXZ73501</v>
          </cell>
          <cell r="B8990" t="str">
            <v>关节镜下踝关节滑膜切除术</v>
          </cell>
          <cell r="C8990" t="str">
            <v>消毒铺巾,气囊止血带止血,切开皮肤,插入关节镜,清除滑膜,松解粘连,2000毫升生理冲洗液冲洗关节腔。</v>
          </cell>
          <cell r="D8990" t="str">
            <v>冲洗液</v>
          </cell>
          <cell r="E8990" t="str">
            <v/>
          </cell>
          <cell r="F8990" t="str">
            <v>单侧</v>
          </cell>
          <cell r="G8990" t="str">
            <v/>
          </cell>
          <cell r="H8990">
            <v>1100</v>
          </cell>
          <cell r="I8990">
            <v>880</v>
          </cell>
          <cell r="J8990">
            <v>770</v>
          </cell>
          <cell r="K8990" t="str">
            <v>乙类</v>
          </cell>
        </row>
        <row r="8991">
          <cell r="A8991" t="str">
            <v>HXZ83301</v>
          </cell>
          <cell r="B8991" t="str">
            <v>踝关节韧带修补术</v>
          </cell>
          <cell r="C8991" t="str">
            <v>消毒铺巾,清除血肿､撕脱骨片切除,探查关节腔,用缝线缝合撕裂的关节囊及韧带,止血,放置引流,负压吸引。</v>
          </cell>
          <cell r="D8991" t="str">
            <v>引流装置</v>
          </cell>
          <cell r="E8991" t="str">
            <v>特殊缝线,外固定材料</v>
          </cell>
          <cell r="F8991" t="str">
            <v>单侧</v>
          </cell>
          <cell r="G8991" t="str">
            <v/>
          </cell>
          <cell r="H8991">
            <v>1300</v>
          </cell>
          <cell r="I8991">
            <v>1040</v>
          </cell>
          <cell r="J8991">
            <v>910</v>
          </cell>
          <cell r="K8991" t="str">
            <v>乙类</v>
          </cell>
        </row>
        <row r="8992">
          <cell r="A8992" t="str">
            <v>HXZ83302</v>
          </cell>
          <cell r="B8992" t="str">
            <v>先天性马蹄内翻足石膏固定矫形术</v>
          </cell>
          <cell r="C8992" t="str">
            <v>麻醉下活动僵硬的踝关节,分期矫正患足内收､内翻及下垂畸形。不含皮下切腱术。</v>
          </cell>
          <cell r="D8992" t="str">
            <v/>
          </cell>
          <cell r="E8992" t="str">
            <v>特殊缝线,外固定材料</v>
          </cell>
          <cell r="F8992" t="str">
            <v>单侧</v>
          </cell>
          <cell r="G8992" t="str">
            <v>双侧加收不超过80%</v>
          </cell>
          <cell r="H8992">
            <v>1000</v>
          </cell>
          <cell r="I8992">
            <v>800</v>
          </cell>
          <cell r="J8992">
            <v>700</v>
          </cell>
          <cell r="K8992" t="str">
            <v>乙类</v>
          </cell>
        </row>
        <row r="8993">
          <cell r="A8993" t="str">
            <v>HXZ89301</v>
          </cell>
          <cell r="B8993" t="str">
            <v>踝关节韧带损伤重建术</v>
          </cell>
          <cell r="C8993" t="str">
            <v>消毒铺巾,清除血肿､撕脱骨片切除,探查关节腔,用缝线缝合撕裂的关节囊,在内或外踝钻孔,韧带重建,止血,放置引流,负压吸引。</v>
          </cell>
          <cell r="D8993" t="str">
            <v>引流装置</v>
          </cell>
          <cell r="E8993" t="str">
            <v>特殊缝线,外固定材料</v>
          </cell>
          <cell r="F8993" t="str">
            <v>单侧</v>
          </cell>
          <cell r="G8993" t="str">
            <v/>
          </cell>
          <cell r="H8993">
            <v>1300</v>
          </cell>
          <cell r="I8993">
            <v>1040</v>
          </cell>
          <cell r="J8993">
            <v>910</v>
          </cell>
          <cell r="K8993" t="str">
            <v>乙类</v>
          </cell>
        </row>
        <row r="8994">
          <cell r="A8994" t="str">
            <v>HXZ89302</v>
          </cell>
          <cell r="B8994" t="str">
            <v>陈旧踝关节韧带损伤重建术</v>
          </cell>
          <cell r="C8994" t="str">
            <v>消毒铺巾,清除瘢痕､陈旧撕脱骨片切除,探查关节腔,移植物的切取与修整,在内或外踝钻孔,韧带重建,止血,放置引流,负压吸引。</v>
          </cell>
          <cell r="D8994" t="str">
            <v>引流装置</v>
          </cell>
          <cell r="E8994" t="str">
            <v>特殊缝线,外固定材料</v>
          </cell>
          <cell r="F8994" t="str">
            <v>单侧</v>
          </cell>
          <cell r="G8994" t="str">
            <v/>
          </cell>
          <cell r="H8994">
            <v>1400</v>
          </cell>
          <cell r="I8994">
            <v>1120</v>
          </cell>
          <cell r="J8994">
            <v>980</v>
          </cell>
          <cell r="K8994" t="str">
            <v>乙类</v>
          </cell>
        </row>
        <row r="8995">
          <cell r="A8995" t="str">
            <v>HX1</v>
          </cell>
          <cell r="B8995" t="str">
            <v>跖骨</v>
          </cell>
          <cell r="C8995" t="str">
            <v/>
          </cell>
          <cell r="D8995" t="str">
            <v/>
          </cell>
          <cell r="E8995" t="str">
            <v/>
          </cell>
        </row>
        <row r="8995">
          <cell r="G8995" t="str">
            <v/>
          </cell>
          <cell r="H8995" t="str">
            <v/>
          </cell>
          <cell r="I8995" t="str">
            <v/>
          </cell>
          <cell r="J8995" t="str">
            <v/>
          </cell>
        </row>
        <row r="8996">
          <cell r="A8996" t="str">
            <v>HX148301</v>
          </cell>
          <cell r="B8996" t="str">
            <v>跖趾骨骺阻滞术</v>
          </cell>
          <cell r="C8996" t="str">
            <v>消毒铺巾,气囊止血带止血,切开皮肤,显露骨端,打入骑缝钉,阻滞骨骺生长。不含术中X线引导。</v>
          </cell>
          <cell r="D8996" t="str">
            <v>外固定材料</v>
          </cell>
          <cell r="E8996" t="str">
            <v>内固定材料,钢丝</v>
          </cell>
          <cell r="F8996" t="str">
            <v>每骨</v>
          </cell>
          <cell r="G8996" t="str">
            <v>每增加1骨加收不超过30%</v>
          </cell>
          <cell r="H8996">
            <v>1150</v>
          </cell>
          <cell r="I8996">
            <v>920</v>
          </cell>
          <cell r="J8996">
            <v>805</v>
          </cell>
          <cell r="K8996" t="str">
            <v>丙类</v>
          </cell>
        </row>
        <row r="8997">
          <cell r="A8997" t="str">
            <v>HX170301</v>
          </cell>
          <cell r="B8997" t="str">
            <v>跖骨骨折闭合复位外固定架固定术</v>
          </cell>
          <cell r="C8997"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8997" t="str">
            <v>引流装置,冲洗液</v>
          </cell>
          <cell r="E8997" t="str">
            <v>外固定材料,特殊缝线</v>
          </cell>
          <cell r="F8997" t="str">
            <v>单侧</v>
          </cell>
          <cell r="G8997" t="str">
            <v/>
          </cell>
          <cell r="H8997">
            <v>1500</v>
          </cell>
          <cell r="I8997">
            <v>1200</v>
          </cell>
          <cell r="J8997">
            <v>1050</v>
          </cell>
          <cell r="K8997" t="str">
            <v>乙类</v>
          </cell>
        </row>
        <row r="8998">
          <cell r="A8998" t="str">
            <v>HX170302</v>
          </cell>
          <cell r="B8998" t="str">
            <v>跖骨骨折切开复位内固定术</v>
          </cell>
          <cell r="C89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8" t="str">
            <v>引流装置,冲洗液</v>
          </cell>
          <cell r="E8998" t="str">
            <v>内固定材料,特殊缝线</v>
          </cell>
          <cell r="F8998" t="str">
            <v>每指</v>
          </cell>
          <cell r="G8998" t="str">
            <v/>
          </cell>
          <cell r="H8998">
            <v>1050</v>
          </cell>
          <cell r="I8998">
            <v>840</v>
          </cell>
          <cell r="J8998">
            <v>735</v>
          </cell>
          <cell r="K8998" t="str">
            <v>甲类</v>
          </cell>
        </row>
        <row r="8999">
          <cell r="A8999" t="str">
            <v>HX170303</v>
          </cell>
          <cell r="B8999" t="str">
            <v>陈旧跖骨骨折切开复位内固定术</v>
          </cell>
          <cell r="C899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8999" t="str">
            <v>引流装置,冲洗液</v>
          </cell>
          <cell r="E8999" t="str">
            <v>内固定材料,人工骨,特殊缝线</v>
          </cell>
          <cell r="F8999" t="str">
            <v>每指</v>
          </cell>
          <cell r="G8999" t="str">
            <v/>
          </cell>
          <cell r="H8999">
            <v>1350</v>
          </cell>
          <cell r="I8999">
            <v>1080</v>
          </cell>
          <cell r="J8999">
            <v>945</v>
          </cell>
          <cell r="K8999" t="str">
            <v>甲类</v>
          </cell>
        </row>
        <row r="9000">
          <cell r="A9000" t="str">
            <v>HX170304</v>
          </cell>
          <cell r="B9000" t="str">
            <v>跖骨骨折切开复位外固定架固定术</v>
          </cell>
          <cell r="C9000"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特殊缝线,外固定材料</v>
          </cell>
          <cell r="F9000" t="str">
            <v>每指</v>
          </cell>
          <cell r="G9000" t="str">
            <v/>
          </cell>
          <cell r="H9000">
            <v>1400</v>
          </cell>
          <cell r="I9000">
            <v>1120</v>
          </cell>
          <cell r="J9000">
            <v>980</v>
          </cell>
          <cell r="K9000" t="str">
            <v>乙类</v>
          </cell>
        </row>
        <row r="9001">
          <cell r="A9001" t="str">
            <v>HX170305</v>
          </cell>
          <cell r="B9001" t="str">
            <v>陈旧跖骨骨折切开复位外固定架固定术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每指</v>
          </cell>
          <cell r="G9001" t="str">
            <v/>
          </cell>
          <cell r="H9001">
            <v>1500</v>
          </cell>
          <cell r="I9001">
            <v>1200</v>
          </cell>
          <cell r="J9001">
            <v>1050</v>
          </cell>
          <cell r="K9001" t="str">
            <v>乙类</v>
          </cell>
        </row>
        <row r="9002">
          <cell r="A9002" t="str">
            <v>HX171301</v>
          </cell>
          <cell r="B9002" t="str">
            <v>跖趾骨骺融合术</v>
          </cell>
          <cell r="C9002" t="str">
            <v>消毒铺巾,气囊止血带止血,切开皮肤,显露并切除骨骺,对合骨端,缝线或克氏针固定。不含术中X线引导。</v>
          </cell>
          <cell r="D9002" t="str">
            <v>外固定材料,克氏针</v>
          </cell>
          <cell r="E9002" t="str">
            <v>内固定材料,钢丝,特殊缝线</v>
          </cell>
          <cell r="F9002" t="str">
            <v>每骨</v>
          </cell>
          <cell r="G9002" t="str">
            <v>每增加1骨加收不超过30%</v>
          </cell>
          <cell r="H9002">
            <v>850</v>
          </cell>
          <cell r="I9002">
            <v>680</v>
          </cell>
          <cell r="J9002">
            <v>595</v>
          </cell>
          <cell r="K9002" t="str">
            <v>乙类</v>
          </cell>
        </row>
        <row r="9003">
          <cell r="A9003" t="str">
            <v>HX173301</v>
          </cell>
          <cell r="B9003" t="str">
            <v>跖骨头截骨术</v>
          </cell>
          <cell r="C9003" t="str">
            <v>消毒菌巾,分离肌腱和关节囊,暴露跖骨头,用微动力摆锯截骨,并用内固定螺钉进行固定,关节囊松解,内固定止血,放置引流,加压包扎。不含X线引导。</v>
          </cell>
          <cell r="D9003" t="str">
            <v>引流装置,外固定材料</v>
          </cell>
          <cell r="E9003" t="str">
            <v>内固定材料,特殊缝线</v>
          </cell>
          <cell r="F9003" t="str">
            <v>单侧</v>
          </cell>
          <cell r="G9003" t="str">
            <v/>
          </cell>
          <cell r="H9003">
            <v>1400</v>
          </cell>
          <cell r="I9003">
            <v>1120</v>
          </cell>
          <cell r="J9003">
            <v>980</v>
          </cell>
          <cell r="K9003" t="str">
            <v>乙类</v>
          </cell>
        </row>
        <row r="9004">
          <cell r="A9004" t="str">
            <v>HX173302</v>
          </cell>
          <cell r="B9004" t="str">
            <v>跖骨近端截骨术</v>
          </cell>
          <cell r="C9004"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4" t="str">
            <v/>
          </cell>
          <cell r="E9004" t="str">
            <v>内固定材料,特殊缝线</v>
          </cell>
          <cell r="F9004" t="str">
            <v>单侧</v>
          </cell>
          <cell r="G9004" t="str">
            <v/>
          </cell>
          <cell r="H9004">
            <v>1200</v>
          </cell>
          <cell r="I9004">
            <v>960</v>
          </cell>
          <cell r="J9004">
            <v>840</v>
          </cell>
          <cell r="K9004" t="str">
            <v>乙类</v>
          </cell>
        </row>
        <row r="9005">
          <cell r="A9005" t="str">
            <v>HX173303</v>
          </cell>
          <cell r="B9005" t="str">
            <v>跖骨头骨赘切除踇外翻矫形术</v>
          </cell>
          <cell r="C9005"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5" t="str">
            <v/>
          </cell>
          <cell r="E9005" t="str">
            <v>特殊缝线</v>
          </cell>
          <cell r="F9005" t="str">
            <v>单侧</v>
          </cell>
          <cell r="G9005" t="str">
            <v/>
          </cell>
          <cell r="H9005">
            <v>1200</v>
          </cell>
          <cell r="I9005">
            <v>960</v>
          </cell>
          <cell r="J9005">
            <v>840</v>
          </cell>
          <cell r="K9005" t="str">
            <v>乙类</v>
          </cell>
        </row>
        <row r="9006">
          <cell r="A9006" t="str">
            <v>HX181301</v>
          </cell>
          <cell r="B9006" t="str">
            <v>跖趾骨干缩窄术</v>
          </cell>
          <cell r="C9006" t="str">
            <v>消毒铺巾,气囊止血带止血,切开皮肤,显露骨干,切除两侧骨质。不含术中X线引导。</v>
          </cell>
          <cell r="D9006" t="str">
            <v>外固定材料</v>
          </cell>
          <cell r="E9006" t="str">
            <v>内固定材料,钢丝,特殊缝线</v>
          </cell>
          <cell r="F9006" t="str">
            <v>每骨</v>
          </cell>
          <cell r="G9006" t="str">
            <v>每增加1骨加收不超过30%</v>
          </cell>
          <cell r="H9006">
            <v>1100</v>
          </cell>
          <cell r="I9006">
            <v>880</v>
          </cell>
          <cell r="J9006">
            <v>770</v>
          </cell>
          <cell r="K9006" t="str">
            <v>丙类</v>
          </cell>
        </row>
        <row r="9007">
          <cell r="A9007" t="str">
            <v>HX183301</v>
          </cell>
          <cell r="B9007" t="str">
            <v>第二跖骨头成形术</v>
          </cell>
          <cell r="C9007" t="str">
            <v>经第二跖骨头旁入路切除第二跖骨头,清除近节趾骨关节面软骨。</v>
          </cell>
          <cell r="D9007" t="str">
            <v>骨蜡,外固定材料</v>
          </cell>
          <cell r="E9007" t="str">
            <v>特殊缝线</v>
          </cell>
          <cell r="F9007" t="str">
            <v>单侧</v>
          </cell>
          <cell r="G9007" t="str">
            <v/>
          </cell>
          <cell r="H9007">
            <v>1200</v>
          </cell>
          <cell r="I9007">
            <v>960</v>
          </cell>
          <cell r="J9007">
            <v>840</v>
          </cell>
          <cell r="K9007" t="str">
            <v>乙类</v>
          </cell>
        </row>
        <row r="9008">
          <cell r="A9008" t="str">
            <v>HX183302</v>
          </cell>
          <cell r="B9008" t="str">
            <v>跖趾骨截骨矫形术</v>
          </cell>
          <cell r="C9008" t="str">
            <v>消毒铺巾,气囊止血带止血,切开皮肤,显露截骨部位,用骨刀或摆锯截骨,短缩或延长或矫形,对合骨端,内固定或外固定。不含术中X线引导。</v>
          </cell>
          <cell r="D9008" t="str">
            <v>外固定材料</v>
          </cell>
          <cell r="E9008" t="str">
            <v>内固定材料,钢丝</v>
          </cell>
          <cell r="F9008" t="str">
            <v>每骨</v>
          </cell>
          <cell r="G9008" t="str">
            <v>每增加1骨加收不超过30%</v>
          </cell>
          <cell r="H9008">
            <v>1150</v>
          </cell>
          <cell r="I9008">
            <v>920</v>
          </cell>
          <cell r="J9008">
            <v>805</v>
          </cell>
          <cell r="K9008" t="str">
            <v>乙类</v>
          </cell>
        </row>
        <row r="9009">
          <cell r="A9009" t="str">
            <v>HX187301</v>
          </cell>
          <cell r="B9009" t="str">
            <v>显微镜下断跖再植术</v>
          </cell>
          <cell r="C9009" t="str">
            <v>消毒铺巾,气囊止血带止血,清创,探查损伤组织,复位固定骨与关节,缝合肌肉､肌腱､神经,吻合动脉､静脉。不含组织移植术。</v>
          </cell>
          <cell r="D9009" t="str">
            <v>外固定材料</v>
          </cell>
          <cell r="E9009" t="str">
            <v>内固定材料,钢丝,特殊缝线</v>
          </cell>
          <cell r="F9009" t="str">
            <v>单侧</v>
          </cell>
          <cell r="G9009" t="str">
            <v/>
          </cell>
          <cell r="H9009">
            <v>2500</v>
          </cell>
          <cell r="I9009">
            <v>2000</v>
          </cell>
          <cell r="J9009">
            <v>1750</v>
          </cell>
          <cell r="K9009" t="str">
            <v>乙类</v>
          </cell>
        </row>
        <row r="9010">
          <cell r="A9010" t="str">
            <v>HX2</v>
          </cell>
          <cell r="B9010" t="str">
            <v>跖趾连结</v>
          </cell>
          <cell r="C9010" t="str">
            <v/>
          </cell>
          <cell r="D9010" t="str">
            <v/>
          </cell>
          <cell r="E9010" t="str">
            <v/>
          </cell>
        </row>
        <row r="9010">
          <cell r="G9010" t="str">
            <v/>
          </cell>
          <cell r="H9010" t="str">
            <v/>
          </cell>
          <cell r="I9010" t="str">
            <v/>
          </cell>
          <cell r="J9010" t="str">
            <v/>
          </cell>
        </row>
        <row r="9011">
          <cell r="A9011" t="str">
            <v>HX266301</v>
          </cell>
          <cell r="B9011" t="str">
            <v>跖趾人工关节置换术</v>
          </cell>
          <cell r="C9011" t="str">
            <v>适于跖趾关节的器质性病变。切除病变的跖趾关节,置换人工跖趾关节假体。</v>
          </cell>
          <cell r="D9011" t="str">
            <v>引流装置</v>
          </cell>
          <cell r="E9011" t="str">
            <v>人工关节,特殊缝线</v>
          </cell>
          <cell r="F9011" t="str">
            <v>次</v>
          </cell>
          <cell r="G9011" t="str">
            <v/>
          </cell>
          <cell r="H9011">
            <v>2000</v>
          </cell>
          <cell r="I9011">
            <v>1600</v>
          </cell>
          <cell r="J9011">
            <v>1400</v>
          </cell>
          <cell r="K9011" t="str">
            <v>乙类</v>
          </cell>
        </row>
        <row r="9012">
          <cell r="A9012" t="str">
            <v>HX273301</v>
          </cell>
          <cell r="B9012" t="str">
            <v>足关节滑膜切除术</v>
          </cell>
          <cell r="C9012" t="str">
            <v>消毒铺巾,气囊止血带止血,切开皮肤,显露关节,清除滑膜,松解粘连。</v>
          </cell>
          <cell r="D9012" t="str">
            <v/>
          </cell>
          <cell r="E9012" t="str">
            <v>特殊缝线</v>
          </cell>
          <cell r="F9012" t="str">
            <v>单侧</v>
          </cell>
          <cell r="G9012" t="str">
            <v/>
          </cell>
          <cell r="H9012">
            <v>1500</v>
          </cell>
          <cell r="I9012">
            <v>1200</v>
          </cell>
          <cell r="J9012">
            <v>1050</v>
          </cell>
          <cell r="K9012" t="str">
            <v>甲类</v>
          </cell>
        </row>
        <row r="9013">
          <cell r="A9013" t="str">
            <v>HX273501</v>
          </cell>
          <cell r="B9013" t="str">
            <v>关节镜下足关节滑膜切除术</v>
          </cell>
          <cell r="C9013" t="str">
            <v>消毒铺巾,气囊止血带止血,切开皮肤,插入关节镜,清除滑膜,松解粘连。不含关节镜检查。</v>
          </cell>
          <cell r="D9013" t="str">
            <v/>
          </cell>
          <cell r="E9013" t="str">
            <v/>
          </cell>
          <cell r="F9013" t="str">
            <v>单侧</v>
          </cell>
          <cell r="G9013" t="str">
            <v/>
          </cell>
          <cell r="H9013">
            <v>1500</v>
          </cell>
          <cell r="I9013">
            <v>1200</v>
          </cell>
          <cell r="J9013">
            <v>1050</v>
          </cell>
          <cell r="K9013" t="str">
            <v>乙类</v>
          </cell>
        </row>
        <row r="9014">
          <cell r="A9014" t="str">
            <v>HX283301</v>
          </cell>
          <cell r="B9014" t="str">
            <v>跖趾关节融合拇外翻矫形术</v>
          </cell>
          <cell r="C9014"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014" t="str">
            <v/>
          </cell>
          <cell r="E9014" t="str">
            <v>内固定材料,特殊缝线</v>
          </cell>
          <cell r="F9014" t="str">
            <v>单侧</v>
          </cell>
          <cell r="G9014" t="str">
            <v/>
          </cell>
          <cell r="H9014">
            <v>1200</v>
          </cell>
          <cell r="I9014">
            <v>960</v>
          </cell>
          <cell r="J9014">
            <v>840</v>
          </cell>
          <cell r="K9014" t="str">
            <v>乙类</v>
          </cell>
        </row>
        <row r="9015">
          <cell r="A9015" t="str">
            <v>HX3-HX4</v>
          </cell>
          <cell r="B9015" t="str">
            <v>趾</v>
          </cell>
          <cell r="C9015" t="str">
            <v/>
          </cell>
          <cell r="D9015" t="str">
            <v/>
          </cell>
          <cell r="E9015" t="str">
            <v/>
          </cell>
        </row>
        <row r="9015">
          <cell r="G9015" t="str">
            <v/>
          </cell>
          <cell r="H9015" t="str">
            <v/>
          </cell>
          <cell r="I9015" t="str">
            <v/>
          </cell>
          <cell r="J9015" t="str">
            <v/>
          </cell>
        </row>
        <row r="9016">
          <cell r="A9016" t="str">
            <v>HX370301</v>
          </cell>
          <cell r="B9016" t="str">
            <v>趾骨骨折闭合复位内固定术</v>
          </cell>
          <cell r="C901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016" t="str">
            <v>引流装置,冲洗液</v>
          </cell>
          <cell r="E9016" t="str">
            <v>内固定材料,特殊缝线</v>
          </cell>
          <cell r="F9016" t="str">
            <v>每指</v>
          </cell>
          <cell r="G9016" t="str">
            <v/>
          </cell>
          <cell r="H9016">
            <v>1200</v>
          </cell>
          <cell r="I9016">
            <v>960</v>
          </cell>
          <cell r="J9016">
            <v>840</v>
          </cell>
          <cell r="K9016" t="str">
            <v>甲类</v>
          </cell>
        </row>
        <row r="9017">
          <cell r="A9017" t="str">
            <v>HX370302</v>
          </cell>
          <cell r="B9017" t="str">
            <v>趾骨骨折闭合复位外固定架固定术</v>
          </cell>
          <cell r="C90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17" t="str">
            <v>引流装置,外固定材料,冲洗液</v>
          </cell>
          <cell r="E9017" t="str">
            <v>特殊缝线</v>
          </cell>
          <cell r="F9017" t="str">
            <v>每指</v>
          </cell>
          <cell r="G9017" t="str">
            <v/>
          </cell>
          <cell r="H9017">
            <v>1000</v>
          </cell>
          <cell r="I9017">
            <v>800</v>
          </cell>
          <cell r="J9017">
            <v>700</v>
          </cell>
          <cell r="K9017" t="str">
            <v>乙类</v>
          </cell>
        </row>
        <row r="9018">
          <cell r="A9018" t="str">
            <v>HX370303</v>
          </cell>
          <cell r="B9018" t="str">
            <v>趾骨骨折切开复位内固定术</v>
          </cell>
          <cell r="C901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18" t="str">
            <v>引流装置,冲洗液</v>
          </cell>
          <cell r="E9018" t="str">
            <v>内固定材料,特殊缝线</v>
          </cell>
          <cell r="F9018" t="str">
            <v>每指</v>
          </cell>
          <cell r="G9018" t="str">
            <v/>
          </cell>
          <cell r="H9018">
            <v>1200</v>
          </cell>
          <cell r="I9018">
            <v>960</v>
          </cell>
          <cell r="J9018">
            <v>840</v>
          </cell>
          <cell r="K9018" t="str">
            <v>甲类</v>
          </cell>
        </row>
        <row r="9019">
          <cell r="A9019" t="str">
            <v>HX370304</v>
          </cell>
          <cell r="B9019" t="str">
            <v>陈旧趾骨骨折切开复位内固定术</v>
          </cell>
          <cell r="C901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19" t="str">
            <v>引流装置,冲洗液</v>
          </cell>
          <cell r="E9019" t="str">
            <v>内固定材料,人工骨,特殊缝线</v>
          </cell>
          <cell r="F9019" t="str">
            <v>每指</v>
          </cell>
          <cell r="G9019" t="str">
            <v/>
          </cell>
          <cell r="H9019">
            <v>1500</v>
          </cell>
          <cell r="I9019">
            <v>1200</v>
          </cell>
          <cell r="J9019">
            <v>1050</v>
          </cell>
          <cell r="K9019" t="str">
            <v>甲类</v>
          </cell>
        </row>
        <row r="9020">
          <cell r="A9020" t="str">
            <v>HX370305</v>
          </cell>
          <cell r="B9020" t="str">
            <v>趾骨骨折切开复位外固定架固定术</v>
          </cell>
          <cell r="C90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0" t="str">
            <v>引流装置,冲洗液</v>
          </cell>
          <cell r="E9020" t="str">
            <v>外固定材料,特殊缝线</v>
          </cell>
          <cell r="F9020" t="str">
            <v>每指</v>
          </cell>
          <cell r="G9020" t="str">
            <v/>
          </cell>
          <cell r="H9020">
            <v>1400</v>
          </cell>
          <cell r="I9020">
            <v>1120</v>
          </cell>
          <cell r="J9020">
            <v>980</v>
          </cell>
          <cell r="K9020" t="str">
            <v>乙类</v>
          </cell>
        </row>
        <row r="9021">
          <cell r="A9021" t="str">
            <v>HX370306</v>
          </cell>
          <cell r="B9021" t="str">
            <v>陈旧趾骨骨折切开复位外固定架固定术</v>
          </cell>
          <cell r="C9021"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1" t="str">
            <v>引流装置,冲洗液</v>
          </cell>
          <cell r="E9021" t="str">
            <v>人工骨,外固定材料,特殊缝线</v>
          </cell>
          <cell r="F9021" t="str">
            <v>每指</v>
          </cell>
          <cell r="G9021" t="str">
            <v/>
          </cell>
          <cell r="H9021">
            <v>1450</v>
          </cell>
          <cell r="I9021">
            <v>1160</v>
          </cell>
          <cell r="J9021">
            <v>1015</v>
          </cell>
          <cell r="K9021" t="str">
            <v>乙类</v>
          </cell>
        </row>
        <row r="9022">
          <cell r="A9022" t="str">
            <v>HX387301</v>
          </cell>
          <cell r="B9022" t="str">
            <v>显微镜下断趾再植术</v>
          </cell>
          <cell r="C9022" t="str">
            <v>消毒铺巾,气囊止血带止血,清创,探查损伤组织,复位固定骨与关节,缝合肌腱､神经,吻合动脉､静脉。不含组织移植术。</v>
          </cell>
          <cell r="D9022" t="str">
            <v>外固定材料</v>
          </cell>
          <cell r="E9022" t="str">
            <v>内固定材料,钢丝,特殊缝线</v>
          </cell>
          <cell r="F9022" t="str">
            <v>每指</v>
          </cell>
          <cell r="G9022" t="str">
            <v/>
          </cell>
          <cell r="H9022">
            <v>2650</v>
          </cell>
          <cell r="I9022">
            <v>2120</v>
          </cell>
          <cell r="J9022">
            <v>1855</v>
          </cell>
          <cell r="K9022" t="str">
            <v>乙类</v>
          </cell>
        </row>
        <row r="9023">
          <cell r="A9023" t="str">
            <v>HX473301</v>
          </cell>
          <cell r="B9023" t="str">
            <v>踇外翻阿氏截骨矫形术</v>
          </cell>
          <cell r="C9023"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023" t="str">
            <v>克氏针</v>
          </cell>
          <cell r="E9023" t="str">
            <v>内固定材料,特殊缝线</v>
          </cell>
          <cell r="F9023" t="str">
            <v>单侧</v>
          </cell>
          <cell r="G9023" t="str">
            <v/>
          </cell>
          <cell r="H9023">
            <v>1300</v>
          </cell>
          <cell r="I9023">
            <v>1040</v>
          </cell>
          <cell r="J9023">
            <v>910</v>
          </cell>
          <cell r="K9023" t="str">
            <v>乙类</v>
          </cell>
        </row>
        <row r="9024">
          <cell r="A9024" t="str">
            <v>HX473302</v>
          </cell>
          <cell r="B9024" t="str">
            <v>踇外翻米氏截骨术</v>
          </cell>
          <cell r="C9024"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024" t="str">
            <v>克氏针</v>
          </cell>
          <cell r="E9024" t="str">
            <v>内固定材料,特殊缝线</v>
          </cell>
          <cell r="F9024" t="str">
            <v>单侧</v>
          </cell>
          <cell r="G9024" t="str">
            <v/>
          </cell>
          <cell r="H9024">
            <v>1300</v>
          </cell>
          <cell r="I9024">
            <v>1040</v>
          </cell>
          <cell r="J9024">
            <v>910</v>
          </cell>
          <cell r="K9024" t="str">
            <v>乙类</v>
          </cell>
        </row>
        <row r="9025">
          <cell r="A9025" t="str">
            <v>HX473303</v>
          </cell>
          <cell r="B9025" t="str">
            <v>踇外翻克氏截骨术</v>
          </cell>
          <cell r="C9025"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025" t="str">
            <v/>
          </cell>
          <cell r="E9025" t="str">
            <v>内固定材料,特殊缝线</v>
          </cell>
          <cell r="F9025" t="str">
            <v>单侧</v>
          </cell>
          <cell r="G9025" t="str">
            <v/>
          </cell>
          <cell r="H9025">
            <v>1300</v>
          </cell>
          <cell r="I9025">
            <v>1040</v>
          </cell>
          <cell r="J9025">
            <v>910</v>
          </cell>
          <cell r="K9025" t="str">
            <v>乙类</v>
          </cell>
        </row>
        <row r="9026">
          <cell r="A9026" t="str">
            <v>HX483301</v>
          </cell>
          <cell r="B9026" t="str">
            <v>踇外翻矫正术</v>
          </cell>
          <cell r="C9026" t="str">
            <v>术前设计,测量足底压力,消毒铺巾,上驱止血带,切开分离,去除骨赘,磨平,第一趾骨头下横断截骨,趾骨头外推,固定关节囊,分层缝合皮肤,8字绷带固定,应用动力系统,足底测压仪。不含动力系统。</v>
          </cell>
          <cell r="D9026" t="str">
            <v/>
          </cell>
          <cell r="E9026" t="str">
            <v>特殊缝线,止血材料</v>
          </cell>
          <cell r="F9026" t="str">
            <v>单侧</v>
          </cell>
          <cell r="G9026" t="str">
            <v/>
          </cell>
          <cell r="H9026">
            <v>1100</v>
          </cell>
          <cell r="I9026">
            <v>880</v>
          </cell>
          <cell r="J9026">
            <v>770</v>
          </cell>
          <cell r="K9026" t="str">
            <v>乙类</v>
          </cell>
        </row>
        <row r="9027">
          <cell r="A9027" t="str">
            <v>HX483302</v>
          </cell>
          <cell r="B9027" t="str">
            <v>踇外翻截骨矫形术</v>
          </cell>
          <cell r="C90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027" t="str">
            <v/>
          </cell>
          <cell r="E9027" t="str">
            <v>内固定材料,特殊缝线</v>
          </cell>
          <cell r="F9027" t="str">
            <v>单侧</v>
          </cell>
          <cell r="G9027" t="str">
            <v/>
          </cell>
          <cell r="H9027">
            <v>1300</v>
          </cell>
          <cell r="I9027">
            <v>1040</v>
          </cell>
          <cell r="J9027">
            <v>910</v>
          </cell>
          <cell r="K9027" t="str">
            <v>乙类</v>
          </cell>
        </row>
        <row r="9028">
          <cell r="A9028" t="str">
            <v>HX483303</v>
          </cell>
          <cell r="B9028" t="str">
            <v>踇外翻远端软组织矫形术</v>
          </cell>
          <cell r="C9028"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cell r="D9028" t="str">
            <v/>
          </cell>
          <cell r="E9028" t="str">
            <v>特殊缝线</v>
          </cell>
          <cell r="F9028" t="str">
            <v>单侧</v>
          </cell>
          <cell r="G9028" t="str">
            <v/>
          </cell>
          <cell r="H9028">
            <v>1300</v>
          </cell>
          <cell r="I9028">
            <v>1040</v>
          </cell>
          <cell r="J9028">
            <v>910</v>
          </cell>
          <cell r="K9028" t="str">
            <v>乙类</v>
          </cell>
        </row>
        <row r="9029">
          <cell r="A9029" t="str">
            <v>HX6-HX9</v>
          </cell>
          <cell r="B9029" t="str">
            <v>14.肌肉骨骼其它</v>
          </cell>
          <cell r="C9029" t="str">
            <v/>
          </cell>
          <cell r="D9029" t="str">
            <v/>
          </cell>
          <cell r="E9029" t="str">
            <v/>
          </cell>
        </row>
        <row r="9029">
          <cell r="G9029" t="str">
            <v/>
          </cell>
          <cell r="H9029" t="str">
            <v/>
          </cell>
          <cell r="I9029" t="str">
            <v/>
          </cell>
          <cell r="J9029" t="str">
            <v/>
          </cell>
        </row>
        <row r="9030">
          <cell r="A9030" t="str">
            <v>HX648101</v>
          </cell>
          <cell r="B9030" t="str">
            <v>骨囊肿注药+骨髓术</v>
          </cell>
          <cell r="C9030" t="str">
            <v>麻醉后患肢消毒,C臂下先定位,置针后再定位,抽取腔内物,注药。另行骨髓穿刺术取骨髓,再注入囊腔,取针,包扎伤口,术毕。不含C型臂引导。</v>
          </cell>
          <cell r="D9030" t="str">
            <v>骨髓穿刺针,注射器</v>
          </cell>
          <cell r="E9030" t="str">
            <v/>
          </cell>
          <cell r="F9030" t="str">
            <v>次</v>
          </cell>
          <cell r="G9030" t="str">
            <v/>
          </cell>
          <cell r="H9030">
            <v>420</v>
          </cell>
          <cell r="I9030">
            <v>340</v>
          </cell>
          <cell r="J9030">
            <v>290</v>
          </cell>
          <cell r="K9030" t="str">
            <v>乙类</v>
          </cell>
        </row>
        <row r="9031">
          <cell r="A9031" t="str">
            <v>HX648301</v>
          </cell>
          <cell r="B9031" t="str">
            <v>骨膜封闭术</v>
          </cell>
          <cell r="C9031" t="str">
            <v>常规消毒,局麻,在不同部位采用不同穿刺针穿刺。必要时,在X线引导或CT引导下进行。不含X线引导､CT引导。</v>
          </cell>
          <cell r="D9031" t="str">
            <v>穿刺针,注射器</v>
          </cell>
          <cell r="E9031" t="str">
            <v/>
          </cell>
          <cell r="F9031" t="str">
            <v>次</v>
          </cell>
          <cell r="G9031" t="str">
            <v/>
          </cell>
          <cell r="H9031">
            <v>90</v>
          </cell>
          <cell r="I9031">
            <v>70</v>
          </cell>
          <cell r="J9031">
            <v>60</v>
          </cell>
          <cell r="K9031" t="str">
            <v>甲类</v>
          </cell>
        </row>
        <row r="9032">
          <cell r="A9032" t="str">
            <v>HX648302</v>
          </cell>
          <cell r="B9032" t="str">
            <v>临时骺阻滞术</v>
          </cell>
          <cell r="C9032" t="str">
            <v>麻醉后,患肢局部切开皮肤､皮下,显露韧带,剥离韧带达骨膜,导针C型臂定位后电钻钻孔,放置8字钢板并置入螺钉固定于骺板上下方,缝合深筋膜､皮下及切口。不含C型臂透视､导航。</v>
          </cell>
          <cell r="D9032" t="str">
            <v/>
          </cell>
          <cell r="E9032" t="str">
            <v>内固定材料,止血材料,特殊缝线</v>
          </cell>
          <cell r="F9032" t="str">
            <v>次</v>
          </cell>
          <cell r="G9032" t="str">
            <v/>
          </cell>
          <cell r="H9032">
            <v>350</v>
          </cell>
          <cell r="I9032">
            <v>280</v>
          </cell>
          <cell r="J9032">
            <v>245</v>
          </cell>
          <cell r="K9032" t="str">
            <v>乙类</v>
          </cell>
        </row>
        <row r="9033">
          <cell r="A9033" t="str">
            <v>HX648303</v>
          </cell>
          <cell r="B9033" t="str">
            <v>四肢长骨感染性病灶切开引流灌洗术</v>
          </cell>
          <cell r="C9033"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033" t="str">
            <v>引流装置,冲洗液</v>
          </cell>
          <cell r="E9033" t="str">
            <v>充填材料,特殊缝线</v>
          </cell>
          <cell r="F9033" t="str">
            <v>次</v>
          </cell>
          <cell r="G9033" t="str">
            <v/>
          </cell>
          <cell r="H9033">
            <v>1300</v>
          </cell>
          <cell r="I9033">
            <v>1040</v>
          </cell>
          <cell r="J9033">
            <v>910</v>
          </cell>
          <cell r="K9033" t="str">
            <v>甲类</v>
          </cell>
        </row>
        <row r="9034">
          <cell r="A9034" t="str">
            <v>HX660301</v>
          </cell>
          <cell r="B9034" t="str">
            <v>带血管骨组织取出术</v>
          </cell>
          <cell r="C9034" t="str">
            <v>消毒准备供区,分离供区骨组织,保护血管蒂,游离取出带血管蒂骨组织移植物供游离移植用,冲洗缝合伤口。</v>
          </cell>
          <cell r="D9034" t="str">
            <v>引流装置,冲洗液</v>
          </cell>
          <cell r="E9034" t="str">
            <v>特殊缝线</v>
          </cell>
          <cell r="F9034" t="str">
            <v>次</v>
          </cell>
          <cell r="G9034" t="str">
            <v>此项为辅加操作项目</v>
          </cell>
          <cell r="H9034">
            <v>2200</v>
          </cell>
          <cell r="I9034">
            <v>1760</v>
          </cell>
          <cell r="J9034">
            <v>1540</v>
          </cell>
          <cell r="K9034" t="str">
            <v>乙类</v>
          </cell>
        </row>
        <row r="9035">
          <cell r="A9035" t="str">
            <v>HX660302</v>
          </cell>
          <cell r="B9035" t="str">
            <v>自体骨取骨植骨术</v>
          </cell>
          <cell r="C9035" t="str">
            <v>选取相应取骨部位,暴露局部骨组织,截除所需骨组织,根据受区需要制备形状,填充于受区,冲洗缝合供区伤口。不需吻合血管。</v>
          </cell>
          <cell r="D9035" t="str">
            <v>引流装置,冲洗液</v>
          </cell>
          <cell r="E9035" t="str">
            <v>特殊缝线</v>
          </cell>
          <cell r="F9035" t="str">
            <v>次</v>
          </cell>
          <cell r="G9035" t="str">
            <v>不得在口腔种植中收取</v>
          </cell>
          <cell r="H9035">
            <v>1160</v>
          </cell>
          <cell r="I9035">
            <v>930</v>
          </cell>
          <cell r="J9035">
            <v>810</v>
          </cell>
          <cell r="K9035" t="str">
            <v>乙类</v>
          </cell>
        </row>
        <row r="9036">
          <cell r="A9036" t="str">
            <v>HX663301</v>
          </cell>
          <cell r="B9036" t="str">
            <v>骨折固定装置调整术</v>
          </cell>
          <cell r="C9036" t="str">
            <v>对原骨折固定装置部分部件增加､去除或更改位置的操作。如增加或去除髓内针锁定螺钉､更改外固定架穿针位置等。</v>
          </cell>
          <cell r="D9036" t="str">
            <v>引流装置</v>
          </cell>
          <cell r="E9036" t="str">
            <v/>
          </cell>
          <cell r="F9036" t="str">
            <v>单侧</v>
          </cell>
          <cell r="G9036" t="str">
            <v/>
          </cell>
          <cell r="H9036">
            <v>30</v>
          </cell>
          <cell r="I9036">
            <v>25</v>
          </cell>
          <cell r="J9036">
            <v>20</v>
          </cell>
          <cell r="K9036" t="str">
            <v>乙类</v>
          </cell>
        </row>
        <row r="9037">
          <cell r="A9037" t="str">
            <v>HX664301</v>
          </cell>
          <cell r="B9037" t="str">
            <v>外固定架取出术</v>
          </cell>
          <cell r="C9037" t="str">
            <v>体外取下外固定架连接杆,消毒针孔,拧出外固定架之骨圆针,冲洗消毒针孔。</v>
          </cell>
          <cell r="D9037" t="str">
            <v/>
          </cell>
          <cell r="E9037" t="str">
            <v/>
          </cell>
          <cell r="F9037" t="str">
            <v>次</v>
          </cell>
          <cell r="G9037" t="str">
            <v/>
          </cell>
          <cell r="H9037">
            <v>20</v>
          </cell>
          <cell r="I9037">
            <v>16</v>
          </cell>
          <cell r="J9037">
            <v>14</v>
          </cell>
          <cell r="K9037" t="str">
            <v>乙类</v>
          </cell>
        </row>
        <row r="9038">
          <cell r="A9038" t="str">
            <v>HX664302</v>
          </cell>
          <cell r="B9038" t="str">
            <v>骨内固定物取出术</v>
          </cell>
          <cell r="C9038" t="str">
            <v>固定物包括钢板､螺钉､髓内针､克氏针､斯氏针等。手术切开暴露内固定物,并取出之,冲洗缝合伤口。取出内固定物。</v>
          </cell>
          <cell r="D9038" t="str">
            <v>引流装置,冲洗液</v>
          </cell>
          <cell r="E9038" t="str">
            <v>特殊缝线</v>
          </cell>
          <cell r="F9038" t="str">
            <v>部位</v>
          </cell>
          <cell r="G9038" t="str">
            <v/>
          </cell>
          <cell r="H9038">
            <v>1000</v>
          </cell>
          <cell r="I9038">
            <v>800</v>
          </cell>
          <cell r="J9038">
            <v>700</v>
          </cell>
          <cell r="K9038" t="str">
            <v>甲类</v>
          </cell>
        </row>
        <row r="9039">
          <cell r="A9039" t="str">
            <v>HX670301</v>
          </cell>
          <cell r="B9039" t="str">
            <v>骨骼牵引术</v>
          </cell>
          <cell r="C9039" t="str">
            <v>消毒铺巾,将骨圆针穿入骨骼连接牵引弓､牵引架进行牵引。</v>
          </cell>
          <cell r="D9039" t="str">
            <v>牵引架,牵弓,骨圆针</v>
          </cell>
          <cell r="E9039" t="str">
            <v/>
          </cell>
          <cell r="F9039" t="str">
            <v>单侧</v>
          </cell>
          <cell r="G9039" t="str">
            <v/>
          </cell>
          <cell r="H9039">
            <v>200</v>
          </cell>
          <cell r="I9039">
            <v>160</v>
          </cell>
          <cell r="J9039">
            <v>140</v>
          </cell>
          <cell r="K9039" t="str">
            <v>甲类</v>
          </cell>
        </row>
        <row r="9040">
          <cell r="A9040" t="str">
            <v>HX670302</v>
          </cell>
          <cell r="B9040" t="str">
            <v>骨折脱位复位钢针固定术</v>
          </cell>
          <cell r="C9040" t="str">
            <v>消毒铺巾,切开暴露复位或闭合复位骨折脱位,用克氏针或斯氏针对骨折脱位进行穿针固定,冲洗缝合伤口。</v>
          </cell>
          <cell r="D9040" t="str">
            <v>冲洗液,克氏针,斯氏针</v>
          </cell>
          <cell r="E9040" t="str">
            <v>内固定材料,特殊缝线</v>
          </cell>
          <cell r="F9040" t="str">
            <v>次</v>
          </cell>
          <cell r="G9040" t="str">
            <v/>
          </cell>
          <cell r="H9040">
            <v>880</v>
          </cell>
          <cell r="I9040">
            <v>700</v>
          </cell>
          <cell r="J9040">
            <v>610</v>
          </cell>
          <cell r="K9040" t="str">
            <v>甲类</v>
          </cell>
        </row>
        <row r="9041">
          <cell r="A9041" t="str">
            <v>HX670303</v>
          </cell>
          <cell r="B9041" t="str">
            <v>骨折闭合复位+外固定术</v>
          </cell>
          <cell r="C9041" t="str">
            <v>麻醉后透视机定位找到骨折远近端,分别在骨折远近端纵行钻入2枚Shanz钉使其在一平行线上,手法复位至对位对线满意拧紧外固定架,缝合切口。不含C型臂引导。</v>
          </cell>
          <cell r="D9041" t="str">
            <v>外固定材料</v>
          </cell>
          <cell r="E9041" t="str">
            <v>内固定材料,特殊缝线</v>
          </cell>
          <cell r="F9041" t="str">
            <v>部位</v>
          </cell>
          <cell r="G9041" t="str">
            <v/>
          </cell>
          <cell r="H9041">
            <v>1200</v>
          </cell>
          <cell r="I9041">
            <v>960</v>
          </cell>
          <cell r="J9041">
            <v>840</v>
          </cell>
          <cell r="K9041" t="str">
            <v>甲类</v>
          </cell>
        </row>
        <row r="9042">
          <cell r="A9042" t="str">
            <v>HX670304</v>
          </cell>
          <cell r="B9042" t="str">
            <v>撕脱骨折切开复位内固定术</v>
          </cell>
          <cell r="C9042" t="str">
            <v>消毒铺巾,切开暴露撕脱骨折部位,复位后用螺丝钉进行固定,冲洗缝合伤口。必要时需X光下透视或拍片检查骨折及螺丝钉位置。不含术中透视拍片。</v>
          </cell>
          <cell r="D9042" t="str">
            <v>冲洗液</v>
          </cell>
          <cell r="E9042" t="str">
            <v>内固定材料,特殊缝线</v>
          </cell>
          <cell r="F9042" t="str">
            <v>次</v>
          </cell>
          <cell r="G9042" t="str">
            <v/>
          </cell>
          <cell r="H9042">
            <v>1000</v>
          </cell>
          <cell r="I9042">
            <v>800</v>
          </cell>
          <cell r="J9042">
            <v>700</v>
          </cell>
          <cell r="K9042" t="str">
            <v>甲类</v>
          </cell>
        </row>
        <row r="9043">
          <cell r="A9043" t="str">
            <v>HX671301</v>
          </cell>
          <cell r="B9043" t="str">
            <v>骨骺固定术</v>
          </cell>
          <cell r="C9043" t="str">
            <v>指永久阻滞术。麻醉后,患处切口,显露骨骺,带骨骺块状截骨,翻转90°后植入间隙,使骨块愈合。不含C型臂透视､导航设备。</v>
          </cell>
          <cell r="D9043" t="str">
            <v/>
          </cell>
          <cell r="E9043" t="str">
            <v>特殊缝线</v>
          </cell>
          <cell r="F9043" t="str">
            <v>次</v>
          </cell>
          <cell r="G9043" t="str">
            <v/>
          </cell>
          <cell r="H9043">
            <v>1160</v>
          </cell>
          <cell r="I9043">
            <v>930</v>
          </cell>
          <cell r="J9043">
            <v>810</v>
          </cell>
          <cell r="K9043" t="str">
            <v>甲类</v>
          </cell>
        </row>
        <row r="9044">
          <cell r="A9044" t="str">
            <v>HX672101</v>
          </cell>
          <cell r="B9044" t="str">
            <v>经皮骨肿瘤消融术</v>
          </cell>
          <cell r="C9044" t="str">
            <v>影像定位,局部消毒麻醉,穿刺针穿刺骨肿瘤,行射频消融。不含监护､影像学引导。</v>
          </cell>
          <cell r="D9044" t="str">
            <v>穿刺针,注射器</v>
          </cell>
          <cell r="E9044" t="str">
            <v/>
          </cell>
          <cell r="F9044" t="str">
            <v>部位</v>
          </cell>
          <cell r="G9044" t="str">
            <v/>
          </cell>
          <cell r="H9044">
            <v>300</v>
          </cell>
          <cell r="I9044">
            <v>240</v>
          </cell>
          <cell r="J9044">
            <v>210</v>
          </cell>
          <cell r="K9044" t="str">
            <v>乙类</v>
          </cell>
        </row>
        <row r="9045">
          <cell r="A9045" t="str">
            <v>HX673301</v>
          </cell>
          <cell r="B9045" t="str">
            <v>四肢长骨感染性病灶清除术</v>
          </cell>
          <cell r="C9045"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045" t="str">
            <v>引流装置,冲洗液</v>
          </cell>
          <cell r="E9045" t="str">
            <v>充填材料,特殊缝线</v>
          </cell>
          <cell r="F9045" t="str">
            <v>次</v>
          </cell>
          <cell r="G9045" t="str">
            <v/>
          </cell>
          <cell r="H9045">
            <v>1400</v>
          </cell>
          <cell r="I9045">
            <v>1120</v>
          </cell>
          <cell r="J9045">
            <v>980</v>
          </cell>
          <cell r="K9045" t="str">
            <v>甲类</v>
          </cell>
        </row>
        <row r="9046">
          <cell r="A9046" t="str">
            <v>HX673302</v>
          </cell>
          <cell r="B9046" t="str">
            <v>肢体骨与软组织肿瘤切除术</v>
          </cell>
          <cell r="C9046"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046" t="str">
            <v>引流装置,冲洗液</v>
          </cell>
          <cell r="E9046" t="str">
            <v>止血材料,特殊缝线</v>
          </cell>
          <cell r="F9046" t="str">
            <v>次</v>
          </cell>
          <cell r="G9046" t="str">
            <v/>
          </cell>
          <cell r="H9046">
            <v>1500</v>
          </cell>
          <cell r="I9046">
            <v>1200</v>
          </cell>
          <cell r="J9046">
            <v>1050</v>
          </cell>
          <cell r="K9046" t="str">
            <v>甲类</v>
          </cell>
        </row>
        <row r="9047">
          <cell r="A9047" t="str">
            <v>HX673303</v>
          </cell>
          <cell r="B9047" t="str">
            <v>肢体骨与软组织肿瘤切除软组织修复术</v>
          </cell>
          <cell r="C9047"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47" t="str">
            <v>引流装置,冲洗液</v>
          </cell>
          <cell r="E9047" t="str">
            <v>止血材料,特殊缝线</v>
          </cell>
          <cell r="F9047" t="str">
            <v>次</v>
          </cell>
          <cell r="G9047" t="str">
            <v/>
          </cell>
          <cell r="H9047">
            <v>1800</v>
          </cell>
          <cell r="I9047">
            <v>1440</v>
          </cell>
          <cell r="J9047">
            <v>1260</v>
          </cell>
          <cell r="K9047" t="str">
            <v>乙类</v>
          </cell>
        </row>
        <row r="9048">
          <cell r="A9048" t="str">
            <v>HX673304</v>
          </cell>
          <cell r="B9048" t="str">
            <v>成骨不全多段截骨术</v>
          </cell>
          <cell r="C9048" t="str">
            <v>显露股骨或胫骨干,保护股动静脉､坐骨神经,X线引导下作多段截断,矫正畸形,插入带锁髓内钉固定。不含术中X线引导。</v>
          </cell>
          <cell r="D9048" t="str">
            <v/>
          </cell>
          <cell r="E9048" t="str">
            <v>内(外)固定材料,特殊缝线</v>
          </cell>
          <cell r="F9048" t="str">
            <v>单侧</v>
          </cell>
          <cell r="G9048" t="str">
            <v/>
          </cell>
          <cell r="H9048">
            <v>1800</v>
          </cell>
          <cell r="I9048">
            <v>1440</v>
          </cell>
          <cell r="J9048">
            <v>1260</v>
          </cell>
          <cell r="K9048" t="str">
            <v>乙类</v>
          </cell>
        </row>
        <row r="9049">
          <cell r="A9049" t="str">
            <v>HX673305</v>
          </cell>
          <cell r="B9049" t="str">
            <v>开放骨折清创术</v>
          </cell>
          <cell r="C9049" t="str">
            <v>无菌肥皂水刷洗创面,清除创面内污物,切除创面内坏死组织,清理骨折片及骨折端,冲洗消毒,保护骨折周血管神经,再进行骨折固定及创面覆盖手术。不含骨折固定､创面覆盖手术。</v>
          </cell>
          <cell r="D9049" t="str">
            <v>冲洗液</v>
          </cell>
          <cell r="E9049" t="str">
            <v/>
          </cell>
          <cell r="F9049" t="str">
            <v>部位</v>
          </cell>
          <cell r="G9049" t="str">
            <v/>
          </cell>
          <cell r="H9049">
            <v>200</v>
          </cell>
          <cell r="I9049">
            <v>160</v>
          </cell>
          <cell r="J9049">
            <v>140</v>
          </cell>
          <cell r="K9049" t="str">
            <v>甲类</v>
          </cell>
        </row>
        <row r="9050">
          <cell r="A9050" t="str">
            <v>HX673306</v>
          </cell>
          <cell r="B9050" t="str">
            <v>深度烧伤扩创死骨清除术</v>
          </cell>
          <cell r="C9050" t="str">
            <v>术区皮肤消毒,切除死骨周围坏死炎性组织或窦道,暴露死骨,用咬骨钳或骨凿去除死骨,清洗止血后创面应用其它组织或材料覆盖。</v>
          </cell>
          <cell r="D9050" t="str">
            <v>外固定材料,引流装置,冲洗液</v>
          </cell>
          <cell r="E9050" t="str">
            <v>功能性敷料</v>
          </cell>
          <cell r="F9050" t="str">
            <v>平方厘米</v>
          </cell>
          <cell r="G9050" t="str">
            <v/>
          </cell>
          <cell r="H9050">
            <v>1200</v>
          </cell>
          <cell r="I9050">
            <v>960</v>
          </cell>
          <cell r="J9050">
            <v>840</v>
          </cell>
          <cell r="K9050" t="str">
            <v>甲类</v>
          </cell>
        </row>
        <row r="9051">
          <cell r="A9051" t="str">
            <v>HX674301</v>
          </cell>
          <cell r="B9051" t="str">
            <v>肢体骨与软组织肿瘤切除骨重建软组织修复术</v>
          </cell>
          <cell r="C9051"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51" t="str">
            <v>引流装置,冲洗液</v>
          </cell>
          <cell r="E9051" t="str">
            <v>内固定材料,修补材料,人工关节,人工韧带,止血材料,骨水泥,骨水泥枪,特殊缝线</v>
          </cell>
          <cell r="F9051" t="str">
            <v>次</v>
          </cell>
          <cell r="G9051" t="str">
            <v/>
          </cell>
          <cell r="H9051">
            <v>1400</v>
          </cell>
          <cell r="I9051">
            <v>1120</v>
          </cell>
          <cell r="J9051">
            <v>980</v>
          </cell>
          <cell r="K9051" t="str">
            <v>乙类</v>
          </cell>
        </row>
        <row r="9052">
          <cell r="A9052" t="str">
            <v>HX674302</v>
          </cell>
          <cell r="B9052" t="str">
            <v>肢体骨与软组织肿瘤切除骨关节重建术(大)</v>
          </cell>
          <cell r="C9052"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cell r="D9052" t="str">
            <v>引流装置,冲洗液</v>
          </cell>
          <cell r="E9052" t="str">
            <v>内固定材料,修补材料,人工关节,人工韧带,止血材料,骨水泥,骨水泥枪,特殊缝线</v>
          </cell>
          <cell r="F9052" t="str">
            <v>次</v>
          </cell>
          <cell r="G9052" t="str">
            <v/>
          </cell>
          <cell r="H9052">
            <v>1600</v>
          </cell>
          <cell r="I9052">
            <v>1280</v>
          </cell>
          <cell r="J9052">
            <v>1120</v>
          </cell>
          <cell r="K9052" t="str">
            <v>乙类</v>
          </cell>
        </row>
        <row r="9053">
          <cell r="A9053" t="str">
            <v>HX674303</v>
          </cell>
          <cell r="B9053" t="str">
            <v>肢体骨与软组织肿瘤切除骨关节重建软组织修复术</v>
          </cell>
          <cell r="C905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cell r="D9053" t="str">
            <v>引流装置</v>
          </cell>
          <cell r="E9053" t="str">
            <v>内固定材料,修补材料,人工关节,人工韧带,止血材料,骨水泥,骨水泥枪,特殊缝线</v>
          </cell>
          <cell r="F9053" t="str">
            <v>次</v>
          </cell>
          <cell r="G9053" t="str">
            <v/>
          </cell>
          <cell r="H9053">
            <v>1700</v>
          </cell>
          <cell r="I9053">
            <v>1360</v>
          </cell>
          <cell r="J9053">
            <v>1190</v>
          </cell>
          <cell r="K9053" t="str">
            <v>乙类</v>
          </cell>
        </row>
        <row r="9054">
          <cell r="A9054" t="str">
            <v>HX674304</v>
          </cell>
          <cell r="B9054" t="str">
            <v>肢体骨与软组织肿瘤切除骨重建术</v>
          </cell>
          <cell r="C9054"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054" t="str">
            <v>引流装置,冲洗液</v>
          </cell>
          <cell r="E9054" t="str">
            <v>修补材料,止血材料,骨水泥,骨水泥枪,特殊缝线</v>
          </cell>
          <cell r="F9054" t="str">
            <v>次</v>
          </cell>
          <cell r="G9054" t="str">
            <v/>
          </cell>
          <cell r="H9054">
            <v>1800</v>
          </cell>
          <cell r="I9054">
            <v>1440</v>
          </cell>
          <cell r="J9054">
            <v>1260</v>
          </cell>
          <cell r="K9054" t="str">
            <v>乙类</v>
          </cell>
        </row>
        <row r="9055">
          <cell r="A9055" t="str">
            <v>HX674305</v>
          </cell>
          <cell r="B9055" t="str">
            <v>肢体肿瘤切除重建翻修术</v>
          </cell>
          <cell r="C9055"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cell r="D9055" t="str">
            <v>引流装置,冲洗液</v>
          </cell>
          <cell r="E9055" t="str">
            <v>人工韧带,人工关节,止血材料,骨水泥,骨水泥枪,特殊缝线</v>
          </cell>
          <cell r="F9055" t="str">
            <v>次</v>
          </cell>
          <cell r="G9055" t="str">
            <v/>
          </cell>
          <cell r="H9055">
            <v>1900</v>
          </cell>
          <cell r="I9055">
            <v>1520</v>
          </cell>
          <cell r="J9055">
            <v>1330</v>
          </cell>
          <cell r="K9055" t="str">
            <v>乙类</v>
          </cell>
        </row>
        <row r="9056">
          <cell r="A9056" t="str">
            <v>HX683301</v>
          </cell>
          <cell r="B9056" t="str">
            <v>残端修整术</v>
          </cell>
          <cell r="C9056" t="str">
            <v>麻醉,消毒,常规入路,修整骨端,神经瘤切除,肌肉成形､固定,留置引流条,缝合､关闭伤口,1000毫升生理冲洗液冲洗伤口。</v>
          </cell>
          <cell r="D9056" t="str">
            <v>引流装置,冲洗液</v>
          </cell>
          <cell r="E9056" t="str">
            <v>特殊缝线</v>
          </cell>
          <cell r="F9056" t="str">
            <v>次</v>
          </cell>
          <cell r="G9056" t="str">
            <v/>
          </cell>
          <cell r="H9056">
            <v>800</v>
          </cell>
          <cell r="I9056">
            <v>640</v>
          </cell>
          <cell r="J9056">
            <v>560</v>
          </cell>
          <cell r="K9056" t="str">
            <v>乙类</v>
          </cell>
        </row>
        <row r="9057">
          <cell r="A9057" t="str">
            <v>HX689301</v>
          </cell>
          <cell r="B9057" t="str">
            <v>带肌蒂骨骺/骨瓣移位术</v>
          </cell>
          <cell r="C9057" t="str">
            <v>消毒铺巾,气囊止血带止血,切开皮肤,清理损伤骨,切取带肌蒂的骨骺或骨瓣,将其移位至损伤部位。</v>
          </cell>
          <cell r="D9057" t="str">
            <v>引流装置,外固定材料</v>
          </cell>
          <cell r="E9057" t="str">
            <v>内固定材料,钢丝,特殊缝线,止血材料</v>
          </cell>
          <cell r="F9057" t="str">
            <v>次</v>
          </cell>
          <cell r="G9057" t="str">
            <v/>
          </cell>
          <cell r="H9057">
            <v>1750</v>
          </cell>
          <cell r="I9057">
            <v>1400</v>
          </cell>
          <cell r="J9057">
            <v>1225</v>
          </cell>
          <cell r="K9057" t="str">
            <v>乙类</v>
          </cell>
        </row>
        <row r="9058">
          <cell r="A9058" t="str">
            <v>HX689302</v>
          </cell>
          <cell r="B9058" t="str">
            <v>带筋膜蒂骨骺/骨瓣移位术</v>
          </cell>
          <cell r="C9058" t="str">
            <v>消毒铺巾,气囊止血带止血,切开皮肤,清理损伤骨,切取带肌蒂的骨骺或骨瓣,将其移位至损伤部位。</v>
          </cell>
          <cell r="D9058" t="str">
            <v>引流装置,外固定材料</v>
          </cell>
          <cell r="E9058" t="str">
            <v>内固定材料,钢丝,特殊缝线,止血材料</v>
          </cell>
          <cell r="F9058" t="str">
            <v>次</v>
          </cell>
          <cell r="G9058" t="str">
            <v/>
          </cell>
          <cell r="H9058">
            <v>1800</v>
          </cell>
          <cell r="I9058">
            <v>1440</v>
          </cell>
          <cell r="J9058">
            <v>1260</v>
          </cell>
          <cell r="K9058" t="str">
            <v>乙类</v>
          </cell>
        </row>
        <row r="9059">
          <cell r="A9059" t="str">
            <v>HX689303</v>
          </cell>
          <cell r="B9059" t="str">
            <v>带血管蒂骨骺/骨瓣移位术</v>
          </cell>
          <cell r="C9059" t="str">
            <v>消毒铺巾,气囊止血带止血,切开皮肤,清理损伤骨,切取带肌蒂的骨骺或骨瓣,将其移位至损伤部位。</v>
          </cell>
          <cell r="D9059" t="str">
            <v>引流装置,外固定材料</v>
          </cell>
          <cell r="E9059" t="str">
            <v>内固定材料,钢丝,特殊缝线,止血材料</v>
          </cell>
          <cell r="F9059" t="str">
            <v>次</v>
          </cell>
          <cell r="G9059" t="str">
            <v/>
          </cell>
          <cell r="H9059">
            <v>1750</v>
          </cell>
          <cell r="I9059">
            <v>1400</v>
          </cell>
          <cell r="J9059">
            <v>1225</v>
          </cell>
          <cell r="K9059" t="str">
            <v>乙类</v>
          </cell>
        </row>
        <row r="9060">
          <cell r="A9060" t="str">
            <v>HX689304</v>
          </cell>
          <cell r="B9060" t="str">
            <v>吻合血管的骨骺/骨瓣皮瓣移植术</v>
          </cell>
          <cell r="C9060" t="str">
            <v>消毒铺巾,气囊止血带止血,切开皮肤,清理损伤骨,切取骨骺或骨瓣及皮瓣,显微镜下吻合血管,将其移植于损伤部位。不含术中X线引导､术中显微镜下操作。</v>
          </cell>
          <cell r="D9060" t="str">
            <v>引流装置,外固定材料</v>
          </cell>
          <cell r="E9060" t="str">
            <v>内固定材料,钢丝,特殊缝线,止血材料</v>
          </cell>
          <cell r="F9060" t="str">
            <v>次</v>
          </cell>
          <cell r="G9060" t="str">
            <v/>
          </cell>
          <cell r="H9060">
            <v>2000</v>
          </cell>
          <cell r="I9060">
            <v>1600</v>
          </cell>
          <cell r="J9060">
            <v>1400</v>
          </cell>
          <cell r="K9060" t="str">
            <v>乙类</v>
          </cell>
        </row>
        <row r="9061">
          <cell r="A9061" t="str">
            <v>HX689305</v>
          </cell>
          <cell r="B9061" t="str">
            <v>吻合血管的骨骺/骨瓣移植术</v>
          </cell>
          <cell r="C9061" t="str">
            <v>消毒铺巾,气囊止血带止血,切开皮肤,清理损伤骨,切取骨骺或骨瓣,显微镜下吻合血管,将其移植于损伤部位。不含术中X线引导､术中显微镜下操作。</v>
          </cell>
          <cell r="D9061" t="str">
            <v>引流装置,外固定材料</v>
          </cell>
          <cell r="E9061" t="str">
            <v>内固定材料,钢丝,特殊缝线,止血材料</v>
          </cell>
          <cell r="F9061" t="str">
            <v>次</v>
          </cell>
          <cell r="G9061" t="str">
            <v/>
          </cell>
          <cell r="H9061">
            <v>2000</v>
          </cell>
          <cell r="I9061">
            <v>1600</v>
          </cell>
          <cell r="J9061">
            <v>1400</v>
          </cell>
          <cell r="K9061" t="str">
            <v>乙类</v>
          </cell>
        </row>
        <row r="9062">
          <cell r="A9062" t="str">
            <v>HX709301</v>
          </cell>
          <cell r="B9062" t="str">
            <v>麻醉下活动关节检查术</v>
          </cell>
          <cell r="C9062" t="str">
            <v>麻醉,检查,保护下小心活动关节。</v>
          </cell>
          <cell r="D9062" t="str">
            <v/>
          </cell>
          <cell r="E9062" t="str">
            <v/>
          </cell>
          <cell r="F9062" t="str">
            <v>次</v>
          </cell>
          <cell r="G9062" t="str">
            <v/>
          </cell>
          <cell r="H9062">
            <v>70</v>
          </cell>
          <cell r="I9062">
            <v>55</v>
          </cell>
          <cell r="J9062">
            <v>50</v>
          </cell>
          <cell r="K9062" t="str">
            <v>甲类</v>
          </cell>
        </row>
        <row r="9063">
          <cell r="A9063" t="str">
            <v>HX748101</v>
          </cell>
          <cell r="B9063" t="str">
            <v>关节腔穿刺术</v>
          </cell>
          <cell r="C9063"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063" t="str">
            <v>穿刺针,注射器</v>
          </cell>
          <cell r="E9063" t="str">
            <v/>
          </cell>
          <cell r="F9063" t="str">
            <v>次</v>
          </cell>
          <cell r="G9063" t="str">
            <v/>
          </cell>
          <cell r="H9063">
            <v>140</v>
          </cell>
          <cell r="I9063">
            <v>110</v>
          </cell>
          <cell r="J9063">
            <v>100</v>
          </cell>
          <cell r="K9063" t="str">
            <v>甲类</v>
          </cell>
        </row>
        <row r="9064">
          <cell r="A9064" t="str">
            <v>HX748102</v>
          </cell>
          <cell r="B9064" t="str">
            <v>持续关节腔冲洗</v>
          </cell>
          <cell r="C9064" t="str">
            <v>局部消毒菌巾,穿刺关节,抽取关节液,3000毫升生理冲洗液冲洗关节,放置冲洗管,缝合,固定冲洗管,加压包扎。</v>
          </cell>
          <cell r="D9064" t="str">
            <v>冲洗管,冲洗液</v>
          </cell>
          <cell r="E9064" t="str">
            <v>特殊缝线</v>
          </cell>
          <cell r="F9064" t="str">
            <v>次</v>
          </cell>
          <cell r="G9064" t="str">
            <v/>
          </cell>
          <cell r="H9064">
            <v>80</v>
          </cell>
          <cell r="I9064">
            <v>65</v>
          </cell>
          <cell r="J9064">
            <v>55</v>
          </cell>
          <cell r="K9064" t="str">
            <v>甲类</v>
          </cell>
        </row>
        <row r="9065">
          <cell r="A9065" t="str">
            <v>HX762301</v>
          </cell>
          <cell r="B9065" t="str">
            <v>人工关节取出关节间 隔体植入术</v>
          </cell>
          <cell r="C9065" t="str">
            <v>适用于人工关节置换术后的假体安装位置不佳以及感染､磨损和松动的患者。取出原假体(或部分部件),清创关闭伤口,安放关节占位器。</v>
          </cell>
          <cell r="D9065" t="str">
            <v>引流装置,冲洗器,骨水泥</v>
          </cell>
          <cell r="E9065" t="str">
            <v>特殊缝线</v>
          </cell>
          <cell r="F9065" t="str">
            <v>单侧</v>
          </cell>
          <cell r="G9065" t="str">
            <v/>
          </cell>
          <cell r="H9065">
            <v>1900</v>
          </cell>
          <cell r="I9065">
            <v>1520</v>
          </cell>
          <cell r="J9065">
            <v>1330</v>
          </cell>
          <cell r="K9065" t="str">
            <v>乙类</v>
          </cell>
        </row>
        <row r="9066">
          <cell r="A9066" t="str">
            <v>HX773301</v>
          </cell>
          <cell r="B9066" t="str">
            <v>深度烧伤小关节扩创术</v>
          </cell>
          <cell r="C9066" t="str">
            <v>指､趾等关节扩创时,术区消毒后,切除关节周围坏死组织,凿出坏死骨,有关节腔开放时应探查冲洗关节腔,创面彻底止血和清洗。</v>
          </cell>
          <cell r="D9066" t="str">
            <v>外固定材料,引流装置,冲洗液</v>
          </cell>
          <cell r="E9066" t="str">
            <v>功能性敷料</v>
          </cell>
          <cell r="F9066" t="str">
            <v>每关节</v>
          </cell>
          <cell r="G9066" t="str">
            <v>每增加1个关节加收不超过50%</v>
          </cell>
          <cell r="H9066">
            <v>1300</v>
          </cell>
          <cell r="I9066">
            <v>1040</v>
          </cell>
          <cell r="J9066">
            <v>910</v>
          </cell>
          <cell r="K9066" t="str">
            <v>甲类</v>
          </cell>
        </row>
        <row r="9067">
          <cell r="A9067" t="str">
            <v>HX773302</v>
          </cell>
          <cell r="B9067" t="str">
            <v>深度烧伤大关节扩创术</v>
          </cell>
          <cell r="C9067" t="str">
            <v>肩､肘､腕､髋､膝､踝关节扩创时,术区消毒后,切除关节周围坏死组织,凿除坏死骨,有关节腔开放时应探查冲洗关节腔,创面彻底止血和清洗。</v>
          </cell>
          <cell r="D9067" t="str">
            <v>外固定材料,引流装置,冲洗液</v>
          </cell>
          <cell r="E9067" t="str">
            <v>功能性敷料</v>
          </cell>
          <cell r="F9067" t="str">
            <v>每关节</v>
          </cell>
          <cell r="G9067" t="str">
            <v>每增加1个关节加收不超过50%</v>
          </cell>
          <cell r="H9067">
            <v>1300</v>
          </cell>
          <cell r="I9067">
            <v>1040</v>
          </cell>
          <cell r="J9067">
            <v>910</v>
          </cell>
          <cell r="K9067" t="str">
            <v>甲类</v>
          </cell>
        </row>
        <row r="9068">
          <cell r="A9068" t="str">
            <v>HX773303</v>
          </cell>
          <cell r="B9068" t="str">
            <v>四肢关节感染性病灶清除植骨融合术</v>
          </cell>
          <cell r="C906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068" t="str">
            <v>引流装置,冲洗液</v>
          </cell>
          <cell r="E9068" t="str">
            <v>充填材料,内固定材料,特殊缝线</v>
          </cell>
          <cell r="F9068" t="str">
            <v>次</v>
          </cell>
          <cell r="G9068" t="str">
            <v/>
          </cell>
          <cell r="H9068">
            <v>2100</v>
          </cell>
          <cell r="I9068">
            <v>1680</v>
          </cell>
          <cell r="J9068">
            <v>1470</v>
          </cell>
          <cell r="K9068" t="str">
            <v>乙类</v>
          </cell>
        </row>
        <row r="9069">
          <cell r="A9069" t="str">
            <v>HX789301</v>
          </cell>
          <cell r="B9069" t="str">
            <v>骨骺早闭骨桥切除脂肪移植术</v>
          </cell>
          <cell r="C9069"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cell r="D9069" t="str">
            <v/>
          </cell>
          <cell r="E9069" t="str">
            <v>特殊缝线</v>
          </cell>
          <cell r="F9069" t="str">
            <v>次</v>
          </cell>
          <cell r="G9069" t="str">
            <v/>
          </cell>
          <cell r="H9069">
            <v>1300</v>
          </cell>
          <cell r="I9069">
            <v>1040</v>
          </cell>
          <cell r="J9069">
            <v>910</v>
          </cell>
          <cell r="K9069" t="str">
            <v>乙类</v>
          </cell>
        </row>
        <row r="9070">
          <cell r="A9070" t="str">
            <v>HX845101</v>
          </cell>
          <cell r="B9070" t="str">
            <v>软组织穿刺抽吸术</v>
          </cell>
          <cell r="C9070"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070" t="str">
            <v>穿刺针,注射器</v>
          </cell>
          <cell r="E9070" t="str">
            <v/>
          </cell>
          <cell r="F9070" t="str">
            <v>次</v>
          </cell>
          <cell r="G9070" t="str">
            <v/>
          </cell>
          <cell r="H9070">
            <v>150</v>
          </cell>
          <cell r="I9070">
            <v>120</v>
          </cell>
          <cell r="J9070">
            <v>105</v>
          </cell>
          <cell r="K9070" t="str">
            <v>甲类</v>
          </cell>
        </row>
        <row r="9071">
          <cell r="A9071" t="str">
            <v>HX848101</v>
          </cell>
          <cell r="B9071" t="str">
            <v>肌腱组织内封闭术</v>
          </cell>
          <cell r="C9071" t="str">
            <v>消毒,局麻,在不同部位采用不同穿刺针穿刺到相应的肌腱组织层,注射药物。必要时B超引导。不含超声引导。</v>
          </cell>
          <cell r="D9071" t="str">
            <v>穿刺针,注射器</v>
          </cell>
          <cell r="E9071" t="str">
            <v/>
          </cell>
          <cell r="F9071" t="str">
            <v>次</v>
          </cell>
          <cell r="G9071" t="str">
            <v/>
          </cell>
          <cell r="H9071">
            <v>50</v>
          </cell>
          <cell r="I9071">
            <v>40</v>
          </cell>
          <cell r="J9071">
            <v>35</v>
          </cell>
          <cell r="K9071" t="str">
            <v>甲类</v>
          </cell>
        </row>
        <row r="9072">
          <cell r="A9072" t="str">
            <v>HX848102</v>
          </cell>
          <cell r="B9072" t="str">
            <v>肌肉组织内封闭术</v>
          </cell>
          <cell r="C9072" t="str">
            <v>常规消毒,局麻,在肌肉组织内不同部位采用不同穿刺针穿刺,必要时B超引导。不含超声引导。</v>
          </cell>
          <cell r="D9072" t="str">
            <v>穿刺针,注射器</v>
          </cell>
          <cell r="E9072" t="str">
            <v/>
          </cell>
          <cell r="F9072" t="str">
            <v>次</v>
          </cell>
          <cell r="G9072" t="str">
            <v/>
          </cell>
          <cell r="H9072">
            <v>50</v>
          </cell>
          <cell r="I9072">
            <v>40</v>
          </cell>
          <cell r="J9072">
            <v>35</v>
          </cell>
          <cell r="K9072" t="str">
            <v>甲类</v>
          </cell>
        </row>
        <row r="9073">
          <cell r="A9073" t="str">
            <v>HX848103</v>
          </cell>
          <cell r="B9073" t="str">
            <v>腱鞘内抽液/注药治疗</v>
          </cell>
          <cell r="C9073"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073" t="str">
            <v>穿刺针,注射器</v>
          </cell>
          <cell r="E9073" t="str">
            <v/>
          </cell>
          <cell r="F9073" t="str">
            <v>次</v>
          </cell>
          <cell r="G9073" t="str">
            <v/>
          </cell>
          <cell r="H9073">
            <v>80</v>
          </cell>
          <cell r="I9073">
            <v>65</v>
          </cell>
          <cell r="J9073">
            <v>55</v>
          </cell>
          <cell r="K9073" t="str">
            <v>甲类</v>
          </cell>
        </row>
        <row r="9074">
          <cell r="A9074" t="str">
            <v>HX848104</v>
          </cell>
          <cell r="B9074" t="str">
            <v>肌腱/韧带/周围神经旁注药治疗</v>
          </cell>
          <cell r="C9074"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074" t="str">
            <v>穿刺针,注射器</v>
          </cell>
          <cell r="E9074" t="str">
            <v/>
          </cell>
          <cell r="F9074" t="str">
            <v>次</v>
          </cell>
          <cell r="G9074" t="str">
            <v/>
          </cell>
          <cell r="H9074">
            <v>50</v>
          </cell>
          <cell r="I9074">
            <v>40</v>
          </cell>
          <cell r="J9074">
            <v>35</v>
          </cell>
          <cell r="K9074" t="str">
            <v>甲类</v>
          </cell>
        </row>
        <row r="9075">
          <cell r="A9075" t="str">
            <v>HX848105</v>
          </cell>
          <cell r="B9075" t="str">
            <v>肉毒杆菌毒素注射</v>
          </cell>
          <cell r="C907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075" t="str">
            <v>注射器,冲洗液,冰袋</v>
          </cell>
          <cell r="E9075" t="str">
            <v/>
          </cell>
          <cell r="F9075" t="str">
            <v>部位</v>
          </cell>
          <cell r="G9075" t="str">
            <v/>
          </cell>
          <cell r="H9075">
            <v>100</v>
          </cell>
          <cell r="I9075">
            <v>80</v>
          </cell>
          <cell r="J9075">
            <v>70</v>
          </cell>
          <cell r="K9075" t="str">
            <v>丙类</v>
          </cell>
        </row>
        <row r="9076">
          <cell r="A9076" t="str">
            <v>HX848301</v>
          </cell>
          <cell r="B9076" t="str">
            <v>筋膜组织内封闭术</v>
          </cell>
          <cell r="C9076" t="str">
            <v>常规消毒,局麻,在不同部位采用不同穿刺针穿刺至筋膜组织层,注射药物。必要时B超引导。不含超声引导。</v>
          </cell>
          <cell r="D9076" t="str">
            <v>穿刺针,注射器</v>
          </cell>
          <cell r="E9076" t="str">
            <v>特殊缝线</v>
          </cell>
          <cell r="F9076" t="str">
            <v>次</v>
          </cell>
          <cell r="G9076" t="str">
            <v/>
          </cell>
          <cell r="H9076">
            <v>50</v>
          </cell>
          <cell r="I9076">
            <v>40</v>
          </cell>
          <cell r="J9076">
            <v>35</v>
          </cell>
          <cell r="K9076" t="str">
            <v>甲类</v>
          </cell>
        </row>
        <row r="9077">
          <cell r="A9077" t="str">
            <v>HX850301</v>
          </cell>
          <cell r="B9077" t="str">
            <v>腱鞘切开术</v>
          </cell>
          <cell r="C9077" t="str">
            <v>麻醉下指横纹处切开皮肤,钝性分离腱鞘,切开,彻底松解,缝合切口。</v>
          </cell>
          <cell r="D9077" t="str">
            <v/>
          </cell>
          <cell r="E9077" t="str">
            <v>特殊缝线</v>
          </cell>
          <cell r="F9077" t="str">
            <v>每指</v>
          </cell>
          <cell r="G9077" t="str">
            <v/>
          </cell>
          <cell r="H9077">
            <v>600</v>
          </cell>
          <cell r="I9077">
            <v>480</v>
          </cell>
          <cell r="J9077">
            <v>420</v>
          </cell>
          <cell r="K9077" t="str">
            <v>甲类</v>
          </cell>
        </row>
        <row r="9078">
          <cell r="A9078" t="str">
            <v>HX856301</v>
          </cell>
          <cell r="B9078" t="str">
            <v>肢体骨筋膜间室切开减压术</v>
          </cell>
          <cell r="C9078" t="str">
            <v>消毒铺巾,拟减张部位切口,切开皮肤､皮下和深筋膜,充分游离､打通各筋膜间隙,充分减压。彻底止血后凡士林纱条填塞,无菌敷料外敷。</v>
          </cell>
          <cell r="D9078" t="str">
            <v>冲洗液</v>
          </cell>
          <cell r="E9078" t="str">
            <v>特殊缝线</v>
          </cell>
          <cell r="F9078" t="str">
            <v>次</v>
          </cell>
          <cell r="G9078" t="str">
            <v/>
          </cell>
          <cell r="H9078">
            <v>1000</v>
          </cell>
          <cell r="I9078">
            <v>800</v>
          </cell>
          <cell r="J9078">
            <v>700</v>
          </cell>
          <cell r="K9078" t="str">
            <v>甲类</v>
          </cell>
        </row>
        <row r="9079">
          <cell r="A9079" t="str">
            <v>HX857301</v>
          </cell>
          <cell r="B9079" t="str">
            <v>肌肉松解术</v>
          </cell>
          <cell r="C9079" t="str">
            <v>消毒铺巾,气囊止血带止血,切开皮肤,显露并松解肌肉。</v>
          </cell>
          <cell r="D9079" t="str">
            <v/>
          </cell>
          <cell r="E9079" t="str">
            <v>特殊缝线,止血材料</v>
          </cell>
          <cell r="F9079" t="str">
            <v>条</v>
          </cell>
          <cell r="G9079" t="str">
            <v>每增加1条肌肉加收不超过30%</v>
          </cell>
          <cell r="H9079">
            <v>640</v>
          </cell>
          <cell r="I9079">
            <v>510</v>
          </cell>
          <cell r="J9079">
            <v>450</v>
          </cell>
          <cell r="K9079" t="str">
            <v>甲类</v>
          </cell>
        </row>
        <row r="9080">
          <cell r="A9080" t="str">
            <v>HX858301</v>
          </cell>
          <cell r="B9080" t="str">
            <v>小肌肉切断术</v>
          </cell>
          <cell r="C9080" t="str">
            <v>消毒铺巾,气囊止血带止血,切开皮肤,显露并切断小肌肉远端。</v>
          </cell>
          <cell r="D9080" t="str">
            <v/>
          </cell>
          <cell r="E9080" t="str">
            <v>特殊缝线</v>
          </cell>
          <cell r="F9080" t="str">
            <v>单侧</v>
          </cell>
          <cell r="G9080" t="str">
            <v/>
          </cell>
          <cell r="H9080">
            <v>800</v>
          </cell>
          <cell r="I9080">
            <v>640</v>
          </cell>
          <cell r="J9080">
            <v>560</v>
          </cell>
          <cell r="K9080" t="str">
            <v>甲类</v>
          </cell>
        </row>
        <row r="9081">
          <cell r="A9081" t="str">
            <v>HX858302</v>
          </cell>
          <cell r="B9081" t="str">
            <v>肌腱切断术</v>
          </cell>
          <cell r="C9081" t="str">
            <v>消毒铺巾,气囊止血带止血,切开皮肤,切断肌腱。</v>
          </cell>
          <cell r="D9081" t="str">
            <v/>
          </cell>
          <cell r="E9081" t="str">
            <v>特殊缝线</v>
          </cell>
          <cell r="F9081" t="str">
            <v>条</v>
          </cell>
          <cell r="G9081" t="str">
            <v>每增加1条肌腱加收不超过30%</v>
          </cell>
          <cell r="H9081">
            <v>1000</v>
          </cell>
          <cell r="I9081">
            <v>800</v>
          </cell>
          <cell r="J9081">
            <v>700</v>
          </cell>
          <cell r="K9081" t="str">
            <v>甲类</v>
          </cell>
        </row>
        <row r="9082">
          <cell r="A9082" t="str">
            <v>HX860301</v>
          </cell>
          <cell r="B9082" t="str">
            <v>游离肌肉切取术</v>
          </cell>
          <cell r="C9082" t="str">
            <v>常规消毒,铺无菌巾,切开皮肤,解剖肌肉起止点,电凝止血,完整切取所需肌肉组织,冲洗液纱布包裹备用。</v>
          </cell>
          <cell r="D9082" t="str">
            <v>引流装置</v>
          </cell>
          <cell r="E9082" t="str">
            <v>特殊缝线</v>
          </cell>
          <cell r="F9082" t="str">
            <v>次</v>
          </cell>
          <cell r="G9082" t="str">
            <v>此项为辅加操作项目</v>
          </cell>
          <cell r="H9082">
            <v>1000</v>
          </cell>
          <cell r="I9082">
            <v>800</v>
          </cell>
          <cell r="J9082">
            <v>700</v>
          </cell>
          <cell r="K9082" t="str">
            <v>乙类</v>
          </cell>
        </row>
        <row r="9083">
          <cell r="A9083" t="str">
            <v>HX860302</v>
          </cell>
          <cell r="B9083" t="str">
            <v>肌腱切取术</v>
          </cell>
          <cell r="C9083" t="str">
            <v>消毒铺巾,气囊止血带止血,切开皮肤,切取肌腱,准备移植。</v>
          </cell>
          <cell r="D9083" t="str">
            <v/>
          </cell>
          <cell r="E9083" t="str">
            <v>特殊缝线</v>
          </cell>
          <cell r="F9083" t="str">
            <v>条</v>
          </cell>
          <cell r="G9083" t="str">
            <v>每增加1条肌腱加收不超过30%</v>
          </cell>
          <cell r="H9083">
            <v>1000</v>
          </cell>
          <cell r="I9083">
            <v>800</v>
          </cell>
          <cell r="J9083">
            <v>700</v>
          </cell>
          <cell r="K9083" t="str">
            <v>乙类</v>
          </cell>
        </row>
        <row r="9084">
          <cell r="A9084" t="str">
            <v>HX871301</v>
          </cell>
          <cell r="B9084" t="str">
            <v>肌肉固定术</v>
          </cell>
          <cell r="C9084" t="str">
            <v>将肌肉组织在截骨远端至少3厘米处切断,形成肌肉瓣,在保持肌肉原有张力的情况下,经由骨端部钻孔,将肌肉瓣与骨相邻侧通过骨孔缝合固定,使肌肉获得新的附着点,防止肌肉在骨端滑动和继续回缩。</v>
          </cell>
          <cell r="D9084" t="str">
            <v/>
          </cell>
          <cell r="E9084" t="str">
            <v>特殊缝线</v>
          </cell>
          <cell r="F9084" t="str">
            <v>次</v>
          </cell>
          <cell r="G9084" t="str">
            <v/>
          </cell>
          <cell r="H9084">
            <v>1000</v>
          </cell>
          <cell r="I9084">
            <v>800</v>
          </cell>
          <cell r="J9084">
            <v>700</v>
          </cell>
          <cell r="K9084" t="str">
            <v>乙类</v>
          </cell>
        </row>
        <row r="9085">
          <cell r="A9085" t="str">
            <v>HX873301</v>
          </cell>
          <cell r="B9085" t="str">
            <v>肌腱清理术</v>
          </cell>
          <cell r="C9085" t="str">
            <v>麻醉，肌腱病变组织切除,骨化切除,缝合肌腱,止血,放置引流,负压吸引。</v>
          </cell>
          <cell r="D9085" t="str">
            <v>外固定材料,引流装置</v>
          </cell>
          <cell r="E9085" t="str">
            <v>特殊缝线</v>
          </cell>
          <cell r="F9085" t="str">
            <v>单侧</v>
          </cell>
          <cell r="G9085" t="str">
            <v/>
          </cell>
          <cell r="H9085">
            <v>600</v>
          </cell>
          <cell r="I9085">
            <v>480</v>
          </cell>
          <cell r="J9085">
            <v>420</v>
          </cell>
          <cell r="K9085" t="str">
            <v>甲类</v>
          </cell>
        </row>
        <row r="9086">
          <cell r="A9086" t="str">
            <v>HX873302</v>
          </cell>
          <cell r="B9086" t="str">
            <v>腱鞘部分切除术</v>
          </cell>
          <cell r="C9086" t="str">
            <v>消毒铺巾,气囊止血带止血,切开皮肤,显露并切开或部分切除腱鞘。</v>
          </cell>
          <cell r="D9086" t="str">
            <v/>
          </cell>
          <cell r="E9086" t="str">
            <v>特殊缝线</v>
          </cell>
          <cell r="F9086" t="str">
            <v>每指</v>
          </cell>
          <cell r="G9086" t="str">
            <v/>
          </cell>
          <cell r="H9086">
            <v>600</v>
          </cell>
          <cell r="I9086">
            <v>480</v>
          </cell>
          <cell r="J9086">
            <v>420</v>
          </cell>
          <cell r="K9086" t="str">
            <v>甲类</v>
          </cell>
        </row>
        <row r="9087">
          <cell r="A9087" t="str">
            <v>HX873303</v>
          </cell>
          <cell r="B9087" t="str">
            <v>腱鞘囊肿切除术</v>
          </cell>
          <cell r="C9087" t="str">
            <v>消毒铺巾,气囊止血带止血,切开皮肤,显露并切除囊肿。不含关节镜检查。</v>
          </cell>
          <cell r="D9087" t="str">
            <v/>
          </cell>
          <cell r="E9087" t="str">
            <v>特殊缝线</v>
          </cell>
          <cell r="F9087" t="str">
            <v>单侧</v>
          </cell>
          <cell r="G9087" t="str">
            <v/>
          </cell>
          <cell r="H9087">
            <v>500</v>
          </cell>
          <cell r="I9087">
            <v>400</v>
          </cell>
          <cell r="J9087">
            <v>350</v>
          </cell>
          <cell r="K9087" t="str">
            <v>甲类</v>
          </cell>
        </row>
        <row r="9088">
          <cell r="A9088" t="str">
            <v>HX873304</v>
          </cell>
          <cell r="B9088" t="str">
            <v>腱鞘巨细胞瘤切除术</v>
          </cell>
          <cell r="C9088" t="str">
            <v>消毒铺巾,气囊止血带止血,切开皮肤,显露并切除肿瘤及相邻组织。</v>
          </cell>
          <cell r="D9088" t="str">
            <v/>
          </cell>
          <cell r="E9088" t="str">
            <v>特殊缝线</v>
          </cell>
          <cell r="F9088" t="str">
            <v>每指</v>
          </cell>
          <cell r="G9088" t="str">
            <v/>
          </cell>
          <cell r="H9088">
            <v>500</v>
          </cell>
          <cell r="I9088">
            <v>400</v>
          </cell>
          <cell r="J9088">
            <v>350</v>
          </cell>
          <cell r="K9088" t="str">
            <v>甲类</v>
          </cell>
        </row>
        <row r="9089">
          <cell r="A9089" t="str">
            <v>HX873305</v>
          </cell>
          <cell r="B9089" t="str">
            <v>肌肉去神经术</v>
          </cell>
          <cell r="C9089" t="str">
            <v>消毒铺巾,解剖所用肌肉,显露其支配神经,电刺激确定后,切断支配该肌肉的全部神经分支,保留其血管,电凝止血,放置引流条。</v>
          </cell>
          <cell r="D9089" t="str">
            <v>引流装置,引流条</v>
          </cell>
          <cell r="E9089" t="str">
            <v>特殊缝线</v>
          </cell>
          <cell r="F9089" t="str">
            <v>次</v>
          </cell>
          <cell r="G9089" t="str">
            <v/>
          </cell>
          <cell r="H9089">
            <v>1250</v>
          </cell>
          <cell r="I9089">
            <v>1000</v>
          </cell>
          <cell r="J9089">
            <v>875</v>
          </cell>
          <cell r="K9089" t="str">
            <v>乙类</v>
          </cell>
        </row>
        <row r="9090">
          <cell r="A9090" t="str">
            <v>HX873501</v>
          </cell>
          <cell r="B9090" t="str">
            <v>肌腱腱鞘镜检+滑膜部分切除术</v>
          </cell>
          <cell r="C9090"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090" t="str">
            <v>外固定材料,冲洗液</v>
          </cell>
          <cell r="E9090" t="str">
            <v>特殊缝线</v>
          </cell>
          <cell r="F9090" t="str">
            <v>单侧</v>
          </cell>
          <cell r="G9090" t="str">
            <v/>
          </cell>
          <cell r="H9090">
            <v>1350</v>
          </cell>
          <cell r="I9090">
            <v>1080</v>
          </cell>
          <cell r="J9090">
            <v>945</v>
          </cell>
          <cell r="K9090" t="str">
            <v>甲类</v>
          </cell>
        </row>
        <row r="9091">
          <cell r="A9091" t="str">
            <v>HX873502</v>
          </cell>
          <cell r="B9091" t="str">
            <v>关节镜下钙化性肌腱炎病灶清理术</v>
          </cell>
          <cell r="C9091"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091" t="str">
            <v>引流装置,冲洗液</v>
          </cell>
          <cell r="E9091" t="str">
            <v>内固定材料,特殊缝线</v>
          </cell>
          <cell r="F9091" t="str">
            <v>单侧</v>
          </cell>
          <cell r="G9091" t="str">
            <v/>
          </cell>
          <cell r="H9091">
            <v>1450</v>
          </cell>
          <cell r="I9091">
            <v>1160</v>
          </cell>
          <cell r="J9091">
            <v>1015</v>
          </cell>
          <cell r="K9091" t="str">
            <v>乙类</v>
          </cell>
        </row>
        <row r="9092">
          <cell r="A9092" t="str">
            <v>HX873503</v>
          </cell>
          <cell r="B9092" t="str">
            <v>关节镜下腱鞘囊肿切除术</v>
          </cell>
          <cell r="C9092" t="str">
            <v>消毒铺巾,气囊止血带止血,切开皮肤,插入窥镜,显露并切除囊肿。</v>
          </cell>
          <cell r="D9092" t="str">
            <v>引流装置</v>
          </cell>
          <cell r="E9092" t="str">
            <v>特殊缝线</v>
          </cell>
          <cell r="F9092" t="str">
            <v>单侧</v>
          </cell>
          <cell r="G9092" t="str">
            <v/>
          </cell>
          <cell r="H9092">
            <v>500</v>
          </cell>
          <cell r="I9092">
            <v>400</v>
          </cell>
          <cell r="J9092">
            <v>350</v>
          </cell>
          <cell r="K9092" t="str">
            <v>乙类</v>
          </cell>
        </row>
        <row r="9093">
          <cell r="A9093" t="str">
            <v>HX883301</v>
          </cell>
          <cell r="B9093" t="str">
            <v>先天性束带综合征矫形术</v>
          </cell>
          <cell r="C9093" t="str">
            <v>消毒铺巾,气囊止血带止血,切开皮肤,矫正皮肤挛缩,缝线或克氏针固定。不含术中X线引导。</v>
          </cell>
          <cell r="D9093" t="str">
            <v>外固定材料</v>
          </cell>
          <cell r="E9093" t="str">
            <v>内固定材料,钢丝</v>
          </cell>
          <cell r="F9093" t="str">
            <v>部位</v>
          </cell>
          <cell r="G9093" t="str">
            <v/>
          </cell>
          <cell r="H9093">
            <v>1000</v>
          </cell>
          <cell r="I9093">
            <v>800</v>
          </cell>
          <cell r="J9093">
            <v>700</v>
          </cell>
          <cell r="K9093" t="str">
            <v>乙类</v>
          </cell>
        </row>
        <row r="9094">
          <cell r="A9094" t="str">
            <v>HX883302</v>
          </cell>
          <cell r="B9094" t="str">
            <v>肌肉缝合术</v>
          </cell>
          <cell r="C9094" t="str">
            <v>消毒铺巾,气囊止血带止血,切开皮肤,显露并缝合肌肉。不含清创术。</v>
          </cell>
          <cell r="D9094" t="str">
            <v>引流装置,外固定材料</v>
          </cell>
          <cell r="E9094" t="str">
            <v>特殊缝线,止血材料</v>
          </cell>
          <cell r="F9094" t="str">
            <v>条</v>
          </cell>
          <cell r="G9094" t="str">
            <v>每增加1条肌肉加收不超过30%</v>
          </cell>
          <cell r="H9094">
            <v>500</v>
          </cell>
          <cell r="I9094">
            <v>400</v>
          </cell>
          <cell r="J9094">
            <v>350</v>
          </cell>
          <cell r="K9094" t="str">
            <v>丙类</v>
          </cell>
        </row>
        <row r="9095">
          <cell r="A9095" t="str">
            <v>HX883303</v>
          </cell>
          <cell r="B9095" t="str">
            <v>肌肉成形术</v>
          </cell>
          <cell r="C9095" t="str">
            <v>将相对应的肌肉瓣互相对端缝合,截骨端被完全覆盖包埋,保持肌肉于正常的生理状态功能,形成圆柱状残肢,可以满足全面接触､全面承重假肢接受腔的装配要求。</v>
          </cell>
          <cell r="D9095" t="str">
            <v/>
          </cell>
          <cell r="E9095" t="str">
            <v>特殊缝线</v>
          </cell>
          <cell r="F9095" t="str">
            <v>次</v>
          </cell>
          <cell r="G9095" t="str">
            <v/>
          </cell>
          <cell r="H9095">
            <v>900</v>
          </cell>
          <cell r="I9095">
            <v>720</v>
          </cell>
          <cell r="J9095">
            <v>630</v>
          </cell>
          <cell r="K9095" t="str">
            <v>丙类</v>
          </cell>
        </row>
        <row r="9096">
          <cell r="A9096" t="str">
            <v>HX883304</v>
          </cell>
          <cell r="B9096" t="str">
            <v>肌力肌张力调整术</v>
          </cell>
          <cell r="C9096" t="str">
            <v>麻醉后,俯卧位,切开腰椎相应节段皮下,切开椎板,剪开硬膜,显露成对的脊神经,将脊神经后根分为4到5束,分别予以电刺激,阈值最低者予以切断。逐层缝合硬膜及切口。</v>
          </cell>
          <cell r="D9096" t="str">
            <v/>
          </cell>
          <cell r="E9096" t="str">
            <v>特殊缝线,止血材料</v>
          </cell>
          <cell r="F9096" t="str">
            <v>每对脊神经</v>
          </cell>
          <cell r="G9096" t="str">
            <v/>
          </cell>
          <cell r="H9096">
            <v>1300</v>
          </cell>
          <cell r="I9096">
            <v>1040</v>
          </cell>
          <cell r="J9096">
            <v>910</v>
          </cell>
          <cell r="K9096" t="str">
            <v>乙类</v>
          </cell>
        </row>
        <row r="9097">
          <cell r="A9097" t="str">
            <v>HX889301</v>
          </cell>
          <cell r="B9097" t="str">
            <v>肌腱重建术</v>
          </cell>
          <cell r="C9097" t="str">
            <v>消毒铺巾,肌腱清理,止点重建或重叠缝合,周围肌腱加固,止血,放置引流,负压吸引。</v>
          </cell>
          <cell r="D9097" t="str">
            <v>外固定材料,引流装置</v>
          </cell>
          <cell r="E9097" t="str">
            <v>特殊缝线</v>
          </cell>
          <cell r="F9097" t="str">
            <v>单侧</v>
          </cell>
          <cell r="G9097" t="str">
            <v/>
          </cell>
          <cell r="H9097">
            <v>2000</v>
          </cell>
          <cell r="I9097">
            <v>1600</v>
          </cell>
          <cell r="J9097">
            <v>1400</v>
          </cell>
          <cell r="K9097" t="str">
            <v>乙类</v>
          </cell>
        </row>
        <row r="9098">
          <cell r="A9098" t="str">
            <v>HX889302</v>
          </cell>
          <cell r="B9098" t="str">
            <v>肌腱复位支持带修补/重建术</v>
          </cell>
          <cell r="C9098" t="str">
            <v>消毒铺巾,肌腱复位,支持带修补或软组织､骨瓣支持带重建,止血,放置引流,负压吸引。</v>
          </cell>
          <cell r="D9098" t="str">
            <v>外固定材料,引流装置</v>
          </cell>
          <cell r="E9098" t="str">
            <v>特殊缝线</v>
          </cell>
          <cell r="F9098" t="str">
            <v>单侧</v>
          </cell>
          <cell r="G9098" t="str">
            <v/>
          </cell>
          <cell r="H9098">
            <v>1000</v>
          </cell>
          <cell r="I9098">
            <v>800</v>
          </cell>
          <cell r="J9098">
            <v>700</v>
          </cell>
          <cell r="K9098" t="str">
            <v>乙类</v>
          </cell>
        </row>
        <row r="9099">
          <cell r="A9099" t="str">
            <v>HX889303</v>
          </cell>
          <cell r="B9099" t="str">
            <v>闭孔内肌自体移植术</v>
          </cell>
          <cell r="C9099" t="str">
            <v>自体闭孔内肌切取,移植,固定,止血。</v>
          </cell>
          <cell r="D9099" t="str">
            <v/>
          </cell>
          <cell r="E9099" t="str">
            <v>特殊缝线</v>
          </cell>
          <cell r="F9099" t="str">
            <v>次</v>
          </cell>
          <cell r="G9099" t="str">
            <v/>
          </cell>
          <cell r="H9099">
            <v>1000</v>
          </cell>
          <cell r="I9099">
            <v>800</v>
          </cell>
          <cell r="J9099">
            <v>700</v>
          </cell>
          <cell r="K9099" t="str">
            <v>乙类</v>
          </cell>
        </row>
        <row r="9100">
          <cell r="A9100" t="str">
            <v>HX889304</v>
          </cell>
          <cell r="B9100" t="str">
            <v>自体肌腱游离移植术</v>
          </cell>
          <cell r="C9100" t="str">
            <v>术区皮肤消毒,切开皮肤显露肌腱移植区,清理准备肌腱移植床和肌腱吻合点,修整､处理移植肌腱,移植自体肌腱缝合吻合端,缝合伤口。不含自体肌腱切取术。</v>
          </cell>
          <cell r="D9100" t="str">
            <v>引流装置</v>
          </cell>
          <cell r="E9100" t="str">
            <v>特殊缝线</v>
          </cell>
          <cell r="F9100" t="str">
            <v>条</v>
          </cell>
          <cell r="G9100" t="str">
            <v/>
          </cell>
          <cell r="H9100">
            <v>1100</v>
          </cell>
          <cell r="I9100">
            <v>880</v>
          </cell>
          <cell r="J9100">
            <v>770</v>
          </cell>
          <cell r="K9100" t="str">
            <v>乙类</v>
          </cell>
        </row>
        <row r="9101">
          <cell r="A9101" t="str">
            <v>HX889305</v>
          </cell>
          <cell r="B9101" t="str">
            <v>异体/种肌腱移植术</v>
          </cell>
          <cell r="C9101" t="str">
            <v>术区皮肤消毒,切开皮肤显露肌腱移植区,清理准备肌腱移植床和肌腱吻合点,修整､处理移植肌腱,移植异体或种肌腱缝合吻合端,缝合伤口。</v>
          </cell>
          <cell r="D9101" t="str">
            <v>外固定材料,引流装置</v>
          </cell>
          <cell r="E9101" t="str">
            <v>特殊缝线</v>
          </cell>
          <cell r="F9101" t="str">
            <v>条</v>
          </cell>
          <cell r="G9101" t="str">
            <v>每增加1条肌腱加收不超过80%</v>
          </cell>
          <cell r="H9101">
            <v>1600</v>
          </cell>
          <cell r="I9101">
            <v>1280</v>
          </cell>
          <cell r="J9101">
            <v>1120</v>
          </cell>
          <cell r="K9101" t="str">
            <v>乙类</v>
          </cell>
        </row>
        <row r="9102">
          <cell r="A9102" t="str">
            <v>HX889306</v>
          </cell>
          <cell r="B9102" t="str">
            <v>人工肌腱移植术</v>
          </cell>
          <cell r="C9102" t="str">
            <v>术区皮肤消毒,切开皮肤显露肌腱移植区,清理准备肌腱移植床和肌腱吻合点,修整､处理移植肌腱,移植人工肌腱缝合吻合端,缝合伤口。</v>
          </cell>
          <cell r="D9102" t="str">
            <v>外固定材料,引流装置</v>
          </cell>
          <cell r="E9102" t="str">
            <v>人工肌腱,特殊缝线</v>
          </cell>
          <cell r="F9102" t="str">
            <v>条</v>
          </cell>
          <cell r="G9102" t="str">
            <v>每增加1条肌腱加收不超过80%</v>
          </cell>
          <cell r="H9102">
            <v>1600</v>
          </cell>
          <cell r="I9102">
            <v>1280</v>
          </cell>
          <cell r="J9102">
            <v>1120</v>
          </cell>
          <cell r="K9102" t="str">
            <v>乙类</v>
          </cell>
        </row>
        <row r="9103">
          <cell r="A9103" t="str">
            <v>HX889307</v>
          </cell>
          <cell r="B9103" t="str">
            <v>异体带鞘管屈指肌腱移植术</v>
          </cell>
          <cell r="C9103" t="str">
            <v>消毒铺巾,气囊止血带止血,切开皮肤,移植异体肌腱和腱鞘,修复损伤肌腱,外固定。不含肌腱缝合术。</v>
          </cell>
          <cell r="D9103" t="str">
            <v>外固定材料</v>
          </cell>
          <cell r="E9103" t="str">
            <v>特殊缝线,止血材料</v>
          </cell>
          <cell r="F9103" t="str">
            <v>条</v>
          </cell>
          <cell r="G9103" t="str">
            <v>每增加1条肌腱加收不超过30%</v>
          </cell>
          <cell r="H9103">
            <v>1000</v>
          </cell>
          <cell r="I9103">
            <v>800</v>
          </cell>
          <cell r="J9103">
            <v>700</v>
          </cell>
          <cell r="K9103" t="str">
            <v>乙类</v>
          </cell>
        </row>
        <row r="9104">
          <cell r="A9104" t="str">
            <v>HX943701</v>
          </cell>
          <cell r="B9104" t="str">
            <v>骨科手术导航引导</v>
          </cell>
          <cell r="C9104" t="str">
            <v>应用计算机导航系统,通过术中或术前采集手术图像,术中图像注册,手术工具连接指示器,通过计算机系统采集现场数据计算显示手术工具与手术骨骼的位置关系,并显示在屏幕上,达到手术导航的目的。</v>
          </cell>
          <cell r="D9104" t="str">
            <v/>
          </cell>
          <cell r="E9104" t="str">
            <v/>
          </cell>
          <cell r="F9104" t="str">
            <v>次</v>
          </cell>
          <cell r="G9104" t="str">
            <v>此项为辅加操作项目</v>
          </cell>
          <cell r="H9104">
            <v>1000</v>
          </cell>
          <cell r="I9104">
            <v>800</v>
          </cell>
          <cell r="J9104">
            <v>700</v>
          </cell>
          <cell r="K9104" t="str">
            <v>乙类</v>
          </cell>
        </row>
        <row r="9105">
          <cell r="A9105" t="str">
            <v>HX983301</v>
          </cell>
          <cell r="B9105" t="str">
            <v>异体移植物修整术</v>
          </cell>
          <cell r="C9105" t="str">
            <v>在无菌条件下,将异体移植物修整成需要的尺寸并缝编。</v>
          </cell>
          <cell r="D9105" t="str">
            <v/>
          </cell>
          <cell r="E9105" t="str">
            <v>特殊缝线</v>
          </cell>
          <cell r="F9105" t="str">
            <v>次</v>
          </cell>
          <cell r="G9105" t="str">
            <v>此项为辅加操作项目</v>
          </cell>
          <cell r="H9105">
            <v>700</v>
          </cell>
          <cell r="I9105">
            <v>560</v>
          </cell>
          <cell r="J9105">
            <v>490</v>
          </cell>
          <cell r="K9105" t="str">
            <v>丙类</v>
          </cell>
        </row>
        <row r="9106">
          <cell r="A9106" t="str">
            <v>HX983302</v>
          </cell>
          <cell r="B9106" t="str">
            <v>伊氏架矫形术</v>
          </cell>
          <cell r="C9106" t="str">
            <v>伊氏架用于四肢畸形的矫正,如先天性假关节､单肢畸形､肢体延长等手术。麻醉后应用事先预设好的伊氏架设计进针点,电钻钻入克氏针,固定伊氏架后,拉紧柯氏针,常按一定角度截骨并矫形。</v>
          </cell>
          <cell r="D9106" t="str">
            <v/>
          </cell>
          <cell r="E9106" t="str">
            <v>内固定材料</v>
          </cell>
          <cell r="F9106" t="str">
            <v>单侧</v>
          </cell>
          <cell r="G9106" t="str">
            <v/>
          </cell>
          <cell r="H9106">
            <v>500</v>
          </cell>
          <cell r="I9106">
            <v>400</v>
          </cell>
          <cell r="J9106">
            <v>350</v>
          </cell>
          <cell r="K9106" t="str">
            <v>丙类</v>
          </cell>
        </row>
        <row r="9107">
          <cell r="A9107" t="str">
            <v>HY</v>
          </cell>
          <cell r="B9107" t="str">
            <v>(十七)体被系统</v>
          </cell>
          <cell r="C9107" t="str">
            <v/>
          </cell>
          <cell r="D9107" t="str">
            <v/>
          </cell>
          <cell r="E9107" t="str">
            <v/>
          </cell>
        </row>
        <row r="9107">
          <cell r="G9107" t="str">
            <v/>
          </cell>
          <cell r="H9107" t="str">
            <v/>
          </cell>
          <cell r="I9107" t="str">
            <v/>
          </cell>
          <cell r="J9107" t="str">
            <v/>
          </cell>
        </row>
        <row r="9108">
          <cell r="A9108" t="str">
            <v>HYA-HYB</v>
          </cell>
          <cell r="B9108" t="str">
            <v>1.乳腺</v>
          </cell>
          <cell r="C9108" t="str">
            <v/>
          </cell>
          <cell r="D9108" t="str">
            <v/>
          </cell>
          <cell r="E9108" t="str">
            <v/>
          </cell>
        </row>
        <row r="9108">
          <cell r="G9108" t="str">
            <v/>
          </cell>
          <cell r="H9108" t="str">
            <v/>
          </cell>
          <cell r="I9108" t="str">
            <v/>
          </cell>
          <cell r="J9108" t="str">
            <v/>
          </cell>
        </row>
        <row r="9109">
          <cell r="A9109" t="str">
            <v>HYA43301</v>
          </cell>
          <cell r="B9109" t="str">
            <v>经皮乳腺病灶导丝定位</v>
          </cell>
          <cell r="C9109" t="str">
            <v>术前准备,彩色多普勒超声,选择穿刺点及深度,局部皮肤消毒､麻醉,穿刺引导套组,在超声引导下将穿刺针刺入目标内。图文报告。不含超声引导。</v>
          </cell>
          <cell r="D9109" t="str">
            <v>注射器</v>
          </cell>
          <cell r="E9109" t="str">
            <v>穿刺针</v>
          </cell>
          <cell r="F9109" t="str">
            <v>次</v>
          </cell>
          <cell r="G9109" t="str">
            <v/>
          </cell>
          <cell r="H9109">
            <v>120</v>
          </cell>
          <cell r="I9109">
            <v>95</v>
          </cell>
          <cell r="J9109">
            <v>85</v>
          </cell>
          <cell r="K9109" t="str">
            <v>甲类</v>
          </cell>
        </row>
        <row r="9110">
          <cell r="A9110" t="str">
            <v>HYA43302</v>
          </cell>
          <cell r="B9110" t="str">
            <v>乳腺术前定位术</v>
          </cell>
          <cell r="C911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110" t="str">
            <v>注射器</v>
          </cell>
          <cell r="E9110" t="str">
            <v>乳腺穿刺定位针</v>
          </cell>
          <cell r="F9110" t="str">
            <v>次</v>
          </cell>
          <cell r="G9110" t="str">
            <v/>
          </cell>
          <cell r="H9110">
            <v>120</v>
          </cell>
          <cell r="I9110">
            <v>95</v>
          </cell>
          <cell r="J9110">
            <v>85</v>
          </cell>
          <cell r="K9110" t="str">
            <v>甲类</v>
          </cell>
        </row>
        <row r="9111">
          <cell r="A9111" t="str">
            <v>HYA45101</v>
          </cell>
          <cell r="B9111" t="str">
            <v>经皮穿刺乳房脓肿引流术</v>
          </cell>
          <cell r="C9111" t="str">
            <v>定位,消毒铺巾,局麻,脓肿穿刺,抽出脓液。必要时冲洗,注药或置管引流。</v>
          </cell>
          <cell r="D9111" t="str">
            <v>穿刺针,引流装置,注射器</v>
          </cell>
          <cell r="E9111" t="str">
            <v/>
          </cell>
          <cell r="F9111" t="str">
            <v>单侧</v>
          </cell>
          <cell r="G9111" t="str">
            <v/>
          </cell>
          <cell r="H9111">
            <v>200</v>
          </cell>
          <cell r="I9111">
            <v>160</v>
          </cell>
          <cell r="J9111">
            <v>140</v>
          </cell>
          <cell r="K9111" t="str">
            <v>甲类</v>
          </cell>
        </row>
        <row r="9112">
          <cell r="A9112" t="str">
            <v>HYA45102</v>
          </cell>
          <cell r="B9112" t="str">
            <v>乳腺肿块穿刺引流术</v>
          </cell>
          <cell r="C9112" t="str">
            <v>用灰阶超声仪对乳腺肿块进行术前观察,消毒铺巾,局麻,在B超监视下将穿刺针或穿刺枪经皮刺入乳腺肿块内,抽吸活检,置管引流或注药。图文报告。不含超声引导。</v>
          </cell>
          <cell r="D9112" t="str">
            <v>引流装置,注射器</v>
          </cell>
          <cell r="E9112" t="str">
            <v>穿刺针</v>
          </cell>
          <cell r="F9112" t="str">
            <v>次</v>
          </cell>
          <cell r="G9112" t="str">
            <v/>
          </cell>
          <cell r="H9112">
            <v>300</v>
          </cell>
          <cell r="I9112">
            <v>240</v>
          </cell>
          <cell r="J9112">
            <v>210</v>
          </cell>
          <cell r="K9112" t="str">
            <v>甲类</v>
          </cell>
        </row>
        <row r="9113">
          <cell r="A9113" t="str">
            <v>HYA45103</v>
          </cell>
          <cell r="B9113" t="str">
            <v>乳腺肿瘤微创旋切术</v>
          </cell>
          <cell r="C9113"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cell r="D9113" t="str">
            <v/>
          </cell>
          <cell r="E9113" t="str">
            <v>乳房旋切穿刺针及配件</v>
          </cell>
          <cell r="F9113" t="str">
            <v>单侧</v>
          </cell>
          <cell r="G9113" t="str">
            <v>以3个肿瘤标本为基数，每增加1个标本加收不超过20%</v>
          </cell>
          <cell r="H9113">
            <v>1000</v>
          </cell>
          <cell r="I9113">
            <v>800</v>
          </cell>
          <cell r="J9113">
            <v>700</v>
          </cell>
          <cell r="K9113" t="str">
            <v>乙类</v>
          </cell>
        </row>
        <row r="9114">
          <cell r="A9114" t="str">
            <v>HYA45301</v>
          </cell>
          <cell r="B9114" t="str">
            <v>乳房浅表脓肿切开引流术</v>
          </cell>
          <cell r="C9114" t="str">
            <v>指在门诊,消毒铺巾,局麻,定位,脓肿切开,置引流物,包扎伤口。</v>
          </cell>
          <cell r="D9114" t="str">
            <v>引流装置,注射器</v>
          </cell>
          <cell r="E9114" t="str">
            <v>特殊缝线</v>
          </cell>
          <cell r="F9114" t="str">
            <v>单侧</v>
          </cell>
          <cell r="G9114" t="str">
            <v/>
          </cell>
          <cell r="H9114">
            <v>160</v>
          </cell>
          <cell r="I9114">
            <v>130</v>
          </cell>
          <cell r="J9114">
            <v>110</v>
          </cell>
          <cell r="K9114" t="str">
            <v>甲类</v>
          </cell>
        </row>
        <row r="9115">
          <cell r="A9115" t="str">
            <v>HYA45302</v>
          </cell>
          <cell r="B9115" t="str">
            <v>乳房深部脓肿切开引流术</v>
          </cell>
          <cell r="C9115" t="str">
            <v>指需在手术室,麻醉医生操作的麻醉下行使手术。消毒铺巾,脓肿切开,打开深部脓腔,充分引流,置引流管引出,固定,包扎伤口。</v>
          </cell>
          <cell r="D9115" t="str">
            <v>引流装置</v>
          </cell>
          <cell r="E9115" t="str">
            <v>特殊缝线</v>
          </cell>
          <cell r="F9115" t="str">
            <v>单侧</v>
          </cell>
          <cell r="G9115" t="str">
            <v/>
          </cell>
          <cell r="H9115">
            <v>360</v>
          </cell>
          <cell r="I9115">
            <v>290</v>
          </cell>
          <cell r="J9115">
            <v>250</v>
          </cell>
          <cell r="K9115" t="str">
            <v>甲类</v>
          </cell>
        </row>
        <row r="9116">
          <cell r="A9116" t="str">
            <v>HYA62301</v>
          </cell>
          <cell r="B9116" t="str">
            <v>隆乳术</v>
          </cell>
          <cell r="C9116" t="str">
            <v>含经腋窝切口入路､乳晕切口入路､乳房下皱襞切口入路进行的胸大肌下､乳腺后间隙假体置入隆乳术。不含包膜切除､乳房下皱襞成形､包膜瓣成形及转移､包膜腔调整､自体真皮片或人工材料修补､内窥镜隆乳术。</v>
          </cell>
          <cell r="D9116" t="str">
            <v>引流装置</v>
          </cell>
          <cell r="E9116" t="str">
            <v>皮肤扩张器,乳房假体,特殊缝线,止血材料</v>
          </cell>
          <cell r="F9116" t="str">
            <v>单侧</v>
          </cell>
          <cell r="G9116" t="str">
            <v/>
          </cell>
          <cell r="H9116" t="str">
            <v>市场调节价</v>
          </cell>
          <cell r="I9116" t="str">
            <v>市场调节价</v>
          </cell>
          <cell r="J9116" t="str">
            <v>市场调节价</v>
          </cell>
          <cell r="K9116" t="str">
            <v>丙类</v>
          </cell>
        </row>
        <row r="9117">
          <cell r="A9117" t="str">
            <v>HYA62302</v>
          </cell>
          <cell r="B9117" t="str">
            <v>内窥镜辅助假体置入隆乳术</v>
          </cell>
          <cell r="C9117"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117" t="str">
            <v>引流装置</v>
          </cell>
          <cell r="E9117" t="str">
            <v>乳房假体,皮肤扩张器,特殊缝线,止血材料</v>
          </cell>
          <cell r="F9117" t="str">
            <v>单侧</v>
          </cell>
          <cell r="G9117" t="str">
            <v/>
          </cell>
          <cell r="H9117">
            <v>1700</v>
          </cell>
          <cell r="I9117">
            <v>1360</v>
          </cell>
          <cell r="J9117">
            <v>1190</v>
          </cell>
          <cell r="K9117" t="str">
            <v>丙类</v>
          </cell>
        </row>
        <row r="9118">
          <cell r="A9118" t="str">
            <v>HYA62303</v>
          </cell>
          <cell r="B9118" t="str">
            <v>自体颗粒脂肪注射隆乳术</v>
          </cell>
          <cell r="C9118" t="str">
            <v>估算所需脂肪量,选择脂肪颗粒供区,术前设计,消毒铺巾,体位摆放,受区肋间神经阻滞麻醉,局部浸润麻醉,皮肤做小切口,在皮下､乳腺､胸肌各层次注射颗粒脂肪,间断关闭切口,吸脂供区加压包扎。不含注射器法吸脂术。</v>
          </cell>
          <cell r="D9118" t="str">
            <v/>
          </cell>
          <cell r="E9118" t="str">
            <v>特殊缝线</v>
          </cell>
          <cell r="F9118" t="str">
            <v>单侧</v>
          </cell>
          <cell r="G9118" t="str">
            <v>双侧加收不超过50%</v>
          </cell>
          <cell r="H9118" t="str">
            <v>市场调节价</v>
          </cell>
          <cell r="I9118" t="str">
            <v>市场调节价</v>
          </cell>
          <cell r="J9118" t="str">
            <v>市场调节价</v>
          </cell>
          <cell r="K9118" t="str">
            <v>丙类</v>
          </cell>
        </row>
        <row r="9119">
          <cell r="A9119" t="str">
            <v>HYA64301</v>
          </cell>
          <cell r="B9119" t="str">
            <v>乳房假体取出术</v>
          </cell>
          <cell r="C9119" t="str">
            <v>手术设计,消毒铺巾,体位摆放,切开并分离假体取出通路,探查并切开假体包膜腔,取出乳房假体,切除(或部分切除)假体包膜,止血,引流管放置,逐层关闭切口。</v>
          </cell>
          <cell r="D9119" t="str">
            <v>引流装置</v>
          </cell>
          <cell r="E9119" t="str">
            <v>特殊缝线,止血材料</v>
          </cell>
          <cell r="F9119" t="str">
            <v>单侧</v>
          </cell>
          <cell r="G9119" t="str">
            <v/>
          </cell>
          <cell r="H9119">
            <v>400</v>
          </cell>
          <cell r="I9119">
            <v>320</v>
          </cell>
          <cell r="J9119">
            <v>280</v>
          </cell>
          <cell r="K9119" t="str">
            <v>丙类</v>
          </cell>
        </row>
        <row r="9120">
          <cell r="A9120" t="str">
            <v>HYA64302</v>
          </cell>
          <cell r="B9120" t="str">
            <v>乳房内注射材料取出术</v>
          </cell>
          <cell r="C9120"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120" t="str">
            <v>引流装置</v>
          </cell>
          <cell r="E9120" t="str">
            <v>特殊缝线,止血材料</v>
          </cell>
          <cell r="F9120" t="str">
            <v>单侧</v>
          </cell>
          <cell r="G9120" t="str">
            <v/>
          </cell>
          <cell r="H9120">
            <v>400</v>
          </cell>
          <cell r="I9120">
            <v>320</v>
          </cell>
          <cell r="J9120">
            <v>280</v>
          </cell>
          <cell r="K9120" t="str">
            <v>丙类</v>
          </cell>
        </row>
        <row r="9121">
          <cell r="A9121" t="str">
            <v>HYA66301</v>
          </cell>
          <cell r="B9121" t="str">
            <v>乳房假体置换术</v>
          </cell>
          <cell r="C9121"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121" t="str">
            <v>引流装置</v>
          </cell>
          <cell r="E9121" t="str">
            <v>乳房假体,特殊缝线,止血材料</v>
          </cell>
          <cell r="F9121" t="str">
            <v>单侧</v>
          </cell>
          <cell r="G9121" t="str">
            <v/>
          </cell>
          <cell r="H9121" t="str">
            <v>市场调节价</v>
          </cell>
          <cell r="I9121" t="str">
            <v>市场调节价</v>
          </cell>
          <cell r="J9121" t="str">
            <v>市场调节价</v>
          </cell>
          <cell r="K9121" t="str">
            <v>丙类</v>
          </cell>
        </row>
        <row r="9122">
          <cell r="A9122" t="str">
            <v>HYA73301</v>
          </cell>
          <cell r="B9122" t="str">
            <v>单纯乳房切除术</v>
          </cell>
          <cell r="C9122" t="str">
            <v>切口设计,大梭形切口切开皮肤,皮瓣游离,将乳腺､乳头及多余皮肤完整切除,创面止血,置管引出,固定,缝合切口。</v>
          </cell>
          <cell r="D9122" t="str">
            <v>引流装置</v>
          </cell>
          <cell r="E9122" t="str">
            <v>特殊缝线,止血材料</v>
          </cell>
          <cell r="F9122" t="str">
            <v>单侧</v>
          </cell>
          <cell r="G9122" t="str">
            <v/>
          </cell>
          <cell r="H9122">
            <v>880</v>
          </cell>
          <cell r="I9122">
            <v>700</v>
          </cell>
          <cell r="J9122">
            <v>610</v>
          </cell>
          <cell r="K9122" t="str">
            <v>甲类</v>
          </cell>
        </row>
        <row r="9123">
          <cell r="A9123" t="str">
            <v>HYA73302</v>
          </cell>
          <cell r="B9123" t="str">
            <v>乳房肥大抽吸术</v>
          </cell>
          <cell r="C9123" t="str">
            <v>局麻设计抽吸范围,注射肿胀液(大约1000-3000毫升),皮肤切口,吸脂针经皮肤切口于皮下及腺体中反复抽吸,待肥大的乳腺消除､胸部平整､两侧对称,排挤积液,放置引流,加压包扎。</v>
          </cell>
          <cell r="D9123" t="str">
            <v>引流装置,注射器</v>
          </cell>
          <cell r="E9123" t="str">
            <v>特殊缝线,止血材料</v>
          </cell>
          <cell r="F9123" t="str">
            <v>单侧</v>
          </cell>
          <cell r="G9123" t="str">
            <v/>
          </cell>
          <cell r="H9123" t="str">
            <v>市场调节价</v>
          </cell>
          <cell r="I9123" t="str">
            <v>市场调节价</v>
          </cell>
          <cell r="J9123" t="str">
            <v>市场调节价</v>
          </cell>
          <cell r="K9123" t="str">
            <v>丙类</v>
          </cell>
        </row>
        <row r="9124">
          <cell r="A9124" t="str">
            <v>HYA73303</v>
          </cell>
          <cell r="B9124" t="str">
            <v>乳房内注射材料取出感染灶清除术</v>
          </cell>
          <cell r="C9124"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124" t="str">
            <v>引流装置</v>
          </cell>
          <cell r="E9124" t="str">
            <v>特殊缝线,止血材料</v>
          </cell>
          <cell r="F9124" t="str">
            <v>单侧</v>
          </cell>
          <cell r="G9124" t="str">
            <v/>
          </cell>
          <cell r="H9124">
            <v>1400</v>
          </cell>
          <cell r="I9124">
            <v>1120</v>
          </cell>
          <cell r="J9124">
            <v>980</v>
          </cell>
          <cell r="K9124" t="str">
            <v>丙类</v>
          </cell>
        </row>
        <row r="9125">
          <cell r="A9125" t="str">
            <v>HYA73304</v>
          </cell>
          <cell r="B9125" t="str">
            <v>乳房扩张器取出扩张包膜切除术</v>
          </cell>
          <cell r="C9125"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125" t="str">
            <v>引流装置</v>
          </cell>
          <cell r="E9125" t="str">
            <v>乳房假体,特殊缝线,止血材料</v>
          </cell>
          <cell r="F9125" t="str">
            <v>单侧</v>
          </cell>
          <cell r="G9125" t="str">
            <v/>
          </cell>
          <cell r="H9125">
            <v>1600</v>
          </cell>
          <cell r="I9125">
            <v>1280</v>
          </cell>
          <cell r="J9125">
            <v>1120</v>
          </cell>
          <cell r="K9125" t="str">
            <v>丙类</v>
          </cell>
        </row>
        <row r="9126">
          <cell r="A9126" t="str">
            <v>HYA73305</v>
          </cell>
          <cell r="B9126" t="str">
            <v>乳腺癌保乳手术</v>
          </cell>
          <cell r="C9126" t="str">
            <v>指2厘米以内无临床转移的早期乳腺癌,行部分乳腺切除的手术。设计切口,铺巾消毒,切除含肿瘤的部分腺体,同时另开口清除腋窝淋巴结,置引流管引出固定,缝合切口。</v>
          </cell>
          <cell r="D9126" t="str">
            <v>引流装置</v>
          </cell>
          <cell r="E9126" t="str">
            <v>特殊缝线,止血材料</v>
          </cell>
          <cell r="F9126" t="str">
            <v>单侧</v>
          </cell>
          <cell r="G9126" t="str">
            <v/>
          </cell>
          <cell r="H9126">
            <v>1500</v>
          </cell>
          <cell r="I9126">
            <v>1200</v>
          </cell>
          <cell r="J9126">
            <v>1050</v>
          </cell>
          <cell r="K9126" t="str">
            <v>甲类</v>
          </cell>
        </row>
        <row r="9127">
          <cell r="A9127" t="str">
            <v>HYA73306</v>
          </cell>
          <cell r="B9127" t="str">
            <v>乳腺癌保乳术+即刻乳房修复术</v>
          </cell>
          <cell r="C9127" t="str">
            <v>含切口设计,肿瘤扩大切除及腋窝淋巴结清扫,胸大肌下腔隙分离,假体置入及定位,或采用背阔肌肌皮瓣转移等术式修复缺损,放置引流管,皮肤切口缝合,包扎。(本治疗近年国际提倡,名为:oncoplasticsurgery)。</v>
          </cell>
          <cell r="D9127" t="str">
            <v>引流装置</v>
          </cell>
          <cell r="E9127" t="str">
            <v>乳房假体,皮肤扩张器,特殊缝线,止血材料</v>
          </cell>
          <cell r="F9127" t="str">
            <v>单侧</v>
          </cell>
          <cell r="G9127" t="str">
            <v/>
          </cell>
          <cell r="H9127">
            <v>2000</v>
          </cell>
          <cell r="I9127">
            <v>1600</v>
          </cell>
          <cell r="J9127">
            <v>1400</v>
          </cell>
          <cell r="K9127" t="str">
            <v>乙类</v>
          </cell>
        </row>
        <row r="9128">
          <cell r="A9128" t="str">
            <v>HYA73307</v>
          </cell>
          <cell r="B9128" t="str">
            <v>乳腺肿物切除术</v>
          </cell>
          <cell r="C9128" t="str">
            <v>肿物指乳腺纤维腺瘤､囊肿､脂肪瘤､增生等。定位,消毒铺巾,局麻,逐层切开皮肤､皮下､腺体,分离肿物,完整切除,缝合切口。</v>
          </cell>
          <cell r="D9128" t="str">
            <v>引流装置</v>
          </cell>
          <cell r="E9128" t="str">
            <v>特殊缝线</v>
          </cell>
          <cell r="F9128" t="str">
            <v>次</v>
          </cell>
          <cell r="G9128" t="str">
            <v/>
          </cell>
          <cell r="H9128">
            <v>550</v>
          </cell>
          <cell r="I9128">
            <v>440</v>
          </cell>
          <cell r="J9128">
            <v>380</v>
          </cell>
          <cell r="K9128" t="str">
            <v>甲类</v>
          </cell>
        </row>
        <row r="9129">
          <cell r="A9129" t="str">
            <v>HYA73308</v>
          </cell>
          <cell r="B9129" t="str">
            <v>乳腺区段切除术</v>
          </cell>
          <cell r="C9129" t="str">
            <v>区段切除指乳头溢液､导管内乳头状瘤､导管扩张､炎性肿块等小叶切除。定位,消毒铺巾,局麻,经乳头溢液导管开口注入美兰染色,按区段游离并切除染色导管小叶腺体或病灶,止血,缝合切口。</v>
          </cell>
          <cell r="D9129" t="str">
            <v>引流装置,注射器,导管</v>
          </cell>
          <cell r="E9129" t="str">
            <v>特殊缝线,止血材料</v>
          </cell>
          <cell r="F9129" t="str">
            <v>单侧</v>
          </cell>
          <cell r="G9129" t="str">
            <v/>
          </cell>
          <cell r="H9129">
            <v>550</v>
          </cell>
          <cell r="I9129">
            <v>440</v>
          </cell>
          <cell r="J9129">
            <v>380</v>
          </cell>
          <cell r="K9129" t="str">
            <v>甲类</v>
          </cell>
        </row>
        <row r="9130">
          <cell r="A9130" t="str">
            <v>HYA73309</v>
          </cell>
          <cell r="B9130" t="str">
            <v>乳腺象限切除术</v>
          </cell>
          <cell r="C9130" t="str">
            <v>切口设计,定位,消毒铺巾,局麻,切开皮肤,游离皮瓣,行乳腺象限切除,创面止血,缝合切口。</v>
          </cell>
          <cell r="D9130" t="str">
            <v>注射器</v>
          </cell>
          <cell r="E9130" t="str">
            <v>特殊缝线,止血材料</v>
          </cell>
          <cell r="F9130" t="str">
            <v>单侧</v>
          </cell>
          <cell r="G9130" t="str">
            <v/>
          </cell>
          <cell r="H9130">
            <v>550</v>
          </cell>
          <cell r="I9130">
            <v>440</v>
          </cell>
          <cell r="J9130">
            <v>380</v>
          </cell>
          <cell r="K9130" t="str">
            <v>甲类</v>
          </cell>
        </row>
        <row r="9131">
          <cell r="A9131" t="str">
            <v>HYA73310</v>
          </cell>
          <cell r="B9131" t="str">
            <v>乳腺窦道切除术</v>
          </cell>
          <cell r="C9131" t="str">
            <v>定位,消毒铺巾,局麻,窦道染色,沿窦道周围完整切除,创面止血,缝合切口。</v>
          </cell>
          <cell r="D9131" t="str">
            <v>引流装置,注射器</v>
          </cell>
          <cell r="E9131" t="str">
            <v>特殊缝线,止血材料</v>
          </cell>
          <cell r="F9131" t="str">
            <v>单侧</v>
          </cell>
          <cell r="G9131" t="str">
            <v/>
          </cell>
          <cell r="H9131">
            <v>550</v>
          </cell>
          <cell r="I9131">
            <v>440</v>
          </cell>
          <cell r="J9131">
            <v>380</v>
          </cell>
          <cell r="K9131" t="str">
            <v>甲类</v>
          </cell>
        </row>
        <row r="9132">
          <cell r="A9132" t="str">
            <v>HYA73311</v>
          </cell>
          <cell r="B9132" t="str">
            <v>女性乳腺切除术</v>
          </cell>
          <cell r="C9132" t="str">
            <v>指女变男手术。消毒铺巾,设计切口,沿乳晕切口剥离至腺体,沿腺体表面游离,切除乳腺,电凝止血,双侧乳房形态调整,切口缝合及引流管放置。不含脂肪抽吸术､导尿术。</v>
          </cell>
          <cell r="D9132" t="str">
            <v>引流装置</v>
          </cell>
          <cell r="E9132" t="str">
            <v>特殊缝线,止血材料</v>
          </cell>
          <cell r="F9132" t="str">
            <v>次</v>
          </cell>
          <cell r="G9132" t="str">
            <v/>
          </cell>
          <cell r="H9132">
            <v>2000</v>
          </cell>
          <cell r="I9132">
            <v>1600</v>
          </cell>
          <cell r="J9132">
            <v>1400</v>
          </cell>
          <cell r="K9132" t="str">
            <v>丙类</v>
          </cell>
        </row>
        <row r="9133">
          <cell r="A9133" t="str">
            <v>HYA73312</v>
          </cell>
          <cell r="B9133" t="str">
            <v>男性乳腺切除术</v>
          </cell>
          <cell r="C9133" t="str">
            <v>消毒铺巾,设计切口,沿乳晕切口剥离至腺体,沿腺体表面游离､切除乳腺,电凝止血,双侧乳房形态调整,切口缝合及引流管放置。不含脂肪抽吸术､导尿术。</v>
          </cell>
          <cell r="D9133" t="str">
            <v>引流装置</v>
          </cell>
          <cell r="E9133" t="str">
            <v>特殊缝线,止血材料</v>
          </cell>
          <cell r="F9133" t="str">
            <v>次</v>
          </cell>
          <cell r="G9133" t="str">
            <v/>
          </cell>
          <cell r="H9133">
            <v>1500</v>
          </cell>
          <cell r="I9133">
            <v>1200</v>
          </cell>
          <cell r="J9133">
            <v>1050</v>
          </cell>
          <cell r="K9133" t="str">
            <v>丙类</v>
          </cell>
        </row>
        <row r="9134">
          <cell r="A9134" t="str">
            <v>HYA73313</v>
          </cell>
          <cell r="B9134" t="str">
            <v>副乳切除整形术</v>
          </cell>
          <cell r="C9134"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134" t="str">
            <v>引流装置</v>
          </cell>
          <cell r="E9134" t="str">
            <v>特殊缝线</v>
          </cell>
          <cell r="F9134" t="str">
            <v>单侧</v>
          </cell>
          <cell r="G9134" t="str">
            <v/>
          </cell>
          <cell r="H9134">
            <v>650</v>
          </cell>
          <cell r="I9134">
            <v>520</v>
          </cell>
          <cell r="J9134">
            <v>450</v>
          </cell>
          <cell r="K9134" t="str">
            <v>甲类</v>
          </cell>
        </row>
        <row r="9135">
          <cell r="A9135" t="str">
            <v>HYA77301</v>
          </cell>
          <cell r="B9135" t="str">
            <v>乳腺癌根治术(Hal⁃sted)</v>
          </cell>
          <cell r="C9135" t="str">
            <v>切口设计,大梭形切口切开皮肤,皮瓣游离,全部乳房及胸肌切除,清扫腋窝淋巴结,保护神经血管,创面止血,置管引出固定,缝合切口。</v>
          </cell>
          <cell r="D9135" t="str">
            <v>引流装置</v>
          </cell>
          <cell r="E9135" t="str">
            <v>特殊缝线,止血材料</v>
          </cell>
          <cell r="F9135" t="str">
            <v>单侧</v>
          </cell>
          <cell r="G9135" t="str">
            <v/>
          </cell>
          <cell r="H9135">
            <v>2100</v>
          </cell>
          <cell r="I9135">
            <v>1680</v>
          </cell>
          <cell r="J9135">
            <v>1470</v>
          </cell>
          <cell r="K9135" t="str">
            <v>甲类</v>
          </cell>
        </row>
        <row r="9136">
          <cell r="A9136" t="str">
            <v>HYA77302</v>
          </cell>
          <cell r="B9136" t="str">
            <v>乳腺癌改良根治术</v>
          </cell>
          <cell r="C9136" t="str">
            <v>切口设计,大梭形切口切开,皮瓣游离,乳腺全部切除､保留胸肌,清扫腋窝淋巴结,保护神经血管,创面止血,置管引出固定,缝合切口。</v>
          </cell>
          <cell r="D9136" t="str">
            <v>引流装置</v>
          </cell>
          <cell r="E9136" t="str">
            <v>特殊缝线,止血材料</v>
          </cell>
          <cell r="F9136" t="str">
            <v>单侧</v>
          </cell>
          <cell r="G9136" t="str">
            <v/>
          </cell>
          <cell r="H9136">
            <v>1900</v>
          </cell>
          <cell r="I9136">
            <v>1520</v>
          </cell>
          <cell r="J9136">
            <v>1330</v>
          </cell>
          <cell r="K9136" t="str">
            <v>甲类</v>
          </cell>
        </row>
        <row r="9137">
          <cell r="A9137" t="str">
            <v>HYA77303</v>
          </cell>
          <cell r="B9137" t="str">
            <v>乳腺癌扩大根治术</v>
          </cell>
          <cell r="C9137" t="str">
            <v>切口设计,大梭形切口切开,皮瓣游离,全部乳腺及胸肌切除,部分肋骨切除,采用胸膜外(Margottini)或胸膜内法(Urban,需切除胸膜)的术式清扫内乳淋巴结及清扫腋窝淋巴结,创面止血,置管引出固定,缝合切口。</v>
          </cell>
          <cell r="D9137" t="str">
            <v>引流装置</v>
          </cell>
          <cell r="E9137" t="str">
            <v>特殊缝线,止血材料</v>
          </cell>
          <cell r="F9137" t="str">
            <v>单侧</v>
          </cell>
          <cell r="G9137" t="str">
            <v/>
          </cell>
          <cell r="H9137">
            <v>2300</v>
          </cell>
          <cell r="I9137">
            <v>1840</v>
          </cell>
          <cell r="J9137">
            <v>1610</v>
          </cell>
          <cell r="K9137" t="str">
            <v>甲类</v>
          </cell>
        </row>
        <row r="9138">
          <cell r="A9138" t="str">
            <v>HYA81301</v>
          </cell>
          <cell r="B9138" t="str">
            <v>乳房缩小整形术</v>
          </cell>
          <cell r="C9138" t="str">
            <v>可采用环乳晕切口､倒T形切口､垂直切口,保留乳晕的同时,切除部分乳腺脂肪组织及多余皮肤,将乳房重新塑形。不含单纯乳房上提固定术､吸脂乳房缩小术。</v>
          </cell>
          <cell r="D9138" t="str">
            <v>引流装置</v>
          </cell>
          <cell r="E9138" t="str">
            <v>皮肤扩张器,特殊缝线,止血材料</v>
          </cell>
          <cell r="F9138" t="str">
            <v>单侧</v>
          </cell>
          <cell r="G9138" t="str">
            <v/>
          </cell>
          <cell r="H9138" t="str">
            <v>市场调节价</v>
          </cell>
          <cell r="I9138" t="str">
            <v>市场调节价</v>
          </cell>
          <cell r="J9138" t="str">
            <v>市场调节价</v>
          </cell>
          <cell r="K9138" t="str">
            <v>丙类</v>
          </cell>
        </row>
        <row r="9139">
          <cell r="A9139" t="str">
            <v>HYA81302</v>
          </cell>
          <cell r="B9139" t="str">
            <v>巨乳缩小整形术</v>
          </cell>
          <cell r="C9139"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139" t="str">
            <v>引流装置</v>
          </cell>
          <cell r="E9139" t="str">
            <v>特殊缝线,止血材料</v>
          </cell>
          <cell r="F9139" t="str">
            <v>单侧</v>
          </cell>
          <cell r="G9139" t="str">
            <v/>
          </cell>
          <cell r="H9139" t="str">
            <v>市场调节价</v>
          </cell>
          <cell r="I9139" t="str">
            <v>市场调节价</v>
          </cell>
          <cell r="J9139" t="str">
            <v>市场调节价</v>
          </cell>
          <cell r="K9139" t="str">
            <v>丙类</v>
          </cell>
        </row>
        <row r="9140">
          <cell r="A9140" t="str">
            <v>HYA81303</v>
          </cell>
          <cell r="B9140" t="str">
            <v>巨乳缩小术-抽吸法</v>
          </cell>
          <cell r="C9140"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140" t="str">
            <v>抽吸管,引流装置,注水管,注射器</v>
          </cell>
          <cell r="E9140" t="str">
            <v/>
          </cell>
          <cell r="F9140" t="str">
            <v>单侧</v>
          </cell>
          <cell r="G9140" t="str">
            <v/>
          </cell>
          <cell r="H9140" t="str">
            <v>市场调节价</v>
          </cell>
          <cell r="I9140" t="str">
            <v>市场调节价</v>
          </cell>
          <cell r="J9140" t="str">
            <v>市场调节价</v>
          </cell>
          <cell r="K9140" t="str">
            <v>丙类</v>
          </cell>
        </row>
        <row r="9141">
          <cell r="A9141" t="str">
            <v>HYA83301</v>
          </cell>
          <cell r="B9141" t="str">
            <v>乳房上提整形术</v>
          </cell>
          <cell r="C9141"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141" t="str">
            <v/>
          </cell>
          <cell r="E9141" t="str">
            <v>特殊缝线,止血材料</v>
          </cell>
          <cell r="F9141" t="str">
            <v>单侧</v>
          </cell>
          <cell r="G9141" t="str">
            <v/>
          </cell>
          <cell r="H9141" t="str">
            <v>市场调节价</v>
          </cell>
          <cell r="I9141" t="str">
            <v>市场调节价</v>
          </cell>
          <cell r="J9141" t="str">
            <v>市场调节价</v>
          </cell>
          <cell r="K9141" t="str">
            <v>丙类</v>
          </cell>
        </row>
        <row r="9142">
          <cell r="A9142" t="str">
            <v>HYA83302</v>
          </cell>
          <cell r="B9142" t="str">
            <v>乳房下皱襞成形术</v>
          </cell>
          <cell r="C9142"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142" t="str">
            <v>引流装置</v>
          </cell>
          <cell r="E9142" t="str">
            <v>特殊缝线,止血材料</v>
          </cell>
          <cell r="F9142" t="str">
            <v>单侧</v>
          </cell>
          <cell r="G9142" t="str">
            <v/>
          </cell>
          <cell r="H9142" t="str">
            <v>市场调节价</v>
          </cell>
          <cell r="I9142" t="str">
            <v>市场调节价</v>
          </cell>
          <cell r="J9142" t="str">
            <v>市场调节价</v>
          </cell>
          <cell r="K9142" t="str">
            <v>丙类</v>
          </cell>
        </row>
        <row r="9143">
          <cell r="A9143" t="str">
            <v>HYA83303</v>
          </cell>
          <cell r="B9143" t="str">
            <v>乳房包膜挛缩畸形矫正术</v>
          </cell>
          <cell r="C9143" t="str">
            <v>手术设计,切开皮肤皮下,分离假体置入通路,切开包膜取出乳房内假体,切除包膜或松解包膜挛缩,调整假体腔隙,双极电凝止血,假体置入,调整假体位置､形态及假体方向,放置引流,分层关闭切口。</v>
          </cell>
          <cell r="D9143" t="str">
            <v>引流装置</v>
          </cell>
          <cell r="E9143" t="str">
            <v>乳房假体,特殊缝线,止血材料</v>
          </cell>
          <cell r="F9143" t="str">
            <v>单侧</v>
          </cell>
          <cell r="G9143" t="str">
            <v/>
          </cell>
          <cell r="H9143" t="str">
            <v>市场调节价</v>
          </cell>
          <cell r="I9143" t="str">
            <v>市场调节价</v>
          </cell>
          <cell r="J9143" t="str">
            <v>市场调节价</v>
          </cell>
          <cell r="K9143" t="str">
            <v>丙类</v>
          </cell>
        </row>
        <row r="9144">
          <cell r="A9144" t="str">
            <v>HYA83304</v>
          </cell>
          <cell r="B9144" t="str">
            <v>乳房缺损真皮片修复假体置入乳房畸形矫正术</v>
          </cell>
          <cell r="C9144"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144" t="str">
            <v>引流装置</v>
          </cell>
          <cell r="E9144" t="str">
            <v>乳房假体,特殊缝线,止血材料</v>
          </cell>
          <cell r="F9144" t="str">
            <v>单侧</v>
          </cell>
          <cell r="G9144" t="str">
            <v>包膜切除加收不超过30%</v>
          </cell>
          <cell r="H9144" t="str">
            <v>市场调节价</v>
          </cell>
          <cell r="I9144" t="str">
            <v>市场调节价</v>
          </cell>
          <cell r="J9144" t="str">
            <v>市场调节价</v>
          </cell>
          <cell r="K9144" t="str">
            <v>丙类</v>
          </cell>
        </row>
        <row r="9145">
          <cell r="A9145" t="str">
            <v>HYA83305</v>
          </cell>
          <cell r="B9145" t="str">
            <v>隆乳术后继发畸形矫正术</v>
          </cell>
          <cell r="C9145"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145" t="str">
            <v>引流装置</v>
          </cell>
          <cell r="E9145" t="str">
            <v>乳房假体,特殊缝线,止血材料</v>
          </cell>
          <cell r="F9145" t="str">
            <v>单侧</v>
          </cell>
          <cell r="G9145" t="str">
            <v/>
          </cell>
          <cell r="H9145" t="str">
            <v>市场调节价</v>
          </cell>
          <cell r="I9145" t="str">
            <v>市场调节价</v>
          </cell>
          <cell r="J9145" t="str">
            <v>市场调节价</v>
          </cell>
          <cell r="K9145" t="str">
            <v>丙类</v>
          </cell>
        </row>
        <row r="9146">
          <cell r="A9146" t="str">
            <v>HYA83306</v>
          </cell>
          <cell r="B9146" t="str">
            <v>副乳矫正术-抽吸法</v>
          </cell>
          <cell r="C9146" t="str">
            <v>局麻设计,注射肿胀液(大约1000-3000毫升),皮肤切口,吸脂针经皮肤切口于皮下及腺体中反复抽吸,待肥大的乳腺消除,胸部平整､两侧对称,排挤积液,加压包扎。</v>
          </cell>
          <cell r="D9146" t="str">
            <v>抽吸管,注水管,注射器</v>
          </cell>
          <cell r="E9146" t="str">
            <v>特殊缝线</v>
          </cell>
          <cell r="F9146" t="str">
            <v>单侧</v>
          </cell>
          <cell r="G9146" t="str">
            <v/>
          </cell>
          <cell r="H9146" t="str">
            <v>市场调节价</v>
          </cell>
          <cell r="I9146" t="str">
            <v>市场调节价</v>
          </cell>
          <cell r="J9146" t="str">
            <v>市场调节价</v>
          </cell>
          <cell r="K9146" t="str">
            <v>丙类</v>
          </cell>
        </row>
        <row r="9147">
          <cell r="A9147" t="str">
            <v>HYA89301</v>
          </cell>
          <cell r="B9147" t="str">
            <v>腹壁下动脉穿支皮瓣乳房Ⅱ期重建术(DIEP)</v>
          </cell>
          <cell r="C9147"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cell r="D9147" t="str">
            <v>引流装置</v>
          </cell>
          <cell r="E9147" t="str">
            <v>补片,皮肤扩张器,特殊缝线,止血材料</v>
          </cell>
          <cell r="F9147" t="str">
            <v>单侧</v>
          </cell>
          <cell r="G9147" t="str">
            <v/>
          </cell>
          <cell r="H9147">
            <v>2000</v>
          </cell>
          <cell r="I9147">
            <v>1600</v>
          </cell>
          <cell r="J9147">
            <v>1400</v>
          </cell>
          <cell r="K9147" t="str">
            <v>丙类</v>
          </cell>
        </row>
        <row r="9148">
          <cell r="A9148" t="str">
            <v>HYA89302</v>
          </cell>
          <cell r="B9148" t="str">
            <v>背阔肌肌皮瓣转移乳房Ⅱ期再造术</v>
          </cell>
          <cell r="C9148"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cell r="D9148" t="str">
            <v>引流装置</v>
          </cell>
          <cell r="E9148" t="str">
            <v>皮肤扩张器,特殊缝线,止血材料</v>
          </cell>
          <cell r="F9148" t="str">
            <v>单侧</v>
          </cell>
          <cell r="G9148" t="str">
            <v/>
          </cell>
          <cell r="H9148">
            <v>2000</v>
          </cell>
          <cell r="I9148">
            <v>1600</v>
          </cell>
          <cell r="J9148">
            <v>1400</v>
          </cell>
          <cell r="K9148" t="str">
            <v>丙类</v>
          </cell>
        </row>
        <row r="9149">
          <cell r="A9149" t="str">
            <v>HYA89303</v>
          </cell>
          <cell r="B9149" t="str">
            <v>再造乳房皮瓣修整术</v>
          </cell>
          <cell r="C9149" t="str">
            <v>指对再造乳房形态､位置进行再造术后Ⅱ期修整。消毒铺巾,手术设计,局部浸润麻醉,沿皮瓣边缘切开,修整皮瓣脂肪､皮肤,修整皮瓣模拟对侧乳房形态,皮瓣重新固定,放置引流,分层关闭切口。不含肌皮瓣断蒂术。</v>
          </cell>
          <cell r="D9149" t="str">
            <v>引流装置</v>
          </cell>
          <cell r="E9149" t="str">
            <v>特殊缝线,止血材料</v>
          </cell>
          <cell r="F9149" t="str">
            <v>单侧</v>
          </cell>
          <cell r="G9149" t="str">
            <v/>
          </cell>
          <cell r="H9149" t="str">
            <v>市场调节价</v>
          </cell>
          <cell r="I9149" t="str">
            <v>市场调节价</v>
          </cell>
          <cell r="J9149" t="str">
            <v>市场调节价</v>
          </cell>
          <cell r="K9149" t="str">
            <v>丙类</v>
          </cell>
        </row>
        <row r="9150">
          <cell r="A9150" t="str">
            <v>HYA89304</v>
          </cell>
          <cell r="B9150" t="str">
            <v>背阔肌肌皮瓣转移+人工乳房假体乳房Ⅱ期重建术</v>
          </cell>
          <cell r="C9150" t="str">
            <v>含胸壁瘢痕切除,胸部受区皮下腔隙分离,背阔肌肌皮瓣切取､转移和固定,假体置入及定位,供区及受区切口关闭。不含乳头乳晕重建和乳腺切除､扩张器取出､包膜切除及修整。</v>
          </cell>
          <cell r="D9150" t="str">
            <v>引流装置</v>
          </cell>
          <cell r="E9150" t="str">
            <v>乳房假体,皮肤扩张器,特殊缝线,止血材料</v>
          </cell>
          <cell r="F9150" t="str">
            <v>单侧</v>
          </cell>
          <cell r="G9150" t="str">
            <v>双蒂TRAM单侧重建加收不超过50%;采用血管吻合增强灌流术加收不超过50%</v>
          </cell>
          <cell r="H9150">
            <v>2000</v>
          </cell>
          <cell r="I9150">
            <v>1600</v>
          </cell>
          <cell r="J9150">
            <v>1400</v>
          </cell>
          <cell r="K9150" t="str">
            <v>丙类</v>
          </cell>
        </row>
        <row r="9151">
          <cell r="A9151" t="str">
            <v>HYA89305</v>
          </cell>
          <cell r="B9151" t="str">
            <v>假体置入乳房再造术</v>
          </cell>
          <cell r="C9151"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151" t="str">
            <v>引流装置</v>
          </cell>
          <cell r="E9151" t="str">
            <v>乳房假体,皮肤扩张器,特殊缝线,止血材料</v>
          </cell>
          <cell r="F9151" t="str">
            <v>单侧</v>
          </cell>
          <cell r="G9151" t="str">
            <v/>
          </cell>
          <cell r="H9151">
            <v>1600</v>
          </cell>
          <cell r="I9151">
            <v>1280</v>
          </cell>
          <cell r="J9151">
            <v>1120</v>
          </cell>
          <cell r="K9151" t="str">
            <v>丙类</v>
          </cell>
        </row>
        <row r="9152">
          <cell r="A9152" t="str">
            <v>HYA89306</v>
          </cell>
          <cell r="B9152" t="str">
            <v>横行腹直肌肌皮瓣乳房Ⅱ期重建术(TRAM)</v>
          </cell>
          <cell r="C9152"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152" t="str">
            <v>引流装置</v>
          </cell>
          <cell r="E9152" t="str">
            <v>补片,皮肤扩张器,特殊缝线,止血材料</v>
          </cell>
          <cell r="F9152" t="str">
            <v>单侧</v>
          </cell>
          <cell r="G9152" t="str">
            <v>双蒂DIEP单侧乳房重建加收不超过50%</v>
          </cell>
          <cell r="H9152">
            <v>2000</v>
          </cell>
          <cell r="I9152">
            <v>1600</v>
          </cell>
          <cell r="J9152">
            <v>1400</v>
          </cell>
          <cell r="K9152" t="str">
            <v>丙类</v>
          </cell>
        </row>
        <row r="9153">
          <cell r="A9153" t="str">
            <v>HYA89307</v>
          </cell>
          <cell r="B9153" t="str">
            <v>带蒂皮瓣假体置入乳房再造术</v>
          </cell>
          <cell r="C9153" t="str">
            <v>指在各种皮瓣转移乳房再造同时,置入乳房假体进行乳房再造。含皮瓣移植后假体腔隙的调整､假体置入､位置调整及假体固定,引流管放置及切口缝合。</v>
          </cell>
          <cell r="D9153" t="str">
            <v>引流装置</v>
          </cell>
          <cell r="E9153" t="str">
            <v>乳房假体,特殊缝线,止血材料</v>
          </cell>
          <cell r="F9153" t="str">
            <v>单侧</v>
          </cell>
          <cell r="G9153" t="str">
            <v/>
          </cell>
          <cell r="H9153">
            <v>1600</v>
          </cell>
          <cell r="I9153">
            <v>1280</v>
          </cell>
          <cell r="J9153">
            <v>1120</v>
          </cell>
          <cell r="K9153" t="str">
            <v>丙类</v>
          </cell>
        </row>
        <row r="9154">
          <cell r="A9154" t="str">
            <v>HYA89308</v>
          </cell>
          <cell r="B9154" t="str">
            <v>带蒂闭合组织瓣移植乳房再造术</v>
          </cell>
          <cell r="C9154"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154" t="str">
            <v>引流装置</v>
          </cell>
          <cell r="E9154" t="str">
            <v>特殊缝线,止血材料</v>
          </cell>
          <cell r="F9154" t="str">
            <v>单侧</v>
          </cell>
          <cell r="G9154" t="str">
            <v/>
          </cell>
          <cell r="H9154">
            <v>1560</v>
          </cell>
          <cell r="I9154">
            <v>1250</v>
          </cell>
          <cell r="J9154">
            <v>1090</v>
          </cell>
          <cell r="K9154" t="str">
            <v>丙类</v>
          </cell>
        </row>
        <row r="9155">
          <cell r="A9155" t="str">
            <v>HYA89309</v>
          </cell>
          <cell r="B9155" t="str">
            <v>乳房Ⅱ期再造术</v>
          </cell>
          <cell r="C9155"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155" t="str">
            <v>引流装置</v>
          </cell>
          <cell r="E9155" t="str">
            <v>特殊缝线,止血材料</v>
          </cell>
          <cell r="F9155" t="str">
            <v>单侧</v>
          </cell>
          <cell r="G9155" t="str">
            <v/>
          </cell>
          <cell r="H9155">
            <v>1600</v>
          </cell>
          <cell r="I9155">
            <v>1280</v>
          </cell>
          <cell r="J9155">
            <v>1120</v>
          </cell>
          <cell r="K9155" t="str">
            <v>丙类</v>
          </cell>
        </row>
        <row r="9156">
          <cell r="A9156" t="str">
            <v>HYA89310</v>
          </cell>
          <cell r="B9156" t="str">
            <v>吻合血管的游离组织瓣移植乳房再造术</v>
          </cell>
          <cell r="C915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156" t="str">
            <v>引流装置</v>
          </cell>
          <cell r="E9156" t="str">
            <v>乳房假体,止血材料,特殊缝线</v>
          </cell>
          <cell r="F9156" t="str">
            <v>单侧</v>
          </cell>
          <cell r="G9156" t="str">
            <v>双蒂DIEP单侧乳房再造加收不超过50%</v>
          </cell>
          <cell r="H9156">
            <v>1880</v>
          </cell>
          <cell r="I9156">
            <v>1500</v>
          </cell>
          <cell r="J9156">
            <v>1315</v>
          </cell>
          <cell r="K9156" t="str">
            <v>丙类</v>
          </cell>
        </row>
        <row r="9157">
          <cell r="A9157" t="str">
            <v>HYA89311</v>
          </cell>
          <cell r="B9157" t="str">
            <v>乳腺癌根治Ⅰ期乳房再造术</v>
          </cell>
          <cell r="C9157"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cell r="D9157" t="str">
            <v>引流装置</v>
          </cell>
          <cell r="E9157" t="str">
            <v>乳房假体,皮肤扩张器,特殊缝线,止血材料</v>
          </cell>
          <cell r="F9157" t="str">
            <v>单侧</v>
          </cell>
          <cell r="G9157" t="str">
            <v/>
          </cell>
          <cell r="H9157">
            <v>2800</v>
          </cell>
          <cell r="I9157">
            <v>2240</v>
          </cell>
          <cell r="J9157">
            <v>1960</v>
          </cell>
          <cell r="K9157" t="str">
            <v>乙类</v>
          </cell>
        </row>
        <row r="9158">
          <cell r="A9158" t="str">
            <v>HYB81301</v>
          </cell>
          <cell r="B9158" t="str">
            <v>乳晕缩小整形术</v>
          </cell>
          <cell r="C9158" t="str">
            <v>手术设计,消毒铺巾,乳晕周围双环切口间皮内浸润局部麻醉,双环切口线间去表皮,外环切口皮内荷包缝合,以缩小外环切口,外环切口调整塑形,两切口间断缝合。</v>
          </cell>
          <cell r="D9158" t="str">
            <v>注射器</v>
          </cell>
          <cell r="E9158" t="str">
            <v>特殊缝线,止血材料</v>
          </cell>
          <cell r="F9158" t="str">
            <v>单侧</v>
          </cell>
          <cell r="G9158" t="str">
            <v/>
          </cell>
          <cell r="H9158" t="str">
            <v>市场调节价</v>
          </cell>
          <cell r="I9158" t="str">
            <v>市场调节价</v>
          </cell>
          <cell r="J9158" t="str">
            <v>市场调节价</v>
          </cell>
          <cell r="K9158" t="str">
            <v>丙类</v>
          </cell>
        </row>
        <row r="9159">
          <cell r="A9159" t="str">
            <v>HYB83301</v>
          </cell>
          <cell r="B9159" t="str">
            <v>乳头整形术</v>
          </cell>
          <cell r="C9159" t="str">
            <v>常规消毒,铺无菌巾,设计切口,按设计线切除多余乳晕皮肤,部分切除多余乳头(横行､斜环､纵行),电凝止血,缝合。</v>
          </cell>
          <cell r="D9159" t="str">
            <v/>
          </cell>
          <cell r="E9159" t="str">
            <v>特殊缝线,止血材料</v>
          </cell>
          <cell r="F9159" t="str">
            <v>单侧</v>
          </cell>
          <cell r="G9159" t="str">
            <v/>
          </cell>
          <cell r="H9159" t="str">
            <v>市场调节价</v>
          </cell>
          <cell r="I9159" t="str">
            <v>市场调节价</v>
          </cell>
          <cell r="J9159" t="str">
            <v>市场调节价</v>
          </cell>
          <cell r="K9159" t="str">
            <v>丙类</v>
          </cell>
        </row>
        <row r="9160">
          <cell r="A9160" t="str">
            <v>HYB83302</v>
          </cell>
          <cell r="B9160" t="str">
            <v>乳头乳晕整形术</v>
          </cell>
          <cell r="C9160" t="str">
            <v>包括乳头内陷畸形矫正(或外支架牵拉､切断环形纤维)､乳头缩小(或楔形切除部分乳头重新缝合塑形)､乳晕缩小(或双环形切口切除部分乳晕外周皮肤)。</v>
          </cell>
          <cell r="D9160" t="str">
            <v>引流装置</v>
          </cell>
          <cell r="E9160" t="str">
            <v>特殊缝线,止血材料</v>
          </cell>
          <cell r="F9160" t="str">
            <v>单侧</v>
          </cell>
          <cell r="G9160" t="str">
            <v/>
          </cell>
          <cell r="H9160" t="str">
            <v>市场调节价</v>
          </cell>
          <cell r="I9160" t="str">
            <v>市场调节价</v>
          </cell>
          <cell r="J9160" t="str">
            <v>市场调节价</v>
          </cell>
          <cell r="K9160" t="str">
            <v>丙类</v>
          </cell>
        </row>
        <row r="9161">
          <cell r="A9161" t="str">
            <v>HYB83303</v>
          </cell>
          <cell r="B9161" t="str">
            <v>乳头内陷矫正术-切开法</v>
          </cell>
          <cell r="C9161" t="str">
            <v>术前设计,消毒铺巾,局部浸润麻醉,乳头切开,乳腺导管离断,乳头软组织分离,挛缩组织松解,乳头组织缝合,乳头塑形,切口缝合。</v>
          </cell>
          <cell r="D9161" t="str">
            <v>注射器</v>
          </cell>
          <cell r="E9161" t="str">
            <v>特殊缝线,止血材料</v>
          </cell>
          <cell r="F9161" t="str">
            <v>单侧</v>
          </cell>
          <cell r="G9161" t="str">
            <v/>
          </cell>
          <cell r="H9161" t="str">
            <v>市场调节价</v>
          </cell>
          <cell r="I9161" t="str">
            <v>市场调节价</v>
          </cell>
          <cell r="J9161" t="str">
            <v>市场调节价</v>
          </cell>
          <cell r="K9161" t="str">
            <v>丙类</v>
          </cell>
        </row>
        <row r="9162">
          <cell r="A9162" t="str">
            <v>HYB83304</v>
          </cell>
          <cell r="B9162" t="str">
            <v>乳头内陷矫正术-组织瓣充填法</v>
          </cell>
          <cell r="C9162" t="str">
            <v>术前设计,消毒铺巾,局部浸润麻醉,乳头切开,乳腺导管离断,乳头软组织分离,挛缩组织松解,以乳腺组织瓣或乳晕组织瓣充填乳头下的组织缺损,乳头塑形,切口缝合。</v>
          </cell>
          <cell r="D9162" t="str">
            <v>注射器</v>
          </cell>
          <cell r="E9162" t="str">
            <v>特殊缝线,止血材料</v>
          </cell>
          <cell r="F9162" t="str">
            <v>单侧</v>
          </cell>
          <cell r="G9162" t="str">
            <v/>
          </cell>
          <cell r="H9162" t="str">
            <v>市场调节价</v>
          </cell>
          <cell r="I9162" t="str">
            <v>市场调节价</v>
          </cell>
          <cell r="J9162" t="str">
            <v>市场调节价</v>
          </cell>
          <cell r="K9162" t="str">
            <v>丙类</v>
          </cell>
        </row>
        <row r="9163">
          <cell r="A9163" t="str">
            <v>HYB83305</v>
          </cell>
          <cell r="B9163" t="str">
            <v>乳头内陷支架牵引矫正术</v>
          </cell>
          <cell r="C9163" t="str">
            <v>消毒铺巾,手术设计,局部浸润麻醉,乳头外牵引支架制作,乳头钢丝穿刺,外支架固定,乳头形态调整。</v>
          </cell>
          <cell r="D9163" t="str">
            <v>注射器</v>
          </cell>
          <cell r="E9163" t="str">
            <v>特殊缝线</v>
          </cell>
          <cell r="F9163" t="str">
            <v>单侧</v>
          </cell>
          <cell r="G9163" t="str">
            <v/>
          </cell>
          <cell r="H9163" t="str">
            <v>市场调节价</v>
          </cell>
          <cell r="I9163" t="str">
            <v>市场调节价</v>
          </cell>
          <cell r="J9163" t="str">
            <v>市场调节价</v>
          </cell>
          <cell r="K9163" t="str">
            <v>丙类</v>
          </cell>
        </row>
        <row r="9164">
          <cell r="A9164" t="str">
            <v>HYB89301</v>
          </cell>
          <cell r="B9164" t="str">
            <v>乳头再造术</v>
          </cell>
          <cell r="C9164" t="str">
            <v>消毒铺巾,体位摆放,乳头乳晕定位,根据血运情况设计皮瓣,皮瓣切开游离,皮瓣塑形固定,皮瓣修整,切口缝合。</v>
          </cell>
          <cell r="D9164" t="str">
            <v/>
          </cell>
          <cell r="E9164" t="str">
            <v>特殊缝线,止血材料</v>
          </cell>
          <cell r="F9164" t="str">
            <v>单侧</v>
          </cell>
          <cell r="G9164" t="str">
            <v/>
          </cell>
          <cell r="H9164" t="str">
            <v>市场调节价</v>
          </cell>
          <cell r="I9164" t="str">
            <v>市场调节价</v>
          </cell>
          <cell r="J9164" t="str">
            <v>市场调节价</v>
          </cell>
          <cell r="K9164" t="str">
            <v>丙类</v>
          </cell>
        </row>
        <row r="9165">
          <cell r="A9165" t="str">
            <v>HYB89302</v>
          </cell>
          <cell r="B9165" t="str">
            <v>乳头乳晕再造术</v>
          </cell>
          <cell r="C9165" t="str">
            <v>消毒铺巾,设计切口,确定乳头乳晕位置,设计局部皮瓣,切开､剥离､形成皮瓣,电凝止血,皮瓣塑形缝合､固定､修整,切口缝合。</v>
          </cell>
          <cell r="D9165" t="str">
            <v>引流装置</v>
          </cell>
          <cell r="E9165" t="str">
            <v>特殊缝线</v>
          </cell>
          <cell r="F9165" t="str">
            <v>单侧</v>
          </cell>
          <cell r="G9165" t="str">
            <v/>
          </cell>
          <cell r="H9165" t="str">
            <v>市场调节价</v>
          </cell>
          <cell r="I9165" t="str">
            <v>市场调节价</v>
          </cell>
          <cell r="J9165" t="str">
            <v>市场调节价</v>
          </cell>
          <cell r="K9165" t="str">
            <v>丙类</v>
          </cell>
        </row>
        <row r="9166">
          <cell r="A9166" t="str">
            <v>HYB89303</v>
          </cell>
          <cell r="B9166" t="str">
            <v>乳头乳晕Ⅱ期再造术</v>
          </cell>
          <cell r="C9166" t="str">
            <v>Ⅱ期再造术指乳癌根治术或乳房切除后,间隔若干时间再行乳头乳晕再造术。切除原手术瘢痕,将附近带血管蒂的肌皮组织移植并行乳头乳晕再造成形,止血,置引流管引出固定,加压包扎。</v>
          </cell>
          <cell r="D9166" t="str">
            <v>引流装置</v>
          </cell>
          <cell r="E9166" t="str">
            <v>特殊缝线,止血材料</v>
          </cell>
          <cell r="F9166" t="str">
            <v>单侧</v>
          </cell>
          <cell r="G9166" t="str">
            <v/>
          </cell>
          <cell r="H9166" t="str">
            <v>市场调节价</v>
          </cell>
          <cell r="I9166" t="str">
            <v>市场调节价</v>
          </cell>
          <cell r="J9166" t="str">
            <v>市场调节价</v>
          </cell>
          <cell r="K9166" t="str">
            <v>丙类</v>
          </cell>
        </row>
        <row r="9167">
          <cell r="A9167" t="str">
            <v>HYB89304</v>
          </cell>
          <cell r="B9167" t="str">
            <v>皮片游离移植乳晕再造术</v>
          </cell>
          <cell r="C9167" t="str">
            <v>指从小阴唇等部位获取皮片,移植至乳晕部位进行乳晕再造。含手术设计,消毒铺巾,体位摆放,供区及受区局部浸润麻醉,切取皮片备用,再造乳晕部位去表皮,将切取供区皮片移植至受区并缝合固定。</v>
          </cell>
          <cell r="D9167" t="str">
            <v/>
          </cell>
          <cell r="E9167" t="str">
            <v>特殊缝线</v>
          </cell>
          <cell r="F9167" t="str">
            <v>单侧</v>
          </cell>
          <cell r="G9167" t="str">
            <v/>
          </cell>
          <cell r="H9167" t="str">
            <v>市场调节价</v>
          </cell>
          <cell r="I9167" t="str">
            <v>市场调节价</v>
          </cell>
          <cell r="J9167" t="str">
            <v>市场调节价</v>
          </cell>
          <cell r="K9167" t="str">
            <v>丙类</v>
          </cell>
        </row>
        <row r="9168">
          <cell r="A9168" t="str">
            <v>HYD-HYR</v>
          </cell>
          <cell r="B9168" t="str">
            <v>2.皮肤</v>
          </cell>
          <cell r="C9168" t="str">
            <v/>
          </cell>
          <cell r="D9168" t="str">
            <v/>
          </cell>
          <cell r="E9168" t="str">
            <v/>
          </cell>
        </row>
        <row r="9168">
          <cell r="G9168" t="str">
            <v/>
          </cell>
          <cell r="H9168" t="str">
            <v/>
          </cell>
          <cell r="I9168" t="str">
            <v/>
          </cell>
          <cell r="J9168" t="str">
            <v/>
          </cell>
        </row>
        <row r="9169">
          <cell r="A9169" t="str">
            <v>HYD73301</v>
          </cell>
          <cell r="B9169" t="str">
            <v>面颈部切痂术</v>
          </cell>
          <cell r="C9169" t="str">
            <v>术区皮肤消毒,切除创面痂皮及皮下脂肪达深筋膜表面,Ⅳ度烧伤彻底切除坏死肌肉和筋膜,止血,敷料或其它组织覆盖创面。</v>
          </cell>
          <cell r="D9169" t="str">
            <v/>
          </cell>
          <cell r="E9169" t="str">
            <v>功能性敷料</v>
          </cell>
          <cell r="F9169" t="str">
            <v>１％体表面积</v>
          </cell>
          <cell r="G9169" t="str">
            <v/>
          </cell>
          <cell r="H9169">
            <v>200</v>
          </cell>
          <cell r="I9169">
            <v>160</v>
          </cell>
          <cell r="J9169">
            <v>140</v>
          </cell>
          <cell r="K9169" t="str">
            <v>乙类</v>
          </cell>
        </row>
        <row r="9170">
          <cell r="A9170" t="str">
            <v>HYD73302</v>
          </cell>
          <cell r="B9170" t="str">
            <v>面颈部削痂术</v>
          </cell>
          <cell r="C9170" t="str">
            <v>术区皮肤消毒,根据焦痂厚度调节滚轴取皮刀或电动取皮刀至合适刻度,消除创面痂皮及坏死脂肪,留下正常脂肪,止血,清洗,敷料或其它组织覆盖创面。</v>
          </cell>
          <cell r="D9170" t="str">
            <v/>
          </cell>
          <cell r="E9170" t="str">
            <v>功能性敷料</v>
          </cell>
          <cell r="F9170" t="str">
            <v>１％体表面积</v>
          </cell>
          <cell r="G9170" t="str">
            <v/>
          </cell>
          <cell r="H9170">
            <v>200</v>
          </cell>
          <cell r="I9170">
            <v>160</v>
          </cell>
          <cell r="J9170">
            <v>140</v>
          </cell>
          <cell r="K9170" t="str">
            <v>乙类</v>
          </cell>
        </row>
        <row r="9171">
          <cell r="A9171" t="str">
            <v>HYE45301</v>
          </cell>
          <cell r="B9171" t="str">
            <v>帽状腱膜下血肿切开引流术</v>
          </cell>
          <cell r="C9171" t="str">
            <v>消毒铺巾,切皮,双极止血,清除血肿,放置引流,缝合,加压包扎。</v>
          </cell>
          <cell r="D9171" t="str">
            <v>引流装置</v>
          </cell>
          <cell r="E9171" t="str">
            <v>特殊缝线,止血材料</v>
          </cell>
          <cell r="F9171" t="str">
            <v>次</v>
          </cell>
          <cell r="G9171" t="str">
            <v/>
          </cell>
          <cell r="H9171">
            <v>550</v>
          </cell>
          <cell r="I9171">
            <v>440</v>
          </cell>
          <cell r="J9171">
            <v>380</v>
          </cell>
          <cell r="K9171" t="str">
            <v>甲类</v>
          </cell>
        </row>
        <row r="9172">
          <cell r="A9172" t="str">
            <v>HYE45302</v>
          </cell>
          <cell r="B9172" t="str">
            <v>帽状腱膜下脓肿切开引流术</v>
          </cell>
          <cell r="C9172" t="str">
            <v>消毒铺巾,切皮,双极止血,局部感染处理,放置引流,缝合,加压包扎。</v>
          </cell>
          <cell r="D9172" t="str">
            <v>引流装置</v>
          </cell>
          <cell r="E9172" t="str">
            <v>特殊缝线,止血材料</v>
          </cell>
          <cell r="F9172" t="str">
            <v>次</v>
          </cell>
          <cell r="G9172" t="str">
            <v/>
          </cell>
          <cell r="H9172">
            <v>550</v>
          </cell>
          <cell r="I9172">
            <v>440</v>
          </cell>
          <cell r="J9172">
            <v>380</v>
          </cell>
          <cell r="K9172" t="str">
            <v>甲类</v>
          </cell>
        </row>
        <row r="9173">
          <cell r="A9173" t="str">
            <v>HYE60301</v>
          </cell>
          <cell r="B9173" t="str">
            <v>带毛囊头皮取皮术</v>
          </cell>
          <cell r="C9173" t="str">
            <v>术区皮肤消毒,切取带毛囊的头皮,止血,修剪头皮,缝合供皮区,包扎,油纱､敷料覆盖,加压包扎。</v>
          </cell>
          <cell r="D9173" t="str">
            <v>引流装置</v>
          </cell>
          <cell r="E9173" t="str">
            <v>功能性敷料,特殊缝线</v>
          </cell>
          <cell r="F9173" t="str">
            <v>１％体表面积</v>
          </cell>
          <cell r="G9173" t="str">
            <v>此项为辅加操作项目</v>
          </cell>
          <cell r="H9173" t="str">
            <v>市场调节价</v>
          </cell>
          <cell r="I9173" t="str">
            <v>市场调节价</v>
          </cell>
          <cell r="J9173" t="str">
            <v>市场调节价</v>
          </cell>
          <cell r="K9173" t="str">
            <v>丙类</v>
          </cell>
        </row>
        <row r="9174">
          <cell r="A9174" t="str">
            <v>HYE61301</v>
          </cell>
          <cell r="B9174" t="str">
            <v>面部脂肪填充术</v>
          </cell>
          <cell r="C9174" t="str">
            <v>局麻设计,受区局麻,切口,注射纯化之颗粒脂肪,轻揉,供区加压包扎。不含额部和颞部的填充。</v>
          </cell>
          <cell r="D9174" t="str">
            <v>注射器</v>
          </cell>
          <cell r="E9174" t="str">
            <v/>
          </cell>
          <cell r="F9174" t="str">
            <v>部位</v>
          </cell>
          <cell r="G9174" t="str">
            <v>以面积2×2厘米为一个计价单位</v>
          </cell>
          <cell r="H9174" t="str">
            <v>市场调节价</v>
          </cell>
          <cell r="I9174" t="str">
            <v>市场调节价</v>
          </cell>
          <cell r="J9174" t="str">
            <v>市场调节价</v>
          </cell>
          <cell r="K9174" t="str">
            <v>丙类</v>
          </cell>
        </row>
        <row r="9175">
          <cell r="A9175" t="str">
            <v>HYE61302</v>
          </cell>
          <cell r="B9175" t="str">
            <v>自体脂肪注射额部填充术</v>
          </cell>
          <cell r="C9175" t="str">
            <v>局部麻醉,设计,于身体的其它部位采用脂肪抽吸技术,获得自体颗粒脂肪,清洗纯化,用表皮生长因子清洗,注射移植到颞部,加压包扎。</v>
          </cell>
          <cell r="D9175" t="str">
            <v>注射器</v>
          </cell>
          <cell r="E9175" t="str">
            <v/>
          </cell>
          <cell r="F9175" t="str">
            <v>次</v>
          </cell>
          <cell r="G9175" t="str">
            <v/>
          </cell>
          <cell r="H9175" t="str">
            <v>市场调节价</v>
          </cell>
          <cell r="I9175" t="str">
            <v>市场调节价</v>
          </cell>
          <cell r="J9175" t="str">
            <v>市场调节价</v>
          </cell>
          <cell r="K9175" t="str">
            <v>丙类</v>
          </cell>
        </row>
        <row r="9176">
          <cell r="A9176" t="str">
            <v>HYE62301</v>
          </cell>
          <cell r="B9176" t="str">
            <v>假体置入隆额术</v>
          </cell>
          <cell r="C9176" t="str">
            <v>麻醉,设计,雕刻假体,骨膜表面剥离腔隙,将设计好大小的假体材料放入,冲洗,逐层缝合切口,加压包扎。</v>
          </cell>
          <cell r="D9176" t="str">
            <v>注射器,冲洗液</v>
          </cell>
          <cell r="E9176" t="str">
            <v>假体,特殊缝线</v>
          </cell>
          <cell r="F9176" t="str">
            <v>次</v>
          </cell>
          <cell r="G9176" t="str">
            <v/>
          </cell>
          <cell r="H9176" t="str">
            <v>市场调节价</v>
          </cell>
          <cell r="I9176" t="str">
            <v>市场调节价</v>
          </cell>
          <cell r="J9176" t="str">
            <v>市场调节价</v>
          </cell>
          <cell r="K9176" t="str">
            <v>丙类</v>
          </cell>
        </row>
        <row r="9177">
          <cell r="A9177" t="str">
            <v>HYE73301</v>
          </cell>
          <cell r="B9177" t="str">
            <v>头皮外伤清创缝合术(小)</v>
          </cell>
          <cell r="C9177" t="str">
            <v>伤口清洁处理,局部麻醉,消毒铺巾,双极电刀止血,探查伤口,清创缝合1-3针,包扎。</v>
          </cell>
          <cell r="D9177" t="str">
            <v>注射器</v>
          </cell>
          <cell r="E9177" t="str">
            <v>特殊缝线,止血材料</v>
          </cell>
          <cell r="F9177" t="str">
            <v>次</v>
          </cell>
          <cell r="G9177" t="str">
            <v/>
          </cell>
          <cell r="H9177">
            <v>300</v>
          </cell>
          <cell r="I9177">
            <v>240</v>
          </cell>
          <cell r="J9177">
            <v>210</v>
          </cell>
          <cell r="K9177" t="str">
            <v>甲类</v>
          </cell>
        </row>
        <row r="9178">
          <cell r="A9178" t="str">
            <v>HYE73302</v>
          </cell>
          <cell r="B9178" t="str">
            <v>头皮外伤清创缝合术(中)</v>
          </cell>
          <cell r="C9178" t="str">
            <v>伤口清洁处理,局部麻醉,消毒铺巾,双极电刀止血,探查伤口,清创缝合4-10针,包扎。</v>
          </cell>
          <cell r="D9178" t="str">
            <v>注射器</v>
          </cell>
          <cell r="E9178" t="str">
            <v>特殊缝线,止血材料</v>
          </cell>
          <cell r="F9178" t="str">
            <v>次</v>
          </cell>
          <cell r="G9178" t="str">
            <v/>
          </cell>
          <cell r="H9178">
            <v>400</v>
          </cell>
          <cell r="I9178">
            <v>320</v>
          </cell>
          <cell r="J9178">
            <v>280</v>
          </cell>
          <cell r="K9178" t="str">
            <v>甲类</v>
          </cell>
        </row>
        <row r="9179">
          <cell r="A9179" t="str">
            <v>HYE73303</v>
          </cell>
          <cell r="B9179" t="str">
            <v>头皮外伤清创缝合术(大)</v>
          </cell>
          <cell r="C9179" t="str">
            <v>伤口清洁处理,局部麻醉,消毒铺巾,双极电刀止血,探查伤口,清创缝合10针以上,包扎。</v>
          </cell>
          <cell r="D9179" t="str">
            <v>注射器</v>
          </cell>
          <cell r="E9179" t="str">
            <v>特殊缝线,止血材料</v>
          </cell>
          <cell r="F9179" t="str">
            <v>次</v>
          </cell>
          <cell r="G9179" t="str">
            <v/>
          </cell>
          <cell r="H9179">
            <v>500</v>
          </cell>
          <cell r="I9179">
            <v>400</v>
          </cell>
          <cell r="J9179">
            <v>350</v>
          </cell>
          <cell r="K9179" t="str">
            <v>甲类</v>
          </cell>
        </row>
        <row r="9180">
          <cell r="A9180" t="str">
            <v>HYE73304</v>
          </cell>
          <cell r="B9180" t="str">
            <v>头皮干性坏死清创术</v>
          </cell>
          <cell r="C9180" t="str">
            <v>消毒铺巾,清创,完整切除坏死头皮组织,双极电凝止血。不含创面覆盖手术。</v>
          </cell>
          <cell r="D9180" t="str">
            <v>引流装置</v>
          </cell>
          <cell r="E9180" t="str">
            <v/>
          </cell>
          <cell r="F9180" t="str">
            <v>次</v>
          </cell>
          <cell r="G9180" t="str">
            <v/>
          </cell>
          <cell r="H9180">
            <v>1000</v>
          </cell>
          <cell r="I9180">
            <v>800</v>
          </cell>
          <cell r="J9180">
            <v>700</v>
          </cell>
          <cell r="K9180" t="str">
            <v>甲类</v>
          </cell>
        </row>
        <row r="9181">
          <cell r="A9181" t="str">
            <v>HYE73305</v>
          </cell>
          <cell r="B9181" t="str">
            <v>头面部扩创术</v>
          </cell>
          <cell r="C9181"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181" t="str">
            <v>引流装置,冲洗液,双氧水,消毒剂</v>
          </cell>
          <cell r="E9181" t="str">
            <v>功能性敷料</v>
          </cell>
          <cell r="F9181" t="str">
            <v>１％体表面积</v>
          </cell>
          <cell r="G9181" t="str">
            <v/>
          </cell>
          <cell r="H9181">
            <v>600</v>
          </cell>
          <cell r="I9181">
            <v>480</v>
          </cell>
          <cell r="J9181">
            <v>420</v>
          </cell>
          <cell r="K9181" t="str">
            <v>甲类</v>
          </cell>
        </row>
        <row r="9182">
          <cell r="A9182" t="str">
            <v>HYE73306</v>
          </cell>
          <cell r="B9182" t="str">
            <v>头面良性肿物切除术(小)</v>
          </cell>
          <cell r="C9182" t="str">
            <v>指肿物面积小于5平方厘米。术前设计,消毒铺巾,局部浸润麻醉,切开皮肤和皮下组织,彻底切除瘤体,松解切缘组织,充分止血,冲洗创面,缝合切口,包扎固定。</v>
          </cell>
          <cell r="D9182" t="str">
            <v>引流装置,注射器,冲洗液</v>
          </cell>
          <cell r="E9182" t="str">
            <v>特殊缝线</v>
          </cell>
          <cell r="F9182" t="str">
            <v>次</v>
          </cell>
          <cell r="G9182" t="str">
            <v/>
          </cell>
          <cell r="H9182">
            <v>150</v>
          </cell>
          <cell r="I9182">
            <v>120</v>
          </cell>
          <cell r="J9182">
            <v>105</v>
          </cell>
          <cell r="K9182" t="str">
            <v>甲类</v>
          </cell>
        </row>
        <row r="9183">
          <cell r="A9183" t="str">
            <v>HYE73307</v>
          </cell>
          <cell r="B9183" t="str">
            <v>头面良性肿物切除术(中)</v>
          </cell>
          <cell r="C9183" t="str">
            <v>指肿物面积为5-10平方厘米。术前设计,消毒铺巾,局部浸润麻醉,切开皮肤和皮下组织,彻底切除瘤体,松解切缘组织,充分止血,冲洗创面,缝合切口,包扎固定。</v>
          </cell>
          <cell r="D9183" t="str">
            <v>引流装置,注射器,冲洗液</v>
          </cell>
          <cell r="E9183" t="str">
            <v>特殊缝线</v>
          </cell>
          <cell r="F9183" t="str">
            <v>次</v>
          </cell>
          <cell r="G9183" t="str">
            <v/>
          </cell>
          <cell r="H9183">
            <v>180</v>
          </cell>
          <cell r="I9183">
            <v>140</v>
          </cell>
          <cell r="J9183">
            <v>120</v>
          </cell>
          <cell r="K9183" t="str">
            <v>甲类</v>
          </cell>
        </row>
        <row r="9184">
          <cell r="A9184" t="str">
            <v>HYE73308</v>
          </cell>
          <cell r="B9184" t="str">
            <v>头面良性肿物切除术(大)</v>
          </cell>
          <cell r="C9184" t="str">
            <v>指肿物面积大于10平方厘米。术前设计,消毒铺巾,局部浸润麻醉,切开皮肤和皮下组织,彻底切除瘤体,松解切缘组织,充分止血,冲洗创面,缝合切口,包扎固定。</v>
          </cell>
          <cell r="D9184" t="str">
            <v>引流装置,注射器,冲洗液</v>
          </cell>
          <cell r="E9184" t="str">
            <v>特殊缝线</v>
          </cell>
          <cell r="F9184" t="str">
            <v>次</v>
          </cell>
          <cell r="G9184" t="str">
            <v/>
          </cell>
          <cell r="H9184">
            <v>200</v>
          </cell>
          <cell r="I9184">
            <v>160</v>
          </cell>
          <cell r="J9184">
            <v>140</v>
          </cell>
          <cell r="K9184" t="str">
            <v>甲类</v>
          </cell>
        </row>
        <row r="9185">
          <cell r="A9185" t="str">
            <v>HYE73309</v>
          </cell>
          <cell r="B9185" t="str">
            <v>面部清创直接缝合术</v>
          </cell>
          <cell r="C9185" t="str">
            <v>麻醉,设计,对面部外伤创面进行彻底清创,利用伤口两侧的组织移动性对伤口进行直接拉拢缝合,加压包扎。</v>
          </cell>
          <cell r="D9185" t="str">
            <v>引流装置</v>
          </cell>
          <cell r="E9185" t="str">
            <v>特殊缝线</v>
          </cell>
          <cell r="F9185" t="str">
            <v>次</v>
          </cell>
          <cell r="G9185" t="str">
            <v>以2厘米为基价,每增加1厘米加收不超过20%</v>
          </cell>
          <cell r="H9185">
            <v>560</v>
          </cell>
          <cell r="I9185">
            <v>450</v>
          </cell>
          <cell r="J9185">
            <v>390</v>
          </cell>
          <cell r="K9185" t="str">
            <v>甲类</v>
          </cell>
        </row>
        <row r="9186">
          <cell r="A9186" t="str">
            <v>HYE73310</v>
          </cell>
          <cell r="B9186" t="str">
            <v>面部瘢痕切除缝合术</v>
          </cell>
          <cell r="C9186" t="str">
            <v>麻醉,设计,切除面部瘢痕,于切口两侧皮下进行剥离,松解,分层缝合皮肤切口,包扎。</v>
          </cell>
          <cell r="D9186" t="str">
            <v>引流装置</v>
          </cell>
          <cell r="E9186" t="str">
            <v>特殊缝线</v>
          </cell>
          <cell r="F9186" t="str">
            <v>次</v>
          </cell>
          <cell r="G9186" t="str">
            <v>以2厘米为基价,每增加1厘米加收不超过20%</v>
          </cell>
          <cell r="H9186">
            <v>600</v>
          </cell>
          <cell r="I9186">
            <v>480</v>
          </cell>
          <cell r="J9186">
            <v>420</v>
          </cell>
          <cell r="K9186" t="str">
            <v>乙类</v>
          </cell>
        </row>
        <row r="9187">
          <cell r="A9187" t="str">
            <v>HYE73701</v>
          </cell>
          <cell r="B9187" t="str">
            <v>头皮肿物切除术</v>
          </cell>
          <cell r="C9187" t="str">
            <v>指小于4厘米的头皮肿物。消毒铺巾,局麻和镇痛麻醉,切皮,双极止血,暴露肿物,切除肿物,止血。必要时放置引流,缝合包扎。</v>
          </cell>
          <cell r="D9187" t="str">
            <v>引流装置</v>
          </cell>
          <cell r="E9187" t="str">
            <v>特殊缝线,止血材料</v>
          </cell>
          <cell r="F9187" t="str">
            <v>次</v>
          </cell>
          <cell r="G9187" t="str">
            <v>每增加1个加收不超过50%;肿物直径大于4厘米加收不超过40%</v>
          </cell>
          <cell r="H9187">
            <v>570</v>
          </cell>
          <cell r="I9187">
            <v>460</v>
          </cell>
          <cell r="J9187">
            <v>400</v>
          </cell>
          <cell r="K9187" t="str">
            <v>甲类</v>
          </cell>
        </row>
        <row r="9188">
          <cell r="A9188" t="str">
            <v>HYE83301</v>
          </cell>
          <cell r="B9188" t="str">
            <v>局部皮瓣头皮缺损修复术</v>
          </cell>
          <cell r="C9188" t="str">
            <v>指使用旋转､推进皮瓣等。手术设计,消毒铺巾,局部麻醉,切开头皮,掀起头皮瓣,双极电凝止血,检查皮瓣血运,转移皮瓣,缝合伤口,放置引流,包扎。</v>
          </cell>
          <cell r="D9188" t="str">
            <v>引流装置</v>
          </cell>
          <cell r="E9188" t="str">
            <v>特殊缝线</v>
          </cell>
          <cell r="F9188" t="str">
            <v>次</v>
          </cell>
          <cell r="G9188" t="str">
            <v/>
          </cell>
          <cell r="H9188">
            <v>1000</v>
          </cell>
          <cell r="I9188">
            <v>800</v>
          </cell>
          <cell r="J9188">
            <v>700</v>
          </cell>
          <cell r="K9188" t="str">
            <v>乙类</v>
          </cell>
        </row>
        <row r="9189">
          <cell r="A9189" t="str">
            <v>HYE83302</v>
          </cell>
          <cell r="B9189" t="str">
            <v>半侧颜面不对称畸形血管化组织瓣移植矫正术</v>
          </cell>
          <cell r="C9189" t="str">
            <v>指在麻醉下设计,受床及受区血管准备,解剖面神经,显微镜下微血管吻合,组织瓣充填固定成形。不含带血管蒂组织瓣切取。</v>
          </cell>
          <cell r="D9189" t="str">
            <v>引流装置</v>
          </cell>
          <cell r="E9189" t="str">
            <v/>
          </cell>
          <cell r="F9189" t="str">
            <v>次</v>
          </cell>
          <cell r="G9189" t="str">
            <v/>
          </cell>
          <cell r="H9189">
            <v>1550</v>
          </cell>
          <cell r="I9189">
            <v>1240</v>
          </cell>
          <cell r="J9189">
            <v>1085</v>
          </cell>
          <cell r="K9189" t="str">
            <v>丙类</v>
          </cell>
        </row>
        <row r="9190">
          <cell r="A9190" t="str">
            <v>HYE83303</v>
          </cell>
          <cell r="B9190" t="str">
            <v>局部皮肤整形面瘫畸形矫正术</v>
          </cell>
          <cell r="C9190" t="str">
            <v>消毒铺巾,对于长期面瘫的患者,可通过下眼睑皮肤整复,提紧眼轮匝肌,眉毛上提,或睑缘粘连等手术,矫正面瘫畸形,术中电凝止血,术后引流。</v>
          </cell>
          <cell r="D9190" t="str">
            <v>引流装置</v>
          </cell>
          <cell r="E9190" t="str">
            <v>特殊缝线</v>
          </cell>
          <cell r="F9190" t="str">
            <v>次</v>
          </cell>
          <cell r="G9190" t="str">
            <v/>
          </cell>
          <cell r="H9190">
            <v>1250</v>
          </cell>
          <cell r="I9190">
            <v>1000</v>
          </cell>
          <cell r="J9190">
            <v>875</v>
          </cell>
          <cell r="K9190" t="str">
            <v>丙类</v>
          </cell>
        </row>
        <row r="9191">
          <cell r="A9191" t="str">
            <v>HYE83304</v>
          </cell>
          <cell r="B9191" t="str">
            <v>静态悬吊面瘫畸形矫正术</v>
          </cell>
          <cell r="C9191"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191" t="str">
            <v>引流装置</v>
          </cell>
          <cell r="E9191" t="str">
            <v>修补材料,特殊缝线</v>
          </cell>
          <cell r="F9191" t="str">
            <v>次</v>
          </cell>
          <cell r="G9191" t="str">
            <v/>
          </cell>
          <cell r="H9191">
            <v>1250</v>
          </cell>
          <cell r="I9191">
            <v>1000</v>
          </cell>
          <cell r="J9191">
            <v>875</v>
          </cell>
          <cell r="K9191" t="str">
            <v>丙类</v>
          </cell>
        </row>
        <row r="9192">
          <cell r="A9192" t="str">
            <v>HYE83305</v>
          </cell>
          <cell r="B9192" t="str">
            <v>神经移植面瘫矫正术</v>
          </cell>
          <cell r="C9192" t="str">
            <v>消毒铺巾,切开皮肤,解剖两侧面神经,根据需要切取一定长度的腓肠神经,将移植的神经分别与近侧端和远位端侧的面神经进行吻合,矫正面瘫畸形,电凝止血,留置引流。不含神经切取。</v>
          </cell>
          <cell r="D9192" t="str">
            <v>引流装置</v>
          </cell>
          <cell r="E9192" t="str">
            <v>特殊缝线</v>
          </cell>
          <cell r="F9192" t="str">
            <v>次</v>
          </cell>
          <cell r="G9192" t="str">
            <v/>
          </cell>
          <cell r="H9192">
            <v>1300</v>
          </cell>
          <cell r="I9192">
            <v>1040</v>
          </cell>
          <cell r="J9192">
            <v>910</v>
          </cell>
          <cell r="K9192" t="str">
            <v>丙类</v>
          </cell>
        </row>
        <row r="9193">
          <cell r="A9193" t="str">
            <v>HYE83306</v>
          </cell>
          <cell r="B9193" t="str">
            <v>吻合血管神经肌瓣移植面瘫矫正术</v>
          </cell>
          <cell r="C9193" t="str">
            <v>消毒铺巾,切取带血管神经的肌瓣,实施吻合血管神经的肌瓣游离移植,矫正面瘫畸形,术中电凝止血,术后引流。</v>
          </cell>
          <cell r="D9193" t="str">
            <v>引流装置</v>
          </cell>
          <cell r="E9193" t="str">
            <v>特殊缝线</v>
          </cell>
          <cell r="F9193" t="str">
            <v>次</v>
          </cell>
          <cell r="G9193" t="str">
            <v/>
          </cell>
          <cell r="H9193">
            <v>1300</v>
          </cell>
          <cell r="I9193">
            <v>1040</v>
          </cell>
          <cell r="J9193">
            <v>910</v>
          </cell>
          <cell r="K9193" t="str">
            <v>丙类</v>
          </cell>
        </row>
        <row r="9194">
          <cell r="A9194" t="str">
            <v>HYE83307</v>
          </cell>
          <cell r="B9194" t="str">
            <v>应用去神经的肌肉游离移植面瘫畸形矫正术</v>
          </cell>
          <cell r="C9194" t="str">
            <v>消毒铺巾,手术分两期进行,术前两周,对相应的肌肉进行去神经支配手术,两周后,切取去除神经支配的肌肉,进行游离移植,悬吊,矫正面瘫畸形,术中电凝止血,术后置引流。</v>
          </cell>
          <cell r="D9194" t="str">
            <v>引流装置</v>
          </cell>
          <cell r="E9194" t="str">
            <v>特殊缝线</v>
          </cell>
          <cell r="F9194" t="str">
            <v>次</v>
          </cell>
          <cell r="G9194" t="str">
            <v/>
          </cell>
          <cell r="H9194">
            <v>1280</v>
          </cell>
          <cell r="I9194">
            <v>1025</v>
          </cell>
          <cell r="J9194">
            <v>900</v>
          </cell>
          <cell r="K9194" t="str">
            <v>丙类</v>
          </cell>
        </row>
        <row r="9195">
          <cell r="A9195" t="str">
            <v>HYE83308</v>
          </cell>
          <cell r="B9195" t="str">
            <v>带蒂肌筋膜瓣游离阔筋膜移植悬吊面瘫畸形矫正术</v>
          </cell>
          <cell r="C9195"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195" t="str">
            <v>引流装置,外固定材料</v>
          </cell>
          <cell r="E9195" t="str">
            <v>特殊缝线</v>
          </cell>
          <cell r="F9195" t="str">
            <v>次</v>
          </cell>
          <cell r="G9195" t="str">
            <v/>
          </cell>
          <cell r="H9195">
            <v>1300</v>
          </cell>
          <cell r="I9195">
            <v>1040</v>
          </cell>
          <cell r="J9195">
            <v>910</v>
          </cell>
          <cell r="K9195" t="str">
            <v>丙类</v>
          </cell>
        </row>
        <row r="9196">
          <cell r="A9196" t="str">
            <v>HYE83309</v>
          </cell>
          <cell r="B9196" t="str">
            <v>去神经肌肉游离移植悬吊面瘫畸形矫治术</v>
          </cell>
          <cell r="C9196"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196" t="str">
            <v>引流装置,外固定材料</v>
          </cell>
          <cell r="E9196" t="str">
            <v>特殊缝线</v>
          </cell>
          <cell r="F9196" t="str">
            <v>次</v>
          </cell>
          <cell r="G9196" t="str">
            <v/>
          </cell>
          <cell r="H9196">
            <v>1280</v>
          </cell>
          <cell r="I9196">
            <v>1025</v>
          </cell>
          <cell r="J9196">
            <v>900</v>
          </cell>
          <cell r="K9196" t="str">
            <v>丙类</v>
          </cell>
        </row>
        <row r="9197">
          <cell r="A9197" t="str">
            <v>HYE83310</v>
          </cell>
          <cell r="B9197" t="str">
            <v>面部瘢痕切除Z字整形术</v>
          </cell>
          <cell r="C9197" t="str">
            <v>麻醉,设计,切除面部瘢痕,于瘢痕两侧正常组织内设计"Z"字整形术切口,切开皮瓣,换位缝合,包扎。</v>
          </cell>
          <cell r="D9197" t="str">
            <v>引流装置</v>
          </cell>
          <cell r="E9197" t="str">
            <v>特殊缝线</v>
          </cell>
          <cell r="F9197" t="str">
            <v>次</v>
          </cell>
          <cell r="G9197" t="str">
            <v>以3厘米为基价,每增加1厘米加收不超过20%</v>
          </cell>
          <cell r="H9197" t="str">
            <v>市场调节价</v>
          </cell>
          <cell r="I9197" t="str">
            <v>市场调节价</v>
          </cell>
          <cell r="J9197" t="str">
            <v>市场调节价</v>
          </cell>
          <cell r="K9197" t="str">
            <v>丙类</v>
          </cell>
        </row>
        <row r="9198">
          <cell r="A9198" t="str">
            <v>HYE83311</v>
          </cell>
          <cell r="B9198" t="str">
            <v>隆颏术后继发畸形矫正术</v>
          </cell>
          <cell r="C9198" t="str">
            <v>消毒铺巾,设计,局麻,下唇前庭沟切口,切开黏膜直至骨膜,双极电凝器止血,骨膜下剥离,将假体取出,重新雕刻或更换假体,剥离腔隙至合适大小,重新置入假体,固定,缝合切口。</v>
          </cell>
          <cell r="D9198" t="str">
            <v>引流装置</v>
          </cell>
          <cell r="E9198" t="str">
            <v>假体,内固定材料,特殊缝线</v>
          </cell>
          <cell r="F9198" t="str">
            <v>次</v>
          </cell>
          <cell r="G9198" t="str">
            <v/>
          </cell>
          <cell r="H9198" t="str">
            <v>市场调节价</v>
          </cell>
          <cell r="I9198" t="str">
            <v>市场调节价</v>
          </cell>
          <cell r="J9198" t="str">
            <v>市场调节价</v>
          </cell>
          <cell r="K9198" t="str">
            <v>丙类</v>
          </cell>
        </row>
        <row r="9199">
          <cell r="A9199" t="str">
            <v>HYE83312</v>
          </cell>
          <cell r="B9199" t="str">
            <v>瘢痕秃发扩张皮瓣修复术</v>
          </cell>
          <cell r="C9199" t="str">
            <v>消毒铺巾,切口设计,局部麻醉,切开头皮,取出扩张器,按设计做附加切口修整皮瓣,切除秃发区瘢痕,双极电凝止血,将皮瓣转移修复头皮缺损区,缝合,放置引流,包扎。不含扩张器置入术。</v>
          </cell>
          <cell r="D9199" t="str">
            <v>引流装置</v>
          </cell>
          <cell r="E9199" t="str">
            <v>特殊缝线</v>
          </cell>
          <cell r="F9199" t="str">
            <v>部位</v>
          </cell>
          <cell r="G9199" t="str">
            <v/>
          </cell>
          <cell r="H9199" t="str">
            <v>市场调节价</v>
          </cell>
          <cell r="I9199" t="str">
            <v>市场调节价</v>
          </cell>
          <cell r="J9199" t="str">
            <v>市场调节价</v>
          </cell>
          <cell r="K9199" t="str">
            <v>丙类</v>
          </cell>
        </row>
        <row r="9200">
          <cell r="A9200" t="str">
            <v>HYE89301</v>
          </cell>
          <cell r="B9200" t="str">
            <v>头皮皮瓣移植术</v>
          </cell>
          <cell r="C9200" t="str">
            <v>术区头皮术前设计,消毒铺巾,体位摆放,麻醉,切取一小条头皮,游离移植至受区,缝合固定,打包包扎。供区直接缝合。</v>
          </cell>
          <cell r="D9200" t="str">
            <v>引流装置</v>
          </cell>
          <cell r="E9200" t="str">
            <v>特殊缝线</v>
          </cell>
          <cell r="F9200" t="str">
            <v>次</v>
          </cell>
          <cell r="G9200" t="str">
            <v/>
          </cell>
          <cell r="H9200" t="str">
            <v>市场调节价</v>
          </cell>
          <cell r="I9200" t="str">
            <v>市场调节价</v>
          </cell>
          <cell r="J9200" t="str">
            <v>市场调节价</v>
          </cell>
          <cell r="K9200" t="str">
            <v>丙类</v>
          </cell>
        </row>
        <row r="9201">
          <cell r="A9201" t="str">
            <v>HYE89302</v>
          </cell>
          <cell r="B9201" t="str">
            <v>皮瓣/肌皮瓣游离移植头皮缺损修复术</v>
          </cell>
          <cell r="C9201" t="str">
            <v>手术设计,消毒铺巾,切取皮瓣或肌皮瓣,解剖血管蒂,双极电凝止血,显微镜下吻合血管,检查吻合口及皮瓣血运,缝合伤口,术区置引流,关闭供瓣区。不含皮瓣和肌皮瓣切取术。</v>
          </cell>
          <cell r="D9201" t="str">
            <v>引流装置</v>
          </cell>
          <cell r="E9201" t="str">
            <v>特殊缝线</v>
          </cell>
          <cell r="F9201" t="str">
            <v>部位</v>
          </cell>
          <cell r="G9201" t="str">
            <v/>
          </cell>
          <cell r="H9201">
            <v>1350</v>
          </cell>
          <cell r="I9201">
            <v>1080</v>
          </cell>
          <cell r="J9201">
            <v>945</v>
          </cell>
          <cell r="K9201" t="str">
            <v>乙类</v>
          </cell>
        </row>
        <row r="9202">
          <cell r="A9202" t="str">
            <v>HYE89303</v>
          </cell>
          <cell r="B9202" t="str">
            <v>头皮撕脱游离植皮术</v>
          </cell>
          <cell r="C9202" t="str">
            <v>消毒铺巾,双极电凝止血,清创,抗休克治疗,探查撕脱头皮不完整､不具备显微外科手术条件,将撕脱头皮修剪成中厚皮片或在身体其它部位另行切取中厚皮片,移植于头皮创面,包扎。</v>
          </cell>
          <cell r="D9202" t="str">
            <v>引流装置</v>
          </cell>
          <cell r="E9202" t="str">
            <v>特殊缝线</v>
          </cell>
          <cell r="F9202" t="str">
            <v>次</v>
          </cell>
          <cell r="G9202" t="str">
            <v/>
          </cell>
          <cell r="H9202">
            <v>1350</v>
          </cell>
          <cell r="I9202">
            <v>1080</v>
          </cell>
          <cell r="J9202">
            <v>945</v>
          </cell>
          <cell r="K9202" t="str">
            <v>乙类</v>
          </cell>
        </row>
        <row r="9203">
          <cell r="A9203" t="str">
            <v>HYE89304</v>
          </cell>
          <cell r="B9203" t="str">
            <v>头皮撕脱游离皮瓣移植术</v>
          </cell>
          <cell r="C9203" t="str">
            <v>消毒铺巾,清创,双极电凝止血,切取皮瓣或肌皮瓣,显微镜下进行血管吻合,修复头皮缺损。不含导尿､游离皮瓣切取术。</v>
          </cell>
          <cell r="D9203" t="str">
            <v>引流装置</v>
          </cell>
          <cell r="E9203" t="str">
            <v>特殊缝线</v>
          </cell>
          <cell r="F9203" t="str">
            <v>次</v>
          </cell>
          <cell r="G9203" t="str">
            <v/>
          </cell>
          <cell r="H9203">
            <v>1700</v>
          </cell>
          <cell r="I9203">
            <v>1360</v>
          </cell>
          <cell r="J9203">
            <v>1190</v>
          </cell>
          <cell r="K9203" t="str">
            <v>乙类</v>
          </cell>
        </row>
        <row r="9204">
          <cell r="A9204" t="str">
            <v>HYE89305</v>
          </cell>
          <cell r="B9204" t="str">
            <v>头皮撕脱吻合血管游离回植术</v>
          </cell>
          <cell r="C9204" t="str">
            <v>消毒铺巾,清创,双极电凝止血,探查撕脱头皮,解剖血管并修剪血管,显微镜下吻合血管,观察血管通畅情况及皮瓣血运,术区置引流,关闭伤口。</v>
          </cell>
          <cell r="D9204" t="str">
            <v>引流装置</v>
          </cell>
          <cell r="E9204" t="str">
            <v>特殊缝线</v>
          </cell>
          <cell r="F9204" t="str">
            <v>次</v>
          </cell>
          <cell r="G9204" t="str">
            <v/>
          </cell>
          <cell r="H9204">
            <v>1700</v>
          </cell>
          <cell r="I9204">
            <v>1360</v>
          </cell>
          <cell r="J9204">
            <v>1190</v>
          </cell>
          <cell r="K9204" t="str">
            <v>乙类</v>
          </cell>
        </row>
        <row r="9205">
          <cell r="A9205" t="str">
            <v>HYE89306</v>
          </cell>
          <cell r="B9205" t="str">
            <v>头皮带蒂皮瓣转移术</v>
          </cell>
          <cell r="C9205" t="str">
            <v>头皮,眼睑和口内切口设计,局部注射副肾麻药,切取一小条带蒂头皮,转位移植至受区,缝合固定,供区直接缝合。</v>
          </cell>
          <cell r="D9205" t="str">
            <v>引流装置</v>
          </cell>
          <cell r="E9205" t="str">
            <v>特殊缝线</v>
          </cell>
          <cell r="F9205" t="str">
            <v>次</v>
          </cell>
          <cell r="G9205" t="str">
            <v/>
          </cell>
          <cell r="H9205">
            <v>1450</v>
          </cell>
          <cell r="I9205">
            <v>1160</v>
          </cell>
          <cell r="J9205">
            <v>1015</v>
          </cell>
          <cell r="K9205" t="str">
            <v>乙类</v>
          </cell>
        </row>
        <row r="9206">
          <cell r="A9206" t="str">
            <v>HYE89307</v>
          </cell>
          <cell r="B9206" t="str">
            <v>面部清创植皮术</v>
          </cell>
          <cell r="C9206" t="str">
            <v>麻醉,设计,对面部外伤创面进行彻底清创,于供皮区切取皮片,移植到面部缺损区,加压包扎。</v>
          </cell>
          <cell r="D9206" t="str">
            <v>引流装置</v>
          </cell>
          <cell r="E9206" t="str">
            <v>特殊缝线</v>
          </cell>
          <cell r="F9206" t="str">
            <v>１％体表面积</v>
          </cell>
          <cell r="G9206" t="str">
            <v/>
          </cell>
          <cell r="H9206">
            <v>600</v>
          </cell>
          <cell r="I9206">
            <v>480</v>
          </cell>
          <cell r="J9206">
            <v>420</v>
          </cell>
          <cell r="K9206" t="str">
            <v>乙类</v>
          </cell>
        </row>
        <row r="9207">
          <cell r="A9207" t="str">
            <v>HYE89308</v>
          </cell>
          <cell r="B9207" t="str">
            <v>颜面切/削痂植皮术</v>
          </cell>
          <cell r="C9207" t="str">
            <v>术区皮肤消毒,先行切削痂术,去除烧伤坏死组织,清洗,止血后,将自体皮片移植于创面,缝合固定皮片。不含取皮术。</v>
          </cell>
          <cell r="D9207" t="str">
            <v>引流装置</v>
          </cell>
          <cell r="E9207" t="str">
            <v>功能性敷料,特殊缝线</v>
          </cell>
          <cell r="F9207" t="str">
            <v>１％体表面积</v>
          </cell>
          <cell r="G9207" t="str">
            <v/>
          </cell>
          <cell r="H9207">
            <v>1900</v>
          </cell>
          <cell r="I9207">
            <v>1520</v>
          </cell>
          <cell r="J9207">
            <v>1330</v>
          </cell>
          <cell r="K9207" t="str">
            <v>乙类</v>
          </cell>
        </row>
        <row r="9208">
          <cell r="A9208" t="str">
            <v>HYE89309</v>
          </cell>
          <cell r="B9208" t="str">
            <v>颜面瘢痕切除松解人工真皮移植术</v>
          </cell>
          <cell r="C9208" t="str">
            <v>术区皮肤消毒,切除松解颜面瘢痕,创面止血清洗后,移植人工真皮,固定皮片。</v>
          </cell>
          <cell r="D9208" t="str">
            <v>引流装置</v>
          </cell>
          <cell r="E9208" t="str">
            <v>人工真皮</v>
          </cell>
          <cell r="F9208" t="str">
            <v>１％体表面积</v>
          </cell>
          <cell r="G9208" t="str">
            <v/>
          </cell>
          <cell r="H9208">
            <v>600</v>
          </cell>
          <cell r="I9208">
            <v>480</v>
          </cell>
          <cell r="J9208">
            <v>420</v>
          </cell>
          <cell r="K9208" t="str">
            <v>乙类</v>
          </cell>
        </row>
        <row r="9209">
          <cell r="A9209" t="str">
            <v>HYE89310</v>
          </cell>
          <cell r="B9209" t="str">
            <v>颜面瘢痕切除松解脱细胞真皮自体皮移植术</v>
          </cell>
          <cell r="C9209" t="str">
            <v>术区皮肤消毒,切除松解颜面瘢痕,创面止血清洗后,移植脱细胞真皮(异体､异种),并在其上移植自体皮,固定皮片,打包包扎。不含脱细胞真皮(异体､异种)制备､取皮术。</v>
          </cell>
          <cell r="D9209" t="str">
            <v>引流装置</v>
          </cell>
          <cell r="E9209" t="str">
            <v>异种皮,取皮刀片</v>
          </cell>
          <cell r="F9209" t="str">
            <v>１％体表面积</v>
          </cell>
          <cell r="G9209" t="str">
            <v/>
          </cell>
          <cell r="H9209">
            <v>600</v>
          </cell>
          <cell r="I9209">
            <v>480</v>
          </cell>
          <cell r="J9209">
            <v>420</v>
          </cell>
          <cell r="K9209" t="str">
            <v>乙类</v>
          </cell>
        </row>
        <row r="9210">
          <cell r="A9210" t="str">
            <v>HYE89311</v>
          </cell>
          <cell r="B9210" t="str">
            <v>颜面瘢痕切除松解自体大张皮片移植术</v>
          </cell>
          <cell r="C9210" t="str">
            <v>术区皮肤消毒,切除松解颜面瘢痕,创面止血清洗后,移植自体大张皮片,固定皮片,打包包扎。不含取皮术。</v>
          </cell>
          <cell r="D9210" t="str">
            <v>引流装置</v>
          </cell>
          <cell r="E9210" t="str">
            <v/>
          </cell>
          <cell r="F9210" t="str">
            <v>１％体表面积</v>
          </cell>
          <cell r="G9210" t="str">
            <v/>
          </cell>
          <cell r="H9210">
            <v>600</v>
          </cell>
          <cell r="I9210">
            <v>480</v>
          </cell>
          <cell r="J9210">
            <v>420</v>
          </cell>
          <cell r="K9210" t="str">
            <v>乙类</v>
          </cell>
        </row>
        <row r="9211">
          <cell r="A9211" t="str">
            <v>HYE89312</v>
          </cell>
          <cell r="B9211" t="str">
            <v>面部瘢痕切除植皮术</v>
          </cell>
          <cell r="C9211" t="str">
            <v>麻醉,设计,切除面部瘢痕,于供皮区切取皮片,移植到面部缺损区,包堆包扎。</v>
          </cell>
          <cell r="D9211" t="str">
            <v>引流装置</v>
          </cell>
          <cell r="E9211" t="str">
            <v>特殊缝线</v>
          </cell>
          <cell r="F9211" t="str">
            <v>次</v>
          </cell>
          <cell r="G9211" t="str">
            <v>以3平方厘米为基价,每增加1平方厘米加收不超过10%</v>
          </cell>
          <cell r="H9211">
            <v>550</v>
          </cell>
          <cell r="I9211">
            <v>440</v>
          </cell>
          <cell r="J9211">
            <v>380</v>
          </cell>
          <cell r="K9211" t="str">
            <v>乙类</v>
          </cell>
        </row>
        <row r="9212">
          <cell r="A9212" t="str">
            <v>HYE89313</v>
          </cell>
          <cell r="B9212" t="str">
            <v>面部瘢痕切除局部皮瓣转移术</v>
          </cell>
          <cell r="C9212" t="str">
            <v>麻醉,设计,切除面部瘢痕,于面部缺损附近切取局部皮瓣,转移,修复面部缺损,供瓣区直接拉拢缝合,加压包扎。</v>
          </cell>
          <cell r="D9212" t="str">
            <v>引流装置</v>
          </cell>
          <cell r="E9212" t="str">
            <v>特殊缝线</v>
          </cell>
          <cell r="F9212" t="str">
            <v>次</v>
          </cell>
          <cell r="G9212" t="str">
            <v>以3平方厘米为基价,每增加1平方厘米加收不超过10%</v>
          </cell>
          <cell r="H9212">
            <v>550</v>
          </cell>
          <cell r="I9212">
            <v>440</v>
          </cell>
          <cell r="J9212">
            <v>380</v>
          </cell>
          <cell r="K9212" t="str">
            <v>乙类</v>
          </cell>
        </row>
        <row r="9213">
          <cell r="A9213" t="str">
            <v>HYE89314</v>
          </cell>
          <cell r="B9213" t="str">
            <v>面部瘢痕切除真皮下血管网皮片移植术</v>
          </cell>
          <cell r="C9213" t="str">
            <v>麻醉,设计,切除面部瘢痕,在供区采取相应大小的带真皮下血管网的皮片,将该皮片植于病灶处,包堆包扎,关闭供区,缝合切口。</v>
          </cell>
          <cell r="D9213" t="str">
            <v>引流装置</v>
          </cell>
          <cell r="E9213" t="str">
            <v>特殊缝线</v>
          </cell>
          <cell r="F9213" t="str">
            <v>次</v>
          </cell>
          <cell r="G9213" t="str">
            <v>以3平方厘米为基价,每增加1平方厘米加收不超过10%</v>
          </cell>
          <cell r="H9213">
            <v>550</v>
          </cell>
          <cell r="I9213">
            <v>440</v>
          </cell>
          <cell r="J9213">
            <v>380</v>
          </cell>
          <cell r="K9213" t="str">
            <v>乙类</v>
          </cell>
        </row>
        <row r="9214">
          <cell r="A9214" t="str">
            <v>HYE89315</v>
          </cell>
          <cell r="B9214" t="str">
            <v>面部凹陷瘢痕切除皮下组织瓣转移充填皮瓣转移改形术</v>
          </cell>
          <cell r="C9214" t="str">
            <v>麻醉,设计,切除面部凹陷瘢痕,剥离创缘周围皮下,制成凹陷瘢痕处周围组织瓣,转移填充凹陷处,转移局部皮瓣覆盖创面,放置负压引流管,关闭创面。</v>
          </cell>
          <cell r="D9214" t="str">
            <v>引流装置</v>
          </cell>
          <cell r="E9214" t="str">
            <v>特殊缝线</v>
          </cell>
          <cell r="F9214" t="str">
            <v>次</v>
          </cell>
          <cell r="G9214" t="str">
            <v>以3平方厘米为基价,每增加1平方厘米加收不超过10%</v>
          </cell>
          <cell r="H9214">
            <v>600</v>
          </cell>
          <cell r="I9214">
            <v>480</v>
          </cell>
          <cell r="J9214">
            <v>420</v>
          </cell>
          <cell r="K9214" t="str">
            <v>乙类</v>
          </cell>
        </row>
        <row r="9215">
          <cell r="A9215" t="str">
            <v>HYE89316</v>
          </cell>
          <cell r="B9215" t="str">
            <v>面部､手部游离植皮术(小)</v>
          </cell>
          <cell r="C9215" t="str">
            <v>面积小于20平方厘米。术前设计,消毒铺巾,体位摆放,按设计切除病变,彻底止血,将切取的皮片置于创面上,边裁剪边缝合,在面部于植皮区打包压迫皮片,手部以松软纱布充填指间和掌背部,绷带加压包扎。</v>
          </cell>
          <cell r="D9215" t="str">
            <v/>
          </cell>
          <cell r="E9215" t="str">
            <v>特殊缝线</v>
          </cell>
          <cell r="F9215" t="str">
            <v>次</v>
          </cell>
          <cell r="G9215" t="str">
            <v/>
          </cell>
          <cell r="H9215">
            <v>500</v>
          </cell>
          <cell r="I9215">
            <v>400</v>
          </cell>
          <cell r="J9215">
            <v>350</v>
          </cell>
          <cell r="K9215" t="str">
            <v>乙类</v>
          </cell>
        </row>
        <row r="9216">
          <cell r="A9216" t="str">
            <v>HYE89317</v>
          </cell>
          <cell r="B9216" t="str">
            <v>面部､手部游离植皮术(中)</v>
          </cell>
          <cell r="C9216" t="str">
            <v>面积21-80平方厘米。术前设计,消毒铺巾,体位摆放,按设计切除病变,彻底止血。将切取的皮片置于创面上,边裁剪边缝合。在面部于植皮区打包压迫皮片。手部以松软纱布充填指间和掌背部,绷带加压包扎。</v>
          </cell>
          <cell r="D9216" t="str">
            <v>引流装置</v>
          </cell>
          <cell r="E9216" t="str">
            <v>特殊缝线</v>
          </cell>
          <cell r="F9216" t="str">
            <v>次</v>
          </cell>
          <cell r="G9216" t="str">
            <v/>
          </cell>
          <cell r="H9216">
            <v>600</v>
          </cell>
          <cell r="I9216">
            <v>480</v>
          </cell>
          <cell r="J9216">
            <v>420</v>
          </cell>
          <cell r="K9216" t="str">
            <v>乙类</v>
          </cell>
        </row>
        <row r="9217">
          <cell r="A9217" t="str">
            <v>HYE89318</v>
          </cell>
          <cell r="B9217" t="str">
            <v>面部､手部游离植皮术(大)</v>
          </cell>
          <cell r="C9217" t="str">
            <v>面积大于80平方厘米。术前设计,消毒铺巾,体位摆放,按设计切除病变,彻底止血,将切取的皮片置于创面上,边裁剪边缝合,在面部于植皮区打包压迫皮片,手部以松软纱布充填指间和掌背部,绷带加压包扎。</v>
          </cell>
          <cell r="D9217" t="str">
            <v>引流装置</v>
          </cell>
          <cell r="E9217" t="str">
            <v>特殊缝线</v>
          </cell>
          <cell r="F9217" t="str">
            <v>次</v>
          </cell>
          <cell r="G9217" t="str">
            <v/>
          </cell>
          <cell r="H9217">
            <v>700</v>
          </cell>
          <cell r="I9217">
            <v>560</v>
          </cell>
          <cell r="J9217">
            <v>490</v>
          </cell>
          <cell r="K9217" t="str">
            <v>乙类</v>
          </cell>
        </row>
        <row r="9218">
          <cell r="A9218" t="str">
            <v>HYE89319</v>
          </cell>
          <cell r="B9218" t="str">
            <v>面部清创局部皮瓣转移修复术</v>
          </cell>
          <cell r="C9218" t="str">
            <v>麻醉,设计,对面部创面进行彻底清创,于缺损附近切取局部组织瓣,转移,修复面部缺损,加压包扎。</v>
          </cell>
          <cell r="D9218" t="str">
            <v>引流装置</v>
          </cell>
          <cell r="E9218" t="str">
            <v>特殊缝线</v>
          </cell>
          <cell r="F9218" t="str">
            <v>次</v>
          </cell>
          <cell r="G9218" t="str">
            <v>以3平方厘米为基价,每增加1平方厘米加收不超过10%</v>
          </cell>
          <cell r="H9218">
            <v>300</v>
          </cell>
          <cell r="I9218">
            <v>240</v>
          </cell>
          <cell r="J9218">
            <v>210</v>
          </cell>
          <cell r="K9218" t="str">
            <v>乙类</v>
          </cell>
        </row>
        <row r="9219">
          <cell r="A9219" t="str">
            <v>HYE89320</v>
          </cell>
          <cell r="B9219" t="str">
            <v>自体颗粒脂肪游离移植半侧颜面萎缩矫正术</v>
          </cell>
          <cell r="C9219" t="str">
            <v>麻醉,设计,利用脂肪抽吸技术获取自体颗粒脂肪,清洗干净,注射到萎缩的颜面部,加压包扎。不含脂肪抽吸。</v>
          </cell>
          <cell r="D9219" t="str">
            <v>引流装置</v>
          </cell>
          <cell r="E9219" t="str">
            <v>特殊缝线</v>
          </cell>
          <cell r="F9219" t="str">
            <v>单侧</v>
          </cell>
          <cell r="G9219" t="str">
            <v/>
          </cell>
          <cell r="H9219" t="str">
            <v>市场调节价</v>
          </cell>
          <cell r="I9219" t="str">
            <v>市场调节价</v>
          </cell>
          <cell r="J9219" t="str">
            <v>市场调节价</v>
          </cell>
          <cell r="K9219" t="str">
            <v>丙类</v>
          </cell>
        </row>
        <row r="9220">
          <cell r="A9220" t="str">
            <v>HYE89321</v>
          </cell>
          <cell r="B9220" t="str">
            <v>真皮脂肪瓣游离移植半侧颜面萎缩畸形矫正术</v>
          </cell>
          <cell r="C9220" t="str">
            <v>麻醉,设计,切开面部受区切开,剥离,形成皮下腔隙,于供瓣区切取真皮脂肪瓣,游离移植,矫正半侧颜面萎缩畸形,加压包扎。</v>
          </cell>
          <cell r="D9220" t="str">
            <v>引流装置</v>
          </cell>
          <cell r="E9220" t="str">
            <v>特殊缝线</v>
          </cell>
          <cell r="F9220" t="str">
            <v>单侧</v>
          </cell>
          <cell r="G9220" t="str">
            <v/>
          </cell>
          <cell r="H9220" t="str">
            <v>市场调节价</v>
          </cell>
          <cell r="I9220" t="str">
            <v>市场调节价</v>
          </cell>
          <cell r="J9220" t="str">
            <v>市场调节价</v>
          </cell>
          <cell r="K9220" t="str">
            <v>丙类</v>
          </cell>
        </row>
        <row r="9221">
          <cell r="A9221" t="str">
            <v>HYE89322</v>
          </cell>
          <cell r="B9221" t="str">
            <v>游离皮瓣移植血管吻合半侧颜面萎缩畸形矫正术</v>
          </cell>
          <cell r="C9221" t="str">
            <v>麻醉,设计,切开面部受区切口,在皮下进行剥离,形成皮下腔隙,游离出受区血管,掀起皮瓣(如肩胛皮瓣､股前外侧皮瓣等),将去表皮皮瓣转移到受区,吻合血管,缝合,加压包扎。不含皮瓣切取。</v>
          </cell>
          <cell r="D9221" t="str">
            <v>引流装置</v>
          </cell>
          <cell r="E9221" t="str">
            <v>特殊缝线</v>
          </cell>
          <cell r="F9221" t="str">
            <v>单侧</v>
          </cell>
          <cell r="G9221" t="str">
            <v/>
          </cell>
          <cell r="H9221">
            <v>1350</v>
          </cell>
          <cell r="I9221">
            <v>1080</v>
          </cell>
          <cell r="J9221">
            <v>945</v>
          </cell>
          <cell r="K9221" t="str">
            <v>丙类</v>
          </cell>
        </row>
        <row r="9222">
          <cell r="A9222" t="str">
            <v>HYE89323</v>
          </cell>
          <cell r="B9222" t="str">
            <v>组织瓣移植颞部充填术</v>
          </cell>
          <cell r="C9222" t="str">
            <v>局麻或全麻下,设计,从其它部位切取真皮脂肪瓣,逐层关闭供区切口,在颞部分离腔隙,止血,将真皮瓣填入,用特殊缝线和普通丝线固定,逐层关闭颞部切口,加压包扎。</v>
          </cell>
          <cell r="D9222" t="str">
            <v>引流装置</v>
          </cell>
          <cell r="E9222" t="str">
            <v>特殊缝线</v>
          </cell>
          <cell r="F9222" t="str">
            <v>单侧</v>
          </cell>
          <cell r="G9222" t="str">
            <v/>
          </cell>
          <cell r="H9222" t="str">
            <v>市场调节价</v>
          </cell>
          <cell r="I9222" t="str">
            <v>市场调节价</v>
          </cell>
          <cell r="J9222" t="str">
            <v>市场调节价</v>
          </cell>
          <cell r="K9222" t="str">
            <v>丙类</v>
          </cell>
        </row>
        <row r="9223">
          <cell r="A9223" t="str">
            <v>HYE89324</v>
          </cell>
          <cell r="B9223" t="str">
            <v>局部皮瓣转位颊部缺损修复术</v>
          </cell>
          <cell r="C9223" t="str">
            <v>消毒铺巾,设计切口,局麻,修整颊部缺损,双极电凝止血,设计局部皮瓣,切开掀起皮瓣,转移修复缺损,分别缝合供区及皮瓣,留置引流。</v>
          </cell>
          <cell r="D9223" t="str">
            <v>引流装置</v>
          </cell>
          <cell r="E9223" t="str">
            <v>特殊缝线</v>
          </cell>
          <cell r="F9223" t="str">
            <v>次</v>
          </cell>
          <cell r="G9223" t="str">
            <v/>
          </cell>
          <cell r="H9223">
            <v>1200</v>
          </cell>
          <cell r="I9223">
            <v>960</v>
          </cell>
          <cell r="J9223">
            <v>840</v>
          </cell>
          <cell r="K9223" t="str">
            <v>乙类</v>
          </cell>
        </row>
        <row r="9224">
          <cell r="A9224" t="str">
            <v>HYE89325</v>
          </cell>
          <cell r="B9224" t="str">
            <v>颈胸旋转皮瓣颊部缺损修复术</v>
          </cell>
          <cell r="C9224" t="str">
            <v>消毒铺巾,修整颊部缺损,设计颈胸皮瓣,切开掀起皮瓣,双极电凝止血,转移修复缺损,分别缝合皮瓣和供区,留置引流。</v>
          </cell>
          <cell r="D9224" t="str">
            <v>引流装置</v>
          </cell>
          <cell r="E9224" t="str">
            <v>特殊缝线</v>
          </cell>
          <cell r="F9224" t="str">
            <v>次</v>
          </cell>
          <cell r="G9224" t="str">
            <v/>
          </cell>
          <cell r="H9224">
            <v>1200</v>
          </cell>
          <cell r="I9224">
            <v>960</v>
          </cell>
          <cell r="J9224">
            <v>840</v>
          </cell>
          <cell r="K9224" t="str">
            <v>乙类</v>
          </cell>
        </row>
        <row r="9225">
          <cell r="A9225" t="str">
            <v>HYE89326</v>
          </cell>
          <cell r="B9225" t="str">
            <v>皮下蒂皮瓣颊部缺损修复术</v>
          </cell>
          <cell r="C9225" t="str">
            <v>消毒铺巾,局麻,修整颊部缺损,设计皮下蒂皮瓣,切开掀起皮瓣,分离蒂部,分离皮下隧道,转移皮瓣修复缺损,分别缝合供区及受区,留置引流。</v>
          </cell>
          <cell r="D9225" t="str">
            <v>引流装置</v>
          </cell>
          <cell r="E9225" t="str">
            <v>特殊缝线</v>
          </cell>
          <cell r="F9225" t="str">
            <v>次</v>
          </cell>
          <cell r="G9225" t="str">
            <v/>
          </cell>
          <cell r="H9225">
            <v>1200</v>
          </cell>
          <cell r="I9225">
            <v>960</v>
          </cell>
          <cell r="J9225">
            <v>840</v>
          </cell>
          <cell r="K9225" t="str">
            <v>乙类</v>
          </cell>
        </row>
        <row r="9226">
          <cell r="A9226" t="str">
            <v>HYE89327</v>
          </cell>
          <cell r="B9226" t="str">
            <v>游离皮片移植颊部缺损修复术</v>
          </cell>
          <cell r="C9226" t="str">
            <v>消毒铺巾,修整颊部缺损,双极电凝止血,切取相应大小的皮片,供区直接缝合或油纱布包扎,皮片移植到颊部缺损区,加压包扎。</v>
          </cell>
          <cell r="D9226" t="str">
            <v>引流装置</v>
          </cell>
          <cell r="E9226" t="str">
            <v>特殊缝线</v>
          </cell>
          <cell r="F9226" t="str">
            <v>次</v>
          </cell>
          <cell r="G9226" t="str">
            <v/>
          </cell>
          <cell r="H9226">
            <v>1000</v>
          </cell>
          <cell r="I9226">
            <v>800</v>
          </cell>
          <cell r="J9226">
            <v>700</v>
          </cell>
          <cell r="K9226" t="str">
            <v>乙类</v>
          </cell>
        </row>
        <row r="9227">
          <cell r="A9227" t="str">
            <v>HYE89328</v>
          </cell>
          <cell r="B9227" t="str">
            <v>游离皮瓣移植颊部缺损修复术</v>
          </cell>
          <cell r="C9227" t="str">
            <v>设计皮瓣,消毒铺巾,手术分组进行,一组处理受区,形成创面,并剥离出受区血管备用,另一组按设计切取皮瓣,处理血管,显微镜下吻合血管,皮瓣转移至面部,缝合皮瓣,供区直接缝合,留置引流。不含自体皮片移植。</v>
          </cell>
          <cell r="D9227" t="str">
            <v>引流装置</v>
          </cell>
          <cell r="E9227" t="str">
            <v>特殊缝线,止血材料</v>
          </cell>
          <cell r="F9227" t="str">
            <v>次</v>
          </cell>
          <cell r="G9227" t="str">
            <v/>
          </cell>
          <cell r="H9227">
            <v>1400</v>
          </cell>
          <cell r="I9227">
            <v>1120</v>
          </cell>
          <cell r="J9227">
            <v>980</v>
          </cell>
          <cell r="K9227" t="str">
            <v>乙类</v>
          </cell>
        </row>
        <row r="9228">
          <cell r="A9228" t="str">
            <v>HYE89329</v>
          </cell>
          <cell r="B9228" t="str">
            <v>酒窝再造术</v>
          </cell>
          <cell r="C9228" t="str">
            <v>消毒铺巾,设计,局麻,先标定笑靥的位置,在口内相对的颊黏膜处做小切口,修剪少量肌肉,分层缝合。</v>
          </cell>
          <cell r="D9228" t="str">
            <v>引流装置,注射器</v>
          </cell>
          <cell r="E9228" t="str">
            <v>特殊缝线</v>
          </cell>
          <cell r="F9228" t="str">
            <v>单侧</v>
          </cell>
          <cell r="G9228" t="str">
            <v/>
          </cell>
          <cell r="H9228" t="str">
            <v>市场调节价</v>
          </cell>
          <cell r="I9228" t="str">
            <v>市场调节价</v>
          </cell>
          <cell r="J9228" t="str">
            <v>市场调节价</v>
          </cell>
          <cell r="K9228" t="str">
            <v>丙类</v>
          </cell>
        </row>
        <row r="9229">
          <cell r="A9229" t="str">
            <v>HYF56301</v>
          </cell>
          <cell r="B9229" t="str">
            <v>颈部烧伤焦痂切开减张术</v>
          </cell>
          <cell r="C9229" t="str">
            <v>术区皮肤消毒,沿颈部前侧或两侧切开焦痂,使深层组织充分减张并止血后用无菌或抗菌敷料覆盖或用抗菌纱布填充并缝合固定。</v>
          </cell>
          <cell r="D9229" t="str">
            <v>引流装置</v>
          </cell>
          <cell r="E9229" t="str">
            <v>功能性敷料,特殊缝线</v>
          </cell>
          <cell r="F9229" t="str">
            <v>部位</v>
          </cell>
          <cell r="G9229" t="str">
            <v/>
          </cell>
          <cell r="H9229">
            <v>300</v>
          </cell>
          <cell r="I9229">
            <v>240</v>
          </cell>
          <cell r="J9229">
            <v>210</v>
          </cell>
          <cell r="K9229" t="str">
            <v>乙类</v>
          </cell>
        </row>
        <row r="9230">
          <cell r="A9230" t="str">
            <v>HYF73301</v>
          </cell>
          <cell r="B9230" t="str">
            <v>颈部扩创术</v>
          </cell>
          <cell r="C9230" t="str">
            <v>指颈部未愈合创面的后期去除坏死组织,过度生长的肉芽组织的手术操作。术区皮肤消毒,彻底清除局部坏死组织,2500-5000毫升生理冲洗液清洗创面,止血后创面用其它组织或敷料覆盖。不含植皮术､皮瓣修复术。</v>
          </cell>
          <cell r="D9230" t="str">
            <v>引流装置,冲洗液</v>
          </cell>
          <cell r="E9230" t="str">
            <v>功能性敷料</v>
          </cell>
          <cell r="F9230" t="str">
            <v>１％体表面积</v>
          </cell>
          <cell r="G9230" t="str">
            <v/>
          </cell>
          <cell r="H9230">
            <v>600</v>
          </cell>
          <cell r="I9230">
            <v>480</v>
          </cell>
          <cell r="J9230">
            <v>420</v>
          </cell>
          <cell r="K9230" t="str">
            <v>甲类</v>
          </cell>
        </row>
        <row r="9231">
          <cell r="A9231" t="str">
            <v>HYF89301</v>
          </cell>
          <cell r="B9231" t="str">
            <v>颈部切/削痂植皮术</v>
          </cell>
          <cell r="C9231" t="str">
            <v>术区皮肤消毒,先行切削痂术,去除烧伤坏死组织,清洗,止血后,将自体皮片移植于创面,缝合固定皮片。不含取皮术。</v>
          </cell>
          <cell r="D9231" t="str">
            <v>引流装置</v>
          </cell>
          <cell r="E9231" t="str">
            <v>功能性敷料,特殊缝线</v>
          </cell>
          <cell r="F9231" t="str">
            <v>１％体表面积</v>
          </cell>
          <cell r="G9231" t="str">
            <v/>
          </cell>
          <cell r="H9231">
            <v>1300</v>
          </cell>
          <cell r="I9231">
            <v>1040</v>
          </cell>
          <cell r="J9231">
            <v>910</v>
          </cell>
          <cell r="K9231" t="str">
            <v>乙类</v>
          </cell>
        </row>
        <row r="9232">
          <cell r="A9232" t="str">
            <v>HYF89302</v>
          </cell>
          <cell r="B9232" t="str">
            <v>颈部瘢痕切除植皮术</v>
          </cell>
          <cell r="C9232" t="str">
            <v>消毒铺巾,设计切口,局麻,切除颈部瘢痕,彻底松解挛缩,双极电凝止血,切取中厚皮片,游离移植于颈部创面,包堆包扎,石膏托固定。</v>
          </cell>
          <cell r="D9232" t="str">
            <v>外固定材料,引流装置,注射器</v>
          </cell>
          <cell r="E9232" t="str">
            <v>特殊缝线</v>
          </cell>
          <cell r="F9232" t="str">
            <v>部位</v>
          </cell>
          <cell r="G9232" t="str">
            <v/>
          </cell>
          <cell r="H9232">
            <v>1300</v>
          </cell>
          <cell r="I9232">
            <v>1040</v>
          </cell>
          <cell r="J9232">
            <v>910</v>
          </cell>
          <cell r="K9232" t="str">
            <v>乙类</v>
          </cell>
        </row>
        <row r="9233">
          <cell r="A9233" t="str">
            <v>HYF89303</v>
          </cell>
          <cell r="B9233" t="str">
            <v>颈部瘢痕切除轴型皮瓣转移修复术</v>
          </cell>
          <cell r="C9233"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233" t="str">
            <v>外固定材料,引流装置</v>
          </cell>
          <cell r="E9233" t="str">
            <v>特殊缝线</v>
          </cell>
          <cell r="F9233" t="str">
            <v>部位</v>
          </cell>
          <cell r="G9233" t="str">
            <v/>
          </cell>
          <cell r="H9233">
            <v>1300</v>
          </cell>
          <cell r="I9233">
            <v>1040</v>
          </cell>
          <cell r="J9233">
            <v>910</v>
          </cell>
          <cell r="K9233" t="str">
            <v>乙类</v>
          </cell>
        </row>
        <row r="9234">
          <cell r="A9234" t="str">
            <v>HYF89304</v>
          </cell>
          <cell r="B9234" t="str">
            <v>颈部瘢痕切除局部皮瓣转移术</v>
          </cell>
          <cell r="C9234" t="str">
            <v>消毒铺巾,设计切口,局麻,切除颈部瘢痕,彻底松解挛缩,双极电凝止血,于蹼状瘢痕两侧设计一个或多个Z字改形术,皮瓣换位缝合,包扎。</v>
          </cell>
          <cell r="D9234" t="str">
            <v>引流装置,注射器</v>
          </cell>
          <cell r="E9234" t="str">
            <v>特殊缝线</v>
          </cell>
          <cell r="F9234" t="str">
            <v>部位</v>
          </cell>
          <cell r="G9234" t="str">
            <v/>
          </cell>
          <cell r="H9234">
            <v>1150</v>
          </cell>
          <cell r="I9234">
            <v>920</v>
          </cell>
          <cell r="J9234">
            <v>805</v>
          </cell>
          <cell r="K9234" t="str">
            <v>乙类</v>
          </cell>
        </row>
        <row r="9235">
          <cell r="A9235" t="str">
            <v>HYF89305</v>
          </cell>
          <cell r="B9235" t="str">
            <v>颈部瘢痕切除游离皮瓣移植术</v>
          </cell>
          <cell r="C9235" t="str">
            <v>消毒铺巾,设计切口,局麻,切除颈部瘢痕,彻底松解挛缩,双极电凝止血,切取皮瓣或肌皮瓣,将皮瓣转移到受区,在显微镜下行皮瓣血管与受区血管吻合,术区置引流,供区植皮,包扎。不含游离皮瓣或肌皮瓣切取术。</v>
          </cell>
          <cell r="D9235" t="str">
            <v>引流装置,注射器</v>
          </cell>
          <cell r="E9235" t="str">
            <v>特殊缝线</v>
          </cell>
          <cell r="F9235" t="str">
            <v>部位</v>
          </cell>
          <cell r="G9235" t="str">
            <v/>
          </cell>
          <cell r="H9235">
            <v>1300</v>
          </cell>
          <cell r="I9235">
            <v>1040</v>
          </cell>
          <cell r="J9235">
            <v>910</v>
          </cell>
          <cell r="K9235" t="str">
            <v>乙类</v>
          </cell>
        </row>
        <row r="9236">
          <cell r="A9236" t="str">
            <v>HYF89306</v>
          </cell>
          <cell r="B9236" t="str">
            <v>躯干带蒂扩张皮瓣修复颈部瘢痕挛缩术</v>
          </cell>
          <cell r="C9236"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236" t="str">
            <v>引流装置,注射器</v>
          </cell>
          <cell r="E9236" t="str">
            <v>特殊缝线</v>
          </cell>
          <cell r="F9236" t="str">
            <v>次</v>
          </cell>
          <cell r="G9236" t="str">
            <v/>
          </cell>
          <cell r="H9236">
            <v>1300</v>
          </cell>
          <cell r="I9236">
            <v>1040</v>
          </cell>
          <cell r="J9236">
            <v>910</v>
          </cell>
          <cell r="K9236" t="str">
            <v>乙类</v>
          </cell>
        </row>
        <row r="9237">
          <cell r="A9237" t="str">
            <v>HYG73301</v>
          </cell>
          <cell r="B9237" t="str">
            <v>躯干四肢切痂术</v>
          </cell>
          <cell r="C9237" t="str">
            <v>术区皮肤消毒,切除创面痂皮及皮下脂肪达深筋膜表面,Ⅳ度烧伤彻底切除坏死肌肉和筋膜,止血,敷料或其它组织覆盖创面。</v>
          </cell>
          <cell r="D9237" t="str">
            <v>引流装置</v>
          </cell>
          <cell r="E9237" t="str">
            <v>功能性敷料</v>
          </cell>
          <cell r="F9237" t="str">
            <v>１％体表面积</v>
          </cell>
          <cell r="G9237" t="str">
            <v/>
          </cell>
          <cell r="H9237">
            <v>200</v>
          </cell>
          <cell r="I9237">
            <v>160</v>
          </cell>
          <cell r="J9237">
            <v>140</v>
          </cell>
          <cell r="K9237" t="str">
            <v>乙类</v>
          </cell>
        </row>
        <row r="9238">
          <cell r="A9238" t="str">
            <v>HYG73302</v>
          </cell>
          <cell r="B9238" t="str">
            <v>躯干四肢削痂术</v>
          </cell>
          <cell r="C9238" t="str">
            <v>术区皮肤消毒,根据焦痂厚度调节滚轴取皮刀或电动取皮刀至合适刻度,消除创面痂皮及坏死脂肪,留下正常脂肪,止血,清洗,敷料或其它组织覆盖创面。</v>
          </cell>
          <cell r="D9238" t="str">
            <v>引流装置</v>
          </cell>
          <cell r="E9238" t="str">
            <v>功能性敷料</v>
          </cell>
          <cell r="F9238" t="str">
            <v>１％体表面积</v>
          </cell>
          <cell r="G9238" t="str">
            <v/>
          </cell>
          <cell r="H9238">
            <v>200</v>
          </cell>
          <cell r="I9238">
            <v>160</v>
          </cell>
          <cell r="J9238">
            <v>140</v>
          </cell>
          <cell r="K9238" t="str">
            <v>乙类</v>
          </cell>
        </row>
        <row r="9239">
          <cell r="A9239" t="str">
            <v>HYG89301</v>
          </cell>
          <cell r="B9239" t="str">
            <v>躯干四肢凹陷瘢痕切除皮下组织瓣充填皮瓣转移术</v>
          </cell>
          <cell r="C9239" t="str">
            <v>消毒铺巾,设计切口,局部麻醉,切除凹陷瘢痕,双极电凝止血,分离皮下肌肉组织瓣转移充填凹陷,局部皮瓣转移覆盖创面。</v>
          </cell>
          <cell r="D9239" t="str">
            <v>引流装置,注射器</v>
          </cell>
          <cell r="E9239" t="str">
            <v>特殊缝线</v>
          </cell>
          <cell r="F9239" t="str">
            <v>５厘米</v>
          </cell>
          <cell r="G9239" t="str">
            <v/>
          </cell>
          <cell r="H9239">
            <v>1080</v>
          </cell>
          <cell r="I9239">
            <v>860</v>
          </cell>
          <cell r="J9239">
            <v>755</v>
          </cell>
          <cell r="K9239" t="str">
            <v>乙类</v>
          </cell>
        </row>
        <row r="9240">
          <cell r="A9240" t="str">
            <v>HYH73301</v>
          </cell>
          <cell r="B9240" t="str">
            <v>躯干部扩创术</v>
          </cell>
          <cell r="C9240"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240" t="str">
            <v>引流装置,冲洗液</v>
          </cell>
          <cell r="E9240" t="str">
            <v>功能性敷料</v>
          </cell>
          <cell r="F9240" t="str">
            <v>１％体表面积</v>
          </cell>
          <cell r="G9240" t="str">
            <v/>
          </cell>
          <cell r="H9240">
            <v>600</v>
          </cell>
          <cell r="I9240">
            <v>480</v>
          </cell>
          <cell r="J9240">
            <v>420</v>
          </cell>
          <cell r="K9240" t="str">
            <v>乙类</v>
          </cell>
        </row>
        <row r="9241">
          <cell r="A9241" t="str">
            <v>HYH89301</v>
          </cell>
          <cell r="B9241" t="str">
            <v>躯干瘢痕切除植皮术</v>
          </cell>
          <cell r="C9241" t="str">
            <v>指胸部､腹部､背部瘢痕。消毒铺巾,设计切口,局部麻醉,切除胸部或腹部､背部瘢痕组织,彻底松解挛缩,双极电凝止血,行皮片移植术修复创面,包堆包扎。</v>
          </cell>
          <cell r="D9241" t="str">
            <v>引流装置</v>
          </cell>
          <cell r="E9241" t="str">
            <v>特殊缝线</v>
          </cell>
          <cell r="F9241" t="str">
            <v>部位</v>
          </cell>
          <cell r="G9241" t="str">
            <v/>
          </cell>
          <cell r="H9241">
            <v>1100</v>
          </cell>
          <cell r="I9241">
            <v>880</v>
          </cell>
          <cell r="J9241">
            <v>770</v>
          </cell>
          <cell r="K9241" t="str">
            <v>乙类</v>
          </cell>
        </row>
        <row r="9242">
          <cell r="A9242" t="str">
            <v>HYH89302</v>
          </cell>
          <cell r="B9242" t="str">
            <v>躯干瘢痕切除局部皮瓣移植术</v>
          </cell>
          <cell r="C9242" t="str">
            <v>指胸部､腹部或背部瘢痕。消毒铺巾,设计切口,局麻,切除胸部､腹部或背部瘢痕组织,彻底松解挛缩,切取局部皮瓣,转移修复创面,双极电凝止血,术区置引流,供瓣区直接缝合,包扎。</v>
          </cell>
          <cell r="D9242" t="str">
            <v>引流装置,注射器</v>
          </cell>
          <cell r="E9242" t="str">
            <v>特殊缝线</v>
          </cell>
          <cell r="F9242" t="str">
            <v>部位</v>
          </cell>
          <cell r="G9242" t="str">
            <v/>
          </cell>
          <cell r="H9242">
            <v>1150</v>
          </cell>
          <cell r="I9242">
            <v>920</v>
          </cell>
          <cell r="J9242">
            <v>805</v>
          </cell>
          <cell r="K9242" t="str">
            <v>乙类</v>
          </cell>
        </row>
        <row r="9243">
          <cell r="A9243" t="str">
            <v>HYJ45301</v>
          </cell>
          <cell r="B9243" t="str">
            <v>心脏术后感染伤口清创引流术</v>
          </cell>
          <cell r="C9243" t="str">
            <v>原切口,清创,止血,钢丝固定胸骨,留置引流管,关胸。</v>
          </cell>
          <cell r="D9243" t="str">
            <v>引流装置</v>
          </cell>
          <cell r="E9243" t="str">
            <v>补片,钢丝,特殊缝线,止血材料</v>
          </cell>
          <cell r="F9243" t="str">
            <v>次</v>
          </cell>
          <cell r="G9243" t="str">
            <v/>
          </cell>
          <cell r="H9243">
            <v>400</v>
          </cell>
          <cell r="I9243">
            <v>320</v>
          </cell>
          <cell r="J9243">
            <v>280</v>
          </cell>
          <cell r="K9243" t="str">
            <v>甲类</v>
          </cell>
        </row>
        <row r="9244">
          <cell r="A9244" t="str">
            <v>HYJ56301</v>
          </cell>
          <cell r="B9244" t="str">
            <v>胸腹部烧伤焦痂切开减张术</v>
          </cell>
          <cell r="C9244" t="str">
            <v>术区皮肤消毒,沿胸腹部两侧切开焦痂,使深层组织充分减张并止血后用无菌(或抗菌)敷料覆盖或用抗菌纱布填充并缝合固定。</v>
          </cell>
          <cell r="D9244" t="str">
            <v>引流装置</v>
          </cell>
          <cell r="E9244" t="str">
            <v>功能性敷料,特殊缝线</v>
          </cell>
          <cell r="F9244" t="str">
            <v>部位</v>
          </cell>
          <cell r="G9244" t="str">
            <v/>
          </cell>
          <cell r="H9244">
            <v>300</v>
          </cell>
          <cell r="I9244">
            <v>240</v>
          </cell>
          <cell r="J9244">
            <v>210</v>
          </cell>
          <cell r="K9244" t="str">
            <v>乙类</v>
          </cell>
        </row>
        <row r="9245">
          <cell r="A9245" t="str">
            <v>HYJ89301</v>
          </cell>
          <cell r="B9245" t="str">
            <v>胸部切/削痂自体皮移植术</v>
          </cell>
          <cell r="C9245" t="str">
            <v>术区皮肤消毒,先行切削痂术,去除烧伤坏死组织,清洗,止血后,移植自体皮片,缝合固定皮片。不含取皮术。</v>
          </cell>
          <cell r="D9245" t="str">
            <v>引流装置</v>
          </cell>
          <cell r="E9245" t="str">
            <v>功能性敷料,特殊缝线</v>
          </cell>
          <cell r="F9245" t="str">
            <v>１％体表面积</v>
          </cell>
          <cell r="G9245" t="str">
            <v/>
          </cell>
          <cell r="H9245">
            <v>1600</v>
          </cell>
          <cell r="I9245">
            <v>1280</v>
          </cell>
          <cell r="J9245">
            <v>1120</v>
          </cell>
          <cell r="K9245" t="str">
            <v>乙类</v>
          </cell>
        </row>
        <row r="9246">
          <cell r="A9246" t="str">
            <v>HYJ89302</v>
          </cell>
          <cell r="B9246" t="str">
            <v>胸部切/削痂人工真皮移植术</v>
          </cell>
          <cell r="C9246" t="str">
            <v>术区皮肤消毒,先行切削痂术,去除烧伤坏死组织,清洗,止血后,移植人工真皮,缝合固定皮片。</v>
          </cell>
          <cell r="D9246" t="str">
            <v>引流装置</v>
          </cell>
          <cell r="E9246" t="str">
            <v>人工真皮,功能性敷料,特殊缝线,止血材料</v>
          </cell>
          <cell r="F9246" t="str">
            <v>１％体表面积</v>
          </cell>
          <cell r="G9246" t="str">
            <v/>
          </cell>
          <cell r="H9246">
            <v>1600</v>
          </cell>
          <cell r="I9246">
            <v>1280</v>
          </cell>
          <cell r="J9246">
            <v>1120</v>
          </cell>
          <cell r="K9246" t="str">
            <v>乙类</v>
          </cell>
        </row>
        <row r="9247">
          <cell r="A9247" t="str">
            <v>HYJ89303</v>
          </cell>
          <cell r="B9247" t="str">
            <v>胸部切削痂网状皮移植术</v>
          </cell>
          <cell r="C9247" t="str">
            <v>术区皮肤消毒,先行切削痂术,去除烧伤坏死组织,清洗,止血后,移植制备好的自体网状皮片,缝合固定皮片。不含取皮术及网状皮制备。</v>
          </cell>
          <cell r="D9247" t="str">
            <v>引流装置</v>
          </cell>
          <cell r="E9247" t="str">
            <v>功能性敷料,特殊缝线,止血材料</v>
          </cell>
          <cell r="F9247" t="str">
            <v>１％体表面积</v>
          </cell>
          <cell r="G9247" t="str">
            <v/>
          </cell>
          <cell r="H9247">
            <v>1600</v>
          </cell>
          <cell r="I9247">
            <v>1280</v>
          </cell>
          <cell r="J9247">
            <v>1120</v>
          </cell>
          <cell r="K9247" t="str">
            <v>乙类</v>
          </cell>
        </row>
        <row r="9248">
          <cell r="A9248" t="str">
            <v>HYJ89304</v>
          </cell>
          <cell r="B9248" t="str">
            <v>胸部切/削痂脱细胞真皮自体皮移植术</v>
          </cell>
          <cell r="C9248" t="str">
            <v>术区皮肤消毒,先行切削痂术,去除烧伤坏死组织,清洗,止血后,移植脱细胞真皮(异体､异种),并在真皮上移植自体皮片,缝合固定皮片。不含脱细胞真皮(异体､异种)制备､取皮术。</v>
          </cell>
          <cell r="D9248" t="str">
            <v>引流装置</v>
          </cell>
          <cell r="E9248" t="str">
            <v>取皮刀片,异种皮,特殊缝线</v>
          </cell>
          <cell r="F9248" t="str">
            <v>１％体表面积</v>
          </cell>
          <cell r="G9248" t="str">
            <v/>
          </cell>
          <cell r="H9248">
            <v>1600</v>
          </cell>
          <cell r="I9248">
            <v>1280</v>
          </cell>
          <cell r="J9248">
            <v>1120</v>
          </cell>
          <cell r="K9248" t="str">
            <v>乙类</v>
          </cell>
        </row>
        <row r="9249">
          <cell r="A9249" t="str">
            <v>HYK62301</v>
          </cell>
          <cell r="B9249" t="str">
            <v>臀部脂肪填充术</v>
          </cell>
          <cell r="C9249" t="str">
            <v>局麻设计,受区切口,注射纯化之颗粒脂肪,轻揉,供区加压包扎。不含脂肪抽吸。</v>
          </cell>
          <cell r="D9249" t="str">
            <v>抽吸管,注水管,注射器</v>
          </cell>
          <cell r="E9249" t="str">
            <v/>
          </cell>
          <cell r="F9249" t="str">
            <v>单侧</v>
          </cell>
          <cell r="G9249" t="str">
            <v/>
          </cell>
          <cell r="H9249" t="str">
            <v>市场调节价</v>
          </cell>
          <cell r="I9249" t="str">
            <v>市场调节价</v>
          </cell>
          <cell r="J9249" t="str">
            <v>市场调节价</v>
          </cell>
          <cell r="K9249" t="str">
            <v>丙类</v>
          </cell>
        </row>
        <row r="9250">
          <cell r="A9250" t="str">
            <v>HYK73301</v>
          </cell>
          <cell r="B9250" t="str">
            <v>肛周瘢痕切除局部成形术</v>
          </cell>
          <cell r="C9250" t="str">
            <v>消毒铺巾,患者取截石位,设计切口,局麻,彻底松解挛缩,掀起局部皮瓣,转移修复创面,双极电凝止血,供瓣区直接缝合,包扎。</v>
          </cell>
          <cell r="D9250" t="str">
            <v>引流装置,注射器</v>
          </cell>
          <cell r="E9250" t="str">
            <v>特殊缝线</v>
          </cell>
          <cell r="F9250" t="str">
            <v>次</v>
          </cell>
          <cell r="G9250" t="str">
            <v/>
          </cell>
          <cell r="H9250">
            <v>1100</v>
          </cell>
          <cell r="I9250">
            <v>880</v>
          </cell>
          <cell r="J9250">
            <v>770</v>
          </cell>
          <cell r="K9250" t="str">
            <v>乙类</v>
          </cell>
        </row>
        <row r="9251">
          <cell r="A9251" t="str">
            <v>HYK89301</v>
          </cell>
          <cell r="B9251" t="str">
            <v>会阴瘢痕松解带蒂皮瓣转移术</v>
          </cell>
          <cell r="C9251" t="str">
            <v>消毒铺巾,设计,切除瘢痕组织或切开瘢痕组织,松解瘢痕挛缩,以形成的带蒂皮瓣转移修复,双极电凝止血。</v>
          </cell>
          <cell r="D9251" t="str">
            <v>引流装置</v>
          </cell>
          <cell r="E9251" t="str">
            <v>特殊缝线</v>
          </cell>
          <cell r="F9251" t="str">
            <v>次</v>
          </cell>
          <cell r="G9251" t="str">
            <v/>
          </cell>
          <cell r="H9251">
            <v>1100</v>
          </cell>
          <cell r="I9251">
            <v>880</v>
          </cell>
          <cell r="J9251">
            <v>770</v>
          </cell>
          <cell r="K9251" t="str">
            <v>乙类</v>
          </cell>
        </row>
        <row r="9252">
          <cell r="A9252" t="str">
            <v>HYK89302</v>
          </cell>
          <cell r="B9252" t="str">
            <v>会阴瘢痕切除松解自体大张皮片移植术</v>
          </cell>
          <cell r="C9252" t="str">
            <v>术区皮肤消毒,切除松解会阴瘢痕,创面止血清洗后,移植自体大张皮片,固定皮片,打包包扎。不含取皮术。</v>
          </cell>
          <cell r="D9252" t="str">
            <v>引流装置</v>
          </cell>
          <cell r="E9252" t="str">
            <v/>
          </cell>
          <cell r="F9252" t="str">
            <v>１％体表面积</v>
          </cell>
          <cell r="G9252" t="str">
            <v/>
          </cell>
          <cell r="H9252">
            <v>480</v>
          </cell>
          <cell r="I9252">
            <v>380</v>
          </cell>
          <cell r="J9252">
            <v>330</v>
          </cell>
          <cell r="K9252" t="str">
            <v>乙类</v>
          </cell>
        </row>
        <row r="9253">
          <cell r="A9253" t="str">
            <v>HYK89303</v>
          </cell>
          <cell r="B9253" t="str">
            <v>会阴瘢痕切除松解脱细胞真皮自体皮移植术</v>
          </cell>
          <cell r="C9253" t="str">
            <v>术区皮肤消毒,切除松解会阴瘢痕,创面止血清洗后,移植脱细胞真皮(异体､异种),并在其上移植自体皮,固定皮片,打包包扎。不含脱细胞真皮(异体､异种)制备､取皮术。</v>
          </cell>
          <cell r="D9253" t="str">
            <v>引流装置</v>
          </cell>
          <cell r="E9253" t="str">
            <v>异种皮</v>
          </cell>
          <cell r="F9253" t="str">
            <v>１％体表面积</v>
          </cell>
          <cell r="G9253" t="str">
            <v/>
          </cell>
          <cell r="H9253">
            <v>500</v>
          </cell>
          <cell r="I9253">
            <v>400</v>
          </cell>
          <cell r="J9253">
            <v>350</v>
          </cell>
          <cell r="K9253" t="str">
            <v>乙类</v>
          </cell>
        </row>
        <row r="9254">
          <cell r="A9254" t="str">
            <v>HYK89304</v>
          </cell>
          <cell r="B9254" t="str">
            <v>会阴瘢痕切除松解人工真皮移植术</v>
          </cell>
          <cell r="C9254" t="str">
            <v>术区皮肤消毒,切除松解会阴瘢痕,创面止血清洗后,移植人工真皮,固定皮片。</v>
          </cell>
          <cell r="D9254" t="str">
            <v>引流装置</v>
          </cell>
          <cell r="E9254" t="str">
            <v>人工真皮</v>
          </cell>
          <cell r="F9254" t="str">
            <v>１％体表面积</v>
          </cell>
          <cell r="G9254" t="str">
            <v/>
          </cell>
          <cell r="H9254">
            <v>500</v>
          </cell>
          <cell r="I9254">
            <v>400</v>
          </cell>
          <cell r="J9254">
            <v>350</v>
          </cell>
          <cell r="K9254" t="str">
            <v>乙类</v>
          </cell>
        </row>
        <row r="9255">
          <cell r="A9255" t="str">
            <v>HYK89305</v>
          </cell>
          <cell r="B9255" t="str">
            <v>会阴部切痂植皮术</v>
          </cell>
          <cell r="C9255" t="str">
            <v>术区皮肤消毒,先行切削痂术,去除烧伤坏死组织,清洗,止血后,将自体皮片移植于创面,缝合固定皮片。不含取皮术。</v>
          </cell>
          <cell r="D9255" t="str">
            <v>引流装置</v>
          </cell>
          <cell r="E9255" t="str">
            <v>功能性敷料,特殊缝线</v>
          </cell>
          <cell r="F9255" t="str">
            <v>１％体表面积</v>
          </cell>
          <cell r="G9255" t="str">
            <v/>
          </cell>
          <cell r="H9255">
            <v>1500</v>
          </cell>
          <cell r="I9255">
            <v>1200</v>
          </cell>
          <cell r="J9255">
            <v>1050</v>
          </cell>
          <cell r="K9255" t="str">
            <v>乙类</v>
          </cell>
        </row>
        <row r="9256">
          <cell r="A9256" t="str">
            <v>HYK89306</v>
          </cell>
          <cell r="B9256" t="str">
            <v>会阴瘢痕松解游离植皮术</v>
          </cell>
          <cell r="C9256" t="str">
            <v>消毒铺巾,设计,切开会阴瘢痕,松解瘢痕粘连,双极电凝止血,应用游离皮片覆盖创面,包堆包扎。必要时石膏固定。不含植皮术。</v>
          </cell>
          <cell r="D9256" t="str">
            <v>引流装置</v>
          </cell>
          <cell r="E9256" t="str">
            <v>特殊缝线</v>
          </cell>
          <cell r="F9256" t="str">
            <v>次</v>
          </cell>
          <cell r="G9256" t="str">
            <v/>
          </cell>
          <cell r="H9256">
            <v>1150</v>
          </cell>
          <cell r="I9256">
            <v>920</v>
          </cell>
          <cell r="J9256">
            <v>805</v>
          </cell>
          <cell r="K9256" t="str">
            <v>乙类</v>
          </cell>
        </row>
        <row r="9257">
          <cell r="A9257" t="str">
            <v>HYL56301</v>
          </cell>
          <cell r="B9257" t="str">
            <v>四肢烧伤焦痂切开减张术</v>
          </cell>
          <cell r="C9257" t="str">
            <v>术区皮肤消毒,沿肢体两侧切开焦痂,使深层组织充分减张并止血后用无菌或抗菌敷料覆盖或用抗菌纱布填充并缝合固定。</v>
          </cell>
          <cell r="D9257" t="str">
            <v>引流装置</v>
          </cell>
          <cell r="E9257" t="str">
            <v>功能性敷料,特殊缝线</v>
          </cell>
          <cell r="F9257" t="str">
            <v>单肢</v>
          </cell>
          <cell r="G9257" t="str">
            <v/>
          </cell>
          <cell r="H9257">
            <v>500</v>
          </cell>
          <cell r="I9257">
            <v>400</v>
          </cell>
          <cell r="J9257">
            <v>350</v>
          </cell>
          <cell r="K9257" t="str">
            <v>乙类</v>
          </cell>
        </row>
        <row r="9258">
          <cell r="A9258" t="str">
            <v>HYL56302</v>
          </cell>
          <cell r="B9258" t="str">
            <v>手足烧伤焦痂切开减张术</v>
          </cell>
          <cell r="C9258" t="str">
            <v>术区皮肤消毒,沿手掌(指或趾)两侧切开焦痂,使深层组织充分减张并止血后,用无菌或抗菌敷料覆盖或用抗菌纱布填充并缝合固定。</v>
          </cell>
          <cell r="D9258" t="str">
            <v>引流装置</v>
          </cell>
          <cell r="E9258" t="str">
            <v>功能性敷料,特殊缝线</v>
          </cell>
          <cell r="F9258" t="str">
            <v>单侧</v>
          </cell>
          <cell r="G9258" t="str">
            <v/>
          </cell>
          <cell r="H9258">
            <v>800</v>
          </cell>
          <cell r="I9258">
            <v>640</v>
          </cell>
          <cell r="J9258">
            <v>560</v>
          </cell>
          <cell r="K9258" t="str">
            <v>乙类</v>
          </cell>
        </row>
        <row r="9259">
          <cell r="A9259" t="str">
            <v>HYL73301</v>
          </cell>
          <cell r="B9259" t="str">
            <v>胼胝病变切除修复术</v>
          </cell>
          <cell r="C9259" t="str">
            <v>定位,消毒,铺巾,切除,胼胝切除,缝合伤口。</v>
          </cell>
          <cell r="D9259" t="str">
            <v>引流装置</v>
          </cell>
          <cell r="E9259" t="str">
            <v>特殊缝线</v>
          </cell>
          <cell r="F9259" t="str">
            <v>次</v>
          </cell>
          <cell r="G9259" t="str">
            <v/>
          </cell>
          <cell r="H9259">
            <v>100</v>
          </cell>
          <cell r="I9259">
            <v>80</v>
          </cell>
          <cell r="J9259">
            <v>70</v>
          </cell>
          <cell r="K9259" t="str">
            <v>丙类</v>
          </cell>
        </row>
        <row r="9260">
          <cell r="A9260" t="str">
            <v>HYL73302</v>
          </cell>
          <cell r="B9260" t="str">
            <v>手足切痂术</v>
          </cell>
          <cell r="C9260" t="str">
            <v>指手和指､足和趾的切痂。术区皮肤消毒,切除创面痂皮及皮下脂肪达深筋膜表面,Ⅳ度烧伤彻底切除坏死肌肉和筋膜,止血,敷料或其它组织覆盖创面。</v>
          </cell>
          <cell r="D9260" t="str">
            <v>引流装置</v>
          </cell>
          <cell r="E9260" t="str">
            <v>功能性敷料</v>
          </cell>
          <cell r="F9260" t="str">
            <v>单侧</v>
          </cell>
          <cell r="G9260" t="str">
            <v/>
          </cell>
          <cell r="H9260">
            <v>300</v>
          </cell>
          <cell r="I9260">
            <v>240</v>
          </cell>
          <cell r="J9260">
            <v>210</v>
          </cell>
          <cell r="K9260" t="str">
            <v>乙类</v>
          </cell>
        </row>
        <row r="9261">
          <cell r="A9261" t="str">
            <v>HYL73303</v>
          </cell>
          <cell r="B9261" t="str">
            <v>手足削痂术</v>
          </cell>
          <cell r="C9261" t="str">
            <v>指手和指､足和趾的削痂。术区皮肤消毒,根据焦痂厚度调节滚轴取皮刀或电动取皮刀至合适刻度,消除创面痂皮及坏死脂肪,留下正常脂肪,止血,清洗,敷料或其它组织覆盖创面。</v>
          </cell>
          <cell r="D9261" t="str">
            <v>引流装置</v>
          </cell>
          <cell r="E9261" t="str">
            <v>功能性敷料</v>
          </cell>
          <cell r="F9261" t="str">
            <v>单侧</v>
          </cell>
          <cell r="G9261" t="str">
            <v/>
          </cell>
          <cell r="H9261">
            <v>300</v>
          </cell>
          <cell r="I9261">
            <v>240</v>
          </cell>
          <cell r="J9261">
            <v>210</v>
          </cell>
          <cell r="K9261" t="str">
            <v>乙类</v>
          </cell>
        </row>
        <row r="9262">
          <cell r="A9262" t="str">
            <v>HYL73304</v>
          </cell>
          <cell r="B9262" t="str">
            <v>指/趾切痂术</v>
          </cell>
          <cell r="C9262" t="str">
            <v>指手指或脚趾切痂术。术区皮肤消毒,切除创面痂皮及皮下脂肪达深筋膜表面,止血,敷料或其它组织覆盖创面。</v>
          </cell>
          <cell r="D9262" t="str">
            <v>引流装置</v>
          </cell>
          <cell r="E9262" t="str">
            <v>功能性敷料</v>
          </cell>
          <cell r="F9262" t="str">
            <v>每指</v>
          </cell>
          <cell r="G9262" t="str">
            <v/>
          </cell>
          <cell r="H9262">
            <v>300</v>
          </cell>
          <cell r="I9262">
            <v>240</v>
          </cell>
          <cell r="J9262">
            <v>210</v>
          </cell>
          <cell r="K9262" t="str">
            <v>乙类</v>
          </cell>
        </row>
        <row r="9263">
          <cell r="A9263" t="str">
            <v>HYL73305</v>
          </cell>
          <cell r="B9263" t="str">
            <v>指趾削痂术</v>
          </cell>
          <cell r="C9263" t="str">
            <v>术区皮肤消毒,根据焦痂厚度调节滚轴取皮刀至合适刻度,消除创面痂皮及坏死脂肪,留下正常脂肪,止血,清洗,敷料或其它组织覆盖创面。</v>
          </cell>
          <cell r="D9263" t="str">
            <v>引流装置</v>
          </cell>
          <cell r="E9263" t="str">
            <v>功能性敷料</v>
          </cell>
          <cell r="F9263" t="str">
            <v>每指</v>
          </cell>
          <cell r="G9263" t="str">
            <v/>
          </cell>
          <cell r="H9263">
            <v>300</v>
          </cell>
          <cell r="I9263">
            <v>240</v>
          </cell>
          <cell r="J9263">
            <v>210</v>
          </cell>
          <cell r="K9263" t="str">
            <v>乙类</v>
          </cell>
        </row>
        <row r="9264">
          <cell r="A9264" t="str">
            <v>HYM73301</v>
          </cell>
          <cell r="B9264" t="str">
            <v>上肢瘢痕切除局部改形术</v>
          </cell>
          <cell r="C9264" t="str">
            <v>消毒铺巾,设计切口,上驱血带,切除瘢痕组织,彻底松解粘连和挛缩,于前臂或上臂创面周围进行局部改形,双极电凝止血,关闭创面,包扎。</v>
          </cell>
          <cell r="D9264" t="str">
            <v>引流装置</v>
          </cell>
          <cell r="E9264" t="str">
            <v>特殊缝线</v>
          </cell>
          <cell r="F9264" t="str">
            <v>单肢</v>
          </cell>
          <cell r="G9264" t="str">
            <v/>
          </cell>
          <cell r="H9264">
            <v>1100</v>
          </cell>
          <cell r="I9264">
            <v>880</v>
          </cell>
          <cell r="J9264">
            <v>770</v>
          </cell>
          <cell r="K9264" t="str">
            <v>乙类</v>
          </cell>
        </row>
        <row r="9265">
          <cell r="A9265" t="str">
            <v>HYM89301</v>
          </cell>
          <cell r="B9265" t="str">
            <v>前臂逆行筋膜瓣移植植皮术</v>
          </cell>
          <cell r="C9265" t="str">
            <v>沿皮瓣桡侧切开皮肤皮下至前臂筋膜,在尺侧腕伸肌与小指伸肌腱之间分离出骨间背侧血管束及附带的部分肌间隔,然后切开两侧缘,筋膜瓣旋转轴位于尺骨茎突上2.5厘米,转移后其上植皮。</v>
          </cell>
          <cell r="D9265" t="str">
            <v>引流装置</v>
          </cell>
          <cell r="E9265" t="str">
            <v>内固定材料,特殊缝线</v>
          </cell>
          <cell r="F9265" t="str">
            <v>次</v>
          </cell>
          <cell r="G9265" t="str">
            <v/>
          </cell>
          <cell r="H9265">
            <v>2100</v>
          </cell>
          <cell r="I9265">
            <v>1680</v>
          </cell>
          <cell r="J9265">
            <v>1470</v>
          </cell>
          <cell r="K9265" t="str">
            <v>乙类</v>
          </cell>
        </row>
        <row r="9266">
          <cell r="A9266" t="str">
            <v>HYM89302</v>
          </cell>
          <cell r="B9266" t="str">
            <v>前臂逆行皮瓣转移术</v>
          </cell>
          <cell r="C9266" t="str">
            <v>术前设计,消毒铺巾,体位摆放,臂丛麻醉,掀起前臂桡尺动脉皮瓣,将皮瓣带蒂转移到受区,供区直接缝合或取皮植皮。</v>
          </cell>
          <cell r="D9266" t="str">
            <v>引流装置</v>
          </cell>
          <cell r="E9266" t="str">
            <v>特殊缝线</v>
          </cell>
          <cell r="F9266" t="str">
            <v>次</v>
          </cell>
          <cell r="G9266" t="str">
            <v/>
          </cell>
          <cell r="H9266">
            <v>1580</v>
          </cell>
          <cell r="I9266">
            <v>1265</v>
          </cell>
          <cell r="J9266">
            <v>1100</v>
          </cell>
          <cell r="K9266" t="str">
            <v>乙类</v>
          </cell>
        </row>
        <row r="9267">
          <cell r="A9267" t="str">
            <v>HYM89303</v>
          </cell>
          <cell r="B9267" t="str">
            <v>腹部皮管带蒂上臂转移术</v>
          </cell>
          <cell r="C9267" t="str">
            <v>此手术为腹部皮管鼻再造术的前期手术。消毒铺巾,设计切口,局部麻醉,腹部皮管一端断蒂,以另一端为蒂转移至上前臂,为下期鼻再造做准备,双极电凝止血,留置引流,切口缝合,绷带或石膏外固定体位。</v>
          </cell>
          <cell r="D9267" t="str">
            <v>引流装置,注射器</v>
          </cell>
          <cell r="E9267" t="str">
            <v>特殊缝线,外固定材料</v>
          </cell>
          <cell r="F9267" t="str">
            <v>次</v>
          </cell>
          <cell r="G9267" t="str">
            <v/>
          </cell>
          <cell r="H9267">
            <v>1650</v>
          </cell>
          <cell r="I9267">
            <v>1320</v>
          </cell>
          <cell r="J9267">
            <v>1155</v>
          </cell>
          <cell r="K9267" t="str">
            <v>乙类</v>
          </cell>
        </row>
        <row r="9268">
          <cell r="A9268" t="str">
            <v>HYM89304</v>
          </cell>
          <cell r="B9268" t="str">
            <v>腋窝瘢痕切除局部皮瓣移植术</v>
          </cell>
          <cell r="C9268" t="str">
            <v>消毒铺巾,设计切口,局麻,切除瘢痕组织,彻底松解粘连和挛缩,切取局部皮瓣,转移到腋窝创面,修复缺损,双极电凝止血,供瓣区直接拉拢缝合或另行植皮修复。</v>
          </cell>
          <cell r="D9268" t="str">
            <v>引流装置,注射器</v>
          </cell>
          <cell r="E9268" t="str">
            <v>特殊缝线,外固定材料</v>
          </cell>
          <cell r="F9268" t="str">
            <v>单侧</v>
          </cell>
          <cell r="G9268" t="str">
            <v/>
          </cell>
          <cell r="H9268">
            <v>1200</v>
          </cell>
          <cell r="I9268">
            <v>960</v>
          </cell>
          <cell r="J9268">
            <v>840</v>
          </cell>
          <cell r="K9268" t="str">
            <v>乙类</v>
          </cell>
        </row>
        <row r="9269">
          <cell r="A9269" t="str">
            <v>HYM89305</v>
          </cell>
          <cell r="B9269" t="str">
            <v>腋窝瘢痕切除游离植皮术</v>
          </cell>
          <cell r="C9269" t="str">
            <v>消毒铺巾,设计切口,局部麻醉,切除瘢痕组织,彻底松解粘连和挛缩,双极电凝止血,于供皮区切取中厚皮片,移植到腋窝创面,修复创面,包堆包扎。</v>
          </cell>
          <cell r="D9269" t="str">
            <v>引流装置,注射器</v>
          </cell>
          <cell r="E9269" t="str">
            <v>特殊缝线</v>
          </cell>
          <cell r="F9269" t="str">
            <v>单侧</v>
          </cell>
          <cell r="G9269" t="str">
            <v/>
          </cell>
          <cell r="H9269">
            <v>1200</v>
          </cell>
          <cell r="I9269">
            <v>960</v>
          </cell>
          <cell r="J9269">
            <v>840</v>
          </cell>
          <cell r="K9269" t="str">
            <v>乙类</v>
          </cell>
        </row>
        <row r="9270">
          <cell r="A9270" t="str">
            <v>HYM89306</v>
          </cell>
          <cell r="B9270" t="str">
            <v>肘部瘢痕切除游离植皮术</v>
          </cell>
          <cell r="C9270" t="str">
            <v>消毒铺巾,设计切口,上驱血带,切除瘢痕组织,彻底松解粘连和挛缩,于供皮区切取全厚皮片,双极电凝止血,移植到肘部创面,修复创面,包堆包扎,石膏固定。不含植皮术。</v>
          </cell>
          <cell r="D9270" t="str">
            <v>引流装置</v>
          </cell>
          <cell r="E9270" t="str">
            <v>特殊缝线,外固定材料</v>
          </cell>
          <cell r="F9270" t="str">
            <v>单侧</v>
          </cell>
          <cell r="G9270" t="str">
            <v/>
          </cell>
          <cell r="H9270">
            <v>1100</v>
          </cell>
          <cell r="I9270">
            <v>880</v>
          </cell>
          <cell r="J9270">
            <v>770</v>
          </cell>
          <cell r="K9270" t="str">
            <v>乙类</v>
          </cell>
        </row>
        <row r="9271">
          <cell r="A9271" t="str">
            <v>HYN56301</v>
          </cell>
          <cell r="B9271" t="str">
            <v>手部皮肤减张缝合术</v>
          </cell>
          <cell r="C9271" t="str">
            <v>消毒铺巾,气囊止血带止血,于切口两侧切开皮肤,缝合切口。不含清创术､扩创术等手术。</v>
          </cell>
          <cell r="D9271" t="str">
            <v>引流装置</v>
          </cell>
          <cell r="E9271" t="str">
            <v>特殊缝线</v>
          </cell>
          <cell r="F9271" t="str">
            <v>单侧</v>
          </cell>
          <cell r="G9271" t="str">
            <v/>
          </cell>
          <cell r="H9271">
            <v>200</v>
          </cell>
          <cell r="I9271">
            <v>160</v>
          </cell>
          <cell r="J9271">
            <v>140</v>
          </cell>
          <cell r="K9271" t="str">
            <v>乙类</v>
          </cell>
        </row>
        <row r="9272">
          <cell r="A9272" t="str">
            <v>HYN57301</v>
          </cell>
          <cell r="B9272" t="str">
            <v>指/趾蹼瘢痕切除松解植皮术</v>
          </cell>
          <cell r="C9272" t="str">
            <v>指手指或脚趾蹼瘢痕切除松解植皮术。消毒,设计切口,切除瘢痕组织,彻底松解粘连和挛缩,双极电凝止血,游离植皮,修复植蹼创面。</v>
          </cell>
          <cell r="D9272" t="str">
            <v>引流装置</v>
          </cell>
          <cell r="E9272" t="str">
            <v>特殊缝线</v>
          </cell>
          <cell r="F9272" t="str">
            <v>每指蹼</v>
          </cell>
          <cell r="G9272" t="str">
            <v/>
          </cell>
          <cell r="H9272">
            <v>1400</v>
          </cell>
          <cell r="I9272">
            <v>1120</v>
          </cell>
          <cell r="J9272">
            <v>980</v>
          </cell>
          <cell r="K9272" t="str">
            <v>乙类</v>
          </cell>
        </row>
        <row r="9273">
          <cell r="A9273" t="str">
            <v>HYN57302</v>
          </cell>
          <cell r="B9273" t="str">
            <v>手指瘢痕切除松解植皮术</v>
          </cell>
          <cell r="C927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273" t="str">
            <v>引流装置</v>
          </cell>
          <cell r="E9273" t="str">
            <v>特殊缝线</v>
          </cell>
          <cell r="F9273" t="str">
            <v>每指</v>
          </cell>
          <cell r="G9273" t="str">
            <v/>
          </cell>
          <cell r="H9273">
            <v>1300</v>
          </cell>
          <cell r="I9273">
            <v>1040</v>
          </cell>
          <cell r="J9273">
            <v>910</v>
          </cell>
          <cell r="K9273" t="str">
            <v>乙类</v>
          </cell>
        </row>
        <row r="9274">
          <cell r="A9274" t="str">
            <v>HYN57303</v>
          </cell>
          <cell r="B9274" t="str">
            <v>指蹼粘连松解局部皮瓣转移术</v>
          </cell>
          <cell r="C9274" t="str">
            <v>消毒,设计切口,切除瘢痕组织,彻底松解粘连和挛缩,双极电凝止血,将分离好的局部皮瓣,移植到指蹼创面,缝合。</v>
          </cell>
          <cell r="D9274" t="str">
            <v>引流装置</v>
          </cell>
          <cell r="E9274" t="str">
            <v>特殊缝线</v>
          </cell>
          <cell r="F9274" t="str">
            <v>每指蹼</v>
          </cell>
          <cell r="G9274" t="str">
            <v/>
          </cell>
          <cell r="H9274">
            <v>1400</v>
          </cell>
          <cell r="I9274">
            <v>1120</v>
          </cell>
          <cell r="J9274">
            <v>980</v>
          </cell>
          <cell r="K9274" t="str">
            <v>乙类</v>
          </cell>
        </row>
        <row r="9275">
          <cell r="A9275" t="str">
            <v>HYN57304</v>
          </cell>
          <cell r="B9275" t="str">
            <v>指蹼粘连松解游离植皮术</v>
          </cell>
          <cell r="C9275" t="str">
            <v>消毒铺巾,设计切口,切除瘢痕组织,彻底松解粘连和挛缩,双极电凝止血,切取中厚皮移植到指蹼创面,包堆包扎。不含植皮术。</v>
          </cell>
          <cell r="D9275" t="str">
            <v>引流装置</v>
          </cell>
          <cell r="E9275" t="str">
            <v>特殊缝线</v>
          </cell>
          <cell r="F9275" t="str">
            <v>每指蹼</v>
          </cell>
          <cell r="G9275" t="str">
            <v/>
          </cell>
          <cell r="H9275">
            <v>1100</v>
          </cell>
          <cell r="I9275">
            <v>880</v>
          </cell>
          <cell r="J9275">
            <v>770</v>
          </cell>
          <cell r="K9275" t="str">
            <v>乙类</v>
          </cell>
        </row>
        <row r="9276">
          <cell r="A9276" t="str">
            <v>HYN62301</v>
          </cell>
          <cell r="B9276" t="str">
            <v>手背脂肪填充术</v>
          </cell>
          <cell r="C9276" t="str">
            <v>局麻设计,受区切口注射纯化之颗粒脂肪,轻揉,供区加压包扎。不含脂肪抽吸。</v>
          </cell>
          <cell r="D9276" t="str">
            <v>注射器</v>
          </cell>
          <cell r="E9276" t="str">
            <v/>
          </cell>
          <cell r="F9276" t="str">
            <v>部位</v>
          </cell>
          <cell r="G9276" t="str">
            <v/>
          </cell>
          <cell r="H9276">
            <v>200</v>
          </cell>
          <cell r="I9276">
            <v>160</v>
          </cell>
          <cell r="J9276">
            <v>140</v>
          </cell>
          <cell r="K9276" t="str">
            <v>丙类</v>
          </cell>
        </row>
        <row r="9277">
          <cell r="A9277" t="str">
            <v>HYN65301</v>
          </cell>
          <cell r="B9277" t="str">
            <v>腹部埋藏手取出术</v>
          </cell>
          <cell r="C9277" t="str">
            <v>将埋藏在腹部的手取出或扩创,皮肤移植。</v>
          </cell>
          <cell r="D9277" t="str">
            <v>引流装置</v>
          </cell>
          <cell r="E9277" t="str">
            <v>止血材料</v>
          </cell>
          <cell r="F9277" t="str">
            <v>单肢</v>
          </cell>
          <cell r="G9277" t="str">
            <v/>
          </cell>
          <cell r="H9277">
            <v>1200</v>
          </cell>
          <cell r="I9277">
            <v>960</v>
          </cell>
          <cell r="J9277">
            <v>840</v>
          </cell>
          <cell r="K9277" t="str">
            <v>乙类</v>
          </cell>
        </row>
        <row r="9278">
          <cell r="A9278" t="str">
            <v>HYN65302</v>
          </cell>
          <cell r="B9278" t="str">
            <v>腹部埋藏手取出分指植皮术</v>
          </cell>
          <cell r="C9278" t="str">
            <v>将埋藏在腹部的手取出或扩创,分开手指,皮肤移植。</v>
          </cell>
          <cell r="D9278" t="str">
            <v>引流装置</v>
          </cell>
          <cell r="E9278" t="str">
            <v>止血材料</v>
          </cell>
          <cell r="F9278" t="str">
            <v>单肢</v>
          </cell>
          <cell r="G9278" t="str">
            <v/>
          </cell>
          <cell r="H9278">
            <v>1200</v>
          </cell>
          <cell r="I9278">
            <v>960</v>
          </cell>
          <cell r="J9278">
            <v>840</v>
          </cell>
          <cell r="K9278" t="str">
            <v>乙类</v>
          </cell>
        </row>
        <row r="9279">
          <cell r="A9279" t="str">
            <v>HYN70301</v>
          </cell>
          <cell r="B9279" t="str">
            <v>拇内收畸形缩窄牵引术</v>
          </cell>
          <cell r="C9279" t="str">
            <v>切口,分离骨膜,安插克氏针,在第1､2掌骨间隙安放外置式骨牵开器。</v>
          </cell>
          <cell r="D9279" t="str">
            <v>引流装置,克氏针</v>
          </cell>
          <cell r="E9279" t="str">
            <v>内固定材料</v>
          </cell>
          <cell r="F9279" t="str">
            <v>部位</v>
          </cell>
          <cell r="G9279" t="str">
            <v/>
          </cell>
          <cell r="H9279">
            <v>1200</v>
          </cell>
          <cell r="I9279">
            <v>960</v>
          </cell>
          <cell r="J9279">
            <v>840</v>
          </cell>
          <cell r="K9279" t="str">
            <v>乙类</v>
          </cell>
        </row>
        <row r="9280">
          <cell r="A9280" t="str">
            <v>HYN73301</v>
          </cell>
          <cell r="B9280" t="str">
            <v>指蹼粘连松解局部改形术</v>
          </cell>
          <cell r="C9280" t="str">
            <v>消毒铺巾,设计切口,局麻,切除瘢痕组织,彻底松解粘连和挛缩,双极电凝止血,在指蹼内局部改形,修复创面。包扎。</v>
          </cell>
          <cell r="D9280" t="str">
            <v>引流装置</v>
          </cell>
          <cell r="E9280" t="str">
            <v>特殊缝线</v>
          </cell>
          <cell r="F9280" t="str">
            <v>每指蹼</v>
          </cell>
          <cell r="G9280" t="str">
            <v/>
          </cell>
          <cell r="H9280">
            <v>1000</v>
          </cell>
          <cell r="I9280">
            <v>800</v>
          </cell>
          <cell r="J9280">
            <v>700</v>
          </cell>
          <cell r="K9280" t="str">
            <v>乙类</v>
          </cell>
        </row>
        <row r="9281">
          <cell r="A9281" t="str">
            <v>HYN73302</v>
          </cell>
          <cell r="B9281" t="str">
            <v>腕部瘢痕切除游离植皮术</v>
          </cell>
          <cell r="C9281" t="str">
            <v>消毒铺巾,设计切口,上驱血带,切除腕部瘢痕组织,彻底松解粘连和挛缩,双极电凝止血,于供皮区切取全厚或中厚皮移植到腕部创面,包堆包扎。</v>
          </cell>
          <cell r="D9281" t="str">
            <v>外固定材料,引流装置</v>
          </cell>
          <cell r="E9281" t="str">
            <v>特殊缝线</v>
          </cell>
          <cell r="F9281" t="str">
            <v>单侧</v>
          </cell>
          <cell r="G9281" t="str">
            <v/>
          </cell>
          <cell r="H9281">
            <v>1250</v>
          </cell>
          <cell r="I9281">
            <v>1000</v>
          </cell>
          <cell r="J9281">
            <v>875</v>
          </cell>
          <cell r="K9281" t="str">
            <v>乙类</v>
          </cell>
        </row>
        <row r="9282">
          <cell r="A9282" t="str">
            <v>HYN73303</v>
          </cell>
          <cell r="B9282" t="str">
            <v>手部皮肤瘢痕切除术</v>
          </cell>
          <cell r="C9282" t="str">
            <v>消毒铺巾,气囊止血带止血,切开皮肤,切除瘢痕,缝合切口。</v>
          </cell>
          <cell r="D9282" t="str">
            <v>引流装置</v>
          </cell>
          <cell r="E9282" t="str">
            <v>止血材料,特殊缝线</v>
          </cell>
          <cell r="F9282" t="str">
            <v>部位</v>
          </cell>
          <cell r="G9282" t="str">
            <v/>
          </cell>
          <cell r="H9282">
            <v>1200</v>
          </cell>
          <cell r="I9282">
            <v>960</v>
          </cell>
          <cell r="J9282">
            <v>840</v>
          </cell>
          <cell r="K9282" t="str">
            <v>乙类</v>
          </cell>
        </row>
        <row r="9283">
          <cell r="A9283" t="str">
            <v>HYN73304</v>
          </cell>
          <cell r="B9283" t="str">
            <v>虎口瘢痕松解切除术</v>
          </cell>
          <cell r="C9283" t="str">
            <v>虎口瘢痕切除松解,开大虎口。</v>
          </cell>
          <cell r="D9283" t="str">
            <v>引流装置</v>
          </cell>
          <cell r="E9283" t="str">
            <v>特殊缝线</v>
          </cell>
          <cell r="F9283" t="str">
            <v>单侧</v>
          </cell>
          <cell r="G9283" t="str">
            <v/>
          </cell>
          <cell r="H9283">
            <v>1200</v>
          </cell>
          <cell r="I9283">
            <v>960</v>
          </cell>
          <cell r="J9283">
            <v>840</v>
          </cell>
          <cell r="K9283" t="str">
            <v>乙类</v>
          </cell>
        </row>
        <row r="9284">
          <cell r="A9284" t="str">
            <v>HYN73305</v>
          </cell>
          <cell r="B9284" t="str">
            <v>手部清创术</v>
          </cell>
          <cell r="C9284"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284" t="str">
            <v>引流装置,消毒液,冲洗液</v>
          </cell>
          <cell r="E9284" t="str">
            <v>特殊缝线</v>
          </cell>
          <cell r="F9284" t="str">
            <v>次</v>
          </cell>
          <cell r="G9284" t="str">
            <v/>
          </cell>
          <cell r="H9284">
            <v>300</v>
          </cell>
          <cell r="I9284">
            <v>240</v>
          </cell>
          <cell r="J9284">
            <v>210</v>
          </cell>
          <cell r="K9284" t="str">
            <v>甲类</v>
          </cell>
        </row>
        <row r="9285">
          <cell r="A9285" t="str">
            <v>HYN73306</v>
          </cell>
          <cell r="B9285" t="str">
            <v>手部扩创术</v>
          </cell>
          <cell r="C9285" t="str">
            <v>指手部未愈合创面的后期去除坏死组织,过度生长的肉芽组织的手术操作。术区皮肤消毒,彻底清除局部坏死组织,1000-2000毫升生理冲洗液清洗创面,止血后创面用其它组织或敷料覆盖。不含植皮术､皮瓣修复术。</v>
          </cell>
          <cell r="D9285" t="str">
            <v>引流装置,生理冲洗液,双氧水,消毒剂</v>
          </cell>
          <cell r="E9285" t="str">
            <v>功能性敷料</v>
          </cell>
          <cell r="F9285" t="str">
            <v>单侧</v>
          </cell>
          <cell r="G9285" t="str">
            <v/>
          </cell>
          <cell r="H9285">
            <v>600</v>
          </cell>
          <cell r="I9285">
            <v>480</v>
          </cell>
          <cell r="J9285">
            <v>420</v>
          </cell>
          <cell r="K9285" t="str">
            <v>甲类</v>
          </cell>
        </row>
        <row r="9286">
          <cell r="A9286" t="str">
            <v>HYN73307</v>
          </cell>
          <cell r="B9286" t="str">
            <v>手烧伤切/削痂交臂皮瓣修复术</v>
          </cell>
          <cell r="C9286" t="str">
            <v>术区皮肤消毒,先行切削痂术去除坏死组织,于对侧上肢切取带蒂皮瓣修复患侧创面,供瓣区植皮或缝合,应用适当方式牢固固定双侧肢体。不含取皮术。</v>
          </cell>
          <cell r="D9286" t="str">
            <v>外固定材料,引流装置</v>
          </cell>
          <cell r="E9286" t="str">
            <v>功能性敷料</v>
          </cell>
          <cell r="F9286" t="str">
            <v>次</v>
          </cell>
          <cell r="G9286" t="str">
            <v/>
          </cell>
          <cell r="H9286">
            <v>1700</v>
          </cell>
          <cell r="I9286">
            <v>1360</v>
          </cell>
          <cell r="J9286">
            <v>1190</v>
          </cell>
          <cell r="K9286" t="str">
            <v>乙类</v>
          </cell>
        </row>
        <row r="9287">
          <cell r="A9287" t="str">
            <v>HYN73308</v>
          </cell>
          <cell r="B9287" t="str">
            <v>手部痂皮切除术</v>
          </cell>
          <cell r="C9287" t="str">
            <v>刷洗,消毒铺巾,气囊止血带止血,切除痂皮,清洗创面。</v>
          </cell>
          <cell r="D9287" t="str">
            <v>引流装置</v>
          </cell>
          <cell r="E9287" t="str">
            <v/>
          </cell>
          <cell r="F9287" t="str">
            <v>单侧</v>
          </cell>
          <cell r="G9287" t="str">
            <v/>
          </cell>
          <cell r="H9287">
            <v>200</v>
          </cell>
          <cell r="I9287">
            <v>160</v>
          </cell>
          <cell r="J9287">
            <v>140</v>
          </cell>
          <cell r="K9287" t="str">
            <v>乙类</v>
          </cell>
        </row>
        <row r="9288">
          <cell r="A9288" t="str">
            <v>HYN83301</v>
          </cell>
          <cell r="B9288" t="str">
            <v>轻度瘢痕性拇指内收畸形矫正术</v>
          </cell>
          <cell r="C9288" t="str">
            <v>松解瘢痕挛缩,以Z改形､双Z改形､局部皮瓣或V-Y成形等方法修复松解后创面。</v>
          </cell>
          <cell r="D9288" t="str">
            <v>引流装置</v>
          </cell>
          <cell r="E9288" t="str">
            <v>特殊缝线</v>
          </cell>
          <cell r="F9288" t="str">
            <v>部位</v>
          </cell>
          <cell r="G9288" t="str">
            <v/>
          </cell>
          <cell r="H9288">
            <v>1200</v>
          </cell>
          <cell r="I9288">
            <v>960</v>
          </cell>
          <cell r="J9288">
            <v>840</v>
          </cell>
          <cell r="K9288" t="str">
            <v>乙类</v>
          </cell>
        </row>
        <row r="9289">
          <cell r="A9289" t="str">
            <v>HYN83302</v>
          </cell>
          <cell r="B9289" t="str">
            <v>手部皮肤瘢痕松解成形术</v>
          </cell>
          <cell r="C9289" t="str">
            <v>指不含爪形手的畸形矫正术。消毒铺巾,气囊止血带止血,切开皮肤,做皮肤切口,松解瘢痕挛缩,或皮肤移植,内或外固定。不含皮肤移植术。</v>
          </cell>
          <cell r="D9289" t="str">
            <v>引流装置</v>
          </cell>
          <cell r="E9289" t="str">
            <v>特殊缝线</v>
          </cell>
          <cell r="F9289" t="str">
            <v>部位</v>
          </cell>
          <cell r="G9289" t="str">
            <v/>
          </cell>
          <cell r="H9289">
            <v>1200</v>
          </cell>
          <cell r="I9289">
            <v>960</v>
          </cell>
          <cell r="J9289">
            <v>840</v>
          </cell>
          <cell r="K9289" t="str">
            <v>乙类</v>
          </cell>
        </row>
        <row r="9290">
          <cell r="A9290" t="str">
            <v>HYN83303</v>
          </cell>
          <cell r="B9290" t="str">
            <v>掌侧手部瘢痕挛缩整形术</v>
          </cell>
          <cell r="C9290"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290" t="str">
            <v>引流装置,克氏针</v>
          </cell>
          <cell r="E9290" t="str">
            <v>特殊缝线</v>
          </cell>
          <cell r="F9290" t="str">
            <v>次</v>
          </cell>
          <cell r="G9290" t="str">
            <v>以5平方厘米为基价,每增加1平方厘米加收不超过20%</v>
          </cell>
          <cell r="H9290">
            <v>1450</v>
          </cell>
          <cell r="I9290">
            <v>1160</v>
          </cell>
          <cell r="J9290">
            <v>1015</v>
          </cell>
          <cell r="K9290" t="str">
            <v>乙类</v>
          </cell>
        </row>
        <row r="9291">
          <cell r="A9291" t="str">
            <v>HYN83304</v>
          </cell>
          <cell r="B9291" t="str">
            <v>虎口成形术</v>
          </cell>
          <cell r="C9291" t="str">
            <v>消毒铺巾,气囊止血带止血,切开皮肤,做皮肤切口,松解瘢痕挛缩,或皮肤移植,内或外固定。不含皮肤移植术。</v>
          </cell>
          <cell r="D9291" t="str">
            <v>引流装置</v>
          </cell>
          <cell r="E9291" t="str">
            <v>特殊缝线</v>
          </cell>
          <cell r="F9291" t="str">
            <v>单侧</v>
          </cell>
          <cell r="G9291" t="str">
            <v/>
          </cell>
          <cell r="H9291">
            <v>1200</v>
          </cell>
          <cell r="I9291">
            <v>960</v>
          </cell>
          <cell r="J9291">
            <v>840</v>
          </cell>
          <cell r="K9291" t="str">
            <v>乙类</v>
          </cell>
        </row>
        <row r="9292">
          <cell r="A9292" t="str">
            <v>HYN83305</v>
          </cell>
          <cell r="B9292" t="str">
            <v>手部交臂皮瓣断蒂术</v>
          </cell>
          <cell r="C9292" t="str">
            <v>术前设计,消毒铺巾,体位摆放,硬膜外麻醉下断蒂部的创面作适当的修整后,将蒂部皮瓣缘与前臂创缘缝合,断蒂后的臂部创缘缝合,包扎固定。</v>
          </cell>
          <cell r="D9292" t="str">
            <v>引流装置</v>
          </cell>
          <cell r="E9292" t="str">
            <v>特殊缝线</v>
          </cell>
          <cell r="F9292" t="str">
            <v>次</v>
          </cell>
          <cell r="G9292" t="str">
            <v/>
          </cell>
          <cell r="H9292">
            <v>1200</v>
          </cell>
          <cell r="I9292">
            <v>960</v>
          </cell>
          <cell r="J9292">
            <v>840</v>
          </cell>
          <cell r="K9292" t="str">
            <v>乙类</v>
          </cell>
        </row>
        <row r="9293">
          <cell r="A9293" t="str">
            <v>HYN83306</v>
          </cell>
          <cell r="B9293" t="str">
            <v>手部邻指交叉皮下组织瓣移植术</v>
          </cell>
          <cell r="C929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293" t="str">
            <v>引流装置</v>
          </cell>
          <cell r="E9293" t="str">
            <v>特殊缝线</v>
          </cell>
          <cell r="F9293" t="str">
            <v>次</v>
          </cell>
          <cell r="G9293" t="str">
            <v/>
          </cell>
          <cell r="H9293">
            <v>1250</v>
          </cell>
          <cell r="I9293">
            <v>1000</v>
          </cell>
          <cell r="J9293">
            <v>875</v>
          </cell>
          <cell r="K9293" t="str">
            <v>乙类</v>
          </cell>
        </row>
        <row r="9294">
          <cell r="A9294" t="str">
            <v>HYN83307</v>
          </cell>
          <cell r="B9294" t="str">
            <v>手部带蒂皮瓣旋转术</v>
          </cell>
          <cell r="C9294" t="str">
            <v>消毒铺巾,气囊止血带止血,切开皮肤,于手部掀取带蒂皮瓣,旋转或推进至损伤处,闭合切口或皮肤移植。</v>
          </cell>
          <cell r="D9294" t="str">
            <v>引流装置</v>
          </cell>
          <cell r="E9294" t="str">
            <v>特殊缝线</v>
          </cell>
          <cell r="F9294" t="str">
            <v>部位</v>
          </cell>
          <cell r="G9294" t="str">
            <v/>
          </cell>
          <cell r="H9294">
            <v>1000</v>
          </cell>
          <cell r="I9294">
            <v>800</v>
          </cell>
          <cell r="J9294">
            <v>700</v>
          </cell>
          <cell r="K9294" t="str">
            <v>乙类</v>
          </cell>
        </row>
        <row r="9295">
          <cell r="A9295" t="str">
            <v>HYN83308</v>
          </cell>
          <cell r="B9295" t="str">
            <v>手部推进皮瓣(V-Y)术</v>
          </cell>
          <cell r="C9295" t="str">
            <v>术前设计,消毒铺巾,体位摆放,指总神经阻滞麻醉,于指端腹侧做一"V"形切口,形成三角皮瓣,稍加游离,提升后与甲床及指甲缝合。不含手外伤后清创､骨､肌腱､神经､血管的处理及皮瓣供区植皮处理。</v>
          </cell>
          <cell r="D9295" t="str">
            <v>引流装置</v>
          </cell>
          <cell r="E9295" t="str">
            <v>特殊缝线</v>
          </cell>
          <cell r="F9295" t="str">
            <v>次</v>
          </cell>
          <cell r="G9295" t="str">
            <v/>
          </cell>
          <cell r="H9295">
            <v>1000</v>
          </cell>
          <cell r="I9295">
            <v>800</v>
          </cell>
          <cell r="J9295">
            <v>700</v>
          </cell>
          <cell r="K9295" t="str">
            <v>乙类</v>
          </cell>
        </row>
        <row r="9296">
          <cell r="A9296" t="str">
            <v>HYN83309</v>
          </cell>
          <cell r="B9296" t="str">
            <v>手部胸腹部带蒂皮瓣断蒂术</v>
          </cell>
          <cell r="C9296" t="str">
            <v>术前设计,消毒铺巾,体位摆放,硬膜外麻醉或臂丛麻醉下将断蒂部的创面作适当的修整后,将蒂部皮瓣缘与前臂创缘缝合,断蒂后的腹部创缘缝合,包扎固定。</v>
          </cell>
          <cell r="D9296" t="str">
            <v>引流装置</v>
          </cell>
          <cell r="E9296" t="str">
            <v>特殊缝线</v>
          </cell>
          <cell r="F9296" t="str">
            <v>次</v>
          </cell>
          <cell r="G9296" t="str">
            <v/>
          </cell>
          <cell r="H9296">
            <v>1100</v>
          </cell>
          <cell r="I9296">
            <v>880</v>
          </cell>
          <cell r="J9296">
            <v>770</v>
          </cell>
          <cell r="K9296" t="str">
            <v>乙类</v>
          </cell>
        </row>
        <row r="9297">
          <cell r="A9297" t="str">
            <v>HYN83310</v>
          </cell>
          <cell r="B9297" t="str">
            <v>拳形手畸形矫正术</v>
          </cell>
          <cell r="C9297"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297" t="str">
            <v>引流装置</v>
          </cell>
          <cell r="E9297" t="str">
            <v>内固定材料,特殊缝线</v>
          </cell>
          <cell r="F9297" t="str">
            <v>单侧</v>
          </cell>
          <cell r="G9297" t="str">
            <v/>
          </cell>
          <cell r="H9297">
            <v>2300</v>
          </cell>
          <cell r="I9297">
            <v>1840</v>
          </cell>
          <cell r="J9297">
            <v>1610</v>
          </cell>
          <cell r="K9297" t="str">
            <v>乙类</v>
          </cell>
        </row>
        <row r="9298">
          <cell r="A9298" t="str">
            <v>HYN83311</v>
          </cell>
          <cell r="B9298" t="str">
            <v>仰指畸形矫正术</v>
          </cell>
          <cell r="C9298" t="str">
            <v>消毒铺巾,气囊止血带止血,切开皮肤,瘢痕切除松解,肌腱或关节松解,皮肤或皮瓣移植,内或外固定。不含皮肤移植､内固定术。</v>
          </cell>
          <cell r="D9298" t="str">
            <v>引流装置</v>
          </cell>
          <cell r="E9298" t="str">
            <v>止血材料,特殊缝线</v>
          </cell>
          <cell r="F9298" t="str">
            <v>单侧</v>
          </cell>
          <cell r="G9298" t="str">
            <v/>
          </cell>
          <cell r="H9298">
            <v>1000</v>
          </cell>
          <cell r="I9298">
            <v>800</v>
          </cell>
          <cell r="J9298">
            <v>700</v>
          </cell>
          <cell r="K9298" t="str">
            <v>乙类</v>
          </cell>
        </row>
        <row r="9299">
          <cell r="A9299" t="str">
            <v>HYN83312</v>
          </cell>
          <cell r="B9299" t="str">
            <v>爪形手畸形矫正术</v>
          </cell>
          <cell r="C9299"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299" t="str">
            <v>引流装置</v>
          </cell>
          <cell r="E9299" t="str">
            <v>内固定材料,特殊缝线</v>
          </cell>
          <cell r="F9299" t="str">
            <v>部位</v>
          </cell>
          <cell r="G9299" t="str">
            <v/>
          </cell>
          <cell r="H9299">
            <v>2300</v>
          </cell>
          <cell r="I9299">
            <v>1840</v>
          </cell>
          <cell r="J9299">
            <v>1610</v>
          </cell>
          <cell r="K9299" t="str">
            <v>乙类</v>
          </cell>
        </row>
        <row r="9300">
          <cell r="A9300" t="str">
            <v>HYN88301</v>
          </cell>
          <cell r="B9300" t="str">
            <v>手部皮肤撕脱伤带蒂皮瓣修复术</v>
          </cell>
          <cell r="C9300" t="str">
            <v>术前设计,消毒铺巾,体位摆放,臂丛麻醉,彻底清创,根据血管神经束的情况确定切除范围,带蒂皮瓣移植修复创面,打包包扎,石膏托外固定。不含手外伤后清创､骨､肌腱､神经､血管的处理及皮瓣供区植皮处理。</v>
          </cell>
          <cell r="D9300" t="str">
            <v>引流装置</v>
          </cell>
          <cell r="E9300" t="str">
            <v>特殊缝线</v>
          </cell>
          <cell r="F9300" t="str">
            <v>部位</v>
          </cell>
          <cell r="G9300" t="str">
            <v>以5平方厘米为基价,每增加1平方厘米加收不超过20%</v>
          </cell>
          <cell r="H9300">
            <v>1200</v>
          </cell>
          <cell r="I9300">
            <v>960</v>
          </cell>
          <cell r="J9300">
            <v>840</v>
          </cell>
          <cell r="K9300" t="str">
            <v>乙类</v>
          </cell>
        </row>
        <row r="9301">
          <cell r="A9301" t="str">
            <v>HYN88302</v>
          </cell>
          <cell r="B9301" t="str">
            <v>手外带蒂皮瓣/管移位术</v>
          </cell>
          <cell r="C9301" t="str">
            <v>消毒铺巾,气囊止血带止血,切开皮肤,于胸､腹､上肢掀取带蒂皮瓣或管,移位于损伤处,闭合切口或皮肤移植或另一皮瓣移位。</v>
          </cell>
          <cell r="D9301" t="str">
            <v>引流装置</v>
          </cell>
          <cell r="E9301" t="str">
            <v>特殊缝线</v>
          </cell>
          <cell r="F9301" t="str">
            <v>次</v>
          </cell>
          <cell r="G9301" t="str">
            <v/>
          </cell>
          <cell r="H9301">
            <v>1200</v>
          </cell>
          <cell r="I9301">
            <v>960</v>
          </cell>
          <cell r="J9301">
            <v>840</v>
          </cell>
          <cell r="K9301" t="str">
            <v>乙类</v>
          </cell>
        </row>
        <row r="9302">
          <cell r="A9302" t="str">
            <v>HYN88303</v>
          </cell>
          <cell r="B9302" t="str">
            <v>手烧伤扩创交臂皮瓣修复术</v>
          </cell>
          <cell r="C9302" t="str">
            <v>术区皮肤消毒,先行扩创或死骨清除术去除坏死组织,于对侧上肢切取带蒂皮瓣修复患侧创面,供瓣区植皮或缝合,应用适当方式牢固固定双侧肢体。不含取皮术。</v>
          </cell>
          <cell r="D9302" t="str">
            <v>外固定材料,引流装置</v>
          </cell>
          <cell r="E9302" t="str">
            <v>功能性敷料,特殊缝线</v>
          </cell>
          <cell r="F9302" t="str">
            <v>次</v>
          </cell>
          <cell r="G9302" t="str">
            <v/>
          </cell>
          <cell r="H9302">
            <v>1800</v>
          </cell>
          <cell r="I9302">
            <v>1440</v>
          </cell>
          <cell r="J9302">
            <v>1260</v>
          </cell>
          <cell r="K9302" t="str">
            <v>乙类</v>
          </cell>
        </row>
        <row r="9303">
          <cell r="A9303" t="str">
            <v>HYN88304</v>
          </cell>
          <cell r="B9303" t="str">
            <v>手烧伤扩创胸部皮瓣修复术</v>
          </cell>
          <cell r="C9303" t="str">
            <v>术区皮肤消毒,先行扩创或死骨清除术去除坏死组织,于胸壁切取带蒂皮瓣修复患侧创面,供瓣区植皮或缝合,应用适当方式牢固固定双侧肢体。不含取皮术。</v>
          </cell>
          <cell r="D9303" t="str">
            <v>外固定材料,引流装置</v>
          </cell>
          <cell r="E9303" t="str">
            <v>功能性敷料,特殊缝线</v>
          </cell>
          <cell r="F9303" t="str">
            <v>次</v>
          </cell>
          <cell r="G9303" t="str">
            <v/>
          </cell>
          <cell r="H9303">
            <v>1800</v>
          </cell>
          <cell r="I9303">
            <v>1440</v>
          </cell>
          <cell r="J9303">
            <v>1260</v>
          </cell>
          <cell r="K9303" t="str">
            <v>乙类</v>
          </cell>
        </row>
        <row r="9304">
          <cell r="A9304" t="str">
            <v>HYN88305</v>
          </cell>
          <cell r="B9304" t="str">
            <v>手烧伤扩创腹部皮瓣修复术</v>
          </cell>
          <cell r="C9304" t="str">
            <v>术区皮肤消毒,先行扩创或死骨清除术去除坏死组织,于腹壁切取带蒂皮瓣修复患侧创面,供瓣区植皮或缝合,应用适当方式牢固固定双侧肢体。不含取皮术。</v>
          </cell>
          <cell r="D9304" t="str">
            <v>外固定材料,引流装置</v>
          </cell>
          <cell r="E9304" t="str">
            <v>功能性敷料,特殊缝线</v>
          </cell>
          <cell r="F9304" t="str">
            <v>次</v>
          </cell>
          <cell r="G9304" t="str">
            <v/>
          </cell>
          <cell r="H9304">
            <v>1800</v>
          </cell>
          <cell r="I9304">
            <v>1440</v>
          </cell>
          <cell r="J9304">
            <v>1260</v>
          </cell>
          <cell r="K9304" t="str">
            <v>乙类</v>
          </cell>
        </row>
        <row r="9305">
          <cell r="A9305" t="str">
            <v>HYN88306</v>
          </cell>
          <cell r="B9305" t="str">
            <v>手烧伤切削痂腹部皮瓣修复术</v>
          </cell>
          <cell r="C9305" t="str">
            <v>术区皮肤消毒,先行切削痂术去除坏死组织,于腹壁切取带蒂皮瓣修复患侧创面,供瓣区植皮或缝合,应用适当方式牢固固定双侧肢体。不含取皮术。</v>
          </cell>
          <cell r="D9305" t="str">
            <v>外固定材料,引流装置</v>
          </cell>
          <cell r="E9305" t="str">
            <v>功能性敷料,特殊缝线</v>
          </cell>
          <cell r="F9305" t="str">
            <v>次</v>
          </cell>
          <cell r="G9305" t="str">
            <v/>
          </cell>
          <cell r="H9305">
            <v>1800</v>
          </cell>
          <cell r="I9305">
            <v>1440</v>
          </cell>
          <cell r="J9305">
            <v>1260</v>
          </cell>
          <cell r="K9305" t="str">
            <v>乙类</v>
          </cell>
        </row>
        <row r="9306">
          <cell r="A9306" t="str">
            <v>HYN88307</v>
          </cell>
          <cell r="B9306" t="str">
            <v>手烧伤切/削痂胸部皮瓣修复术</v>
          </cell>
          <cell r="C9306" t="str">
            <v>术区皮肤消毒,先行切削痂术去除坏死组织,于胸壁切取带蒂皮瓣修复患侧创面,供瓣区植皮或缝合,应用适当方式牢固固定双侧肢体。不含取皮术。</v>
          </cell>
          <cell r="D9306" t="str">
            <v>外固定材料,引流装置</v>
          </cell>
          <cell r="E9306" t="str">
            <v>功能性敷料,特殊缝线</v>
          </cell>
          <cell r="F9306" t="str">
            <v>次</v>
          </cell>
          <cell r="G9306" t="str">
            <v/>
          </cell>
          <cell r="H9306">
            <v>1800</v>
          </cell>
          <cell r="I9306">
            <v>1440</v>
          </cell>
          <cell r="J9306">
            <v>1260</v>
          </cell>
          <cell r="K9306" t="str">
            <v>乙类</v>
          </cell>
        </row>
        <row r="9307">
          <cell r="A9307" t="str">
            <v>HYN88308</v>
          </cell>
          <cell r="B9307" t="str">
            <v>手部带蒂皮瓣移位术</v>
          </cell>
          <cell r="C9307" t="str">
            <v>消毒铺巾,气囊止血带止血,切开皮肤,于手部掀取带蒂皮瓣,移位于损伤处,闭合切口或皮肤移植。</v>
          </cell>
          <cell r="D9307" t="str">
            <v>引流装置</v>
          </cell>
          <cell r="E9307" t="str">
            <v>特殊缝线</v>
          </cell>
          <cell r="F9307" t="str">
            <v>部位</v>
          </cell>
          <cell r="G9307" t="str">
            <v/>
          </cell>
          <cell r="H9307">
            <v>1000</v>
          </cell>
          <cell r="I9307">
            <v>800</v>
          </cell>
          <cell r="J9307">
            <v>700</v>
          </cell>
          <cell r="K9307" t="str">
            <v>乙类</v>
          </cell>
        </row>
        <row r="9308">
          <cell r="A9308" t="str">
            <v>HYN89301</v>
          </cell>
          <cell r="B9308" t="str">
            <v>全手切/削痂自体皮片移植术</v>
          </cell>
          <cell r="C9308" t="str">
            <v>术区皮肤消毒,先行切削痂术,去除烧伤坏死组织,清洗,止血后,移植自体皮片,缝合固定皮片,打包包扎。不含取皮术。</v>
          </cell>
          <cell r="D9308" t="str">
            <v>引流装置</v>
          </cell>
          <cell r="E9308" t="str">
            <v>特殊缝线</v>
          </cell>
          <cell r="F9308" t="str">
            <v>次</v>
          </cell>
          <cell r="G9308" t="str">
            <v/>
          </cell>
          <cell r="H9308">
            <v>1900</v>
          </cell>
          <cell r="I9308">
            <v>1520</v>
          </cell>
          <cell r="J9308">
            <v>1330</v>
          </cell>
          <cell r="K9308" t="str">
            <v>乙类</v>
          </cell>
        </row>
        <row r="9309">
          <cell r="A9309" t="str">
            <v>HYN89302</v>
          </cell>
          <cell r="B9309" t="str">
            <v>全手切/削痂人工真皮移植术</v>
          </cell>
          <cell r="C9309" t="str">
            <v>术区皮肤消毒,先行切削痂术,去除烧伤坏死组织,清洗,止血后,移植人工真皮,缝合固定皮片,打包包扎。</v>
          </cell>
          <cell r="D9309" t="str">
            <v>引流装置</v>
          </cell>
          <cell r="E9309" t="str">
            <v>人工真皮,特殊缝线</v>
          </cell>
          <cell r="F9309" t="str">
            <v>次</v>
          </cell>
          <cell r="G9309" t="str">
            <v/>
          </cell>
          <cell r="H9309">
            <v>1900</v>
          </cell>
          <cell r="I9309">
            <v>1520</v>
          </cell>
          <cell r="J9309">
            <v>1330</v>
          </cell>
          <cell r="K9309" t="str">
            <v>乙类</v>
          </cell>
        </row>
        <row r="9310">
          <cell r="A9310" t="str">
            <v>HYN89303</v>
          </cell>
          <cell r="B9310" t="str">
            <v>全手切/削痂脱细胞真皮自体皮移植术</v>
          </cell>
          <cell r="C9310" t="str">
            <v>术区皮肤消毒,先行切削痂术,去除烧伤坏死组织,清洗,止血后,移植脱细胞真皮(异体､异种),并在其上移植自体皮片,缝合固定皮片。不含脱细胞真皮(异体､异种)制备､取皮术。</v>
          </cell>
          <cell r="D9310" t="str">
            <v>引流装置</v>
          </cell>
          <cell r="E9310" t="str">
            <v>取皮刀片,异种皮,特殊缝线</v>
          </cell>
          <cell r="F9310" t="str">
            <v>次</v>
          </cell>
          <cell r="G9310" t="str">
            <v/>
          </cell>
          <cell r="H9310">
            <v>1900</v>
          </cell>
          <cell r="I9310">
            <v>1520</v>
          </cell>
          <cell r="J9310">
            <v>1330</v>
          </cell>
          <cell r="K9310" t="str">
            <v>乙类</v>
          </cell>
        </row>
        <row r="9311">
          <cell r="A9311" t="str">
            <v>HYN89304</v>
          </cell>
          <cell r="B9311" t="str">
            <v>手部扩创延期自体皮片移植术</v>
          </cell>
          <cell r="C9311" t="str">
            <v>消毒前期已切削痂的创面,清洗止血,将自体断层皮片移植于创面,缝合固定皮片,打包包扎。不含取皮术。</v>
          </cell>
          <cell r="D9311" t="str">
            <v>引流装置</v>
          </cell>
          <cell r="E9311" t="str">
            <v>功能性敷料,特殊缝线</v>
          </cell>
          <cell r="F9311" t="str">
            <v>次</v>
          </cell>
          <cell r="G9311" t="str">
            <v/>
          </cell>
          <cell r="H9311">
            <v>1400</v>
          </cell>
          <cell r="I9311">
            <v>1120</v>
          </cell>
          <cell r="J9311">
            <v>980</v>
          </cell>
          <cell r="K9311" t="str">
            <v>乙类</v>
          </cell>
        </row>
        <row r="9312">
          <cell r="A9312" t="str">
            <v>HYN89305</v>
          </cell>
          <cell r="B9312" t="str">
            <v>手背切/削痂自体皮片移植术</v>
          </cell>
          <cell r="C9312" t="str">
            <v>术区皮肤消毒,先行切削痂术,去除烧伤坏死组织,清洗,止血后,移植自体皮片,缝合固定皮片,打包包扎。不含取皮术。</v>
          </cell>
          <cell r="D9312" t="str">
            <v>引流装置</v>
          </cell>
          <cell r="E9312" t="str">
            <v>特殊缝线</v>
          </cell>
          <cell r="F9312" t="str">
            <v>次</v>
          </cell>
          <cell r="G9312" t="str">
            <v/>
          </cell>
          <cell r="H9312">
            <v>1000</v>
          </cell>
          <cell r="I9312">
            <v>800</v>
          </cell>
          <cell r="J9312">
            <v>700</v>
          </cell>
          <cell r="K9312" t="str">
            <v>乙类</v>
          </cell>
        </row>
        <row r="9313">
          <cell r="A9313" t="str">
            <v>HYN89306</v>
          </cell>
          <cell r="B9313" t="str">
            <v>手背切/削痂脱细胞真皮自体皮移植术</v>
          </cell>
          <cell r="C9313" t="str">
            <v>术区皮肤消毒,先行切削痂术,去除烧伤坏死组织,清洗,止血后,移植脱细胞真皮(异体､异种),并在其上移植自体皮片,缝合固定皮片。不含脱细胞真皮(异体､异种)制备､取皮术。</v>
          </cell>
          <cell r="D9313" t="str">
            <v>引流装置</v>
          </cell>
          <cell r="E9313" t="str">
            <v>取皮刀片,异种皮,特殊缝线</v>
          </cell>
          <cell r="F9313" t="str">
            <v>次</v>
          </cell>
          <cell r="G9313" t="str">
            <v/>
          </cell>
          <cell r="H9313">
            <v>1000</v>
          </cell>
          <cell r="I9313">
            <v>800</v>
          </cell>
          <cell r="J9313">
            <v>700</v>
          </cell>
          <cell r="K9313" t="str">
            <v>乙类</v>
          </cell>
        </row>
        <row r="9314">
          <cell r="A9314" t="str">
            <v>HYN89307</v>
          </cell>
          <cell r="B9314" t="str">
            <v>手背切/削痂人工真皮移植术</v>
          </cell>
          <cell r="C9314" t="str">
            <v>术区皮肤消毒,先行切削痂术,去除烧伤坏死组织,清洗,止血后,移植人工真皮,缝合固定皮片,打包包扎。</v>
          </cell>
          <cell r="D9314" t="str">
            <v>引流装置</v>
          </cell>
          <cell r="E9314" t="str">
            <v>人工真皮,特殊缝线</v>
          </cell>
          <cell r="F9314" t="str">
            <v>次</v>
          </cell>
          <cell r="G9314" t="str">
            <v/>
          </cell>
          <cell r="H9314">
            <v>1000</v>
          </cell>
          <cell r="I9314">
            <v>800</v>
          </cell>
          <cell r="J9314">
            <v>700</v>
          </cell>
          <cell r="K9314" t="str">
            <v>乙类</v>
          </cell>
        </row>
        <row r="9315">
          <cell r="A9315" t="str">
            <v>HYN89308</v>
          </cell>
          <cell r="B9315" t="str">
            <v>手部扩创延期脱细胞真皮自体皮移植术</v>
          </cell>
          <cell r="C9315" t="str">
            <v>消毒前期已切削痂的创面,清洗止血,移植脱细胞真皮(异体､异种),并在其上移植自体皮片,缝合固定皮片,打包包扎。不含取皮术､脱细胞真皮制备。</v>
          </cell>
          <cell r="D9315" t="str">
            <v>引流装置</v>
          </cell>
          <cell r="E9315" t="str">
            <v>取皮刀片,异种皮,功能性敷料,特殊缝线</v>
          </cell>
          <cell r="F9315" t="str">
            <v>次</v>
          </cell>
          <cell r="G9315" t="str">
            <v/>
          </cell>
          <cell r="H9315">
            <v>1000</v>
          </cell>
          <cell r="I9315">
            <v>800</v>
          </cell>
          <cell r="J9315">
            <v>700</v>
          </cell>
          <cell r="K9315" t="str">
            <v>乙类</v>
          </cell>
        </row>
        <row r="9316">
          <cell r="A9316" t="str">
            <v>HYN89309</v>
          </cell>
          <cell r="B9316" t="str">
            <v>虎口开大中厚植皮术</v>
          </cell>
          <cell r="C9316" t="str">
            <v>消毒铺巾,设计切口,上驱血带,切除瘢痕组织,彻底松解粘连和挛缩,双极电凝止血,于供皮区切取中厚皮移植到虎口创面,包堆包扎。不含植皮术。</v>
          </cell>
          <cell r="D9316" t="str">
            <v>外固定材料,引流装置</v>
          </cell>
          <cell r="E9316" t="str">
            <v>特殊缝线</v>
          </cell>
          <cell r="F9316" t="str">
            <v>单侧</v>
          </cell>
          <cell r="G9316" t="str">
            <v>双侧加收不超过70%</v>
          </cell>
          <cell r="H9316">
            <v>1000</v>
          </cell>
          <cell r="I9316">
            <v>800</v>
          </cell>
          <cell r="J9316">
            <v>700</v>
          </cell>
          <cell r="K9316" t="str">
            <v>乙类</v>
          </cell>
        </row>
        <row r="9317">
          <cell r="A9317" t="str">
            <v>HYN89310</v>
          </cell>
          <cell r="B9317" t="str">
            <v>手部扩创延期人工真皮移植术</v>
          </cell>
          <cell r="C9317" t="str">
            <v>消毒前期已切削痂的创面,清洗止血,移植人工真皮,缝合固定皮片。</v>
          </cell>
          <cell r="D9317" t="str">
            <v>引流装置</v>
          </cell>
          <cell r="E9317" t="str">
            <v>人工真皮,功能性敷料,特殊缝线</v>
          </cell>
          <cell r="F9317" t="str">
            <v>次</v>
          </cell>
          <cell r="G9317" t="str">
            <v/>
          </cell>
          <cell r="H9317">
            <v>1400</v>
          </cell>
          <cell r="I9317">
            <v>1120</v>
          </cell>
          <cell r="J9317">
            <v>980</v>
          </cell>
          <cell r="K9317" t="str">
            <v>乙类</v>
          </cell>
        </row>
        <row r="9318">
          <cell r="A9318" t="str">
            <v>HYN89311</v>
          </cell>
          <cell r="B9318" t="str">
            <v>手部大网膜移植植皮术</v>
          </cell>
          <cell r="C9318"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cell r="D9318" t="str">
            <v>引流装置</v>
          </cell>
          <cell r="E9318" t="str">
            <v>特殊缝线</v>
          </cell>
          <cell r="F9318" t="str">
            <v>部位</v>
          </cell>
          <cell r="G9318" t="str">
            <v>每9厘米为一个计价单位</v>
          </cell>
          <cell r="H9318">
            <v>800</v>
          </cell>
          <cell r="I9318">
            <v>640</v>
          </cell>
          <cell r="J9318">
            <v>560</v>
          </cell>
          <cell r="K9318" t="str">
            <v>乙类</v>
          </cell>
        </row>
        <row r="9319">
          <cell r="A9319" t="str">
            <v>HYN89312</v>
          </cell>
          <cell r="B9319" t="str">
            <v>手部鱼际皮瓣移位术</v>
          </cell>
          <cell r="C931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319" t="str">
            <v>引流装置</v>
          </cell>
          <cell r="E9319" t="str">
            <v>特殊缝线</v>
          </cell>
          <cell r="F9319" t="str">
            <v>部位</v>
          </cell>
          <cell r="G9319" t="str">
            <v>每3×2厘米为1个计价单位</v>
          </cell>
          <cell r="H9319">
            <v>500</v>
          </cell>
          <cell r="I9319">
            <v>400</v>
          </cell>
          <cell r="J9319">
            <v>350</v>
          </cell>
          <cell r="K9319" t="str">
            <v>乙类</v>
          </cell>
        </row>
        <row r="9320">
          <cell r="A9320" t="str">
            <v>HYN89313</v>
          </cell>
          <cell r="B9320" t="str">
            <v>手部清创反取皮植皮术</v>
          </cell>
          <cell r="C9320" t="str">
            <v>术前设计,消毒铺巾,体位摆放,臂丛麻醉,彻底清创,根据血管神经束的情况确定切除范围,将撕脱的皮肤修成全厚皮片或带真皮下血管网皮片,移植回原位,打包加压固定。不含取皮。</v>
          </cell>
          <cell r="D9320" t="str">
            <v>引流装置</v>
          </cell>
          <cell r="E9320" t="str">
            <v>特殊缝线</v>
          </cell>
          <cell r="F9320" t="str">
            <v>部位</v>
          </cell>
          <cell r="G9320" t="str">
            <v>每8厘米为1个计价单位</v>
          </cell>
          <cell r="H9320">
            <v>800</v>
          </cell>
          <cell r="I9320">
            <v>640</v>
          </cell>
          <cell r="J9320">
            <v>560</v>
          </cell>
          <cell r="K9320" t="str">
            <v>乙类</v>
          </cell>
        </row>
        <row r="9321">
          <cell r="A9321" t="str">
            <v>HYN89314</v>
          </cell>
          <cell r="B9321" t="str">
            <v>手部外伤皮肤缺损游离皮片移植术</v>
          </cell>
          <cell r="C9321" t="str">
            <v>术前设计,消毒铺巾,体位摆放,麻醉后手部清创,于供皮区切取适当厚度皮片移植,加压包扎,患指术后外固定制动。不含清创。</v>
          </cell>
          <cell r="D9321" t="str">
            <v>引流装置</v>
          </cell>
          <cell r="E9321" t="str">
            <v>特殊缝线</v>
          </cell>
          <cell r="F9321" t="str">
            <v>次</v>
          </cell>
          <cell r="G9321" t="str">
            <v>以5厘米×5厘米为基价,每增加1平方厘米加收不超过10%</v>
          </cell>
          <cell r="H9321">
            <v>200</v>
          </cell>
          <cell r="I9321">
            <v>160</v>
          </cell>
          <cell r="J9321">
            <v>140</v>
          </cell>
          <cell r="K9321" t="str">
            <v>乙类</v>
          </cell>
        </row>
        <row r="9322">
          <cell r="A9322" t="str">
            <v>HYN89315</v>
          </cell>
          <cell r="B9322" t="str">
            <v>严重烧伤爪形手皮管移植术Ⅰ期手术</v>
          </cell>
          <cell r="C9322" t="str">
            <v>在腹部适合于爪形手瘢痕松解位置的侧腹壁设计并形成双蒂皮管。</v>
          </cell>
          <cell r="D9322" t="str">
            <v>引流装置</v>
          </cell>
          <cell r="E9322" t="str">
            <v>内固定材料,特殊缝线</v>
          </cell>
          <cell r="F9322" t="str">
            <v>单侧</v>
          </cell>
          <cell r="G9322" t="str">
            <v/>
          </cell>
          <cell r="H9322">
            <v>2000</v>
          </cell>
          <cell r="I9322">
            <v>1600</v>
          </cell>
          <cell r="J9322">
            <v>1400</v>
          </cell>
          <cell r="K9322" t="str">
            <v>乙类</v>
          </cell>
        </row>
        <row r="9323">
          <cell r="A9323" t="str">
            <v>HYN89316</v>
          </cell>
          <cell r="B9323" t="str">
            <v>严重烧伤爪形手皮管移植术Ⅱ期手术</v>
          </cell>
          <cell r="C9323" t="str">
            <v>3周后将皮管的一端接在拇指腕掌关节近端或爪形手瘢痕松解后创面。</v>
          </cell>
          <cell r="D9323" t="str">
            <v>引流装置</v>
          </cell>
          <cell r="E9323" t="str">
            <v>内固定材料,特殊缝线</v>
          </cell>
          <cell r="F9323" t="str">
            <v>单侧</v>
          </cell>
          <cell r="G9323" t="str">
            <v/>
          </cell>
          <cell r="H9323">
            <v>2000</v>
          </cell>
          <cell r="I9323">
            <v>1600</v>
          </cell>
          <cell r="J9323">
            <v>1400</v>
          </cell>
          <cell r="K9323" t="str">
            <v>乙类</v>
          </cell>
        </row>
        <row r="9324">
          <cell r="A9324" t="str">
            <v>HYN89317</v>
          </cell>
          <cell r="B9324" t="str">
            <v>严重烧伤爪形手皮管移植术Ⅲ期手术</v>
          </cell>
          <cell r="C9324" t="str">
            <v>3-4周后将皮管的另一端接在四指的腕掌关节处。</v>
          </cell>
          <cell r="D9324" t="str">
            <v>引流装置</v>
          </cell>
          <cell r="E9324" t="str">
            <v>内固定材料,特殊缝线</v>
          </cell>
          <cell r="F9324" t="str">
            <v>单侧</v>
          </cell>
          <cell r="G9324" t="str">
            <v/>
          </cell>
          <cell r="H9324">
            <v>2000</v>
          </cell>
          <cell r="I9324">
            <v>1600</v>
          </cell>
          <cell r="J9324">
            <v>1400</v>
          </cell>
          <cell r="K9324" t="str">
            <v>乙类</v>
          </cell>
        </row>
        <row r="9325">
          <cell r="A9325" t="str">
            <v>HYN89318</v>
          </cell>
          <cell r="B9325" t="str">
            <v>严重烧伤爪形手皮管移植术Ⅳ期手术</v>
          </cell>
          <cell r="C9325" t="str">
            <v>3-5周后将皮管一剖为二,一半修复拇指及虎口,另一半修复其它四指。</v>
          </cell>
          <cell r="D9325" t="str">
            <v>引流装置</v>
          </cell>
          <cell r="E9325" t="str">
            <v>内固定材料,特殊缝线</v>
          </cell>
          <cell r="F9325" t="str">
            <v>单侧</v>
          </cell>
          <cell r="G9325" t="str">
            <v/>
          </cell>
          <cell r="H9325">
            <v>2000</v>
          </cell>
          <cell r="I9325">
            <v>1600</v>
          </cell>
          <cell r="J9325">
            <v>1400</v>
          </cell>
          <cell r="K9325" t="str">
            <v>乙类</v>
          </cell>
        </row>
        <row r="9326">
          <cell r="A9326" t="str">
            <v>HYN89319</v>
          </cell>
          <cell r="B9326" t="str">
            <v>手指背侧岛状皮瓣移植术</v>
          </cell>
          <cell r="C9326" t="str">
            <v>术前设计,消毒铺巾,体位摆放,臂丛麻醉,掀起手指背侧皮瓣,将皮瓣带蒂转移到受区,供区直接缝合或取皮植皮。</v>
          </cell>
          <cell r="D9326" t="str">
            <v>引流装置</v>
          </cell>
          <cell r="E9326" t="str">
            <v>特殊缝线</v>
          </cell>
          <cell r="F9326" t="str">
            <v>次</v>
          </cell>
          <cell r="G9326" t="str">
            <v/>
          </cell>
          <cell r="H9326">
            <v>1200</v>
          </cell>
          <cell r="I9326">
            <v>960</v>
          </cell>
          <cell r="J9326">
            <v>840</v>
          </cell>
          <cell r="K9326" t="str">
            <v>乙类</v>
          </cell>
        </row>
        <row r="9327">
          <cell r="A9327" t="str">
            <v>HYN89320</v>
          </cell>
          <cell r="B9327" t="str">
            <v>瘢痕性拇指内收畸形食指背旗状皮瓣移植术</v>
          </cell>
          <cell r="C932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327" t="str">
            <v>引流装置</v>
          </cell>
          <cell r="E9327" t="str">
            <v>特殊缝线</v>
          </cell>
          <cell r="F9327" t="str">
            <v>部位</v>
          </cell>
          <cell r="G9327" t="str">
            <v/>
          </cell>
          <cell r="H9327">
            <v>1400</v>
          </cell>
          <cell r="I9327">
            <v>1120</v>
          </cell>
          <cell r="J9327">
            <v>980</v>
          </cell>
          <cell r="K9327" t="str">
            <v>乙类</v>
          </cell>
        </row>
        <row r="9328">
          <cell r="A9328" t="str">
            <v>HYN89321</v>
          </cell>
          <cell r="B9328" t="str">
            <v>瘢痕性拇指内收畸形第二掌骨骨间背侧动脉轴型皮瓣移植术</v>
          </cell>
          <cell r="C9328"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cell r="D9328" t="str">
            <v>引流装置</v>
          </cell>
          <cell r="E9328" t="str">
            <v>特殊缝线</v>
          </cell>
          <cell r="F9328" t="str">
            <v>部位</v>
          </cell>
          <cell r="G9328" t="str">
            <v/>
          </cell>
          <cell r="H9328">
            <v>1400</v>
          </cell>
          <cell r="I9328">
            <v>1120</v>
          </cell>
          <cell r="J9328">
            <v>980</v>
          </cell>
          <cell r="K9328" t="str">
            <v>乙类</v>
          </cell>
        </row>
        <row r="9329">
          <cell r="A9329" t="str">
            <v>HYN89322</v>
          </cell>
          <cell r="B9329" t="str">
            <v>瘢痕性拇指内收畸形前臂桡动脉岛状皮瓣移植术</v>
          </cell>
          <cell r="C9329"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329" t="str">
            <v>引流装置</v>
          </cell>
          <cell r="E9329" t="str">
            <v>特殊缝线</v>
          </cell>
          <cell r="F9329" t="str">
            <v>部位</v>
          </cell>
          <cell r="G9329" t="str">
            <v/>
          </cell>
          <cell r="H9329">
            <v>1400</v>
          </cell>
          <cell r="I9329">
            <v>1120</v>
          </cell>
          <cell r="J9329">
            <v>980</v>
          </cell>
          <cell r="K9329" t="str">
            <v>乙类</v>
          </cell>
        </row>
        <row r="9330">
          <cell r="A9330" t="str">
            <v>HYN89323</v>
          </cell>
          <cell r="B9330" t="str">
            <v>瘢痕性拇指内收畸形游离皮瓣移植术</v>
          </cell>
          <cell r="C9330"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0" t="str">
            <v>引流装置</v>
          </cell>
          <cell r="E9330" t="str">
            <v>血管夹,特殊缝线</v>
          </cell>
          <cell r="F9330" t="str">
            <v>部位</v>
          </cell>
          <cell r="G9330" t="str">
            <v/>
          </cell>
          <cell r="H9330">
            <v>1400</v>
          </cell>
          <cell r="I9330">
            <v>1120</v>
          </cell>
          <cell r="J9330">
            <v>980</v>
          </cell>
          <cell r="K9330" t="str">
            <v>乙类</v>
          </cell>
        </row>
        <row r="9331">
          <cell r="A9331" t="str">
            <v>HYN89324</v>
          </cell>
          <cell r="B9331" t="str">
            <v>指蹼粘连松解带蒂皮瓣转移术</v>
          </cell>
          <cell r="C9331" t="str">
            <v>消毒,设计切口,切除瘢痕组织,彻底松解粘连和挛缩,双极电凝止血,将分离好的带蒂皮瓣掀起,移植到指蹼创面,缝合,3周后断蒂。不含断蒂术。</v>
          </cell>
          <cell r="D9331" t="str">
            <v>引流装置</v>
          </cell>
          <cell r="E9331" t="str">
            <v>特殊缝线</v>
          </cell>
          <cell r="F9331" t="str">
            <v>每指蹼</v>
          </cell>
          <cell r="G9331" t="str">
            <v/>
          </cell>
          <cell r="H9331">
            <v>1100</v>
          </cell>
          <cell r="I9331">
            <v>880</v>
          </cell>
          <cell r="J9331">
            <v>770</v>
          </cell>
          <cell r="K9331" t="str">
            <v>乙类</v>
          </cell>
        </row>
        <row r="9332">
          <cell r="A9332" t="str">
            <v>HYN89325</v>
          </cell>
          <cell r="B9332" t="str">
            <v>指蹼粘连松解游离皮瓣移植血管吻合术</v>
          </cell>
          <cell r="C9332"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332" t="str">
            <v>引流装置</v>
          </cell>
          <cell r="E9332" t="str">
            <v>特殊缝线</v>
          </cell>
          <cell r="F9332" t="str">
            <v>每指蹼</v>
          </cell>
          <cell r="G9332" t="str">
            <v/>
          </cell>
          <cell r="H9332">
            <v>1300</v>
          </cell>
          <cell r="I9332">
            <v>1040</v>
          </cell>
          <cell r="J9332">
            <v>910</v>
          </cell>
          <cell r="K9332" t="str">
            <v>乙类</v>
          </cell>
        </row>
        <row r="9333">
          <cell r="A9333" t="str">
            <v>HYN89326</v>
          </cell>
          <cell r="B9333" t="str">
            <v>手掌皮肤缺损皮管移植术</v>
          </cell>
          <cell r="C9333" t="str">
            <v>在腹部或其它部位形成皮管,3周后将皮管的一端接在腕掌关节近端,4周后断蒂,梳平皮瓣。</v>
          </cell>
          <cell r="D9333" t="str">
            <v>引流装置</v>
          </cell>
          <cell r="E9333" t="str">
            <v>特殊缝线</v>
          </cell>
          <cell r="F9333" t="str">
            <v>部位</v>
          </cell>
          <cell r="G9333" t="str">
            <v/>
          </cell>
          <cell r="H9333">
            <v>1400</v>
          </cell>
          <cell r="I9333">
            <v>1120</v>
          </cell>
          <cell r="J9333">
            <v>980</v>
          </cell>
          <cell r="K9333" t="str">
            <v>乙类</v>
          </cell>
        </row>
        <row r="9334">
          <cell r="A9334" t="str">
            <v>HYN89327</v>
          </cell>
          <cell r="B9334" t="str">
            <v>手掌皮肤缺损前臂逆行岛状皮瓣移植术</v>
          </cell>
          <cell r="C9334"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334" t="str">
            <v>引流装置</v>
          </cell>
          <cell r="E9334" t="str">
            <v>特殊缝线</v>
          </cell>
          <cell r="F9334" t="str">
            <v>部位</v>
          </cell>
          <cell r="G9334" t="str">
            <v/>
          </cell>
          <cell r="H9334">
            <v>1450</v>
          </cell>
          <cell r="I9334">
            <v>1160</v>
          </cell>
          <cell r="J9334">
            <v>1015</v>
          </cell>
          <cell r="K9334" t="str">
            <v>乙类</v>
          </cell>
        </row>
        <row r="9335">
          <cell r="A9335" t="str">
            <v>HYN89328</v>
          </cell>
          <cell r="B9335" t="str">
            <v>手掌皮肤缺损游离皮瓣移植术</v>
          </cell>
          <cell r="C9335"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5" t="str">
            <v>引流装置</v>
          </cell>
          <cell r="E9335" t="str">
            <v>特殊缝线</v>
          </cell>
          <cell r="F9335" t="str">
            <v>部位</v>
          </cell>
          <cell r="G9335" t="str">
            <v/>
          </cell>
          <cell r="H9335">
            <v>1500</v>
          </cell>
          <cell r="I9335">
            <v>1200</v>
          </cell>
          <cell r="J9335">
            <v>1050</v>
          </cell>
          <cell r="K9335" t="str">
            <v>乙类</v>
          </cell>
        </row>
        <row r="9336">
          <cell r="A9336" t="str">
            <v>HYN89329</v>
          </cell>
          <cell r="B9336" t="str">
            <v>手掌皮肤缺损远位带蒂皮瓣转移术</v>
          </cell>
          <cell r="C9336" t="str">
            <v>以下腹部､髂腹股沟､侧胸､上腹部在适合覆盖创面的位置设计并形成相应形态的皮瓣,一端覆盖缺损创面,3-4周后断蒂。</v>
          </cell>
          <cell r="D9336" t="str">
            <v>引流装置</v>
          </cell>
          <cell r="E9336" t="str">
            <v>特殊缝线</v>
          </cell>
          <cell r="F9336" t="str">
            <v>部位</v>
          </cell>
          <cell r="G9336" t="str">
            <v/>
          </cell>
          <cell r="H9336">
            <v>1500</v>
          </cell>
          <cell r="I9336">
            <v>1200</v>
          </cell>
          <cell r="J9336">
            <v>1050</v>
          </cell>
          <cell r="K9336" t="str">
            <v>乙类</v>
          </cell>
        </row>
        <row r="9337">
          <cell r="A9337" t="str">
            <v>HYN89330</v>
          </cell>
          <cell r="B9337" t="str">
            <v>手外伤局部转移皮瓣移植术</v>
          </cell>
          <cell r="C9337" t="str">
            <v>术前设计,消毒铺巾,体位摆放,麻醉后手部局部清创,与临近或远位设计皮瓣转移修复创面。不含手外伤后清创､骨､肌腱､神经､血管的处理及皮瓣供区植皮处理､断蒂术。</v>
          </cell>
          <cell r="D9337" t="str">
            <v>引流装置</v>
          </cell>
          <cell r="E9337" t="str">
            <v>特殊缝线</v>
          </cell>
          <cell r="F9337" t="str">
            <v>部位</v>
          </cell>
          <cell r="G9337" t="str">
            <v>每3×2厘米为1个计价单位</v>
          </cell>
          <cell r="H9337">
            <v>450</v>
          </cell>
          <cell r="I9337">
            <v>360</v>
          </cell>
          <cell r="J9337">
            <v>310</v>
          </cell>
          <cell r="K9337" t="str">
            <v>乙类</v>
          </cell>
        </row>
        <row r="9338">
          <cell r="A9338" t="str">
            <v>HYN89331</v>
          </cell>
          <cell r="B9338" t="str">
            <v>手背/掌瘢痕切除松解植皮术</v>
          </cell>
          <cell r="C9338"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338" t="str">
            <v>引流装置</v>
          </cell>
          <cell r="E9338" t="str">
            <v>特殊缝线</v>
          </cell>
          <cell r="F9338" t="str">
            <v>部位</v>
          </cell>
          <cell r="G9338" t="str">
            <v/>
          </cell>
          <cell r="H9338">
            <v>1450</v>
          </cell>
          <cell r="I9338">
            <v>1160</v>
          </cell>
          <cell r="J9338">
            <v>1015</v>
          </cell>
          <cell r="K9338" t="str">
            <v>乙类</v>
          </cell>
        </row>
        <row r="9339">
          <cell r="A9339" t="str">
            <v>HYN89332</v>
          </cell>
          <cell r="B9339" t="str">
            <v>手部皮肤撕脱伤皮片移植修复术</v>
          </cell>
          <cell r="C9339" t="str">
            <v>术前设计,消毒铺巾,体位摆放,臂丛麻醉,根据血管神经束的情况确定切除范围,中厚皮片移植修复创面,打包包扎,石膏托外固定。不含手外伤后清创､骨､肌腱､神经､血管的处理及皮瓣供区植皮处理。</v>
          </cell>
          <cell r="D9339" t="str">
            <v>引流装置</v>
          </cell>
          <cell r="E9339" t="str">
            <v>特殊缝线</v>
          </cell>
          <cell r="F9339" t="str">
            <v>次</v>
          </cell>
          <cell r="G9339" t="str">
            <v>以5平方厘米为基价,每增加5平方厘米加收不超过30%</v>
          </cell>
          <cell r="H9339">
            <v>1200</v>
          </cell>
          <cell r="I9339">
            <v>960</v>
          </cell>
          <cell r="J9339">
            <v>840</v>
          </cell>
          <cell r="K9339" t="str">
            <v>乙类</v>
          </cell>
        </row>
        <row r="9340">
          <cell r="A9340" t="str">
            <v>HYN89333</v>
          </cell>
          <cell r="B9340" t="str">
            <v>手部皮肤撕脱伤游离皮瓣修复术</v>
          </cell>
          <cell r="C9340"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340" t="str">
            <v>引流装置</v>
          </cell>
          <cell r="E9340" t="str">
            <v>特殊缝线</v>
          </cell>
          <cell r="F9340" t="str">
            <v>次</v>
          </cell>
          <cell r="G9340" t="str">
            <v>以5平方厘米为基价,每增加1平方厘米加收不超过20%</v>
          </cell>
          <cell r="H9340">
            <v>1200</v>
          </cell>
          <cell r="I9340">
            <v>960</v>
          </cell>
          <cell r="J9340">
            <v>840</v>
          </cell>
          <cell r="K9340" t="str">
            <v>乙类</v>
          </cell>
        </row>
        <row r="9341">
          <cell r="A9341" t="str">
            <v>HYN89334</v>
          </cell>
          <cell r="B9341" t="str">
            <v>手掌瘢痕切除游离植皮术</v>
          </cell>
          <cell r="C9341" t="str">
            <v>指手掌瘢痕面积达手掌80%以上,消毒铺巾,设计切口,上驱血带,切除手掌瘢痕组织,彻底松解粘连和挛缩,双极电凝止血,于供皮区切取全厚或中厚皮移植到手掌创面,包扎。不含植皮术。</v>
          </cell>
          <cell r="D9341" t="str">
            <v>外固定材料,引流装置</v>
          </cell>
          <cell r="E9341" t="str">
            <v>特殊缝线</v>
          </cell>
          <cell r="F9341" t="str">
            <v>单侧</v>
          </cell>
          <cell r="G9341" t="str">
            <v/>
          </cell>
          <cell r="H9341">
            <v>1500</v>
          </cell>
          <cell r="I9341">
            <v>1200</v>
          </cell>
          <cell r="J9341">
            <v>1050</v>
          </cell>
          <cell r="K9341" t="str">
            <v>乙类</v>
          </cell>
        </row>
        <row r="9342">
          <cell r="A9342" t="str">
            <v>HYN89335</v>
          </cell>
          <cell r="B9342" t="str">
            <v>手掌部分瘢痕切除植皮术</v>
          </cell>
          <cell r="C9342" t="str">
            <v>指手掌瘢痕占手掌面积80%以下。消毒铺巾,设计切口,上驱血带,切除手掌瘢痕组织,彻底松解粘连和挛缩,双极电凝止血,于供皮区切取全厚或中厚皮移植到手掌创面,包堆包扎。不含植皮术。</v>
          </cell>
          <cell r="D9342" t="str">
            <v>外固定材料,引流装置</v>
          </cell>
          <cell r="E9342" t="str">
            <v>特殊缝线</v>
          </cell>
          <cell r="F9342" t="str">
            <v>单侧</v>
          </cell>
          <cell r="G9342" t="str">
            <v/>
          </cell>
          <cell r="H9342">
            <v>1500</v>
          </cell>
          <cell r="I9342">
            <v>1200</v>
          </cell>
          <cell r="J9342">
            <v>1050</v>
          </cell>
          <cell r="K9342" t="str">
            <v>乙类</v>
          </cell>
        </row>
        <row r="9343">
          <cell r="A9343" t="str">
            <v>HYN89336</v>
          </cell>
          <cell r="B9343" t="str">
            <v>手背瘢痕切除游离植皮术</v>
          </cell>
          <cell r="C9343" t="str">
            <v>指手背瘢痕面积达手背80%以上。消毒铺巾,设计切口,上驱血带,切除手背瘢痕组织,彻底松解粘连和挛缩,双极电凝止血,于供皮区切取中厚皮移植到手背创面,包堆包扎。不含植皮术。</v>
          </cell>
          <cell r="D9343" t="str">
            <v>外固定材料,引流装置</v>
          </cell>
          <cell r="E9343" t="str">
            <v>特殊缝线</v>
          </cell>
          <cell r="F9343" t="str">
            <v>单侧</v>
          </cell>
          <cell r="G9343" t="str">
            <v/>
          </cell>
          <cell r="H9343">
            <v>1500</v>
          </cell>
          <cell r="I9343">
            <v>1200</v>
          </cell>
          <cell r="J9343">
            <v>1050</v>
          </cell>
          <cell r="K9343" t="str">
            <v>乙类</v>
          </cell>
        </row>
        <row r="9344">
          <cell r="A9344" t="str">
            <v>HYN89337</v>
          </cell>
          <cell r="B9344" t="str">
            <v>指蹼瘢痕切除局部皮瓣整形术</v>
          </cell>
          <cell r="C9344" t="str">
            <v>消毒铺巾,设计切口,上驱血带,切除瘢痕组织,彻底松解粘连和挛缩,掀起局部皮瓣,转移修复创面,双极电凝止血,缝合切口,包扎。</v>
          </cell>
          <cell r="D9344" t="str">
            <v>引流装置</v>
          </cell>
          <cell r="E9344" t="str">
            <v>特殊缝线</v>
          </cell>
          <cell r="F9344" t="str">
            <v>每指蹼</v>
          </cell>
          <cell r="G9344" t="str">
            <v/>
          </cell>
          <cell r="H9344">
            <v>1050</v>
          </cell>
          <cell r="I9344">
            <v>840</v>
          </cell>
          <cell r="J9344">
            <v>735</v>
          </cell>
          <cell r="K9344" t="str">
            <v>乙类</v>
          </cell>
        </row>
        <row r="9345">
          <cell r="A9345" t="str">
            <v>HYN89338</v>
          </cell>
          <cell r="B9345" t="str">
            <v>指/趾蹼瘢痕切除植皮术</v>
          </cell>
          <cell r="C9345" t="str">
            <v>指手指或脚趾蹼瘢痕切除植皮术。消毒铺巾,设计切口,上驱血带,切除瘢痕组织,彻底松解粘连和挛缩,双极电凝止血,于供皮区切取全厚或中厚皮移植到创面,加压包扎。</v>
          </cell>
          <cell r="D9345" t="str">
            <v>外固定材料,引流装置</v>
          </cell>
          <cell r="E9345" t="str">
            <v>特殊缝线</v>
          </cell>
          <cell r="F9345" t="str">
            <v>每指蹼</v>
          </cell>
          <cell r="G9345" t="str">
            <v/>
          </cell>
          <cell r="H9345">
            <v>1100</v>
          </cell>
          <cell r="I9345">
            <v>880</v>
          </cell>
          <cell r="J9345">
            <v>770</v>
          </cell>
          <cell r="K9345" t="str">
            <v>乙类</v>
          </cell>
        </row>
        <row r="9346">
          <cell r="A9346" t="str">
            <v>HYN89339</v>
          </cell>
          <cell r="B9346" t="str">
            <v>指/趾瘢痕切除植皮术</v>
          </cell>
          <cell r="C9346" t="str">
            <v>指手指或脚趾瘢痕切除植皮术。消毒铺巾,设计切口,上驱血带,切除指(趾)瘢痕组织,彻底松解粘连和挛缩,双极电凝止血,于供皮区切取全厚或中厚皮移植到创面,加压包扎。不含植皮术。</v>
          </cell>
          <cell r="D9346" t="str">
            <v>引流装置</v>
          </cell>
          <cell r="E9346" t="str">
            <v>内固定材料,特殊缝线</v>
          </cell>
          <cell r="F9346" t="str">
            <v>每指</v>
          </cell>
          <cell r="G9346" t="str">
            <v/>
          </cell>
          <cell r="H9346">
            <v>1100</v>
          </cell>
          <cell r="I9346">
            <v>880</v>
          </cell>
          <cell r="J9346">
            <v>770</v>
          </cell>
          <cell r="K9346" t="str">
            <v>乙类</v>
          </cell>
        </row>
        <row r="9347">
          <cell r="A9347" t="str">
            <v>HYN89340</v>
          </cell>
          <cell r="B9347" t="str">
            <v>手部交臂皮瓣带蒂转移术</v>
          </cell>
          <cell r="C9347"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347" t="str">
            <v>引流装置</v>
          </cell>
          <cell r="E9347" t="str">
            <v>特殊缝线</v>
          </cell>
          <cell r="F9347" t="str">
            <v>次</v>
          </cell>
          <cell r="G9347" t="str">
            <v>以6平方厘米为基价,每增加1平方厘米加收不超过30%</v>
          </cell>
          <cell r="H9347">
            <v>1300</v>
          </cell>
          <cell r="I9347">
            <v>1040</v>
          </cell>
          <cell r="J9347">
            <v>910</v>
          </cell>
          <cell r="K9347" t="str">
            <v>乙类</v>
          </cell>
        </row>
        <row r="9348">
          <cell r="A9348" t="str">
            <v>HYN89341</v>
          </cell>
          <cell r="B9348" t="str">
            <v>手部邻指皮瓣移植术</v>
          </cell>
          <cell r="C9348" t="str">
            <v>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v>
          </cell>
          <cell r="D9348" t="str">
            <v>引流装置</v>
          </cell>
          <cell r="E9348" t="str">
            <v>特殊缝线</v>
          </cell>
          <cell r="F9348" t="str">
            <v>次</v>
          </cell>
          <cell r="G9348" t="str">
            <v>以6平方厘米为基价,每增加1平方厘米加收不超过30%</v>
          </cell>
          <cell r="H9348">
            <v>1100</v>
          </cell>
          <cell r="I9348">
            <v>880</v>
          </cell>
          <cell r="J9348">
            <v>770</v>
          </cell>
          <cell r="K9348" t="str">
            <v>乙类</v>
          </cell>
        </row>
        <row r="9349">
          <cell r="A9349" t="str">
            <v>HYN89342</v>
          </cell>
          <cell r="B9349" t="str">
            <v>手部胸腹部带蒂皮瓣转移术</v>
          </cell>
          <cell r="C934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cell r="D9349" t="str">
            <v>引流装置</v>
          </cell>
          <cell r="E9349" t="str">
            <v>特殊缝线</v>
          </cell>
          <cell r="F9349" t="str">
            <v>部位</v>
          </cell>
          <cell r="G9349" t="str">
            <v>以10平方厘米为1个计价单位</v>
          </cell>
          <cell r="H9349">
            <v>1160</v>
          </cell>
          <cell r="I9349">
            <v>930</v>
          </cell>
          <cell r="J9349">
            <v>810</v>
          </cell>
          <cell r="K9349" t="str">
            <v>乙类</v>
          </cell>
        </row>
        <row r="9350">
          <cell r="A9350" t="str">
            <v>HYN89343</v>
          </cell>
          <cell r="B9350" t="str">
            <v>腹部埋藏皮瓣移位术</v>
          </cell>
          <cell r="C9350" t="str">
            <v>清创,于腹部切开,将手埋藏于腹部皮下组织内。</v>
          </cell>
          <cell r="D9350" t="str">
            <v>引流装置</v>
          </cell>
          <cell r="E9350" t="str">
            <v>止血材料</v>
          </cell>
          <cell r="F9350" t="str">
            <v>单肢</v>
          </cell>
          <cell r="G9350" t="str">
            <v/>
          </cell>
          <cell r="H9350">
            <v>1160</v>
          </cell>
          <cell r="I9350">
            <v>930</v>
          </cell>
          <cell r="J9350">
            <v>810</v>
          </cell>
          <cell r="K9350" t="str">
            <v>乙类</v>
          </cell>
        </row>
        <row r="9351">
          <cell r="A9351" t="str">
            <v>HYP89301</v>
          </cell>
          <cell r="B9351" t="str">
            <v>膝部瘢痕切除交腿皮 瓣修复术</v>
          </cell>
          <cell r="C9351" t="str">
            <v>术区皮肤消毒,切除瘢痕组织,于对侧下肢切取带蒂皮瓣修复患侧创面,供瓣区植皮,应用外支架或石膏等固定双侧肢体。不含取皮术。</v>
          </cell>
          <cell r="D9351" t="str">
            <v>引流装置</v>
          </cell>
          <cell r="E9351" t="str">
            <v>外固定材料</v>
          </cell>
          <cell r="F9351" t="str">
            <v>次</v>
          </cell>
          <cell r="G9351" t="str">
            <v/>
          </cell>
          <cell r="H9351">
            <v>1900</v>
          </cell>
          <cell r="I9351">
            <v>1520</v>
          </cell>
          <cell r="J9351">
            <v>1330</v>
          </cell>
          <cell r="K9351" t="str">
            <v>乙类</v>
          </cell>
        </row>
        <row r="9352">
          <cell r="A9352" t="str">
            <v>HYP89302</v>
          </cell>
          <cell r="B9352" t="str">
            <v>膝部扩创交腿肌皮瓣修复术</v>
          </cell>
          <cell r="C9352" t="str">
            <v>术区皮肤消毒,先行扩创或死骨清除术去除坏死组织,于对侧下肢切取带蒂肌皮瓣修复患侧创面,供瓣区植皮,应用外支架或石膏等固定双侧肢体。不含取皮术。</v>
          </cell>
          <cell r="D9352" t="str">
            <v>引流装置</v>
          </cell>
          <cell r="E9352" t="str">
            <v>功能性敷料,外固定材料</v>
          </cell>
          <cell r="F9352" t="str">
            <v>次</v>
          </cell>
          <cell r="G9352" t="str">
            <v/>
          </cell>
          <cell r="H9352">
            <v>1900</v>
          </cell>
          <cell r="I9352">
            <v>1520</v>
          </cell>
          <cell r="J9352">
            <v>1330</v>
          </cell>
          <cell r="K9352" t="str">
            <v>乙类</v>
          </cell>
        </row>
        <row r="9353">
          <cell r="A9353" t="str">
            <v>HYP89303</v>
          </cell>
          <cell r="B9353" t="str">
            <v>膝部扩创交腿皮瓣修复术</v>
          </cell>
          <cell r="C9353" t="str">
            <v>术区皮肤消毒,先行扩创或死骨清除术去除坏死组织,于对侧下肢切取带蒂皮瓣修复患侧创面,供瓣区植皮,应用适当方式牢固固定双侧肢体。不含取皮术。</v>
          </cell>
          <cell r="D9353" t="str">
            <v>引流装置</v>
          </cell>
          <cell r="E9353" t="str">
            <v>功能性敷料,外固定材料</v>
          </cell>
          <cell r="F9353" t="str">
            <v>次</v>
          </cell>
          <cell r="G9353" t="str">
            <v/>
          </cell>
          <cell r="H9353">
            <v>1900</v>
          </cell>
          <cell r="I9353">
            <v>1520</v>
          </cell>
          <cell r="J9353">
            <v>1330</v>
          </cell>
          <cell r="K9353" t="str">
            <v>乙类</v>
          </cell>
        </row>
        <row r="9354">
          <cell r="A9354" t="str">
            <v>HYP89304</v>
          </cell>
          <cell r="B9354" t="str">
            <v>小腿瘢痕切除交腿皮瓣修复术</v>
          </cell>
          <cell r="C9354" t="str">
            <v>术区皮肤消毒,切除瘢痕组织,于对侧下肢切取带蒂皮瓣修复患侧创面,供瓣区植皮,应用外支架或石膏等固定双侧肢体。不含取皮术。</v>
          </cell>
          <cell r="D9354" t="str">
            <v>引流装置</v>
          </cell>
          <cell r="E9354" t="str">
            <v>特殊缝线,外固定材料</v>
          </cell>
          <cell r="F9354" t="str">
            <v>次</v>
          </cell>
          <cell r="G9354" t="str">
            <v/>
          </cell>
          <cell r="H9354">
            <v>1900</v>
          </cell>
          <cell r="I9354">
            <v>1520</v>
          </cell>
          <cell r="J9354">
            <v>1330</v>
          </cell>
          <cell r="K9354" t="str">
            <v>乙类</v>
          </cell>
        </row>
        <row r="9355">
          <cell r="A9355" t="str">
            <v>HYP89305</v>
          </cell>
          <cell r="B9355" t="str">
            <v>小腿扩创交腿肌皮瓣修复术</v>
          </cell>
          <cell r="C9355" t="str">
            <v>术区皮肤消毒,先行扩创或死骨清除术去除坏死组织,于对侧下肢切取带蒂肌皮瓣修复患侧创面,供瓣区植皮,应用外支架或石膏等固定双侧肢体。不含取皮术。</v>
          </cell>
          <cell r="D9355" t="str">
            <v>引流装置</v>
          </cell>
          <cell r="E9355" t="str">
            <v>功能性敷料,特殊缝线,外固定材料</v>
          </cell>
          <cell r="F9355" t="str">
            <v>次</v>
          </cell>
          <cell r="G9355" t="str">
            <v/>
          </cell>
          <cell r="H9355">
            <v>1900</v>
          </cell>
          <cell r="I9355">
            <v>1520</v>
          </cell>
          <cell r="J9355">
            <v>1330</v>
          </cell>
          <cell r="K9355" t="str">
            <v>乙类</v>
          </cell>
        </row>
        <row r="9356">
          <cell r="A9356" t="str">
            <v>HYP89306</v>
          </cell>
          <cell r="B9356" t="str">
            <v>小腿扩创交腿皮瓣修复术</v>
          </cell>
          <cell r="C9356" t="str">
            <v>术区皮肤消毒,先行扩创或死骨清除术去除坏死组织,于对侧下肢切取带蒂皮瓣修复患侧创面,供瓣区植皮,应用适当方式牢固固定双侧肢体。不含取皮术。</v>
          </cell>
          <cell r="D9356" t="str">
            <v>引流装置</v>
          </cell>
          <cell r="E9356" t="str">
            <v>功能性敷料,特殊缝线,外固定材料</v>
          </cell>
          <cell r="F9356" t="str">
            <v>次</v>
          </cell>
          <cell r="G9356" t="str">
            <v/>
          </cell>
          <cell r="H9356">
            <v>1900</v>
          </cell>
          <cell r="I9356">
            <v>1520</v>
          </cell>
          <cell r="J9356">
            <v>1330</v>
          </cell>
          <cell r="K9356" t="str">
            <v>乙类</v>
          </cell>
        </row>
        <row r="9357">
          <cell r="A9357" t="str">
            <v>HYP89307</v>
          </cell>
          <cell r="B9357" t="str">
            <v>腘窝瘢痕切除中厚植皮术</v>
          </cell>
          <cell r="C9357" t="str">
            <v>消毒铺巾,设计切口,切除腘窝瘢痕,切取中厚皮片,移植到腘窝创面,双极电凝止血,修复腘窝创面,打包包扎,石膏固定。不含植皮术。</v>
          </cell>
          <cell r="D9357" t="str">
            <v>引流装置</v>
          </cell>
          <cell r="E9357" t="str">
            <v>特殊缝线,外固定材料</v>
          </cell>
          <cell r="F9357" t="str">
            <v>单侧</v>
          </cell>
          <cell r="G9357" t="str">
            <v/>
          </cell>
          <cell r="H9357">
            <v>1100</v>
          </cell>
          <cell r="I9357">
            <v>880</v>
          </cell>
          <cell r="J9357">
            <v>770</v>
          </cell>
          <cell r="K9357" t="str">
            <v>乙类</v>
          </cell>
        </row>
        <row r="9358">
          <cell r="A9358" t="str">
            <v>HYQ73301</v>
          </cell>
          <cell r="B9358" t="str">
            <v>鸡眼切除术</v>
          </cell>
          <cell r="C9358" t="str">
            <v>定位,消毒,铺巾,切除,鸡眼切除,缝合伤口。</v>
          </cell>
          <cell r="D9358" t="str">
            <v/>
          </cell>
          <cell r="E9358" t="str">
            <v>特殊缝线</v>
          </cell>
          <cell r="F9358" t="str">
            <v>部位</v>
          </cell>
          <cell r="G9358" t="str">
            <v/>
          </cell>
          <cell r="H9358">
            <v>50</v>
          </cell>
          <cell r="I9358">
            <v>40</v>
          </cell>
          <cell r="J9358">
            <v>35</v>
          </cell>
          <cell r="K9358" t="str">
            <v>丙类</v>
          </cell>
        </row>
        <row r="9359">
          <cell r="A9359" t="str">
            <v>HYQ83301</v>
          </cell>
          <cell r="B9359" t="str">
            <v>足踝部扩创交腿肌皮瓣修复术</v>
          </cell>
          <cell r="C9359" t="str">
            <v>术区皮肤消毒,先行扩创或死骨清除术去除坏死组织,于对侧下肢切取带蒂肌皮瓣修复患侧创面,供瓣区植皮,应用外支架或石膏等固定双侧肢体。不含取皮术。</v>
          </cell>
          <cell r="D9359" t="str">
            <v>引流装置</v>
          </cell>
          <cell r="E9359" t="str">
            <v>功能性敷料,外固定材料</v>
          </cell>
          <cell r="F9359" t="str">
            <v>次</v>
          </cell>
          <cell r="G9359" t="str">
            <v/>
          </cell>
          <cell r="H9359">
            <v>1900</v>
          </cell>
          <cell r="I9359">
            <v>1520</v>
          </cell>
          <cell r="J9359">
            <v>1330</v>
          </cell>
          <cell r="K9359" t="str">
            <v>乙类</v>
          </cell>
        </row>
        <row r="9360">
          <cell r="A9360" t="str">
            <v>HYQ83302</v>
          </cell>
          <cell r="B9360" t="str">
            <v>足踝部瘢痕切除交腿皮瓣修复术</v>
          </cell>
          <cell r="C9360" t="str">
            <v>术区皮肤消毒,切除瘢痕组织,于对侧下肢切取带蒂皮瓣修复患侧创面,供瓣区植皮,应用外支架或石膏等固定双侧肢体。不含取皮术。</v>
          </cell>
          <cell r="D9360" t="str">
            <v>引流装置</v>
          </cell>
          <cell r="E9360" t="str">
            <v>功能性敷料,外固定材料</v>
          </cell>
          <cell r="F9360" t="str">
            <v>次</v>
          </cell>
          <cell r="G9360" t="str">
            <v/>
          </cell>
          <cell r="H9360">
            <v>1900</v>
          </cell>
          <cell r="I9360">
            <v>1520</v>
          </cell>
          <cell r="J9360">
            <v>1330</v>
          </cell>
          <cell r="K9360" t="str">
            <v>乙类</v>
          </cell>
        </row>
        <row r="9361">
          <cell r="A9361" t="str">
            <v>HYQ83303</v>
          </cell>
          <cell r="B9361" t="str">
            <v>足踝部扩创交腿皮瓣修复术</v>
          </cell>
          <cell r="C9361" t="str">
            <v>术区皮肤消毒,先行扩创或死骨清除术去除坏死组织,于对侧下肢切取带蒂皮瓣修复患侧创面,供瓣区植皮,应用外支架或石膏等固定双侧肢体。不含取皮术。</v>
          </cell>
          <cell r="D9361" t="str">
            <v>引流装置</v>
          </cell>
          <cell r="E9361" t="str">
            <v>功能性敷料,外固定材料,特殊缝线</v>
          </cell>
          <cell r="F9361" t="str">
            <v>次</v>
          </cell>
          <cell r="G9361" t="str">
            <v/>
          </cell>
          <cell r="H9361">
            <v>1900</v>
          </cell>
          <cell r="I9361">
            <v>1520</v>
          </cell>
          <cell r="J9361">
            <v>1330</v>
          </cell>
          <cell r="K9361" t="str">
            <v>乙类</v>
          </cell>
        </row>
        <row r="9362">
          <cell r="A9362" t="str">
            <v>HYQ83304</v>
          </cell>
          <cell r="B9362" t="str">
            <v>足底缺损修复术</v>
          </cell>
          <cell r="C9362" t="str">
            <v>包括足跟缺损。不含关节成形。</v>
          </cell>
          <cell r="D9362" t="str">
            <v>引流装置</v>
          </cell>
          <cell r="E9362" t="str">
            <v>特殊缝线</v>
          </cell>
          <cell r="F9362" t="str">
            <v>单侧</v>
          </cell>
          <cell r="G9362" t="str">
            <v/>
          </cell>
          <cell r="H9362">
            <v>1300</v>
          </cell>
          <cell r="I9362">
            <v>1040</v>
          </cell>
          <cell r="J9362">
            <v>910</v>
          </cell>
          <cell r="K9362" t="str">
            <v>乙类</v>
          </cell>
        </row>
        <row r="9363">
          <cell r="A9363" t="str">
            <v>HYQ89301</v>
          </cell>
          <cell r="B9363" t="str">
            <v>踝部瘢痕切除中厚植皮术</v>
          </cell>
          <cell r="C9363" t="str">
            <v>消毒铺巾,设计切口,上驱血带,切除踝部瘢痕,切取中厚皮片,移植到踝部,双极电凝止血,修复踝部创面,包堆包扎,石膏固定。不含植皮术。</v>
          </cell>
          <cell r="D9363" t="str">
            <v>引流装置</v>
          </cell>
          <cell r="E9363" t="str">
            <v>特殊缝线,外固定材料</v>
          </cell>
          <cell r="F9363" t="str">
            <v>单侧</v>
          </cell>
          <cell r="G9363" t="str">
            <v/>
          </cell>
          <cell r="H9363">
            <v>1150</v>
          </cell>
          <cell r="I9363">
            <v>920</v>
          </cell>
          <cell r="J9363">
            <v>805</v>
          </cell>
          <cell r="K9363" t="str">
            <v>乙类</v>
          </cell>
        </row>
        <row r="9364">
          <cell r="A9364" t="str">
            <v>HYQ89302</v>
          </cell>
          <cell r="B9364" t="str">
            <v>足背瘢痕切除中厚植皮术</v>
          </cell>
          <cell r="C9364" t="str">
            <v>消毒铺巾,设计切口,上驱血带,切除整个足背瘢痕,双极电凝止血,切取中厚皮片,移植到足背,修复足背创面,包堆包扎石膏固定。不含植皮术。</v>
          </cell>
          <cell r="D9364" t="str">
            <v>引流装置</v>
          </cell>
          <cell r="E9364" t="str">
            <v>特殊缝线,外固定材料</v>
          </cell>
          <cell r="F9364" t="str">
            <v>单侧</v>
          </cell>
          <cell r="G9364" t="str">
            <v>瘢痕面积占足背面积25%以下为基价,每增加10%加收不超过20%</v>
          </cell>
          <cell r="H9364">
            <v>1150</v>
          </cell>
          <cell r="I9364">
            <v>920</v>
          </cell>
          <cell r="J9364">
            <v>805</v>
          </cell>
          <cell r="K9364" t="str">
            <v>乙类</v>
          </cell>
        </row>
        <row r="9365">
          <cell r="A9365" t="str">
            <v>HYQ89303</v>
          </cell>
          <cell r="B9365" t="str">
            <v>局部皮瓣转移足底缺损修复术</v>
          </cell>
          <cell r="C9365" t="str">
            <v>术前设计,消毒铺巾,体位摆放,麻醉,足底缺损附近切取局部皮瓣,转移,修复足底缺损,供瓣区直接拉拢缝合或植皮。</v>
          </cell>
          <cell r="D9365" t="str">
            <v>引流装置</v>
          </cell>
          <cell r="E9365" t="str">
            <v>特殊缝线</v>
          </cell>
          <cell r="F9365" t="str">
            <v>部位</v>
          </cell>
          <cell r="G9365" t="str">
            <v/>
          </cell>
          <cell r="H9365">
            <v>1300</v>
          </cell>
          <cell r="I9365">
            <v>1040</v>
          </cell>
          <cell r="J9365">
            <v>910</v>
          </cell>
          <cell r="K9365" t="str">
            <v>乙类</v>
          </cell>
        </row>
        <row r="9366">
          <cell r="A9366" t="str">
            <v>HYQ89304</v>
          </cell>
          <cell r="B9366" t="str">
            <v>游离皮片移植足底缺损修复术</v>
          </cell>
          <cell r="C9366" t="str">
            <v>术前设计,消毒铺巾,体位摆放,麻醉,足底缺损彻底清创,腹部切取全厚皮片,缝合于缺损创面,加压包扎,石膏托固定,供皮区直接拉拢缝合或植皮。</v>
          </cell>
          <cell r="D9366" t="str">
            <v/>
          </cell>
          <cell r="E9366" t="str">
            <v>特殊缝线,外固定材料</v>
          </cell>
          <cell r="F9366" t="str">
            <v>部位</v>
          </cell>
          <cell r="G9366" t="str">
            <v/>
          </cell>
          <cell r="H9366">
            <v>1400</v>
          </cell>
          <cell r="I9366">
            <v>1120</v>
          </cell>
          <cell r="J9366">
            <v>980</v>
          </cell>
          <cell r="K9366" t="str">
            <v>乙类</v>
          </cell>
        </row>
        <row r="9367">
          <cell r="A9367" t="str">
            <v>HYQ89305</v>
          </cell>
          <cell r="B9367" t="str">
            <v>岛状瓣移植足底缺损修复术</v>
          </cell>
          <cell r="C9367" t="str">
            <v>术前设计,消毒铺巾,体位摆放,全麻,掀起皮瓣(足背皮瓣､跖内侧皮瓣､小腿逆行皮瓣､交腿皮瓣等),将皮瓣转移到受区,缝合。供瓣区直接拉拢缝合或植皮。</v>
          </cell>
          <cell r="D9367" t="str">
            <v>引流装置</v>
          </cell>
          <cell r="E9367" t="str">
            <v>特殊缝线</v>
          </cell>
          <cell r="F9367" t="str">
            <v>部位</v>
          </cell>
          <cell r="G9367" t="str">
            <v/>
          </cell>
          <cell r="H9367">
            <v>1350</v>
          </cell>
          <cell r="I9367">
            <v>1080</v>
          </cell>
          <cell r="J9367">
            <v>945</v>
          </cell>
          <cell r="K9367" t="str">
            <v>乙类</v>
          </cell>
        </row>
        <row r="9368">
          <cell r="A9368" t="str">
            <v>HYQ89306</v>
          </cell>
          <cell r="B9368" t="str">
            <v>游离皮瓣移植足底缺损修复术</v>
          </cell>
          <cell r="C9368" t="str">
            <v>术前设计,消毒铺巾,体位摆放,全麻,掀起皮瓣(股前外侧皮瓣､肩胛皮瓣等),将皮瓣转移到受区,吻合血管,缝合,供瓣区直接拉拢缝合或植皮。</v>
          </cell>
          <cell r="D9368" t="str">
            <v>引流装置</v>
          </cell>
          <cell r="E9368" t="str">
            <v>特殊缝线</v>
          </cell>
          <cell r="F9368" t="str">
            <v>部位</v>
          </cell>
          <cell r="G9368" t="str">
            <v/>
          </cell>
          <cell r="H9368">
            <v>1400</v>
          </cell>
          <cell r="I9368">
            <v>1120</v>
          </cell>
          <cell r="J9368">
            <v>980</v>
          </cell>
          <cell r="K9368" t="str">
            <v>乙类</v>
          </cell>
        </row>
        <row r="9369">
          <cell r="A9369" t="str">
            <v>HYQ89307</v>
          </cell>
          <cell r="B9369" t="str">
            <v>交腿皮瓣移植足底缺损修复术</v>
          </cell>
          <cell r="C9369" t="str">
            <v>术前设计,消毒铺巾,体位摆放,全麻,掀起皮瓣(腓肠神经营养皮瓣､小腿内侧皮瓣､跖内侧皮瓣自等),将皮瓣转移到受区,缝合,供瓣区直接拉拢缝合或植皮,石膏固定。</v>
          </cell>
          <cell r="D9369" t="str">
            <v>引流装置</v>
          </cell>
          <cell r="E9369" t="str">
            <v>特殊缝线,外固定材料</v>
          </cell>
          <cell r="F9369" t="str">
            <v>部位</v>
          </cell>
          <cell r="G9369" t="str">
            <v/>
          </cell>
          <cell r="H9369">
            <v>1500</v>
          </cell>
          <cell r="I9369">
            <v>1200</v>
          </cell>
          <cell r="J9369">
            <v>1050</v>
          </cell>
          <cell r="K9369" t="str">
            <v>乙类</v>
          </cell>
        </row>
        <row r="9370">
          <cell r="A9370" t="str">
            <v>HYR41701</v>
          </cell>
          <cell r="B9370" t="str">
            <v>烧伤特殊备皮</v>
          </cell>
          <cell r="C9370" t="str">
            <v>剃除埋置扩张器的头皮上的或全身各部位瘢痕组织上及其手术区域周围的毛发。</v>
          </cell>
          <cell r="D9370" t="str">
            <v>备皮盒</v>
          </cell>
          <cell r="E9370" t="str">
            <v/>
          </cell>
          <cell r="F9370" t="str">
            <v>部位</v>
          </cell>
          <cell r="G9370" t="str">
            <v/>
          </cell>
          <cell r="H9370">
            <v>50</v>
          </cell>
          <cell r="I9370">
            <v>40</v>
          </cell>
          <cell r="J9370">
            <v>35</v>
          </cell>
          <cell r="K9370" t="str">
            <v>乙类</v>
          </cell>
        </row>
        <row r="9371">
          <cell r="A9371" t="str">
            <v>HYR45101</v>
          </cell>
          <cell r="B9371" t="str">
            <v>体表皮下组织穿刺引流术</v>
          </cell>
          <cell r="C9371" t="str">
            <v>体表及皮下组织包括体表瘘口､淋巴管瘤､淋巴囊肿､乳糜囊肿等穿刺引流术,穿刺后注射对比剂､瘘口置管注射对比剂。不含造影。</v>
          </cell>
          <cell r="D9371" t="str">
            <v>注射器,引流装置</v>
          </cell>
          <cell r="E9371" t="str">
            <v/>
          </cell>
          <cell r="F9371" t="str">
            <v>次</v>
          </cell>
          <cell r="G9371" t="str">
            <v/>
          </cell>
          <cell r="H9371">
            <v>50</v>
          </cell>
          <cell r="I9371">
            <v>40</v>
          </cell>
          <cell r="J9371">
            <v>35</v>
          </cell>
          <cell r="K9371" t="str">
            <v>甲类</v>
          </cell>
        </row>
        <row r="9372">
          <cell r="A9372" t="str">
            <v>HYR45301</v>
          </cell>
          <cell r="B9372" t="str">
            <v>创面密封负压引流术</v>
          </cell>
          <cell r="C9372" t="str">
            <v>将创面用无菌敷料覆盖创面,将引流管置入合适位置引出体外,创面密封膜封闭创面,连接负压吸引。</v>
          </cell>
          <cell r="D9372" t="str">
            <v>引流装置</v>
          </cell>
          <cell r="E9372" t="str">
            <v>负压护创材料</v>
          </cell>
          <cell r="F9372" t="str">
            <v>部位</v>
          </cell>
          <cell r="G9372" t="str">
            <v/>
          </cell>
          <cell r="H9372">
            <v>100</v>
          </cell>
          <cell r="I9372">
            <v>80</v>
          </cell>
          <cell r="J9372">
            <v>70</v>
          </cell>
          <cell r="K9372" t="str">
            <v>甲类</v>
          </cell>
        </row>
        <row r="9373">
          <cell r="A9373" t="str">
            <v>HYR45302</v>
          </cell>
          <cell r="B9373" t="str">
            <v>体表脓肿切开引流术</v>
          </cell>
          <cell r="C9373" t="str">
            <v>指四肢躯干部位的脓肿引流。定位,消毒铺巾,局麻,脓肿切开引流,置入引流物,包扎伤口。不含乳腺的软组织感染脓肿形成。</v>
          </cell>
          <cell r="D9373" t="str">
            <v>引流装置,注射器</v>
          </cell>
          <cell r="E9373" t="str">
            <v>特殊缝线</v>
          </cell>
          <cell r="F9373" t="str">
            <v>次</v>
          </cell>
          <cell r="G9373" t="str">
            <v/>
          </cell>
          <cell r="H9373">
            <v>150</v>
          </cell>
          <cell r="I9373">
            <v>120</v>
          </cell>
          <cell r="J9373">
            <v>105</v>
          </cell>
          <cell r="K9373" t="str">
            <v>甲类</v>
          </cell>
        </row>
        <row r="9374">
          <cell r="A9374" t="str">
            <v>HYR45303</v>
          </cell>
          <cell r="B9374" t="str">
            <v>痈清创引流术</v>
          </cell>
          <cell r="C9374" t="str">
            <v>定位,消毒铺巾,局麻,痈表面皮肤"十"字切开,清除坏死组织,置引流物,包扎伤口。</v>
          </cell>
          <cell r="D9374" t="str">
            <v>引流装置,注射器</v>
          </cell>
          <cell r="E9374" t="str">
            <v>特殊缝线</v>
          </cell>
          <cell r="F9374" t="str">
            <v>次</v>
          </cell>
          <cell r="G9374" t="str">
            <v/>
          </cell>
          <cell r="H9374">
            <v>130</v>
          </cell>
          <cell r="I9374">
            <v>105</v>
          </cell>
          <cell r="J9374">
            <v>90</v>
          </cell>
          <cell r="K9374" t="str">
            <v>甲类</v>
          </cell>
        </row>
        <row r="9375">
          <cell r="A9375" t="str">
            <v>HYR48101</v>
          </cell>
          <cell r="B9375" t="str">
            <v>皮损内注射术</v>
          </cell>
          <cell r="C9375" t="str">
            <v>消毒铺巾,将药物注入瘢痕等皮损内,敷料包扎。</v>
          </cell>
          <cell r="D9375" t="str">
            <v>注射器</v>
          </cell>
          <cell r="E9375" t="str">
            <v/>
          </cell>
          <cell r="F9375" t="str">
            <v>平方厘米</v>
          </cell>
          <cell r="G9375" t="str">
            <v/>
          </cell>
          <cell r="H9375">
            <v>10</v>
          </cell>
          <cell r="I9375">
            <v>8</v>
          </cell>
          <cell r="J9375">
            <v>7</v>
          </cell>
          <cell r="K9375" t="str">
            <v>甲类</v>
          </cell>
        </row>
        <row r="9376">
          <cell r="A9376" t="str">
            <v>HYR48102</v>
          </cell>
          <cell r="B9376" t="str">
            <v>填充剂注射</v>
          </cell>
          <cell r="C9376" t="str">
            <v>消毒,表面麻醉或局部注射麻醉,采用特殊的注射器将真皮成分类似物定位注射到真皮相应位置。</v>
          </cell>
          <cell r="D9376" t="str">
            <v>注射器,冰袋</v>
          </cell>
          <cell r="E9376" t="str">
            <v/>
          </cell>
          <cell r="F9376" t="str">
            <v>部位</v>
          </cell>
          <cell r="G9376" t="str">
            <v/>
          </cell>
          <cell r="H9376">
            <v>60</v>
          </cell>
          <cell r="I9376">
            <v>48</v>
          </cell>
          <cell r="J9376">
            <v>42</v>
          </cell>
          <cell r="K9376" t="str">
            <v>丙类</v>
          </cell>
        </row>
        <row r="9377">
          <cell r="A9377" t="str">
            <v>HYR56301</v>
          </cell>
          <cell r="B9377" t="str">
            <v>皮下气肿切开减压术</v>
          </cell>
          <cell r="C9377" t="str">
            <v>消毒铺巾,贴膜,局麻,颈部及躯干上部,切开皮肤､皮下,使皮下气体从软组织间隙逸出。</v>
          </cell>
          <cell r="D9377" t="str">
            <v>引流装置,注射器</v>
          </cell>
          <cell r="E9377" t="str">
            <v/>
          </cell>
          <cell r="F9377" t="str">
            <v>次</v>
          </cell>
          <cell r="G9377" t="str">
            <v/>
          </cell>
          <cell r="H9377">
            <v>600</v>
          </cell>
          <cell r="I9377">
            <v>480</v>
          </cell>
          <cell r="J9377">
            <v>420</v>
          </cell>
          <cell r="K9377" t="str">
            <v>甲类</v>
          </cell>
        </row>
        <row r="9378">
          <cell r="A9378" t="str">
            <v>HYR62301</v>
          </cell>
          <cell r="B9378" t="str">
            <v>体表凹陷脂肪填充术</v>
          </cell>
          <cell r="C9378" t="str">
            <v>局麻设计,受区切口,注射纯化之颗粒脂肪,轻揉,供区加压包扎。</v>
          </cell>
          <cell r="D9378" t="str">
            <v>注射器</v>
          </cell>
          <cell r="E9378" t="str">
            <v/>
          </cell>
          <cell r="F9378" t="str">
            <v>部位</v>
          </cell>
          <cell r="G9378" t="str">
            <v>以面积3×3厘米为1个计价单位</v>
          </cell>
          <cell r="H9378" t="str">
            <v>市场调节价</v>
          </cell>
          <cell r="I9378" t="str">
            <v>市场调节价</v>
          </cell>
          <cell r="J9378" t="str">
            <v>市场调节价</v>
          </cell>
          <cell r="K9378" t="str">
            <v>丙类</v>
          </cell>
        </row>
        <row r="9379">
          <cell r="A9379" t="str">
            <v>HYR62302</v>
          </cell>
          <cell r="B9379" t="str">
            <v>皮肤扩张器置入术(小)</v>
          </cell>
          <cell r="C9379" t="str">
            <v>指对150毫升以下容量扩张器进行置入。消毒铺巾,麻醉,切开皮肤至筋膜浅层,组织剪剥离适当腔隙,上极电凝器止血,将扩张器放入腔隙,术区置引流,分层缝合切口,敷料包扎。</v>
          </cell>
          <cell r="D9379" t="str">
            <v>引流装置</v>
          </cell>
          <cell r="E9379" t="str">
            <v>皮肤扩张器,特殊缝线</v>
          </cell>
          <cell r="F9379" t="str">
            <v>个</v>
          </cell>
          <cell r="G9379" t="str">
            <v/>
          </cell>
          <cell r="H9379">
            <v>1200</v>
          </cell>
          <cell r="I9379">
            <v>960</v>
          </cell>
          <cell r="J9379">
            <v>840</v>
          </cell>
          <cell r="K9379" t="str">
            <v>乙类</v>
          </cell>
        </row>
        <row r="9380">
          <cell r="A9380" t="str">
            <v>HYR62303</v>
          </cell>
          <cell r="B9380" t="str">
            <v>皮肤扩张器置入术(中)</v>
          </cell>
          <cell r="C9380" t="str">
            <v>指对150-300毫升容量扩张器进行置入。消毒铺巾,麻醉,切开皮肤至筋膜浅层,组织剪剥离适当腔隙,上极电凝器止血,将扩张器放入腔隙,术区置引流,分层缝合切口,敷料包扎。</v>
          </cell>
          <cell r="D9380" t="str">
            <v>引流装置</v>
          </cell>
          <cell r="E9380" t="str">
            <v>皮肤扩张器,特殊缝线</v>
          </cell>
          <cell r="F9380" t="str">
            <v>次</v>
          </cell>
          <cell r="G9380" t="str">
            <v/>
          </cell>
          <cell r="H9380">
            <v>1200</v>
          </cell>
          <cell r="I9380">
            <v>960</v>
          </cell>
          <cell r="J9380">
            <v>840</v>
          </cell>
          <cell r="K9380" t="str">
            <v>乙类</v>
          </cell>
        </row>
        <row r="9381">
          <cell r="A9381" t="str">
            <v>HYR62304</v>
          </cell>
          <cell r="B9381" t="str">
            <v>皮肤扩张器置入术(大)</v>
          </cell>
          <cell r="C9381" t="str">
            <v>指对300毫升以上容量扩张器进行置入。消毒铺巾,麻醉,切开皮肤至筋膜浅层,组织剪剥离适当腔隙,上极电凝器止血,将扩张器放入腔隙,术区置引流,分层缝合切口,敷料包扎。</v>
          </cell>
          <cell r="D9381" t="str">
            <v>引流装置</v>
          </cell>
          <cell r="E9381" t="str">
            <v>皮肤扩张器,特殊缝线</v>
          </cell>
          <cell r="F9381" t="str">
            <v>次</v>
          </cell>
          <cell r="G9381" t="str">
            <v/>
          </cell>
          <cell r="H9381">
            <v>1200</v>
          </cell>
          <cell r="I9381">
            <v>960</v>
          </cell>
          <cell r="J9381">
            <v>840</v>
          </cell>
          <cell r="K9381" t="str">
            <v>乙类</v>
          </cell>
        </row>
        <row r="9382">
          <cell r="A9382" t="str">
            <v>HYR64301</v>
          </cell>
          <cell r="B9382" t="str">
            <v>扩张器取出术</v>
          </cell>
          <cell r="C9382" t="str">
            <v>术区皮肤消毒,切开皮肤,完整取出扩张器及注射阀,止血清洗后,放置伤口引流装置,分层缝合伤口。</v>
          </cell>
          <cell r="D9382" t="str">
            <v>引流装置</v>
          </cell>
          <cell r="E9382" t="str">
            <v>特殊缝线</v>
          </cell>
          <cell r="F9382" t="str">
            <v>部位</v>
          </cell>
          <cell r="G9382" t="str">
            <v/>
          </cell>
          <cell r="H9382">
            <v>1000</v>
          </cell>
          <cell r="I9382">
            <v>800</v>
          </cell>
          <cell r="J9382">
            <v>700</v>
          </cell>
          <cell r="K9382" t="str">
            <v>乙类</v>
          </cell>
        </row>
        <row r="9383">
          <cell r="A9383" t="str">
            <v>HYR65301</v>
          </cell>
          <cell r="B9383" t="str">
            <v>体表异物切开取出术</v>
          </cell>
          <cell r="C9383" t="str">
            <v>定位,消毒铺巾,局麻,将异物取出,伤口开放,包扎。</v>
          </cell>
          <cell r="D9383" t="str">
            <v>引流装置,注射器</v>
          </cell>
          <cell r="E9383" t="str">
            <v>特殊缝线</v>
          </cell>
          <cell r="F9383" t="str">
            <v>次</v>
          </cell>
          <cell r="G9383" t="str">
            <v/>
          </cell>
          <cell r="H9383">
            <v>130</v>
          </cell>
          <cell r="I9383">
            <v>105</v>
          </cell>
          <cell r="J9383">
            <v>90</v>
          </cell>
          <cell r="K9383" t="str">
            <v>甲类</v>
          </cell>
        </row>
        <row r="9384">
          <cell r="A9384" t="str">
            <v>HYR65302</v>
          </cell>
          <cell r="B9384" t="str">
            <v>体表包裹性异物切除术</v>
          </cell>
          <cell r="C9384" t="str">
            <v>定位,消毒铺巾,局麻,切开皮肤､皮下,切除异物及包裹组织,缝合伤口,若新鲜体表异物取出,应开放伤口,包扎。不含X线定位。</v>
          </cell>
          <cell r="D9384" t="str">
            <v>引流装置,注射器</v>
          </cell>
          <cell r="E9384" t="str">
            <v>特殊缝线</v>
          </cell>
          <cell r="F9384" t="str">
            <v>次</v>
          </cell>
          <cell r="G9384" t="str">
            <v/>
          </cell>
          <cell r="H9384">
            <v>130</v>
          </cell>
          <cell r="I9384">
            <v>105</v>
          </cell>
          <cell r="J9384">
            <v>90</v>
          </cell>
          <cell r="K9384" t="str">
            <v>甲类</v>
          </cell>
        </row>
        <row r="9385">
          <cell r="A9385" t="str">
            <v>HYR65303</v>
          </cell>
          <cell r="B9385" t="str">
            <v>体被血肿清除术</v>
          </cell>
          <cell r="C9385" t="str">
            <v>消毒铺巾,局部麻醉,经原手术切口进入,清理血肿,探查术区及皮瓣,双极电凝仔细止血或结扎血管断端,术区置引流,缝合切口,包扎。</v>
          </cell>
          <cell r="D9385" t="str">
            <v>引流装置,注射器</v>
          </cell>
          <cell r="E9385" t="str">
            <v>特殊缝线</v>
          </cell>
          <cell r="F9385" t="str">
            <v>次</v>
          </cell>
          <cell r="G9385" t="str">
            <v/>
          </cell>
          <cell r="H9385">
            <v>700</v>
          </cell>
          <cell r="I9385">
            <v>560</v>
          </cell>
          <cell r="J9385">
            <v>490</v>
          </cell>
          <cell r="K9385" t="str">
            <v>甲类</v>
          </cell>
        </row>
        <row r="9386">
          <cell r="A9386" t="str">
            <v>HYR65304</v>
          </cell>
          <cell r="B9386" t="str">
            <v>真皮脂肪垫取出术</v>
          </cell>
          <cell r="C9386" t="str">
            <v>消毒铺巾,切开皮肤,分离皮下组织,剪切所需组织,缝合,加压包扎。</v>
          </cell>
          <cell r="D9386" t="str">
            <v/>
          </cell>
          <cell r="E9386" t="str">
            <v>特殊缝线</v>
          </cell>
          <cell r="F9386" t="str">
            <v>次</v>
          </cell>
          <cell r="G9386" t="str">
            <v/>
          </cell>
          <cell r="H9386">
            <v>600</v>
          </cell>
          <cell r="I9386">
            <v>480</v>
          </cell>
          <cell r="J9386">
            <v>420</v>
          </cell>
          <cell r="K9386" t="str">
            <v>丙类</v>
          </cell>
        </row>
        <row r="9387">
          <cell r="A9387" t="str">
            <v>HYR66301</v>
          </cell>
          <cell r="B9387" t="str">
            <v>扩张器置换术</v>
          </cell>
          <cell r="C9387" t="str">
            <v>消毒铺巾,麻醉,切开皮肤至筋膜暴露并完全取出扩张器,组织剪剥离适当腔隙,双极电凝止血,放入新扩张器,术区置引流,分层缝合切口,敷料包扎。</v>
          </cell>
          <cell r="D9387" t="str">
            <v>引流装置</v>
          </cell>
          <cell r="E9387" t="str">
            <v>皮肤扩张器,特殊缝线</v>
          </cell>
          <cell r="F9387" t="str">
            <v>个</v>
          </cell>
          <cell r="G9387" t="str">
            <v/>
          </cell>
          <cell r="H9387">
            <v>1000</v>
          </cell>
          <cell r="I9387">
            <v>800</v>
          </cell>
          <cell r="J9387">
            <v>700</v>
          </cell>
          <cell r="K9387" t="str">
            <v>乙类</v>
          </cell>
        </row>
        <row r="9388">
          <cell r="A9388" t="str">
            <v>HYR72301</v>
          </cell>
          <cell r="B9388" t="str">
            <v>皮肤赘生物电灼切除术</v>
          </cell>
          <cell r="C9388" t="str">
            <v>指根据热原理去除隆起皮肤表面的赘生物。消毒,局部麻醉,用牙镊固定住赘生物,采用电刀或其它电灼设备电灼去除赘生物,处理创面。</v>
          </cell>
          <cell r="D9388" t="str">
            <v>注射器</v>
          </cell>
          <cell r="E9388" t="str">
            <v/>
          </cell>
          <cell r="F9388" t="str">
            <v>每个皮损</v>
          </cell>
          <cell r="G9388" t="str">
            <v/>
          </cell>
          <cell r="H9388">
            <v>17</v>
          </cell>
          <cell r="I9388">
            <v>14</v>
          </cell>
          <cell r="J9388">
            <v>12</v>
          </cell>
          <cell r="K9388" t="str">
            <v>乙类</v>
          </cell>
        </row>
        <row r="9389">
          <cell r="A9389" t="str">
            <v>HYR72302</v>
          </cell>
          <cell r="B9389" t="str">
            <v>皮肤肿物电解治疗</v>
          </cell>
          <cell r="C9389" t="str">
            <v>指根据电解原理去除皮内肿物。消毒,局部麻醉,将电解针插入皮损,应用电解设备烧灼一段时间,拔出电解针。</v>
          </cell>
          <cell r="D9389" t="str">
            <v>注射器</v>
          </cell>
          <cell r="E9389" t="str">
            <v/>
          </cell>
          <cell r="F9389" t="str">
            <v>每个皮损</v>
          </cell>
          <cell r="G9389" t="str">
            <v/>
          </cell>
          <cell r="H9389">
            <v>17</v>
          </cell>
          <cell r="I9389">
            <v>14</v>
          </cell>
          <cell r="J9389">
            <v>12</v>
          </cell>
          <cell r="K9389" t="str">
            <v>乙类</v>
          </cell>
        </row>
        <row r="9390">
          <cell r="A9390" t="str">
            <v>HYR72303</v>
          </cell>
          <cell r="B9390" t="str">
            <v>皮损冷冻治疗</v>
          </cell>
          <cell r="C9390" t="str">
            <v>指使用冷冻剂破坏病损组织达到治疗目的,含疣､老年斑等。使用棉签接触法(棉签蘸取冷冻剂按压皮损,反复冻融)或喷洒法(使用专用喷洒设备将冷冻剂喷涂于皮损处,反复操作)。</v>
          </cell>
          <cell r="D9390" t="str">
            <v/>
          </cell>
          <cell r="E9390" t="str">
            <v/>
          </cell>
          <cell r="F9390" t="str">
            <v>每个皮损</v>
          </cell>
          <cell r="G9390" t="str">
            <v/>
          </cell>
          <cell r="H9390">
            <v>12</v>
          </cell>
          <cell r="I9390">
            <v>10</v>
          </cell>
          <cell r="J9390">
            <v>8</v>
          </cell>
          <cell r="K9390" t="str">
            <v>乙类</v>
          </cell>
        </row>
        <row r="9391">
          <cell r="A9391" t="str">
            <v>HYR72701</v>
          </cell>
          <cell r="B9391" t="str">
            <v>体表射频消融术</v>
          </cell>
          <cell r="C9391"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391" t="str">
            <v>电极,注射器</v>
          </cell>
          <cell r="E9391" t="str">
            <v/>
          </cell>
          <cell r="F9391" t="str">
            <v>平方厘米</v>
          </cell>
          <cell r="G9391" t="str">
            <v/>
          </cell>
          <cell r="H9391">
            <v>60</v>
          </cell>
          <cell r="I9391">
            <v>48</v>
          </cell>
          <cell r="J9391">
            <v>42</v>
          </cell>
          <cell r="K9391" t="str">
            <v>乙类</v>
          </cell>
        </row>
        <row r="9392">
          <cell r="A9392" t="str">
            <v>HYR73101</v>
          </cell>
          <cell r="B9392" t="str">
            <v>疱液抽取术</v>
          </cell>
          <cell r="C9392" t="str">
            <v>消毒,用注射器抽吸出疱液。</v>
          </cell>
          <cell r="D9392" t="str">
            <v>注射器</v>
          </cell>
          <cell r="E9392" t="str">
            <v/>
          </cell>
          <cell r="F9392" t="str">
            <v>个</v>
          </cell>
          <cell r="G9392" t="str">
            <v/>
          </cell>
          <cell r="H9392">
            <v>5</v>
          </cell>
          <cell r="I9392">
            <v>5</v>
          </cell>
          <cell r="J9392">
            <v>5</v>
          </cell>
          <cell r="K9392" t="str">
            <v>甲类</v>
          </cell>
        </row>
        <row r="9393">
          <cell r="A9393" t="str">
            <v>HYR73301</v>
          </cell>
          <cell r="B9393" t="str">
            <v>烧伤清创术(小)</v>
          </cell>
          <cell r="C9393"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v>
          </cell>
          <cell r="D9393" t="str">
            <v>引流装置,冲洗液,双氧水,消毒剂</v>
          </cell>
          <cell r="E9393" t="str">
            <v>功能性敷料</v>
          </cell>
          <cell r="F9393" t="str">
            <v>次</v>
          </cell>
          <cell r="G9393" t="str">
            <v/>
          </cell>
          <cell r="H9393">
            <v>260</v>
          </cell>
          <cell r="I9393">
            <v>205</v>
          </cell>
          <cell r="J9393">
            <v>180</v>
          </cell>
          <cell r="K9393" t="str">
            <v>甲类</v>
          </cell>
        </row>
        <row r="9394">
          <cell r="A9394" t="str">
            <v>HYR73302</v>
          </cell>
          <cell r="B9394" t="str">
            <v>烧伤清创术(中)</v>
          </cell>
          <cell r="C9394"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v>
          </cell>
          <cell r="D9394" t="str">
            <v>引流装置,冲洗液,双氧水,消毒剂</v>
          </cell>
          <cell r="E9394" t="str">
            <v>功能性敷料</v>
          </cell>
          <cell r="F9394" t="str">
            <v>次</v>
          </cell>
          <cell r="G9394" t="str">
            <v/>
          </cell>
          <cell r="H9394">
            <v>440</v>
          </cell>
          <cell r="I9394">
            <v>350</v>
          </cell>
          <cell r="J9394">
            <v>305</v>
          </cell>
          <cell r="K9394" t="str">
            <v>甲类</v>
          </cell>
        </row>
        <row r="9395">
          <cell r="A9395" t="str">
            <v>HYR73303</v>
          </cell>
          <cell r="B9395" t="str">
            <v>烧伤清创术(大)</v>
          </cell>
          <cell r="C9395"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395" t="str">
            <v>引流装置,冲洗液,双氧水,消毒剂</v>
          </cell>
          <cell r="E9395" t="str">
            <v>功能性敷料</v>
          </cell>
          <cell r="F9395" t="str">
            <v>次</v>
          </cell>
          <cell r="G9395" t="str">
            <v/>
          </cell>
          <cell r="H9395">
            <v>680</v>
          </cell>
          <cell r="I9395">
            <v>540</v>
          </cell>
          <cell r="J9395">
            <v>470</v>
          </cell>
          <cell r="K9395" t="str">
            <v>甲类</v>
          </cell>
        </row>
        <row r="9396">
          <cell r="A9396" t="str">
            <v>HYR73304</v>
          </cell>
          <cell r="B9396" t="str">
            <v>化学烧伤冲洗清创术</v>
          </cell>
          <cell r="C9396" t="str">
            <v>指适用于酸性､碱性､高温､腐蚀､糜烂､放射及毒性物质接触烧伤。清除污染衣物,清除皮肤上的残留致伤物质,去除腐皮,引流水泡,应用1000-5000毫升清水冲洗,必要时可应用中和剂,拭干创面,包扎或涂抹外用药。</v>
          </cell>
          <cell r="D9396" t="str">
            <v>引流装置,中和剂,生理冲洗液,双氧水,消毒剂</v>
          </cell>
          <cell r="E9396" t="str">
            <v>功能性敷料</v>
          </cell>
          <cell r="F9396" t="str">
            <v>次</v>
          </cell>
          <cell r="G9396" t="str">
            <v/>
          </cell>
          <cell r="H9396">
            <v>300</v>
          </cell>
          <cell r="I9396">
            <v>240</v>
          </cell>
          <cell r="J9396">
            <v>210</v>
          </cell>
          <cell r="K9396" t="str">
            <v>甲类</v>
          </cell>
        </row>
        <row r="9397">
          <cell r="A9397" t="str">
            <v>HYR73305</v>
          </cell>
          <cell r="B9397" t="str">
            <v>烧伤浸浴扩创术(小)</v>
          </cell>
          <cell r="C9397"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7" t="str">
            <v>引流装置,冲洗液,双氧水,表面活性消毒剂</v>
          </cell>
          <cell r="E9397" t="str">
            <v>功能性敷料</v>
          </cell>
          <cell r="F9397" t="str">
            <v>次</v>
          </cell>
          <cell r="G9397" t="str">
            <v/>
          </cell>
          <cell r="H9397">
            <v>300</v>
          </cell>
          <cell r="I9397">
            <v>240</v>
          </cell>
          <cell r="J9397">
            <v>210</v>
          </cell>
          <cell r="K9397" t="str">
            <v>甲类</v>
          </cell>
        </row>
        <row r="9398">
          <cell r="A9398" t="str">
            <v>HYR73306</v>
          </cell>
          <cell r="B9398" t="str">
            <v>烧伤浸浴扩创术(中)</v>
          </cell>
          <cell r="C9398"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8" t="str">
            <v>引流装置,冲洗液,双氧水,表面活性消毒剂</v>
          </cell>
          <cell r="E9398" t="str">
            <v>功能性敷料</v>
          </cell>
          <cell r="F9398" t="str">
            <v>次</v>
          </cell>
          <cell r="G9398" t="str">
            <v/>
          </cell>
          <cell r="H9398">
            <v>400</v>
          </cell>
          <cell r="I9398">
            <v>320</v>
          </cell>
          <cell r="J9398">
            <v>280</v>
          </cell>
          <cell r="K9398" t="str">
            <v>甲类</v>
          </cell>
        </row>
        <row r="9399">
          <cell r="A9399" t="str">
            <v>HYR73307</v>
          </cell>
          <cell r="B9399" t="str">
            <v>烧伤浸浴扩创术(大)</v>
          </cell>
          <cell r="C9399"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9" t="str">
            <v>引流装置,冲洗液,双氧水,表面活性消毒剂</v>
          </cell>
          <cell r="E9399" t="str">
            <v>功能性敷料</v>
          </cell>
          <cell r="F9399" t="str">
            <v>次</v>
          </cell>
          <cell r="G9399" t="str">
            <v/>
          </cell>
          <cell r="H9399">
            <v>600</v>
          </cell>
          <cell r="I9399">
            <v>480</v>
          </cell>
          <cell r="J9399">
            <v>420</v>
          </cell>
          <cell r="K9399" t="str">
            <v>甲类</v>
          </cell>
        </row>
        <row r="9400">
          <cell r="A9400" t="str">
            <v>HYR73308</v>
          </cell>
          <cell r="B9400" t="str">
            <v>肢体扩创术</v>
          </cell>
          <cell r="C9400"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400" t="str">
            <v>引流装置,冲洗液,双氧水,消毒剂</v>
          </cell>
          <cell r="E9400" t="str">
            <v>功能性敷料</v>
          </cell>
          <cell r="F9400" t="str">
            <v>１％体表面积</v>
          </cell>
          <cell r="G9400" t="str">
            <v/>
          </cell>
          <cell r="H9400">
            <v>610</v>
          </cell>
          <cell r="I9400">
            <v>490</v>
          </cell>
          <cell r="J9400">
            <v>425</v>
          </cell>
          <cell r="K9400" t="str">
            <v>乙类</v>
          </cell>
        </row>
        <row r="9401">
          <cell r="A9401" t="str">
            <v>HYR73309</v>
          </cell>
          <cell r="B9401" t="str">
            <v>激光磨削术</v>
          </cell>
          <cell r="C9401" t="str">
            <v>消毒,局部麻醉,使用二氧化碳脉冲激光设备或点阵激光或铒激光,调整激光能量等参数,反复照射治疗区域。</v>
          </cell>
          <cell r="D9401" t="str">
            <v>注射器</v>
          </cell>
          <cell r="E9401" t="str">
            <v/>
          </cell>
          <cell r="F9401" t="str">
            <v>１％体表面积</v>
          </cell>
          <cell r="G9401" t="str">
            <v/>
          </cell>
          <cell r="H9401" t="str">
            <v>市场调节价</v>
          </cell>
          <cell r="I9401" t="str">
            <v>市场调节价</v>
          </cell>
          <cell r="J9401" t="str">
            <v>市场调节价</v>
          </cell>
          <cell r="K9401" t="str">
            <v>丙类</v>
          </cell>
        </row>
        <row r="9402">
          <cell r="A9402" t="str">
            <v>HYR73310</v>
          </cell>
          <cell r="B9402" t="str">
            <v>体表肿物切除术(小)</v>
          </cell>
          <cell r="C9402" t="str">
            <v>指瘤体小于5平方厘米,躯干四肢等部位皮肤和皮下组织新生物,如皮脂腺囊肿､痣､疣､脂肪瘤､纤维瘤等。定位,消毒铺巾,局麻,切开皮肤､皮下,分离并切除肿物,缝合伤口。</v>
          </cell>
          <cell r="D9402" t="str">
            <v>注射器</v>
          </cell>
          <cell r="E9402" t="str">
            <v>特殊缝线</v>
          </cell>
          <cell r="F9402" t="str">
            <v>次</v>
          </cell>
          <cell r="G9402" t="str">
            <v/>
          </cell>
          <cell r="H9402">
            <v>80</v>
          </cell>
          <cell r="I9402">
            <v>65</v>
          </cell>
          <cell r="J9402">
            <v>55</v>
          </cell>
          <cell r="K9402" t="str">
            <v>甲类</v>
          </cell>
        </row>
        <row r="9403">
          <cell r="A9403" t="str">
            <v>HYR73311</v>
          </cell>
          <cell r="B9403" t="str">
            <v>体表肿物切除术(中)</v>
          </cell>
          <cell r="C9403" t="str">
            <v>指瘤体在5-10平方厘米,躯干四肢等部位皮肤和皮下组织新生物,如皮脂腺囊肿､痣､疣､脂肪瘤､纤维瘤等。定位,消毒铺巾,局麻,切开皮肤､皮下,分离并切除肿物,缝合伤口。</v>
          </cell>
          <cell r="D9403" t="str">
            <v>引流装置,注射器</v>
          </cell>
          <cell r="E9403" t="str">
            <v>特殊缝线</v>
          </cell>
          <cell r="F9403" t="str">
            <v>次</v>
          </cell>
          <cell r="G9403" t="str">
            <v/>
          </cell>
          <cell r="H9403">
            <v>100</v>
          </cell>
          <cell r="I9403">
            <v>80</v>
          </cell>
          <cell r="J9403">
            <v>70</v>
          </cell>
          <cell r="K9403" t="str">
            <v>甲类</v>
          </cell>
        </row>
        <row r="9404">
          <cell r="A9404" t="str">
            <v>HYR73312</v>
          </cell>
          <cell r="B9404" t="str">
            <v>体表肿物切除术(大)</v>
          </cell>
          <cell r="C9404" t="str">
            <v>指瘤体在大于10平方厘米,躯干四肢等部位皮肤和皮下组织新生物,如皮脂腺囊肿､痣､疣､脂肪瘤､纤维瘤等。定位,消毒铺巾,局麻,切开皮肤､皮下,分离并切除肿物,缝合伤口。</v>
          </cell>
          <cell r="D9404" t="str">
            <v>引流装置,注射器</v>
          </cell>
          <cell r="E9404" t="str">
            <v>特殊缝线</v>
          </cell>
          <cell r="F9404" t="str">
            <v>次</v>
          </cell>
          <cell r="G9404" t="str">
            <v/>
          </cell>
          <cell r="H9404">
            <v>200</v>
          </cell>
          <cell r="I9404">
            <v>160</v>
          </cell>
          <cell r="J9404">
            <v>140</v>
          </cell>
          <cell r="K9404" t="str">
            <v>甲类</v>
          </cell>
        </row>
        <row r="9405">
          <cell r="A9405" t="str">
            <v>HYR73313</v>
          </cell>
          <cell r="B9405" t="str">
            <v>皮肤恶性肿物切除术</v>
          </cell>
          <cell r="C9405" t="str">
            <v>消毒铺巾,切口设计,切除恶性肿瘤包括周围正常组织,创面止血,缝合切口。不含植皮术､皮瓣切取､病理学检查。</v>
          </cell>
          <cell r="D9405" t="str">
            <v>引流装置</v>
          </cell>
          <cell r="E9405" t="str">
            <v>特殊缝线</v>
          </cell>
          <cell r="F9405" t="str">
            <v>次</v>
          </cell>
          <cell r="G9405" t="str">
            <v/>
          </cell>
          <cell r="H9405">
            <v>600</v>
          </cell>
          <cell r="I9405">
            <v>480</v>
          </cell>
          <cell r="J9405">
            <v>420</v>
          </cell>
          <cell r="K9405" t="str">
            <v>甲类</v>
          </cell>
        </row>
        <row r="9406">
          <cell r="A9406" t="str">
            <v>HYR73314</v>
          </cell>
          <cell r="B9406" t="str">
            <v>脂肪抽吸术</v>
          </cell>
          <cell r="C9406"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cell r="D9406" t="str">
            <v>引流装置,注水管,注射器</v>
          </cell>
          <cell r="E9406" t="str">
            <v/>
          </cell>
          <cell r="F9406" t="str">
            <v>部位</v>
          </cell>
          <cell r="G9406" t="str">
            <v>以面积15×20厘米为1个计价单位</v>
          </cell>
          <cell r="H9406" t="str">
            <v>市场调节价</v>
          </cell>
          <cell r="I9406" t="str">
            <v>市场调节价</v>
          </cell>
          <cell r="J9406" t="str">
            <v>市场调节价</v>
          </cell>
          <cell r="K9406" t="str">
            <v>丙类</v>
          </cell>
        </row>
        <row r="9407">
          <cell r="A9407" t="str">
            <v>HYR73315</v>
          </cell>
          <cell r="B9407" t="str">
            <v>脂肪抽吸术-注射器法</v>
          </cell>
          <cell r="C9407"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407" t="str">
            <v>注水管,注射器</v>
          </cell>
          <cell r="E9407" t="str">
            <v/>
          </cell>
          <cell r="F9407" t="str">
            <v>部位</v>
          </cell>
          <cell r="G9407" t="str">
            <v>以面积15×20厘米为1个计价单位</v>
          </cell>
          <cell r="H9407" t="str">
            <v>市场调节价</v>
          </cell>
          <cell r="I9407" t="str">
            <v>市场调节价</v>
          </cell>
          <cell r="J9407" t="str">
            <v>市场调节价</v>
          </cell>
          <cell r="K9407" t="str">
            <v>丙类</v>
          </cell>
        </row>
        <row r="9408">
          <cell r="A9408" t="str">
            <v>HYR73316</v>
          </cell>
          <cell r="B9408" t="str">
            <v>慢性溃疡切除局部修复术</v>
          </cell>
          <cell r="C9408" t="str">
            <v>术前设计,消毒铺巾,体位摆放,对褥疮创面进行彻底清创,应用褥疮周围正常组织进行局部改形,封闭创面。</v>
          </cell>
          <cell r="D9408" t="str">
            <v>引流装置</v>
          </cell>
          <cell r="E9408" t="str">
            <v>特殊缝线</v>
          </cell>
          <cell r="F9408" t="str">
            <v>部位</v>
          </cell>
          <cell r="G9408" t="str">
            <v/>
          </cell>
          <cell r="H9408">
            <v>1400</v>
          </cell>
          <cell r="I9408">
            <v>1120</v>
          </cell>
          <cell r="J9408">
            <v>980</v>
          </cell>
          <cell r="K9408" t="str">
            <v>乙类</v>
          </cell>
        </row>
        <row r="9409">
          <cell r="A9409" t="str">
            <v>HYR73317</v>
          </cell>
          <cell r="B9409" t="str">
            <v>躯干瘢痕切除局部整形术</v>
          </cell>
          <cell r="C9409" t="str">
            <v>指胸部､腹部､背部瘢痕。消毒铺巾,设计切口,局部麻醉,切除胸部或腹部或背部瘢痕组织,双极电凝止血,缝合切口,包扎。</v>
          </cell>
          <cell r="D9409" t="str">
            <v>注射器</v>
          </cell>
          <cell r="E9409" t="str">
            <v>特殊缝线</v>
          </cell>
          <cell r="F9409" t="str">
            <v>部位</v>
          </cell>
          <cell r="G9409" t="str">
            <v>每增加1个部位加收不超过60%</v>
          </cell>
          <cell r="H9409">
            <v>1000</v>
          </cell>
          <cell r="I9409">
            <v>800</v>
          </cell>
          <cell r="J9409">
            <v>700</v>
          </cell>
          <cell r="K9409" t="str">
            <v>乙类</v>
          </cell>
        </row>
        <row r="9410">
          <cell r="A9410" t="str">
            <v>HYR73318</v>
          </cell>
          <cell r="B9410" t="str">
            <v>瘢痕切除缝合术</v>
          </cell>
          <cell r="C9410" t="str">
            <v>消毒铺巾,设计切口,局部麻醉,切除瘢痕,双极电凝止血,分层缝合切口。不含面部瘢痕。</v>
          </cell>
          <cell r="D9410" t="str">
            <v>注射器</v>
          </cell>
          <cell r="E9410" t="str">
            <v>特殊缝线</v>
          </cell>
          <cell r="F9410" t="str">
            <v>５厘米</v>
          </cell>
          <cell r="G9410" t="str">
            <v/>
          </cell>
          <cell r="H9410">
            <v>850</v>
          </cell>
          <cell r="I9410">
            <v>680</v>
          </cell>
          <cell r="J9410">
            <v>595</v>
          </cell>
          <cell r="K9410" t="str">
            <v>乙类</v>
          </cell>
        </row>
        <row r="9411">
          <cell r="A9411" t="str">
            <v>HYR73319</v>
          </cell>
          <cell r="B9411" t="str">
            <v>烧伤磨痂术</v>
          </cell>
          <cell r="C9411" t="str">
            <v>皮肤消毒,根据不同磨痂的部位选用不同磨头,磨除创面坏死组织,冲洗创面,止血后包扎。</v>
          </cell>
          <cell r="D9411" t="str">
            <v>引流装置</v>
          </cell>
          <cell r="E9411" t="str">
            <v>功能性敷料</v>
          </cell>
          <cell r="F9411" t="str">
            <v>１％体表面积</v>
          </cell>
          <cell r="G9411" t="str">
            <v/>
          </cell>
          <cell r="H9411">
            <v>300</v>
          </cell>
          <cell r="I9411">
            <v>240</v>
          </cell>
          <cell r="J9411">
            <v>210</v>
          </cell>
          <cell r="K9411" t="str">
            <v>乙类</v>
          </cell>
        </row>
        <row r="9412">
          <cell r="A9412" t="str">
            <v>HYR81301</v>
          </cell>
          <cell r="B9412" t="str">
            <v>微晶磨削术</v>
          </cell>
          <cell r="C9412" t="str">
            <v>指利用金属砂微粒喷洒作用于皮肤。消毒,局部麻醉,利用微晶磨削机磨削患处,创面处理。</v>
          </cell>
          <cell r="D9412" t="str">
            <v>注射器</v>
          </cell>
          <cell r="E9412" t="str">
            <v/>
          </cell>
          <cell r="F9412" t="str">
            <v>１％体表面积</v>
          </cell>
          <cell r="G9412" t="str">
            <v/>
          </cell>
          <cell r="H9412">
            <v>200</v>
          </cell>
          <cell r="I9412">
            <v>160</v>
          </cell>
          <cell r="J9412">
            <v>140</v>
          </cell>
          <cell r="K9412" t="str">
            <v>丙类</v>
          </cell>
        </row>
        <row r="9413">
          <cell r="A9413" t="str">
            <v>HYR81302</v>
          </cell>
          <cell r="B9413" t="str">
            <v>机械磨削术</v>
          </cell>
          <cell r="C9413" t="str">
            <v>消毒,局部麻醉,标记治疗区域,使用磨削机磨削头磨削,创面处理。</v>
          </cell>
          <cell r="D9413" t="str">
            <v>注射器</v>
          </cell>
          <cell r="E9413" t="str">
            <v/>
          </cell>
          <cell r="F9413" t="str">
            <v>１％体表面积</v>
          </cell>
          <cell r="G9413" t="str">
            <v/>
          </cell>
          <cell r="H9413">
            <v>220</v>
          </cell>
          <cell r="I9413">
            <v>180</v>
          </cell>
          <cell r="J9413">
            <v>160</v>
          </cell>
          <cell r="K9413" t="str">
            <v>丙类</v>
          </cell>
        </row>
        <row r="9414">
          <cell r="A9414" t="str">
            <v>HYR89301</v>
          </cell>
          <cell r="B9414" t="str">
            <v>慢性溃疡切除局部组织瓣移植术</v>
          </cell>
          <cell r="C9414" t="str">
            <v>术前设计,消毒铺巾,体位摆放,对褥疮创面进行彻底清创,于创面周围切取带蒂的皮瓣或肌皮瓣,转移,修复褥疮创面,供瓣区直接缝合或植皮覆盖。</v>
          </cell>
          <cell r="D9414" t="str">
            <v>引流装置</v>
          </cell>
          <cell r="E9414" t="str">
            <v>特殊缝线</v>
          </cell>
          <cell r="F9414" t="str">
            <v>部位</v>
          </cell>
          <cell r="G9414" t="str">
            <v/>
          </cell>
          <cell r="H9414">
            <v>1400</v>
          </cell>
          <cell r="I9414">
            <v>1120</v>
          </cell>
          <cell r="J9414">
            <v>980</v>
          </cell>
          <cell r="K9414" t="str">
            <v>乙类</v>
          </cell>
        </row>
        <row r="9415">
          <cell r="A9415" t="str">
            <v>HYR89302</v>
          </cell>
          <cell r="B9415" t="str">
            <v>慢性溃疡修复游离皮瓣移植术</v>
          </cell>
          <cell r="C9415" t="str">
            <v>术前设计,消毒铺巾,体位摆放,对下肢慢性溃疡创面进行彻底清创,切取皮瓣或肌皮瓣将皮瓣转移到受区,在显微镜下行皮瓣血管与受区血管吻合,术区置引流,修复创面,包扎,供瓣区直接缝合或植皮。</v>
          </cell>
          <cell r="D9415" t="str">
            <v>引流装置</v>
          </cell>
          <cell r="E9415" t="str">
            <v>特殊缝线</v>
          </cell>
          <cell r="F9415" t="str">
            <v>部位</v>
          </cell>
          <cell r="G9415" t="str">
            <v/>
          </cell>
          <cell r="H9415">
            <v>1600</v>
          </cell>
          <cell r="I9415">
            <v>1280</v>
          </cell>
          <cell r="J9415">
            <v>1120</v>
          </cell>
          <cell r="K9415" t="str">
            <v>乙类</v>
          </cell>
        </row>
        <row r="9416">
          <cell r="A9416" t="str">
            <v>HYR89303</v>
          </cell>
          <cell r="B9416" t="str">
            <v>瘢痕切除松解自体网状皮移植术</v>
          </cell>
          <cell r="C9416" t="str">
            <v>术区皮肤消毒,切除松解瘢痕,创面止血清洗后,移植已制备好的网状皮片,缝合固定皮片,包扎。不含取皮术､网状皮制备。</v>
          </cell>
          <cell r="D9416" t="str">
            <v>引流装置</v>
          </cell>
          <cell r="E9416" t="str">
            <v>特殊缝线</v>
          </cell>
          <cell r="F9416" t="str">
            <v>１％体表面积</v>
          </cell>
          <cell r="G9416" t="str">
            <v/>
          </cell>
          <cell r="H9416">
            <v>150</v>
          </cell>
          <cell r="I9416">
            <v>120</v>
          </cell>
          <cell r="J9416">
            <v>105</v>
          </cell>
          <cell r="K9416" t="str">
            <v>乙类</v>
          </cell>
        </row>
        <row r="9417">
          <cell r="A9417" t="str">
            <v>HYR89304</v>
          </cell>
          <cell r="B9417" t="str">
            <v>瘢痕切除松解自体邮票皮移植术</v>
          </cell>
          <cell r="C9417" t="str">
            <v>术区皮肤消毒,切除松解瘢痕,创面止血清洗后,移植自体邮票皮片,固定皮片。不含取皮术。</v>
          </cell>
          <cell r="D9417" t="str">
            <v>引流装置</v>
          </cell>
          <cell r="E9417" t="str">
            <v>特殊缝线</v>
          </cell>
          <cell r="F9417" t="str">
            <v>１％体表面积</v>
          </cell>
          <cell r="G9417" t="str">
            <v/>
          </cell>
          <cell r="H9417">
            <v>150</v>
          </cell>
          <cell r="I9417">
            <v>120</v>
          </cell>
          <cell r="J9417">
            <v>105</v>
          </cell>
          <cell r="K9417" t="str">
            <v>乙类</v>
          </cell>
        </row>
        <row r="9418">
          <cell r="A9418" t="str">
            <v>HYR89305</v>
          </cell>
          <cell r="B9418" t="str">
            <v>瘢痕切除松解人工真皮移植术</v>
          </cell>
          <cell r="C9418" t="str">
            <v>术区皮肤消毒,切除松解瘢痕,创面止血清洗后,移植人工真皮,固定皮片。</v>
          </cell>
          <cell r="D9418" t="str">
            <v>引流装置</v>
          </cell>
          <cell r="E9418" t="str">
            <v>人工真皮,特殊缝线</v>
          </cell>
          <cell r="F9418" t="str">
            <v>１％体表面积</v>
          </cell>
          <cell r="G9418" t="str">
            <v/>
          </cell>
          <cell r="H9418">
            <v>200</v>
          </cell>
          <cell r="I9418">
            <v>160</v>
          </cell>
          <cell r="J9418">
            <v>140</v>
          </cell>
          <cell r="K9418" t="str">
            <v>乙类</v>
          </cell>
        </row>
        <row r="9419">
          <cell r="A9419" t="str">
            <v>HYR89306</v>
          </cell>
          <cell r="B9419" t="str">
            <v>瘢痕切除松解自体大张皮片移植术</v>
          </cell>
          <cell r="C9419" t="str">
            <v>术区皮肤消毒,切除松解瘢痕,创面止血清洗后,移植自体大张皮片,缝合固定皮片,打包包扎。不含取皮术。</v>
          </cell>
          <cell r="D9419" t="str">
            <v>引流装置</v>
          </cell>
          <cell r="E9419" t="str">
            <v>特殊缝线</v>
          </cell>
          <cell r="F9419" t="str">
            <v>１％体表面积</v>
          </cell>
          <cell r="G9419" t="str">
            <v/>
          </cell>
          <cell r="H9419">
            <v>200</v>
          </cell>
          <cell r="I9419">
            <v>160</v>
          </cell>
          <cell r="J9419">
            <v>140</v>
          </cell>
          <cell r="K9419" t="str">
            <v>乙类</v>
          </cell>
        </row>
        <row r="9420">
          <cell r="A9420" t="str">
            <v>HYR89307</v>
          </cell>
          <cell r="B9420" t="str">
            <v>瘢痕切除松解脱细胞真皮自体皮移植术</v>
          </cell>
          <cell r="C9420" t="str">
            <v>术区皮肤消毒,切除松解瘢痕,创面止血清洗后,移植脱细胞真皮(异体､异种),并在其上移植自体皮,固定皮片,打包包扎。不含脱细胞真皮(异体､异种)制备､取皮术。</v>
          </cell>
          <cell r="D9420" t="str">
            <v>引流装置,取皮刀片</v>
          </cell>
          <cell r="E9420" t="str">
            <v>异种皮,特殊缝线</v>
          </cell>
          <cell r="F9420" t="str">
            <v>１％体表面积</v>
          </cell>
          <cell r="G9420" t="str">
            <v/>
          </cell>
          <cell r="H9420">
            <v>200</v>
          </cell>
          <cell r="I9420">
            <v>160</v>
          </cell>
          <cell r="J9420">
            <v>140</v>
          </cell>
          <cell r="K9420" t="str">
            <v>乙类</v>
          </cell>
        </row>
        <row r="9421">
          <cell r="A9421" t="str">
            <v>HYR89308</v>
          </cell>
          <cell r="B9421" t="str">
            <v>焦痂开窗植皮术</v>
          </cell>
          <cell r="C9421" t="str">
            <v>术区消毒,焦痂适当距离开窗,嵌植自体皮片､油纱,敷料覆盖,包扎。不含取皮术。</v>
          </cell>
          <cell r="D9421" t="str">
            <v>引流装置</v>
          </cell>
          <cell r="E9421" t="str">
            <v>功能性敷料</v>
          </cell>
          <cell r="F9421" t="str">
            <v>１％体表面积</v>
          </cell>
          <cell r="G9421" t="str">
            <v/>
          </cell>
          <cell r="H9421">
            <v>200</v>
          </cell>
          <cell r="I9421">
            <v>160</v>
          </cell>
          <cell r="J9421">
            <v>140</v>
          </cell>
          <cell r="K9421" t="str">
            <v>乙类</v>
          </cell>
        </row>
        <row r="9422">
          <cell r="A9422" t="str">
            <v>HYR89309</v>
          </cell>
          <cell r="B9422" t="str">
            <v>磨痂自体皮移植术</v>
          </cell>
          <cell r="C9422" t="str">
            <v>皮肤消毒,根据不同磨痂的部位选用不同磨头,磨除创面坏死组织,冲洗创面,取薄层自体皮并移植于创面,供皮区及植皮区包扎。不含取皮术。</v>
          </cell>
          <cell r="D9422" t="str">
            <v>引流装置,冲洗液</v>
          </cell>
          <cell r="E9422" t="str">
            <v/>
          </cell>
          <cell r="F9422" t="str">
            <v>１％体表面积</v>
          </cell>
          <cell r="G9422" t="str">
            <v/>
          </cell>
          <cell r="H9422">
            <v>300</v>
          </cell>
          <cell r="I9422">
            <v>240</v>
          </cell>
          <cell r="J9422">
            <v>210</v>
          </cell>
          <cell r="K9422" t="str">
            <v>乙类</v>
          </cell>
        </row>
        <row r="9423">
          <cell r="A9423" t="str">
            <v>HYR89310</v>
          </cell>
          <cell r="B9423" t="str">
            <v>磨痂异体/种皮移植术</v>
          </cell>
          <cell r="C9423" t="str">
            <v>皮肤消毒,根据不同磨痂的部位选用不同磨头,磨除创面坏死组织,冲洗创面,将制备好的异体或种皮移植,包扎。不含异体或种皮制备。</v>
          </cell>
          <cell r="D9423" t="str">
            <v>引流装置,冲洗液</v>
          </cell>
          <cell r="E9423" t="str">
            <v>取皮刀片,异种皮</v>
          </cell>
          <cell r="F9423" t="str">
            <v>１％体表面积</v>
          </cell>
          <cell r="G9423" t="str">
            <v/>
          </cell>
          <cell r="H9423">
            <v>300</v>
          </cell>
          <cell r="I9423">
            <v>240</v>
          </cell>
          <cell r="J9423">
            <v>210</v>
          </cell>
          <cell r="K9423" t="str">
            <v>乙类</v>
          </cell>
        </row>
        <row r="9424">
          <cell r="A9424" t="str">
            <v>HYR89311</v>
          </cell>
          <cell r="B9424" t="str">
            <v>瘢痕皮回植术</v>
          </cell>
          <cell r="C9424" t="str">
            <v>术区皮肤消毒,切除瘢痕或将瘢痕组织大部切除掀起,保留一侧相连,修建瘢痕组织保留瘢痕表皮,重新移植回需植皮的创面,缝合固定。</v>
          </cell>
          <cell r="D9424" t="str">
            <v>引流装置</v>
          </cell>
          <cell r="E9424" t="str">
            <v>特殊缝线</v>
          </cell>
          <cell r="F9424" t="str">
            <v>１％体表面积</v>
          </cell>
          <cell r="G9424" t="str">
            <v/>
          </cell>
          <cell r="H9424">
            <v>200</v>
          </cell>
          <cell r="I9424">
            <v>160</v>
          </cell>
          <cell r="J9424">
            <v>140</v>
          </cell>
          <cell r="K9424" t="str">
            <v>乙类</v>
          </cell>
        </row>
        <row r="9425">
          <cell r="A9425" t="str">
            <v>HYR89312</v>
          </cell>
          <cell r="B9425" t="str">
            <v>皮肤撕脱清创反鼓取皮回植术</v>
          </cell>
          <cell r="C9425" t="str">
            <v>术区皮肤消毒,先行创面清创术,去除坏死组织和异物,切下已撕脱没有血运的皮肤,应用鼓式取皮机去除撕脱皮肤上的脂肪,重新移植回清创后的创面,缝合加压固定包扎。</v>
          </cell>
          <cell r="D9425" t="str">
            <v>引流装置</v>
          </cell>
          <cell r="E9425" t="str">
            <v>特殊缝线</v>
          </cell>
          <cell r="F9425" t="str">
            <v>１％体表面积</v>
          </cell>
          <cell r="G9425" t="str">
            <v/>
          </cell>
          <cell r="H9425">
            <v>300</v>
          </cell>
          <cell r="I9425">
            <v>240</v>
          </cell>
          <cell r="J9425">
            <v>210</v>
          </cell>
          <cell r="K9425" t="str">
            <v>乙类</v>
          </cell>
        </row>
        <row r="9426">
          <cell r="A9426" t="str">
            <v>HYR89313</v>
          </cell>
          <cell r="B9426" t="str">
            <v>切/削痂异体/种真皮自体刃厚皮移植术</v>
          </cell>
          <cell r="C9426" t="str">
            <v>消毒铺巾,切(或削)痂,将异体或种真皮及自体刃厚皮片移植,固定和包扎。不含异体或种真皮的制备､取皮术。</v>
          </cell>
          <cell r="D9426" t="str">
            <v>引流装置</v>
          </cell>
          <cell r="E9426" t="str">
            <v>取皮刀片,异种皮</v>
          </cell>
          <cell r="F9426" t="str">
            <v>１％体表面积</v>
          </cell>
          <cell r="G9426" t="str">
            <v/>
          </cell>
          <cell r="H9426">
            <v>260</v>
          </cell>
          <cell r="I9426">
            <v>205</v>
          </cell>
          <cell r="J9426">
            <v>180</v>
          </cell>
          <cell r="K9426" t="str">
            <v>乙类</v>
          </cell>
        </row>
        <row r="9427">
          <cell r="A9427" t="str">
            <v>HYR89314</v>
          </cell>
          <cell r="B9427" t="str">
            <v>白癜风自体黑素移植</v>
          </cell>
          <cell r="C9427" t="str">
            <v>指通过黑色素细胞移植技术治疗白癜风。消毒,局部麻醉,切取正常皮肤,修剪皮肤,置于培养皿中,加入相应培养所需试剂,在孵箱中孵育,在显微镜下筛选,移植黑色素细胞至白癜风区域。不含取皮术。</v>
          </cell>
          <cell r="D9427" t="str">
            <v>注射器</v>
          </cell>
          <cell r="E9427" t="str">
            <v/>
          </cell>
          <cell r="F9427" t="str">
            <v>１％体表面积</v>
          </cell>
          <cell r="G9427" t="str">
            <v/>
          </cell>
          <cell r="H9427">
            <v>100</v>
          </cell>
          <cell r="I9427">
            <v>80</v>
          </cell>
          <cell r="J9427">
            <v>70</v>
          </cell>
          <cell r="K9427" t="str">
            <v>丙类</v>
          </cell>
        </row>
        <row r="9428">
          <cell r="A9428" t="str">
            <v>HYR89315</v>
          </cell>
          <cell r="B9428" t="str">
            <v>白癜风皮肤移植术</v>
          </cell>
          <cell r="C9428" t="str">
            <v>指通过自体表皮移植方法治疗白癜风。取皮区和供皮区消毒,利用吸疱机负压吸疱(个数根据待治疗面积决定),剪除疱壁,移植至受皮区域,磨削术处理白癜风区域,创面处理。</v>
          </cell>
          <cell r="D9428" t="str">
            <v/>
          </cell>
          <cell r="E9428" t="str">
            <v/>
          </cell>
          <cell r="F9428" t="str">
            <v>１％体表面积</v>
          </cell>
          <cell r="G9428" t="str">
            <v/>
          </cell>
          <cell r="H9428">
            <v>110</v>
          </cell>
          <cell r="I9428">
            <v>88</v>
          </cell>
          <cell r="J9428">
            <v>77</v>
          </cell>
          <cell r="K9428" t="str">
            <v>丙类</v>
          </cell>
        </row>
        <row r="9429">
          <cell r="A9429" t="str">
            <v>HYR89316</v>
          </cell>
          <cell r="B9429" t="str">
            <v>切/削痂自体微粒皮移植术</v>
          </cell>
          <cell r="C9429" t="str">
            <v>消毒铺巾,切(或削)烧伤焦痂,将制备好的含自体微粒皮的异体皮移植､固定､包扎。不含异体/种皮制备､取皮术､微粒皮制备。</v>
          </cell>
          <cell r="D9429" t="str">
            <v>引流装置</v>
          </cell>
          <cell r="E9429" t="str">
            <v>取皮刀片,异种皮</v>
          </cell>
          <cell r="F9429" t="str">
            <v>１％体表面积</v>
          </cell>
          <cell r="G9429" t="str">
            <v/>
          </cell>
          <cell r="H9429">
            <v>150</v>
          </cell>
          <cell r="I9429">
            <v>120</v>
          </cell>
          <cell r="J9429">
            <v>105</v>
          </cell>
          <cell r="K9429" t="str">
            <v>乙类</v>
          </cell>
        </row>
        <row r="9430">
          <cell r="A9430" t="str">
            <v>HYR89317</v>
          </cell>
          <cell r="B9430" t="str">
            <v>切/削痂网状自体皮移植术</v>
          </cell>
          <cell r="C9430" t="str">
            <v>消毒铺巾,切(或削)痂,将制备好的自体网状皮移植､固定和包扎。不含取皮术､网状皮制备。</v>
          </cell>
          <cell r="D9430" t="str">
            <v>引流装置</v>
          </cell>
          <cell r="E9430" t="str">
            <v/>
          </cell>
          <cell r="F9430" t="str">
            <v>１％体表面积</v>
          </cell>
          <cell r="G9430" t="str">
            <v/>
          </cell>
          <cell r="H9430">
            <v>180</v>
          </cell>
          <cell r="I9430">
            <v>140</v>
          </cell>
          <cell r="J9430">
            <v>120</v>
          </cell>
          <cell r="K9430" t="str">
            <v>乙类</v>
          </cell>
        </row>
        <row r="9431">
          <cell r="A9431" t="str">
            <v>HYR89318</v>
          </cell>
          <cell r="B9431" t="str">
            <v>切/削痂体外细胞培养皮肤细胞移植术</v>
          </cell>
          <cell r="C9431" t="str">
            <v>消毒铺巾,切(或削)痂,皮肤细胞的涂布,培养细胞膜片的移植､固定和包扎。不含自体皮片的切取､制备､体外细胞培养､细胞载体的制备。</v>
          </cell>
          <cell r="D9431" t="str">
            <v>引流装置</v>
          </cell>
          <cell r="E9431" t="str">
            <v/>
          </cell>
          <cell r="F9431" t="str">
            <v>１％体表面积</v>
          </cell>
          <cell r="G9431" t="str">
            <v/>
          </cell>
          <cell r="H9431">
            <v>300</v>
          </cell>
          <cell r="I9431">
            <v>240</v>
          </cell>
          <cell r="J9431">
            <v>210</v>
          </cell>
          <cell r="K9431" t="str">
            <v>丙类</v>
          </cell>
        </row>
        <row r="9432">
          <cell r="A9432" t="str">
            <v>HYR89319</v>
          </cell>
          <cell r="B9432" t="str">
            <v>切/削痂体外培养皮肤细胞异体/种皮移植术</v>
          </cell>
          <cell r="C9432" t="str">
            <v>消毒铺巾,切(或削)痂,将制备好的含培养皮肤细胞的异体或种皮移植､固定和包扎。</v>
          </cell>
          <cell r="D9432" t="str">
            <v>引流装置</v>
          </cell>
          <cell r="E9432" t="str">
            <v>取皮刀片,异种皮</v>
          </cell>
          <cell r="F9432" t="str">
            <v>１％体表面积</v>
          </cell>
          <cell r="G9432" t="str">
            <v/>
          </cell>
          <cell r="H9432">
            <v>300</v>
          </cell>
          <cell r="I9432">
            <v>240</v>
          </cell>
          <cell r="J9432">
            <v>210</v>
          </cell>
          <cell r="K9432" t="str">
            <v>丙类</v>
          </cell>
        </row>
        <row r="9433">
          <cell r="A9433" t="str">
            <v>HYR89320</v>
          </cell>
          <cell r="B9433" t="str">
            <v>扩张皮瓣转移修复术(小)</v>
          </cell>
          <cell r="C9433" t="str">
            <v>消毒铺巾,麻醉,沿设计切开皮肤至筋膜浅层,完整取出扩张器,掀起扩张皮瓣,切除部病灶,双极电凝止血,转移扩张皮瓣至受区,术区置引流,分层缝合切口,敷料包扎。</v>
          </cell>
          <cell r="D9433" t="str">
            <v>引流装置,注射器</v>
          </cell>
          <cell r="E9433" t="str">
            <v>特殊缝线</v>
          </cell>
          <cell r="F9433" t="str">
            <v>次</v>
          </cell>
          <cell r="G9433" t="str">
            <v/>
          </cell>
          <cell r="H9433">
            <v>1600</v>
          </cell>
          <cell r="I9433">
            <v>1280</v>
          </cell>
          <cell r="J9433">
            <v>1120</v>
          </cell>
          <cell r="K9433" t="str">
            <v>乙类</v>
          </cell>
        </row>
        <row r="9434">
          <cell r="A9434" t="str">
            <v>HYR89321</v>
          </cell>
          <cell r="B9434" t="str">
            <v>扩张皮瓣转移修复术(中)</v>
          </cell>
          <cell r="C9434" t="str">
            <v>指对150-300毫升扩张皮瓣进行修复。消毒铺巾,麻醉,沿设计切开皮肤至筋膜浅层,完整取出扩张器,掀起扩张皮瓣,切除部病灶,双极电凝止血,转移扩张皮瓣至受区,术区置引流,分层缝合切口,敷料包扎。</v>
          </cell>
          <cell r="D9434" t="str">
            <v>引流装置</v>
          </cell>
          <cell r="E9434" t="str">
            <v>特殊缝线</v>
          </cell>
          <cell r="F9434" t="str">
            <v>次</v>
          </cell>
          <cell r="G9434" t="str">
            <v/>
          </cell>
          <cell r="H9434">
            <v>1600</v>
          </cell>
          <cell r="I9434">
            <v>1280</v>
          </cell>
          <cell r="J9434">
            <v>1120</v>
          </cell>
          <cell r="K9434" t="str">
            <v>乙类</v>
          </cell>
        </row>
        <row r="9435">
          <cell r="A9435" t="str">
            <v>HYR89322</v>
          </cell>
          <cell r="B9435" t="str">
            <v>扩张皮瓣转移修复术(大)</v>
          </cell>
          <cell r="C9435" t="str">
            <v>指对300毫升以上扩张皮瓣进行修复。消毒铺巾,麻醉,沿设计切开皮肤至筋膜浅层,完整取出扩张器,掀起扩张皮瓣,切除部病灶,双极电凝止血,转移扩张皮瓣至受区,术区置引流,分层缝合切口,敷料包扎。</v>
          </cell>
          <cell r="D9435" t="str">
            <v>引流装置</v>
          </cell>
          <cell r="E9435" t="str">
            <v>特殊缝线</v>
          </cell>
          <cell r="F9435" t="str">
            <v>次</v>
          </cell>
          <cell r="G9435" t="str">
            <v/>
          </cell>
          <cell r="H9435">
            <v>1600</v>
          </cell>
          <cell r="I9435">
            <v>1280</v>
          </cell>
          <cell r="J9435">
            <v>1120</v>
          </cell>
          <cell r="K9435" t="str">
            <v>乙类</v>
          </cell>
        </row>
        <row r="9436">
          <cell r="A9436" t="str">
            <v>HYR99301</v>
          </cell>
          <cell r="B9436" t="str">
            <v>皮肤恶性肿物莫氏(Mohs)显微描记切除术</v>
          </cell>
          <cell r="C9436" t="str">
            <v>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cell r="D9436" t="str">
            <v>电极,注射器</v>
          </cell>
          <cell r="E9436" t="str">
            <v>特殊缝线</v>
          </cell>
          <cell r="F9436" t="str">
            <v>次</v>
          </cell>
          <cell r="G9436" t="str">
            <v/>
          </cell>
          <cell r="H9436">
            <v>950</v>
          </cell>
          <cell r="I9436">
            <v>760</v>
          </cell>
          <cell r="J9436">
            <v>665</v>
          </cell>
          <cell r="K9436" t="str">
            <v>甲类</v>
          </cell>
        </row>
        <row r="9437">
          <cell r="A9437" t="str">
            <v>HYS-HYU</v>
          </cell>
          <cell r="B9437" t="str">
            <v>3.附属器</v>
          </cell>
          <cell r="C9437" t="str">
            <v/>
          </cell>
          <cell r="D9437" t="str">
            <v/>
          </cell>
          <cell r="E9437" t="str">
            <v/>
          </cell>
        </row>
        <row r="9437">
          <cell r="G9437" t="str">
            <v/>
          </cell>
          <cell r="H9437" t="str">
            <v/>
          </cell>
          <cell r="I9437" t="str">
            <v/>
          </cell>
          <cell r="J9437" t="str">
            <v/>
          </cell>
        </row>
        <row r="9438">
          <cell r="A9438" t="str">
            <v>HYS72301</v>
          </cell>
          <cell r="B9438" t="str">
            <v>电解脱毛治疗</v>
          </cell>
          <cell r="C9438" t="str">
            <v>消毒,局部麻醉,将电解针顺毛干方向插入,打开电解设备,烧灼一段时间后拔出电解针,依次插入其余待治疗的毛囊区域,处理创面。</v>
          </cell>
          <cell r="D9438" t="str">
            <v>注射器</v>
          </cell>
          <cell r="E9438" t="str">
            <v/>
          </cell>
          <cell r="F9438" t="str">
            <v>平方厘米</v>
          </cell>
          <cell r="G9438" t="str">
            <v/>
          </cell>
          <cell r="H9438" t="str">
            <v>市场调节价</v>
          </cell>
          <cell r="I9438" t="str">
            <v>市场调节价</v>
          </cell>
          <cell r="J9438" t="str">
            <v>市场调节价</v>
          </cell>
          <cell r="K9438" t="str">
            <v>丙类</v>
          </cell>
        </row>
        <row r="9439">
          <cell r="A9439" t="str">
            <v>HYS83301</v>
          </cell>
          <cell r="B9439" t="str">
            <v>"八"字眉畸形矫正术</v>
          </cell>
          <cell r="C9439" t="str">
            <v>术前设计,消毒铺巾,局部浸润麻醉,切开皮肤和皮下组织,切除设计区皮肤,双极电凝止血,缝合皮下组织和皮肤,包扎固定。</v>
          </cell>
          <cell r="D9439" t="str">
            <v>引流装置,注射器</v>
          </cell>
          <cell r="E9439" t="str">
            <v>假体,特殊缝线</v>
          </cell>
          <cell r="F9439" t="str">
            <v>单侧</v>
          </cell>
          <cell r="G9439" t="str">
            <v/>
          </cell>
          <cell r="H9439" t="str">
            <v>市场调节价</v>
          </cell>
          <cell r="I9439" t="str">
            <v>市场调节价</v>
          </cell>
          <cell r="J9439" t="str">
            <v>市场调节价</v>
          </cell>
          <cell r="K9439" t="str">
            <v>丙类</v>
          </cell>
        </row>
        <row r="9440">
          <cell r="A9440" t="str">
            <v>HYS83302</v>
          </cell>
          <cell r="B9440" t="str">
            <v>眉移位畸形矫正术</v>
          </cell>
          <cell r="C9440" t="str">
            <v>术前设计,消毒铺巾,局部浸润麻醉,切开皮肤和皮下组织,切除设计区皮肤,双极电凝止血,缝合皮下组织和皮肤,包扎固定。</v>
          </cell>
          <cell r="D9440" t="str">
            <v>引流装置,注射器</v>
          </cell>
          <cell r="E9440" t="str">
            <v>特殊缝线</v>
          </cell>
          <cell r="F9440" t="str">
            <v>单侧</v>
          </cell>
          <cell r="G9440" t="str">
            <v/>
          </cell>
          <cell r="H9440" t="str">
            <v>市场调节价</v>
          </cell>
          <cell r="I9440" t="str">
            <v>市场调节价</v>
          </cell>
          <cell r="J9440" t="str">
            <v>市场调节价</v>
          </cell>
          <cell r="K9440" t="str">
            <v>丙类</v>
          </cell>
        </row>
        <row r="9441">
          <cell r="A9441" t="str">
            <v>HYS83303</v>
          </cell>
          <cell r="B9441" t="str">
            <v>眉部分缺损修复术</v>
          </cell>
          <cell r="C9441" t="str">
            <v>术前设计,消毒铺巾,局部浸润麻醉,受区处理,采取头皮,全厚头皮片移植,双极电凝止血,缝合皮下组织和皮肤,包扎固定。</v>
          </cell>
          <cell r="D9441" t="str">
            <v>引流装置,注射器</v>
          </cell>
          <cell r="E9441" t="str">
            <v>特殊缝线</v>
          </cell>
          <cell r="F9441" t="str">
            <v>单侧</v>
          </cell>
          <cell r="G9441" t="str">
            <v/>
          </cell>
          <cell r="H9441" t="str">
            <v>市场调节价</v>
          </cell>
          <cell r="I9441" t="str">
            <v>市场调节价</v>
          </cell>
          <cell r="J9441" t="str">
            <v>市场调节价</v>
          </cell>
          <cell r="K9441" t="str">
            <v>丙类</v>
          </cell>
        </row>
        <row r="9442">
          <cell r="A9442" t="str">
            <v>HYS83304</v>
          </cell>
          <cell r="B9442" t="str">
            <v>瘢痕性脱发区缩小术</v>
          </cell>
          <cell r="C9442" t="str">
            <v>消毒铺巾,手术设计,局部麻醉,尽量切除脱发瘢痕,双极电凝止血,缝合,包扎。</v>
          </cell>
          <cell r="D9442" t="str">
            <v>注射器</v>
          </cell>
          <cell r="E9442" t="str">
            <v>特殊缝线</v>
          </cell>
          <cell r="F9442" t="str">
            <v>部位</v>
          </cell>
          <cell r="G9442" t="str">
            <v/>
          </cell>
          <cell r="H9442" t="str">
            <v>市场调节价</v>
          </cell>
          <cell r="I9442" t="str">
            <v>市场调节价</v>
          </cell>
          <cell r="J9442" t="str">
            <v>市场调节价</v>
          </cell>
          <cell r="K9442" t="str">
            <v>丙类</v>
          </cell>
        </row>
        <row r="9443">
          <cell r="A9443" t="str">
            <v>HYS89301</v>
          </cell>
          <cell r="B9443" t="str">
            <v>毛发移植眉缺损再造术</v>
          </cell>
          <cell r="C9443" t="str">
            <v>消毒铺巾,设计切口,切开,电凝或压迫止血,切取枕部毛发移植至受区,缝合伤口,加压包扎。</v>
          </cell>
          <cell r="D9443" t="str">
            <v>注射器</v>
          </cell>
          <cell r="E9443" t="str">
            <v>特殊缝线</v>
          </cell>
          <cell r="F9443" t="str">
            <v>单侧</v>
          </cell>
          <cell r="G9443" t="str">
            <v/>
          </cell>
          <cell r="H9443" t="str">
            <v>市场调节价</v>
          </cell>
          <cell r="I9443" t="str">
            <v>市场调节价</v>
          </cell>
          <cell r="J9443" t="str">
            <v>市场调节价</v>
          </cell>
          <cell r="K9443" t="str">
            <v>丙类</v>
          </cell>
        </row>
        <row r="9444">
          <cell r="A9444" t="str">
            <v>HYS89302</v>
          </cell>
          <cell r="B9444" t="str">
            <v>全厚头皮游离移植眉再造术</v>
          </cell>
          <cell r="C9444" t="str">
            <v>术前设计,消毒铺巾,局部浸润麻醉,受区处理,采取头皮,全厚头皮片移植,双极电凝止血,缝合皮下组织和皮肤,包扎固定。</v>
          </cell>
          <cell r="D9444" t="str">
            <v>引流装置,注射器</v>
          </cell>
          <cell r="E9444" t="str">
            <v>特殊缝线</v>
          </cell>
          <cell r="F9444" t="str">
            <v>单侧</v>
          </cell>
          <cell r="G9444" t="str">
            <v/>
          </cell>
          <cell r="H9444">
            <v>600</v>
          </cell>
          <cell r="I9444">
            <v>480</v>
          </cell>
          <cell r="J9444">
            <v>420</v>
          </cell>
          <cell r="K9444" t="str">
            <v>丙类</v>
          </cell>
        </row>
        <row r="9445">
          <cell r="A9445" t="str">
            <v>HYS89303</v>
          </cell>
          <cell r="B9445" t="str">
            <v>颞浅动脉岛状瓣转移眉缺损修复再造术</v>
          </cell>
          <cell r="C9445" t="str">
            <v>消毒铺巾,设计切口,切开,电凝或压迫止血,松解切除挛缩瘢痕,取颞部岛状头皮瓣移转至受区,缝合伤口,加压包扎。</v>
          </cell>
          <cell r="D9445" t="str">
            <v>注射器</v>
          </cell>
          <cell r="E9445" t="str">
            <v>特殊缝线</v>
          </cell>
          <cell r="F9445" t="str">
            <v>单侧</v>
          </cell>
          <cell r="G9445" t="str">
            <v/>
          </cell>
          <cell r="H9445">
            <v>600</v>
          </cell>
          <cell r="I9445">
            <v>480</v>
          </cell>
          <cell r="J9445">
            <v>420</v>
          </cell>
          <cell r="K9445" t="str">
            <v>丙类</v>
          </cell>
        </row>
        <row r="9446">
          <cell r="A9446" t="str">
            <v>HYS89304</v>
          </cell>
          <cell r="B9446" t="str">
            <v>眉毛游离皮瓣移植术</v>
          </cell>
          <cell r="C9446" t="str">
            <v>术前设计,消毒铺巾,体位摆放,麻醉,切取一小条眉毛,游离移植至受区,缝合固定,打包包扎,供区直接缝合。</v>
          </cell>
          <cell r="D9446" t="str">
            <v>引流装置,注射器</v>
          </cell>
          <cell r="E9446" t="str">
            <v>特殊缝线</v>
          </cell>
          <cell r="F9446" t="str">
            <v>次</v>
          </cell>
          <cell r="G9446" t="str">
            <v/>
          </cell>
          <cell r="H9446" t="str">
            <v>市场调节价</v>
          </cell>
          <cell r="I9446" t="str">
            <v>市场调节价</v>
          </cell>
          <cell r="J9446" t="str">
            <v>市场调节价</v>
          </cell>
          <cell r="K9446" t="str">
            <v>丙类</v>
          </cell>
        </row>
        <row r="9447">
          <cell r="A9447" t="str">
            <v>HYS89305</v>
          </cell>
          <cell r="B9447" t="str">
            <v>眉毛带蒂皮瓣转移术</v>
          </cell>
          <cell r="C9447" t="str">
            <v>术前设计,消毒铺巾,体位摆放,麻醉,切取一小条带蒂眉毛,转位移植至受区,缝合固定,供区直接缝合。</v>
          </cell>
          <cell r="D9447" t="str">
            <v>引流装置,注射器</v>
          </cell>
          <cell r="E9447" t="str">
            <v>特殊缝线</v>
          </cell>
          <cell r="F9447" t="str">
            <v>次</v>
          </cell>
          <cell r="G9447" t="str">
            <v/>
          </cell>
          <cell r="H9447" t="str">
            <v>市场调节价</v>
          </cell>
          <cell r="I9447" t="str">
            <v>市场调节价</v>
          </cell>
          <cell r="J9447" t="str">
            <v>市场调节价</v>
          </cell>
          <cell r="K9447" t="str">
            <v>丙类</v>
          </cell>
        </row>
        <row r="9448">
          <cell r="A9448" t="str">
            <v>HYS89306</v>
          </cell>
          <cell r="B9448" t="str">
            <v>睫毛移植术</v>
          </cell>
          <cell r="C9448"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448" t="str">
            <v>注射器</v>
          </cell>
          <cell r="E9448" t="str">
            <v>特殊缝线</v>
          </cell>
          <cell r="F9448" t="str">
            <v>根</v>
          </cell>
          <cell r="G9448" t="str">
            <v/>
          </cell>
          <cell r="H9448" t="str">
            <v>市场调节价</v>
          </cell>
          <cell r="I9448" t="str">
            <v>市场调节价</v>
          </cell>
          <cell r="J9448" t="str">
            <v>市场调节价</v>
          </cell>
          <cell r="K9448" t="str">
            <v>丙类</v>
          </cell>
        </row>
        <row r="9449">
          <cell r="A9449" t="str">
            <v>HYS89307</v>
          </cell>
          <cell r="B9449" t="str">
            <v>眉毛移植术</v>
          </cell>
          <cell r="C9449"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449" t="str">
            <v>注射器</v>
          </cell>
          <cell r="E9449" t="str">
            <v>特殊缝线</v>
          </cell>
          <cell r="F9449" t="str">
            <v>根</v>
          </cell>
          <cell r="G9449" t="str">
            <v/>
          </cell>
          <cell r="H9449" t="str">
            <v>市场调节价</v>
          </cell>
          <cell r="I9449" t="str">
            <v>市场调节价</v>
          </cell>
          <cell r="J9449" t="str">
            <v>市场调节价</v>
          </cell>
          <cell r="K9449" t="str">
            <v>丙类</v>
          </cell>
        </row>
        <row r="9450">
          <cell r="A9450" t="str">
            <v>HYS89308</v>
          </cell>
          <cell r="B9450" t="str">
            <v>胡须移植术</v>
          </cell>
          <cell r="C9450" t="str">
            <v>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v>
          </cell>
          <cell r="D9450" t="str">
            <v>注射器</v>
          </cell>
          <cell r="E9450" t="str">
            <v>特殊缝线</v>
          </cell>
          <cell r="F9450" t="str">
            <v>根</v>
          </cell>
          <cell r="G9450" t="str">
            <v/>
          </cell>
          <cell r="H9450" t="str">
            <v>市场调节价</v>
          </cell>
          <cell r="I9450" t="str">
            <v>市场调节价</v>
          </cell>
          <cell r="J9450" t="str">
            <v>市场调节价</v>
          </cell>
          <cell r="K9450" t="str">
            <v>丙类</v>
          </cell>
        </row>
        <row r="9451">
          <cell r="A9451" t="str">
            <v>HYS89309</v>
          </cell>
          <cell r="B9451" t="str">
            <v>毛发移植胡须再造术</v>
          </cell>
          <cell r="C9451" t="str">
            <v>消毒铺巾,设计,麻醉,切取和处理全厚头皮条,双极电凝止血,将头皮切成约含1-4根毛囊的移植物,并移植到胡须缺损区,加压包扎。</v>
          </cell>
          <cell r="D9451" t="str">
            <v>注射器</v>
          </cell>
          <cell r="E9451" t="str">
            <v>特殊缝线</v>
          </cell>
          <cell r="F9451" t="str">
            <v>根</v>
          </cell>
          <cell r="G9451" t="str">
            <v/>
          </cell>
          <cell r="H9451" t="str">
            <v>市场调节价</v>
          </cell>
          <cell r="I9451" t="str">
            <v>市场调节价</v>
          </cell>
          <cell r="J9451" t="str">
            <v>市场调节价</v>
          </cell>
          <cell r="K9451" t="str">
            <v>丙类</v>
          </cell>
        </row>
        <row r="9452">
          <cell r="A9452" t="str">
            <v>HYS89310</v>
          </cell>
          <cell r="B9452" t="str">
            <v>头皮复合组织游离移植胡须再造术</v>
          </cell>
          <cell r="C9452" t="str">
            <v>消毒铺巾,设计,麻醉,切除唇部病变组织,彻底松解挛缩,双极电凝止血,于头皮切取全厚头皮,修剪,勿破坏毛囊,将头皮复合组织移植到唇部,再造胡须。加压包扎。</v>
          </cell>
          <cell r="D9452" t="str">
            <v>注射器</v>
          </cell>
          <cell r="E9452" t="str">
            <v>特殊缝线</v>
          </cell>
          <cell r="F9452" t="str">
            <v>次</v>
          </cell>
          <cell r="G9452" t="str">
            <v/>
          </cell>
          <cell r="H9452" t="str">
            <v>市场调节价</v>
          </cell>
          <cell r="I9452" t="str">
            <v>市场调节价</v>
          </cell>
          <cell r="J9452" t="str">
            <v>市场调节价</v>
          </cell>
          <cell r="K9452" t="str">
            <v>丙类</v>
          </cell>
        </row>
        <row r="9453">
          <cell r="A9453" t="str">
            <v>HYS89311</v>
          </cell>
          <cell r="B9453" t="str">
            <v>颞浅动脉岛状头皮瓣胡须再造术</v>
          </cell>
          <cell r="C9453" t="str">
            <v>消毒铺巾,麻醉,术前用超声多普勒探测出颞浅动脉顶支位置和走行,形成头皮岛状皮瓣,通过皮下隧道转移至唇部,再造胡须,包扎。</v>
          </cell>
          <cell r="D9453" t="str">
            <v>注射器</v>
          </cell>
          <cell r="E9453" t="str">
            <v>特殊缝线</v>
          </cell>
          <cell r="F9453" t="str">
            <v>次</v>
          </cell>
          <cell r="G9453" t="str">
            <v/>
          </cell>
          <cell r="H9453">
            <v>1600</v>
          </cell>
          <cell r="I9453">
            <v>1280</v>
          </cell>
          <cell r="J9453">
            <v>1120</v>
          </cell>
          <cell r="K9453" t="str">
            <v>丙类</v>
          </cell>
        </row>
        <row r="9454">
          <cell r="A9454" t="str">
            <v>HYS89312</v>
          </cell>
          <cell r="B9454" t="str">
            <v>头部毛发移植术</v>
          </cell>
          <cell r="C9454"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9454" t="str">
            <v>注射器</v>
          </cell>
          <cell r="E9454" t="str">
            <v>特殊缝线</v>
          </cell>
          <cell r="F9454" t="str">
            <v>每移植物</v>
          </cell>
          <cell r="G9454" t="str">
            <v/>
          </cell>
          <cell r="H9454">
            <v>3</v>
          </cell>
          <cell r="I9454">
            <v>3</v>
          </cell>
          <cell r="J9454">
            <v>3</v>
          </cell>
          <cell r="K9454" t="str">
            <v>丙类</v>
          </cell>
        </row>
        <row r="9455">
          <cell r="A9455" t="str">
            <v>HYS89313</v>
          </cell>
          <cell r="B9455" t="str">
            <v>腋毛移植术</v>
          </cell>
          <cell r="C9455"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9455" t="str">
            <v>注射器</v>
          </cell>
          <cell r="E9455" t="str">
            <v>特殊缝线</v>
          </cell>
          <cell r="F9455" t="str">
            <v>每移植物</v>
          </cell>
          <cell r="G9455" t="str">
            <v/>
          </cell>
          <cell r="H9455">
            <v>3</v>
          </cell>
          <cell r="I9455">
            <v>3</v>
          </cell>
          <cell r="J9455">
            <v>3</v>
          </cell>
          <cell r="K9455" t="str">
            <v>丙类</v>
          </cell>
        </row>
        <row r="9456">
          <cell r="A9456" t="str">
            <v>HYS89314</v>
          </cell>
          <cell r="B9456" t="str">
            <v>阴毛移植术</v>
          </cell>
          <cell r="C9456"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9456" t="str">
            <v>注射器</v>
          </cell>
          <cell r="E9456" t="str">
            <v>特殊缝线</v>
          </cell>
          <cell r="F9456" t="str">
            <v>每移植物</v>
          </cell>
          <cell r="G9456" t="str">
            <v/>
          </cell>
          <cell r="H9456">
            <v>3</v>
          </cell>
          <cell r="I9456">
            <v>3</v>
          </cell>
          <cell r="J9456">
            <v>3</v>
          </cell>
          <cell r="K9456" t="str">
            <v>丙类</v>
          </cell>
        </row>
        <row r="9457">
          <cell r="A9457" t="str">
            <v>HYS89315</v>
          </cell>
          <cell r="B9457" t="str">
            <v>体毛移植术</v>
          </cell>
          <cell r="C9457"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9457" t="str">
            <v>注射器</v>
          </cell>
          <cell r="E9457" t="str">
            <v>特殊缝线</v>
          </cell>
          <cell r="F9457" t="str">
            <v>每移植物</v>
          </cell>
          <cell r="G9457" t="str">
            <v/>
          </cell>
          <cell r="H9457">
            <v>3</v>
          </cell>
          <cell r="I9457">
            <v>3</v>
          </cell>
          <cell r="J9457">
            <v>3</v>
          </cell>
          <cell r="K9457" t="str">
            <v>丙类</v>
          </cell>
        </row>
        <row r="9458">
          <cell r="A9458" t="str">
            <v>HYT65301</v>
          </cell>
          <cell r="B9458" t="str">
            <v>甲板拔出术</v>
          </cell>
          <cell r="C9458" t="str">
            <v>消毒铺巾,局部麻醉,气囊止血带止血,拔甲或掀起甲板,修整甲床或甲沟,使用电凝器止血,缝合,包扎。不含甲床缝合术､甲床移植术。</v>
          </cell>
          <cell r="D9458" t="str">
            <v>注射器</v>
          </cell>
          <cell r="E9458" t="str">
            <v>特殊缝线</v>
          </cell>
          <cell r="F9458" t="str">
            <v>单侧</v>
          </cell>
          <cell r="G9458" t="str">
            <v/>
          </cell>
          <cell r="H9458">
            <v>50</v>
          </cell>
          <cell r="I9458">
            <v>40</v>
          </cell>
          <cell r="J9458">
            <v>35</v>
          </cell>
          <cell r="K9458" t="str">
            <v>甲类</v>
          </cell>
        </row>
        <row r="9459">
          <cell r="A9459" t="str">
            <v>HYT83301</v>
          </cell>
          <cell r="B9459" t="str">
            <v>甲床缝合术</v>
          </cell>
          <cell r="C9459" t="str">
            <v>消毒铺巾,气囊止血带止血,缝合甲床。不含甲板拔除术､甲床移植术。</v>
          </cell>
          <cell r="D9459" t="str">
            <v>注射器</v>
          </cell>
          <cell r="E9459" t="str">
            <v>特殊缝线</v>
          </cell>
          <cell r="F9459" t="str">
            <v>  每甲</v>
          </cell>
          <cell r="G9459" t="str">
            <v>每增加一甲加收不超过50%</v>
          </cell>
          <cell r="H9459">
            <v>150</v>
          </cell>
          <cell r="I9459">
            <v>120</v>
          </cell>
          <cell r="J9459">
            <v>105</v>
          </cell>
          <cell r="K9459" t="str">
            <v>甲类</v>
          </cell>
        </row>
        <row r="9460">
          <cell r="A9460" t="str">
            <v>HYT89301</v>
          </cell>
          <cell r="B9460" t="str">
            <v>甲床移植缝合术</v>
          </cell>
          <cell r="C9460" t="str">
            <v>消毒铺巾,气囊止血带止血,甲床移植,缝合甲床。不含甲板拔出术。</v>
          </cell>
          <cell r="D9460" t="str">
            <v>注射器</v>
          </cell>
          <cell r="E9460" t="str">
            <v>特殊缝线</v>
          </cell>
          <cell r="F9460" t="str">
            <v>  每甲</v>
          </cell>
          <cell r="G9460" t="str">
            <v>每增加一甲加收不超过50%</v>
          </cell>
          <cell r="H9460">
            <v>400</v>
          </cell>
          <cell r="I9460">
            <v>320</v>
          </cell>
          <cell r="J9460">
            <v>280</v>
          </cell>
          <cell r="K9460" t="str">
            <v>乙类</v>
          </cell>
        </row>
        <row r="9461">
          <cell r="A9461" t="str">
            <v>HYU73301</v>
          </cell>
          <cell r="B9461" t="str">
            <v>腋臭切除术</v>
          </cell>
          <cell r="C9461" t="str">
            <v>消毒铺巾,设计皮瓣,局部浸润麻醉,切开皮肤至深筋膜浅层,组织剪剥离适当腔隙,双极电凝止血,完整切除腋臭区皮肤,掀起缝合,覆盖创面,包扎。</v>
          </cell>
          <cell r="D9461" t="str">
            <v>注射器</v>
          </cell>
          <cell r="E9461" t="str">
            <v>特殊缝线</v>
          </cell>
          <cell r="F9461" t="str">
            <v>单侧</v>
          </cell>
          <cell r="G9461" t="str">
            <v/>
          </cell>
          <cell r="H9461">
            <v>380</v>
          </cell>
          <cell r="I9461">
            <v>300</v>
          </cell>
          <cell r="J9461">
            <v>260</v>
          </cell>
          <cell r="K9461" t="str">
            <v>丙类</v>
          </cell>
        </row>
        <row r="9462">
          <cell r="A9462" t="str">
            <v>HYU73302</v>
          </cell>
          <cell r="B9462" t="str">
            <v>小切口腋臭切除术</v>
          </cell>
          <cell r="C9462"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9462" t="str">
            <v>引流装置,注射器</v>
          </cell>
          <cell r="E9462" t="str">
            <v>特殊缝线</v>
          </cell>
          <cell r="F9462" t="str">
            <v>单侧</v>
          </cell>
          <cell r="G9462" t="str">
            <v/>
          </cell>
          <cell r="H9462">
            <v>300</v>
          </cell>
          <cell r="I9462">
            <v>240</v>
          </cell>
          <cell r="J9462">
            <v>210</v>
          </cell>
          <cell r="K9462" t="str">
            <v>丙类</v>
          </cell>
        </row>
        <row r="9463">
          <cell r="A9463" t="str">
            <v>HYV-HYX</v>
          </cell>
          <cell r="B9463" t="str">
            <v>4.其它</v>
          </cell>
          <cell r="C9463" t="str">
            <v/>
          </cell>
          <cell r="D9463" t="str">
            <v/>
          </cell>
          <cell r="E9463" t="str">
            <v/>
          </cell>
        </row>
        <row r="9463">
          <cell r="G9463" t="str">
            <v/>
          </cell>
          <cell r="H9463" t="str">
            <v/>
          </cell>
          <cell r="I9463" t="str">
            <v/>
          </cell>
          <cell r="J9463" t="str">
            <v/>
          </cell>
        </row>
        <row r="9464">
          <cell r="A9464" t="str">
            <v>HYV23301</v>
          </cell>
          <cell r="B9464" t="str">
            <v>自体皮肤细胞体外培养</v>
          </cell>
          <cell r="C9464" t="str">
            <v>将切取的自体皮片清洗消毒,酶消化,接种,皮肤细胞培养。</v>
          </cell>
          <cell r="D9464" t="str">
            <v>培养基</v>
          </cell>
          <cell r="E9464" t="str">
            <v/>
          </cell>
          <cell r="F9464" t="str">
            <v>平方厘米</v>
          </cell>
          <cell r="G9464" t="str">
            <v/>
          </cell>
          <cell r="H9464">
            <v>200</v>
          </cell>
          <cell r="I9464">
            <v>160</v>
          </cell>
          <cell r="J9464">
            <v>140</v>
          </cell>
          <cell r="K9464" t="str">
            <v>丙类</v>
          </cell>
        </row>
        <row r="9465">
          <cell r="A9465" t="str">
            <v>HYV41301</v>
          </cell>
          <cell r="B9465" t="str">
            <v>网状皮制备</v>
          </cell>
          <cell r="C9465" t="str">
            <v>术区皮肤消毒,将切取的中厚游离皮片,用网状轧皮机将皮片制成一定扩展比例的网状皮片。不含取皮术。</v>
          </cell>
          <cell r="D9465" t="str">
            <v/>
          </cell>
          <cell r="E9465" t="str">
            <v/>
          </cell>
          <cell r="F9465" t="str">
            <v>１％体表面积</v>
          </cell>
          <cell r="G9465" t="str">
            <v>此项为辅加操作项目</v>
          </cell>
          <cell r="H9465">
            <v>150</v>
          </cell>
          <cell r="I9465">
            <v>120</v>
          </cell>
          <cell r="J9465">
            <v>105</v>
          </cell>
          <cell r="K9465" t="str">
            <v>丙类</v>
          </cell>
        </row>
        <row r="9466">
          <cell r="A9466" t="str">
            <v>HYV41302</v>
          </cell>
          <cell r="B9466" t="str">
            <v>微粒皮制备</v>
          </cell>
          <cell r="C9466" t="str">
            <v>将切取的皮片用组织剪或碎皮机剪至符合移植要求的微粒大小(微粒皮长宽小于1毫米)。不含取皮术。</v>
          </cell>
          <cell r="D9466" t="str">
            <v/>
          </cell>
          <cell r="E9466" t="str">
            <v/>
          </cell>
          <cell r="F9466" t="str">
            <v>１％体表面积</v>
          </cell>
          <cell r="G9466" t="str">
            <v>此项为辅加操作项目</v>
          </cell>
          <cell r="H9466">
            <v>100</v>
          </cell>
          <cell r="I9466">
            <v>80</v>
          </cell>
          <cell r="J9466">
            <v>70</v>
          </cell>
          <cell r="K9466" t="str">
            <v>丙类</v>
          </cell>
        </row>
        <row r="9467">
          <cell r="A9467" t="str">
            <v>HYV41303</v>
          </cell>
          <cell r="B9467" t="str">
            <v>自体皮细胞悬液制备</v>
          </cell>
          <cell r="C9467" t="str">
            <v>将取下的自体皮先行剪碎,应用酶法消化制备自体细胞悬液。不含取皮术。</v>
          </cell>
          <cell r="D9467" t="str">
            <v/>
          </cell>
          <cell r="E9467" t="str">
            <v/>
          </cell>
          <cell r="F9467" t="str">
            <v>１％体表面积</v>
          </cell>
          <cell r="G9467" t="str">
            <v>此项为辅加操作项目</v>
          </cell>
          <cell r="H9467">
            <v>240</v>
          </cell>
          <cell r="I9467">
            <v>190</v>
          </cell>
          <cell r="J9467">
            <v>170</v>
          </cell>
          <cell r="K9467" t="str">
            <v>丙类</v>
          </cell>
        </row>
        <row r="9468">
          <cell r="A9468" t="str">
            <v>HYV41304</v>
          </cell>
          <cell r="B9468" t="str">
            <v>异体/种皮制备</v>
          </cell>
          <cell r="C9468" t="str">
            <v>含解冻､消毒､浸泡､修整､缝合､打孔等。</v>
          </cell>
          <cell r="D9468" t="str">
            <v/>
          </cell>
          <cell r="E9468" t="str">
            <v>异种皮,特殊缝线</v>
          </cell>
          <cell r="F9468" t="str">
            <v>１％体表面积</v>
          </cell>
          <cell r="G9468" t="str">
            <v>此项为辅加操作项目</v>
          </cell>
          <cell r="H9468">
            <v>80</v>
          </cell>
          <cell r="I9468">
            <v>65</v>
          </cell>
          <cell r="J9468">
            <v>55</v>
          </cell>
          <cell r="K9468" t="str">
            <v>丙类</v>
          </cell>
        </row>
        <row r="9469">
          <cell r="A9469" t="str">
            <v>HYV41305</v>
          </cell>
          <cell r="B9469" t="str">
            <v>异体/种组织制备</v>
          </cell>
          <cell r="C9469" t="str">
            <v>含异体或种血管､神经､肌腱､筋膜､骨､异体组织移植前的解冻,消毒,浸泡,修剪。不含移植。</v>
          </cell>
          <cell r="D9469" t="str">
            <v/>
          </cell>
          <cell r="E9469" t="str">
            <v>异种组织</v>
          </cell>
          <cell r="F9469" t="str">
            <v>部位</v>
          </cell>
          <cell r="G9469" t="str">
            <v>此项为辅加操作项目</v>
          </cell>
          <cell r="H9469">
            <v>100</v>
          </cell>
          <cell r="I9469">
            <v>80</v>
          </cell>
          <cell r="J9469">
            <v>70</v>
          </cell>
          <cell r="K9469" t="str">
            <v>丙类</v>
          </cell>
        </row>
        <row r="9470">
          <cell r="A9470" t="str">
            <v>HYV60301</v>
          </cell>
          <cell r="B9470" t="str">
            <v>取皮术</v>
          </cell>
          <cell r="C9470" t="str">
            <v>消毒铺巾,用手术刀切取所需面积大小皮肤,供区直接缝合或送用敷料覆盖,包扎。</v>
          </cell>
          <cell r="D9470" t="str">
            <v/>
          </cell>
          <cell r="E9470" t="str">
            <v>特殊缝线</v>
          </cell>
          <cell r="F9470" t="str">
            <v>１％体表面积</v>
          </cell>
          <cell r="G9470" t="str">
            <v/>
          </cell>
          <cell r="H9470">
            <v>130</v>
          </cell>
          <cell r="I9470">
            <v>105</v>
          </cell>
          <cell r="J9470">
            <v>90</v>
          </cell>
          <cell r="K9470" t="str">
            <v>乙类</v>
          </cell>
        </row>
        <row r="9471">
          <cell r="A9471" t="str">
            <v>HYV60302</v>
          </cell>
          <cell r="B9471" t="str">
            <v>断层取皮术</v>
          </cell>
          <cell r="C9471" t="str">
            <v>术前设计,消毒铺巾,体位摆放,以滚轴取皮刀或鼓式取皮机切取断层皮片。</v>
          </cell>
          <cell r="D9471" t="str">
            <v/>
          </cell>
          <cell r="E9471" t="str">
            <v>特殊缝线</v>
          </cell>
          <cell r="F9471" t="str">
            <v>１％体表面积</v>
          </cell>
          <cell r="G9471" t="str">
            <v/>
          </cell>
          <cell r="H9471">
            <v>130</v>
          </cell>
          <cell r="I9471">
            <v>105</v>
          </cell>
          <cell r="J9471">
            <v>90</v>
          </cell>
          <cell r="K9471" t="str">
            <v>乙类</v>
          </cell>
        </row>
        <row r="9472">
          <cell r="A9472" t="str">
            <v>HYV60303</v>
          </cell>
          <cell r="B9472" t="str">
            <v>全厚皮切取术</v>
          </cell>
          <cell r="C9472" t="str">
            <v>使用相关器械切取皮肤,分层精细缝合取皮后创面,将取下的皮片去除皮下脂肪,并修剪至所需要的厚度备用。</v>
          </cell>
          <cell r="D9472" t="str">
            <v/>
          </cell>
          <cell r="E9472" t="str">
            <v>特殊缝线</v>
          </cell>
          <cell r="F9472" t="str">
            <v>１％体表面积</v>
          </cell>
          <cell r="G9472" t="str">
            <v>此项为辅加操作项目</v>
          </cell>
          <cell r="H9472">
            <v>130</v>
          </cell>
          <cell r="I9472">
            <v>105</v>
          </cell>
          <cell r="J9472">
            <v>90</v>
          </cell>
          <cell r="K9472" t="str">
            <v>乙类</v>
          </cell>
        </row>
        <row r="9473">
          <cell r="A9473" t="str">
            <v>HYV60304</v>
          </cell>
          <cell r="B9473" t="str">
            <v>带真皮下血管网游离皮片切取术</v>
          </cell>
          <cell r="C9473" t="str">
            <v>术区皮肤消毒,按需要大小自深筋膜或浅筋膜浅层切取皮肤,修剪脂肪组织,保留真皮下血管网,皮片修剪后供移植用,供皮区缝合或游离植皮,包扎。</v>
          </cell>
          <cell r="D9473" t="str">
            <v/>
          </cell>
          <cell r="E9473" t="str">
            <v>特殊缝线</v>
          </cell>
          <cell r="F9473" t="str">
            <v>１％体表面积</v>
          </cell>
          <cell r="G9473" t="str">
            <v>此项为辅加操作项目</v>
          </cell>
          <cell r="H9473">
            <v>630</v>
          </cell>
          <cell r="I9473">
            <v>500</v>
          </cell>
          <cell r="J9473">
            <v>440</v>
          </cell>
          <cell r="K9473" t="str">
            <v>丙类</v>
          </cell>
        </row>
        <row r="9474">
          <cell r="A9474" t="str">
            <v>HYV83301</v>
          </cell>
          <cell r="B9474" t="str">
            <v>皮管成形术</v>
          </cell>
          <cell r="C9474" t="str">
            <v>消毒铺巾,设计切口,局部麻醉,切开皮肤至深筋膜浅层,双极电凝止血,分别缝合皮管及供区切口,包扎。</v>
          </cell>
          <cell r="D9474" t="str">
            <v>注射器</v>
          </cell>
          <cell r="E9474" t="str">
            <v>特殊缝线</v>
          </cell>
          <cell r="F9474" t="str">
            <v>次</v>
          </cell>
          <cell r="G9474" t="str">
            <v/>
          </cell>
          <cell r="H9474">
            <v>1080</v>
          </cell>
          <cell r="I9474">
            <v>860</v>
          </cell>
          <cell r="J9474">
            <v>755</v>
          </cell>
          <cell r="K9474" t="str">
            <v>丙类</v>
          </cell>
        </row>
        <row r="9475">
          <cell r="A9475" t="str">
            <v>HYV89301</v>
          </cell>
          <cell r="B9475" t="str">
            <v>游离植皮术(小)</v>
          </cell>
          <cell r="C9475" t="str">
            <v>指植皮范围小于50平方厘米(不含面部､手部)。术前设计,消毒铺巾,体位摆放,按设计切除病变,彻底止血,将切取的皮片置于创面上,边裁剪边缝合,适力加压包扎,四肢部石膏固定。</v>
          </cell>
          <cell r="D9475" t="str">
            <v/>
          </cell>
          <cell r="E9475" t="str">
            <v>特殊缝线</v>
          </cell>
          <cell r="F9475" t="str">
            <v>次</v>
          </cell>
          <cell r="G9475" t="str">
            <v/>
          </cell>
          <cell r="H9475">
            <v>650</v>
          </cell>
          <cell r="I9475">
            <v>520</v>
          </cell>
          <cell r="J9475">
            <v>450</v>
          </cell>
          <cell r="K9475" t="str">
            <v>乙类</v>
          </cell>
        </row>
        <row r="9476">
          <cell r="A9476" t="str">
            <v>HYV89302</v>
          </cell>
          <cell r="B9476" t="str">
            <v>游离植皮术(中)</v>
          </cell>
          <cell r="C9476" t="str">
            <v>指植皮范围51-120平方厘米(不含面部､手部)。术前设计,消毒铺巾,体位摆放,按设计切除病变,彻底止血,将切取的皮片置于创面上,边裁剪边缝合,适力加压包扎,四肢部石膏固定。</v>
          </cell>
          <cell r="D9476" t="str">
            <v/>
          </cell>
          <cell r="E9476" t="str">
            <v>特殊缝线</v>
          </cell>
          <cell r="F9476" t="str">
            <v>次</v>
          </cell>
          <cell r="G9476" t="str">
            <v/>
          </cell>
          <cell r="H9476">
            <v>750</v>
          </cell>
          <cell r="I9476">
            <v>600</v>
          </cell>
          <cell r="J9476">
            <v>525</v>
          </cell>
          <cell r="K9476" t="str">
            <v>乙类</v>
          </cell>
        </row>
        <row r="9477">
          <cell r="A9477" t="str">
            <v>HYV89303</v>
          </cell>
          <cell r="B9477" t="str">
            <v>游离植皮术(大)</v>
          </cell>
          <cell r="C9477" t="str">
            <v>指植皮范围121-200平方厘米(不含面部､手部)。术前设计,消毒铺巾,体位摆放,按设计切除病变,彻底止血,将切取的皮片置于创面上,边裁剪边缝合,适力加压包扎,四肢部石膏固定。</v>
          </cell>
          <cell r="D9477" t="str">
            <v/>
          </cell>
          <cell r="E9477" t="str">
            <v>特殊缝线</v>
          </cell>
          <cell r="F9477" t="str">
            <v>次</v>
          </cell>
          <cell r="G9477" t="str">
            <v/>
          </cell>
          <cell r="H9477">
            <v>900</v>
          </cell>
          <cell r="I9477">
            <v>720</v>
          </cell>
          <cell r="J9477">
            <v>630</v>
          </cell>
          <cell r="K9477" t="str">
            <v>乙类</v>
          </cell>
        </row>
        <row r="9478">
          <cell r="A9478" t="str">
            <v>HYV89304</v>
          </cell>
          <cell r="B9478" t="str">
            <v>游离植皮术(特大)</v>
          </cell>
          <cell r="C9478" t="str">
            <v>指植皮范围超过200平方厘米(不含面部､手部)。术前设计,消毒铺巾,体位摆放,按设计切除病变,彻底止血,将切取的皮片置于创面上,边裁剪边缝合,适力加压包扎,四肢部石膏固定。</v>
          </cell>
          <cell r="D9478" t="str">
            <v/>
          </cell>
          <cell r="E9478" t="str">
            <v>特殊缝线</v>
          </cell>
          <cell r="F9478" t="str">
            <v>次</v>
          </cell>
          <cell r="G9478" t="str">
            <v/>
          </cell>
          <cell r="H9478">
            <v>1100</v>
          </cell>
          <cell r="I9478">
            <v>880</v>
          </cell>
          <cell r="J9478">
            <v>770</v>
          </cell>
          <cell r="K9478" t="str">
            <v>乙类</v>
          </cell>
        </row>
        <row r="9479">
          <cell r="A9479" t="str">
            <v>HYV89305</v>
          </cell>
          <cell r="B9479" t="str">
            <v>慢性溃疡切除植皮术</v>
          </cell>
          <cell r="C9479" t="str">
            <v>术前设计,消毒铺巾,体位摆放,对褥疮创面进行彻底清创,于供皮区切取中厚皮片,移植,包堆包扎,修复褥疮创面。</v>
          </cell>
          <cell r="D9479" t="str">
            <v>引流装置</v>
          </cell>
          <cell r="E9479" t="str">
            <v>特殊缝线</v>
          </cell>
          <cell r="F9479" t="str">
            <v>部位</v>
          </cell>
          <cell r="G9479" t="str">
            <v/>
          </cell>
          <cell r="H9479">
            <v>700</v>
          </cell>
          <cell r="I9479">
            <v>560</v>
          </cell>
          <cell r="J9479">
            <v>490</v>
          </cell>
          <cell r="K9479" t="str">
            <v>乙类</v>
          </cell>
        </row>
        <row r="9480">
          <cell r="A9480" t="str">
            <v>HYV89306</v>
          </cell>
          <cell r="B9480" t="str">
            <v>真皮下血管网皮肤游离移植术</v>
          </cell>
          <cell r="C9480" t="str">
            <v>消毒,铺单,气囊止血带止血,切开皮肤,切取带真皮下血管网的皮肤,移植于损伤处。</v>
          </cell>
          <cell r="D9480" t="str">
            <v/>
          </cell>
          <cell r="E9480" t="str">
            <v>特殊缝线</v>
          </cell>
          <cell r="F9480" t="str">
            <v>部位</v>
          </cell>
          <cell r="G9480" t="str">
            <v/>
          </cell>
          <cell r="H9480">
            <v>450</v>
          </cell>
          <cell r="I9480">
            <v>360</v>
          </cell>
          <cell r="J9480">
            <v>310</v>
          </cell>
          <cell r="K9480" t="str">
            <v>乙类</v>
          </cell>
        </row>
        <row r="9481">
          <cell r="A9481" t="str">
            <v>HYV89307</v>
          </cell>
          <cell r="B9481" t="str">
            <v>皮管断蒂术</v>
          </cell>
          <cell r="C9481" t="str">
            <v>皮管远端断蒂,转移至新部位缝合。</v>
          </cell>
          <cell r="D9481" t="str">
            <v/>
          </cell>
          <cell r="E9481" t="str">
            <v>特殊缝线</v>
          </cell>
          <cell r="F9481" t="str">
            <v>次</v>
          </cell>
          <cell r="G9481" t="str">
            <v/>
          </cell>
          <cell r="H9481">
            <v>1000</v>
          </cell>
          <cell r="I9481">
            <v>800</v>
          </cell>
          <cell r="J9481">
            <v>700</v>
          </cell>
          <cell r="K9481" t="str">
            <v>乙类</v>
          </cell>
        </row>
        <row r="9482">
          <cell r="A9482" t="str">
            <v>HYV89308</v>
          </cell>
          <cell r="B9482" t="str">
            <v>烧伤清创异体/种皮覆盖术</v>
          </cell>
          <cell r="C9482" t="str">
            <v>创面消毒,清创,异体或种皮片的制备和移植,包扎。不含取皮术。</v>
          </cell>
          <cell r="D9482" t="str">
            <v>引流装置,冲洗液,双氧水,消毒剂</v>
          </cell>
          <cell r="E9482" t="str">
            <v>异种皮</v>
          </cell>
          <cell r="F9482" t="str">
            <v>１％体表面积</v>
          </cell>
          <cell r="G9482" t="str">
            <v/>
          </cell>
          <cell r="H9482">
            <v>150</v>
          </cell>
          <cell r="I9482">
            <v>120</v>
          </cell>
          <cell r="J9482">
            <v>105</v>
          </cell>
          <cell r="K9482" t="str">
            <v>乙类</v>
          </cell>
        </row>
        <row r="9483">
          <cell r="A9483" t="str">
            <v>HYV89309</v>
          </cell>
          <cell r="B9483" t="str">
            <v>扩创游离刃厚皮片移植术</v>
          </cell>
          <cell r="C9483" t="str">
            <v>术区皮肤消毒,先行创面扩创术,去除创面坏死组织,清洗,止血后,将自体刃厚皮片移植于切削痂后的创面,缝合或应用网眼纱布固定皮片,打包包扎。不含取皮术。</v>
          </cell>
          <cell r="D9483" t="str">
            <v>引流装置</v>
          </cell>
          <cell r="E9483" t="str">
            <v>功能性敷料,特殊缝线</v>
          </cell>
          <cell r="F9483" t="str">
            <v>１％体表面积</v>
          </cell>
          <cell r="G9483" t="str">
            <v/>
          </cell>
          <cell r="H9483">
            <v>130</v>
          </cell>
          <cell r="I9483">
            <v>105</v>
          </cell>
          <cell r="J9483">
            <v>90</v>
          </cell>
          <cell r="K9483" t="str">
            <v>乙类</v>
          </cell>
        </row>
        <row r="9484">
          <cell r="A9484" t="str">
            <v>HYV89310</v>
          </cell>
          <cell r="B9484" t="str">
            <v>扩创自体邮票皮片移植术</v>
          </cell>
          <cell r="C9484" t="str">
            <v>术区皮肤消毒,先行创面扩创术,去除创面坏死组织,清洗,止血后,将自体刃厚皮片修剪成邮票大小皮片移植于切削痂后的创面,缝合或应用网眼纱布固定皮片,打包包扎。不含取皮术。</v>
          </cell>
          <cell r="D9484" t="str">
            <v>引流装置</v>
          </cell>
          <cell r="E9484" t="str">
            <v>功能性敷料,特殊缝线</v>
          </cell>
          <cell r="F9484" t="str">
            <v>１％体表面积</v>
          </cell>
          <cell r="G9484" t="str">
            <v/>
          </cell>
          <cell r="H9484">
            <v>130</v>
          </cell>
          <cell r="I9484">
            <v>105</v>
          </cell>
          <cell r="J9484">
            <v>90</v>
          </cell>
          <cell r="K9484" t="str">
            <v>乙类</v>
          </cell>
        </row>
        <row r="9485">
          <cell r="A9485" t="str">
            <v>HYV89311</v>
          </cell>
          <cell r="B9485" t="str">
            <v>扩创游离中厚皮片移植术</v>
          </cell>
          <cell r="C9485" t="str">
            <v>术区皮肤消毒,先行创面扩创术,去除创面坏死组织,清洗,止血后,取中厚皮片,将自体中厚皮片移植于切削痂后的创面,缝合或应用网眼纱布固定皮片,打包包扎。不含取皮术。</v>
          </cell>
          <cell r="D9485" t="str">
            <v>引流装置</v>
          </cell>
          <cell r="E9485" t="str">
            <v>功能性敷料,特殊缝线</v>
          </cell>
          <cell r="F9485" t="str">
            <v>１％体表面积</v>
          </cell>
          <cell r="G9485" t="str">
            <v/>
          </cell>
          <cell r="H9485">
            <v>130</v>
          </cell>
          <cell r="I9485">
            <v>105</v>
          </cell>
          <cell r="J9485">
            <v>90</v>
          </cell>
          <cell r="K9485" t="str">
            <v>乙类</v>
          </cell>
        </row>
        <row r="9486">
          <cell r="A9486" t="str">
            <v>HYV89312</v>
          </cell>
          <cell r="B9486" t="str">
            <v>扩创游离全厚皮片移植术</v>
          </cell>
          <cell r="C9486" t="str">
            <v>术区皮肤消毒,先行创面扩创术,去除创面坏死组织,清洗,止血后,将自体全厚皮片移植于切削痂后的创面,缝合或应用网眼纱布固定皮片,打包包扎。不含取皮术。</v>
          </cell>
          <cell r="D9486" t="str">
            <v>引流装置</v>
          </cell>
          <cell r="E9486" t="str">
            <v>功能性敷料,特殊缝线</v>
          </cell>
          <cell r="F9486" t="str">
            <v>１％体表面积</v>
          </cell>
          <cell r="G9486" t="str">
            <v/>
          </cell>
          <cell r="H9486">
            <v>130</v>
          </cell>
          <cell r="I9486">
            <v>105</v>
          </cell>
          <cell r="J9486">
            <v>90</v>
          </cell>
          <cell r="K9486" t="str">
            <v>乙类</v>
          </cell>
        </row>
        <row r="9487">
          <cell r="A9487" t="str">
            <v>HYV89313</v>
          </cell>
          <cell r="B9487" t="str">
            <v>切/削痂游离刃厚皮片移植术</v>
          </cell>
          <cell r="C9487" t="str">
            <v>术区皮肤消毒,先行切削痂术,去除烧伤坏死组织,清洗,止血后,将自体刃厚皮片移植于切削痂后的创面,缝合或应用网眼纱布固定皮片或者打包包扎固定。不含取皮术。</v>
          </cell>
          <cell r="D9487" t="str">
            <v>引流装置</v>
          </cell>
          <cell r="E9487" t="str">
            <v>功能性敷料,特殊缝线</v>
          </cell>
          <cell r="F9487" t="str">
            <v>１％体表面积</v>
          </cell>
          <cell r="G9487" t="str">
            <v/>
          </cell>
          <cell r="H9487">
            <v>130</v>
          </cell>
          <cell r="I9487">
            <v>105</v>
          </cell>
          <cell r="J9487">
            <v>90</v>
          </cell>
          <cell r="K9487" t="str">
            <v>乙类</v>
          </cell>
        </row>
        <row r="9488">
          <cell r="A9488" t="str">
            <v>HYV89314</v>
          </cell>
          <cell r="B9488" t="str">
            <v>切/削痂自体邮票皮片移植术</v>
          </cell>
          <cell r="C9488" t="str">
            <v>术区皮肤消毒,先行切削痂术,去除烧伤坏死组织,清洗,止血后,将自体刃厚皮片修剪成邮票大小皮片移植于切削痂后的创面,缝合或应用网眼纱布固定皮片。不含取皮术。</v>
          </cell>
          <cell r="D9488" t="str">
            <v>引流装置</v>
          </cell>
          <cell r="E9488" t="str">
            <v>功能性敷料,特殊缝线</v>
          </cell>
          <cell r="F9488" t="str">
            <v>１％体表面积</v>
          </cell>
          <cell r="G9488" t="str">
            <v/>
          </cell>
          <cell r="H9488">
            <v>130</v>
          </cell>
          <cell r="I9488">
            <v>105</v>
          </cell>
          <cell r="J9488">
            <v>90</v>
          </cell>
          <cell r="K9488" t="str">
            <v>乙类</v>
          </cell>
        </row>
        <row r="9489">
          <cell r="A9489" t="str">
            <v>HYV89315</v>
          </cell>
          <cell r="B9489" t="str">
            <v>切/削痂游离中厚皮片移植术</v>
          </cell>
          <cell r="C9489" t="str">
            <v>术区皮肤消毒,先行切削痂术,去除烧伤坏死组织,清洗,止血后,将自体中厚皮片移植于切削痂后的创面,缝合或应用网眼纱布固定皮片,打包包扎。不含取皮术。</v>
          </cell>
          <cell r="D9489" t="str">
            <v>引流装置</v>
          </cell>
          <cell r="E9489" t="str">
            <v>功能性敷料,特殊缝线</v>
          </cell>
          <cell r="F9489" t="str">
            <v>１％体表面积</v>
          </cell>
          <cell r="G9489" t="str">
            <v/>
          </cell>
          <cell r="H9489">
            <v>200</v>
          </cell>
          <cell r="I9489">
            <v>160</v>
          </cell>
          <cell r="J9489">
            <v>140</v>
          </cell>
          <cell r="K9489" t="str">
            <v>乙类</v>
          </cell>
        </row>
        <row r="9490">
          <cell r="A9490" t="str">
            <v>HYV89316</v>
          </cell>
          <cell r="B9490" t="str">
            <v>切/削痂游离全厚皮片移植术</v>
          </cell>
          <cell r="C9490" t="str">
            <v>术区皮肤消毒,先行切削痂术,去除烧伤坏死组织,清洗,止血后,取全厚皮片,将自体全厚皮片移植于切削痂后的创面,缝合或应用网眼纱布固定皮片,打包包扎。不含取皮术。</v>
          </cell>
          <cell r="D9490" t="str">
            <v>引流装置</v>
          </cell>
          <cell r="E9490" t="str">
            <v>功能性敷料,特殊缝线</v>
          </cell>
          <cell r="F9490" t="str">
            <v>平方厘米</v>
          </cell>
          <cell r="G9490" t="str">
            <v/>
          </cell>
          <cell r="H9490">
            <v>200</v>
          </cell>
          <cell r="I9490">
            <v>160</v>
          </cell>
          <cell r="J9490">
            <v>140</v>
          </cell>
          <cell r="K9490" t="str">
            <v>乙类</v>
          </cell>
        </row>
        <row r="9491">
          <cell r="A9491" t="str">
            <v>HYV89317</v>
          </cell>
          <cell r="B9491" t="str">
            <v>扩创异体/种真皮自体刃厚皮移植术</v>
          </cell>
          <cell r="C9491" t="str">
            <v>麻醉,消毒铺巾,扩创,异体或种真皮制备并移植于创面,自体刃厚皮片切取后覆盖于真皮之上,固定和包扎。</v>
          </cell>
          <cell r="D9491" t="str">
            <v>引流装置</v>
          </cell>
          <cell r="E9491" t="str">
            <v>取皮刀片,异种皮,功能性敷料</v>
          </cell>
          <cell r="F9491" t="str">
            <v>１％体表面积</v>
          </cell>
          <cell r="G9491" t="str">
            <v/>
          </cell>
          <cell r="H9491">
            <v>200</v>
          </cell>
          <cell r="I9491">
            <v>160</v>
          </cell>
          <cell r="J9491">
            <v>140</v>
          </cell>
          <cell r="K9491" t="str">
            <v>乙类</v>
          </cell>
        </row>
        <row r="9492">
          <cell r="A9492" t="str">
            <v>HYV89318</v>
          </cell>
          <cell r="B9492" t="str">
            <v>异体/种皮移植术</v>
          </cell>
          <cell r="C9492" t="str">
            <v>消毒,铺单,修整皮损创面,将制备好的异体或种皮移植,缝合固定,包扎。</v>
          </cell>
          <cell r="D9492" t="str">
            <v>引流装置</v>
          </cell>
          <cell r="E9492" t="str">
            <v>取皮刀片,异种皮,特殊缝线</v>
          </cell>
          <cell r="F9492" t="str">
            <v>１％体表面积</v>
          </cell>
          <cell r="G9492" t="str">
            <v/>
          </cell>
          <cell r="H9492">
            <v>140</v>
          </cell>
          <cell r="I9492">
            <v>110</v>
          </cell>
          <cell r="J9492">
            <v>100</v>
          </cell>
          <cell r="K9492" t="str">
            <v>乙类</v>
          </cell>
        </row>
        <row r="9493">
          <cell r="A9493" t="str">
            <v>HYV89319</v>
          </cell>
          <cell r="B9493" t="str">
            <v>带毛囊游离皮肤移植术</v>
          </cell>
          <cell r="C9493" t="str">
            <v>消毒,铺单,带毛囊游离皮片的切取,修剪,供区缝合及移植,固定和包扎。</v>
          </cell>
          <cell r="D9493" t="str">
            <v>引流装置</v>
          </cell>
          <cell r="E9493" t="str">
            <v>特殊缝线</v>
          </cell>
          <cell r="F9493" t="str">
            <v>部位</v>
          </cell>
          <cell r="G9493" t="str">
            <v/>
          </cell>
          <cell r="H9493">
            <v>1000</v>
          </cell>
          <cell r="I9493">
            <v>800</v>
          </cell>
          <cell r="J9493">
            <v>700</v>
          </cell>
          <cell r="K9493" t="str">
            <v>乙类</v>
          </cell>
        </row>
        <row r="9494">
          <cell r="A9494" t="str">
            <v>HYV89320</v>
          </cell>
          <cell r="B9494" t="str">
            <v>异体/种皮打洞自体皮嵌植术</v>
          </cell>
          <cell r="C9494" t="str">
            <v>消毒,铺单,取自体皮片并制成1厘米×1厘米大小皮片,于异体皮上开出间距1厘米的一字形窗口,植入小皮片,固定和包扎。不含取皮术。</v>
          </cell>
          <cell r="D9494" t="str">
            <v>引流装置</v>
          </cell>
          <cell r="E9494" t="str">
            <v>取皮刀片,异种皮</v>
          </cell>
          <cell r="F9494" t="str">
            <v>１％体表面积</v>
          </cell>
          <cell r="G9494" t="str">
            <v/>
          </cell>
          <cell r="H9494">
            <v>120</v>
          </cell>
          <cell r="I9494">
            <v>95</v>
          </cell>
          <cell r="J9494">
            <v>85</v>
          </cell>
          <cell r="K9494" t="str">
            <v>乙类</v>
          </cell>
        </row>
        <row r="9495">
          <cell r="A9495" t="str">
            <v>HYV89321</v>
          </cell>
          <cell r="B9495" t="str">
            <v>扩创自体微粒皮移植术</v>
          </cell>
          <cell r="C9495" t="str">
            <v>消毒铺巾,扩创,将制备好的含自体微粒皮的异体皮移植､固定和包扎。不含异体或种皮及制备､取皮术､微粒皮制备。</v>
          </cell>
          <cell r="D9495" t="str">
            <v>引流装置</v>
          </cell>
          <cell r="E9495" t="str">
            <v>取皮刀片,异种皮,功能性敷料</v>
          </cell>
          <cell r="F9495" t="str">
            <v>１％体表面积</v>
          </cell>
          <cell r="G9495" t="str">
            <v/>
          </cell>
          <cell r="H9495">
            <v>150</v>
          </cell>
          <cell r="I9495">
            <v>120</v>
          </cell>
          <cell r="J9495">
            <v>105</v>
          </cell>
          <cell r="K9495" t="str">
            <v>乙类</v>
          </cell>
        </row>
        <row r="9496">
          <cell r="A9496" t="str">
            <v>HYV89322</v>
          </cell>
          <cell r="B9496" t="str">
            <v>扩创网状自体皮移植术</v>
          </cell>
          <cell r="C9496" t="str">
            <v>消毒铺巾,扩创,将制备好的自体网状皮移植､固定和包扎。不含取皮术､网状皮制备。</v>
          </cell>
          <cell r="D9496" t="str">
            <v>引流装置</v>
          </cell>
          <cell r="E9496" t="str">
            <v>功能性敷料</v>
          </cell>
          <cell r="F9496" t="str">
            <v>１％体表面积</v>
          </cell>
          <cell r="G9496" t="str">
            <v/>
          </cell>
          <cell r="H9496">
            <v>180</v>
          </cell>
          <cell r="I9496">
            <v>140</v>
          </cell>
          <cell r="J9496">
            <v>120</v>
          </cell>
          <cell r="K9496" t="str">
            <v>乙类</v>
          </cell>
        </row>
        <row r="9497">
          <cell r="A9497" t="str">
            <v>HYV89323</v>
          </cell>
          <cell r="B9497" t="str">
            <v>扩创体外细胞培养皮肤细胞移植术</v>
          </cell>
          <cell r="C9497" t="str">
            <v>消毒铺巾,扩创,皮肤细胞的涂布,培养细胞膜片的移植､固定和包扎。不含自体皮片的切取､制备､体外细胞培养､细胞载体的制备。</v>
          </cell>
          <cell r="D9497" t="str">
            <v/>
          </cell>
          <cell r="E9497" t="str">
            <v>功能性敷料</v>
          </cell>
          <cell r="F9497" t="str">
            <v>１％体表面积</v>
          </cell>
          <cell r="G9497" t="str">
            <v/>
          </cell>
          <cell r="H9497">
            <v>500</v>
          </cell>
          <cell r="I9497">
            <v>400</v>
          </cell>
          <cell r="J9497">
            <v>350</v>
          </cell>
          <cell r="K9497" t="str">
            <v>丙类</v>
          </cell>
        </row>
        <row r="9498">
          <cell r="A9498" t="str">
            <v>HYV89324</v>
          </cell>
          <cell r="B9498" t="str">
            <v>扩创体外培养皮肤细胞异体/种皮移植术</v>
          </cell>
          <cell r="C9498" t="str">
            <v>消毒铺巾,扩创,将制备好的含培养皮肤细胞的异体或种皮移植､固定和包扎。</v>
          </cell>
          <cell r="D9498" t="str">
            <v/>
          </cell>
          <cell r="E9498" t="str">
            <v>取皮刀片,异种皮,功能性敷料</v>
          </cell>
          <cell r="F9498" t="str">
            <v>１％体表面积</v>
          </cell>
          <cell r="G9498" t="str">
            <v/>
          </cell>
          <cell r="H9498">
            <v>500</v>
          </cell>
          <cell r="I9498">
            <v>400</v>
          </cell>
          <cell r="J9498">
            <v>350</v>
          </cell>
          <cell r="K9498" t="str">
            <v>丙类</v>
          </cell>
        </row>
        <row r="9499">
          <cell r="A9499" t="str">
            <v>HYW60301</v>
          </cell>
          <cell r="B9499" t="str">
            <v>带蒂皮瓣二期断蒂术</v>
          </cell>
          <cell r="C9499" t="str">
            <v>含皮瓣远端断蒂､断蒂区转移至修复区､伤口成形。</v>
          </cell>
          <cell r="D9499" t="str">
            <v/>
          </cell>
          <cell r="E9499" t="str">
            <v>特殊缝线</v>
          </cell>
          <cell r="F9499" t="str">
            <v>次</v>
          </cell>
          <cell r="G9499" t="str">
            <v/>
          </cell>
          <cell r="H9499">
            <v>800</v>
          </cell>
          <cell r="I9499">
            <v>640</v>
          </cell>
          <cell r="J9499">
            <v>560</v>
          </cell>
          <cell r="K9499" t="str">
            <v>乙类</v>
          </cell>
        </row>
        <row r="9500">
          <cell r="A9500" t="str">
            <v>HYW60302</v>
          </cell>
          <cell r="B9500" t="str">
            <v>带蒂皮瓣/管断蒂术</v>
          </cell>
          <cell r="C9500" t="str">
            <v>消毒铺巾,气囊止血带止血,切开皮肤,切断皮瓣或皮管。</v>
          </cell>
          <cell r="D9500" t="str">
            <v/>
          </cell>
          <cell r="E9500" t="str">
            <v>特殊缝线</v>
          </cell>
          <cell r="F9500" t="str">
            <v>次</v>
          </cell>
          <cell r="G9500" t="str">
            <v/>
          </cell>
          <cell r="H9500">
            <v>800</v>
          </cell>
          <cell r="I9500">
            <v>640</v>
          </cell>
          <cell r="J9500">
            <v>560</v>
          </cell>
          <cell r="K9500" t="str">
            <v>乙类</v>
          </cell>
        </row>
        <row r="9501">
          <cell r="A9501" t="str">
            <v>HYW60303</v>
          </cell>
          <cell r="B9501" t="str">
            <v>带穿支超薄皮瓣切取术</v>
          </cell>
          <cell r="C9501" t="str">
            <v>术前设计,消毒铺巾,体位摆放,麻醉,仔细切取皮瓣保留穿支血管,将皮瓣修薄,供区直接缝合。</v>
          </cell>
          <cell r="D9501" t="str">
            <v>引流装置</v>
          </cell>
          <cell r="E9501" t="str">
            <v>特殊缝线</v>
          </cell>
          <cell r="F9501" t="str">
            <v>次</v>
          </cell>
          <cell r="G9501" t="str">
            <v>此项为辅加操作项目</v>
          </cell>
          <cell r="H9501">
            <v>1100</v>
          </cell>
          <cell r="I9501">
            <v>880</v>
          </cell>
          <cell r="J9501">
            <v>770</v>
          </cell>
          <cell r="K9501" t="str">
            <v>乙类</v>
          </cell>
        </row>
        <row r="9502">
          <cell r="A9502" t="str">
            <v>HYW60304</v>
          </cell>
          <cell r="B9502" t="str">
            <v>带血运骨皮瓣切取术</v>
          </cell>
          <cell r="C9502" t="str">
            <v>术前设计､消毒铺巾､体位摆放,麻醉,以超声多普勒测定血管蒂位置,设计皮瓣,分离出供应骨皮瓣相应动静脉血管,切取带蒂肋骨皮瓣备用。</v>
          </cell>
          <cell r="D9502" t="str">
            <v>引流装置</v>
          </cell>
          <cell r="E9502" t="str">
            <v>特殊缝线</v>
          </cell>
          <cell r="F9502" t="str">
            <v>次</v>
          </cell>
          <cell r="G9502" t="str">
            <v>以10×10厘米为基价,超过范围加收不超过30%;此项为辅加操作项目</v>
          </cell>
          <cell r="H9502">
            <v>2260</v>
          </cell>
          <cell r="I9502">
            <v>1810</v>
          </cell>
          <cell r="J9502">
            <v>1580</v>
          </cell>
          <cell r="K9502" t="str">
            <v>乙类</v>
          </cell>
        </row>
        <row r="9503">
          <cell r="A9503" t="str">
            <v>HYW60305</v>
          </cell>
          <cell r="B9503" t="str">
            <v>皮瓣修整术</v>
          </cell>
          <cell r="C9503" t="str">
            <v>消毒铺巾,设计切口,局部麻醉,切开皮肤至深筋膜浅层,修剪皮下脂肪及浅筋膜组织,按照缺损的大小形状修整设计皮瓣,双极电凝止血,术区置引流,缝合切口,包扎。</v>
          </cell>
          <cell r="D9503" t="str">
            <v>引流装置</v>
          </cell>
          <cell r="E9503" t="str">
            <v>特殊缝线</v>
          </cell>
          <cell r="F9503" t="str">
            <v>次</v>
          </cell>
          <cell r="G9503" t="str">
            <v/>
          </cell>
          <cell r="H9503">
            <v>1150</v>
          </cell>
          <cell r="I9503">
            <v>920</v>
          </cell>
          <cell r="J9503">
            <v>805</v>
          </cell>
          <cell r="K9503" t="str">
            <v>丙类</v>
          </cell>
        </row>
        <row r="9504">
          <cell r="A9504" t="str">
            <v>HYW83301</v>
          </cell>
          <cell r="B9504" t="str">
            <v>Z字成形术</v>
          </cell>
          <cell r="C9504" t="str">
            <v>消毒铺巾,设计并掀起对偶皮瓣,双极电凝止血,换位缝合,包扎。</v>
          </cell>
          <cell r="D9504" t="str">
            <v/>
          </cell>
          <cell r="E9504" t="str">
            <v>特殊缝线</v>
          </cell>
          <cell r="F9504" t="str">
            <v>次</v>
          </cell>
          <cell r="G9504" t="str">
            <v/>
          </cell>
          <cell r="H9504">
            <v>1050</v>
          </cell>
          <cell r="I9504">
            <v>840</v>
          </cell>
          <cell r="J9504">
            <v>735</v>
          </cell>
          <cell r="K9504" t="str">
            <v>乙类</v>
          </cell>
        </row>
        <row r="9505">
          <cell r="A9505" t="str">
            <v>HYW83302</v>
          </cell>
          <cell r="B9505" t="str">
            <v>皮瓣延迟术</v>
          </cell>
          <cell r="C9505" t="str">
            <v>皮瓣､肌皮瓣掀起后,原位缝合。含皮管切形成术。</v>
          </cell>
          <cell r="D9505" t="str">
            <v/>
          </cell>
          <cell r="E9505" t="str">
            <v>特殊缝线</v>
          </cell>
          <cell r="F9505" t="str">
            <v>次</v>
          </cell>
          <cell r="G9505" t="str">
            <v/>
          </cell>
          <cell r="H9505">
            <v>360</v>
          </cell>
          <cell r="I9505">
            <v>290</v>
          </cell>
          <cell r="J9505">
            <v>250</v>
          </cell>
          <cell r="K9505" t="str">
            <v>乙类</v>
          </cell>
        </row>
        <row r="9506">
          <cell r="A9506" t="str">
            <v>HYW88301</v>
          </cell>
          <cell r="B9506" t="str">
            <v>带蒂轴型皮瓣转移术</v>
          </cell>
          <cell r="C9506" t="str">
            <v>术前设计,消毒铺巾,体位摆放,麻醉,以超声多普勒测定血管蒂位置,设计皮瓣,分离出供应皮瓣解剖学上知名动静脉血管为蒂,切取带蒂皮瓣转位移植至受区,再将皮瓣缝合固定。不含供区植皮。</v>
          </cell>
          <cell r="D9506" t="str">
            <v>引流装置</v>
          </cell>
          <cell r="E9506" t="str">
            <v>特殊缝线</v>
          </cell>
          <cell r="F9506" t="str">
            <v>次</v>
          </cell>
          <cell r="G9506" t="str">
            <v>以10×10厘米为基价,超过范围加收不超过30%</v>
          </cell>
          <cell r="H9506">
            <v>2060</v>
          </cell>
          <cell r="I9506">
            <v>1650</v>
          </cell>
          <cell r="J9506">
            <v>1440</v>
          </cell>
          <cell r="K9506" t="str">
            <v>乙类</v>
          </cell>
        </row>
        <row r="9507">
          <cell r="A9507" t="str">
            <v>HYW88302</v>
          </cell>
          <cell r="B9507" t="str">
            <v>带蒂复合组织瓣移植术</v>
          </cell>
          <cell r="C9507" t="str">
            <v>术前设计,消毒铺巾,体位摆放,麻醉后受区准备,切取供区复合组织瓣转移,供区直接关闭或植皮覆盖。不含供区植皮。</v>
          </cell>
          <cell r="D9507" t="str">
            <v>引流装置</v>
          </cell>
          <cell r="E9507" t="str">
            <v>特殊缝线</v>
          </cell>
          <cell r="F9507" t="str">
            <v>次</v>
          </cell>
          <cell r="G9507" t="str">
            <v>以5平方厘米为基价,每增加1平方厘米加收不超过5%</v>
          </cell>
          <cell r="H9507">
            <v>2260</v>
          </cell>
          <cell r="I9507">
            <v>1810</v>
          </cell>
          <cell r="J9507">
            <v>1580</v>
          </cell>
          <cell r="K9507" t="str">
            <v>乙类</v>
          </cell>
        </row>
        <row r="9508">
          <cell r="A9508" t="str">
            <v>HYW88303</v>
          </cell>
          <cell r="B9508" t="str">
            <v>真皮下血管网皮瓣带蒂转移术</v>
          </cell>
          <cell r="C9508" t="str">
            <v>术前设计,消毒铺巾,体位摆放,麻醉后受区准备,切取供区带真皮下血管网瓣,在手术放大镜下修薄皮瓣,保留真皮下血管网及1-2毫米厚皮下脂肪,供区直接关闭。不含供区植皮。</v>
          </cell>
          <cell r="D9508" t="str">
            <v>引流装置</v>
          </cell>
          <cell r="E9508" t="str">
            <v>特殊缝线</v>
          </cell>
          <cell r="F9508" t="str">
            <v>次</v>
          </cell>
          <cell r="G9508" t="str">
            <v>以5厘米×5厘米为基价,每增加1平方厘米加收不超过5%</v>
          </cell>
          <cell r="H9508">
            <v>1660</v>
          </cell>
          <cell r="I9508">
            <v>1330</v>
          </cell>
          <cell r="J9508">
            <v>1160</v>
          </cell>
          <cell r="K9508" t="str">
            <v>乙类</v>
          </cell>
        </row>
        <row r="9509">
          <cell r="A9509" t="str">
            <v>HYW88304</v>
          </cell>
          <cell r="B9509" t="str">
            <v>吻合血管皮瓣移植术</v>
          </cell>
          <cell r="C9509" t="str">
            <v>消毒铺巾,气囊止血带止血,切开皮肤,切取皮瓣,移植于损伤处,吻合血管,供区直接闭合或皮肤移植。不含术中显微镜下操作。</v>
          </cell>
          <cell r="D9509" t="str">
            <v/>
          </cell>
          <cell r="E9509" t="str">
            <v>特殊缝线</v>
          </cell>
          <cell r="F9509" t="str">
            <v>部位</v>
          </cell>
          <cell r="G9509" t="str">
            <v/>
          </cell>
          <cell r="H9509">
            <v>1100</v>
          </cell>
          <cell r="I9509">
            <v>880</v>
          </cell>
          <cell r="J9509">
            <v>770</v>
          </cell>
          <cell r="K9509" t="str">
            <v>乙类</v>
          </cell>
        </row>
        <row r="9510">
          <cell r="A9510" t="str">
            <v>HYW88305</v>
          </cell>
          <cell r="B9510" t="str">
            <v>带蒂皮瓣转移术</v>
          </cell>
          <cell r="C9510" t="str">
            <v>术前设计,消毒铺巾,体位摆放,麻醉,设计皮瓣,分离出供应筋膜瓣相应血管蒂,切取带蒂肌皮瓣转位移植至受区,再将筋膜瓣缝合固定。</v>
          </cell>
          <cell r="D9510" t="str">
            <v>引流装置</v>
          </cell>
          <cell r="E9510" t="str">
            <v>特殊缝线</v>
          </cell>
          <cell r="F9510" t="str">
            <v>次</v>
          </cell>
          <cell r="G9510" t="str">
            <v>以3×5厘米为基价,超过范围加收不超过30%</v>
          </cell>
          <cell r="H9510">
            <v>1560</v>
          </cell>
          <cell r="I9510">
            <v>1250</v>
          </cell>
          <cell r="J9510">
            <v>1090</v>
          </cell>
          <cell r="K9510" t="str">
            <v>乙类</v>
          </cell>
        </row>
        <row r="9511">
          <cell r="A9511" t="str">
            <v>HYW88306</v>
          </cell>
          <cell r="B9511" t="str">
            <v>带血管蒂组织瓣移位修复术</v>
          </cell>
          <cell r="C9511" t="str">
            <v>消毒,铺单,气囊止血带止血,切开皮肤,于手部掀取带蒂皮瓣,移位于损伤处,闭合切口或皮肤移植。</v>
          </cell>
          <cell r="D9511" t="str">
            <v/>
          </cell>
          <cell r="E9511" t="str">
            <v>特殊缝线</v>
          </cell>
          <cell r="F9511" t="str">
            <v>部位</v>
          </cell>
          <cell r="G9511" t="str">
            <v/>
          </cell>
          <cell r="H9511">
            <v>2000</v>
          </cell>
          <cell r="I9511">
            <v>1600</v>
          </cell>
          <cell r="J9511">
            <v>1400</v>
          </cell>
          <cell r="K9511" t="str">
            <v>乙类</v>
          </cell>
        </row>
        <row r="9512">
          <cell r="A9512" t="str">
            <v>HYW88307</v>
          </cell>
          <cell r="B9512" t="str">
            <v>预构扩张皮瓣Ⅰ期转移术</v>
          </cell>
          <cell r="C9512" t="str">
            <v>消毒铺巾,局部浸润麻醉,切开皮肤至深筋膜浅层,组织剪剥离适当腔隙,双极电凝止血,解剖血管束后将其转移并固定于受区筋膜层,放入扩张器,术区置引流,分层缝合切口,敷料包扎。</v>
          </cell>
          <cell r="D9512" t="str">
            <v>引流装置</v>
          </cell>
          <cell r="E9512" t="str">
            <v>皮肤扩张器,特殊缝线</v>
          </cell>
          <cell r="F9512" t="str">
            <v>次</v>
          </cell>
          <cell r="G9512" t="str">
            <v/>
          </cell>
          <cell r="H9512">
            <v>1100</v>
          </cell>
          <cell r="I9512">
            <v>880</v>
          </cell>
          <cell r="J9512">
            <v>770</v>
          </cell>
          <cell r="K9512" t="str">
            <v>乙类</v>
          </cell>
        </row>
        <row r="9513">
          <cell r="A9513" t="str">
            <v>HYW88308</v>
          </cell>
          <cell r="B9513" t="str">
            <v>预构扩张皮瓣Ⅱ期转移术</v>
          </cell>
          <cell r="C9513" t="str">
            <v>消毒铺巾,麻醉,沿设计切开皮肤至筋膜浅层,完整取出扩张器,掀起扩张皮瓣,切除病灶,双极电凝止血,转移扩张皮瓣至受区,术区置引流,分层缝合切口,敷料包扎。</v>
          </cell>
          <cell r="D9513" t="str">
            <v>引流装置</v>
          </cell>
          <cell r="E9513" t="str">
            <v>特殊缝线</v>
          </cell>
          <cell r="F9513" t="str">
            <v>次</v>
          </cell>
          <cell r="G9513" t="str">
            <v/>
          </cell>
          <cell r="H9513">
            <v>1750</v>
          </cell>
          <cell r="I9513">
            <v>1400</v>
          </cell>
          <cell r="J9513">
            <v>1225</v>
          </cell>
          <cell r="K9513" t="str">
            <v>乙类</v>
          </cell>
        </row>
        <row r="9514">
          <cell r="A9514" t="str">
            <v>HYW88309</v>
          </cell>
          <cell r="B9514" t="str">
            <v>预构扩张皮瓣转移修复术</v>
          </cell>
          <cell r="C9514"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9514" t="str">
            <v>引流装置</v>
          </cell>
          <cell r="E9514" t="str">
            <v>特殊缝线</v>
          </cell>
          <cell r="F9514" t="str">
            <v>部位</v>
          </cell>
          <cell r="G9514" t="str">
            <v/>
          </cell>
          <cell r="H9514">
            <v>1850</v>
          </cell>
          <cell r="I9514">
            <v>1480</v>
          </cell>
          <cell r="J9514">
            <v>1295</v>
          </cell>
          <cell r="K9514" t="str">
            <v>乙类</v>
          </cell>
        </row>
        <row r="9515">
          <cell r="A9515" t="str">
            <v>HYW88310</v>
          </cell>
          <cell r="B9515" t="str">
            <v>岛状皮瓣成形术</v>
          </cell>
          <cell r="C9515" t="str">
            <v>消毒铺巾,设计,掀起皮瓣,解剖血管蒂,将皮瓣转移到受区,双极电凝止血。不含植皮术。</v>
          </cell>
          <cell r="D9515" t="str">
            <v/>
          </cell>
          <cell r="E9515" t="str">
            <v>特殊缝线</v>
          </cell>
          <cell r="F9515" t="str">
            <v>次</v>
          </cell>
          <cell r="G9515" t="str">
            <v/>
          </cell>
          <cell r="H9515">
            <v>1160</v>
          </cell>
          <cell r="I9515">
            <v>930</v>
          </cell>
          <cell r="J9515">
            <v>810</v>
          </cell>
          <cell r="K9515" t="str">
            <v>乙类</v>
          </cell>
        </row>
        <row r="9516">
          <cell r="A9516" t="str">
            <v>HYW89301</v>
          </cell>
          <cell r="B9516" t="str">
            <v>局部皮瓣移植术</v>
          </cell>
          <cell r="C9516" t="str">
            <v>术前设计,消毒铺单,体位摆放,按照缺损的大小设计皮瓣,按照设计切取皮瓣修复局部的缺损,供瓣区直接拉拢缝合。</v>
          </cell>
          <cell r="D9516" t="str">
            <v>引流装置</v>
          </cell>
          <cell r="E9516" t="str">
            <v>特殊缝线</v>
          </cell>
          <cell r="F9516" t="str">
            <v>部位</v>
          </cell>
          <cell r="G9516" t="str">
            <v/>
          </cell>
          <cell r="H9516">
            <v>800</v>
          </cell>
          <cell r="I9516">
            <v>640</v>
          </cell>
          <cell r="J9516">
            <v>560</v>
          </cell>
          <cell r="K9516" t="str">
            <v>乙类</v>
          </cell>
        </row>
        <row r="9517">
          <cell r="A9517" t="str">
            <v>HYW89302</v>
          </cell>
          <cell r="B9517" t="str">
            <v>邻位皮瓣移植术</v>
          </cell>
          <cell r="C9517" t="str">
            <v>术前设计,消毒铺巾,体位摆放,消毒,麻醉,设计皮瓣,按设计分离切取皮瓣修复邻位缺损,供区直接缝合。</v>
          </cell>
          <cell r="D9517" t="str">
            <v>引流装置</v>
          </cell>
          <cell r="E9517" t="str">
            <v>特殊缝线</v>
          </cell>
          <cell r="F9517" t="str">
            <v>部位</v>
          </cell>
          <cell r="G9517" t="str">
            <v/>
          </cell>
          <cell r="H9517">
            <v>600</v>
          </cell>
          <cell r="I9517">
            <v>480</v>
          </cell>
          <cell r="J9517">
            <v>420</v>
          </cell>
          <cell r="K9517" t="str">
            <v>乙类</v>
          </cell>
        </row>
        <row r="9518">
          <cell r="A9518" t="str">
            <v>HYW89303</v>
          </cell>
          <cell r="B9518" t="str">
            <v>远位皮瓣移植术</v>
          </cell>
          <cell r="C9518" t="str">
            <v>术前设计,消毒铺巾,体位摆放,消毒,麻醉,设计皮瓣,按设计分离切取皮瓣修复远位缺损,择期断蒂。不含供区植皮。</v>
          </cell>
          <cell r="D9518" t="str">
            <v>引流装置</v>
          </cell>
          <cell r="E9518" t="str">
            <v>特殊缝线</v>
          </cell>
          <cell r="F9518" t="str">
            <v>部位</v>
          </cell>
          <cell r="G9518" t="str">
            <v/>
          </cell>
          <cell r="H9518">
            <v>600</v>
          </cell>
          <cell r="I9518">
            <v>480</v>
          </cell>
          <cell r="J9518">
            <v>420</v>
          </cell>
          <cell r="K9518" t="str">
            <v>乙类</v>
          </cell>
        </row>
        <row r="9519">
          <cell r="A9519" t="str">
            <v>HYW89304</v>
          </cell>
          <cell r="B9519" t="str">
            <v>轴型皮瓣移植术</v>
          </cell>
          <cell r="C9519" t="str">
            <v>消毒,麻醉,以超声多普勒测定血管蒂位置,设计皮瓣,分离切取由解剖学上知名动静脉血管供血的组织瓣。不含供区植皮。</v>
          </cell>
          <cell r="D9519" t="str">
            <v/>
          </cell>
          <cell r="E9519" t="str">
            <v/>
          </cell>
          <cell r="F9519" t="str">
            <v>次</v>
          </cell>
          <cell r="G9519" t="str">
            <v>以5×5厘米为基价,超过范围加收不超过30%</v>
          </cell>
          <cell r="H9519">
            <v>1300</v>
          </cell>
          <cell r="I9519">
            <v>1040</v>
          </cell>
          <cell r="J9519">
            <v>910</v>
          </cell>
          <cell r="K9519" t="str">
            <v>乙类</v>
          </cell>
        </row>
        <row r="9520">
          <cell r="A9520" t="str">
            <v>HYW89305</v>
          </cell>
          <cell r="B9520" t="str">
            <v>游离皮瓣移植术</v>
          </cell>
          <cell r="C9520"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9520" t="str">
            <v>引流装置</v>
          </cell>
          <cell r="E9520" t="str">
            <v>特殊缝线</v>
          </cell>
          <cell r="F9520" t="str">
            <v>次</v>
          </cell>
          <cell r="G9520" t="str">
            <v>以5×5厘米为基价,超过范围加收不超过30%</v>
          </cell>
          <cell r="H9520">
            <v>2400</v>
          </cell>
          <cell r="I9520">
            <v>1920</v>
          </cell>
          <cell r="J9520">
            <v>1680</v>
          </cell>
          <cell r="K9520" t="str">
            <v>乙类</v>
          </cell>
        </row>
        <row r="9521">
          <cell r="A9521" t="str">
            <v>HYX60301</v>
          </cell>
          <cell r="B9521" t="str">
            <v>阔筋膜切取术</v>
          </cell>
          <cell r="C9521" t="str">
            <v>术前设计,消毒铺单,体位摆放,麻醉,在设计切口的位置,切开皮肤,切取适当大小的阔筋膜,分层关闭切口。</v>
          </cell>
          <cell r="D9521" t="str">
            <v>引流装置</v>
          </cell>
          <cell r="E9521" t="str">
            <v>特殊缝线</v>
          </cell>
          <cell r="F9521" t="str">
            <v>次</v>
          </cell>
          <cell r="G9521" t="str">
            <v>以2×10厘米为基价,超过范围加收不超过30%</v>
          </cell>
          <cell r="H9521">
            <v>700</v>
          </cell>
          <cell r="I9521">
            <v>560</v>
          </cell>
          <cell r="J9521">
            <v>490</v>
          </cell>
          <cell r="K9521" t="str">
            <v>乙类</v>
          </cell>
        </row>
        <row r="9522">
          <cell r="A9522" t="str">
            <v>HYX60501</v>
          </cell>
          <cell r="B9522" t="str">
            <v>内窥镜下组织瓣切取术</v>
          </cell>
          <cell r="C9522" t="str">
            <v>术区术前设计,消毒铺巾,体位摆放,麻醉,切开皮肤,内窥镜下仔细剥离筋膜或肌肉组织及血管蒂,切去组织,放置引流管,缝合,加压包扎。</v>
          </cell>
          <cell r="D9522" t="str">
            <v>引流装置</v>
          </cell>
          <cell r="E9522" t="str">
            <v>特殊缝线</v>
          </cell>
          <cell r="F9522" t="str">
            <v>次</v>
          </cell>
          <cell r="G9522" t="str">
            <v/>
          </cell>
          <cell r="H9522">
            <v>1000</v>
          </cell>
          <cell r="I9522">
            <v>800</v>
          </cell>
          <cell r="J9522">
            <v>700</v>
          </cell>
          <cell r="K9522" t="str">
            <v>乙类</v>
          </cell>
        </row>
        <row r="9523">
          <cell r="A9523" t="str">
            <v>HYX73301</v>
          </cell>
          <cell r="B9523" t="str">
            <v>橡皮肿病变组织部分切除术</v>
          </cell>
          <cell r="C9523" t="str">
            <v>术前设计,消毒铺巾,体位摆放,全麻,切除肌肉浅层的部分病变组织,保留皮肤及皮下组织覆盖创面。</v>
          </cell>
          <cell r="D9523" t="str">
            <v>引流装置</v>
          </cell>
          <cell r="E9523" t="str">
            <v>特殊缝线</v>
          </cell>
          <cell r="F9523" t="str">
            <v>部位</v>
          </cell>
          <cell r="G9523" t="str">
            <v/>
          </cell>
          <cell r="H9523">
            <v>2240</v>
          </cell>
          <cell r="I9523">
            <v>1790</v>
          </cell>
          <cell r="J9523">
            <v>1565</v>
          </cell>
          <cell r="K9523" t="str">
            <v>乙类</v>
          </cell>
        </row>
        <row r="9524">
          <cell r="A9524" t="str">
            <v>HYX73302</v>
          </cell>
          <cell r="B9524" t="str">
            <v>区域病变组织切除术(Homans-Macey手术)</v>
          </cell>
          <cell r="C9524"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9524" t="str">
            <v>引流装置</v>
          </cell>
          <cell r="E9524" t="str">
            <v>特殊缝线</v>
          </cell>
          <cell r="F9524" t="str">
            <v>部位</v>
          </cell>
          <cell r="G9524" t="str">
            <v/>
          </cell>
          <cell r="H9524">
            <v>2000</v>
          </cell>
          <cell r="I9524">
            <v>1600</v>
          </cell>
          <cell r="J9524">
            <v>1400</v>
          </cell>
          <cell r="K9524" t="str">
            <v>乙类</v>
          </cell>
        </row>
        <row r="9525">
          <cell r="A9525" t="str">
            <v>HYX89301</v>
          </cell>
          <cell r="B9525" t="str">
            <v>吻合血管肌肉瓣移植术</v>
          </cell>
          <cell r="C9525" t="str">
            <v>消毒铺巾,气囊止血带止血,切开皮肤,切取肌肉,移植于损伤处,吻合血管或吻合神经,供区直接闭合或皮肤移植。不含术中显微镜下操作。</v>
          </cell>
          <cell r="D9525" t="str">
            <v/>
          </cell>
          <cell r="E9525" t="str">
            <v>特殊缝线</v>
          </cell>
          <cell r="F9525" t="str">
            <v>部位</v>
          </cell>
          <cell r="G9525" t="str">
            <v/>
          </cell>
          <cell r="H9525">
            <v>1100</v>
          </cell>
          <cell r="I9525">
            <v>880</v>
          </cell>
          <cell r="J9525">
            <v>770</v>
          </cell>
          <cell r="K9525" t="str">
            <v>乙类</v>
          </cell>
        </row>
        <row r="9526">
          <cell r="A9526" t="str">
            <v>HYX89302</v>
          </cell>
          <cell r="B9526" t="str">
            <v>吻合血管筋膜瓣移植术</v>
          </cell>
          <cell r="C9526" t="str">
            <v>消毒铺巾,气囊止血带止血,切开皮肤,切取筋膜瓣,移植于损伤处,吻合血管,供区直接闭合或皮肤移植。不含术中显微镜下操作。</v>
          </cell>
          <cell r="D9526" t="str">
            <v/>
          </cell>
          <cell r="E9526" t="str">
            <v>特殊缝线</v>
          </cell>
          <cell r="F9526" t="str">
            <v>部位</v>
          </cell>
          <cell r="G9526" t="str">
            <v/>
          </cell>
          <cell r="H9526">
            <v>1100</v>
          </cell>
          <cell r="I9526">
            <v>880</v>
          </cell>
          <cell r="J9526">
            <v>770</v>
          </cell>
          <cell r="K9526" t="str">
            <v>乙类</v>
          </cell>
        </row>
        <row r="9527">
          <cell r="A9527" t="str">
            <v>HYX89303</v>
          </cell>
          <cell r="B9527" t="str">
            <v>筋膜组织瓣移植术</v>
          </cell>
          <cell r="C9527" t="str">
            <v>消毒,麻醉,以超声多普勒测定血管蒂位置,设计皮瓣,分离切取由解剖学上知名动静脉血管供血的筋膜组织瓣。不含供区植皮。</v>
          </cell>
          <cell r="D9527" t="str">
            <v/>
          </cell>
          <cell r="E9527" t="str">
            <v>特殊缝线</v>
          </cell>
          <cell r="F9527" t="str">
            <v>次</v>
          </cell>
          <cell r="G9527" t="str">
            <v>以面积5×5厘米为基价,超过范围加收不超过30%</v>
          </cell>
          <cell r="H9527">
            <v>1300</v>
          </cell>
          <cell r="I9527">
            <v>1040</v>
          </cell>
          <cell r="J9527">
            <v>910</v>
          </cell>
          <cell r="K9527" t="str">
            <v>乙类</v>
          </cell>
        </row>
        <row r="9528">
          <cell r="A9528" t="str">
            <v>HYX89304</v>
          </cell>
          <cell r="B9528" t="str">
            <v>带蒂肌皮瓣转移术</v>
          </cell>
          <cell r="C9528" t="str">
            <v>术前设计,消毒铺巾,体位摆放,麻醉,设计皮瓣,分离出供应皮瓣相应血管蒂,切取带蒂肌皮瓣转位移植至受区,再将皮瓣缝合固定。不含供区植皮。</v>
          </cell>
          <cell r="D9528" t="str">
            <v>引流装置</v>
          </cell>
          <cell r="E9528" t="str">
            <v>特殊缝线</v>
          </cell>
          <cell r="F9528" t="str">
            <v>次</v>
          </cell>
          <cell r="G9528" t="str">
            <v>以3×5厘米为基价,超过范围加收不超过30%</v>
          </cell>
          <cell r="H9528">
            <v>1600</v>
          </cell>
          <cell r="I9528">
            <v>1280</v>
          </cell>
          <cell r="J9528">
            <v>1120</v>
          </cell>
          <cell r="K9528" t="str">
            <v>乙类</v>
          </cell>
        </row>
        <row r="9529">
          <cell r="A9529" t="str">
            <v>HYX89305</v>
          </cell>
          <cell r="B9529" t="str">
            <v>带蒂肌瓣移植术</v>
          </cell>
          <cell r="C9529" t="str">
            <v>术前设计,消毒铺巾,体位摆放,麻醉,设计皮瓣,分离出供应肌瓣相应血管蒂,切取带蒂肌瓣转位移植至受区,再将皮瓣缝合固定。</v>
          </cell>
          <cell r="D9529" t="str">
            <v>引流装置</v>
          </cell>
          <cell r="E9529" t="str">
            <v>特殊缝线</v>
          </cell>
          <cell r="F9529" t="str">
            <v>次</v>
          </cell>
          <cell r="G9529" t="str">
            <v>以0.5×3厘米为基价,超过范围加收不超过30%</v>
          </cell>
          <cell r="H9529">
            <v>1500</v>
          </cell>
          <cell r="I9529">
            <v>1200</v>
          </cell>
          <cell r="J9529">
            <v>1050</v>
          </cell>
          <cell r="K9529" t="str">
            <v>乙类</v>
          </cell>
        </row>
        <row r="9530">
          <cell r="A9530" t="str">
            <v>HYX89306</v>
          </cell>
          <cell r="B9530" t="str">
            <v>复合组织游离移植术</v>
          </cell>
          <cell r="C9530" t="str">
            <v>术前设计,消毒铺巾,体位摆放,全麻,手术分两组:一组行受区准备,切取复合组织瓣及受区关闭,一组行供区准备,缝合复合组织瓣,复合组织块较大时需吻合血管。不含供皮区游离植皮。</v>
          </cell>
          <cell r="D9530" t="str">
            <v>引流装置</v>
          </cell>
          <cell r="E9530" t="str">
            <v>特殊缝线</v>
          </cell>
          <cell r="F9530" t="str">
            <v>次</v>
          </cell>
          <cell r="G9530" t="str">
            <v>以3厘米×2厘米为基价,每增加1平方厘米加收不超过10%</v>
          </cell>
          <cell r="H9530">
            <v>2540</v>
          </cell>
          <cell r="I9530">
            <v>2030</v>
          </cell>
          <cell r="J9530">
            <v>1780</v>
          </cell>
          <cell r="K9530" t="str">
            <v>乙类</v>
          </cell>
        </row>
        <row r="9531">
          <cell r="A9531" t="str">
            <v>HYX89307</v>
          </cell>
          <cell r="B9531" t="str">
            <v>橡皮肿病变组织切除中厚皮片移植术</v>
          </cell>
          <cell r="C9531" t="str">
            <v>术前设计,消毒铺巾,体位摆放,全麻,肌肉浅层的病变组织一并切除,将切下的皮肤以全厚或中厚皮片形式回植,或采用其它部分皮肤修复。</v>
          </cell>
          <cell r="D9531" t="str">
            <v>引流装置</v>
          </cell>
          <cell r="E9531" t="str">
            <v>特殊缝线</v>
          </cell>
          <cell r="F9531" t="str">
            <v>部位</v>
          </cell>
          <cell r="G9531" t="str">
            <v/>
          </cell>
          <cell r="H9531">
            <v>2240</v>
          </cell>
          <cell r="I9531">
            <v>1790</v>
          </cell>
          <cell r="J9531">
            <v>1565</v>
          </cell>
          <cell r="K9531" t="str">
            <v>乙类</v>
          </cell>
        </row>
        <row r="9532">
          <cell r="A9532" t="str">
            <v>HYX89308</v>
          </cell>
          <cell r="B9532" t="str">
            <v>区域病变组织切除真皮包埋术(Thomp⁃son手术)</v>
          </cell>
          <cell r="C9532"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9532" t="str">
            <v>引流装置,外固定材料</v>
          </cell>
          <cell r="E9532" t="str">
            <v>特殊缝线</v>
          </cell>
          <cell r="F9532" t="str">
            <v>部位</v>
          </cell>
          <cell r="G9532" t="str">
            <v/>
          </cell>
          <cell r="H9532">
            <v>2200</v>
          </cell>
          <cell r="I9532">
            <v>1760</v>
          </cell>
          <cell r="J9532">
            <v>1540</v>
          </cell>
          <cell r="K9532" t="str">
            <v>乙类</v>
          </cell>
        </row>
        <row r="9533">
          <cell r="A9533" t="str">
            <v>HYX89309</v>
          </cell>
          <cell r="B9533" t="str">
            <v>显微镜下吻合血管复合组织移植术</v>
          </cell>
          <cell r="C9533" t="str">
            <v>皮､骨骼､肌肉､肌腱､软骨等两种组织以上的联合移植,吻合血管(或吻合神经),骨骼固定。不含皮肤移植术。</v>
          </cell>
          <cell r="D9533" t="str">
            <v>引流装置,外固定材料</v>
          </cell>
          <cell r="E9533" t="str">
            <v>内固定材料,钢丝,特殊缝线,止血材料</v>
          </cell>
          <cell r="F9533" t="str">
            <v>部位</v>
          </cell>
          <cell r="G9533" t="str">
            <v/>
          </cell>
          <cell r="H9533">
            <v>2650</v>
          </cell>
          <cell r="I9533">
            <v>2120</v>
          </cell>
          <cell r="J9533">
            <v>1855</v>
          </cell>
          <cell r="K9533" t="str">
            <v>乙类</v>
          </cell>
        </row>
        <row r="9534">
          <cell r="A9534" t="str">
            <v>P</v>
          </cell>
          <cell r="B9534" t="str">
            <v>十一.中医医疗服务</v>
          </cell>
          <cell r="C9534" t="str">
            <v/>
          </cell>
          <cell r="D9534" t="str">
            <v/>
          </cell>
          <cell r="E9534" t="str">
            <v/>
          </cell>
        </row>
        <row r="9534">
          <cell r="G9534" t="str">
            <v/>
          </cell>
          <cell r="H9534" t="str">
            <v/>
          </cell>
          <cell r="I9534" t="str">
            <v/>
          </cell>
          <cell r="J9534" t="str">
            <v/>
          </cell>
        </row>
        <row r="9535">
          <cell r="A9535" t="str">
            <v/>
          </cell>
          <cell r="B9535" t="str">
            <v>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v>
          </cell>
        </row>
        <row r="9536">
          <cell r="A9536" t="str">
            <v>PA</v>
          </cell>
          <cell r="B9536" t="str">
            <v>(一)中医诊断</v>
          </cell>
          <cell r="C9536" t="str">
            <v/>
          </cell>
          <cell r="D9536" t="str">
            <v/>
          </cell>
          <cell r="E9536" t="str">
            <v/>
          </cell>
        </row>
        <row r="9536">
          <cell r="G9536" t="str">
            <v/>
          </cell>
          <cell r="H9536" t="str">
            <v/>
          </cell>
          <cell r="I9536" t="str">
            <v/>
          </cell>
          <cell r="J9536" t="str">
            <v/>
          </cell>
        </row>
        <row r="9537">
          <cell r="A9537" t="str">
            <v>PAAA0101</v>
          </cell>
          <cell r="B9537" t="str">
            <v>经络穴位诊断</v>
          </cell>
          <cell r="C9537" t="str">
            <v>详细掌握患者的主诉､病史,通过对疾病相关重点经络､腧穴皮部的望诊,体表循､摸､按､压的切诊,判断病变的经络､脏腑,为选取腧穴,确定操作方法提供依据。</v>
          </cell>
          <cell r="D9537" t="str">
            <v/>
          </cell>
          <cell r="E9537" t="str">
            <v/>
          </cell>
          <cell r="F9537" t="str">
            <v>次</v>
          </cell>
          <cell r="G9537" t="str">
            <v/>
          </cell>
          <cell r="H9537">
            <v>31</v>
          </cell>
          <cell r="I9537">
            <v>25</v>
          </cell>
          <cell r="J9537">
            <v>22</v>
          </cell>
          <cell r="K9537" t="str">
            <v>乙类</v>
          </cell>
        </row>
        <row r="9538">
          <cell r="A9538" t="str">
            <v>PAAA0102</v>
          </cell>
          <cell r="B9538" t="str">
            <v>经络穴位分析</v>
          </cell>
          <cell r="C9538" t="str">
            <v>通过经络导平仪的方法对人体的十二条经络的特定穴位,从经络穴位的电阻､电位､电容,甚至是非线性的电现象数据中分析机体的脏腑､经络､组织器官的病位或中医证型,并输出结果。</v>
          </cell>
          <cell r="D9538" t="str">
            <v/>
          </cell>
          <cell r="E9538" t="str">
            <v/>
          </cell>
          <cell r="F9538" t="str">
            <v>次</v>
          </cell>
          <cell r="G9538" t="str">
            <v/>
          </cell>
          <cell r="H9538">
            <v>31</v>
          </cell>
          <cell r="I9538">
            <v>25</v>
          </cell>
          <cell r="J9538">
            <v>22</v>
          </cell>
          <cell r="K9538" t="str">
            <v>丙类</v>
          </cell>
        </row>
        <row r="9539">
          <cell r="A9539" t="str">
            <v>PAAA0201</v>
          </cell>
          <cell r="B9539" t="str">
            <v>耳穴诊断</v>
          </cell>
          <cell r="C9539" t="str">
            <v>依据经络腧穴理论,通过望耳廓色泽､形状,并切诊,或用耳穴探针､电针探测仪等对耳穴皮肤电阻等进行探测,以辅助诊断疾病。</v>
          </cell>
          <cell r="D9539" t="str">
            <v/>
          </cell>
          <cell r="E9539" t="str">
            <v/>
          </cell>
          <cell r="F9539" t="str">
            <v>次</v>
          </cell>
          <cell r="G9539" t="str">
            <v/>
          </cell>
          <cell r="H9539">
            <v>30</v>
          </cell>
          <cell r="I9539">
            <v>25</v>
          </cell>
          <cell r="J9539">
            <v>20</v>
          </cell>
          <cell r="K9539" t="str">
            <v>丙类</v>
          </cell>
        </row>
        <row r="9540">
          <cell r="A9540" t="str">
            <v>PAAA0301</v>
          </cell>
          <cell r="B9540" t="str">
            <v>脉图诊断</v>
          </cell>
          <cell r="C9540" t="str">
            <v>依据中医同身寸原理,定位取脉部位,连接脉图检测仪,显示脉图波形,根据脉图理论判断中医脉象,作出脉象报告。出具图文报告。</v>
          </cell>
          <cell r="D9540" t="str">
            <v/>
          </cell>
          <cell r="E9540" t="str">
            <v/>
          </cell>
          <cell r="F9540" t="str">
            <v>次</v>
          </cell>
          <cell r="G9540" t="str">
            <v/>
          </cell>
          <cell r="H9540">
            <v>20</v>
          </cell>
          <cell r="I9540">
            <v>16</v>
          </cell>
          <cell r="J9540">
            <v>14</v>
          </cell>
          <cell r="K9540" t="str">
            <v>丙类</v>
          </cell>
        </row>
        <row r="9541">
          <cell r="A9541" t="str">
            <v>PAAA0401</v>
          </cell>
          <cell r="B9541" t="str">
            <v>舌象图诊断</v>
          </cell>
          <cell r="C9541" t="str">
            <v>充分暴露患者舌体,连接舌象检测仪,按照中医舌诊的程序检测舌体､舌苔及舌下络脉。获取图像,对图像资料进行数据分析,根据中医舌诊诊断理论作出舌象图文报告。</v>
          </cell>
          <cell r="D9541" t="str">
            <v/>
          </cell>
          <cell r="E9541" t="str">
            <v/>
          </cell>
          <cell r="F9541" t="str">
            <v>次</v>
          </cell>
          <cell r="G9541" t="str">
            <v/>
          </cell>
          <cell r="H9541">
            <v>20</v>
          </cell>
          <cell r="I9541">
            <v>16</v>
          </cell>
          <cell r="J9541">
            <v>14</v>
          </cell>
          <cell r="K9541" t="str">
            <v>丙类</v>
          </cell>
        </row>
        <row r="9542">
          <cell r="A9542" t="str">
            <v>PB</v>
          </cell>
          <cell r="B9542" t="str">
            <v>(二)中医治疗</v>
          </cell>
          <cell r="C9542" t="str">
            <v/>
          </cell>
          <cell r="D9542" t="str">
            <v/>
          </cell>
          <cell r="E9542" t="str">
            <v/>
          </cell>
        </row>
        <row r="9542">
          <cell r="G9542" t="str">
            <v/>
          </cell>
          <cell r="H9542" t="str">
            <v/>
          </cell>
          <cell r="I9542" t="str">
            <v/>
          </cell>
          <cell r="J9542" t="str">
            <v/>
          </cell>
        </row>
        <row r="9543">
          <cell r="A9543" t="str">
            <v>PBA</v>
          </cell>
          <cell r="B9543" t="str">
            <v>1.中医外治</v>
          </cell>
          <cell r="C9543" t="str">
            <v/>
          </cell>
          <cell r="D9543" t="str">
            <v/>
          </cell>
          <cell r="E9543" t="str">
            <v/>
          </cell>
        </row>
        <row r="9543">
          <cell r="G9543" t="str">
            <v/>
          </cell>
          <cell r="H9543" t="str">
            <v/>
          </cell>
          <cell r="I9543" t="str">
            <v/>
          </cell>
          <cell r="J9543" t="str">
            <v/>
          </cell>
        </row>
        <row r="9544">
          <cell r="A9544" t="str">
            <v>PBAA0101</v>
          </cell>
          <cell r="B9544" t="str">
            <v>贴敷治疗(小)</v>
          </cell>
          <cell r="C9544"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9544" t="str">
            <v>换药包</v>
          </cell>
          <cell r="E9544" t="str">
            <v/>
          </cell>
          <cell r="F9544" t="str">
            <v>部位</v>
          </cell>
          <cell r="G9544" t="str">
            <v/>
          </cell>
          <cell r="H9544">
            <v>30</v>
          </cell>
          <cell r="I9544">
            <v>26</v>
          </cell>
          <cell r="J9544">
            <v>22</v>
          </cell>
          <cell r="K9544" t="str">
            <v>甲类</v>
          </cell>
        </row>
        <row r="9545">
          <cell r="A9545" t="str">
            <v>PBAA0102</v>
          </cell>
          <cell r="B9545" t="str">
            <v>贴敷治疗(中)</v>
          </cell>
          <cell r="C9545"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cell r="D9545" t="str">
            <v>换药包</v>
          </cell>
          <cell r="E9545" t="str">
            <v/>
          </cell>
          <cell r="F9545" t="str">
            <v>部位</v>
          </cell>
          <cell r="G9545" t="str">
            <v/>
          </cell>
          <cell r="H9545">
            <v>40</v>
          </cell>
          <cell r="I9545">
            <v>34</v>
          </cell>
          <cell r="J9545">
            <v>29</v>
          </cell>
          <cell r="K9545" t="str">
            <v>甲类</v>
          </cell>
        </row>
        <row r="9546">
          <cell r="A9546" t="str">
            <v>PBAA0103</v>
          </cell>
          <cell r="B9546" t="str">
            <v>贴敷治疗(大)</v>
          </cell>
          <cell r="C95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9546" t="str">
            <v>换药包</v>
          </cell>
          <cell r="E9546" t="str">
            <v/>
          </cell>
          <cell r="F9546" t="str">
            <v>部位</v>
          </cell>
          <cell r="G9546" t="str">
            <v/>
          </cell>
          <cell r="H9546">
            <v>50</v>
          </cell>
          <cell r="I9546">
            <v>43</v>
          </cell>
          <cell r="J9546">
            <v>36</v>
          </cell>
          <cell r="K9546" t="str">
            <v>甲类</v>
          </cell>
        </row>
        <row r="9547">
          <cell r="A9547" t="str">
            <v>PBAA0104</v>
          </cell>
          <cell r="B9547" t="str">
            <v>贴敷治疗(特大)</v>
          </cell>
          <cell r="C9547"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9547" t="str">
            <v>换药包</v>
          </cell>
        </row>
        <row r="9547">
          <cell r="F9547" t="str">
            <v>部位</v>
          </cell>
          <cell r="G9547" t="str">
            <v/>
          </cell>
          <cell r="H9547">
            <v>60</v>
          </cell>
          <cell r="I9547">
            <v>51</v>
          </cell>
          <cell r="J9547">
            <v>43</v>
          </cell>
          <cell r="K9547" t="str">
            <v>甲类</v>
          </cell>
        </row>
        <row r="9548">
          <cell r="A9548" t="str">
            <v>PBAA0201</v>
          </cell>
          <cell r="B9548" t="str">
            <v>中药涂擦治疗</v>
          </cell>
          <cell r="C9548" t="str">
            <v>辨证调配药物,局部清洁,用不同手法将中药药物涂擦于局部或穴位处。</v>
          </cell>
          <cell r="D9548" t="str">
            <v/>
          </cell>
          <cell r="E9548" t="str">
            <v/>
          </cell>
          <cell r="F9548" t="str">
            <v>  次</v>
          </cell>
          <cell r="G9548" t="str">
            <v>大于10厘米×10厘米的治疗部位，加收50%</v>
          </cell>
          <cell r="H9548">
            <v>30</v>
          </cell>
          <cell r="I9548">
            <v>25</v>
          </cell>
          <cell r="J9548">
            <v>20</v>
          </cell>
          <cell r="K9548" t="str">
            <v>甲类</v>
          </cell>
        </row>
        <row r="9549">
          <cell r="A9549" t="str">
            <v>PBAA0301</v>
          </cell>
          <cell r="B9549" t="str">
            <v>中药热奄包治疗(小)</v>
          </cell>
          <cell r="C9549" t="str">
            <v>针对面积小于或等于5厘米×5厘米的部位,辨证调配药物,将中药加热后,局部消毒,迅速用布包裹,敷于患部或穴位。</v>
          </cell>
          <cell r="D9549" t="str">
            <v/>
          </cell>
          <cell r="E9549" t="str">
            <v/>
          </cell>
          <cell r="F9549" t="str">
            <v>部位</v>
          </cell>
          <cell r="G9549" t="str">
            <v/>
          </cell>
          <cell r="H9549">
            <v>10</v>
          </cell>
          <cell r="I9549">
            <v>8</v>
          </cell>
          <cell r="J9549">
            <v>7</v>
          </cell>
          <cell r="K9549" t="str">
            <v>甲类</v>
          </cell>
        </row>
        <row r="9550">
          <cell r="A9550" t="str">
            <v>PBAA0302</v>
          </cell>
          <cell r="B9550" t="str">
            <v>中药热奄包治疗(中)</v>
          </cell>
          <cell r="C9550" t="str">
            <v>针对面积大于5厘米×5厘米､小于或等于10厘米×10厘米的部位,辨证调配药物,将中药加热后,局部消毒,迅速用布包裹,敷于患部或穴位。</v>
          </cell>
          <cell r="D9550" t="str">
            <v/>
          </cell>
          <cell r="E9550" t="str">
            <v/>
          </cell>
          <cell r="F9550" t="str">
            <v>部位</v>
          </cell>
          <cell r="G9550" t="str">
            <v/>
          </cell>
          <cell r="H9550">
            <v>20</v>
          </cell>
          <cell r="I9550">
            <v>16</v>
          </cell>
          <cell r="J9550">
            <v>14</v>
          </cell>
          <cell r="K9550" t="str">
            <v>甲类</v>
          </cell>
        </row>
        <row r="9551">
          <cell r="A9551" t="str">
            <v>PBAA0303</v>
          </cell>
          <cell r="B9551" t="str">
            <v>中药热奄包治疗(大)</v>
          </cell>
          <cell r="C9551" t="str">
            <v>针对面积大于10厘米×10厘米､小于或等于15厘米×15厘米的部位,辨证调配药物,将中药加热后,局部消毒,迅速用布包裹,敷于患部或穴位。</v>
          </cell>
          <cell r="D9551" t="str">
            <v/>
          </cell>
          <cell r="E9551" t="str">
            <v/>
          </cell>
          <cell r="F9551" t="str">
            <v>部位</v>
          </cell>
          <cell r="G9551" t="str">
            <v/>
          </cell>
          <cell r="H9551">
            <v>30</v>
          </cell>
          <cell r="I9551">
            <v>25</v>
          </cell>
          <cell r="J9551">
            <v>20</v>
          </cell>
          <cell r="K9551" t="str">
            <v>甲类</v>
          </cell>
        </row>
        <row r="9552">
          <cell r="A9552" t="str">
            <v>PBAA0304</v>
          </cell>
          <cell r="B9552" t="str">
            <v>中药热奄包治疗(特大)</v>
          </cell>
          <cell r="C9552" t="str">
            <v>针对面积大于15厘米×15厘米的部位,辨证调配药物,将中药加热后,局部消毒,迅速用布包裹,敷于患部或穴位。</v>
          </cell>
          <cell r="D9552" t="str">
            <v/>
          </cell>
          <cell r="E9552" t="str">
            <v/>
          </cell>
          <cell r="F9552" t="str">
            <v>部位</v>
          </cell>
          <cell r="G9552" t="str">
            <v/>
          </cell>
          <cell r="H9552">
            <v>40</v>
          </cell>
          <cell r="I9552">
            <v>32</v>
          </cell>
          <cell r="J9552">
            <v>28</v>
          </cell>
          <cell r="K9552" t="str">
            <v>甲类</v>
          </cell>
        </row>
        <row r="9553">
          <cell r="A9553" t="str">
            <v>PBAA0401</v>
          </cell>
          <cell r="B9553" t="str">
            <v>中药封包治疗(小)</v>
          </cell>
          <cell r="C9553" t="str">
            <v>针对面积小于或等于5厘米×5厘米的部位,辨证调配药物,局部清洁后,用中药均匀涂擦患处,然后用包膜包裹患处。</v>
          </cell>
          <cell r="D9553" t="str">
            <v/>
          </cell>
          <cell r="E9553" t="str">
            <v/>
          </cell>
          <cell r="F9553" t="str">
            <v>部位</v>
          </cell>
          <cell r="G9553" t="str">
            <v/>
          </cell>
          <cell r="H9553">
            <v>10</v>
          </cell>
          <cell r="I9553">
            <v>8</v>
          </cell>
          <cell r="J9553">
            <v>7</v>
          </cell>
          <cell r="K9553" t="str">
            <v>甲类</v>
          </cell>
        </row>
        <row r="9554">
          <cell r="A9554" t="str">
            <v>PBAA0402</v>
          </cell>
          <cell r="B9554" t="str">
            <v>中药封包治疗(中)</v>
          </cell>
          <cell r="C9554" t="str">
            <v>针对面积大于5厘米×5厘米､小于或等于10厘米×10厘米的部位,辨证调配药物,局部清洁后,用中药均匀涂擦患处,然后用包膜包裹患处。</v>
          </cell>
          <cell r="D9554" t="str">
            <v/>
          </cell>
          <cell r="E9554" t="str">
            <v/>
          </cell>
          <cell r="F9554" t="str">
            <v>部位</v>
          </cell>
          <cell r="G9554" t="str">
            <v/>
          </cell>
          <cell r="H9554">
            <v>20</v>
          </cell>
          <cell r="I9554">
            <v>16</v>
          </cell>
          <cell r="J9554">
            <v>14</v>
          </cell>
          <cell r="K9554" t="str">
            <v>甲类</v>
          </cell>
        </row>
        <row r="9555">
          <cell r="A9555" t="str">
            <v>PBAA0403</v>
          </cell>
          <cell r="B9555" t="str">
            <v>中药封包治疗(大)</v>
          </cell>
          <cell r="C9555" t="str">
            <v>针对面积大于10厘米×10厘米､小于或等于15厘米×15厘米的部位,辨证调配药物,局部清洁后,用中药均匀涂擦患处,然后用包膜包裹患处。</v>
          </cell>
          <cell r="D9555" t="str">
            <v/>
          </cell>
          <cell r="E9555" t="str">
            <v/>
          </cell>
          <cell r="F9555" t="str">
            <v>部位</v>
          </cell>
          <cell r="G9555" t="str">
            <v/>
          </cell>
          <cell r="H9555">
            <v>30</v>
          </cell>
          <cell r="I9555">
            <v>25</v>
          </cell>
          <cell r="J9555">
            <v>20</v>
          </cell>
          <cell r="K9555" t="str">
            <v>甲类</v>
          </cell>
        </row>
        <row r="9556">
          <cell r="A9556" t="str">
            <v>PBAA0404</v>
          </cell>
          <cell r="B9556" t="str">
            <v>中药封包治疗(特大)</v>
          </cell>
          <cell r="C9556" t="str">
            <v>针对面积大于15厘米×15厘米的部位,辨证调配药物,局部清洁后,用中药均匀涂擦患处,然后用包膜包裹患处。</v>
          </cell>
          <cell r="D9556" t="str">
            <v/>
          </cell>
          <cell r="E9556" t="str">
            <v/>
          </cell>
          <cell r="F9556" t="str">
            <v>部位</v>
          </cell>
          <cell r="G9556" t="str">
            <v/>
          </cell>
          <cell r="H9556">
            <v>40</v>
          </cell>
          <cell r="I9556">
            <v>32</v>
          </cell>
          <cell r="J9556">
            <v>28</v>
          </cell>
          <cell r="K9556" t="str">
            <v>甲类</v>
          </cell>
        </row>
        <row r="9557">
          <cell r="A9557" t="str">
            <v>PBAA0501</v>
          </cell>
          <cell r="B9557" t="str">
            <v>中药局部熏洗治疗</v>
          </cell>
          <cell r="C9557" t="str">
            <v>局部清洁,辨证调配药物,将中药药物加热,趁热先行熏蒸,适当温度时淋洗或浸泡。</v>
          </cell>
          <cell r="D9557" t="str">
            <v>塑料袋</v>
          </cell>
          <cell r="E9557" t="str">
            <v/>
          </cell>
          <cell r="F9557" t="str">
            <v>次</v>
          </cell>
          <cell r="G9557" t="str">
            <v/>
          </cell>
          <cell r="H9557">
            <v>30</v>
          </cell>
          <cell r="I9557">
            <v>25</v>
          </cell>
          <cell r="J9557">
            <v>20</v>
          </cell>
          <cell r="K9557" t="str">
            <v>乙类</v>
          </cell>
        </row>
        <row r="9558">
          <cell r="A9558" t="str">
            <v>PBAA0502</v>
          </cell>
          <cell r="B9558" t="str">
            <v>中药半身熏洗治疗</v>
          </cell>
          <cell r="C9558" t="str">
            <v>半身清洁,辨证调配药物,将中药药物加热,趁热先行熏蒸,适当温度时淋洗或浸泡。</v>
          </cell>
          <cell r="D9558" t="str">
            <v>塑料袋</v>
          </cell>
          <cell r="E9558" t="str">
            <v/>
          </cell>
          <cell r="F9558" t="str">
            <v>次</v>
          </cell>
          <cell r="G9558" t="str">
            <v/>
          </cell>
          <cell r="H9558">
            <v>60</v>
          </cell>
          <cell r="I9558">
            <v>48</v>
          </cell>
          <cell r="J9558">
            <v>42</v>
          </cell>
          <cell r="K9558" t="str">
            <v>乙类</v>
          </cell>
        </row>
        <row r="9559">
          <cell r="A9559" t="str">
            <v>PBAA0503</v>
          </cell>
          <cell r="B9559" t="str">
            <v>中药全身熏洗治疗</v>
          </cell>
          <cell r="C9559" t="str">
            <v>全身清洁,辨证调配药物,将中药药物加热,趁热先行熏蒸,适当温度时淋洗或浸泡。</v>
          </cell>
          <cell r="D9559" t="str">
            <v>塑料袋</v>
          </cell>
          <cell r="E9559" t="str">
            <v/>
          </cell>
          <cell r="F9559" t="str">
            <v>次</v>
          </cell>
          <cell r="G9559" t="str">
            <v/>
          </cell>
          <cell r="H9559">
            <v>80</v>
          </cell>
          <cell r="I9559">
            <v>65</v>
          </cell>
          <cell r="J9559">
            <v>55</v>
          </cell>
          <cell r="K9559" t="str">
            <v>丙类</v>
          </cell>
        </row>
        <row r="9560">
          <cell r="A9560" t="str">
            <v>PBAA0601</v>
          </cell>
          <cell r="B9560" t="str">
            <v>中药蒸汽浴治疗</v>
          </cell>
          <cell r="C9560" t="str">
            <v>将辨证调配药物置入加热喷雾装置中,患者清洁后,坐入密闭的箱中,头部外露,启动开关。</v>
          </cell>
          <cell r="D9560" t="str">
            <v/>
          </cell>
          <cell r="E9560" t="str">
            <v/>
          </cell>
          <cell r="F9560" t="str">
            <v>次</v>
          </cell>
          <cell r="G9560" t="str">
            <v/>
          </cell>
          <cell r="H9560">
            <v>70</v>
          </cell>
          <cell r="I9560">
            <v>55</v>
          </cell>
          <cell r="J9560">
            <v>50</v>
          </cell>
          <cell r="K9560" t="str">
            <v>乙类</v>
          </cell>
        </row>
        <row r="9561">
          <cell r="A9561" t="str">
            <v>PBAA0701</v>
          </cell>
          <cell r="B9561" t="str">
            <v>中药塌渍治疗</v>
          </cell>
          <cell r="C9561" t="str">
            <v>局部清洁或常规消毒后,根据局部情况,辨证调配药物,使用不同剂型及温度,湿敷或泡洗。</v>
          </cell>
          <cell r="D9561" t="str">
            <v/>
          </cell>
          <cell r="E9561" t="str">
            <v/>
          </cell>
          <cell r="F9561" t="str">
            <v>  次</v>
          </cell>
          <cell r="G9561" t="str">
            <v>大于10厘米×10厘米的治疗部位，加收50%</v>
          </cell>
          <cell r="H9561">
            <v>42</v>
          </cell>
          <cell r="I9561">
            <v>34</v>
          </cell>
          <cell r="J9561">
            <v>30</v>
          </cell>
          <cell r="K9561" t="str">
            <v>乙类</v>
          </cell>
        </row>
        <row r="9562">
          <cell r="A9562" t="str">
            <v>PBAA0801</v>
          </cell>
          <cell r="B9562" t="str">
            <v>中药熏药治疗</v>
          </cell>
          <cell r="C9562" t="str">
            <v>局部清洁,辨证选用制备好的药卷､药香,或用特殊树枝,点燃后直接用烟熏烤,或放置在特定容器中用烟熏烤。</v>
          </cell>
          <cell r="D9562" t="str">
            <v>药卷,药香</v>
          </cell>
          <cell r="E9562" t="str">
            <v/>
          </cell>
          <cell r="F9562" t="str">
            <v>１０％体表面积</v>
          </cell>
          <cell r="G9562" t="str">
            <v/>
          </cell>
          <cell r="H9562">
            <v>40</v>
          </cell>
          <cell r="I9562">
            <v>32</v>
          </cell>
          <cell r="J9562">
            <v>28</v>
          </cell>
          <cell r="K9562" t="str">
            <v>乙类</v>
          </cell>
        </row>
        <row r="9563">
          <cell r="A9563" t="str">
            <v>PBAA0901</v>
          </cell>
          <cell r="B9563" t="str">
            <v>中药硬膏热贴敷治疗</v>
          </cell>
          <cell r="C9563" t="str">
            <v>辨证选择硬膏,局部清洁,将中药硬膏加热软化,调整厚薄大小,贴于患处。</v>
          </cell>
          <cell r="D9563" t="str">
            <v/>
          </cell>
          <cell r="E9563" t="str">
            <v/>
          </cell>
          <cell r="F9563" t="str">
            <v>部位</v>
          </cell>
          <cell r="G9563" t="str">
            <v/>
          </cell>
          <cell r="H9563">
            <v>5</v>
          </cell>
          <cell r="I9563">
            <v>5</v>
          </cell>
          <cell r="J9563">
            <v>5</v>
          </cell>
          <cell r="K9563" t="str">
            <v>乙类</v>
          </cell>
        </row>
        <row r="9564">
          <cell r="A9564" t="str">
            <v>PBAA1001</v>
          </cell>
          <cell r="B9564" t="str">
            <v>烫熨治疗(小)</v>
          </cell>
          <cell r="C9564" t="str">
            <v>针对面积小于或等于5厘米×5厘米的创面,辨证调配药物,将中药加热后,迅速用布包裹,然后在病人身上的特定部位来回移动或反复旋转按摩。</v>
          </cell>
          <cell r="D9564" t="str">
            <v/>
          </cell>
          <cell r="E9564" t="str">
            <v/>
          </cell>
          <cell r="F9564" t="str">
            <v>部位</v>
          </cell>
          <cell r="G9564" t="str">
            <v/>
          </cell>
          <cell r="H9564">
            <v>10</v>
          </cell>
          <cell r="I9564">
            <v>8</v>
          </cell>
          <cell r="J9564">
            <v>7</v>
          </cell>
          <cell r="K9564" t="str">
            <v>丙类</v>
          </cell>
        </row>
        <row r="9565">
          <cell r="A9565" t="str">
            <v>PBAA1002</v>
          </cell>
          <cell r="B9565" t="str">
            <v>烫熨治疗(中)</v>
          </cell>
          <cell r="C9565" t="str">
            <v>针对面积大于5厘米×5厘米､小于或等于10厘米×10厘米的创面,辨证调配药物,将中药加热后,迅速用布包裹,然后在病人身上的特定部位来回移动或反复旋转按摩。</v>
          </cell>
          <cell r="D9565" t="str">
            <v/>
          </cell>
          <cell r="E9565" t="str">
            <v/>
          </cell>
          <cell r="F9565" t="str">
            <v>部位</v>
          </cell>
          <cell r="G9565" t="str">
            <v/>
          </cell>
          <cell r="H9565">
            <v>20</v>
          </cell>
          <cell r="I9565">
            <v>16</v>
          </cell>
          <cell r="J9565">
            <v>14</v>
          </cell>
          <cell r="K9565" t="str">
            <v>丙类</v>
          </cell>
        </row>
        <row r="9566">
          <cell r="A9566" t="str">
            <v>PBAA1003</v>
          </cell>
          <cell r="B9566" t="str">
            <v>烫熨治疗(大)</v>
          </cell>
          <cell r="C9566" t="str">
            <v>针对面积大于10厘米×10厘米､小于或等于15厘米×15厘米的创面,辨证调配药物,将中药加热后,迅速用布包裹,然后在病人身上的特定部位来回移动或反复旋转按摩。</v>
          </cell>
          <cell r="D9566" t="str">
            <v/>
          </cell>
          <cell r="E9566" t="str">
            <v/>
          </cell>
          <cell r="F9566" t="str">
            <v>部位</v>
          </cell>
          <cell r="G9566" t="str">
            <v/>
          </cell>
          <cell r="H9566">
            <v>30</v>
          </cell>
          <cell r="I9566">
            <v>25</v>
          </cell>
          <cell r="J9566">
            <v>20</v>
          </cell>
          <cell r="K9566" t="str">
            <v>丙类</v>
          </cell>
        </row>
        <row r="9567">
          <cell r="A9567" t="str">
            <v>PBAA1004</v>
          </cell>
          <cell r="B9567" t="str">
            <v>烫熨治疗(特大)</v>
          </cell>
          <cell r="C9567" t="str">
            <v>针对面积大于15厘米×15厘米的创面,辨证调配药物,将中药加热后,迅速用布包裹,然后在病人身上的特定部位来回移动或反复旋转按摩。</v>
          </cell>
          <cell r="D9567" t="str">
            <v/>
          </cell>
          <cell r="E9567" t="str">
            <v/>
          </cell>
          <cell r="F9567" t="str">
            <v>部位</v>
          </cell>
          <cell r="G9567" t="str">
            <v/>
          </cell>
          <cell r="H9567">
            <v>40</v>
          </cell>
          <cell r="I9567">
            <v>32</v>
          </cell>
          <cell r="J9567">
            <v>28</v>
          </cell>
          <cell r="K9567" t="str">
            <v>丙类</v>
          </cell>
        </row>
        <row r="9568">
          <cell r="A9568" t="str">
            <v>PBAA1101</v>
          </cell>
          <cell r="B9568" t="str">
            <v>赘生物中药腐蚀治疗</v>
          </cell>
          <cell r="C9568" t="str">
            <v>局部常规消毒,用大胶布中央剪一与赘生物大小相同的孔并贴之,充分暴露赘生物,以保护周围皮肤,再将药物涂于赘生物表面,外敷敷料固定包扎。</v>
          </cell>
          <cell r="D9568" t="str">
            <v/>
          </cell>
          <cell r="E9568" t="str">
            <v/>
          </cell>
          <cell r="F9568" t="str">
            <v>每赘生物</v>
          </cell>
          <cell r="G9568" t="str">
            <v/>
          </cell>
          <cell r="H9568">
            <v>20</v>
          </cell>
          <cell r="I9568">
            <v>16</v>
          </cell>
          <cell r="J9568">
            <v>14</v>
          </cell>
          <cell r="K9568" t="str">
            <v>乙类</v>
          </cell>
        </row>
        <row r="9569">
          <cell r="A9569" t="str">
            <v>PBAA1201</v>
          </cell>
          <cell r="B9569" t="str">
            <v>中药化腐清创术(小)</v>
          </cell>
          <cell r="C9569"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9569" t="str">
            <v>注射器,培养管,冲洗液</v>
          </cell>
          <cell r="E9569" t="str">
            <v/>
          </cell>
          <cell r="F9569" t="str">
            <v>创面</v>
          </cell>
          <cell r="G9569" t="str">
            <v/>
          </cell>
          <cell r="H9569">
            <v>30</v>
          </cell>
          <cell r="I9569">
            <v>25</v>
          </cell>
          <cell r="J9569">
            <v>20</v>
          </cell>
          <cell r="K9569" t="str">
            <v>甲类</v>
          </cell>
        </row>
        <row r="9570">
          <cell r="A9570" t="str">
            <v>PBAA1202</v>
          </cell>
          <cell r="B9570" t="str">
            <v>中药化腐清创术(中)</v>
          </cell>
          <cell r="C957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9570" t="str">
            <v>注射器,培养管,冲洗液</v>
          </cell>
          <cell r="E9570" t="str">
            <v/>
          </cell>
          <cell r="F9570" t="str">
            <v>创面</v>
          </cell>
          <cell r="G9570" t="str">
            <v/>
          </cell>
          <cell r="H9570">
            <v>40</v>
          </cell>
          <cell r="I9570">
            <v>32</v>
          </cell>
          <cell r="J9570">
            <v>28</v>
          </cell>
          <cell r="K9570" t="str">
            <v>甲类</v>
          </cell>
        </row>
        <row r="9571">
          <cell r="A9571" t="str">
            <v>PBAA1203</v>
          </cell>
          <cell r="B9571" t="str">
            <v>中药化腐清创术(大)</v>
          </cell>
          <cell r="C9571"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9571" t="str">
            <v>注射器,培养管,冲洗液</v>
          </cell>
          <cell r="E9571" t="str">
            <v/>
          </cell>
          <cell r="F9571" t="str">
            <v>创面</v>
          </cell>
          <cell r="G9571" t="str">
            <v/>
          </cell>
          <cell r="H9571">
            <v>60</v>
          </cell>
          <cell r="I9571">
            <v>48</v>
          </cell>
          <cell r="J9571">
            <v>42</v>
          </cell>
          <cell r="K9571" t="str">
            <v>甲类</v>
          </cell>
        </row>
        <row r="9572">
          <cell r="A9572" t="str">
            <v>PBAA1204</v>
          </cell>
          <cell r="B9572" t="str">
            <v>中药化腐清创术(特大)</v>
          </cell>
          <cell r="C9572"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9572" t="str">
            <v>注射器,培养管,冲洗液</v>
          </cell>
          <cell r="E9572" t="str">
            <v>止血材料</v>
          </cell>
          <cell r="F9572" t="str">
            <v>创面</v>
          </cell>
          <cell r="G9572" t="str">
            <v/>
          </cell>
          <cell r="H9572">
            <v>100</v>
          </cell>
          <cell r="I9572">
            <v>80</v>
          </cell>
          <cell r="J9572">
            <v>70</v>
          </cell>
          <cell r="K9572" t="str">
            <v>甲类</v>
          </cell>
        </row>
        <row r="9573">
          <cell r="A9573" t="str">
            <v>PBAA1301</v>
          </cell>
          <cell r="B9573" t="str">
            <v>挑治</v>
          </cell>
          <cell r="C957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9573" t="str">
            <v>注射器</v>
          </cell>
          <cell r="E9573" t="str">
            <v/>
          </cell>
          <cell r="F9573" t="str">
            <v>穴位</v>
          </cell>
          <cell r="G9573" t="str">
            <v/>
          </cell>
          <cell r="H9573">
            <v>20</v>
          </cell>
          <cell r="I9573">
            <v>16</v>
          </cell>
          <cell r="J9573">
            <v>14</v>
          </cell>
          <cell r="K9573" t="str">
            <v>甲类</v>
          </cell>
        </row>
        <row r="9574">
          <cell r="A9574" t="str">
            <v>PBAA1401</v>
          </cell>
          <cell r="B9574" t="str">
            <v>甲床放血治疗</v>
          </cell>
          <cell r="C9574" t="str">
            <v>常规消毒,将针具烧红后快速刺透甲板,放净瘀血,清洁包扎。</v>
          </cell>
          <cell r="D9574" t="str">
            <v/>
          </cell>
          <cell r="E9574" t="str">
            <v/>
          </cell>
          <cell r="F9574" t="str">
            <v>每甲</v>
          </cell>
          <cell r="G9574" t="str">
            <v/>
          </cell>
          <cell r="H9574">
            <v>20</v>
          </cell>
          <cell r="I9574">
            <v>16</v>
          </cell>
          <cell r="J9574">
            <v>14</v>
          </cell>
          <cell r="K9574" t="str">
            <v>甲类</v>
          </cell>
        </row>
        <row r="9575">
          <cell r="A9575" t="str">
            <v>PBAA1501</v>
          </cell>
          <cell r="B9575" t="str">
            <v>药线引流治疗</v>
          </cell>
          <cell r="C957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cell r="D9575" t="str">
            <v>药线</v>
          </cell>
          <cell r="E9575" t="str">
            <v/>
          </cell>
          <cell r="F9575" t="str">
            <v>每窦道</v>
          </cell>
          <cell r="G9575" t="str">
            <v/>
          </cell>
          <cell r="H9575">
            <v>50</v>
          </cell>
          <cell r="I9575">
            <v>40</v>
          </cell>
          <cell r="J9575">
            <v>35</v>
          </cell>
          <cell r="K9575" t="str">
            <v>乙类</v>
          </cell>
        </row>
        <row r="9576">
          <cell r="A9576" t="str">
            <v>PBAA1601</v>
          </cell>
          <cell r="B9576" t="str">
            <v>体表窦道切开搔爬术</v>
          </cell>
          <cell r="C9576" t="str">
            <v>消毒铺巾,局麻下,用探针由窦口插入,探查窦道,沿探针走行切开,将腐烂肉芽组织搔爬干净,并切除坚硬窦壁,填以中药纱条或凡士林纱条,外敷无菌纱布及棉垫包扎固定。</v>
          </cell>
          <cell r="D9576" t="str">
            <v>注射器,药纱条,凡士林纱条</v>
          </cell>
          <cell r="E9576" t="str">
            <v/>
          </cell>
          <cell r="F9576" t="str">
            <v>每窦道</v>
          </cell>
          <cell r="G9576" t="str">
            <v>每增加1个分支窦道加收不超过50%</v>
          </cell>
          <cell r="H9576">
            <v>90</v>
          </cell>
          <cell r="I9576">
            <v>70</v>
          </cell>
          <cell r="J9576">
            <v>60</v>
          </cell>
          <cell r="K9576" t="str">
            <v>乙类</v>
          </cell>
        </row>
        <row r="9577">
          <cell r="A9577" t="str">
            <v>PBAA1602</v>
          </cell>
          <cell r="B9577" t="str">
            <v>耳前窦道切开搔爬术</v>
          </cell>
          <cell r="C957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9577" t="str">
            <v>注射器,药纱条,凡士林纱条</v>
          </cell>
          <cell r="E9577" t="str">
            <v/>
          </cell>
          <cell r="F9577" t="str">
            <v>每窦道</v>
          </cell>
          <cell r="G9577" t="str">
            <v>每增加1个分支窦道加收不超过50%</v>
          </cell>
          <cell r="H9577">
            <v>90</v>
          </cell>
          <cell r="I9577">
            <v>70</v>
          </cell>
          <cell r="J9577">
            <v>60</v>
          </cell>
          <cell r="K9577" t="str">
            <v>乙类</v>
          </cell>
        </row>
        <row r="9578">
          <cell r="A9578" t="str">
            <v>PBAA1603</v>
          </cell>
          <cell r="B9578" t="str">
            <v>乳腺窦道切开搔爬术</v>
          </cell>
          <cell r="C9578" t="str">
            <v>消毒铺巾,局麻下,以探针探查窦道,沿探针将窦道切开,将窦道两边的窦壁切除直至正常组织。生理冲洗液冲洗伤口,止血,填以中药纱条或凡士林纱条,外敷无菌纱布及棉垫包扎固定。</v>
          </cell>
          <cell r="D9578" t="str">
            <v>注射器,药纱条,凡士林纱条,冲洗液</v>
          </cell>
          <cell r="E9578" t="str">
            <v/>
          </cell>
          <cell r="F9578" t="str">
            <v>每窦道</v>
          </cell>
          <cell r="G9578" t="str">
            <v>每增加1个分支窦道加收不超过50%</v>
          </cell>
          <cell r="H9578">
            <v>90</v>
          </cell>
          <cell r="I9578">
            <v>70</v>
          </cell>
          <cell r="J9578">
            <v>60</v>
          </cell>
          <cell r="K9578" t="str">
            <v>乙类</v>
          </cell>
        </row>
        <row r="9579">
          <cell r="A9579" t="str">
            <v>PBB</v>
          </cell>
          <cell r="B9579" t="str">
            <v>2.中医骨伤治疗</v>
          </cell>
          <cell r="C9579" t="str">
            <v/>
          </cell>
          <cell r="D9579" t="str">
            <v/>
          </cell>
          <cell r="E9579" t="str">
            <v/>
          </cell>
        </row>
        <row r="9579">
          <cell r="G9579" t="str">
            <v/>
          </cell>
          <cell r="H9579" t="str">
            <v/>
          </cell>
          <cell r="I9579" t="str">
            <v/>
          </cell>
          <cell r="J9579" t="str">
            <v/>
          </cell>
        </row>
        <row r="9580">
          <cell r="A9580" t="str">
            <v>PBBA0101</v>
          </cell>
          <cell r="B9580" t="str">
            <v>锁骨骨折手法整复术</v>
          </cell>
          <cell r="C9580" t="str">
            <v>两助手固定患者,幼儿锁骨有移位骨折,术者应用端提按捺手法复位骨折,少年及成年人锁骨骨折,术者应用膝顶复位法和外侧牵引复位法复位骨折,骨折整复后需经X线透视观察复位情况。不含X线引导。</v>
          </cell>
          <cell r="D9580" t="str">
            <v/>
          </cell>
          <cell r="E9580" t="str">
            <v/>
          </cell>
          <cell r="F9580" t="str">
            <v>次</v>
          </cell>
          <cell r="G9580" t="str">
            <v>粉碎骨折加收不超过50%,陈旧性骨折加收不超过100%,骨折合并脱位加收不超过50%</v>
          </cell>
          <cell r="H9580">
            <v>230</v>
          </cell>
          <cell r="I9580">
            <v>185</v>
          </cell>
          <cell r="J9580">
            <v>160</v>
          </cell>
          <cell r="K9580" t="str">
            <v>甲类</v>
          </cell>
        </row>
        <row r="9581">
          <cell r="A9581" t="str">
            <v>PBBA0102</v>
          </cell>
          <cell r="B9581" t="str">
            <v>肱骨外科颈骨折手法整复术</v>
          </cell>
          <cell r="C958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cell r="D9581" t="str">
            <v/>
          </cell>
          <cell r="E9581" t="str">
            <v/>
          </cell>
          <cell r="F9581" t="str">
            <v>次</v>
          </cell>
          <cell r="G9581" t="str">
            <v>粉碎骨折加收不超过50%,陈旧性骨折加收不超过100%,骨折合并脱位加收不超过50%</v>
          </cell>
          <cell r="H9581">
            <v>260</v>
          </cell>
          <cell r="I9581">
            <v>205</v>
          </cell>
          <cell r="J9581">
            <v>180</v>
          </cell>
          <cell r="K9581" t="str">
            <v>甲类</v>
          </cell>
        </row>
        <row r="9582">
          <cell r="A9582" t="str">
            <v>PBBA0103</v>
          </cell>
          <cell r="B9582" t="str">
            <v>肱骨大结节骨折手法整复术</v>
          </cell>
          <cell r="C958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cell r="D9582" t="str">
            <v/>
          </cell>
          <cell r="E9582" t="str">
            <v/>
          </cell>
          <cell r="F9582" t="str">
            <v>次</v>
          </cell>
          <cell r="G9582" t="str">
            <v>粉碎骨折加收不超过50%,陈旧性骨折加收不超过100%,骨折合并脱位加收不超过50%</v>
          </cell>
          <cell r="H9582">
            <v>260</v>
          </cell>
          <cell r="I9582">
            <v>205</v>
          </cell>
          <cell r="J9582">
            <v>180</v>
          </cell>
          <cell r="K9582" t="str">
            <v>甲类</v>
          </cell>
        </row>
        <row r="9583">
          <cell r="A9583" t="str">
            <v>PBBA0104</v>
          </cell>
          <cell r="B9583" t="str">
            <v>肱骨干骨折手法整复术</v>
          </cell>
          <cell r="C958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cell r="D9583" t="str">
            <v/>
          </cell>
          <cell r="E9583" t="str">
            <v/>
          </cell>
          <cell r="F9583" t="str">
            <v>次</v>
          </cell>
          <cell r="G9583" t="str">
            <v>粉碎骨折加收不超过50%,陈旧性骨折加收不超过100%,骨折合并脱位加收不超过50%</v>
          </cell>
          <cell r="H9583">
            <v>260</v>
          </cell>
          <cell r="I9583">
            <v>205</v>
          </cell>
          <cell r="J9583">
            <v>180</v>
          </cell>
          <cell r="K9583" t="str">
            <v>甲类</v>
          </cell>
        </row>
        <row r="9584">
          <cell r="A9584" t="str">
            <v>PBBA0105</v>
          </cell>
          <cell r="B9584" t="str">
            <v>肱骨髁上骨折手法整复术</v>
          </cell>
          <cell r="C958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cell r="D9584" t="str">
            <v/>
          </cell>
          <cell r="E9584" t="str">
            <v/>
          </cell>
          <cell r="F9584" t="str">
            <v>次</v>
          </cell>
          <cell r="G9584" t="str">
            <v>粉碎骨折加收不超过50%,陈旧性骨折加收不超过100%,骨折合并脱位加收不超过50%</v>
          </cell>
          <cell r="H9584">
            <v>280</v>
          </cell>
          <cell r="I9584">
            <v>220</v>
          </cell>
          <cell r="J9584">
            <v>190</v>
          </cell>
          <cell r="K9584" t="str">
            <v>甲类</v>
          </cell>
        </row>
        <row r="9585">
          <cell r="A9585" t="str">
            <v>PBBA0106</v>
          </cell>
          <cell r="B9585" t="str">
            <v>肱骨髁间骨折手法整复术</v>
          </cell>
          <cell r="C958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cell r="D9585" t="str">
            <v/>
          </cell>
          <cell r="E9585" t="str">
            <v/>
          </cell>
          <cell r="F9585" t="str">
            <v>次</v>
          </cell>
          <cell r="G9585" t="str">
            <v>粉碎骨折加收不超过50%,陈旧性骨折加收不超过100%,骨折合并脱位加收不超过50%</v>
          </cell>
          <cell r="H9585">
            <v>280</v>
          </cell>
          <cell r="I9585">
            <v>220</v>
          </cell>
          <cell r="J9585">
            <v>190</v>
          </cell>
          <cell r="K9585" t="str">
            <v>甲类</v>
          </cell>
        </row>
        <row r="9586">
          <cell r="A9586" t="str">
            <v>PBBA0107</v>
          </cell>
          <cell r="B9586" t="str">
            <v>肱骨内外髁骨折手法整复术</v>
          </cell>
          <cell r="C958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cell r="D9586" t="str">
            <v/>
          </cell>
          <cell r="E9586" t="str">
            <v/>
          </cell>
          <cell r="F9586" t="str">
            <v>次</v>
          </cell>
          <cell r="G9586" t="str">
            <v>粉碎骨折加收不超过50%,陈旧性骨折加收不超过100%,骨折合并脱位加收不超过50%</v>
          </cell>
          <cell r="H9586">
            <v>280</v>
          </cell>
          <cell r="I9586">
            <v>220</v>
          </cell>
          <cell r="J9586">
            <v>190</v>
          </cell>
          <cell r="K9586" t="str">
            <v>甲类</v>
          </cell>
        </row>
        <row r="9587">
          <cell r="A9587" t="str">
            <v>PBBA0108</v>
          </cell>
          <cell r="B9587" t="str">
            <v>尺骨鹰嘴骨折手法整复术</v>
          </cell>
          <cell r="C958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cell r="D9587" t="str">
            <v/>
          </cell>
          <cell r="E9587" t="str">
            <v/>
          </cell>
          <cell r="F9587" t="str">
            <v>次</v>
          </cell>
          <cell r="G9587" t="str">
            <v>粉碎骨折加收不超过50%,陈旧性骨折加收不超过100%,骨折合并脱位加收不超过50%</v>
          </cell>
          <cell r="H9587">
            <v>230</v>
          </cell>
          <cell r="I9587">
            <v>185</v>
          </cell>
          <cell r="J9587">
            <v>160</v>
          </cell>
          <cell r="K9587" t="str">
            <v>甲类</v>
          </cell>
        </row>
        <row r="9588">
          <cell r="A9588" t="str">
            <v>PBBA0109</v>
          </cell>
          <cell r="B9588" t="str">
            <v>桡骨头骨折手法整复术</v>
          </cell>
          <cell r="C9588" t="str">
            <v>在两助手牵引固定患肢下,术者同时用推挤复位法整复骨折,骨折整复后需经X线透视观察复位情况。不含X线引导。</v>
          </cell>
          <cell r="D9588" t="str">
            <v/>
          </cell>
          <cell r="E9588" t="str">
            <v/>
          </cell>
          <cell r="F9588" t="str">
            <v>次</v>
          </cell>
          <cell r="G9588" t="str">
            <v>粉碎骨折加收不超过50%,陈旧性骨折加收不超过100%,骨折合并脱位加收不超过50%</v>
          </cell>
          <cell r="H9588">
            <v>230</v>
          </cell>
          <cell r="I9588">
            <v>185</v>
          </cell>
          <cell r="J9588">
            <v>160</v>
          </cell>
          <cell r="K9588" t="str">
            <v>甲类</v>
          </cell>
        </row>
        <row r="9589">
          <cell r="A9589" t="str">
            <v>PBBA0110</v>
          </cell>
          <cell r="B9589" t="str">
            <v>桡尺骨干双骨折手法整复术</v>
          </cell>
          <cell r="C9589" t="str">
            <v>在两助手拔伸牵引患肢下,术者经反折托顶､夹挤分骨､回旋捺正､扳提推按､摇晃捺正､触顶合骨､按摩理顺等手法复位骨折,骨折整复后需经X线透视观察复位情况。不含X线引导。</v>
          </cell>
          <cell r="D9589" t="str">
            <v/>
          </cell>
          <cell r="E9589" t="str">
            <v/>
          </cell>
          <cell r="F9589" t="str">
            <v>次</v>
          </cell>
          <cell r="G9589" t="str">
            <v>粉碎骨折加收不超过50%,陈旧性骨折加收不超过100%,骨折合并脱位加收不超过50%</v>
          </cell>
          <cell r="H9589">
            <v>330</v>
          </cell>
          <cell r="I9589">
            <v>265</v>
          </cell>
          <cell r="J9589">
            <v>230</v>
          </cell>
          <cell r="K9589" t="str">
            <v>甲类</v>
          </cell>
        </row>
        <row r="9590">
          <cell r="A9590" t="str">
            <v>PBBA0111</v>
          </cell>
          <cell r="B9590" t="str">
            <v>桡尺骨干单骨折手法整复术</v>
          </cell>
          <cell r="C959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cell r="D9590" t="str">
            <v/>
          </cell>
          <cell r="E9590" t="str">
            <v/>
          </cell>
          <cell r="F9590" t="str">
            <v>次</v>
          </cell>
          <cell r="G9590" t="str">
            <v>粉碎骨折加收不超过50%,陈旧性骨折加收不超过100%,骨折合并脱位加收不超过50%</v>
          </cell>
          <cell r="H9590">
            <v>230</v>
          </cell>
          <cell r="I9590">
            <v>185</v>
          </cell>
          <cell r="J9590">
            <v>160</v>
          </cell>
          <cell r="K9590" t="str">
            <v>甲类</v>
          </cell>
        </row>
        <row r="9591">
          <cell r="A9591" t="str">
            <v>PBBA0112</v>
          </cell>
          <cell r="B9591" t="str">
            <v>尺骨上1/3骨折合并桡骨头脱位手法整复术</v>
          </cell>
          <cell r="C959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cell r="D9591" t="str">
            <v/>
          </cell>
          <cell r="E9591" t="str">
            <v/>
          </cell>
          <cell r="F9591" t="str">
            <v>次</v>
          </cell>
          <cell r="G9591" t="str">
            <v>粉碎骨折加收不超过50%,陈旧性骨折加收不超过100%,骨折合并脱位加收不超过50%</v>
          </cell>
          <cell r="H9591">
            <v>280</v>
          </cell>
          <cell r="I9591">
            <v>220</v>
          </cell>
          <cell r="J9591">
            <v>190</v>
          </cell>
          <cell r="K9591" t="str">
            <v>甲类</v>
          </cell>
        </row>
        <row r="9592">
          <cell r="A9592" t="str">
            <v>PBBA0113</v>
          </cell>
          <cell r="B9592" t="str">
            <v>桡骨下1/3骨折合并下尺桡关节脱位手法整复术</v>
          </cell>
          <cell r="C9592" t="str">
            <v>在两助手拔伸牵引患肢下,术者经分骨提按､分骨折顶､推挤捺正,整复下尺桡关节脱位和桡骨下1/3骨折,骨折､脱位整复后需经X线透视观察复位情况。不含X线引导。</v>
          </cell>
          <cell r="D9592" t="str">
            <v/>
          </cell>
          <cell r="E9592" t="str">
            <v/>
          </cell>
          <cell r="F9592" t="str">
            <v>次</v>
          </cell>
          <cell r="G9592" t="str">
            <v>粉碎骨折加收不超过50%,陈旧性骨折加收不超过100%,骨折合并脱位加收不超过50%</v>
          </cell>
          <cell r="H9592">
            <v>280</v>
          </cell>
          <cell r="I9592">
            <v>220</v>
          </cell>
          <cell r="J9592">
            <v>190</v>
          </cell>
          <cell r="K9592" t="str">
            <v>甲类</v>
          </cell>
        </row>
        <row r="9593">
          <cell r="A9593" t="str">
            <v>PBBA0114</v>
          </cell>
          <cell r="B9593" t="str">
            <v>桡骨下端骨折手法整复术</v>
          </cell>
          <cell r="C959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cell r="D9593" t="str">
            <v/>
          </cell>
          <cell r="E9593" t="str">
            <v/>
          </cell>
          <cell r="F9593" t="str">
            <v>次</v>
          </cell>
          <cell r="G9593" t="str">
            <v>粉碎骨折加收不超过50%,陈旧性骨折加收不超过100%,骨折合并脱位加收不超过50%</v>
          </cell>
          <cell r="H9593">
            <v>230</v>
          </cell>
          <cell r="I9593">
            <v>185</v>
          </cell>
          <cell r="J9593">
            <v>160</v>
          </cell>
          <cell r="K9593" t="str">
            <v>甲类</v>
          </cell>
        </row>
        <row r="9594">
          <cell r="A9594" t="str">
            <v>PBBA0115</v>
          </cell>
          <cell r="B9594" t="str">
            <v>腕舟骨骨折手法整复术</v>
          </cell>
          <cell r="C959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cell r="D9594" t="str">
            <v/>
          </cell>
          <cell r="E9594" t="str">
            <v/>
          </cell>
          <cell r="F9594" t="str">
            <v>次</v>
          </cell>
          <cell r="G9594" t="str">
            <v>粉碎骨折加收不超过50%,陈旧性骨折加收不超过100%,骨折合并脱位加收不超过50%</v>
          </cell>
          <cell r="H9594">
            <v>220</v>
          </cell>
          <cell r="I9594">
            <v>180</v>
          </cell>
          <cell r="J9594">
            <v>160</v>
          </cell>
          <cell r="K9594" t="str">
            <v>甲类</v>
          </cell>
        </row>
        <row r="9595">
          <cell r="A9595" t="str">
            <v>PBBA0116</v>
          </cell>
          <cell r="B9595" t="str">
            <v>掌指骨骨折手法整复术</v>
          </cell>
          <cell r="C9595" t="str">
            <v>助手固定患肢近端,术者经拔伸牵引下矫正重叠移位,用端挤手法矫正侧方移位,用折顶手法矫正成角移位,骨折整复后需经X线透视观察复位情况。不含X线引导。</v>
          </cell>
          <cell r="D9595" t="str">
            <v/>
          </cell>
          <cell r="E9595" t="str">
            <v/>
          </cell>
          <cell r="F9595" t="str">
            <v>次</v>
          </cell>
          <cell r="G9595" t="str">
            <v>粉碎骨折加收不超过50%,陈旧性骨折加收不超过100%,骨折合并脱位加收不超过50%</v>
          </cell>
          <cell r="H9595">
            <v>200</v>
          </cell>
          <cell r="I9595">
            <v>160</v>
          </cell>
          <cell r="J9595">
            <v>140</v>
          </cell>
          <cell r="K9595" t="str">
            <v>甲类</v>
          </cell>
        </row>
        <row r="9596">
          <cell r="A9596" t="str">
            <v>PBBA0117</v>
          </cell>
          <cell r="B9596" t="str">
            <v>股骨颈/股骨转子间骨折手法整复术</v>
          </cell>
          <cell r="C959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cell r="D9596" t="str">
            <v/>
          </cell>
          <cell r="E9596" t="str">
            <v/>
          </cell>
          <cell r="F9596" t="str">
            <v>次</v>
          </cell>
          <cell r="G9596" t="str">
            <v>粉碎骨折加收不超过50%,陈旧性骨折加收不超过100%,骨折合并脱位加收不超过50%</v>
          </cell>
          <cell r="H9596">
            <v>350</v>
          </cell>
          <cell r="I9596">
            <v>280</v>
          </cell>
          <cell r="J9596">
            <v>245</v>
          </cell>
          <cell r="K9596" t="str">
            <v>甲类</v>
          </cell>
        </row>
        <row r="9597">
          <cell r="A9597" t="str">
            <v>PBBA0118</v>
          </cell>
          <cell r="B9597" t="str">
            <v>股骨干骨折手法整复术</v>
          </cell>
          <cell r="C959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cell r="D9597" t="str">
            <v/>
          </cell>
          <cell r="E9597" t="str">
            <v/>
          </cell>
          <cell r="F9597" t="str">
            <v>次</v>
          </cell>
          <cell r="G9597" t="str">
            <v>粉碎骨折加收不超过50%,陈旧性骨折加收不超过100%,骨折合并脱位加收不超过50%</v>
          </cell>
          <cell r="H9597">
            <v>320</v>
          </cell>
          <cell r="I9597">
            <v>260</v>
          </cell>
          <cell r="J9597">
            <v>220</v>
          </cell>
          <cell r="K9597" t="str">
            <v>甲类</v>
          </cell>
        </row>
        <row r="9598">
          <cell r="A9598" t="str">
            <v>PBBA0119</v>
          </cell>
          <cell r="B9598" t="str">
            <v>股骨髁上骨折手法整复术</v>
          </cell>
          <cell r="C959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cell r="D9598" t="str">
            <v/>
          </cell>
          <cell r="E9598" t="str">
            <v/>
          </cell>
          <cell r="F9598" t="str">
            <v>次</v>
          </cell>
          <cell r="G9598" t="str">
            <v>粉碎骨折加收不超过50%,陈旧性骨折加收不超过100%,骨折合并脱位加收不超过50%</v>
          </cell>
          <cell r="H9598">
            <v>300</v>
          </cell>
          <cell r="I9598">
            <v>240</v>
          </cell>
          <cell r="J9598">
            <v>210</v>
          </cell>
          <cell r="K9598" t="str">
            <v>甲类</v>
          </cell>
        </row>
        <row r="9599">
          <cell r="A9599" t="str">
            <v>PBBA0120</v>
          </cell>
          <cell r="B9599" t="str">
            <v>髌骨骨折手法整复术</v>
          </cell>
          <cell r="C9599" t="str">
            <v>术者站于患侧,一手拇指及食指,中指捏挤远端向上推,并固定之,另一手拇指,食指及中指捏挤近端上缘内,外两侧向下推挤,使骨折断端靠近,骨折整复后需经X线透视观察复位情况。不含X线引导。</v>
          </cell>
          <cell r="D9599" t="str">
            <v/>
          </cell>
          <cell r="E9599" t="str">
            <v/>
          </cell>
          <cell r="F9599" t="str">
            <v>次</v>
          </cell>
          <cell r="G9599" t="str">
            <v>粉碎骨折加收不超过50%,陈旧性骨折加收不超过100%,骨折合并脱位加收不超过50%</v>
          </cell>
          <cell r="H9599">
            <v>220</v>
          </cell>
          <cell r="I9599">
            <v>180</v>
          </cell>
          <cell r="J9599">
            <v>160</v>
          </cell>
          <cell r="K9599" t="str">
            <v>甲类</v>
          </cell>
        </row>
        <row r="9600">
          <cell r="A9600" t="str">
            <v>PBBA0121</v>
          </cell>
          <cell r="B9600" t="str">
            <v>胫骨髁骨折手法整复术</v>
          </cell>
          <cell r="C9600" t="str">
            <v>在两助手于患肢远近端作对抗牵引,单髁骨折,术者站于患侧,用两手拇指按压骨折片使之复位,双髁骨折,术者以两手合抱,对挤胫骨内外髁上端之折块,使之复位,骨折整复后需经X线透视观察复位情况。不含X线引导。</v>
          </cell>
          <cell r="D9600" t="str">
            <v/>
          </cell>
          <cell r="E9600" t="str">
            <v/>
          </cell>
          <cell r="F9600" t="str">
            <v>次</v>
          </cell>
          <cell r="G9600" t="str">
            <v>粉碎骨折加收不超过50%,陈旧性骨折加收不超过100%,骨折合并脱位加收不超过50%</v>
          </cell>
          <cell r="H9600">
            <v>230</v>
          </cell>
          <cell r="I9600">
            <v>185</v>
          </cell>
          <cell r="J9600">
            <v>160</v>
          </cell>
          <cell r="K9600" t="str">
            <v>甲类</v>
          </cell>
        </row>
        <row r="9601">
          <cell r="A9601" t="str">
            <v>PBBA0122</v>
          </cell>
          <cell r="B9601" t="str">
            <v>胫腓骨干骨折手法整复术</v>
          </cell>
          <cell r="C960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cell r="D9601" t="str">
            <v/>
          </cell>
          <cell r="E9601" t="str">
            <v/>
          </cell>
          <cell r="F9601" t="str">
            <v>次</v>
          </cell>
          <cell r="G9601" t="str">
            <v>粉碎骨折加收不超过50%,陈旧性骨折加收不超过100%,骨折合并脱位加收不超过50%</v>
          </cell>
          <cell r="H9601">
            <v>250</v>
          </cell>
          <cell r="I9601">
            <v>200</v>
          </cell>
          <cell r="J9601">
            <v>175</v>
          </cell>
          <cell r="K9601" t="str">
            <v>甲类</v>
          </cell>
        </row>
        <row r="9602">
          <cell r="A9602" t="str">
            <v>PBBA0123</v>
          </cell>
          <cell r="B9602" t="str">
            <v>踝关节单踝骨折手法整复术</v>
          </cell>
          <cell r="C9602" t="str">
            <v>两助手在患处远近端作内翻或外翻牵引,逐渐改为外翻或内翻牵引,同时术者两手在踝关节上､下方对向挤压,促使骨折复位,骨折整复后需经X线透视观察复位情况。不含X线引导。</v>
          </cell>
          <cell r="D9602" t="str">
            <v/>
          </cell>
          <cell r="E9602" t="str">
            <v/>
          </cell>
          <cell r="F9602" t="str">
            <v>次</v>
          </cell>
          <cell r="G9602" t="str">
            <v>粉碎骨折加收不超过50%,陈旧性骨折加收不超过100%,骨折合并脱位加收不超过50%</v>
          </cell>
          <cell r="H9602">
            <v>210</v>
          </cell>
          <cell r="I9602">
            <v>170</v>
          </cell>
          <cell r="J9602">
            <v>150</v>
          </cell>
          <cell r="K9602" t="str">
            <v>甲类</v>
          </cell>
        </row>
        <row r="9603">
          <cell r="A9603" t="str">
            <v>PBBA0124</v>
          </cell>
          <cell r="B9603" t="str">
            <v>踝关节骨折脱位手法整复术</v>
          </cell>
          <cell r="C960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cell r="D9603" t="str">
            <v/>
          </cell>
          <cell r="E9603" t="str">
            <v/>
          </cell>
          <cell r="F9603" t="str">
            <v>次</v>
          </cell>
          <cell r="G9603" t="str">
            <v>粉碎骨折加收不超过50%,陈旧性骨折加收不超过100%,骨折合并脱位加收不超过50%</v>
          </cell>
          <cell r="H9603">
            <v>280</v>
          </cell>
          <cell r="I9603">
            <v>220</v>
          </cell>
          <cell r="J9603">
            <v>190</v>
          </cell>
          <cell r="K9603" t="str">
            <v>甲类</v>
          </cell>
        </row>
        <row r="9604">
          <cell r="A9604" t="str">
            <v>PBBA0125</v>
          </cell>
          <cell r="B9604" t="str">
            <v>足部骨折手法整复术</v>
          </cell>
          <cell r="C9604" t="str">
            <v>根据距骨､跟骨､足舟骨､跖骨､跗骨､趾骨骨折的不同,运用牵引纠正重叠移位,运用推挤及分骨手法纠正侧方移位,骨折整复后需经X线透视观察复位情况。不含X线引导。</v>
          </cell>
          <cell r="D9604" t="str">
            <v/>
          </cell>
          <cell r="E9604" t="str">
            <v/>
          </cell>
          <cell r="F9604" t="str">
            <v>次</v>
          </cell>
          <cell r="G9604" t="str">
            <v>粉碎骨折加收不超过50%,陈旧性骨折加收不超过100%,骨折合并脱位加收不超过50%</v>
          </cell>
          <cell r="H9604">
            <v>200</v>
          </cell>
          <cell r="I9604">
            <v>160</v>
          </cell>
          <cell r="J9604">
            <v>140</v>
          </cell>
          <cell r="K9604" t="str">
            <v>甲类</v>
          </cell>
        </row>
        <row r="9605">
          <cell r="A9605" t="str">
            <v>PBBA0126</v>
          </cell>
          <cell r="B9605" t="str">
            <v>脊柱骨折手法整复术</v>
          </cell>
          <cell r="C960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cell r="D9605" t="str">
            <v/>
          </cell>
          <cell r="E9605" t="str">
            <v/>
          </cell>
          <cell r="F9605" t="str">
            <v>次</v>
          </cell>
          <cell r="G9605" t="str">
            <v>粉碎骨折加收不超过50%,陈旧性骨折加收不超过100%,骨折合并脱位加收不超过50%</v>
          </cell>
          <cell r="H9605">
            <v>300</v>
          </cell>
          <cell r="I9605">
            <v>240</v>
          </cell>
          <cell r="J9605">
            <v>210</v>
          </cell>
          <cell r="K9605" t="str">
            <v>甲类</v>
          </cell>
        </row>
        <row r="9606">
          <cell r="A9606" t="str">
            <v>PBBA0201</v>
          </cell>
          <cell r="B9606" t="str">
            <v>肱骨外髁骨折撬拨复位术</v>
          </cell>
          <cell r="C9606" t="str">
            <v>两助手在患肢远近端牵引固定肢体,在X线透视定位下,术者在肘外侧摸清肱骨外髁骨折块后,手指固定骨折块,自皮肤穿入骨圆针顶在骨折块上,向上､向内､向后撬拨复位骨折块。不含X线引导。</v>
          </cell>
          <cell r="D9606" t="str">
            <v/>
          </cell>
          <cell r="E9606" t="str">
            <v>骨圆针</v>
          </cell>
          <cell r="F9606" t="str">
            <v>次</v>
          </cell>
          <cell r="G9606" t="str">
            <v>粉碎骨折加收不超过50%,陈旧性骨折加收不超过100%,骨折合并脱位加收不超过50%</v>
          </cell>
          <cell r="H9606">
            <v>500</v>
          </cell>
          <cell r="I9606">
            <v>400</v>
          </cell>
          <cell r="J9606">
            <v>350</v>
          </cell>
          <cell r="K9606" t="str">
            <v>甲类</v>
          </cell>
        </row>
        <row r="9607">
          <cell r="A9607" t="str">
            <v>PBBA0202</v>
          </cell>
          <cell r="B9607" t="str">
            <v>肱骨小头骨折撬拨复位术</v>
          </cell>
          <cell r="C960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cell r="D9607" t="str">
            <v/>
          </cell>
          <cell r="E9607" t="str">
            <v>骨圆针</v>
          </cell>
          <cell r="F9607" t="str">
            <v>次</v>
          </cell>
          <cell r="G9607" t="str">
            <v>粉碎骨折加收不超过50%,陈旧性骨折加收不超过100%,骨折合并脱位加收不超过50%</v>
          </cell>
          <cell r="H9607">
            <v>400</v>
          </cell>
          <cell r="I9607">
            <v>320</v>
          </cell>
          <cell r="J9607">
            <v>280</v>
          </cell>
          <cell r="K9607" t="str">
            <v>甲类</v>
          </cell>
        </row>
        <row r="9608">
          <cell r="A9608" t="str">
            <v>PBBA0203</v>
          </cell>
          <cell r="B9608" t="str">
            <v>肱骨内上髁骨折撬拨复位术</v>
          </cell>
          <cell r="C9608" t="str">
            <v>两助手在患肢远近端牵引固定肢体,在X线透视定位下,术者在肘关节内侧肱骨内上髁顶点,与肱骨干呈30°角穿入骨圆针,针尖直接戳住骨折片,将它撬回原位。不含X线引导。</v>
          </cell>
          <cell r="D9608" t="str">
            <v/>
          </cell>
          <cell r="E9608" t="str">
            <v>骨圆针</v>
          </cell>
          <cell r="F9608" t="str">
            <v>次</v>
          </cell>
          <cell r="G9608" t="str">
            <v>粉碎骨折加收不超过50%,陈旧性骨折加收不超过100%,骨折合并脱位加收不超过50%</v>
          </cell>
          <cell r="H9608">
            <v>450</v>
          </cell>
          <cell r="I9608">
            <v>360</v>
          </cell>
          <cell r="J9608">
            <v>310</v>
          </cell>
          <cell r="K9608" t="str">
            <v>甲类</v>
          </cell>
        </row>
        <row r="9609">
          <cell r="A9609" t="str">
            <v>PBBA0204</v>
          </cell>
          <cell r="B9609" t="str">
            <v>桡骨头颈部骨折撬拨复位术</v>
          </cell>
          <cell r="C960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cell r="D9609" t="str">
            <v/>
          </cell>
          <cell r="E9609" t="str">
            <v>骨圆针</v>
          </cell>
          <cell r="F9609" t="str">
            <v>次</v>
          </cell>
          <cell r="G9609" t="str">
            <v>粉碎骨折加收不超过50%,陈旧性骨折加收不超过100%,骨折合并脱位加收不超过50%</v>
          </cell>
          <cell r="H9609">
            <v>400</v>
          </cell>
          <cell r="I9609">
            <v>320</v>
          </cell>
          <cell r="J9609">
            <v>280</v>
          </cell>
          <cell r="K9609" t="str">
            <v>甲类</v>
          </cell>
        </row>
        <row r="9610">
          <cell r="A9610" t="str">
            <v>PBBA0205</v>
          </cell>
          <cell r="B9610" t="str">
            <v>腕部经舟骨月骨周围脱位撬拨复位术</v>
          </cell>
          <cell r="C961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cell r="D9610" t="str">
            <v/>
          </cell>
          <cell r="E9610" t="str">
            <v>骨圆针</v>
          </cell>
          <cell r="F9610" t="str">
            <v>次</v>
          </cell>
          <cell r="G9610" t="str">
            <v>陈旧性脱位加收不超过100%</v>
          </cell>
          <cell r="H9610">
            <v>400</v>
          </cell>
          <cell r="I9610">
            <v>320</v>
          </cell>
          <cell r="J9610">
            <v>280</v>
          </cell>
          <cell r="K9610" t="str">
            <v>甲类</v>
          </cell>
        </row>
        <row r="9611">
          <cell r="A9611" t="str">
            <v>PBBA0206</v>
          </cell>
          <cell r="B9611" t="str">
            <v>股骨髁部骨折撬拨复位术</v>
          </cell>
          <cell r="C961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cell r="D9611" t="str">
            <v/>
          </cell>
          <cell r="E9611" t="str">
            <v>骨圆针</v>
          </cell>
          <cell r="F9611" t="str">
            <v>次</v>
          </cell>
          <cell r="G9611" t="str">
            <v>粉碎骨折加收不超过50%,陈旧性骨折加收不超过100%,骨折合并脱位加收不超过50%</v>
          </cell>
          <cell r="H9611">
            <v>400</v>
          </cell>
          <cell r="I9611">
            <v>320</v>
          </cell>
          <cell r="J9611">
            <v>280</v>
          </cell>
          <cell r="K9611" t="str">
            <v>甲类</v>
          </cell>
        </row>
        <row r="9612">
          <cell r="A9612" t="str">
            <v>PBBA0207</v>
          </cell>
          <cell r="B9612" t="str">
            <v>胫骨髁部骨折撬拨复位术</v>
          </cell>
          <cell r="C961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cell r="D9612" t="str">
            <v/>
          </cell>
          <cell r="E9612" t="str">
            <v>骨圆针</v>
          </cell>
          <cell r="F9612" t="str">
            <v>次</v>
          </cell>
          <cell r="G9612" t="str">
            <v>粉碎骨折加收不超过50%,陈旧性骨折加收不超过100%,骨折合并脱位加收不超过50%</v>
          </cell>
          <cell r="H9612">
            <v>400</v>
          </cell>
          <cell r="I9612">
            <v>320</v>
          </cell>
          <cell r="J9612">
            <v>280</v>
          </cell>
          <cell r="K9612" t="str">
            <v>甲类</v>
          </cell>
        </row>
        <row r="9613">
          <cell r="A9613" t="str">
            <v>PBBA0208</v>
          </cell>
          <cell r="B9613" t="str">
            <v>踝关节骨折撬拨复位术</v>
          </cell>
          <cell r="C961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cell r="D9613" t="str">
            <v/>
          </cell>
          <cell r="E9613" t="str">
            <v>骨圆针</v>
          </cell>
          <cell r="F9613" t="str">
            <v>次</v>
          </cell>
          <cell r="G9613" t="str">
            <v>粉碎骨折加收不超过50%,陈旧性骨折加收不超过100%,骨折合并脱位加收不超过50%</v>
          </cell>
          <cell r="H9613">
            <v>500</v>
          </cell>
          <cell r="I9613">
            <v>400</v>
          </cell>
          <cell r="J9613">
            <v>350</v>
          </cell>
          <cell r="K9613" t="str">
            <v>甲类</v>
          </cell>
        </row>
        <row r="9614">
          <cell r="A9614" t="str">
            <v>PBBA0209</v>
          </cell>
          <cell r="B9614" t="str">
            <v>跟骨骨折撬拨复位术</v>
          </cell>
          <cell r="C961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cell r="D9614" t="str">
            <v/>
          </cell>
          <cell r="E9614" t="str">
            <v>骨圆针</v>
          </cell>
          <cell r="F9614" t="str">
            <v>次</v>
          </cell>
          <cell r="G9614" t="str">
            <v>粉碎骨折加收不超过50%,陈旧性骨折加收不超过100%,骨折合并脱位加收不超过50%</v>
          </cell>
          <cell r="H9614">
            <v>400</v>
          </cell>
          <cell r="I9614">
            <v>320</v>
          </cell>
          <cell r="J9614">
            <v>280</v>
          </cell>
          <cell r="K9614" t="str">
            <v>甲类</v>
          </cell>
        </row>
        <row r="9615">
          <cell r="A9615" t="str">
            <v>PBBA0301</v>
          </cell>
          <cell r="B9615" t="str">
            <v>骨折经皮钳夹复位术</v>
          </cell>
          <cell r="C961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cell r="D9615" t="str">
            <v/>
          </cell>
          <cell r="E9615" t="str">
            <v/>
          </cell>
          <cell r="F9615" t="str">
            <v>次</v>
          </cell>
          <cell r="G9615" t="str">
            <v>粉碎骨折加收不超过50%,陈旧性骨折加收不超过100%,骨折合并脱位加收不超过50%</v>
          </cell>
          <cell r="H9615">
            <v>700</v>
          </cell>
          <cell r="I9615">
            <v>560</v>
          </cell>
          <cell r="J9615">
            <v>490</v>
          </cell>
          <cell r="K9615" t="str">
            <v>甲类</v>
          </cell>
        </row>
        <row r="9616">
          <cell r="A9616" t="str">
            <v>PBBA0401</v>
          </cell>
          <cell r="B9616" t="str">
            <v>经皮穿刺管状骨骨折闭合复位内固定术</v>
          </cell>
          <cell r="C961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cell r="D9616" t="str">
            <v/>
          </cell>
          <cell r="E9616" t="str">
            <v>骨圆针,内固定材料</v>
          </cell>
          <cell r="F9616" t="str">
            <v>次</v>
          </cell>
          <cell r="G9616" t="str">
            <v>粉碎骨折加收不超过50%,陈旧性骨折加收不超过100%,骨折合并脱位加收不超过50%</v>
          </cell>
          <cell r="H9616">
            <v>700</v>
          </cell>
          <cell r="I9616">
            <v>560</v>
          </cell>
          <cell r="J9616">
            <v>490</v>
          </cell>
          <cell r="K9616" t="str">
            <v>甲类</v>
          </cell>
        </row>
        <row r="9617">
          <cell r="A9617" t="str">
            <v>PBBA0402</v>
          </cell>
          <cell r="B9617" t="str">
            <v>经皮穿刺关节骨折闭合复位内固定术</v>
          </cell>
          <cell r="C9617" t="str">
            <v>两助手在患肢远近端牵引固定肢体,术者复位骨折端,经X线透视满意后,定位穿针点,穿入骨圆针(钉)交叉固定,剪断针尾埋于皮下,敷料包扎。不含X线引导。</v>
          </cell>
          <cell r="D9617" t="str">
            <v/>
          </cell>
          <cell r="E9617" t="str">
            <v>骨圆针,内固定材料</v>
          </cell>
          <cell r="F9617" t="str">
            <v>次</v>
          </cell>
          <cell r="G9617" t="str">
            <v>粉碎骨折加收不超过50%,陈旧性骨折加收不超过100%,骨折合并脱位加收不超过50%</v>
          </cell>
          <cell r="H9617">
            <v>700</v>
          </cell>
          <cell r="I9617">
            <v>560</v>
          </cell>
          <cell r="J9617">
            <v>490</v>
          </cell>
          <cell r="K9617" t="str">
            <v>甲类</v>
          </cell>
        </row>
        <row r="9618">
          <cell r="A9618" t="str">
            <v>PBBA0501</v>
          </cell>
          <cell r="B9618" t="str">
            <v>颞颌关节脱位手法整复术</v>
          </cell>
          <cell r="C9618" t="str">
            <v>一助手固定患者头部,术者一般可以选用口腔内复位法,点穴复位法,单侧口外复位法,软木垫整复法以及口腔外复位法进行整复。</v>
          </cell>
          <cell r="D9618" t="str">
            <v/>
          </cell>
          <cell r="E9618" t="str">
            <v/>
          </cell>
          <cell r="F9618" t="str">
            <v>次</v>
          </cell>
          <cell r="G9618" t="str">
            <v>陈旧性脱位加收不超过100%</v>
          </cell>
          <cell r="H9618">
            <v>150</v>
          </cell>
          <cell r="I9618">
            <v>120</v>
          </cell>
          <cell r="J9618">
            <v>105</v>
          </cell>
          <cell r="K9618" t="str">
            <v>甲类</v>
          </cell>
        </row>
        <row r="9619">
          <cell r="A9619" t="str">
            <v>PBBA0502</v>
          </cell>
          <cell r="B9619" t="str">
            <v>肩锁关节脱位手法整复术</v>
          </cell>
          <cell r="C9619" t="str">
            <v>患者取坐位,两助手固定患者躯干,患侧肘关节屈曲90°,术者一手将肘关节向上托,另一手将锁骨外侧端向下压,进行肩锁关节复位。</v>
          </cell>
          <cell r="D9619" t="str">
            <v/>
          </cell>
          <cell r="E9619" t="str">
            <v/>
          </cell>
          <cell r="F9619" t="str">
            <v>次</v>
          </cell>
          <cell r="G9619" t="str">
            <v>陈旧性脱位加收不超过100%</v>
          </cell>
          <cell r="H9619">
            <v>200</v>
          </cell>
          <cell r="I9619">
            <v>160</v>
          </cell>
          <cell r="J9619">
            <v>140</v>
          </cell>
          <cell r="K9619" t="str">
            <v>甲类</v>
          </cell>
        </row>
        <row r="9620">
          <cell r="A9620" t="str">
            <v>PBBA0503</v>
          </cell>
          <cell r="B9620" t="str">
            <v>胸锁关节脱位手法整复术</v>
          </cell>
          <cell r="C962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cell r="D9620" t="str">
            <v/>
          </cell>
          <cell r="E9620" t="str">
            <v/>
          </cell>
          <cell r="F9620" t="str">
            <v>次</v>
          </cell>
          <cell r="G9620" t="str">
            <v>陈旧性脱位加收不超过100%</v>
          </cell>
          <cell r="H9620">
            <v>220</v>
          </cell>
          <cell r="I9620">
            <v>180</v>
          </cell>
          <cell r="J9620">
            <v>160</v>
          </cell>
          <cell r="K9620" t="str">
            <v>甲类</v>
          </cell>
        </row>
        <row r="9621">
          <cell r="A9621" t="str">
            <v>PBBA0504</v>
          </cell>
          <cell r="B9621" t="str">
            <v>肩关节脱位手法整复术</v>
          </cell>
          <cell r="C9621" t="str">
            <v>术者在助手协助下,可以采用牵引推拿法､手牵足蹬法､拔伸托入法､椅背整复法､膝顶推拉法､牵引回旋法复位肩关节脱位。</v>
          </cell>
          <cell r="D9621" t="str">
            <v/>
          </cell>
          <cell r="E9621" t="str">
            <v/>
          </cell>
          <cell r="F9621" t="str">
            <v>次</v>
          </cell>
          <cell r="G9621" t="str">
            <v>陈旧性脱位加收不超过100%</v>
          </cell>
          <cell r="H9621">
            <v>190</v>
          </cell>
          <cell r="I9621">
            <v>150</v>
          </cell>
          <cell r="J9621">
            <v>130</v>
          </cell>
          <cell r="K9621" t="str">
            <v>甲类</v>
          </cell>
        </row>
        <row r="9622">
          <cell r="A9622" t="str">
            <v>PBBA0505</v>
          </cell>
          <cell r="B9622" t="str">
            <v>肘关节脱位手法整复术</v>
          </cell>
          <cell r="C9622" t="str">
            <v>术者可在助手协助下,采用拔伸屈肘法､膝顶复位法､推肘尖复位法,复位肘关节脱位。</v>
          </cell>
          <cell r="D9622" t="str">
            <v/>
          </cell>
          <cell r="E9622" t="str">
            <v/>
          </cell>
          <cell r="F9622" t="str">
            <v>次</v>
          </cell>
          <cell r="G9622" t="str">
            <v>陈旧性脱位加收不超过100%</v>
          </cell>
          <cell r="H9622">
            <v>190</v>
          </cell>
          <cell r="I9622">
            <v>150</v>
          </cell>
          <cell r="J9622">
            <v>130</v>
          </cell>
          <cell r="K9622" t="str">
            <v>甲类</v>
          </cell>
        </row>
        <row r="9623">
          <cell r="A9623" t="str">
            <v>PBBA0506</v>
          </cell>
          <cell r="B9623" t="str">
            <v>桡骨头半脱位手法整复术</v>
          </cell>
          <cell r="C9623" t="str">
            <v>术者与患儿相对,一手置于桡骨头外侧,一手握其腕上部,逐渐将前臂旋后,即可复位,若复位不成功,可拇指加压于桡骨头处,另一只手稍加牵引至肘关节伸直旋后,然后屈曲肘关节,即可复位。</v>
          </cell>
          <cell r="D9623" t="str">
            <v/>
          </cell>
          <cell r="E9623" t="str">
            <v/>
          </cell>
          <cell r="F9623" t="str">
            <v>次</v>
          </cell>
          <cell r="G9623" t="str">
            <v>陈旧性脱位加收不超过100%</v>
          </cell>
          <cell r="H9623">
            <v>180</v>
          </cell>
          <cell r="I9623">
            <v>145</v>
          </cell>
          <cell r="J9623">
            <v>125</v>
          </cell>
          <cell r="K9623" t="str">
            <v>甲类</v>
          </cell>
        </row>
        <row r="9624">
          <cell r="A9624" t="str">
            <v>PBBA0507</v>
          </cell>
          <cell r="B9624" t="str">
            <v>桡骨头脱位手法整复术</v>
          </cell>
          <cell r="C962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cell r="D9624" t="str">
            <v/>
          </cell>
          <cell r="E9624" t="str">
            <v/>
          </cell>
          <cell r="F9624" t="str">
            <v>次</v>
          </cell>
          <cell r="G9624" t="str">
            <v>陈旧性脱位加收不超过100%</v>
          </cell>
          <cell r="H9624">
            <v>180</v>
          </cell>
          <cell r="I9624">
            <v>140</v>
          </cell>
          <cell r="J9624">
            <v>120</v>
          </cell>
          <cell r="K9624" t="str">
            <v>甲类</v>
          </cell>
        </row>
        <row r="9625">
          <cell r="A9625" t="str">
            <v>PBBA0508</v>
          </cell>
          <cell r="B9625" t="str">
            <v>下桡尺关节脱位手法整复术</v>
          </cell>
          <cell r="C962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cell r="D9625" t="str">
            <v/>
          </cell>
          <cell r="E9625" t="str">
            <v/>
          </cell>
          <cell r="F9625" t="str">
            <v>次</v>
          </cell>
          <cell r="G9625" t="str">
            <v>陈旧性脱位加收不超过100%</v>
          </cell>
          <cell r="H9625">
            <v>200</v>
          </cell>
          <cell r="I9625">
            <v>160</v>
          </cell>
          <cell r="J9625">
            <v>140</v>
          </cell>
          <cell r="K9625" t="str">
            <v>甲类</v>
          </cell>
        </row>
        <row r="9626">
          <cell r="A9626" t="str">
            <v>PBBA0509</v>
          </cell>
          <cell r="B9626" t="str">
            <v>桡腕关节脱位手法整复术</v>
          </cell>
          <cell r="C9626" t="str">
            <v>患者取坐位,患肢处旋前位,术者在助手协助下作对抗牵引3-5分钟,然后术者的食指向背侧托顶桡骨远端,同时牵腕掌屈,继用拇指由背侧向掌侧压按腕舟骨即可复位。</v>
          </cell>
          <cell r="D9626" t="str">
            <v/>
          </cell>
          <cell r="E9626" t="str">
            <v/>
          </cell>
          <cell r="F9626" t="str">
            <v>次</v>
          </cell>
          <cell r="G9626" t="str">
            <v>陈旧性脱位加收不超过100%</v>
          </cell>
          <cell r="H9626">
            <v>190</v>
          </cell>
          <cell r="I9626">
            <v>150</v>
          </cell>
          <cell r="J9626">
            <v>130</v>
          </cell>
          <cell r="K9626" t="str">
            <v>甲类</v>
          </cell>
        </row>
        <row r="9627">
          <cell r="A9627" t="str">
            <v>PBBA0510</v>
          </cell>
          <cell r="B9627" t="str">
            <v>手腕部脱位手法整复术</v>
          </cell>
          <cell r="C9627" t="str">
            <v>根据手腕部骨块或关节脱位的类型与严重程度,选择合适的复位手法,一般术者与一助手拔伸牵引下,推按脱位的骨块,迫使其复位。</v>
          </cell>
          <cell r="D9627" t="str">
            <v/>
          </cell>
          <cell r="E9627" t="str">
            <v/>
          </cell>
          <cell r="F9627" t="str">
            <v>次</v>
          </cell>
          <cell r="G9627" t="str">
            <v>陈旧性脱位加收不超过100%</v>
          </cell>
          <cell r="H9627">
            <v>190</v>
          </cell>
          <cell r="I9627">
            <v>150</v>
          </cell>
          <cell r="J9627">
            <v>130</v>
          </cell>
          <cell r="K9627" t="str">
            <v>甲类</v>
          </cell>
        </row>
        <row r="9628">
          <cell r="A9628" t="str">
            <v>PBBA0511</v>
          </cell>
          <cell r="B9628" t="str">
            <v>髋关节脱位手法整复术</v>
          </cell>
          <cell r="C962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cell r="D9628" t="str">
            <v/>
          </cell>
          <cell r="E9628" t="str">
            <v/>
          </cell>
          <cell r="F9628" t="str">
            <v>次</v>
          </cell>
          <cell r="G9628" t="str">
            <v>陈旧性脱位加收不超过100%</v>
          </cell>
          <cell r="H9628">
            <v>300</v>
          </cell>
          <cell r="I9628">
            <v>240</v>
          </cell>
          <cell r="J9628">
            <v>210</v>
          </cell>
          <cell r="K9628" t="str">
            <v>甲类</v>
          </cell>
        </row>
        <row r="9629">
          <cell r="A9629" t="str">
            <v>PBBA0512</v>
          </cell>
          <cell r="B9629" t="str">
            <v>髌骨脱位手法整复术</v>
          </cell>
          <cell r="C9629" t="str">
            <v>一助手握患肢踝部进行牵拉固定,术者站于患侧,一手拇指按于髌骨外方,使患膝在微屈状态下逐渐伸直的同时,用拇指将髌骨向内压迫,使其越过股骨外髁而复位。</v>
          </cell>
          <cell r="D9629" t="str">
            <v/>
          </cell>
          <cell r="E9629" t="str">
            <v/>
          </cell>
          <cell r="F9629" t="str">
            <v>次</v>
          </cell>
          <cell r="G9629" t="str">
            <v>陈旧性脱位加收不超过100%</v>
          </cell>
          <cell r="H9629">
            <v>210</v>
          </cell>
          <cell r="I9629">
            <v>170</v>
          </cell>
          <cell r="J9629">
            <v>150</v>
          </cell>
          <cell r="K9629" t="str">
            <v>甲类</v>
          </cell>
        </row>
        <row r="9630">
          <cell r="A9630" t="str">
            <v>PBBA0513</v>
          </cell>
          <cell r="B9630" t="str">
            <v>足部关节脱位手法整复术</v>
          </cell>
          <cell r="C9630" t="str">
            <v>局部麻醉后,根据跟骨､足舟骨､跗骨､跖骨､趾骨脱位及相应骨间关节脱位的不同,运用牵引纠正重叠移位,运用推挤及分骨手法纠正侧方移位。</v>
          </cell>
          <cell r="D9630" t="str">
            <v>注射器</v>
          </cell>
          <cell r="E9630" t="str">
            <v/>
          </cell>
          <cell r="F9630" t="str">
            <v>次</v>
          </cell>
          <cell r="G9630" t="str">
            <v>陈旧性脱位加收不超过100%</v>
          </cell>
          <cell r="H9630">
            <v>190</v>
          </cell>
          <cell r="I9630">
            <v>150</v>
          </cell>
          <cell r="J9630">
            <v>130</v>
          </cell>
          <cell r="K9630" t="str">
            <v>甲类</v>
          </cell>
        </row>
        <row r="9631">
          <cell r="A9631" t="str">
            <v>PBBA0514</v>
          </cell>
          <cell r="B9631" t="str">
            <v>脱位合并撕脱骨折手法整复术</v>
          </cell>
          <cell r="C9631" t="str">
            <v>运用拔伸牵引､屈伸收展､旋转回绕､成角折顶､端挤提按､夹挤分骨等手法行脱位整复,整复同时注意撕脱骨折的复位,脱位整复后,需经X线透视观察复位情况。不含X线引导。</v>
          </cell>
          <cell r="D9631" t="str">
            <v/>
          </cell>
          <cell r="E9631" t="str">
            <v/>
          </cell>
          <cell r="F9631" t="str">
            <v>次</v>
          </cell>
          <cell r="G9631" t="str">
            <v>陈旧性脱位加收不超过100%</v>
          </cell>
          <cell r="H9631">
            <v>220</v>
          </cell>
          <cell r="I9631">
            <v>180</v>
          </cell>
          <cell r="J9631">
            <v>160</v>
          </cell>
          <cell r="K9631" t="str">
            <v>甲类</v>
          </cell>
        </row>
        <row r="9632">
          <cell r="A9632" t="str">
            <v>PBBA0601</v>
          </cell>
          <cell r="B9632" t="str">
            <v>四肢骨干骨折外固定架固定术</v>
          </cell>
          <cell r="C9632" t="str">
            <v>在骨折的近心与远心骨段经皮穿放骨圆针,再安装外固定系统(包括外固定器和锁针器),调整骨折位置到最佳并固定。</v>
          </cell>
          <cell r="D9632" t="str">
            <v/>
          </cell>
          <cell r="E9632" t="str">
            <v>骨圆针,外固定材料</v>
          </cell>
          <cell r="F9632" t="str">
            <v>次</v>
          </cell>
          <cell r="G9632" t="str">
            <v>粉碎骨折加收不超过50%,陈旧性骨折加收不超过100%,骨折合并脱位加收不超过50%</v>
          </cell>
          <cell r="H9632">
            <v>500</v>
          </cell>
          <cell r="I9632">
            <v>400</v>
          </cell>
          <cell r="J9632">
            <v>350</v>
          </cell>
          <cell r="K9632" t="str">
            <v>甲类</v>
          </cell>
        </row>
        <row r="9633">
          <cell r="A9633" t="str">
            <v>PBBA0602</v>
          </cell>
          <cell r="B9633" t="str">
            <v>关节骨折外固定架固定术</v>
          </cell>
          <cell r="C9633" t="str">
            <v>根据关节内骨折的特点,选用超关节(关节及近关节)固定,在关节两侧选择穿针点,经皮穿放骨圆针,再安装外固定系统(包括外固定器和锁针器),调整骨折位置到最佳并固定。</v>
          </cell>
          <cell r="D9633" t="str">
            <v/>
          </cell>
          <cell r="E9633" t="str">
            <v>骨圆针,外固定材料</v>
          </cell>
          <cell r="F9633" t="str">
            <v>次</v>
          </cell>
          <cell r="G9633" t="str">
            <v>粉碎骨折加收不超过50%,陈旧性骨折加收不超过100%,骨折合并脱位加收不超过50%</v>
          </cell>
          <cell r="H9633">
            <v>500</v>
          </cell>
          <cell r="I9633">
            <v>400</v>
          </cell>
          <cell r="J9633">
            <v>350</v>
          </cell>
          <cell r="K9633" t="str">
            <v>甲类</v>
          </cell>
        </row>
        <row r="9634">
          <cell r="A9634" t="str">
            <v>PBBA0603</v>
          </cell>
          <cell r="B9634" t="str">
            <v>锁骨骨折锁骨带外固定术</v>
          </cell>
          <cell r="C9634" t="str">
            <v>锁骨骨折,患者端坐凳子上,双手叉腰,嘱患者挺胸维持此位置行锁骨带外固定。</v>
          </cell>
          <cell r="D9634" t="str">
            <v>锁骨固定带</v>
          </cell>
          <cell r="E9634" t="str">
            <v/>
          </cell>
          <cell r="F9634" t="str">
            <v>次</v>
          </cell>
          <cell r="G9634" t="str">
            <v/>
          </cell>
          <cell r="H9634">
            <v>210</v>
          </cell>
          <cell r="I9634">
            <v>170</v>
          </cell>
          <cell r="J9634">
            <v>150</v>
          </cell>
          <cell r="K9634" t="str">
            <v>甲类</v>
          </cell>
        </row>
        <row r="9635">
          <cell r="A9635" t="str">
            <v>PBBA0604</v>
          </cell>
          <cell r="B9635" t="str">
            <v>锁骨骨折外固定架固定术</v>
          </cell>
          <cell r="C9635" t="str">
            <v>将外固定架骨圆针固定于锁骨远近端,复位骨折端,连接外固定架连杆固定锁骨骨折。必要时术中X线检查骨折位置或进行术中计算机导航。不含术中X线引导､术中导航。</v>
          </cell>
          <cell r="D9635" t="str">
            <v/>
          </cell>
          <cell r="E9635" t="str">
            <v>外固定材料</v>
          </cell>
          <cell r="F9635" t="str">
            <v>次</v>
          </cell>
          <cell r="G9635" t="str">
            <v/>
          </cell>
          <cell r="H9635">
            <v>500</v>
          </cell>
          <cell r="I9635">
            <v>400</v>
          </cell>
          <cell r="J9635">
            <v>350</v>
          </cell>
          <cell r="K9635" t="str">
            <v>甲类</v>
          </cell>
        </row>
        <row r="9636">
          <cell r="A9636" t="str">
            <v>PBBA0605</v>
          </cell>
          <cell r="B9636" t="str">
            <v>肋骨骨折叠瓦式外固定术</v>
          </cell>
          <cell r="C9636" t="str">
            <v>肋骨骨折,术者在助手协助下用5-7厘米宽的胶布数条,在呼气状态下自后而前､自下而上作叠瓦式粘贴胸壁,相互重叠2-3厘米,两端需超过前后正中线3厘米,范围包括骨折肋骨上､下各一根肋骨。</v>
          </cell>
          <cell r="D9636" t="str">
            <v/>
          </cell>
          <cell r="E9636" t="str">
            <v/>
          </cell>
          <cell r="F9636" t="str">
            <v>次</v>
          </cell>
          <cell r="G9636" t="str">
            <v/>
          </cell>
          <cell r="H9636">
            <v>130</v>
          </cell>
          <cell r="I9636">
            <v>105</v>
          </cell>
          <cell r="J9636">
            <v>90</v>
          </cell>
          <cell r="K9636" t="str">
            <v>甲类</v>
          </cell>
        </row>
        <row r="9637">
          <cell r="A9637" t="str">
            <v>PBBA0701</v>
          </cell>
          <cell r="B9637" t="str">
            <v>骨折夹板局部外固定术</v>
          </cell>
          <cell r="C9637" t="str">
            <v>在骨折的肢体正确安放纸压垫和夹板,局部外固定适用于一般骨干骨折,如肱骨､桡尺骨､胫腓骨。</v>
          </cell>
          <cell r="D9637" t="str">
            <v/>
          </cell>
          <cell r="E9637" t="str">
            <v/>
          </cell>
          <cell r="F9637" t="str">
            <v>次</v>
          </cell>
          <cell r="G9637" t="str">
            <v>粉碎骨折加收不超过50%,陈旧性骨折加收不超过100%,骨折合并脱位加收不超过50%</v>
          </cell>
          <cell r="H9637">
            <v>230</v>
          </cell>
          <cell r="I9637">
            <v>185</v>
          </cell>
          <cell r="J9637">
            <v>160</v>
          </cell>
          <cell r="K9637" t="str">
            <v>甲类</v>
          </cell>
        </row>
        <row r="9638">
          <cell r="A9638" t="str">
            <v>PBBA0702</v>
          </cell>
          <cell r="B9638" t="str">
            <v>骨折超关节夹板外固定术</v>
          </cell>
          <cell r="C9638" t="str">
            <v>正确安放纸压垫和夹板,适用于关节面完整的关节内骨折或接近关节的干骺端骨折,如肱骨外髁颈､肱骨髁上､桡骨下端骨折､粗隆间､股骨髁上､胫骨上端及踝部骨折等。</v>
          </cell>
          <cell r="D9638" t="str">
            <v/>
          </cell>
          <cell r="E9638" t="str">
            <v/>
          </cell>
          <cell r="F9638" t="str">
            <v>次</v>
          </cell>
          <cell r="G9638" t="str">
            <v>粉碎骨折加收不超过50%,陈旧性骨折加收不超过100%,骨折合并脱位加收不超过50%</v>
          </cell>
          <cell r="H9638">
            <v>280</v>
          </cell>
          <cell r="I9638">
            <v>220</v>
          </cell>
          <cell r="J9638">
            <v>190</v>
          </cell>
          <cell r="K9638" t="str">
            <v>甲类</v>
          </cell>
        </row>
        <row r="9639">
          <cell r="A9639" t="str">
            <v>PBBA0801</v>
          </cell>
          <cell r="B9639" t="str">
            <v>外固定架使用</v>
          </cell>
          <cell r="C9639" t="str">
            <v>骨折后采用外固定架固定,术后须根据患者的骨折情况,制定相应的治疗方案。</v>
          </cell>
          <cell r="D9639" t="str">
            <v/>
          </cell>
          <cell r="E9639" t="str">
            <v/>
          </cell>
          <cell r="F9639" t="str">
            <v>日</v>
          </cell>
          <cell r="G9639" t="str">
            <v/>
          </cell>
          <cell r="H9639">
            <v>10</v>
          </cell>
          <cell r="I9639">
            <v>8</v>
          </cell>
          <cell r="J9639">
            <v>7</v>
          </cell>
          <cell r="K9639" t="str">
            <v>甲类</v>
          </cell>
        </row>
        <row r="9640">
          <cell r="A9640" t="str">
            <v>PBBA0901</v>
          </cell>
          <cell r="B9640" t="str">
            <v>关节粘连手法松解术</v>
          </cell>
          <cell r="C9640" t="str">
            <v>在两助手牵引固定患肢下,术者采用理筋､松筋､弹拨,行粘连处松解,手法松解后需配合患者功能锻炼。</v>
          </cell>
          <cell r="D9640" t="str">
            <v/>
          </cell>
          <cell r="E9640" t="str">
            <v/>
          </cell>
          <cell r="F9640" t="str">
            <v>次</v>
          </cell>
          <cell r="G9640" t="str">
            <v/>
          </cell>
          <cell r="H9640">
            <v>130</v>
          </cell>
          <cell r="I9640">
            <v>105</v>
          </cell>
          <cell r="J9640">
            <v>90</v>
          </cell>
          <cell r="K9640" t="str">
            <v>甲类</v>
          </cell>
        </row>
        <row r="9641">
          <cell r="A9641" t="str">
            <v>PBBA0902</v>
          </cell>
          <cell r="B9641" t="str">
            <v>大关节粘连手法松解术</v>
          </cell>
          <cell r="C9641" t="str">
            <v>在两助手的牵引固定患肢下,术者结合多种松筋､弹拨､关节摇转等,行粘连处松解,松解过程中可听到松解声,反复数次,手法松解后需配合患者功能锻炼。大关节包括肩关节､肘关节､腕关节､髋关节､膝关节､踝关节。</v>
          </cell>
          <cell r="D9641" t="str">
            <v/>
          </cell>
          <cell r="E9641" t="str">
            <v/>
          </cell>
          <cell r="F9641" t="str">
            <v>次</v>
          </cell>
          <cell r="G9641" t="str">
            <v/>
          </cell>
          <cell r="H9641">
            <v>180</v>
          </cell>
          <cell r="I9641">
            <v>140</v>
          </cell>
          <cell r="J9641">
            <v>120</v>
          </cell>
          <cell r="K9641" t="str">
            <v>甲类</v>
          </cell>
        </row>
        <row r="9642">
          <cell r="A9642" t="str">
            <v>PBBA1001</v>
          </cell>
          <cell r="B9642" t="str">
            <v>外固定架调整术</v>
          </cell>
          <cell r="C9642" t="str">
            <v>骨折后采用外固定架固定,术后根据患者骨折复查X线的情况,如外固定架的锁针器松动,出现骨折对位不理想,则需对外固定架进行相应的调整。不含X线引导。</v>
          </cell>
          <cell r="D9642" t="str">
            <v/>
          </cell>
          <cell r="E9642" t="str">
            <v/>
          </cell>
          <cell r="F9642" t="str">
            <v>次</v>
          </cell>
          <cell r="G9642" t="str">
            <v/>
          </cell>
          <cell r="H9642">
            <v>30</v>
          </cell>
          <cell r="I9642">
            <v>25</v>
          </cell>
          <cell r="J9642">
            <v>20</v>
          </cell>
          <cell r="K9642" t="str">
            <v>甲类</v>
          </cell>
        </row>
        <row r="9643">
          <cell r="A9643" t="str">
            <v>PBBA1002</v>
          </cell>
          <cell r="B9643" t="str">
            <v>小夹板调整术</v>
          </cell>
          <cell r="C9643" t="str">
            <v>骨折后采用小夹板固定,根据复查X线的情况,同时要注意观察布带的松动情况,纸压垫位置,注意观察患者的血运情况,对小夹板进行相应的调整。不含X线引导。</v>
          </cell>
          <cell r="D9643" t="str">
            <v/>
          </cell>
          <cell r="E9643" t="str">
            <v/>
          </cell>
          <cell r="F9643" t="str">
            <v>次</v>
          </cell>
          <cell r="G9643" t="str">
            <v/>
          </cell>
          <cell r="H9643">
            <v>30</v>
          </cell>
          <cell r="I9643">
            <v>25</v>
          </cell>
          <cell r="J9643">
            <v>20</v>
          </cell>
          <cell r="K9643" t="str">
            <v>甲类</v>
          </cell>
        </row>
        <row r="9644">
          <cell r="A9644" t="str">
            <v>PBBA1101</v>
          </cell>
          <cell r="B9644" t="str">
            <v>中医定向透药治疗</v>
          </cell>
          <cell r="C9644" t="str">
            <v>在定向药透仪的导引下,将治病或镇痛的药物直接从皮肤定向地送到组织伤害的病灶部位。</v>
          </cell>
          <cell r="D9644" t="str">
            <v/>
          </cell>
          <cell r="E9644" t="str">
            <v/>
          </cell>
          <cell r="F9644" t="str">
            <v>部位</v>
          </cell>
          <cell r="G9644" t="str">
            <v/>
          </cell>
          <cell r="H9644">
            <v>31</v>
          </cell>
          <cell r="I9644">
            <v>25</v>
          </cell>
          <cell r="J9644">
            <v>22</v>
          </cell>
          <cell r="K9644" t="str">
            <v>乙类</v>
          </cell>
        </row>
        <row r="9645">
          <cell r="A9645" t="str">
            <v>PBBA1201</v>
          </cell>
          <cell r="B9645" t="str">
            <v>外固定架拆除术</v>
          </cell>
          <cell r="C9645" t="str">
            <v>患者应用外固定架固定骨折,根据骨折愈合情况,可在无菌室内用相应器械行外固定架拆除。</v>
          </cell>
          <cell r="D9645" t="str">
            <v/>
          </cell>
          <cell r="E9645" t="str">
            <v/>
          </cell>
          <cell r="F9645" t="str">
            <v>次</v>
          </cell>
          <cell r="G9645" t="str">
            <v/>
          </cell>
          <cell r="H9645">
            <v>20</v>
          </cell>
          <cell r="I9645">
            <v>16</v>
          </cell>
          <cell r="J9645">
            <v>14</v>
          </cell>
          <cell r="K9645" t="str">
            <v>甲类</v>
          </cell>
        </row>
        <row r="9646">
          <cell r="A9646" t="str">
            <v>PBBA1301</v>
          </cell>
          <cell r="B9646" t="str">
            <v>骨圆针拔出术</v>
          </cell>
          <cell r="C9646" t="str">
            <v>在无菌室内并在严格消毒下,与助手协作下拔出骨圆针,然后用无菌敷料包扎伤口。</v>
          </cell>
          <cell r="D9646" t="str">
            <v/>
          </cell>
          <cell r="E9646" t="str">
            <v/>
          </cell>
          <cell r="F9646" t="str">
            <v>根</v>
          </cell>
          <cell r="G9646" t="str">
            <v/>
          </cell>
          <cell r="H9646">
            <v>20</v>
          </cell>
          <cell r="I9646">
            <v>16</v>
          </cell>
          <cell r="J9646">
            <v>14</v>
          </cell>
          <cell r="K9646" t="str">
            <v>甲类</v>
          </cell>
        </row>
        <row r="9647">
          <cell r="A9647" t="str">
            <v>PBBA1401</v>
          </cell>
          <cell r="B9647" t="str">
            <v>腱鞘囊肿挤压术</v>
          </cell>
          <cell r="C9647" t="str">
            <v>医生先抚摩患侧腱鞘囊肿处,并有意识地上､下､左､右推移囊肿,使之有所松动,此时医生的双手拇指重叠按放在囊肿处加力挤压囊肿使之破裂。</v>
          </cell>
          <cell r="D9647" t="str">
            <v/>
          </cell>
          <cell r="E9647" t="str">
            <v/>
          </cell>
          <cell r="F9647" t="str">
            <v>次</v>
          </cell>
          <cell r="G9647" t="str">
            <v/>
          </cell>
          <cell r="H9647">
            <v>50</v>
          </cell>
          <cell r="I9647">
            <v>40</v>
          </cell>
          <cell r="J9647">
            <v>35</v>
          </cell>
          <cell r="K9647" t="str">
            <v>甲类</v>
          </cell>
        </row>
        <row r="9648">
          <cell r="A9648" t="str">
            <v>PBBA1501</v>
          </cell>
          <cell r="B9648" t="str">
            <v>骨折畸形愈合手法折骨术</v>
          </cell>
          <cell r="C9648" t="str">
            <v>术者和助手对抗牵引远近端,术者缓慢旋转骨折远端形成扭转力,折断桥梁骨痂,反复扭动至完全松动,此法不能折断时,可用棉花包裹三角形木块为支点,术者两手分别紧握远近端先将凸侧骨痂折断,再折凹侧骨痂。</v>
          </cell>
          <cell r="D9648" t="str">
            <v/>
          </cell>
          <cell r="E9648" t="str">
            <v/>
          </cell>
          <cell r="F9648" t="str">
            <v>次</v>
          </cell>
          <cell r="G9648" t="str">
            <v/>
          </cell>
          <cell r="H9648">
            <v>300</v>
          </cell>
          <cell r="I9648">
            <v>240</v>
          </cell>
          <cell r="J9648">
            <v>210</v>
          </cell>
          <cell r="K9648" t="str">
            <v>甲类</v>
          </cell>
        </row>
        <row r="9649">
          <cell r="A9649" t="str">
            <v>PBBA1601</v>
          </cell>
          <cell r="B9649" t="str">
            <v>腰椎间盘三维牵引复位法</v>
          </cell>
          <cell r="C9649" t="str">
            <v>患者俯卧于三维牵引床上,术者根据腰椎间盘突出症的类型和程度,在电脑操作平台上设定参数值,使成角､旋转､牵引同时完成,综合传统斜扳､旋转､牵引等手法,使病变腰椎节段在三维空间上发生改变。</v>
          </cell>
          <cell r="D9649" t="str">
            <v/>
          </cell>
          <cell r="E9649" t="str">
            <v/>
          </cell>
          <cell r="F9649" t="str">
            <v>次</v>
          </cell>
          <cell r="G9649" t="str">
            <v/>
          </cell>
          <cell r="H9649">
            <v>100</v>
          </cell>
          <cell r="I9649">
            <v>80</v>
          </cell>
          <cell r="J9649">
            <v>70</v>
          </cell>
          <cell r="K9649" t="str">
            <v>甲类</v>
          </cell>
        </row>
        <row r="9650">
          <cell r="A9650" t="str">
            <v>PBC</v>
          </cell>
          <cell r="B9650" t="str">
            <v>3.针刺与灸法</v>
          </cell>
          <cell r="C9650" t="str">
            <v>本节项目计价单位中的"部位"指每个穴位或每个反应点。</v>
          </cell>
          <cell r="D9650" t="str">
            <v/>
          </cell>
          <cell r="E9650" t="str">
            <v/>
          </cell>
        </row>
        <row r="9650">
          <cell r="G9650" t="str">
            <v/>
          </cell>
          <cell r="H9650" t="str">
            <v/>
          </cell>
          <cell r="I9650" t="str">
            <v/>
          </cell>
          <cell r="J9650" t="str">
            <v/>
          </cell>
        </row>
        <row r="9651">
          <cell r="A9651" t="str">
            <v>PBCA</v>
          </cell>
          <cell r="B9651" t="str">
            <v>针刺法</v>
          </cell>
          <cell r="C9651" t="str">
            <v/>
          </cell>
          <cell r="D9651" t="str">
            <v/>
          </cell>
          <cell r="E9651" t="str">
            <v/>
          </cell>
        </row>
        <row r="9651">
          <cell r="G9651" t="str">
            <v/>
          </cell>
          <cell r="H9651" t="str">
            <v/>
          </cell>
          <cell r="I9651" t="str">
            <v/>
          </cell>
          <cell r="J9651" t="str">
            <v/>
          </cell>
        </row>
        <row r="9652">
          <cell r="A9652" t="str">
            <v>PBCA0101</v>
          </cell>
          <cell r="B9652" t="str">
            <v>普通针刺</v>
          </cell>
          <cell r="C9652" t="str">
            <v>使用普通毫针,选择一般常用腧穴1-20个,根据病情及腧穴特点选择进针的深度､角度及刺激量,取得所需针感,采用单式补泻手法,决定是否留针､如何留针。</v>
          </cell>
          <cell r="D9652" t="str">
            <v>毫针</v>
          </cell>
          <cell r="E9652" t="str">
            <v/>
          </cell>
          <cell r="F9652" t="str">
            <v>次</v>
          </cell>
          <cell r="G9652" t="str">
            <v/>
          </cell>
          <cell r="H9652">
            <v>45</v>
          </cell>
          <cell r="I9652">
            <v>36</v>
          </cell>
          <cell r="J9652">
            <v>32</v>
          </cell>
          <cell r="K9652" t="str">
            <v>甲类</v>
          </cell>
        </row>
        <row r="9653">
          <cell r="A9653" t="str">
            <v>PBCA0102</v>
          </cell>
          <cell r="B9653" t="str">
            <v>特殊穴位针刺</v>
          </cell>
          <cell r="C9653" t="str">
            <v>指在普通针刺的基础上,根据疾病特点,针刺具有一定危险性的特殊穴位,含睛明､承泣､球后､风府､风池､哑门､人迎､天突､冲门､长强､会阴及位于胸胁､背部､肋间的腧穴等。</v>
          </cell>
          <cell r="D9653" t="str">
            <v>毫针</v>
          </cell>
          <cell r="E9653" t="str">
            <v/>
          </cell>
          <cell r="F9653" t="str">
            <v>次</v>
          </cell>
          <cell r="G9653" t="str">
            <v>收取"特殊穴位针刺"费后不再收取"普通针刺"费</v>
          </cell>
          <cell r="H9653">
            <v>55</v>
          </cell>
          <cell r="I9653">
            <v>45</v>
          </cell>
          <cell r="J9653">
            <v>40</v>
          </cell>
          <cell r="K9653" t="str">
            <v>乙类</v>
          </cell>
        </row>
        <row r="9654">
          <cell r="A9654" t="str">
            <v>PBCA0103</v>
          </cell>
          <cell r="B9654" t="str">
            <v>特殊手法针刺</v>
          </cell>
          <cell r="C9654"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9654" t="str">
            <v>毫针</v>
          </cell>
          <cell r="E9654" t="str">
            <v/>
          </cell>
          <cell r="F9654" t="str">
            <v>次</v>
          </cell>
          <cell r="G9654" t="str">
            <v>收取"特殊手法针刺"费后不再收取"普通针刺"费</v>
          </cell>
          <cell r="H9654">
            <v>110</v>
          </cell>
          <cell r="I9654">
            <v>94</v>
          </cell>
          <cell r="J9654">
            <v>80</v>
          </cell>
          <cell r="K9654" t="str">
            <v>乙类</v>
          </cell>
        </row>
        <row r="9655">
          <cell r="A9655" t="str">
            <v>PBCA0104</v>
          </cell>
          <cell r="B9655" t="str">
            <v>针刺运动治疗</v>
          </cell>
          <cell r="C9655" t="str">
            <v>医生在运用普通针刺手法时,加让病人配合做特别的动作或由医生帮助病人运动,以获得最佳疗效。</v>
          </cell>
          <cell r="D9655" t="str">
            <v>毫针</v>
          </cell>
          <cell r="E9655" t="str">
            <v/>
          </cell>
          <cell r="F9655" t="str">
            <v>次</v>
          </cell>
          <cell r="G9655" t="str">
            <v/>
          </cell>
          <cell r="H9655">
            <v>26</v>
          </cell>
          <cell r="I9655">
            <v>21</v>
          </cell>
          <cell r="J9655">
            <v>18</v>
          </cell>
          <cell r="K9655" t="str">
            <v>乙类</v>
          </cell>
        </row>
        <row r="9656">
          <cell r="A9656" t="str">
            <v>PBCA0201</v>
          </cell>
          <cell r="B9656" t="str">
            <v>头针治疗</v>
          </cell>
          <cell r="C9656" t="str">
            <v>选择头部特定的腧穴或部位,将毫针快速刺入头皮下,当针到达帽状腱膜下层时,采用快速捻转针法(大约200转/分)或抽送提插手法实施操作,出针后要压迫止血。</v>
          </cell>
          <cell r="D9656" t="str">
            <v>毫针</v>
          </cell>
          <cell r="E9656" t="str">
            <v/>
          </cell>
          <cell r="F9656" t="str">
            <v>次</v>
          </cell>
          <cell r="G9656" t="str">
            <v/>
          </cell>
          <cell r="H9656">
            <v>30</v>
          </cell>
          <cell r="I9656">
            <v>25</v>
          </cell>
          <cell r="J9656">
            <v>20</v>
          </cell>
          <cell r="K9656" t="str">
            <v>乙类</v>
          </cell>
        </row>
        <row r="9657">
          <cell r="A9657" t="str">
            <v>PBCA0301</v>
          </cell>
          <cell r="B9657" t="str">
            <v>耳针治疗</v>
          </cell>
          <cell r="C9657" t="str">
            <v>按照耳针疗法的取穴原则,在耳部选择1-5个特定穴区,将毫针快速刺入皮下,采用捻转手法实施操作,治疗过程中,必须严格消毒,以防耳部感染。</v>
          </cell>
          <cell r="D9657" t="str">
            <v>毫针</v>
          </cell>
          <cell r="E9657" t="str">
            <v/>
          </cell>
          <cell r="F9657" t="str">
            <v>次</v>
          </cell>
          <cell r="G9657" t="str">
            <v/>
          </cell>
          <cell r="H9657">
            <v>20</v>
          </cell>
          <cell r="I9657">
            <v>16</v>
          </cell>
          <cell r="J9657">
            <v>14</v>
          </cell>
          <cell r="K9657" t="str">
            <v>乙类</v>
          </cell>
        </row>
        <row r="9658">
          <cell r="A9658" t="str">
            <v>PBCA0401</v>
          </cell>
          <cell r="B9658" t="str">
            <v>眼针治疗</v>
          </cell>
          <cell r="C9658" t="str">
            <v>按照眼针疗法的取穴原则,在眼周选择1-5个特定穴区,选取适合规格的毫针,采用直刺或平刺法实施操作。</v>
          </cell>
          <cell r="D9658" t="str">
            <v>毫针</v>
          </cell>
          <cell r="E9658" t="str">
            <v/>
          </cell>
          <cell r="F9658" t="str">
            <v>次</v>
          </cell>
          <cell r="G9658" t="str">
            <v/>
          </cell>
          <cell r="H9658">
            <v>30</v>
          </cell>
          <cell r="I9658">
            <v>25</v>
          </cell>
          <cell r="J9658">
            <v>20</v>
          </cell>
          <cell r="K9658" t="str">
            <v>乙类</v>
          </cell>
        </row>
        <row r="9659">
          <cell r="A9659" t="str">
            <v>PBCA0501</v>
          </cell>
          <cell r="B9659" t="str">
            <v>面针治疗</v>
          </cell>
          <cell r="C9659" t="str">
            <v>按照面针疗法的取穴原则,在面部选择1-5个特定穴区,选取适合规格的毫针,采用平刺､斜刺或直刺针法实施操作。</v>
          </cell>
          <cell r="D9659" t="str">
            <v>毫针</v>
          </cell>
          <cell r="E9659" t="str">
            <v/>
          </cell>
          <cell r="F9659" t="str">
            <v>次</v>
          </cell>
          <cell r="G9659" t="str">
            <v/>
          </cell>
          <cell r="H9659">
            <v>20</v>
          </cell>
          <cell r="I9659">
            <v>16</v>
          </cell>
          <cell r="J9659">
            <v>14</v>
          </cell>
          <cell r="K9659" t="str">
            <v>乙类</v>
          </cell>
        </row>
        <row r="9660">
          <cell r="A9660" t="str">
            <v>PBCA0601</v>
          </cell>
          <cell r="B9660" t="str">
            <v>鼻针治疗</v>
          </cell>
          <cell r="C9660" t="str">
            <v>按照鼻针疗法的取穴原则和方法,在鼻部选择1-5个特定穴区,选取适合规格的毫针,采用平刺､斜刺或直刺针法实施操作。</v>
          </cell>
          <cell r="D9660" t="str">
            <v>毫针</v>
          </cell>
          <cell r="E9660" t="str">
            <v/>
          </cell>
          <cell r="F9660" t="str">
            <v>次</v>
          </cell>
          <cell r="G9660" t="str">
            <v/>
          </cell>
          <cell r="H9660">
            <v>20</v>
          </cell>
          <cell r="I9660">
            <v>16</v>
          </cell>
          <cell r="J9660">
            <v>14</v>
          </cell>
          <cell r="K9660" t="str">
            <v>乙类</v>
          </cell>
        </row>
        <row r="9661">
          <cell r="A9661" t="str">
            <v>PBCA0701</v>
          </cell>
          <cell r="B9661" t="str">
            <v>鼻腔针刺治疗</v>
          </cell>
          <cell r="C9661" t="str">
            <v>在鼻镜窥视下将毫针分别刺入双侧鼻腔的鼻甲､鼻丘1-5个特定穴区,取针时用消毒棉球填入鼻孔内止血,30分钟后取出。</v>
          </cell>
          <cell r="D9661" t="str">
            <v>毫针</v>
          </cell>
          <cell r="E9661" t="str">
            <v/>
          </cell>
          <cell r="F9661" t="str">
            <v>次</v>
          </cell>
          <cell r="G9661" t="str">
            <v/>
          </cell>
          <cell r="H9661">
            <v>26</v>
          </cell>
          <cell r="I9661">
            <v>21</v>
          </cell>
          <cell r="J9661">
            <v>18</v>
          </cell>
          <cell r="K9661" t="str">
            <v>乙类</v>
          </cell>
        </row>
        <row r="9662">
          <cell r="A9662" t="str">
            <v>PBCA0801</v>
          </cell>
          <cell r="B9662" t="str">
            <v>口针治疗</v>
          </cell>
          <cell r="C9662" t="str">
            <v>按照口针疗法的取穴原则和方法,在口腔黏膜上的1-5个特定穴区,选取适合规格的毫针,采用斜刺､捻转手法实施操作。</v>
          </cell>
          <cell r="D9662" t="str">
            <v>毫针</v>
          </cell>
          <cell r="E9662" t="str">
            <v/>
          </cell>
          <cell r="F9662" t="str">
            <v>次</v>
          </cell>
          <cell r="G9662" t="str">
            <v/>
          </cell>
          <cell r="H9662">
            <v>25</v>
          </cell>
          <cell r="I9662">
            <v>20</v>
          </cell>
          <cell r="J9662">
            <v>18</v>
          </cell>
          <cell r="K9662" t="str">
            <v>乙类</v>
          </cell>
        </row>
        <row r="9663">
          <cell r="A9663" t="str">
            <v>PBCA0901</v>
          </cell>
          <cell r="B9663" t="str">
            <v>舌针治疗</v>
          </cell>
          <cell r="C9663" t="str">
            <v>按照舌针疗法的取穴原则和方法,在舌体上的1-5个特定穴区,选取适合规格的毫针进行针刺或采用放血针具放血的方法实施操作。</v>
          </cell>
          <cell r="D9663" t="str">
            <v>毫针</v>
          </cell>
          <cell r="E9663" t="str">
            <v/>
          </cell>
          <cell r="F9663" t="str">
            <v>次</v>
          </cell>
          <cell r="G9663" t="str">
            <v/>
          </cell>
          <cell r="H9663">
            <v>20</v>
          </cell>
          <cell r="I9663">
            <v>16</v>
          </cell>
          <cell r="J9663">
            <v>14</v>
          </cell>
          <cell r="K9663" t="str">
            <v>乙类</v>
          </cell>
        </row>
        <row r="9664">
          <cell r="A9664" t="str">
            <v>PBCA1001</v>
          </cell>
          <cell r="B9664" t="str">
            <v>腹针治疗</v>
          </cell>
          <cell r="C9664" t="str">
            <v>按照腹针疗法的取穴原则与方法,在腹部选择20个及以上特定穴区,选取适合规格的毫针,采用直刺法实施操作。</v>
          </cell>
          <cell r="D9664" t="str">
            <v>毫针</v>
          </cell>
          <cell r="E9664" t="str">
            <v/>
          </cell>
          <cell r="F9664" t="str">
            <v>次</v>
          </cell>
          <cell r="G9664" t="str">
            <v/>
          </cell>
          <cell r="H9664">
            <v>50</v>
          </cell>
          <cell r="I9664">
            <v>43</v>
          </cell>
          <cell r="J9664">
            <v>36</v>
          </cell>
          <cell r="K9664" t="str">
            <v>乙类</v>
          </cell>
        </row>
        <row r="9665">
          <cell r="A9665" t="str">
            <v>PBCA1101</v>
          </cell>
          <cell r="B9665" t="str">
            <v>手针治疗</v>
          </cell>
          <cell r="C9665" t="str">
            <v>按照手针疗法的取穴原则,在手部选择1-5个特定穴区,选取适合规格的毫针,采用平刺､斜刺或直刺法实施操作。</v>
          </cell>
          <cell r="D9665" t="str">
            <v>毫针</v>
          </cell>
          <cell r="E9665" t="str">
            <v/>
          </cell>
          <cell r="F9665" t="str">
            <v>次</v>
          </cell>
          <cell r="G9665" t="str">
            <v/>
          </cell>
          <cell r="H9665">
            <v>22</v>
          </cell>
          <cell r="I9665">
            <v>18</v>
          </cell>
          <cell r="J9665">
            <v>15</v>
          </cell>
          <cell r="K9665" t="str">
            <v>乙类</v>
          </cell>
        </row>
        <row r="9666">
          <cell r="A9666" t="str">
            <v>PBCA1201</v>
          </cell>
          <cell r="B9666" t="str">
            <v>腕踝针治疗</v>
          </cell>
          <cell r="C9666" t="str">
            <v>按照腕踝针疗法的取穴原则与方法,在腕踝部选择1-5个特定穴区,选取适合规格的毫针,采用平刺法实施操作。</v>
          </cell>
          <cell r="D9666" t="str">
            <v>毫针</v>
          </cell>
          <cell r="E9666" t="str">
            <v/>
          </cell>
          <cell r="F9666" t="str">
            <v>区</v>
          </cell>
          <cell r="G9666" t="str">
            <v>超过2个穴区按2个穴区收费</v>
          </cell>
          <cell r="H9666">
            <v>25</v>
          </cell>
          <cell r="I9666">
            <v>20</v>
          </cell>
          <cell r="J9666">
            <v>18</v>
          </cell>
          <cell r="K9666" t="str">
            <v>乙类</v>
          </cell>
        </row>
        <row r="9667">
          <cell r="A9667" t="str">
            <v>PBCA1301</v>
          </cell>
          <cell r="B9667" t="str">
            <v>项针治疗</v>
          </cell>
          <cell r="C9667" t="str">
            <v>按照项针疗法的取穴原则与方法,在颈项部选择1-5个特定穴区,选取适合规格的毫针,采用直刺或斜刺法实施操作,要严格掌握针刺的角度､深度。</v>
          </cell>
          <cell r="D9667" t="str">
            <v>毫针</v>
          </cell>
          <cell r="E9667" t="str">
            <v/>
          </cell>
          <cell r="F9667" t="str">
            <v>次</v>
          </cell>
          <cell r="G9667" t="str">
            <v/>
          </cell>
          <cell r="H9667">
            <v>26</v>
          </cell>
          <cell r="I9667">
            <v>21</v>
          </cell>
          <cell r="J9667">
            <v>18</v>
          </cell>
          <cell r="K9667" t="str">
            <v>乙类</v>
          </cell>
        </row>
        <row r="9668">
          <cell r="A9668" t="str">
            <v>PBCA1401</v>
          </cell>
          <cell r="B9668" t="str">
            <v>夹脊针治疗</v>
          </cell>
          <cell r="C9668" t="str">
            <v>按照夹脊针疗法的取穴原则与方法,在脊柱两侧选择与疾病相应节段的夹脊穴或刺激点,选取适合规格的毫针,采用直刺法､斜刺法实施操作,要严格掌握针刺的角度､深度。</v>
          </cell>
          <cell r="D9668" t="str">
            <v>毫针</v>
          </cell>
          <cell r="E9668" t="str">
            <v/>
          </cell>
          <cell r="F9668" t="str">
            <v>次</v>
          </cell>
          <cell r="G9668" t="str">
            <v/>
          </cell>
          <cell r="H9668">
            <v>32</v>
          </cell>
          <cell r="I9668">
            <v>26</v>
          </cell>
          <cell r="J9668">
            <v>22</v>
          </cell>
          <cell r="K9668" t="str">
            <v>乙类</v>
          </cell>
        </row>
        <row r="9669">
          <cell r="A9669" t="str">
            <v>PBCA1501</v>
          </cell>
          <cell r="B9669" t="str">
            <v>芒针治疗</v>
          </cell>
          <cell r="C9669" t="str">
            <v>选用125-225毫米的特制长针,采用特别的进针方法进针,当针刺达到一定深度后实行捻转手法,按一定的规律结合轻重､快慢､方向的不同要求完成补泻手法。</v>
          </cell>
          <cell r="D9669" t="str">
            <v>芒针</v>
          </cell>
          <cell r="E9669" t="str">
            <v/>
          </cell>
          <cell r="F9669" t="str">
            <v>3个穴位</v>
          </cell>
          <cell r="G9669" t="str">
            <v>计价最多不超过6个穴位</v>
          </cell>
          <cell r="H9669">
            <v>20</v>
          </cell>
          <cell r="I9669">
            <v>16</v>
          </cell>
          <cell r="J9669">
            <v>14</v>
          </cell>
          <cell r="K9669" t="str">
            <v>乙类</v>
          </cell>
        </row>
        <row r="9670">
          <cell r="A9670" t="str">
            <v>PBCA1601</v>
          </cell>
          <cell r="B9670" t="str">
            <v>梅花针治疗</v>
          </cell>
          <cell r="C9670" t="str">
            <v>采用梅花针进行穴位和患部局部叩刺,以腕部弹力均匀有节奏叩打皮肤,刺激强度分轻､中､重三种。</v>
          </cell>
          <cell r="D9670" t="str">
            <v>梅花针</v>
          </cell>
          <cell r="E9670" t="str">
            <v/>
          </cell>
          <cell r="F9670" t="str">
            <v> 3个穴位</v>
          </cell>
          <cell r="G9670" t="str">
            <v>超过3个穴位，每3个穴位加收20%，最多按9个穴位加收</v>
          </cell>
          <cell r="H9670">
            <v>26</v>
          </cell>
          <cell r="I9670">
            <v>21</v>
          </cell>
          <cell r="J9670">
            <v>18</v>
          </cell>
          <cell r="K9670" t="str">
            <v>乙类</v>
          </cell>
        </row>
        <row r="9671">
          <cell r="A9671" t="str">
            <v>PBCA1701</v>
          </cell>
          <cell r="B9671" t="str">
            <v>火针治疗</v>
          </cell>
          <cell r="C9671"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cell r="D9671" t="str">
            <v/>
          </cell>
          <cell r="E9671" t="str">
            <v/>
          </cell>
          <cell r="F9671" t="str">
            <v> 3个穴位</v>
          </cell>
          <cell r="G9671" t="str">
            <v>超过3个穴位，每3个穴位加收20%，最多按9个穴位加收</v>
          </cell>
          <cell r="H9671">
            <v>26</v>
          </cell>
          <cell r="I9671">
            <v>21</v>
          </cell>
          <cell r="J9671">
            <v>18</v>
          </cell>
          <cell r="K9671" t="str">
            <v>乙类</v>
          </cell>
        </row>
        <row r="9672">
          <cell r="A9672" t="str">
            <v>PBCA1801</v>
          </cell>
          <cell r="B9672" t="str">
            <v>锋钩针治疗</v>
          </cell>
          <cell r="C9672"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9672" t="str">
            <v>锋钩针</v>
          </cell>
          <cell r="E9672" t="str">
            <v/>
          </cell>
          <cell r="F9672" t="str">
            <v>部位</v>
          </cell>
          <cell r="G9672" t="str">
            <v/>
          </cell>
          <cell r="H9672">
            <v>15</v>
          </cell>
          <cell r="I9672">
            <v>12</v>
          </cell>
          <cell r="J9672">
            <v>10</v>
          </cell>
          <cell r="K9672" t="str">
            <v>乙类</v>
          </cell>
        </row>
        <row r="9673">
          <cell r="A9673" t="str">
            <v>PBCA1901</v>
          </cell>
          <cell r="B9673" t="str">
            <v>镵针治疗</v>
          </cell>
          <cell r="C9673" t="str">
            <v>选择特制的镵针针具,手持镵针,用其锋利的刀刃在选定的1-3个穴位或反应点处进行划割,根据病情和部位确定划割方向､划割长度和出血程度。</v>
          </cell>
          <cell r="D9673" t="str">
            <v>镵针</v>
          </cell>
          <cell r="E9673" t="str">
            <v/>
          </cell>
          <cell r="F9673" t="str">
            <v>部位</v>
          </cell>
          <cell r="G9673" t="str">
            <v/>
          </cell>
          <cell r="H9673">
            <v>10</v>
          </cell>
          <cell r="I9673">
            <v>8</v>
          </cell>
          <cell r="J9673">
            <v>7</v>
          </cell>
          <cell r="K9673" t="str">
            <v>乙类</v>
          </cell>
        </row>
        <row r="9674">
          <cell r="A9674" t="str">
            <v>PBCA2001</v>
          </cell>
          <cell r="B9674" t="str">
            <v>杵针治疗</v>
          </cell>
          <cell r="C9674" t="str">
            <v>选用特制的杵针针具,根据辨证取穴进行治疗。基本手法有:点叩､升降､开阖､运转､分理,并要实施相应的补泻手法。</v>
          </cell>
          <cell r="D9674" t="str">
            <v/>
          </cell>
          <cell r="E9674" t="str">
            <v/>
          </cell>
          <cell r="F9674" t="str">
            <v>次</v>
          </cell>
          <cell r="G9674" t="str">
            <v/>
          </cell>
          <cell r="H9674">
            <v>15</v>
          </cell>
          <cell r="I9674">
            <v>12</v>
          </cell>
          <cell r="J9674">
            <v>10</v>
          </cell>
          <cell r="K9674" t="str">
            <v>乙类</v>
          </cell>
        </row>
        <row r="9675">
          <cell r="A9675" t="str">
            <v>PBCA2101</v>
          </cell>
          <cell r="B9675" t="str">
            <v>圆针治疗</v>
          </cell>
          <cell r="C9675" t="str">
            <v>选用特制的圆针针具,根据辨证取穴进行治疗。基本手法是用圆针在体表进行揩摸,要根据病情确定力度､时间。</v>
          </cell>
          <cell r="D9675" t="str">
            <v/>
          </cell>
          <cell r="E9675" t="str">
            <v/>
          </cell>
          <cell r="F9675" t="str">
            <v>次</v>
          </cell>
          <cell r="G9675" t="str">
            <v/>
          </cell>
          <cell r="H9675">
            <v>15</v>
          </cell>
          <cell r="I9675">
            <v>12</v>
          </cell>
          <cell r="J9675">
            <v>10</v>
          </cell>
          <cell r="K9675" t="str">
            <v>乙类</v>
          </cell>
        </row>
        <row r="9676">
          <cell r="A9676" t="str">
            <v>PBCA2201</v>
          </cell>
          <cell r="B9676" t="str">
            <v>蜂针治疗</v>
          </cell>
          <cell r="C9676"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cell r="D9676" t="str">
            <v/>
          </cell>
          <cell r="E9676" t="str">
            <v/>
          </cell>
          <cell r="F9676" t="str">
            <v>次</v>
          </cell>
          <cell r="G9676" t="str">
            <v/>
          </cell>
          <cell r="H9676" t="str">
            <v/>
          </cell>
          <cell r="I9676" t="str">
            <v/>
          </cell>
          <cell r="J9676" t="str">
            <v/>
          </cell>
          <cell r="K9676" t="str">
            <v>丙类</v>
          </cell>
        </row>
        <row r="9677">
          <cell r="A9677" t="str">
            <v>PBCA2301</v>
          </cell>
          <cell r="B9677" t="str">
            <v>金针治疗</v>
          </cell>
          <cell r="C9677" t="str">
            <v>使用金制针具,针前循按体表,沿经络循行方向,揉按肌肉使之舒展。指切穴位,右手持针入穴位,可实行捻转补泻手法。</v>
          </cell>
          <cell r="D9677" t="str">
            <v/>
          </cell>
          <cell r="E9677" t="str">
            <v/>
          </cell>
          <cell r="F9677" t="str">
            <v>次</v>
          </cell>
          <cell r="G9677" t="str">
            <v/>
          </cell>
          <cell r="H9677">
            <v>40</v>
          </cell>
          <cell r="I9677">
            <v>32</v>
          </cell>
          <cell r="J9677">
            <v>28</v>
          </cell>
          <cell r="K9677" t="str">
            <v>乙类</v>
          </cell>
        </row>
        <row r="9678">
          <cell r="A9678" t="str">
            <v>PBCA2401</v>
          </cell>
          <cell r="B9678" t="str">
            <v>微波针治疗</v>
          </cell>
          <cell r="C9678" t="str">
            <v>毫针针刺,运用手法得气后,接通微波治疗仪,根据仪器说明进行操作,将小剂量微波辐射照射穴位,注意要缓调旋钮。</v>
          </cell>
          <cell r="D9678" t="str">
            <v>毫针</v>
          </cell>
          <cell r="E9678" t="str">
            <v/>
          </cell>
          <cell r="F9678" t="str">
            <v>次</v>
          </cell>
          <cell r="G9678" t="str">
            <v/>
          </cell>
          <cell r="H9678">
            <v>20</v>
          </cell>
          <cell r="I9678">
            <v>16</v>
          </cell>
          <cell r="J9678">
            <v>14</v>
          </cell>
          <cell r="K9678" t="str">
            <v>乙类</v>
          </cell>
        </row>
        <row r="9679">
          <cell r="A9679" t="str">
            <v>PBCA2501</v>
          </cell>
          <cell r="B9679" t="str">
            <v>普通电针治疗</v>
          </cell>
          <cell r="C9679" t="str">
            <v>在毫针针刺基础上,将电针仪的输出电极连接在毫针针柄上,给予电刺激进行治疗的一种方法。根据病情,选择适宜的电脉冲波型､变换频率､刺激强度､治疗时间,注意要缓调旋钮。</v>
          </cell>
          <cell r="D9679" t="str">
            <v>电极,毫针</v>
          </cell>
          <cell r="E9679" t="str">
            <v/>
          </cell>
          <cell r="F9679" t="str">
            <v>次</v>
          </cell>
        </row>
        <row r="9679">
          <cell r="H9679">
            <v>60</v>
          </cell>
          <cell r="I9679">
            <v>48</v>
          </cell>
          <cell r="J9679">
            <v>42</v>
          </cell>
          <cell r="K9679" t="str">
            <v>乙类</v>
          </cell>
        </row>
        <row r="9680">
          <cell r="A9680" t="str">
            <v>PBCA2502</v>
          </cell>
          <cell r="B9680" t="str">
            <v>电冷针灸治疗</v>
          </cell>
          <cell r="C9680" t="str">
            <v>毫针常规针刺,得气后,接通电子冷热针灸仪,根据疾病性质､病变部位､病势急缓等选择温度､时间,通电后使针体制冷,通电10-15分钟。</v>
          </cell>
          <cell r="D9680" t="str">
            <v>毫针</v>
          </cell>
          <cell r="E9680" t="str">
            <v/>
          </cell>
          <cell r="F9680" t="str">
            <v>次</v>
          </cell>
          <cell r="G9680" t="str">
            <v/>
          </cell>
          <cell r="H9680">
            <v>25</v>
          </cell>
          <cell r="I9680">
            <v>20</v>
          </cell>
          <cell r="J9680">
            <v>18</v>
          </cell>
          <cell r="K9680" t="str">
            <v>乙类</v>
          </cell>
        </row>
        <row r="9681">
          <cell r="A9681" t="str">
            <v>PBCA2503</v>
          </cell>
          <cell r="B9681" t="str">
            <v>电火针治疗</v>
          </cell>
          <cell r="C9681" t="str">
            <v>使用电火针仪治疗。仪器通电,使金属针头快速加热,针头被烧红,调节温度,通电加热在针体刺入穴位之前完成,快速刺入,快速出针,在体内不留针或短暂留针。</v>
          </cell>
          <cell r="D9681" t="str">
            <v/>
          </cell>
          <cell r="E9681" t="str">
            <v/>
          </cell>
          <cell r="F9681" t="str">
            <v>次</v>
          </cell>
          <cell r="G9681" t="str">
            <v/>
          </cell>
          <cell r="H9681">
            <v>25</v>
          </cell>
          <cell r="I9681">
            <v>20</v>
          </cell>
          <cell r="J9681">
            <v>18</v>
          </cell>
          <cell r="K9681" t="str">
            <v>乙类</v>
          </cell>
        </row>
        <row r="9682">
          <cell r="A9682" t="str">
            <v>PBCA2504</v>
          </cell>
          <cell r="B9682" t="str">
            <v>电热针灸治疗</v>
          </cell>
          <cell r="C9682" t="str">
            <v>具有针刺､火针､灸疗的综合作用。接通电子冷热针灸仪,电流通过特制的针具产生热量,针尖部的温度可在40-700℃之间,局部75%酒精消毒,针刺入穴位､得气,通电产生热量,留针15-20分钟。</v>
          </cell>
          <cell r="D9682" t="str">
            <v/>
          </cell>
          <cell r="E9682" t="str">
            <v/>
          </cell>
          <cell r="F9682" t="str">
            <v>次</v>
          </cell>
          <cell r="G9682" t="str">
            <v/>
          </cell>
          <cell r="H9682">
            <v>25</v>
          </cell>
          <cell r="I9682">
            <v>20</v>
          </cell>
          <cell r="J9682">
            <v>18</v>
          </cell>
          <cell r="K9682" t="str">
            <v>乙类</v>
          </cell>
        </row>
        <row r="9683">
          <cell r="A9683" t="str">
            <v>PBCA2505</v>
          </cell>
          <cell r="B9683" t="str">
            <v>模拟针刺手法电针治疗</v>
          </cell>
          <cell r="C9683" t="str">
            <v>通过电脉冲刺激装置,模拟针灸临床常用的多种针刺手法作用于机体,在体现一般电针疗法作用的同时,又有手法运针效果,根据病情选用不同的模拟针刺手法､控制刺激量､确定治疗时间。</v>
          </cell>
          <cell r="D9683" t="str">
            <v>毫针</v>
          </cell>
          <cell r="E9683" t="str">
            <v/>
          </cell>
          <cell r="F9683" t="str">
            <v>次</v>
          </cell>
          <cell r="G9683" t="str">
            <v/>
          </cell>
          <cell r="H9683">
            <v>25</v>
          </cell>
          <cell r="I9683">
            <v>20</v>
          </cell>
          <cell r="J9683">
            <v>18</v>
          </cell>
          <cell r="K9683" t="str">
            <v>乙类</v>
          </cell>
        </row>
        <row r="9684">
          <cell r="A9684" t="str">
            <v>PBCD</v>
          </cell>
          <cell r="B9684" t="str">
            <v>其它针灸治疗</v>
          </cell>
          <cell r="C9684" t="str">
            <v/>
          </cell>
          <cell r="D9684" t="str">
            <v/>
          </cell>
          <cell r="E9684" t="str">
            <v/>
          </cell>
        </row>
        <row r="9684">
          <cell r="G9684" t="str">
            <v/>
          </cell>
          <cell r="H9684" t="str">
            <v/>
          </cell>
          <cell r="I9684" t="str">
            <v/>
          </cell>
          <cell r="J9684" t="str">
            <v/>
          </cell>
        </row>
        <row r="9685">
          <cell r="A9685" t="str">
            <v>PBCD0101</v>
          </cell>
          <cell r="B9685" t="str">
            <v>穴位放血治疗</v>
          </cell>
          <cell r="C9685" t="str">
            <v>根据病情确定穴位,选择放血针具,持针具快速刺入到合适的深度,快速出针,挤出适量的血液,压迫止血,对一般腧穴应充分按揉,使之充血后再行针刺。</v>
          </cell>
          <cell r="D9685" t="str">
            <v>采血针</v>
          </cell>
          <cell r="E9685" t="str">
            <v/>
          </cell>
          <cell r="F9685" t="str">
            <v>次</v>
          </cell>
          <cell r="G9685" t="str">
            <v/>
          </cell>
          <cell r="H9685">
            <v>50</v>
          </cell>
          <cell r="I9685">
            <v>43</v>
          </cell>
          <cell r="J9685">
            <v>36</v>
          </cell>
          <cell r="K9685" t="str">
            <v>甲类</v>
          </cell>
        </row>
        <row r="9686">
          <cell r="A9686" t="str">
            <v>PBCD0102</v>
          </cell>
          <cell r="B9686" t="str">
            <v>静脉放血治疗</v>
          </cell>
          <cell r="C9686" t="str">
            <v>根据病情选定某部位较大的静脉,采取相应的措施使静脉充血鼓胀,持放血针具快速刺入,快速出针,适量放血,压迫止血。</v>
          </cell>
          <cell r="D9686" t="str">
            <v>采血针</v>
          </cell>
          <cell r="E9686" t="str">
            <v/>
          </cell>
          <cell r="F9686" t="str">
            <v>部位</v>
          </cell>
          <cell r="G9686" t="str">
            <v>计价最多不超过3个部位</v>
          </cell>
          <cell r="H9686">
            <v>30</v>
          </cell>
          <cell r="I9686">
            <v>25</v>
          </cell>
          <cell r="J9686">
            <v>20</v>
          </cell>
          <cell r="K9686" t="str">
            <v>甲类</v>
          </cell>
        </row>
        <row r="9687">
          <cell r="A9687" t="str">
            <v>PBCD0201</v>
          </cell>
          <cell r="B9687" t="str">
            <v>穴位埋线治疗</v>
          </cell>
          <cell r="C968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cell r="D9687" t="str">
            <v>埋线针,留置针</v>
          </cell>
          <cell r="E9687" t="str">
            <v>特殊缝线</v>
          </cell>
          <cell r="F9687" t="str">
            <v>部位</v>
          </cell>
          <cell r="G9687" t="str">
            <v/>
          </cell>
          <cell r="H9687">
            <v>70</v>
          </cell>
          <cell r="I9687">
            <v>55</v>
          </cell>
          <cell r="J9687">
            <v>50</v>
          </cell>
          <cell r="K9687" t="str">
            <v>乙类</v>
          </cell>
        </row>
        <row r="9688">
          <cell r="A9688" t="str">
            <v>PBCD0301</v>
          </cell>
          <cell r="B9688" t="str">
            <v>穴位注射治疗</v>
          </cell>
          <cell r="C9688"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9688" t="str">
            <v>注射器</v>
          </cell>
          <cell r="E9688" t="str">
            <v/>
          </cell>
          <cell r="F9688" t="str">
            <v>每穴位</v>
          </cell>
          <cell r="G9688" t="str">
            <v/>
          </cell>
          <cell r="H9688">
            <v>10</v>
          </cell>
          <cell r="I9688">
            <v>8</v>
          </cell>
          <cell r="J9688">
            <v>7</v>
          </cell>
          <cell r="K9688" t="str">
            <v>甲类</v>
          </cell>
        </row>
        <row r="9689">
          <cell r="A9689" t="str">
            <v>PBCD0401</v>
          </cell>
          <cell r="B9689" t="str">
            <v>穴位贴敷治疗</v>
          </cell>
          <cell r="C9689" t="str">
            <v>选择适宜的药物,并对药物进行中药饮片调配临方复杂炮制,选择贴敷方法,将制备好的药物贴敷于穴位,贴敷一定的时间,密切观察贴敷后皮肤的变化。</v>
          </cell>
          <cell r="D9689" t="str">
            <v/>
          </cell>
          <cell r="E9689" t="str">
            <v/>
          </cell>
          <cell r="F9689" t="str">
            <v>每穴位</v>
          </cell>
          <cell r="G9689" t="str">
            <v/>
          </cell>
          <cell r="H9689">
            <v>10</v>
          </cell>
          <cell r="I9689">
            <v>10</v>
          </cell>
          <cell r="J9689">
            <v>10</v>
          </cell>
          <cell r="K9689" t="str">
            <v>甲类</v>
          </cell>
        </row>
        <row r="9690">
          <cell r="A9690" t="str">
            <v>PBCD0501</v>
          </cell>
          <cell r="B9690" t="str">
            <v>浮针治疗</v>
          </cell>
          <cell r="C9690"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9690" t="str">
            <v>浮针</v>
          </cell>
          <cell r="E9690" t="str">
            <v/>
          </cell>
          <cell r="F9690" t="str">
            <v>部位</v>
          </cell>
          <cell r="G9690" t="str">
            <v/>
          </cell>
          <cell r="H9690">
            <v>15</v>
          </cell>
          <cell r="I9690">
            <v>12</v>
          </cell>
          <cell r="J9690">
            <v>10</v>
          </cell>
          <cell r="K9690" t="str">
            <v>乙类</v>
          </cell>
        </row>
        <row r="9691">
          <cell r="A9691" t="str">
            <v>PBCD0601</v>
          </cell>
          <cell r="B9691" t="str">
            <v>普通滚针治疗</v>
          </cell>
          <cell r="C9691" t="str">
            <v>采用滚刺筒针进行穴位和患部局部皮肤滚刺,使刺激范围形成一个狭长的面,刺激强度分轻､中､重三种。</v>
          </cell>
          <cell r="D9691" t="str">
            <v/>
          </cell>
          <cell r="E9691" t="str">
            <v/>
          </cell>
          <cell r="F9691" t="str">
            <v>次</v>
          </cell>
          <cell r="G9691" t="str">
            <v/>
          </cell>
          <cell r="H9691">
            <v>30</v>
          </cell>
          <cell r="I9691">
            <v>25</v>
          </cell>
          <cell r="J9691">
            <v>20</v>
          </cell>
          <cell r="K9691" t="str">
            <v>乙类</v>
          </cell>
        </row>
        <row r="9692">
          <cell r="A9692" t="str">
            <v>PBCD0602</v>
          </cell>
          <cell r="B9692" t="str">
            <v>电滚针治疗</v>
          </cell>
          <cell r="C9692" t="str">
            <v>采用滚刺筒针进行穴位和患部局部皮肤滚刺,同时增加电刺激,使刺激范围形成一个狭长的面,刺激强度按电针强度调节。</v>
          </cell>
          <cell r="D9692" t="str">
            <v/>
          </cell>
          <cell r="E9692" t="str">
            <v/>
          </cell>
          <cell r="F9692" t="str">
            <v>次</v>
          </cell>
          <cell r="G9692" t="str">
            <v/>
          </cell>
          <cell r="H9692">
            <v>30</v>
          </cell>
          <cell r="I9692">
            <v>25</v>
          </cell>
          <cell r="J9692">
            <v>20</v>
          </cell>
          <cell r="K9692" t="str">
            <v>乙类</v>
          </cell>
        </row>
        <row r="9693">
          <cell r="A9693" t="str">
            <v>PBCD0701</v>
          </cell>
          <cell r="B9693" t="str">
            <v>磁针治疗</v>
          </cell>
          <cell r="C9693" t="str">
            <v>将磁片直接或间接贴敷于穴位,通过磁铁产生的磁场作用于人体穴位进行治疗。</v>
          </cell>
          <cell r="D9693" t="str">
            <v>磁片</v>
          </cell>
          <cell r="E9693" t="str">
            <v/>
          </cell>
          <cell r="F9693" t="str">
            <v>次</v>
          </cell>
          <cell r="G9693" t="str">
            <v/>
          </cell>
          <cell r="H9693">
            <v>20</v>
          </cell>
          <cell r="I9693">
            <v>16</v>
          </cell>
          <cell r="J9693">
            <v>14</v>
          </cell>
          <cell r="K9693" t="str">
            <v>乙类</v>
          </cell>
        </row>
        <row r="9694">
          <cell r="A9694" t="str">
            <v>PBCD0801</v>
          </cell>
          <cell r="B9694" t="str">
            <v>皮内针治疗</v>
          </cell>
          <cell r="C9694"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9694" t="str">
            <v>皮内针</v>
          </cell>
          <cell r="E9694" t="str">
            <v/>
          </cell>
          <cell r="F9694" t="str">
            <v>部位</v>
          </cell>
          <cell r="G9694" t="str">
            <v/>
          </cell>
          <cell r="H9694">
            <v>25</v>
          </cell>
          <cell r="I9694">
            <v>20</v>
          </cell>
          <cell r="J9694">
            <v>18</v>
          </cell>
          <cell r="K9694" t="str">
            <v>乙类</v>
          </cell>
        </row>
        <row r="9695">
          <cell r="A9695" t="str">
            <v>PBCD0901</v>
          </cell>
          <cell r="B9695" t="str">
            <v>激光针治疗</v>
          </cell>
          <cell r="C9695" t="str">
            <v>患者裸露被照穴位。打开激光器后,产生额定值范围的激光束,将光束对准穴位,每穴根据病情照射数十秒至数十分钟。</v>
          </cell>
          <cell r="D9695" t="str">
            <v/>
          </cell>
          <cell r="E9695" t="str">
            <v/>
          </cell>
          <cell r="F9695" t="str">
            <v>次</v>
          </cell>
          <cell r="G9695" t="str">
            <v/>
          </cell>
          <cell r="H9695">
            <v>25</v>
          </cell>
          <cell r="I9695">
            <v>20</v>
          </cell>
          <cell r="J9695">
            <v>18</v>
          </cell>
          <cell r="K9695" t="str">
            <v>乙类</v>
          </cell>
        </row>
        <row r="9696">
          <cell r="A9696" t="str">
            <v>PBCD1001</v>
          </cell>
          <cell r="B9696" t="str">
            <v>割治</v>
          </cell>
          <cell r="C9696" t="str">
            <v>将割治部位皮肤严格消毒,局部麻醉,用小手术刀划割约0.5-1厘米的小切口,挑出或挤出少量皮下脂肪并剪去,之后可用止血钳在切口内适当划动刺激,使患者局部出现酸､麻､胀感,消毒包扎止血。</v>
          </cell>
          <cell r="D9696" t="str">
            <v>注射器</v>
          </cell>
          <cell r="E9696" t="str">
            <v/>
          </cell>
          <cell r="F9696" t="str">
            <v>部位</v>
          </cell>
          <cell r="G9696" t="str">
            <v>计价最多不超过3个部位</v>
          </cell>
          <cell r="H9696">
            <v>35</v>
          </cell>
          <cell r="I9696">
            <v>28</v>
          </cell>
          <cell r="J9696">
            <v>25</v>
          </cell>
          <cell r="K9696" t="str">
            <v>乙类</v>
          </cell>
        </row>
        <row r="9697">
          <cell r="A9697" t="str">
            <v>PBCD1101</v>
          </cell>
          <cell r="B9697" t="str">
            <v>针刺麻醉</v>
          </cell>
          <cell r="C9697"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9697" t="str">
            <v>毫针</v>
          </cell>
          <cell r="E9697" t="str">
            <v/>
          </cell>
          <cell r="F9697" t="str">
            <v>次</v>
          </cell>
          <cell r="G9697" t="str">
            <v/>
          </cell>
          <cell r="H9697">
            <v>90</v>
          </cell>
          <cell r="I9697">
            <v>70</v>
          </cell>
          <cell r="J9697">
            <v>60</v>
          </cell>
          <cell r="K9697" t="str">
            <v>乙类</v>
          </cell>
        </row>
        <row r="9698">
          <cell r="A9698" t="str">
            <v>PBCD1201</v>
          </cell>
          <cell r="B9698" t="str">
            <v>经络穴位测评治疗</v>
          </cell>
          <cell r="C9698" t="str">
            <v>利用经络测评仪和经络导平仪,通过对人体经络､特定腧穴的测试,测出受阻经络,判断经络､穴位失衡状态,并对其进行定向导通达到治疗目的。</v>
          </cell>
          <cell r="D9698" t="str">
            <v/>
          </cell>
          <cell r="E9698" t="str">
            <v/>
          </cell>
          <cell r="F9698" t="str">
            <v>次</v>
          </cell>
          <cell r="G9698" t="str">
            <v/>
          </cell>
          <cell r="H9698">
            <v>25</v>
          </cell>
          <cell r="I9698">
            <v>20</v>
          </cell>
          <cell r="J9698">
            <v>18</v>
          </cell>
          <cell r="K9698" t="str">
            <v>乙类</v>
          </cell>
        </row>
        <row r="9699">
          <cell r="A9699" t="str">
            <v>PBCD1301</v>
          </cell>
          <cell r="B9699" t="str">
            <v>子午流注开穴法</v>
          </cell>
          <cell r="C9699"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D9699" t="str">
            <v/>
          </cell>
          <cell r="E9699" t="str">
            <v/>
          </cell>
          <cell r="F9699" t="str">
            <v>次</v>
          </cell>
          <cell r="G9699" t="str">
            <v>若同时选用"子午流注开穴法"､"灵龟八法开穴法"､"飞腾八法开穴法"中的2-3种方法,只收取一种方法费用</v>
          </cell>
          <cell r="H9699">
            <v>20</v>
          </cell>
          <cell r="I9699">
            <v>16</v>
          </cell>
          <cell r="J9699">
            <v>14</v>
          </cell>
          <cell r="K9699" t="str">
            <v>乙类</v>
          </cell>
        </row>
        <row r="9700">
          <cell r="A9700" t="str">
            <v>PBCD1302</v>
          </cell>
          <cell r="B9700" t="str">
            <v>灵龟八法开穴法</v>
          </cell>
          <cell r="C9700"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cell r="D9700" t="str">
            <v/>
          </cell>
          <cell r="E9700" t="str">
            <v/>
          </cell>
          <cell r="F9700" t="str">
            <v>次</v>
          </cell>
          <cell r="G9700" t="str">
            <v>若同时选用"子午流注开穴法"､"灵龟八法开穴法"､"飞腾八法开穴法"中的2-3种方法,只收取一种方法费用</v>
          </cell>
          <cell r="H9700">
            <v>20</v>
          </cell>
          <cell r="I9700">
            <v>16</v>
          </cell>
          <cell r="J9700">
            <v>14</v>
          </cell>
          <cell r="K9700" t="str">
            <v>乙类</v>
          </cell>
        </row>
        <row r="9701">
          <cell r="A9701" t="str">
            <v>PBCD1303</v>
          </cell>
          <cell r="B9701" t="str">
            <v>飞腾八法开穴法</v>
          </cell>
          <cell r="C9701" t="str">
            <v>以八脉交会穴为基础按时开穴的一种取穴方法,先推出每日时干,再找出纳入卦上之八穴,需要牢记"五子建辰歌"及"飞腾八法歌"。</v>
          </cell>
          <cell r="D9701" t="str">
            <v/>
          </cell>
          <cell r="E9701" t="str">
            <v/>
          </cell>
          <cell r="F9701" t="str">
            <v>次</v>
          </cell>
          <cell r="G9701" t="str">
            <v>若同时选用"子午流注开穴法"､"灵龟八法开穴法"､"飞腾八法开穴法"中的2-3种方法,只收取一种方法费用</v>
          </cell>
          <cell r="H9701">
            <v>20</v>
          </cell>
          <cell r="I9701">
            <v>16</v>
          </cell>
          <cell r="J9701">
            <v>14</v>
          </cell>
          <cell r="K9701" t="str">
            <v>乙类</v>
          </cell>
        </row>
        <row r="9702">
          <cell r="A9702" t="str">
            <v>PBCD1401</v>
          </cell>
          <cell r="B9702" t="str">
            <v>耳穴压丸治疗</v>
          </cell>
          <cell r="C9702" t="str">
            <v>医者一手固定耳廓,另一手用镊子夹取压丸贴压耳穴,并适度按揉,根据病情嘱患者定时按揉。</v>
          </cell>
          <cell r="D9702" t="str">
            <v>压丸</v>
          </cell>
          <cell r="E9702" t="str">
            <v>磁珠</v>
          </cell>
          <cell r="F9702" t="str">
            <v>次</v>
          </cell>
          <cell r="G9702" t="str">
            <v/>
          </cell>
          <cell r="H9702">
            <v>40</v>
          </cell>
          <cell r="I9702">
            <v>34</v>
          </cell>
          <cell r="J9702">
            <v>29</v>
          </cell>
          <cell r="K9702" t="str">
            <v>乙类</v>
          </cell>
        </row>
        <row r="9703">
          <cell r="A9703" t="str">
            <v>PBCD1501</v>
          </cell>
          <cell r="B9703" t="str">
            <v>砭石治疗</v>
          </cell>
          <cell r="C9703" t="str">
            <v>根据病情确定施术部位,选择砭石用具,确定施术方法和治疗时间,治疗手法有感､压､滚､擦､刺､划､叩､刮､扭､旋､振､拔､温､凉､闻､挝等。</v>
          </cell>
          <cell r="D9703" t="str">
            <v/>
          </cell>
          <cell r="E9703" t="str">
            <v/>
          </cell>
          <cell r="F9703" t="str">
            <v>次</v>
          </cell>
          <cell r="G9703" t="str">
            <v/>
          </cell>
          <cell r="H9703">
            <v>30</v>
          </cell>
          <cell r="I9703">
            <v>25</v>
          </cell>
          <cell r="J9703">
            <v>20</v>
          </cell>
          <cell r="K9703" t="str">
            <v>丙类</v>
          </cell>
        </row>
        <row r="9704">
          <cell r="A9704" t="str">
            <v>PBE</v>
          </cell>
          <cell r="B9704" t="str">
            <v>4.中医肛肠治疗</v>
          </cell>
          <cell r="C9704" t="str">
            <v/>
          </cell>
          <cell r="D9704" t="str">
            <v/>
          </cell>
          <cell r="E9704" t="str">
            <v/>
          </cell>
        </row>
        <row r="9704">
          <cell r="G9704" t="str">
            <v/>
          </cell>
          <cell r="H9704" t="str">
            <v/>
          </cell>
          <cell r="I9704" t="str">
            <v/>
          </cell>
          <cell r="J9704" t="str">
            <v/>
          </cell>
        </row>
        <row r="9705">
          <cell r="A9705" t="str">
            <v>PBEA0101</v>
          </cell>
          <cell r="B9705" t="str">
            <v>血栓性外痔切除术</v>
          </cell>
          <cell r="C9705" t="str">
            <v>肛周消毒铺巾,肛周局部麻醉后,用电刀切开皮肤,分离血栓并剥离,创面放置油纱条,外敷塔纱,胶布固定。</v>
          </cell>
          <cell r="D9705" t="str">
            <v>注射器</v>
          </cell>
          <cell r="E9705" t="str">
            <v/>
          </cell>
          <cell r="F9705" t="str">
            <v>次</v>
          </cell>
          <cell r="G9705" t="str">
            <v>同一部位两种以上疾病同时存在同时实施治疗,计费以第一种病全价,其它合并病按80%计价</v>
          </cell>
          <cell r="H9705">
            <v>500</v>
          </cell>
          <cell r="I9705">
            <v>400</v>
          </cell>
          <cell r="J9705">
            <v>350</v>
          </cell>
          <cell r="K9705" t="str">
            <v>甲类</v>
          </cell>
        </row>
        <row r="9706">
          <cell r="A9706" t="str">
            <v>PBEA0102</v>
          </cell>
          <cell r="B9706" t="str">
            <v>复杂性血栓性外痔切除术</v>
          </cell>
          <cell r="C970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9706" t="str">
            <v>引流装置,注射器</v>
          </cell>
          <cell r="E9706" t="str">
            <v>止血材料,特殊缝线</v>
          </cell>
          <cell r="F9706" t="str">
            <v>次</v>
          </cell>
          <cell r="G9706" t="str">
            <v>同一部位两种以上疾病同时存在同时实施治疗,计费以第一种病全价,其它合并病按80%计价</v>
          </cell>
          <cell r="H9706">
            <v>600</v>
          </cell>
          <cell r="I9706">
            <v>480</v>
          </cell>
          <cell r="J9706">
            <v>420</v>
          </cell>
          <cell r="K9706" t="str">
            <v>甲类</v>
          </cell>
        </row>
        <row r="9707">
          <cell r="A9707" t="str">
            <v>PBEA0103</v>
          </cell>
          <cell r="B9707" t="str">
            <v>环状混合痔切除术</v>
          </cell>
          <cell r="C970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9707" t="str">
            <v>肛门镜,引流装置,注射器</v>
          </cell>
          <cell r="E9707" t="str">
            <v>止血材料</v>
          </cell>
          <cell r="F9707" t="str">
            <v>次</v>
          </cell>
          <cell r="G9707" t="str">
            <v>同一部位两种以上疾病同时存在同时实施治疗,计费以第一种病全价,其它合并病按80%计价</v>
          </cell>
          <cell r="H9707">
            <v>1000</v>
          </cell>
          <cell r="I9707">
            <v>800</v>
          </cell>
          <cell r="J9707">
            <v>700</v>
          </cell>
          <cell r="K9707" t="str">
            <v>甲类</v>
          </cell>
        </row>
        <row r="9708">
          <cell r="A9708" t="str">
            <v>PBEA0104</v>
          </cell>
          <cell r="B9708" t="str">
            <v>嵌顿型环状混合痔脱出切除术</v>
          </cell>
          <cell r="C970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9708" t="str">
            <v>肛门镜,引流装置,注射器</v>
          </cell>
          <cell r="E9708" t="str">
            <v>止血材料,特殊缝线</v>
          </cell>
          <cell r="F9708" t="str">
            <v>次</v>
          </cell>
          <cell r="G9708" t="str">
            <v>同一部位两种以上疾病同时存在同时实施治疗,计费以第一种病全价,其它合并病按80%计价</v>
          </cell>
          <cell r="H9708">
            <v>900</v>
          </cell>
          <cell r="I9708">
            <v>720</v>
          </cell>
          <cell r="J9708">
            <v>630</v>
          </cell>
          <cell r="K9708" t="str">
            <v>甲类</v>
          </cell>
        </row>
        <row r="9709">
          <cell r="A9709" t="str">
            <v>PBEA0105</v>
          </cell>
          <cell r="B9709" t="str">
            <v>藏毛窦囊肿切除术</v>
          </cell>
          <cell r="C970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9709" t="str">
            <v>引流装置,注射器</v>
          </cell>
          <cell r="E9709" t="str">
            <v>止血材料,特殊缝线</v>
          </cell>
          <cell r="F9709" t="str">
            <v>次</v>
          </cell>
          <cell r="G9709" t="str">
            <v>同一部位两种以上疾病同时存在同时实施治疗,计费以第一种病全价,其它合并病按80%计价</v>
          </cell>
          <cell r="H9709">
            <v>800</v>
          </cell>
          <cell r="I9709">
            <v>640</v>
          </cell>
          <cell r="J9709">
            <v>560</v>
          </cell>
          <cell r="K9709" t="str">
            <v>甲类</v>
          </cell>
        </row>
        <row r="9710">
          <cell r="A9710" t="str">
            <v>PBEA0106</v>
          </cell>
          <cell r="B9710" t="str">
            <v>经骶尾部骶前囊肿切除术</v>
          </cell>
          <cell r="C971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9710" t="str">
            <v>引流装置,注射器</v>
          </cell>
          <cell r="E9710" t="str">
            <v>止血材料,特殊缝线</v>
          </cell>
          <cell r="F9710" t="str">
            <v>次</v>
          </cell>
          <cell r="G9710" t="str">
            <v>同一部位两种以上疾病同时存在同时实施治疗,计费以第一种病全价,其它合并病按80%计价</v>
          </cell>
          <cell r="H9710">
            <v>1300</v>
          </cell>
          <cell r="I9710">
            <v>1040</v>
          </cell>
          <cell r="J9710">
            <v>910</v>
          </cell>
          <cell r="K9710" t="str">
            <v>甲类</v>
          </cell>
        </row>
        <row r="9711">
          <cell r="A9711" t="str">
            <v>PBEA0201</v>
          </cell>
          <cell r="B9711" t="str">
            <v>内痔硬化剂注射治疗</v>
          </cell>
          <cell r="C971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9711" t="str">
            <v>注射器,肛门镜</v>
          </cell>
          <cell r="E9711" t="str">
            <v/>
          </cell>
          <cell r="F9711" t="str">
            <v>每痔核</v>
          </cell>
          <cell r="G9711" t="str">
            <v>同一部位两种以上疾病同时存在同时实施治疗,计费以第一种病全价,其它合并病按80%计价</v>
          </cell>
          <cell r="H9711">
            <v>100</v>
          </cell>
          <cell r="I9711">
            <v>80</v>
          </cell>
          <cell r="J9711">
            <v>70</v>
          </cell>
          <cell r="K9711" t="str">
            <v>甲类</v>
          </cell>
        </row>
        <row r="9712">
          <cell r="A9712" t="str">
            <v>PBEA0202</v>
          </cell>
          <cell r="B9712" t="str">
            <v>环状混合痔硬化剂注射治疗</v>
          </cell>
          <cell r="C971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9712" t="str">
            <v>注射器,肛门镜</v>
          </cell>
          <cell r="E9712" t="str">
            <v/>
          </cell>
          <cell r="F9712" t="str">
            <v>每痔核</v>
          </cell>
          <cell r="G9712" t="str">
            <v>同一部位两种以上疾病同时存在同时实施治疗,计费以第一种病全价,其它合并病按80%计价</v>
          </cell>
          <cell r="H9712">
            <v>150</v>
          </cell>
          <cell r="I9712">
            <v>120</v>
          </cell>
          <cell r="J9712">
            <v>105</v>
          </cell>
          <cell r="K9712" t="str">
            <v>甲类</v>
          </cell>
        </row>
        <row r="9713">
          <cell r="A9713" t="str">
            <v>PBEA0301</v>
          </cell>
          <cell r="B9713" t="str">
            <v>直肠脱垂黏膜下注射治疗</v>
          </cell>
          <cell r="C971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9713" t="str">
            <v>注射器,穿刺针,肛门镜,直肠镜,引流装置</v>
          </cell>
          <cell r="E9713" t="str">
            <v/>
          </cell>
          <cell r="F9713" t="str">
            <v>次</v>
          </cell>
          <cell r="G9713" t="str">
            <v/>
          </cell>
          <cell r="H9713">
            <v>200</v>
          </cell>
          <cell r="I9713">
            <v>160</v>
          </cell>
          <cell r="J9713">
            <v>140</v>
          </cell>
          <cell r="K9713" t="str">
            <v>甲类</v>
          </cell>
        </row>
        <row r="9714">
          <cell r="A9714" t="str">
            <v>PBEA0302</v>
          </cell>
          <cell r="B9714" t="str">
            <v>完全性直肠脱垂双层硬化剂注射治疗</v>
          </cell>
          <cell r="C971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9714" t="str">
            <v>注射器,穿刺针,肛门镜,直肠镜,引流装置</v>
          </cell>
          <cell r="E9714" t="str">
            <v/>
          </cell>
          <cell r="F9714" t="str">
            <v>次</v>
          </cell>
          <cell r="G9714" t="str">
            <v/>
          </cell>
          <cell r="H9714">
            <v>400</v>
          </cell>
          <cell r="I9714">
            <v>320</v>
          </cell>
          <cell r="J9714">
            <v>280</v>
          </cell>
          <cell r="K9714" t="str">
            <v>甲类</v>
          </cell>
        </row>
        <row r="9715">
          <cell r="A9715" t="str">
            <v>PBEA0303</v>
          </cell>
          <cell r="B9715" t="str">
            <v>直肠前突出注射治疗</v>
          </cell>
          <cell r="C971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9715" t="str">
            <v>注射器,穿刺针,肛门镜,引流装置</v>
          </cell>
          <cell r="E9715" t="str">
            <v/>
          </cell>
          <cell r="F9715" t="str">
            <v>次</v>
          </cell>
          <cell r="G9715" t="str">
            <v/>
          </cell>
          <cell r="H9715">
            <v>300</v>
          </cell>
          <cell r="I9715">
            <v>240</v>
          </cell>
          <cell r="J9715">
            <v>210</v>
          </cell>
          <cell r="K9715" t="str">
            <v>甲类</v>
          </cell>
        </row>
        <row r="9716">
          <cell r="A9716" t="str">
            <v>PBEA0401</v>
          </cell>
          <cell r="B9716" t="str">
            <v>混合痔外剥内扎术</v>
          </cell>
          <cell r="C971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9716" t="str">
            <v>注射器,肛门镜,引流装置</v>
          </cell>
          <cell r="E9716" t="str">
            <v>止血材料</v>
          </cell>
          <cell r="F9716" t="str">
            <v>每痔核</v>
          </cell>
          <cell r="G9716" t="str">
            <v>同一部位两种以上疾病同时存在同时实施治疗,计费以第一种病全价,其它合并病按80%计价</v>
          </cell>
          <cell r="H9716">
            <v>750</v>
          </cell>
          <cell r="I9716">
            <v>600</v>
          </cell>
          <cell r="J9716">
            <v>525</v>
          </cell>
          <cell r="K9716" t="str">
            <v>甲类</v>
          </cell>
        </row>
        <row r="9717">
          <cell r="A9717" t="str">
            <v>PBEA0501</v>
          </cell>
          <cell r="B9717" t="str">
            <v>混合痔铜离子电化学治疗</v>
          </cell>
          <cell r="C971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9717" t="str">
            <v>注射器,肛门镜</v>
          </cell>
          <cell r="E9717" t="str">
            <v>铜离子针,止血材料</v>
          </cell>
          <cell r="F9717" t="str">
            <v>次</v>
          </cell>
          <cell r="G9717" t="str">
            <v>同一部位两种以上疾病同时存在同时实施治疗,计费以第一种病全价,其它合并病按80%计价</v>
          </cell>
          <cell r="H9717">
            <v>470</v>
          </cell>
          <cell r="I9717">
            <v>380</v>
          </cell>
          <cell r="J9717">
            <v>330</v>
          </cell>
          <cell r="K9717" t="str">
            <v>甲类</v>
          </cell>
        </row>
        <row r="9718">
          <cell r="A9718" t="str">
            <v>PBEA0601</v>
          </cell>
          <cell r="B9718" t="str">
            <v>内痔套扎术</v>
          </cell>
          <cell r="C9718" t="str">
            <v>肛周局部麻醉,消毒肠腔,肛门镜下使用套扎器用一次性圈套皮筋逐一套扎内痔,外敷纱布,胶布固定。</v>
          </cell>
          <cell r="D9718" t="str">
            <v>注射器,肛门镜</v>
          </cell>
          <cell r="E9718" t="str">
            <v>套扎器</v>
          </cell>
          <cell r="F9718" t="str">
            <v>次</v>
          </cell>
          <cell r="G9718" t="str">
            <v>同一部位两种以上疾病同时存在同时实施治疗,计费以第一种病全价,其它合并病按80%计价</v>
          </cell>
          <cell r="H9718">
            <v>200</v>
          </cell>
          <cell r="I9718">
            <v>160</v>
          </cell>
          <cell r="J9718">
            <v>140</v>
          </cell>
          <cell r="K9718" t="str">
            <v>甲类</v>
          </cell>
        </row>
        <row r="9719">
          <cell r="A9719" t="str">
            <v>PBEA0701</v>
          </cell>
          <cell r="B9719" t="str">
            <v>经直肠多普勒痔动脉结扎术</v>
          </cell>
          <cell r="C9719" t="str">
            <v>肛周局部麻醉,消毒肠腔,经肛门在直肠多普勒仪器探头引导下逐一缝扎痔动脉,检查无渗血,外敷纱布,胶布固定。</v>
          </cell>
          <cell r="D9719" t="str">
            <v>注射器</v>
          </cell>
          <cell r="E9719" t="str">
            <v>特殊缝线</v>
          </cell>
          <cell r="F9719" t="str">
            <v>次</v>
          </cell>
          <cell r="G9719" t="str">
            <v>同一部位两种以上疾病同时存在同时实施治疗,计费以第一种病全价,其它合并病按80%计价</v>
          </cell>
          <cell r="H9719">
            <v>400</v>
          </cell>
          <cell r="I9719">
            <v>320</v>
          </cell>
          <cell r="J9719">
            <v>280</v>
          </cell>
          <cell r="K9719" t="str">
            <v>甲类</v>
          </cell>
        </row>
        <row r="9720">
          <cell r="A9720" t="str">
            <v>PBEA0801</v>
          </cell>
          <cell r="B9720" t="str">
            <v>肛周脓肿切开引流原发病灶清除术</v>
          </cell>
          <cell r="C972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9720" t="str">
            <v>注射器,肛门镜,引流装置</v>
          </cell>
          <cell r="E9720" t="str">
            <v>止血材料</v>
          </cell>
          <cell r="F9720" t="str">
            <v>次</v>
          </cell>
          <cell r="G9720" t="str">
            <v>同一部位两种以上疾病同时存在同时实施治疗,计费以第一种病全价,其它合并病按80%计价</v>
          </cell>
          <cell r="H9720">
            <v>1000</v>
          </cell>
          <cell r="I9720">
            <v>800</v>
          </cell>
          <cell r="J9720">
            <v>700</v>
          </cell>
          <cell r="K9720" t="str">
            <v>甲类</v>
          </cell>
        </row>
        <row r="9721">
          <cell r="A9721" t="str">
            <v>PBEA0901</v>
          </cell>
          <cell r="B9721" t="str">
            <v>复杂性高位肛周脓肿切开引流原发病灶清除挂线术</v>
          </cell>
          <cell r="C972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9721" t="str">
            <v>注射器,肛门镜,引流装置</v>
          </cell>
          <cell r="E9721" t="str">
            <v>止血材料,特殊缝线</v>
          </cell>
          <cell r="F9721" t="str">
            <v>次</v>
          </cell>
          <cell r="G9721" t="str">
            <v>同一部位两种以上疾病同时存在同时实施治疗,计费以第一种病全价,其它合并病按80%计价</v>
          </cell>
          <cell r="H9721">
            <v>950</v>
          </cell>
          <cell r="I9721">
            <v>760</v>
          </cell>
          <cell r="J9721">
            <v>665</v>
          </cell>
          <cell r="K9721" t="str">
            <v>甲类</v>
          </cell>
        </row>
        <row r="9722">
          <cell r="A9722" t="str">
            <v>PBEA1001</v>
          </cell>
          <cell r="B9722" t="str">
            <v>肛门直肠周围脓腔搔刮术</v>
          </cell>
          <cell r="C972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9722" t="str">
            <v>注射器,肛门镜,引流装置</v>
          </cell>
          <cell r="E9722" t="str">
            <v/>
          </cell>
          <cell r="F9722" t="str">
            <v>次</v>
          </cell>
          <cell r="G9722" t="str">
            <v>同一部位两种以上疾病同时存在同时实施治疗,计费以第一种病全价,其它合并病按80%计价</v>
          </cell>
          <cell r="H9722">
            <v>600</v>
          </cell>
          <cell r="I9722">
            <v>480</v>
          </cell>
          <cell r="J9722">
            <v>420</v>
          </cell>
          <cell r="K9722" t="str">
            <v>甲类</v>
          </cell>
        </row>
        <row r="9723">
          <cell r="A9723" t="str">
            <v>PBEA1101</v>
          </cell>
          <cell r="B9723" t="str">
            <v>肛瘘封堵术</v>
          </cell>
          <cell r="C972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9723" t="str">
            <v>注射器,肛门镜,引流装置</v>
          </cell>
          <cell r="E9723" t="str">
            <v/>
          </cell>
          <cell r="F9723" t="str">
            <v>次</v>
          </cell>
          <cell r="G9723" t="str">
            <v>同一部位两种以上疾病同时存在同时实施治疗,计费以第一种病全价,其它合并病按80%计价</v>
          </cell>
          <cell r="H9723">
            <v>700</v>
          </cell>
          <cell r="I9723">
            <v>560</v>
          </cell>
          <cell r="J9723">
            <v>490</v>
          </cell>
          <cell r="K9723" t="str">
            <v>甲类</v>
          </cell>
        </row>
        <row r="9724">
          <cell r="A9724" t="str">
            <v>PBEA1201</v>
          </cell>
          <cell r="B9724" t="str">
            <v>高位复杂肛瘘挂线治疗</v>
          </cell>
          <cell r="C972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9724" t="str">
            <v>注射器,肛门镜,引流装置</v>
          </cell>
          <cell r="E9724" t="str">
            <v>止血材料,特殊缝线</v>
          </cell>
          <cell r="F9724" t="str">
            <v>次</v>
          </cell>
          <cell r="G9724" t="str">
            <v>同一部位两种以上疾病同时存在同时实施治疗,计费以第一种病全价,其它合并病按80%计价</v>
          </cell>
          <cell r="H9724">
            <v>1100</v>
          </cell>
          <cell r="I9724">
            <v>880</v>
          </cell>
          <cell r="J9724">
            <v>770</v>
          </cell>
          <cell r="K9724" t="str">
            <v>甲类</v>
          </cell>
        </row>
        <row r="9725">
          <cell r="A9725" t="str">
            <v>PBEA1301</v>
          </cell>
          <cell r="B9725" t="str">
            <v>肛肠术后紧线术</v>
          </cell>
          <cell r="C9725" t="str">
            <v>肛周消毒铺巾,肛周局部麻醉后,消毒肛管直肠,找到结扎线并解开,重新收紧､结扎,电刀止血,检查创面无渗､出血,引流通畅,外敷塔纱,胶布固定。</v>
          </cell>
          <cell r="D9725" t="str">
            <v>引流装置,注射器</v>
          </cell>
          <cell r="E9725" t="str">
            <v/>
          </cell>
          <cell r="F9725" t="str">
            <v>每根结扎线</v>
          </cell>
          <cell r="G9725" t="str">
            <v>每超过两个瘘道加收不超过50%</v>
          </cell>
          <cell r="H9725">
            <v>250</v>
          </cell>
          <cell r="I9725">
            <v>200</v>
          </cell>
          <cell r="J9725">
            <v>175</v>
          </cell>
          <cell r="K9725" t="str">
            <v>甲类</v>
          </cell>
        </row>
        <row r="9726">
          <cell r="A9726" t="str">
            <v>PBEA1401</v>
          </cell>
          <cell r="B9726" t="str">
            <v>直肠脱垂复位治疗</v>
          </cell>
          <cell r="C9726" t="str">
            <v>指Ⅰ､Ⅱ度直肠脱垂复位治疗。肛周消毒铺巾,肛周局部麻醉后,消毒脱垂的肛管直肠,用双手挤压脱垂的组织,用负压吸引器吸出渗出物,待水肿减轻后,缓缓将脱垂的组织送回,外敷塔纱盖护,胶布固定。</v>
          </cell>
          <cell r="D9726" t="str">
            <v>注射器,引流装置</v>
          </cell>
          <cell r="E9726" t="str">
            <v/>
          </cell>
          <cell r="F9726" t="str">
            <v>次</v>
          </cell>
          <cell r="G9726" t="str">
            <v/>
          </cell>
          <cell r="H9726">
            <v>170</v>
          </cell>
          <cell r="I9726">
            <v>140</v>
          </cell>
          <cell r="J9726">
            <v>120</v>
          </cell>
          <cell r="K9726" t="str">
            <v>甲类</v>
          </cell>
        </row>
        <row r="9727">
          <cell r="A9727" t="str">
            <v>PBEA1402</v>
          </cell>
          <cell r="B9727" t="str">
            <v>Ⅲ度直肠脱垂复位治疗</v>
          </cell>
          <cell r="C9727" t="str">
            <v>指Ⅲ度直肠脱垂及脱垂嵌顿复位治疗。肛周消毒,消毒肠腔,清除坏死黏膜,用负压吸引器吸出渗出物及坏死组织,在直肠镜下缝扎止血,用双手将脱垂部位缓慢还纳,外敷塔纱盖护,胶布固定。</v>
          </cell>
          <cell r="D9727" t="str">
            <v>注射器,引流装置,直肠镜</v>
          </cell>
          <cell r="E9727" t="str">
            <v/>
          </cell>
          <cell r="F9727" t="str">
            <v>次</v>
          </cell>
          <cell r="G9727" t="str">
            <v/>
          </cell>
          <cell r="H9727">
            <v>270</v>
          </cell>
          <cell r="I9727">
            <v>215</v>
          </cell>
          <cell r="J9727">
            <v>190</v>
          </cell>
          <cell r="K9727" t="str">
            <v>甲类</v>
          </cell>
        </row>
        <row r="9728">
          <cell r="A9728" t="str">
            <v>PBEA1501</v>
          </cell>
          <cell r="B9728" t="str">
            <v>肛门外括约肌折叠术</v>
          </cell>
          <cell r="C972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9728" t="str">
            <v>注射器,肛门镜</v>
          </cell>
          <cell r="E9728" t="str">
            <v>止血材料,特殊缝线</v>
          </cell>
          <cell r="F9728" t="str">
            <v>次</v>
          </cell>
          <cell r="G9728" t="str">
            <v>同一部位两种以上疾病同时存在同时实施治疗,计费以第一种病全价,其它合并病按80%计价</v>
          </cell>
          <cell r="H9728">
            <v>650</v>
          </cell>
          <cell r="I9728">
            <v>520</v>
          </cell>
          <cell r="J9728">
            <v>450</v>
          </cell>
          <cell r="K9728" t="str">
            <v>甲类</v>
          </cell>
        </row>
        <row r="9729">
          <cell r="A9729" t="str">
            <v>PBEA1601</v>
          </cell>
          <cell r="B9729" t="str">
            <v>经阴道直肠前突修补术</v>
          </cell>
          <cell r="C972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9729" t="str">
            <v>注射器,引流装置,阴道窥器,肛门镜</v>
          </cell>
          <cell r="E9729" t="str">
            <v>止血材料,特殊缝线</v>
          </cell>
          <cell r="F9729" t="str">
            <v>次</v>
          </cell>
          <cell r="G9729" t="str">
            <v>同一部位两种以上疾病同时存在同时实施治疗,计费以第一种病全价,其它合并病按80%计价</v>
          </cell>
          <cell r="H9729">
            <v>1160</v>
          </cell>
          <cell r="I9729">
            <v>930</v>
          </cell>
          <cell r="J9729">
            <v>810</v>
          </cell>
          <cell r="K9729" t="str">
            <v>甲类</v>
          </cell>
        </row>
        <row r="9730">
          <cell r="A9730" t="str">
            <v>PBEA1602</v>
          </cell>
          <cell r="B9730" t="str">
            <v>经肛门直肠前突修补术</v>
          </cell>
          <cell r="C973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9730" t="str">
            <v>注射器,引流装置,阴道窥器,肛门镜</v>
          </cell>
          <cell r="E9730" t="str">
            <v>吻合器,止血材料,特殊缝线</v>
          </cell>
          <cell r="F9730" t="str">
            <v>次</v>
          </cell>
          <cell r="G9730" t="str">
            <v>同一部位两种以上疾病同时存在同时实施治疗,计费以第一种病全价,其它合并病按80%计价</v>
          </cell>
          <cell r="H9730">
            <v>1260</v>
          </cell>
          <cell r="I9730">
            <v>1010</v>
          </cell>
          <cell r="J9730">
            <v>880</v>
          </cell>
          <cell r="K9730" t="str">
            <v>甲类</v>
          </cell>
        </row>
        <row r="9731">
          <cell r="A9731" t="str">
            <v>PBEA1701</v>
          </cell>
          <cell r="B9731" t="str">
            <v>手术扩肛治疗</v>
          </cell>
          <cell r="C973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9731" t="str">
            <v>注射器,引流装置,肛门镜,阴道窥器</v>
          </cell>
          <cell r="E9731" t="str">
            <v>特殊缝线</v>
          </cell>
          <cell r="F9731" t="str">
            <v>次</v>
          </cell>
          <cell r="G9731" t="str">
            <v>同一部位两种以上疾病同时存在同时实施治疗,计费以第一种病全价,其它合并病按80%计价</v>
          </cell>
          <cell r="H9731">
            <v>680</v>
          </cell>
          <cell r="I9731">
            <v>540</v>
          </cell>
          <cell r="J9731">
            <v>470</v>
          </cell>
          <cell r="K9731" t="str">
            <v>甲类</v>
          </cell>
        </row>
        <row r="9732">
          <cell r="A9732" t="str">
            <v>PBEA1702</v>
          </cell>
          <cell r="B9732" t="str">
            <v>人工扩肛治疗</v>
          </cell>
          <cell r="C973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9732" t="str">
            <v>注射器,肛门镜</v>
          </cell>
          <cell r="E9732" t="str">
            <v/>
          </cell>
          <cell r="F9732" t="str">
            <v>次</v>
          </cell>
          <cell r="G9732" t="str">
            <v>同一部位两种以上疾病同时存在同时实施治疗,计费以第一种病全价,其它合并病按80%计价</v>
          </cell>
          <cell r="H9732">
            <v>90</v>
          </cell>
          <cell r="I9732">
            <v>70</v>
          </cell>
          <cell r="J9732">
            <v>60</v>
          </cell>
          <cell r="K9732" t="str">
            <v>甲类</v>
          </cell>
        </row>
        <row r="9733">
          <cell r="A9733" t="str">
            <v>PBEA1703</v>
          </cell>
          <cell r="B9733" t="str">
            <v>器械扩肛治疗</v>
          </cell>
          <cell r="C973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9733" t="str">
            <v>注射器,引流装置,肛门镜,扩肛棒</v>
          </cell>
          <cell r="E9733" t="str">
            <v>止血材料</v>
          </cell>
          <cell r="F9733" t="str">
            <v>次</v>
          </cell>
          <cell r="G9733" t="str">
            <v>同一部位两种以上疾病同时存在同时实施治疗,计费以第一种病全价,其它合并病按80%计价</v>
          </cell>
          <cell r="H9733">
            <v>120</v>
          </cell>
          <cell r="I9733">
            <v>95</v>
          </cell>
          <cell r="J9733">
            <v>85</v>
          </cell>
          <cell r="K9733" t="str">
            <v>甲类</v>
          </cell>
        </row>
        <row r="9734">
          <cell r="A9734" t="str">
            <v>PBEA1801</v>
          </cell>
          <cell r="B9734" t="str">
            <v>肛门狭窄挂线术</v>
          </cell>
          <cell r="C9734" t="str">
            <v>肛周局部麻醉后,肛周消毒铺巾,消毒肠腔,在肛管狭窄处穿挂药线或橡皮筋,达到治疗目的,电刀､氩气刀或超声刀止血,检查创面无渗､出血,外敷纱布,胶布固定。</v>
          </cell>
          <cell r="D9734" t="str">
            <v>注射器,药线</v>
          </cell>
          <cell r="E9734" t="str">
            <v>特殊缝线,止血材料</v>
          </cell>
          <cell r="F9734" t="str">
            <v>次</v>
          </cell>
          <cell r="G9734" t="str">
            <v>同一部位两种以上疾病同时存在同时实施治疗,计费以第一种病全价,其它合并病按80%计价</v>
          </cell>
          <cell r="H9734">
            <v>300</v>
          </cell>
          <cell r="I9734">
            <v>240</v>
          </cell>
          <cell r="J9734">
            <v>210</v>
          </cell>
          <cell r="K9734" t="str">
            <v>甲类</v>
          </cell>
        </row>
        <row r="9735">
          <cell r="A9735" t="str">
            <v>PBEA1802</v>
          </cell>
          <cell r="B9735" t="str">
            <v>直肠狭窄挂线术</v>
          </cell>
          <cell r="C9735" t="str">
            <v>肛周消毒,铺巾,消毒肠腔,在分叶直肠镜下在直肠狭窄处穿挂药线或橡皮筋,达到治疗目的,电刀､超声刀或氩气刀止血,检查创面无渗､出血,外敷纱布,胶布固定。</v>
          </cell>
          <cell r="D9735" t="str">
            <v>注射器,直肠镜,药线</v>
          </cell>
          <cell r="E9735" t="str">
            <v>特殊缝线,止血材料</v>
          </cell>
          <cell r="F9735" t="str">
            <v>次</v>
          </cell>
          <cell r="G9735" t="str">
            <v>同一部位两种以上疾病同时存在同时实施治疗,计费以第一种病全价,其它合并病按80%计价</v>
          </cell>
          <cell r="H9735">
            <v>400</v>
          </cell>
          <cell r="I9735">
            <v>320</v>
          </cell>
          <cell r="J9735">
            <v>280</v>
          </cell>
          <cell r="K9735" t="str">
            <v>甲类</v>
          </cell>
        </row>
        <row r="9736">
          <cell r="A9736" t="str">
            <v>PBEA1901</v>
          </cell>
          <cell r="B9736" t="str">
            <v>经肛门直肠内异物取出术</v>
          </cell>
          <cell r="C9736" t="str">
            <v>肛周消毒铺巾,扩肛,用手法或器械钳夹异物,将异物取出,冲洗肠腔,负压吸引器吸引,损伤部位进行肛门镜或直肠镜下缝合止血。</v>
          </cell>
          <cell r="D9736" t="str">
            <v>注射器,肛门镜,直肠镜</v>
          </cell>
          <cell r="E9736" t="str">
            <v>特殊缝线</v>
          </cell>
          <cell r="F9736" t="str">
            <v>次</v>
          </cell>
          <cell r="G9736" t="str">
            <v>同一部位两种以上疾病同时存在同时实施治疗,计费以第一种病全价,其它合并病按80%计价</v>
          </cell>
          <cell r="H9736">
            <v>150</v>
          </cell>
          <cell r="I9736">
            <v>120</v>
          </cell>
          <cell r="J9736">
            <v>105</v>
          </cell>
          <cell r="K9736" t="str">
            <v>甲类</v>
          </cell>
        </row>
        <row r="9737">
          <cell r="A9737" t="str">
            <v>PBEA1902</v>
          </cell>
          <cell r="B9737" t="str">
            <v>经腹会阴联合直肠内异物取出术</v>
          </cell>
          <cell r="C97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9737" t="str">
            <v>注射器,肛门镜,引流装置,直肠镜</v>
          </cell>
          <cell r="E9737" t="str">
            <v>特殊缝线,止血材料</v>
          </cell>
          <cell r="F9737" t="str">
            <v>次</v>
          </cell>
          <cell r="G9737" t="str">
            <v>同一部位两种以上疾病同时存在同时实施治疗,计费以第一种病全价,其它合并病按80%计价</v>
          </cell>
          <cell r="H9737">
            <v>1200</v>
          </cell>
          <cell r="I9737">
            <v>960</v>
          </cell>
          <cell r="J9737">
            <v>840</v>
          </cell>
          <cell r="K9737" t="str">
            <v>甲类</v>
          </cell>
        </row>
        <row r="9738">
          <cell r="A9738" t="str">
            <v>PBEA2001</v>
          </cell>
          <cell r="B9738" t="str">
            <v>肛周药物注射封闭术</v>
          </cell>
          <cell r="C9738" t="str">
            <v>肛周消毒铺巾,用注射器将药物缓缓地注入病变部位的皮下或需要注射的指定部位。</v>
          </cell>
          <cell r="D9738" t="str">
            <v>注射器</v>
          </cell>
          <cell r="E9738" t="str">
            <v/>
          </cell>
          <cell r="F9738" t="str">
            <v>次</v>
          </cell>
          <cell r="G9738" t="str">
            <v>同一部位两种以上疾病同时存在同时实施治疗,计费以第一种病全价,其它合并病按80%计价</v>
          </cell>
          <cell r="H9738">
            <v>60</v>
          </cell>
          <cell r="I9738">
            <v>48</v>
          </cell>
          <cell r="J9738">
            <v>42</v>
          </cell>
          <cell r="K9738" t="str">
            <v>甲类</v>
          </cell>
        </row>
        <row r="9739">
          <cell r="A9739" t="str">
            <v>PBEA2002</v>
          </cell>
          <cell r="B9739" t="str">
            <v>肛周穴位药物注射封闭术</v>
          </cell>
          <cell r="C9739" t="str">
            <v>肛周消毒铺巾,用装有封闭用长针头的注射器将药物缓缓地注入特定穴位或需要注射的指定部位。</v>
          </cell>
          <cell r="D9739" t="str">
            <v>注射器,穿刺针</v>
          </cell>
          <cell r="E9739" t="str">
            <v/>
          </cell>
          <cell r="F9739" t="str">
            <v>次</v>
          </cell>
          <cell r="G9739" t="str">
            <v>同一部位两种以上疾病同时存在同时实施治疗,计费以第一种病全价,其它合并病按80%计价</v>
          </cell>
          <cell r="H9739">
            <v>60</v>
          </cell>
          <cell r="I9739">
            <v>48</v>
          </cell>
          <cell r="J9739">
            <v>42</v>
          </cell>
          <cell r="K9739" t="str">
            <v>甲类</v>
          </cell>
        </row>
        <row r="9740">
          <cell r="A9740" t="str">
            <v>PBEA2101</v>
          </cell>
          <cell r="B9740" t="str">
            <v>化脓性肛周大汗腺炎切开清创引流术</v>
          </cell>
          <cell r="C974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9740" t="str">
            <v>注射器,引流装置</v>
          </cell>
          <cell r="E9740" t="str">
            <v>止血材料,特殊缝线</v>
          </cell>
          <cell r="F9740" t="str">
            <v>次</v>
          </cell>
          <cell r="G9740" t="str">
            <v>同一部位两种以上疾病同时存在同时实施治疗,计费以第一种病全价,其它合并病按80%计价</v>
          </cell>
          <cell r="H9740">
            <v>870</v>
          </cell>
          <cell r="I9740">
            <v>700</v>
          </cell>
          <cell r="J9740">
            <v>610</v>
          </cell>
          <cell r="K9740" t="str">
            <v>甲类</v>
          </cell>
        </row>
        <row r="9741">
          <cell r="A9741" t="str">
            <v>PBEA2102</v>
          </cell>
          <cell r="B9741" t="str">
            <v>复杂性化脓性肛周大汗腺炎切开清创引流术</v>
          </cell>
          <cell r="C974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9741" t="str">
            <v>注射器,引流装置</v>
          </cell>
          <cell r="E9741" t="str">
            <v>止血材料,特殊缝线</v>
          </cell>
          <cell r="F9741" t="str">
            <v>次</v>
          </cell>
          <cell r="G9741" t="str">
            <v>同一部位两种以上疾病同时存在同时实施治疗,计费以第一种病全价,其它合并病按80%计价</v>
          </cell>
          <cell r="H9741">
            <v>950</v>
          </cell>
          <cell r="I9741">
            <v>760</v>
          </cell>
          <cell r="J9741">
            <v>665</v>
          </cell>
          <cell r="K9741" t="str">
            <v>甲类</v>
          </cell>
        </row>
        <row r="9742">
          <cell r="A9742" t="str">
            <v>PBEA2201</v>
          </cell>
          <cell r="B9742" t="str">
            <v>肛周坏死性筋膜炎清创术</v>
          </cell>
          <cell r="C974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9742" t="str">
            <v>注射器,引流装置</v>
          </cell>
          <cell r="E9742" t="str">
            <v>止血材料,特殊缝线</v>
          </cell>
          <cell r="F9742" t="str">
            <v>次</v>
          </cell>
          <cell r="G9742" t="str">
            <v>同一部位两种以上疾病同时存在同时实施治疗,计费以第一种病全价,其它合并病按80%计价</v>
          </cell>
          <cell r="H9742">
            <v>700</v>
          </cell>
          <cell r="I9742">
            <v>560</v>
          </cell>
          <cell r="J9742">
            <v>490</v>
          </cell>
          <cell r="K9742" t="str">
            <v>甲类</v>
          </cell>
        </row>
        <row r="9743">
          <cell r="A9743" t="str">
            <v>PBEA2202</v>
          </cell>
          <cell r="B9743" t="str">
            <v>复杂性肛周坏死性筋膜炎清创术</v>
          </cell>
          <cell r="C974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9743" t="str">
            <v>注射器,引流装置</v>
          </cell>
          <cell r="E9743" t="str">
            <v>止血材,料特殊缝线</v>
          </cell>
          <cell r="F9743" t="str">
            <v>次</v>
          </cell>
          <cell r="G9743" t="str">
            <v>同一部位两种以上疾病同时存在同时实施治疗,计费以第一种病全价,其它合并病按80%计价</v>
          </cell>
          <cell r="H9743">
            <v>900</v>
          </cell>
          <cell r="I9743">
            <v>720</v>
          </cell>
          <cell r="J9743">
            <v>630</v>
          </cell>
          <cell r="K9743" t="str">
            <v>甲类</v>
          </cell>
        </row>
        <row r="9744">
          <cell r="A9744" t="str">
            <v>PBEA2301</v>
          </cell>
          <cell r="B9744" t="str">
            <v>结肠水疗</v>
          </cell>
          <cell r="C974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9744" t="str">
            <v>灌肠装置</v>
          </cell>
          <cell r="E9744" t="str">
            <v/>
          </cell>
          <cell r="F9744" t="str">
            <v>次</v>
          </cell>
          <cell r="G9744" t="str">
            <v/>
          </cell>
          <cell r="H9744">
            <v>180</v>
          </cell>
          <cell r="I9744">
            <v>140</v>
          </cell>
          <cell r="J9744">
            <v>120</v>
          </cell>
          <cell r="K9744" t="str">
            <v>丙类</v>
          </cell>
        </row>
        <row r="9745">
          <cell r="A9745" t="str">
            <v>PBEA2401</v>
          </cell>
          <cell r="B9745" t="str">
            <v>腰俞穴麻醉</v>
          </cell>
          <cell r="C974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9745" t="str">
            <v>注射器</v>
          </cell>
          <cell r="E9745" t="str">
            <v/>
          </cell>
          <cell r="F9745" t="str">
            <v>次</v>
          </cell>
          <cell r="G9745" t="str">
            <v/>
          </cell>
          <cell r="H9745">
            <v>150</v>
          </cell>
          <cell r="I9745">
            <v>120</v>
          </cell>
          <cell r="J9745">
            <v>105</v>
          </cell>
          <cell r="K9745" t="str">
            <v>乙类</v>
          </cell>
        </row>
        <row r="9746">
          <cell r="A9746" t="str">
            <v>PBF</v>
          </cell>
          <cell r="B9746" t="str">
            <v>5.中医特殊治疗</v>
          </cell>
          <cell r="C9746" t="str">
            <v/>
          </cell>
          <cell r="D9746" t="str">
            <v/>
          </cell>
          <cell r="E9746" t="str">
            <v/>
          </cell>
        </row>
        <row r="9746">
          <cell r="G9746" t="str">
            <v/>
          </cell>
          <cell r="H9746" t="str">
            <v/>
          </cell>
          <cell r="I9746" t="str">
            <v/>
          </cell>
          <cell r="J9746" t="str">
            <v/>
          </cell>
        </row>
        <row r="9747">
          <cell r="A9747" t="str">
            <v>PBFA0101</v>
          </cell>
          <cell r="B9747" t="str">
            <v>白内障针拨术</v>
          </cell>
          <cell r="C974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9747" t="str">
            <v>注射器</v>
          </cell>
          <cell r="E9747" t="str">
            <v/>
          </cell>
          <cell r="F9747" t="str">
            <v>单侧</v>
          </cell>
          <cell r="G9747" t="str">
            <v/>
          </cell>
          <cell r="H9747">
            <v>300</v>
          </cell>
          <cell r="I9747">
            <v>240</v>
          </cell>
          <cell r="J9747">
            <v>210</v>
          </cell>
          <cell r="K9747" t="str">
            <v>乙类</v>
          </cell>
        </row>
        <row r="9748">
          <cell r="A9748" t="str">
            <v>PBFA0201</v>
          </cell>
          <cell r="B9748" t="str">
            <v>鼻中隔烙法治疗</v>
          </cell>
          <cell r="C9748" t="str">
            <v>在鼻镜窥视下行鼻腔黏膜表面麻醉2次,根据局部病变情况使用不同规格的烙铁,借助酒精灯将烙铁烧红蘸香油后置于病变黏膜处。</v>
          </cell>
          <cell r="D9748" t="str">
            <v/>
          </cell>
          <cell r="E9748" t="str">
            <v/>
          </cell>
          <cell r="F9748" t="str">
            <v>单侧</v>
          </cell>
          <cell r="G9748" t="str">
            <v/>
          </cell>
          <cell r="H9748">
            <v>100</v>
          </cell>
          <cell r="I9748">
            <v>80</v>
          </cell>
          <cell r="J9748">
            <v>70</v>
          </cell>
          <cell r="K9748" t="str">
            <v>乙类</v>
          </cell>
        </row>
        <row r="9749">
          <cell r="A9749" t="str">
            <v>PBFA0202</v>
          </cell>
          <cell r="B9749" t="str">
            <v>扁桃体烙法治疗</v>
          </cell>
          <cell r="C9749" t="str">
            <v>用钢制压舌板压舌,根据扁桃体病变情况,使用不同规格的扁桃体烙铁,借助酒精灯将烙铁烧红蘸香油后置于扁桃体表面,每侧扁桃体反复烙治10-15烙。</v>
          </cell>
          <cell r="D9749" t="str">
            <v/>
          </cell>
          <cell r="E9749" t="str">
            <v/>
          </cell>
          <cell r="F9749" t="str">
            <v>次</v>
          </cell>
          <cell r="G9749" t="str">
            <v/>
          </cell>
          <cell r="H9749">
            <v>100</v>
          </cell>
          <cell r="I9749">
            <v>80</v>
          </cell>
          <cell r="J9749">
            <v>70</v>
          </cell>
          <cell r="K9749" t="str">
            <v>乙类</v>
          </cell>
        </row>
        <row r="9750">
          <cell r="A9750" t="str">
            <v>PBFA0301</v>
          </cell>
          <cell r="B9750" t="str">
            <v>鼻腔割治</v>
          </cell>
          <cell r="C975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cell r="D9750" t="str">
            <v/>
          </cell>
          <cell r="E9750" t="str">
            <v/>
          </cell>
          <cell r="F9750" t="str">
            <v>次</v>
          </cell>
          <cell r="G9750" t="str">
            <v/>
          </cell>
          <cell r="H9750">
            <v>250</v>
          </cell>
          <cell r="I9750">
            <v>200</v>
          </cell>
          <cell r="J9750">
            <v>175</v>
          </cell>
          <cell r="K9750" t="str">
            <v>乙类</v>
          </cell>
        </row>
        <row r="9751">
          <cell r="A9751" t="str">
            <v>PBFA0401</v>
          </cell>
          <cell r="B9751" t="str">
            <v>扁桃体啄治法</v>
          </cell>
          <cell r="C9751" t="str">
            <v>使用喷雾器对扁桃体进行表面麻醉,使用长柄手术尖刀,对扁桃体表面进行点刺,点刺处以出血为度,每侧扁桃体点刺4-5处。</v>
          </cell>
          <cell r="D9751" t="str">
            <v/>
          </cell>
          <cell r="E9751" t="str">
            <v/>
          </cell>
          <cell r="F9751" t="str">
            <v>次</v>
          </cell>
          <cell r="G9751" t="str">
            <v/>
          </cell>
          <cell r="H9751">
            <v>100</v>
          </cell>
          <cell r="I9751">
            <v>80</v>
          </cell>
          <cell r="J9751">
            <v>70</v>
          </cell>
          <cell r="K9751" t="str">
            <v>乙类</v>
          </cell>
        </row>
        <row r="9752">
          <cell r="A9752" t="str">
            <v>PBFA0501</v>
          </cell>
          <cell r="B9752" t="str">
            <v>耳部吹药治疗</v>
          </cell>
          <cell r="C9752" t="str">
            <v>调配药粉,用3%双氧水､卷棉子清洁创面,外耳疾病:使用吹粉器将药粉吹至外耳道或耳廓皮肤表面,中耳疾病:使用吹粉器将药粉吹至鼓室或鼓膜表面。</v>
          </cell>
          <cell r="D9752" t="str">
            <v/>
          </cell>
          <cell r="E9752" t="str">
            <v/>
          </cell>
          <cell r="F9752" t="str">
            <v>单侧</v>
          </cell>
          <cell r="G9752" t="str">
            <v/>
          </cell>
          <cell r="H9752">
            <v>20</v>
          </cell>
          <cell r="I9752">
            <v>16</v>
          </cell>
          <cell r="J9752">
            <v>14</v>
          </cell>
          <cell r="K9752" t="str">
            <v>乙类</v>
          </cell>
        </row>
        <row r="9753">
          <cell r="A9753" t="str">
            <v>PBFA0502</v>
          </cell>
          <cell r="B9753" t="str">
            <v>咽部吹药治疗</v>
          </cell>
          <cell r="C9753" t="str">
            <v>调配药粉,用压舌板,暴露病变部位,使用吹粉器将药粉吹至口腔､扁桃体､咽后壁等部位。</v>
          </cell>
          <cell r="D9753" t="str">
            <v/>
          </cell>
          <cell r="E9753" t="str">
            <v/>
          </cell>
          <cell r="F9753" t="str">
            <v>次</v>
          </cell>
          <cell r="G9753" t="str">
            <v/>
          </cell>
          <cell r="H9753">
            <v>20</v>
          </cell>
          <cell r="I9753">
            <v>16</v>
          </cell>
          <cell r="J9753">
            <v>14</v>
          </cell>
          <cell r="K9753" t="str">
            <v>乙类</v>
          </cell>
        </row>
        <row r="9754">
          <cell r="A9754" t="str">
            <v>PBFA0601</v>
          </cell>
          <cell r="B9754" t="str">
            <v>鼻息肉注射治疗</v>
          </cell>
          <cell r="C975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9754" t="str">
            <v>注射器</v>
          </cell>
          <cell r="E9754" t="str">
            <v/>
          </cell>
          <cell r="F9754" t="str">
            <v>次</v>
          </cell>
          <cell r="G9754" t="str">
            <v/>
          </cell>
          <cell r="H9754">
            <v>30</v>
          </cell>
          <cell r="I9754">
            <v>25</v>
          </cell>
          <cell r="J9754">
            <v>20</v>
          </cell>
          <cell r="K9754" t="str">
            <v>乙类</v>
          </cell>
        </row>
        <row r="9755">
          <cell r="A9755" t="str">
            <v>PBFA0701</v>
          </cell>
          <cell r="B9755" t="str">
            <v>脊柱针刀治疗</v>
          </cell>
          <cell r="C9755" t="str">
            <v>局部麻醉下,根据病情需要,选择压痛点为进针点,使用平刃针刀或斜刃针刀,刀口线与脊柱纵轴平行,针体垂直于皮肤刺入,采用纵行疏通剥离法,通透剥离法,切割肌纤维法,行脊柱疼痛的松解治疗。</v>
          </cell>
          <cell r="D9755" t="str">
            <v>针刀</v>
          </cell>
          <cell r="E9755" t="str">
            <v/>
          </cell>
          <cell r="F9755" t="str">
            <v>次</v>
          </cell>
          <cell r="G9755" t="str">
            <v/>
          </cell>
          <cell r="H9755">
            <v>90</v>
          </cell>
          <cell r="I9755">
            <v>70</v>
          </cell>
          <cell r="J9755">
            <v>60</v>
          </cell>
          <cell r="K9755" t="str">
            <v>乙类</v>
          </cell>
        </row>
        <row r="9756">
          <cell r="A9756" t="str">
            <v>PBFA0702</v>
          </cell>
          <cell r="B9756" t="str">
            <v>四肢关节针刀治疗</v>
          </cell>
          <cell r="C9756" t="str">
            <v>局部麻醉下,选好压痛点,选择合适针刀,刀口方向与伸肌纤维方向一致,针体垂直于皮肤,刺入至骨面,横剥离法,切开剥离法,瘢痕刮除法行四肢的疼痛松解治疗。</v>
          </cell>
          <cell r="D9756" t="str">
            <v>针刀</v>
          </cell>
          <cell r="E9756" t="str">
            <v/>
          </cell>
          <cell r="F9756" t="str">
            <v>次</v>
          </cell>
          <cell r="G9756" t="str">
            <v/>
          </cell>
          <cell r="H9756">
            <v>90</v>
          </cell>
          <cell r="I9756">
            <v>70</v>
          </cell>
          <cell r="J9756">
            <v>60</v>
          </cell>
          <cell r="K9756" t="str">
            <v>乙类</v>
          </cell>
        </row>
        <row r="9757">
          <cell r="A9757" t="str">
            <v>PBFA0703</v>
          </cell>
          <cell r="B9757" t="str">
            <v>手足针刀治疗</v>
          </cell>
          <cell r="C9757" t="str">
            <v>局部麻醉下,选好压痛点,选择合适针刀,刀口方向与腱鞘方向一致,针体垂直于皮肤,刺入腱鞘,纵行疏通剥离。</v>
          </cell>
          <cell r="D9757" t="str">
            <v>针刀</v>
          </cell>
          <cell r="E9757" t="str">
            <v/>
          </cell>
          <cell r="F9757" t="str">
            <v>次</v>
          </cell>
          <cell r="G9757" t="str">
            <v/>
          </cell>
          <cell r="H9757">
            <v>90</v>
          </cell>
          <cell r="I9757">
            <v>70</v>
          </cell>
          <cell r="J9757">
            <v>60</v>
          </cell>
          <cell r="K9757" t="str">
            <v>乙类</v>
          </cell>
        </row>
        <row r="9758">
          <cell r="A9758" t="str">
            <v>PBFA0801</v>
          </cell>
          <cell r="B9758" t="str">
            <v>脊柱刃针治疗</v>
          </cell>
          <cell r="C9758" t="str">
            <v>局部麻醉下,选择压痛点,使用平刃针或斜刃针,刀口线与脊柱纵轴平行,针体垂直于皮肤刺入,采用纵行疏通剥离法,通透剥离法,切割肌纤维法,行脊柱疼痛的松解治疗。</v>
          </cell>
          <cell r="D9758" t="str">
            <v>刃针</v>
          </cell>
          <cell r="E9758" t="str">
            <v/>
          </cell>
          <cell r="F9758" t="str">
            <v>次</v>
          </cell>
          <cell r="G9758" t="str">
            <v/>
          </cell>
          <cell r="H9758">
            <v>90</v>
          </cell>
          <cell r="I9758">
            <v>70</v>
          </cell>
          <cell r="J9758">
            <v>60</v>
          </cell>
          <cell r="K9758" t="str">
            <v>乙类</v>
          </cell>
        </row>
        <row r="9759">
          <cell r="A9759" t="str">
            <v>PBFA0802</v>
          </cell>
          <cell r="B9759" t="str">
            <v>四肢关节刃针治疗</v>
          </cell>
          <cell r="C9759" t="str">
            <v>局部麻醉下,选好压痛点,使用合适刃针,刀口方向与伸肌纤维方向一致。针体垂直于皮肤,刺入至骨面,横剥离法,切开剥离法,瘢痕刮除法行四肢的疼痛松解治疗。</v>
          </cell>
          <cell r="D9759" t="str">
            <v>刃针</v>
          </cell>
          <cell r="E9759" t="str">
            <v/>
          </cell>
          <cell r="F9759" t="str">
            <v>次</v>
          </cell>
          <cell r="G9759" t="str">
            <v/>
          </cell>
          <cell r="H9759">
            <v>90</v>
          </cell>
          <cell r="I9759">
            <v>70</v>
          </cell>
          <cell r="J9759">
            <v>60</v>
          </cell>
          <cell r="K9759" t="str">
            <v>乙类</v>
          </cell>
        </row>
        <row r="9760">
          <cell r="A9760" t="str">
            <v>PBFA0803</v>
          </cell>
          <cell r="B9760" t="str">
            <v>手足刃针治疗</v>
          </cell>
          <cell r="C9760" t="str">
            <v>局部麻醉下,选好压痛点,选用合适刃针,刀口方向与腱鞘方向一致,针体垂直于皮肤,刺入腱鞘,纵行疏通剥离。</v>
          </cell>
          <cell r="D9760" t="str">
            <v>刃针</v>
          </cell>
          <cell r="E9760" t="str">
            <v/>
          </cell>
          <cell r="F9760" t="str">
            <v>次</v>
          </cell>
          <cell r="G9760" t="str">
            <v/>
          </cell>
          <cell r="H9760">
            <v>90</v>
          </cell>
          <cell r="I9760">
            <v>70</v>
          </cell>
          <cell r="J9760">
            <v>60</v>
          </cell>
          <cell r="K9760" t="str">
            <v>乙类</v>
          </cell>
        </row>
        <row r="9761">
          <cell r="A9761" t="str">
            <v>PBFA0901</v>
          </cell>
          <cell r="B9761" t="str">
            <v>刮痧治疗</v>
          </cell>
          <cell r="C9761" t="str">
            <v>根据病情确定施术部位,选择刮痧用具,确定刮痧方法,在皮肤涂以润滑剂,用适宜的力度,沿一定的方向进行刮拭,刮至皮肤出痧为止。</v>
          </cell>
          <cell r="D9761" t="str">
            <v>刮痧油</v>
          </cell>
          <cell r="E9761" t="str">
            <v/>
          </cell>
          <cell r="F9761" t="str">
            <v>部位</v>
          </cell>
          <cell r="G9761" t="str">
            <v>超过3个
部位按
3个部位收费</v>
          </cell>
          <cell r="H9761">
            <v>35</v>
          </cell>
          <cell r="I9761">
            <v>28</v>
          </cell>
          <cell r="J9761">
            <v>25</v>
          </cell>
          <cell r="K9761" t="str">
            <v>乙类</v>
          </cell>
        </row>
        <row r="9762">
          <cell r="A9762" t="str">
            <v>PBFA1001</v>
          </cell>
          <cell r="B9762" t="str">
            <v>经直肠中药滴入治疗</v>
          </cell>
          <cell r="C9762" t="str">
            <v>肛门局部消毒,插入肛管,并连接灌肠袋,缓慢滴入治疗药物。</v>
          </cell>
          <cell r="D9762" t="str">
            <v>注射器,肛管,灌肠装置</v>
          </cell>
          <cell r="E9762" t="str">
            <v/>
          </cell>
          <cell r="F9762" t="str">
            <v>次</v>
          </cell>
          <cell r="G9762" t="str">
            <v/>
          </cell>
          <cell r="H9762">
            <v>32</v>
          </cell>
          <cell r="I9762">
            <v>26</v>
          </cell>
          <cell r="J9762">
            <v>22</v>
          </cell>
          <cell r="K9762" t="str">
            <v>甲类</v>
          </cell>
        </row>
        <row r="9763">
          <cell r="A9763" t="str">
            <v>PBFA1101</v>
          </cell>
          <cell r="B9763" t="str">
            <v>外气功治疗</v>
          </cell>
          <cell r="C9763" t="str">
            <v>对患者按中医气功学进行敏感性测试,医师进入气功治疗状态,以"发功"或点穴等方法对患者进行外气治疗。</v>
          </cell>
          <cell r="D9763" t="str">
            <v/>
          </cell>
          <cell r="E9763" t="str">
            <v/>
          </cell>
          <cell r="F9763" t="str">
            <v>部位</v>
          </cell>
          <cell r="G9763" t="str">
            <v/>
          </cell>
          <cell r="H9763">
            <v>80</v>
          </cell>
          <cell r="I9763">
            <v>68</v>
          </cell>
          <cell r="J9763">
            <v>58</v>
          </cell>
          <cell r="K9763" t="str">
            <v>丙类</v>
          </cell>
        </row>
        <row r="9764">
          <cell r="A9764" t="str">
            <v>PBFA1102</v>
          </cell>
          <cell r="B9764" t="str">
            <v>内养功治疗</v>
          </cell>
          <cell r="C9764" t="str">
            <v>根据不同的疾病类型和不同证候进行辨证施功,运用呼吸诱导训练程序与规范的语言､动作进行行为诱导或教授,使患者进入身､息､心三者协调的状态治疗疾病。</v>
          </cell>
          <cell r="D9764" t="str">
            <v/>
          </cell>
          <cell r="E9764" t="str">
            <v/>
          </cell>
          <cell r="F9764" t="str">
            <v>次</v>
          </cell>
          <cell r="G9764" t="str">
            <v/>
          </cell>
          <cell r="H9764">
            <v>40</v>
          </cell>
          <cell r="I9764">
            <v>32</v>
          </cell>
          <cell r="J9764">
            <v>28</v>
          </cell>
          <cell r="K9764" t="str">
            <v>丙类</v>
          </cell>
        </row>
        <row r="9765">
          <cell r="A9765" t="str">
            <v>PBFA1103</v>
          </cell>
          <cell r="B9765" t="str">
            <v>放松功治疗</v>
          </cell>
          <cell r="C9765" t="str">
            <v>应用中医气功学语言与行为对患者进行身心放松的诱导,使患者个体或群体进入状态,并通过心理诱导治疗疾病。</v>
          </cell>
          <cell r="D9765" t="str">
            <v/>
          </cell>
          <cell r="E9765" t="str">
            <v/>
          </cell>
          <cell r="F9765" t="str">
            <v>次</v>
          </cell>
          <cell r="G9765" t="str">
            <v/>
          </cell>
          <cell r="H9765">
            <v>40</v>
          </cell>
          <cell r="I9765">
            <v>32</v>
          </cell>
          <cell r="J9765">
            <v>28</v>
          </cell>
          <cell r="K9765" t="str">
            <v>丙类</v>
          </cell>
        </row>
        <row r="9766">
          <cell r="A9766" t="str">
            <v>PBFA1104</v>
          </cell>
          <cell r="B9766" t="str">
            <v>气功音乐治疗</v>
          </cell>
          <cell r="C9766" t="str">
            <v>针对不同疾病进行中医气功与音乐结合的诱导治疗,使患者进入入静状态,并在入静状态中通过心理诱导和暗示进行各种感知觉控制,治疗疾病。</v>
          </cell>
          <cell r="D9766" t="str">
            <v/>
          </cell>
          <cell r="E9766" t="str">
            <v/>
          </cell>
          <cell r="F9766" t="str">
            <v>次</v>
          </cell>
          <cell r="G9766" t="str">
            <v/>
          </cell>
          <cell r="H9766">
            <v>40</v>
          </cell>
          <cell r="I9766">
            <v>32</v>
          </cell>
          <cell r="J9766">
            <v>28</v>
          </cell>
          <cell r="K9766" t="str">
            <v>丙类</v>
          </cell>
        </row>
        <row r="9767">
          <cell r="A9767" t="str">
            <v>PC</v>
          </cell>
          <cell r="B9767" t="str">
            <v>(三)中医综合</v>
          </cell>
          <cell r="C9767" t="str">
            <v/>
          </cell>
          <cell r="D9767" t="str">
            <v/>
          </cell>
          <cell r="E9767" t="str">
            <v/>
          </cell>
        </row>
        <row r="9767">
          <cell r="G9767" t="str">
            <v/>
          </cell>
          <cell r="H9767" t="str">
            <v/>
          </cell>
          <cell r="I9767" t="str">
            <v/>
          </cell>
          <cell r="J9767" t="str">
            <v/>
          </cell>
        </row>
        <row r="9768">
          <cell r="A9768" t="str">
            <v>PCA</v>
          </cell>
          <cell r="B9768" t="str">
            <v>1.中药特殊调配加工</v>
          </cell>
          <cell r="C9768" t="str">
            <v/>
          </cell>
          <cell r="D9768" t="str">
            <v/>
          </cell>
          <cell r="E9768" t="str">
            <v/>
          </cell>
        </row>
        <row r="9768">
          <cell r="G9768" t="str">
            <v/>
          </cell>
          <cell r="H9768" t="str">
            <v/>
          </cell>
          <cell r="I9768" t="str">
            <v/>
          </cell>
          <cell r="J9768" t="str">
            <v/>
          </cell>
        </row>
        <row r="9769">
          <cell r="A9769" t="str">
            <v>PCAA0101</v>
          </cell>
          <cell r="B9769" t="str">
            <v>中药普通饮片调配</v>
          </cell>
          <cell r="C976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9769" t="str">
            <v>中药袋,纱布袋</v>
          </cell>
          <cell r="E9769" t="str">
            <v/>
          </cell>
          <cell r="F9769" t="str">
            <v>剂</v>
          </cell>
          <cell r="G9769" t="str">
            <v>每张处方药味大于15味者,每增加5味药加收不超过20%</v>
          </cell>
          <cell r="H9769">
            <v>2.5</v>
          </cell>
          <cell r="I9769">
            <v>2.5</v>
          </cell>
          <cell r="J9769">
            <v>2.5</v>
          </cell>
          <cell r="K9769" t="str">
            <v>丙类</v>
          </cell>
        </row>
        <row r="9770">
          <cell r="A9770" t="str">
            <v>PCAA0102</v>
          </cell>
          <cell r="B9770" t="str">
            <v>中药小包装饮片调配</v>
          </cell>
          <cell r="C977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9770" t="str">
            <v>中药袋,纱布袋</v>
          </cell>
          <cell r="E9770" t="str">
            <v/>
          </cell>
          <cell r="F9770" t="str">
            <v>剂</v>
          </cell>
          <cell r="G9770" t="str">
            <v>每张处方药味大于15味者,每增加5味药加收不超过20%</v>
          </cell>
          <cell r="H9770">
            <v>2</v>
          </cell>
          <cell r="I9770">
            <v>2</v>
          </cell>
          <cell r="J9770">
            <v>2</v>
          </cell>
          <cell r="K9770" t="str">
            <v>丙类</v>
          </cell>
        </row>
        <row r="9771">
          <cell r="A9771" t="str">
            <v>PCAA0103</v>
          </cell>
          <cell r="B9771" t="str">
            <v>中药免煎颗粒调配</v>
          </cell>
          <cell r="C9771" t="str">
            <v>审核处方,选择固定规格的饮片提取颗粒,逐味调配,调配后复核,逐剂包装,在包装袋上标注内服或外用､用法用量,发放药品并同时进行用药､煎药交待。</v>
          </cell>
          <cell r="D9771" t="str">
            <v>中药袋</v>
          </cell>
          <cell r="E9771" t="str">
            <v/>
          </cell>
          <cell r="F9771" t="str">
            <v>剂</v>
          </cell>
          <cell r="G9771" t="str">
            <v>每张处方药味大于15味者,每增加5味药加收不超过20%</v>
          </cell>
          <cell r="H9771">
            <v>2</v>
          </cell>
          <cell r="I9771">
            <v>2</v>
          </cell>
          <cell r="J9771">
            <v>2</v>
          </cell>
          <cell r="K9771" t="str">
            <v>丙类</v>
          </cell>
        </row>
        <row r="9772">
          <cell r="A9772" t="str">
            <v>PCAA0104</v>
          </cell>
          <cell r="B9772" t="str">
            <v>中药免煎颗粒机器调配</v>
          </cell>
          <cell r="C9772" t="str">
            <v>审核处方,在人工引导下应用免煎颗粒调配机,逐味调配,2袋(或剂),逐袋包装,标注内服或外用､用法用量,发放药品并同时进行用药､煎药交待。</v>
          </cell>
          <cell r="D9772" t="str">
            <v>炮制辅料,中药袋</v>
          </cell>
          <cell r="E9772" t="str">
            <v/>
          </cell>
          <cell r="F9772" t="str">
            <v>剂</v>
          </cell>
          <cell r="G9772" t="str">
            <v/>
          </cell>
          <cell r="H9772">
            <v>2</v>
          </cell>
          <cell r="I9772">
            <v>2</v>
          </cell>
          <cell r="J9772">
            <v>2</v>
          </cell>
          <cell r="K9772" t="str">
            <v>丙类</v>
          </cell>
        </row>
        <row r="9773">
          <cell r="A9773" t="str">
            <v>PCAA0201</v>
          </cell>
          <cell r="B9773" t="str">
            <v>中药饮片调配临方炮制炒法</v>
          </cell>
          <cell r="C9773" t="str">
            <v>按医生处方特殊要求,采用清炒法进行炒黄､炒焦､炒炭的单味饮片的炮制加工,加敷料炒法用麦麸､伏龙肝与单味饮片进行拌炒,掌握火候,按炮制规范进行单味药炮制加工。</v>
          </cell>
          <cell r="D9773" t="str">
            <v>炮制辅料,中药袋</v>
          </cell>
          <cell r="E9773" t="str">
            <v/>
          </cell>
          <cell r="F9773" t="str">
            <v>每剂每味</v>
          </cell>
          <cell r="G9773" t="str">
            <v/>
          </cell>
          <cell r="H9773">
            <v>5</v>
          </cell>
          <cell r="I9773">
            <v>5</v>
          </cell>
          <cell r="J9773">
            <v>5</v>
          </cell>
          <cell r="K9773" t="str">
            <v>丙类</v>
          </cell>
        </row>
        <row r="9774">
          <cell r="A9774" t="str">
            <v>PCAA0202</v>
          </cell>
          <cell r="B9774" t="str">
            <v>中药饮片调配临方炮制炙法</v>
          </cell>
          <cell r="C9774" t="str">
            <v>按医生处方特殊要求,采用酒炙､醋炙､盐炙､姜炙､蜜炙､油炙方法,根据不同敷料的配制方法,按炮制规范进行单味药炮制加工。</v>
          </cell>
          <cell r="D9774" t="str">
            <v>炮制辅料,中药袋</v>
          </cell>
          <cell r="E9774" t="str">
            <v/>
          </cell>
          <cell r="F9774" t="str">
            <v>每剂每味</v>
          </cell>
          <cell r="G9774" t="str">
            <v/>
          </cell>
          <cell r="H9774">
            <v>6</v>
          </cell>
          <cell r="I9774">
            <v>5</v>
          </cell>
          <cell r="J9774">
            <v>4</v>
          </cell>
          <cell r="K9774" t="str">
            <v>丙类</v>
          </cell>
        </row>
        <row r="9775">
          <cell r="A9775" t="str">
            <v>PCAA0203</v>
          </cell>
          <cell r="B9775" t="str">
            <v>中药饮片调配临方复杂炮制</v>
          </cell>
          <cell r="C9775" t="str">
            <v>按医生处方特殊要求,采用蒸法､煮法､燀法､煨法､烘焙法等方法,按炮制规范进行单味药炮制加工。</v>
          </cell>
          <cell r="D9775" t="str">
            <v>炮制辅料,中药袋</v>
          </cell>
          <cell r="E9775" t="str">
            <v/>
          </cell>
          <cell r="F9775" t="str">
            <v>每剂每味</v>
          </cell>
          <cell r="G9775" t="str">
            <v/>
          </cell>
          <cell r="H9775">
            <v>8</v>
          </cell>
          <cell r="I9775">
            <v>7</v>
          </cell>
          <cell r="J9775">
            <v>6</v>
          </cell>
          <cell r="K9775" t="str">
            <v>丙类</v>
          </cell>
        </row>
        <row r="9776">
          <cell r="A9776" t="str">
            <v>PCAA0301</v>
          </cell>
          <cell r="B9776" t="str">
            <v>人工煎药</v>
          </cell>
          <cell r="C9776" t="str">
            <v>饮片浸泡30分钟,加水适量,分两次煎煮(第一煎30分钟,第二煎20分钟,如有先煎､后下､包煎､另煎､烊化等,按处方要求处理),过滤,合并药液,按剂量分装,2瓶(袋或剂),粘贴标签,注明姓名､服用方法内服或外用､用法用量。</v>
          </cell>
          <cell r="D9776" t="str">
            <v>包装袋,包装瓶</v>
          </cell>
          <cell r="E9776" t="str">
            <v/>
          </cell>
          <cell r="F9776" t="str">
            <v>剂</v>
          </cell>
          <cell r="G9776" t="str">
            <v>以每剂2瓶(袋)为基价,需1剂煎出2瓶(袋)以上､需浓煎､需另煎､需煎汤代水,加收不超过20%;每张处方大于3剂,每增加3剂加收不超过20%</v>
          </cell>
          <cell r="H9776">
            <v>3</v>
          </cell>
          <cell r="I9776">
            <v>3</v>
          </cell>
          <cell r="J9776">
            <v>3</v>
          </cell>
          <cell r="K9776" t="str">
            <v>丙类</v>
          </cell>
        </row>
        <row r="9777">
          <cell r="A9777" t="str">
            <v>PCAA0302</v>
          </cell>
          <cell r="B9777" t="str">
            <v>机械煎药</v>
          </cell>
          <cell r="C9777" t="str">
            <v>饮片装入布袋后浸泡30分钟,加适量水,按煎药机操作规程煎煮30-40分钟,将药液打入包装机,按包装机操作规程分装,2袋或剂,复核,粘贴标签,注明姓名､服用方法内服或外用､用法用量。</v>
          </cell>
          <cell r="D9777" t="str">
            <v>包装袋,包装瓶</v>
          </cell>
          <cell r="E9777" t="str">
            <v/>
          </cell>
          <cell r="F9777" t="str">
            <v>剂</v>
          </cell>
          <cell r="G9777" t="str">
            <v>每剂以2袋为基价,需1剂煎出2袋以上,需浓煎,需加大水煎,需另煎,需煎汤代水,加收不超过20%</v>
          </cell>
          <cell r="H9777" t="str">
            <v>市场调节价</v>
          </cell>
          <cell r="I9777" t="str">
            <v>市场调节价</v>
          </cell>
          <cell r="J9777" t="str">
            <v>市场调节价</v>
          </cell>
          <cell r="K9777" t="str">
            <v>丙类</v>
          </cell>
        </row>
        <row r="9778">
          <cell r="A9778" t="str">
            <v>PCAA0401</v>
          </cell>
          <cell r="B9778" t="str">
            <v>中药膏剂临方加工</v>
          </cell>
          <cell r="C977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9778" t="str">
            <v>赋形剂,包装瓶</v>
          </cell>
          <cell r="E9778" t="str">
            <v/>
          </cell>
          <cell r="F9778" t="str">
            <v>每千克</v>
          </cell>
          <cell r="G9778" t="str">
            <v/>
          </cell>
          <cell r="H9778">
            <v>100</v>
          </cell>
          <cell r="I9778">
            <v>80</v>
          </cell>
          <cell r="J9778">
            <v>70</v>
          </cell>
          <cell r="K9778" t="str">
            <v>丙类</v>
          </cell>
        </row>
        <row r="9779">
          <cell r="A9779" t="str">
            <v>PCAA0402</v>
          </cell>
          <cell r="B9779" t="str">
            <v>中药合剂临方加工</v>
          </cell>
          <cell r="C977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9779" t="str">
            <v>包装瓶</v>
          </cell>
          <cell r="E9779" t="str">
            <v/>
          </cell>
          <cell r="F9779" t="str">
            <v>每千克</v>
          </cell>
          <cell r="G9779" t="str">
            <v>以处方药物重量计</v>
          </cell>
          <cell r="H9779">
            <v>60</v>
          </cell>
          <cell r="I9779">
            <v>48</v>
          </cell>
          <cell r="J9779">
            <v>42</v>
          </cell>
          <cell r="K9779" t="str">
            <v>丙类</v>
          </cell>
        </row>
        <row r="9780">
          <cell r="A9780" t="str">
            <v>PCAA0403</v>
          </cell>
          <cell r="B9780" t="str">
            <v>中药浸出胶囊剂临方加工</v>
          </cell>
          <cell r="C978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9780" t="str">
            <v>赋形剂,空心胶囊,包装袋,包装瓶</v>
          </cell>
          <cell r="E9780" t="str">
            <v/>
          </cell>
          <cell r="F9780" t="str">
            <v>每千克</v>
          </cell>
          <cell r="G9780" t="str">
            <v/>
          </cell>
          <cell r="H9780">
            <v>120</v>
          </cell>
          <cell r="I9780">
            <v>95</v>
          </cell>
          <cell r="J9780">
            <v>85</v>
          </cell>
          <cell r="K9780" t="str">
            <v>丙类</v>
          </cell>
        </row>
        <row r="9781">
          <cell r="A9781" t="str">
            <v>PCAA0404</v>
          </cell>
          <cell r="B9781" t="str">
            <v>中药原粉胶囊剂临方加工</v>
          </cell>
          <cell r="C978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9781" t="str">
            <v>空心胶囊,包装袋,包装瓶</v>
          </cell>
          <cell r="E9781" t="str">
            <v/>
          </cell>
          <cell r="F9781" t="str">
            <v>每百克</v>
          </cell>
          <cell r="G9781" t="str">
            <v>以处方药物重量计｡如加工药品为(或含)细料药(如冬虫夏草､参､灵芝､三七等),加收不超过80%</v>
          </cell>
          <cell r="H9781">
            <v>10</v>
          </cell>
          <cell r="I9781">
            <v>8</v>
          </cell>
          <cell r="J9781">
            <v>7</v>
          </cell>
          <cell r="K9781" t="str">
            <v>丙类</v>
          </cell>
        </row>
        <row r="9782">
          <cell r="A9782" t="str">
            <v>PCAA0405</v>
          </cell>
          <cell r="B9782" t="str">
            <v>中药蜜丸临方加工</v>
          </cell>
          <cell r="C978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9782" t="str">
            <v>赋形剂,包装瓶</v>
          </cell>
          <cell r="E9782" t="str">
            <v/>
          </cell>
          <cell r="F9782" t="str">
            <v>每千克</v>
          </cell>
          <cell r="G9782" t="str">
            <v/>
          </cell>
          <cell r="H9782">
            <v>100</v>
          </cell>
          <cell r="I9782">
            <v>80</v>
          </cell>
          <cell r="J9782">
            <v>70</v>
          </cell>
          <cell r="K9782" t="str">
            <v>丙类</v>
          </cell>
        </row>
        <row r="9783">
          <cell r="A9783" t="str">
            <v>PCAA0406</v>
          </cell>
          <cell r="B9783" t="str">
            <v>中药水蜜丸临方加工</v>
          </cell>
          <cell r="C978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9783" t="str">
            <v>赋形剂,包装瓶</v>
          </cell>
          <cell r="E9783" t="str">
            <v/>
          </cell>
          <cell r="F9783" t="str">
            <v>每千克</v>
          </cell>
          <cell r="G9783" t="str">
            <v/>
          </cell>
          <cell r="H9783">
            <v>150</v>
          </cell>
          <cell r="I9783">
            <v>120</v>
          </cell>
          <cell r="J9783">
            <v>105</v>
          </cell>
          <cell r="K9783" t="str">
            <v>丙类</v>
          </cell>
        </row>
        <row r="9784">
          <cell r="A9784" t="str">
            <v>PCAA0407</v>
          </cell>
          <cell r="B9784" t="str">
            <v>中药水丸临方加工</v>
          </cell>
          <cell r="C978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9784" t="str">
            <v>包装瓶</v>
          </cell>
          <cell r="E9784" t="str">
            <v/>
          </cell>
          <cell r="F9784" t="str">
            <v>每千克</v>
          </cell>
          <cell r="G9784" t="str">
            <v>以处方药物重量计</v>
          </cell>
          <cell r="H9784">
            <v>100</v>
          </cell>
          <cell r="I9784">
            <v>80</v>
          </cell>
          <cell r="J9784">
            <v>70</v>
          </cell>
          <cell r="K9784" t="str">
            <v>丙类</v>
          </cell>
        </row>
        <row r="9785">
          <cell r="A9785" t="str">
            <v>PCB</v>
          </cell>
          <cell r="B9785" t="str">
            <v>2.辨证施膳</v>
          </cell>
          <cell r="C9785" t="str">
            <v/>
          </cell>
          <cell r="D9785" t="str">
            <v/>
          </cell>
          <cell r="E9785" t="str">
            <v/>
          </cell>
        </row>
        <row r="9785">
          <cell r="G9785" t="str">
            <v/>
          </cell>
          <cell r="H9785" t="str">
            <v/>
          </cell>
          <cell r="I9785" t="str">
            <v/>
          </cell>
          <cell r="J9785" t="str">
            <v/>
          </cell>
        </row>
        <row r="9786">
          <cell r="A9786" t="str">
            <v>PCBA0101</v>
          </cell>
          <cell r="B9786" t="str">
            <v>普通辨证施膳指导</v>
          </cell>
          <cell r="C978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cell r="D9786" t="str">
            <v/>
          </cell>
          <cell r="E9786" t="str">
            <v/>
          </cell>
          <cell r="F9786" t="str">
            <v>次</v>
          </cell>
          <cell r="G9786" t="str">
            <v/>
          </cell>
          <cell r="H9786">
            <v>10</v>
          </cell>
          <cell r="I9786">
            <v>8</v>
          </cell>
          <cell r="J9786">
            <v>7</v>
          </cell>
          <cell r="K9786" t="str">
            <v>丙类</v>
          </cell>
        </row>
        <row r="9787">
          <cell r="A9787" t="str">
            <v>PCBA0102</v>
          </cell>
          <cell r="B9787" t="str">
            <v>专家辨证施膳指导</v>
          </cell>
          <cell r="C978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7" t="str">
            <v/>
          </cell>
          <cell r="E9787" t="str">
            <v/>
          </cell>
          <cell r="F9787" t="str">
            <v>次</v>
          </cell>
          <cell r="G9787" t="str">
            <v/>
          </cell>
          <cell r="H9787">
            <v>13</v>
          </cell>
          <cell r="I9787">
            <v>10</v>
          </cell>
          <cell r="J9787">
            <v>9</v>
          </cell>
          <cell r="K9787" t="str">
            <v>丙类</v>
          </cell>
        </row>
        <row r="9788">
          <cell r="A9788" t="str">
            <v>PCBA0103</v>
          </cell>
          <cell r="B9788" t="str">
            <v>高级专家辨证施膳指导</v>
          </cell>
          <cell r="C978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8" t="str">
            <v/>
          </cell>
          <cell r="E9788" t="str">
            <v/>
          </cell>
          <cell r="F9788" t="str">
            <v>次</v>
          </cell>
          <cell r="G9788" t="str">
            <v/>
          </cell>
          <cell r="H9788">
            <v>15</v>
          </cell>
          <cell r="I9788">
            <v>12</v>
          </cell>
          <cell r="J9788">
            <v>10</v>
          </cell>
          <cell r="K9788" t="str">
            <v>丙类</v>
          </cell>
        </row>
        <row r="9789">
          <cell r="A9789" t="str">
            <v>Q</v>
          </cell>
          <cell r="B9789" t="str">
            <v>十二.民族医医疗服务</v>
          </cell>
          <cell r="C9789" t="str">
            <v/>
          </cell>
          <cell r="D9789" t="str">
            <v/>
          </cell>
          <cell r="E9789" t="str">
            <v/>
          </cell>
        </row>
        <row r="9789">
          <cell r="G9789" t="str">
            <v/>
          </cell>
          <cell r="H9789" t="str">
            <v/>
          </cell>
          <cell r="I9789" t="str">
            <v/>
          </cell>
          <cell r="J9789" t="str">
            <v/>
          </cell>
        </row>
        <row r="9790">
          <cell r="A9790" t="str">
            <v/>
          </cell>
          <cell r="B9790" t="str">
            <v>本章说明:1.本章包括藏(蒙)医诊断､藏(蒙)医火灸､藏(蒙)医外治､藏(蒙)医外伤四个部分,共计345项｡本章项目编码字首为"Q"｡2.与西医､中医相同的诊疗项目,需在相应的西医､中医系统诊疗项目中的医疗服务价格项目查找,不在此重复列项｡</v>
          </cell>
        </row>
        <row r="9791">
          <cell r="A9791" t="str">
            <v>QA</v>
          </cell>
          <cell r="B9791" t="str">
            <v>一藏医</v>
          </cell>
          <cell r="C9791" t="str">
            <v/>
          </cell>
          <cell r="D9791" t="str">
            <v/>
          </cell>
          <cell r="E9791" t="str">
            <v/>
          </cell>
        </row>
        <row r="9791">
          <cell r="G9791" t="str">
            <v/>
          </cell>
          <cell r="H9791" t="str">
            <v/>
          </cell>
          <cell r="I9791" t="str">
            <v/>
          </cell>
          <cell r="J9791" t="str">
            <v/>
          </cell>
        </row>
        <row r="9792">
          <cell r="A9792" t="str">
            <v>QAA</v>
          </cell>
          <cell r="B9792" t="str">
            <v>(一)藏医诊断</v>
          </cell>
          <cell r="C9792" t="str">
            <v/>
          </cell>
          <cell r="D9792" t="str">
            <v/>
          </cell>
          <cell r="E9792" t="str">
            <v/>
          </cell>
        </row>
        <row r="9792">
          <cell r="G9792" t="str">
            <v/>
          </cell>
          <cell r="H9792" t="str">
            <v/>
          </cell>
          <cell r="I9792" t="str">
            <v/>
          </cell>
          <cell r="J9792" t="str">
            <v/>
          </cell>
        </row>
        <row r="9793">
          <cell r="A9793" t="str">
            <v>QAAA0001</v>
          </cell>
          <cell r="B9793" t="str">
            <v>普通门诊辨证论治
(དྲི་བ།)</v>
          </cell>
          <cell r="C979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3" t="str">
            <v/>
          </cell>
          <cell r="E9793" t="str">
            <v/>
          </cell>
          <cell r="F9793" t="str">
            <v>次</v>
          </cell>
          <cell r="G9793" t="str">
            <v/>
          </cell>
          <cell r="H9793">
            <v>17</v>
          </cell>
          <cell r="I9793">
            <v>16</v>
          </cell>
          <cell r="J9793">
            <v>15</v>
          </cell>
          <cell r="K9793" t="str">
            <v>乙类定额支付</v>
          </cell>
        </row>
        <row r="9794">
          <cell r="A9794" t="str">
            <v>QAAA0002</v>
          </cell>
          <cell r="B9794" t="str">
            <v>副主任医师门诊辨证论治(འབུམ་རམས་གཞོན་པའི་བརྟག་ཚུལ།)</v>
          </cell>
          <cell r="C979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4" t="str">
            <v/>
          </cell>
          <cell r="E9794" t="str">
            <v/>
          </cell>
          <cell r="F9794" t="str">
            <v>次</v>
          </cell>
          <cell r="G9794" t="str">
            <v/>
          </cell>
          <cell r="H9794">
            <v>22</v>
          </cell>
          <cell r="I9794">
            <v>20</v>
          </cell>
          <cell r="J9794">
            <v>18</v>
          </cell>
          <cell r="K9794" t="str">
            <v>乙类定额支付</v>
          </cell>
        </row>
        <row r="9795">
          <cell r="A9795" t="str">
            <v>QAAA0003</v>
          </cell>
          <cell r="B9795" t="str">
            <v>主任医师门诊辨证论治(འབུམ་རམས་པའི་བརྟག་ཚུལ།)</v>
          </cell>
          <cell r="C979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5" t="str">
            <v/>
          </cell>
          <cell r="E9795" t="str">
            <v/>
          </cell>
          <cell r="F9795" t="str">
            <v>次</v>
          </cell>
          <cell r="G9795" t="str">
            <v/>
          </cell>
          <cell r="H9795">
            <v>27</v>
          </cell>
          <cell r="I9795">
            <v>25</v>
          </cell>
          <cell r="J9795">
            <v>23</v>
          </cell>
          <cell r="K9795" t="str">
            <v>乙类定额支付</v>
          </cell>
        </row>
        <row r="9796">
          <cell r="A9796" t="str">
            <v>QAAA0004</v>
          </cell>
          <cell r="B9796" t="str">
            <v>住院藏医辨证论治
(ཞག་སྡོད་སྨན་པའི་བརྟག་ཚུལ།)</v>
          </cell>
          <cell r="C979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6" t="str">
            <v/>
          </cell>
          <cell r="E9796" t="str">
            <v/>
          </cell>
          <cell r="F9796" t="str">
            <v>日</v>
          </cell>
          <cell r="G9796" t="str">
            <v>中级及以上资质临床药师参与住院巡诊，加收22元，住院期间加收不超过2次，限三级医院使用</v>
          </cell>
          <cell r="H9796">
            <v>22</v>
          </cell>
          <cell r="I9796">
            <v>20</v>
          </cell>
          <cell r="J9796">
            <v>18</v>
          </cell>
          <cell r="K9796" t="str">
            <v>甲类</v>
          </cell>
        </row>
        <row r="9797">
          <cell r="A9797" t="str">
            <v>QAAA0005</v>
          </cell>
          <cell r="B9797" t="str">
            <v>母乳诊断
(ནུ་ཞོར་བརྟག་ཐབས།)</v>
          </cell>
          <cell r="C9797" t="str">
            <v>观察母亲的乳汁变化情况是诊断小儿疾病的一种方法。将乳汁滴入盛满清水的铜盆中,察看乳汁的颜色､泡沫及溶化､沉淀等变化诊断小儿各类疾病。</v>
          </cell>
          <cell r="D9797" t="str">
            <v/>
          </cell>
          <cell r="E9797" t="str">
            <v/>
          </cell>
          <cell r="F9797" t="str">
            <v>次</v>
          </cell>
          <cell r="G9797" t="str">
            <v/>
          </cell>
          <cell r="H9797">
            <v>18</v>
          </cell>
          <cell r="I9797">
            <v>15</v>
          </cell>
          <cell r="J9797">
            <v>13</v>
          </cell>
          <cell r="K9797" t="str">
            <v>甲类</v>
          </cell>
        </row>
        <row r="9798">
          <cell r="A9798" t="str">
            <v>QAAA0006</v>
          </cell>
          <cell r="B9798" t="str">
            <v>痰诊
(ལུད་པ་བརྟག་ཐབས།)</v>
          </cell>
          <cell r="C9798" t="str">
            <v>根据对患者痰液的颜色､浑浊度､泡沫､粘稠度等观察进行诊断的方法。</v>
          </cell>
          <cell r="D9798" t="str">
            <v/>
          </cell>
          <cell r="E9798" t="str">
            <v/>
          </cell>
          <cell r="F9798" t="str">
            <v>次</v>
          </cell>
          <cell r="G9798" t="str">
            <v>传染病患者加收2元</v>
          </cell>
          <cell r="H9798">
            <v>9</v>
          </cell>
          <cell r="I9798">
            <v>8</v>
          </cell>
          <cell r="J9798">
            <v>7</v>
          </cell>
          <cell r="K9798" t="str">
            <v>甲类</v>
          </cell>
        </row>
        <row r="9799">
          <cell r="A9799" t="str">
            <v>QAAA0007</v>
          </cell>
          <cell r="B9799" t="str">
            <v>便诊
(བཤང་བར་བརྟག་ཐབས།)</v>
          </cell>
          <cell r="C9799" t="str">
            <v>对患者大便的颜色､粘稠度等诊断疾病的方法。</v>
          </cell>
          <cell r="D9799" t="str">
            <v/>
          </cell>
          <cell r="E9799" t="str">
            <v/>
          </cell>
          <cell r="F9799" t="str">
            <v>次</v>
          </cell>
          <cell r="G9799" t="str">
            <v>传染病患者加收2元</v>
          </cell>
          <cell r="H9799">
            <v>9</v>
          </cell>
          <cell r="I9799">
            <v>8</v>
          </cell>
          <cell r="J9799">
            <v>7</v>
          </cell>
          <cell r="K9799" t="str">
            <v>甲类</v>
          </cell>
        </row>
        <row r="9800">
          <cell r="A9800" t="str">
            <v>QAAA0008</v>
          </cell>
          <cell r="B9800" t="str">
            <v>呕吐物诊察
(སྐྱུགས་པར་བརྟག་ཐབས།)</v>
          </cell>
          <cell r="C9800" t="str">
            <v>根据对患者呕吐物的颜色､呕吐物的性质等观察进行诊断的方法。</v>
          </cell>
          <cell r="D9800" t="str">
            <v/>
          </cell>
          <cell r="E9800" t="str">
            <v/>
          </cell>
          <cell r="F9800" t="str">
            <v>次</v>
          </cell>
          <cell r="G9800" t="str">
            <v>传染病患者加收2元</v>
          </cell>
          <cell r="H9800">
            <v>9</v>
          </cell>
          <cell r="I9800">
            <v>8</v>
          </cell>
          <cell r="J9800">
            <v>7</v>
          </cell>
          <cell r="K9800" t="str">
            <v>甲类</v>
          </cell>
        </row>
        <row r="9801">
          <cell r="A9801" t="str">
            <v>QAAA0009</v>
          </cell>
          <cell r="B9801" t="str">
            <v>血诊
(ཁྲག་པྲ།)</v>
          </cell>
          <cell r="C9801" t="str">
            <v>对放血疗法放出的病血的颜色､气味､浓稀及血中的杂物等,诊断疾病的方法。</v>
          </cell>
          <cell r="D9801" t="str">
            <v/>
          </cell>
          <cell r="E9801" t="str">
            <v/>
          </cell>
          <cell r="F9801" t="str">
            <v>次</v>
          </cell>
          <cell r="G9801" t="str">
            <v>传染病患者加收2元</v>
          </cell>
          <cell r="H9801">
            <v>25</v>
          </cell>
          <cell r="I9801">
            <v>20</v>
          </cell>
          <cell r="J9801">
            <v>18</v>
          </cell>
          <cell r="K9801" t="str">
            <v>甲类</v>
          </cell>
        </row>
        <row r="9802">
          <cell r="A9802" t="str">
            <v>QAAA0010</v>
          </cell>
          <cell r="B9802" t="str">
            <v>脓液诊断
(རྣག་པྲ།)</v>
          </cell>
          <cell r="C9802" t="str">
            <v>根据藏医理论,主要对伤口或囊肿包块中放出脓的颜色､气味､浓稀及脓中的杂物等,诊断疾病的方法。</v>
          </cell>
          <cell r="D9802" t="str">
            <v/>
          </cell>
          <cell r="E9802" t="str">
            <v/>
          </cell>
          <cell r="F9802" t="str">
            <v>次</v>
          </cell>
          <cell r="G9802" t="str">
            <v>传染病患者加收2元</v>
          </cell>
          <cell r="H9802">
            <v>25</v>
          </cell>
          <cell r="I9802">
            <v>20</v>
          </cell>
          <cell r="J9802">
            <v>18</v>
          </cell>
          <cell r="K9802" t="str">
            <v>甲类</v>
          </cell>
        </row>
        <row r="9803">
          <cell r="A9803" t="str">
            <v>QAAA0011</v>
          </cell>
          <cell r="B9803" t="str">
            <v>尿诊
(དྲི་ཆུར་བརྟགས་ཐབས།)</v>
          </cell>
          <cell r="C9803" t="str">
            <v>根据藏医理论,观察患者尿液温度较高时的颜色､尿蒸汽的大小､连续性,尿液的气味､泡沫大小､尿中漂浮物､沉渣物､浮皮进行辩诊的方法。</v>
          </cell>
          <cell r="D9803" t="str">
            <v/>
          </cell>
          <cell r="E9803" t="str">
            <v/>
          </cell>
          <cell r="F9803" t="str">
            <v>次</v>
          </cell>
          <cell r="G9803" t="str">
            <v/>
          </cell>
          <cell r="H9803">
            <v>27</v>
          </cell>
          <cell r="I9803">
            <v>23</v>
          </cell>
          <cell r="J9803">
            <v>20</v>
          </cell>
          <cell r="K9803" t="str">
            <v>甲类</v>
          </cell>
        </row>
        <row r="9804">
          <cell r="A9804" t="str">
            <v>QAAA0012</v>
          </cell>
          <cell r="B9804" t="str">
            <v>命脉诊断
(བླ་རྩར་བརྟག་ཐབས།)</v>
          </cell>
          <cell r="C9804" t="str">
            <v>根据藏医理论,在掌面腕部略下方两筋之间,有命脉搏动,通过命脉的搏动诊断患者的病情尤其是存活及寿命等。</v>
          </cell>
          <cell r="D9804" t="str">
            <v/>
          </cell>
          <cell r="E9804" t="str">
            <v/>
          </cell>
          <cell r="F9804" t="str">
            <v>次</v>
          </cell>
          <cell r="G9804" t="str">
            <v/>
          </cell>
          <cell r="H9804">
            <v>25</v>
          </cell>
          <cell r="I9804">
            <v>20</v>
          </cell>
          <cell r="J9804">
            <v>18</v>
          </cell>
          <cell r="K9804" t="str">
            <v>甲类</v>
          </cell>
        </row>
        <row r="9805">
          <cell r="A9805" t="str">
            <v>QAAA0013</v>
          </cell>
          <cell r="B9805" t="str">
            <v>历算诊断
(རྩིས་ཀྱི་ངོས་འཛིན་ཐབས།)</v>
          </cell>
          <cell r="C9805" t="str">
            <v>按照患者的生辰､属相等,推算出寒热及脏俯具体病症及最佳施治的方法。</v>
          </cell>
          <cell r="D9805" t="str">
            <v/>
          </cell>
          <cell r="E9805" t="str">
            <v/>
          </cell>
          <cell r="F9805" t="str">
            <v>次</v>
          </cell>
          <cell r="G9805" t="str">
            <v/>
          </cell>
          <cell r="H9805">
            <v>70</v>
          </cell>
          <cell r="I9805">
            <v>55</v>
          </cell>
          <cell r="J9805">
            <v>50</v>
          </cell>
          <cell r="K9805" t="str">
            <v>乙类</v>
          </cell>
        </row>
        <row r="9806">
          <cell r="A9806" t="str">
            <v>QAAA0014</v>
          </cell>
          <cell r="B9806" t="str">
            <v>普通藏医体质辨识
(རང་བཞིན་བརྟག་པ།)</v>
          </cell>
          <cell r="C9806" t="str">
            <v>运用藏医理论,以人的体质为认知对象,从不同体质分类的特性,把握其健康与疾病的整体要素与个体差异的方法。</v>
          </cell>
          <cell r="D9806" t="str">
            <v/>
          </cell>
          <cell r="E9806" t="str">
            <v/>
          </cell>
          <cell r="F9806" t="str">
            <v>次</v>
          </cell>
          <cell r="G9806" t="str">
            <v/>
          </cell>
          <cell r="H9806">
            <v>15</v>
          </cell>
          <cell r="I9806">
            <v>12</v>
          </cell>
          <cell r="J9806">
            <v>10</v>
          </cell>
          <cell r="K9806" t="str">
            <v>甲类</v>
          </cell>
        </row>
        <row r="9807">
          <cell r="A9807" t="str">
            <v>QAAA0015</v>
          </cell>
          <cell r="B9807" t="str">
            <v>专家藏医体质辨识(ཆེད་མཁས་ཀྱིས་རང་བཞིན་དབྱེ་བ།)</v>
          </cell>
          <cell r="C9807" t="str">
            <v>运用藏医理论,以人的体质为认知对象,从不同体质分类的特性,把握其健康与疾病的整体要素与个体差异的方法。</v>
          </cell>
          <cell r="D9807" t="str">
            <v/>
          </cell>
          <cell r="E9807" t="str">
            <v/>
          </cell>
          <cell r="F9807" t="str">
            <v>次</v>
          </cell>
          <cell r="G9807" t="str">
            <v/>
          </cell>
          <cell r="H9807">
            <v>20</v>
          </cell>
          <cell r="I9807">
            <v>16</v>
          </cell>
          <cell r="J9807">
            <v>14</v>
          </cell>
          <cell r="K9807" t="str">
            <v>甲类</v>
          </cell>
        </row>
        <row r="9808">
          <cell r="A9808" t="str">
            <v>QAAA0016</v>
          </cell>
          <cell r="B9808" t="str">
            <v>膳食指导
(ཟས་སྐོམ་མཛུབ་སྟོན།)</v>
          </cell>
          <cell r="C9808" t="str">
            <v>根据患者的各种特征并结合患者的自体症状指导合理膳食以达到减轻症状或加速治愈的方法。</v>
          </cell>
          <cell r="D9808" t="str">
            <v/>
          </cell>
          <cell r="E9808" t="str">
            <v/>
          </cell>
          <cell r="F9808" t="str">
            <v>次</v>
          </cell>
          <cell r="G9808" t="str">
            <v>曼茄疗法加收50%</v>
          </cell>
          <cell r="H9808">
            <v>15</v>
          </cell>
          <cell r="I9808">
            <v>13</v>
          </cell>
          <cell r="J9808">
            <v>11</v>
          </cell>
          <cell r="K9808" t="str">
            <v>丙类</v>
          </cell>
        </row>
        <row r="9809">
          <cell r="A9809" t="str">
            <v>QAAA0017</v>
          </cell>
          <cell r="B9809" t="str">
            <v>辨证起居指导
(སྤྱོད་ལམ་མཛུབ་སྟོན།)</v>
          </cell>
          <cell r="C9809" t="str">
            <v>根据患者的各种特征并结合患者的自体症状指导合理的日常起居以达到减轻症状或加速治愈的方法。</v>
          </cell>
          <cell r="D9809" t="str">
            <v/>
          </cell>
          <cell r="E9809" t="str">
            <v/>
          </cell>
          <cell r="F9809" t="str">
            <v>次</v>
          </cell>
          <cell r="G9809" t="str">
            <v/>
          </cell>
          <cell r="H9809">
            <v>10</v>
          </cell>
          <cell r="I9809">
            <v>10</v>
          </cell>
          <cell r="J9809">
            <v>8</v>
          </cell>
          <cell r="K9809" t="str">
            <v>丙类</v>
          </cell>
        </row>
        <row r="9810">
          <cell r="A9810" t="str">
            <v>QAAA0018</v>
          </cell>
          <cell r="B9810" t="str">
            <v>藏医心理咨询
(སེམས་གསོ།)</v>
          </cell>
          <cell r="C9810" t="str">
            <v>对不同体质的患者,按照藏医理论对心理适应方面出现问题并企求解决问题的求询者提供心理援助的过程。</v>
          </cell>
          <cell r="D9810" t="str">
            <v/>
          </cell>
          <cell r="E9810" t="str">
            <v/>
          </cell>
          <cell r="F9810" t="str">
            <v>次</v>
          </cell>
          <cell r="G9810" t="str">
            <v/>
          </cell>
          <cell r="H9810">
            <v>50</v>
          </cell>
          <cell r="I9810">
            <v>40</v>
          </cell>
          <cell r="J9810">
            <v>35</v>
          </cell>
          <cell r="K9810" t="str">
            <v>丙类</v>
          </cell>
        </row>
        <row r="9811">
          <cell r="A9811" t="str">
            <v>QAAA0019</v>
          </cell>
          <cell r="B9811" t="str">
            <v>藏医心理指导
(སེམས་ཁམས་མཛུབ་སྟོན།)</v>
          </cell>
          <cell r="C9811" t="str">
            <v>针对不同体质患者的心理特性,应用藏医学理论对人的气质属性进行对症的心理指导。</v>
          </cell>
          <cell r="D9811" t="str">
            <v/>
          </cell>
          <cell r="E9811" t="str">
            <v/>
          </cell>
          <cell r="F9811" t="str">
            <v>次</v>
          </cell>
          <cell r="G9811" t="str">
            <v/>
          </cell>
          <cell r="H9811">
            <v>90</v>
          </cell>
          <cell r="I9811">
            <v>70</v>
          </cell>
          <cell r="J9811">
            <v>60</v>
          </cell>
          <cell r="K9811" t="str">
            <v>乙类</v>
          </cell>
        </row>
        <row r="9812">
          <cell r="A9812" t="str">
            <v>QAAA0020</v>
          </cell>
          <cell r="B9812" t="str">
            <v>临终关怀
(འཆི་ལྟས་སྟ་གོན།)</v>
          </cell>
          <cell r="C9812" t="str">
            <v>对晚期或重症患者,引用古藏医理论,缓解病人的恐惧､提高晚期生活质量。</v>
          </cell>
          <cell r="D9812" t="str">
            <v/>
          </cell>
          <cell r="E9812" t="str">
            <v/>
          </cell>
          <cell r="F9812" t="str">
            <v>小时</v>
          </cell>
          <cell r="G9812" t="str">
            <v/>
          </cell>
          <cell r="H9812">
            <v>10</v>
          </cell>
          <cell r="I9812">
            <v>10</v>
          </cell>
          <cell r="J9812">
            <v>8</v>
          </cell>
          <cell r="K9812" t="str">
            <v>丙类</v>
          </cell>
        </row>
        <row r="9813">
          <cell r="A9813" t="str">
            <v>QAAA0021</v>
          </cell>
          <cell r="B9813" t="str">
            <v>药浴一级护理
(སྨན་ལུམས་ནད་སྐྱོང་རིམ་པ་དང་པོ།)</v>
          </cell>
          <cell r="C9813" t="str">
            <v>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cell r="D9813" t="str">
            <v/>
          </cell>
          <cell r="E9813" t="str">
            <v/>
          </cell>
          <cell r="F9813" t="str">
            <v>日</v>
          </cell>
          <cell r="G9813" t="str">
            <v/>
          </cell>
          <cell r="H9813">
            <v>45</v>
          </cell>
          <cell r="I9813">
            <v>38</v>
          </cell>
          <cell r="J9813">
            <v>33</v>
          </cell>
          <cell r="K9813" t="str">
            <v>甲类</v>
          </cell>
        </row>
        <row r="9814">
          <cell r="A9814" t="str">
            <v>QAAA0022</v>
          </cell>
          <cell r="B9814" t="str">
            <v>药浴二级护理
(སྨན་ལུམས་ནད་སྐྱོང་རིམ་པ་གཉིས་པ།)</v>
          </cell>
          <cell r="C9814" t="str">
            <v>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cell r="D9814" t="str">
            <v/>
          </cell>
          <cell r="E9814" t="str">
            <v/>
          </cell>
          <cell r="F9814" t="str">
            <v>日</v>
          </cell>
          <cell r="G9814" t="str">
            <v/>
          </cell>
          <cell r="H9814">
            <v>30</v>
          </cell>
          <cell r="I9814">
            <v>26</v>
          </cell>
          <cell r="J9814">
            <v>22</v>
          </cell>
          <cell r="K9814" t="str">
            <v>甲类</v>
          </cell>
        </row>
        <row r="9815">
          <cell r="A9815" t="str">
            <v>QAAA0023</v>
          </cell>
          <cell r="B9815" t="str">
            <v>药浴三级护理 
(སྨན་ལུམས་ནད་སྐྱོང་རིམ་པ་གསུམ་པ།)</v>
          </cell>
          <cell r="C9815" t="str">
            <v>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cell r="D9815" t="str">
            <v/>
          </cell>
          <cell r="E9815" t="str">
            <v/>
          </cell>
          <cell r="F9815" t="str">
            <v>日</v>
          </cell>
          <cell r="G9815" t="str">
            <v/>
          </cell>
          <cell r="H9815">
            <v>25</v>
          </cell>
          <cell r="I9815">
            <v>21</v>
          </cell>
          <cell r="J9815">
            <v>18</v>
          </cell>
          <cell r="K9815" t="str">
            <v>甲类</v>
          </cell>
        </row>
        <row r="9816">
          <cell r="A9816" t="str">
            <v>QBA</v>
          </cell>
          <cell r="B9816" t="str">
            <v>(二)藏医灸类</v>
          </cell>
          <cell r="C9816" t="str">
            <v/>
          </cell>
          <cell r="D9816" t="str">
            <v/>
          </cell>
          <cell r="E9816" t="str">
            <v>药物</v>
          </cell>
        </row>
        <row r="9816">
          <cell r="G9816" t="str">
            <v/>
          </cell>
          <cell r="H9816" t="str">
            <v/>
          </cell>
          <cell r="I9816" t="str">
            <v/>
          </cell>
          <cell r="J9816" t="str">
            <v/>
          </cell>
        </row>
        <row r="9817">
          <cell r="A9817" t="str">
            <v>QBAA0001</v>
          </cell>
          <cell r="B9817" t="str">
            <v>天竺灸
(རྒྱ་གར་མེ་བཙའ།)</v>
          </cell>
          <cell r="C9817" t="str">
            <v>药物涂于穴位,放置红布再放些粗盐,再叠放炮制过的刺柏进行灸疗。</v>
          </cell>
          <cell r="D9817" t="str">
            <v>辅料</v>
          </cell>
          <cell r="E9817" t="str">
            <v/>
          </cell>
          <cell r="F9817" t="str">
            <v>柱</v>
          </cell>
          <cell r="G9817" t="str">
            <v/>
          </cell>
          <cell r="H9817">
            <v>9</v>
          </cell>
          <cell r="I9817">
            <v>8</v>
          </cell>
          <cell r="J9817">
            <v>7</v>
          </cell>
          <cell r="K9817" t="str">
            <v>甲类</v>
          </cell>
        </row>
        <row r="9818">
          <cell r="A9818" t="str">
            <v>QBAA0002</v>
          </cell>
          <cell r="B9818" t="str">
            <v>物理灸
(རྒྱ་ནག་མེ་བཙའ།)</v>
          </cell>
          <cell r="C9818" t="str">
            <v>相应穴处放些置热性相应药物,再滴矿泉水起到物理热效应的治疗方法。</v>
          </cell>
          <cell r="D9818" t="str">
            <v>辅料</v>
          </cell>
          <cell r="E9818" t="str">
            <v/>
          </cell>
          <cell r="F9818" t="str">
            <v>柱</v>
          </cell>
          <cell r="G9818" t="str">
            <v/>
          </cell>
          <cell r="H9818">
            <v>7</v>
          </cell>
          <cell r="I9818">
            <v>6</v>
          </cell>
          <cell r="J9818">
            <v>5</v>
          </cell>
          <cell r="K9818" t="str">
            <v>甲类</v>
          </cell>
        </row>
        <row r="9819">
          <cell r="A9819" t="str">
            <v>QBAA0003</v>
          </cell>
          <cell r="B9819" t="str">
            <v>惮宙灸
(རྟེན་འབྲེལ་མེ་བཙའ།)</v>
          </cell>
          <cell r="C9819" t="str">
            <v>穴处放几柱艾,不接触火力而用气功来治疗的方法。</v>
          </cell>
          <cell r="D9819" t="str">
            <v/>
          </cell>
          <cell r="E9819" t="str">
            <v/>
          </cell>
          <cell r="F9819" t="str">
            <v>柱</v>
          </cell>
          <cell r="G9819" t="str">
            <v/>
          </cell>
          <cell r="H9819">
            <v>7</v>
          </cell>
          <cell r="I9819">
            <v>6</v>
          </cell>
          <cell r="J9819">
            <v>5</v>
          </cell>
          <cell r="K9819" t="str">
            <v>乙类</v>
          </cell>
        </row>
        <row r="9820">
          <cell r="A9820" t="str">
            <v>QBAA0004</v>
          </cell>
          <cell r="B9820" t="str">
            <v>酥油灸
(མར་མེ།)</v>
          </cell>
          <cell r="C9820" t="str">
            <v>对于隆性体质者,着重依照藏医三因的特效穴位,艾与酥油的混合剂,啄灸于其穴,达到治疗的目的。</v>
          </cell>
          <cell r="D9820" t="str">
            <v>辅料</v>
          </cell>
          <cell r="E9820" t="str">
            <v/>
          </cell>
          <cell r="F9820" t="str">
            <v>柱</v>
          </cell>
          <cell r="G9820" t="str">
            <v/>
          </cell>
          <cell r="H9820">
            <v>7</v>
          </cell>
          <cell r="I9820">
            <v>6</v>
          </cell>
          <cell r="J9820">
            <v>5</v>
          </cell>
          <cell r="K9820" t="str">
            <v>甲类</v>
          </cell>
        </row>
        <row r="9821">
          <cell r="A9821" t="str">
            <v>QBAA0005</v>
          </cell>
          <cell r="B9821" t="str">
            <v>奇灸
(ངོ་མཚར་མེ་བཙའ།)</v>
          </cell>
          <cell r="C9821" t="str">
            <v>穴处放药物,其上放檀香板进行火疗。</v>
          </cell>
          <cell r="D9821" t="str">
            <v/>
          </cell>
          <cell r="E9821" t="str">
            <v/>
          </cell>
          <cell r="F9821" t="str">
            <v>柱</v>
          </cell>
          <cell r="G9821" t="str">
            <v/>
          </cell>
          <cell r="H9821">
            <v>13</v>
          </cell>
          <cell r="I9821">
            <v>10</v>
          </cell>
          <cell r="J9821">
            <v>8</v>
          </cell>
          <cell r="K9821" t="str">
            <v>乙类</v>
          </cell>
        </row>
        <row r="9822">
          <cell r="A9822" t="str">
            <v>QBAA0006</v>
          </cell>
          <cell r="B9822" t="str">
            <v>竹灸
(སྨྱུག་ཚུགས།)</v>
          </cell>
          <cell r="C9822" t="str">
            <v>竹子摩擦生热后点于相应穴处进行治疗的方法。</v>
          </cell>
          <cell r="D9822" t="str">
            <v/>
          </cell>
          <cell r="E9822" t="str">
            <v/>
          </cell>
          <cell r="F9822" t="str">
            <v>柱</v>
          </cell>
          <cell r="G9822" t="str">
            <v/>
          </cell>
          <cell r="H9822">
            <v>7</v>
          </cell>
          <cell r="I9822">
            <v>6</v>
          </cell>
          <cell r="J9822">
            <v>5</v>
          </cell>
          <cell r="K9822" t="str">
            <v>乙类</v>
          </cell>
        </row>
        <row r="9823">
          <cell r="A9823" t="str">
            <v>QBAA0007</v>
          </cell>
          <cell r="B9823" t="str">
            <v>藏医艾灸
(སྤྤ་མེ།)</v>
          </cell>
          <cell r="C9823" t="str">
            <v>将艾叶进行特殊加工后,根据患者的体质及病症做成不同大小状,在相应的部位施灸的疗法。</v>
          </cell>
          <cell r="D9823" t="str">
            <v>艾叶</v>
          </cell>
          <cell r="E9823" t="str">
            <v/>
          </cell>
          <cell r="F9823" t="str">
            <v>次</v>
          </cell>
          <cell r="G9823" t="str">
            <v/>
          </cell>
          <cell r="H9823">
            <v>15</v>
          </cell>
          <cell r="I9823">
            <v>13</v>
          </cell>
          <cell r="J9823">
            <v>11</v>
          </cell>
          <cell r="K9823" t="str">
            <v>甲类</v>
          </cell>
        </row>
        <row r="9824">
          <cell r="A9824" t="str">
            <v>QBAA0008</v>
          </cell>
          <cell r="B9824" t="str">
            <v>药饼灸
(སྨན་གདན་མེ་བཙའ།)</v>
          </cell>
          <cell r="C9824" t="str">
            <v>按照病症选择相应的藏药贴在辨证选穴处,以进行藏医艾灸。</v>
          </cell>
          <cell r="D9824" t="str">
            <v>艾叶</v>
          </cell>
          <cell r="E9824" t="str">
            <v/>
          </cell>
          <cell r="F9824" t="str">
            <v>柱</v>
          </cell>
          <cell r="G9824" t="str">
            <v/>
          </cell>
          <cell r="H9824">
            <v>50</v>
          </cell>
          <cell r="I9824">
            <v>40</v>
          </cell>
          <cell r="J9824">
            <v>35</v>
          </cell>
          <cell r="K9824" t="str">
            <v>乙类</v>
          </cell>
        </row>
        <row r="9825">
          <cell r="A9825" t="str">
            <v>QBAA0009</v>
          </cell>
          <cell r="B9825" t="str">
            <v>木灸 
(ཤིང་ཚུགས།)</v>
          </cell>
          <cell r="C9825" t="str">
            <v>藏医按照不同病种､个体差异､疾病性质和病程长短等诸多具体指标,选择檀香木对特效脉位给予治疗的方法。</v>
          </cell>
          <cell r="D9825" t="str">
            <v>檀香木</v>
          </cell>
          <cell r="E9825" t="str">
            <v/>
          </cell>
          <cell r="F9825" t="str">
            <v>柱</v>
          </cell>
          <cell r="G9825" t="str">
            <v/>
          </cell>
          <cell r="H9825">
            <v>50</v>
          </cell>
          <cell r="I9825">
            <v>40</v>
          </cell>
          <cell r="J9825">
            <v>35</v>
          </cell>
          <cell r="K9825" t="str">
            <v>甲类</v>
          </cell>
        </row>
        <row r="9826">
          <cell r="A9826" t="str">
            <v>QBAA0010</v>
          </cell>
          <cell r="B9826" t="str">
            <v>美杂
(མེ་བཙའ་ཆེན་མོ།)</v>
          </cell>
          <cell r="C9826" t="str">
            <v>把九十多片姜片贴于隆穴到下行隆穴及两侧穴区,诃子般的艾放在上面,而后点着自然熄至,连续三､五､七次而达到治疗的目的。</v>
          </cell>
          <cell r="D9826" t="str">
            <v/>
          </cell>
          <cell r="E9826" t="str">
            <v/>
          </cell>
          <cell r="F9826" t="str">
            <v>次</v>
          </cell>
          <cell r="G9826" t="str">
            <v/>
          </cell>
          <cell r="H9826">
            <v>90</v>
          </cell>
          <cell r="I9826">
            <v>70</v>
          </cell>
          <cell r="J9826">
            <v>60</v>
          </cell>
          <cell r="K9826" t="str">
            <v>乙类</v>
          </cell>
        </row>
        <row r="9827">
          <cell r="A9827" t="str">
            <v>QBAA0011</v>
          </cell>
          <cell r="B9827" t="str">
            <v>美杂啄法
(བསྡིག་ཐབས།)</v>
          </cell>
          <cell r="C9827" t="str">
            <v>藏医按照不同病种､疾病性质和病程长短等诸多具体指标,而选择相应药物灸料,对每个特效脉位给予火疗的非瘢痕治疗方法。特别是对于小儿积食等首选疗法。</v>
          </cell>
        </row>
        <row r="9827">
          <cell r="E9827" t="str">
            <v>药物</v>
          </cell>
          <cell r="F9827" t="str">
            <v>次</v>
          </cell>
          <cell r="G9827" t="str">
            <v/>
          </cell>
          <cell r="H9827">
            <v>60</v>
          </cell>
          <cell r="I9827">
            <v>48</v>
          </cell>
          <cell r="J9827">
            <v>42</v>
          </cell>
          <cell r="K9827" t="str">
            <v>乙类</v>
          </cell>
        </row>
        <row r="9828">
          <cell r="A9828" t="str">
            <v>QCA</v>
          </cell>
          <cell r="B9828" t="str">
            <v>(三)藏医外治</v>
          </cell>
          <cell r="C9828" t="str">
            <v/>
          </cell>
          <cell r="D9828" t="str">
            <v/>
          </cell>
          <cell r="E9828" t="str">
            <v>药物</v>
          </cell>
        </row>
        <row r="9828">
          <cell r="G9828" t="str">
            <v/>
          </cell>
          <cell r="H9828" t="str">
            <v/>
          </cell>
          <cell r="I9828" t="str">
            <v/>
          </cell>
          <cell r="J9828" t="str">
            <v/>
          </cell>
        </row>
        <row r="9829">
          <cell r="A9829" t="str">
            <v>QCAA0001</v>
          </cell>
          <cell r="B9829" t="str">
            <v>毛代疗
(སྤུ་དེབ།)</v>
          </cell>
          <cell r="C9829" t="str">
            <v>稠稀均匀的药物涂于伤口,用动物皮等辅料包裹,再用固定板定性的疗法。</v>
          </cell>
          <cell r="D9829" t="str">
            <v>动物皮,辅料</v>
          </cell>
          <cell r="E9829" t="str">
            <v/>
          </cell>
          <cell r="F9829" t="str">
            <v>次</v>
          </cell>
          <cell r="G9829" t="str">
            <v/>
          </cell>
          <cell r="H9829">
            <v>80</v>
          </cell>
          <cell r="I9829">
            <v>65</v>
          </cell>
          <cell r="J9829">
            <v>55</v>
          </cell>
          <cell r="K9829" t="str">
            <v>乙类</v>
          </cell>
        </row>
        <row r="9830">
          <cell r="A9830" t="str">
            <v>QCAA0002</v>
          </cell>
          <cell r="B9830" t="str">
            <v>布代疗
(རས་དེབ།)</v>
          </cell>
          <cell r="C9830" t="str">
            <v>稠稀均匀的药物涂于伤口,用特殊布料等辅料包裹,再用固定板定性的疗法。</v>
          </cell>
          <cell r="D9830" t="str">
            <v>藏布,辅料</v>
          </cell>
          <cell r="E9830" t="str">
            <v/>
          </cell>
          <cell r="F9830" t="str">
            <v>次</v>
          </cell>
          <cell r="G9830" t="str">
            <v/>
          </cell>
          <cell r="H9830">
            <v>50</v>
          </cell>
          <cell r="I9830">
            <v>40</v>
          </cell>
          <cell r="J9830">
            <v>35</v>
          </cell>
          <cell r="K9830" t="str">
            <v> 乙类</v>
          </cell>
        </row>
        <row r="9831">
          <cell r="A9831" t="str">
            <v>QCAA0003</v>
          </cell>
          <cell r="B9831" t="str">
            <v>糌粑苏醒法
(རྩམ་བདུགའམ་རྩམ་བྱུགས།)</v>
          </cell>
          <cell r="C9831" t="str">
            <v>体质虚弱者或有头晕､恶心､呕吐等一切不良反应时,将糌粑点燃熏鼻和涂擦于躯干与背部腧穴,而达到防风治风的目的。</v>
          </cell>
          <cell r="D9831" t="str">
            <v>糌粑</v>
          </cell>
          <cell r="E9831" t="str">
            <v/>
          </cell>
          <cell r="F9831" t="str">
            <v>次</v>
          </cell>
          <cell r="G9831" t="str">
            <v/>
          </cell>
          <cell r="H9831">
            <v>35</v>
          </cell>
          <cell r="I9831">
            <v>30</v>
          </cell>
          <cell r="J9831">
            <v>25</v>
          </cell>
          <cell r="K9831" t="str">
            <v>乙类</v>
          </cell>
        </row>
        <row r="9832">
          <cell r="A9832" t="str">
            <v>QCAA0004</v>
          </cell>
          <cell r="B9832" t="str">
            <v>烫熨治疗
(དྲོད་དུགས།)</v>
          </cell>
          <cell r="C9832" t="str">
            <v>借助加热一些植物原药材或器具,对背穴与四肢十二大关节进行诊治的方法。</v>
          </cell>
          <cell r="D9832" t="str">
            <v/>
          </cell>
          <cell r="E9832" t="str">
            <v/>
          </cell>
          <cell r="F9832" t="str">
            <v>部位</v>
          </cell>
          <cell r="G9832" t="str">
            <v/>
          </cell>
          <cell r="H9832">
            <v>9</v>
          </cell>
          <cell r="I9832">
            <v>8</v>
          </cell>
          <cell r="J9832">
            <v>7</v>
          </cell>
          <cell r="K9832" t="str">
            <v>甲类</v>
          </cell>
        </row>
        <row r="9833">
          <cell r="A9833" t="str">
            <v>QCAA0005</v>
          </cell>
          <cell r="B9833" t="str">
            <v>特制藏药蒸汽浴
(རླངས་ལུམས།)</v>
          </cell>
          <cell r="C9833" t="str">
            <v>对于一些伴有重度炎症的病症,在原有组方的基础上,按照病情进行特殊配制一些贵细药材的加减法来排毒的疗法。</v>
          </cell>
          <cell r="D9833" t="str">
            <v/>
          </cell>
        </row>
        <row r="9833">
          <cell r="F9833" t="str">
            <v>次</v>
          </cell>
          <cell r="G9833" t="str">
            <v/>
          </cell>
          <cell r="H9833">
            <v>110</v>
          </cell>
          <cell r="I9833">
            <v>94</v>
          </cell>
          <cell r="J9833">
            <v>79</v>
          </cell>
          <cell r="K9833" t="str">
            <v>甲类</v>
          </cell>
        </row>
        <row r="9834">
          <cell r="A9834" t="str">
            <v>QCAA0006</v>
          </cell>
          <cell r="B9834" t="str">
            <v>手浴 
(ལག་ལུམས།)</v>
          </cell>
          <cell r="C9834" t="str">
            <v>将双手泡于煎好的舒适的药水中,达到诊治的目的。</v>
          </cell>
        </row>
        <row r="9834">
          <cell r="E9834" t="str">
            <v>药物</v>
          </cell>
          <cell r="F9834" t="str">
            <v>次</v>
          </cell>
          <cell r="G9834" t="str">
            <v/>
          </cell>
          <cell r="H9834">
            <v>50</v>
          </cell>
          <cell r="I9834">
            <v>40</v>
          </cell>
          <cell r="J9834">
            <v>35</v>
          </cell>
          <cell r="K9834" t="str">
            <v>甲类</v>
          </cell>
        </row>
        <row r="9835">
          <cell r="A9835" t="str">
            <v>QCAA0007</v>
          </cell>
          <cell r="B9835" t="str">
            <v>日光浴
(ཉི་ལུམས།)</v>
          </cell>
          <cell r="C9835" t="str">
            <v>结合藏医传统理论配制适合患者个体情况的药剂,涂抹至全身或局部,按照一定的方法使日光照射在人体上,引起一系列的生理､生化反应从而达到治疗疾病的目的。</v>
          </cell>
          <cell r="D9835" t="str">
            <v/>
          </cell>
          <cell r="E9835" t="str">
            <v/>
          </cell>
          <cell r="F9835" t="str">
            <v>次</v>
          </cell>
          <cell r="G9835" t="str">
            <v/>
          </cell>
          <cell r="H9835">
            <v>50</v>
          </cell>
          <cell r="I9835">
            <v>40</v>
          </cell>
          <cell r="J9835">
            <v>35</v>
          </cell>
          <cell r="K9835" t="str">
            <v>乙类</v>
          </cell>
        </row>
        <row r="9836">
          <cell r="A9836" t="str">
            <v>QCAA0008</v>
          </cell>
          <cell r="B9836" t="str">
            <v>甘露全身浴
(བདུད་རྩི་ལྔ་ལུམས།)</v>
          </cell>
          <cell r="C9836" t="str">
            <v>将全身浸泡于药液中洗浴,通过热与药的双重作用,开启毛孔､疏气通络､活血化瘀､祛风除湿,达到治疗目的的一种治疗方法。</v>
          </cell>
          <cell r="D9836" t="str">
            <v/>
          </cell>
        </row>
        <row r="9836">
          <cell r="F9836" t="str">
            <v>次</v>
          </cell>
          <cell r="G9836" t="str">
            <v/>
          </cell>
          <cell r="H9836">
            <v>180</v>
          </cell>
          <cell r="I9836">
            <v>153</v>
          </cell>
          <cell r="J9836">
            <v>130</v>
          </cell>
          <cell r="K9836" t="str">
            <v>甲类</v>
          </cell>
        </row>
        <row r="9837">
          <cell r="A9837" t="str">
            <v>QCAA0009</v>
          </cell>
          <cell r="B9837" t="str">
            <v>天然全身浴
(རང་བྱུང་ཆུ་ཚན།)</v>
          </cell>
          <cell r="C9837" t="str">
            <v>将全身浸泡于天然温泉中洗浴,通过热与自然矿物的双重作用,开启毛孔､疏气通络､活血化瘀､祛风除湿,达到治疗目的的一种治疗方法。</v>
          </cell>
          <cell r="D9837" t="str">
            <v/>
          </cell>
          <cell r="E9837" t="str">
            <v/>
          </cell>
          <cell r="F9837" t="str">
            <v>次</v>
          </cell>
          <cell r="G9837" t="str">
            <v/>
          </cell>
          <cell r="H9837">
            <v>45</v>
          </cell>
          <cell r="I9837">
            <v>36</v>
          </cell>
          <cell r="J9837">
            <v>32</v>
          </cell>
          <cell r="K9837" t="str">
            <v>乙类</v>
          </cell>
        </row>
        <row r="9838">
          <cell r="A9838" t="str">
            <v>QCAA0010</v>
          </cell>
          <cell r="B9838" t="str">
            <v>永尕格宁法
(ཡུངས་དཀར་ཀྱི་བསྐུ་མཉེ།)</v>
          </cell>
          <cell r="C9838" t="str">
            <v>医者全神贯注守神,利用永尕对特定部位､特效穴位施术点道的疗法。</v>
          </cell>
          <cell r="D9838" t="str">
            <v>药油</v>
          </cell>
        </row>
        <row r="9838">
          <cell r="F9838" t="str">
            <v>次</v>
          </cell>
          <cell r="G9838" t="str">
            <v/>
          </cell>
          <cell r="H9838">
            <v>70</v>
          </cell>
          <cell r="I9838">
            <v>60</v>
          </cell>
          <cell r="J9838">
            <v>51</v>
          </cell>
          <cell r="K9838" t="str">
            <v>乙类</v>
          </cell>
        </row>
        <row r="9839">
          <cell r="A9839" t="str">
            <v>QCAA0011</v>
          </cell>
          <cell r="B9839" t="str">
            <v>全身格宁疗
(ལུས་ཡོངས་ཀྱི་བསྐུ་མཉེ།)</v>
          </cell>
          <cell r="C9839" t="str">
            <v>对赤巴或培根性､隆性､神经性疾病的患者,实施不同的手法､方案来诊治的方法。</v>
          </cell>
          <cell r="D9839" t="str">
            <v>药油</v>
          </cell>
        </row>
        <row r="9839">
          <cell r="F9839" t="str">
            <v>次</v>
          </cell>
          <cell r="G9839" t="str">
            <v/>
          </cell>
          <cell r="H9839">
            <v>240</v>
          </cell>
          <cell r="I9839">
            <v>204</v>
          </cell>
          <cell r="J9839">
            <v>173</v>
          </cell>
          <cell r="K9839" t="str">
            <v>乙类</v>
          </cell>
        </row>
        <row r="9840">
          <cell r="A9840" t="str">
            <v>QCAA0012</v>
          </cell>
          <cell r="B9840" t="str">
            <v>局部格宁疗
(ཆ་ཤས་བསྐུ་མཉེ།)</v>
          </cell>
          <cell r="C9840" t="str">
            <v>对赤巴或培根性的关节病变,施术不同的手法､方案来诊治的方法。</v>
          </cell>
          <cell r="D9840" t="str">
            <v>药油</v>
          </cell>
        </row>
        <row r="9840">
          <cell r="F9840" t="str">
            <v>次</v>
          </cell>
          <cell r="G9840" t="str">
            <v/>
          </cell>
          <cell r="H9840">
            <v>100</v>
          </cell>
          <cell r="I9840">
            <v>85</v>
          </cell>
          <cell r="J9840">
            <v>72</v>
          </cell>
          <cell r="K9840" t="str">
            <v>乙类</v>
          </cell>
        </row>
        <row r="9841">
          <cell r="A9841" t="str">
            <v>QCAA0013</v>
          </cell>
          <cell r="B9841" t="str">
            <v>优杰疗法 
(དབྱུུག་བཅོས།)</v>
          </cell>
          <cell r="C9841" t="str">
            <v>以药棒对靶点施术滚､敲､点､打､拍､按､压等复式手法,进行诊治的方法。</v>
          </cell>
        </row>
        <row r="9841">
          <cell r="F9841" t="str">
            <v>次</v>
          </cell>
          <cell r="G9841" t="str">
            <v/>
          </cell>
          <cell r="H9841">
            <v>160</v>
          </cell>
          <cell r="I9841">
            <v>136</v>
          </cell>
          <cell r="J9841">
            <v>116</v>
          </cell>
          <cell r="K9841" t="str">
            <v>甲类</v>
          </cell>
        </row>
        <row r="9842">
          <cell r="A9842" t="str">
            <v>QCAA0014</v>
          </cell>
          <cell r="B9842" t="str">
            <v>藏药药膏贴敷疗
(འབྱར་བཅོས།)</v>
          </cell>
          <cell r="C9842" t="str">
            <v>按照特殊热性组方炮制成膏剂,贴于相应特效穴与经验穴进行诊治的方法。</v>
          </cell>
          <cell r="D9842" t="str">
            <v/>
          </cell>
          <cell r="E9842" t="str">
            <v/>
          </cell>
          <cell r="F9842" t="str">
            <v>次</v>
          </cell>
          <cell r="G9842" t="str">
            <v/>
          </cell>
          <cell r="H9842">
            <v>30</v>
          </cell>
          <cell r="I9842">
            <v>25</v>
          </cell>
          <cell r="J9842">
            <v>20</v>
          </cell>
          <cell r="K9842" t="str">
            <v>甲类</v>
          </cell>
        </row>
        <row r="9843">
          <cell r="A9843" t="str">
            <v>QCAA0015</v>
          </cell>
          <cell r="B9843" t="str">
            <v>兴疗
(ཞུན།)</v>
          </cell>
          <cell r="C9843" t="str">
            <v>提取研制贵重药物精华均匀的药物涂于伤口,再用绷带等辅料包裹。</v>
          </cell>
          <cell r="D9843" t="str">
            <v>辅料</v>
          </cell>
          <cell r="E9843" t="str">
            <v/>
          </cell>
          <cell r="F9843" t="str">
            <v>次</v>
          </cell>
          <cell r="G9843" t="str">
            <v/>
          </cell>
          <cell r="H9843">
            <v>30</v>
          </cell>
          <cell r="I9843">
            <v>25</v>
          </cell>
          <cell r="J9843">
            <v>20</v>
          </cell>
          <cell r="K9843" t="str">
            <v>乙类</v>
          </cell>
        </row>
        <row r="9844">
          <cell r="A9844" t="str">
            <v>QCAA0016</v>
          </cell>
          <cell r="B9844" t="str">
            <v>腩疗
(ནན།)</v>
          </cell>
          <cell r="C9844" t="str">
            <v>稠稀均匀的药物涂于伤口,用绷带等辅料包裹,再用固定板定性的疗法。</v>
          </cell>
          <cell r="D9844" t="str">
            <v>辅料</v>
          </cell>
          <cell r="E9844" t="str">
            <v/>
          </cell>
          <cell r="F9844" t="str">
            <v>次</v>
          </cell>
          <cell r="G9844" t="str">
            <v/>
          </cell>
          <cell r="H9844">
            <v>30</v>
          </cell>
          <cell r="I9844">
            <v>25</v>
          </cell>
          <cell r="J9844">
            <v>20</v>
          </cell>
          <cell r="K9844" t="str">
            <v>乙类</v>
          </cell>
        </row>
        <row r="9845">
          <cell r="A9845" t="str">
            <v>QCAA0017</v>
          </cell>
          <cell r="B9845" t="str">
            <v>琼疗
(ཆིངས།)</v>
          </cell>
          <cell r="C9845" t="str">
            <v>对骨折病人,所采用的定量､定性的具体技术操作:消毒后涂药､再绑扎,最后,用固定板加强定性的复位疗法。</v>
          </cell>
          <cell r="D9845" t="str">
            <v>辅料</v>
          </cell>
          <cell r="E9845" t="str">
            <v/>
          </cell>
          <cell r="F9845" t="str">
            <v>次</v>
          </cell>
          <cell r="G9845" t="str">
            <v/>
          </cell>
          <cell r="H9845">
            <v>160</v>
          </cell>
          <cell r="I9845">
            <v>130</v>
          </cell>
          <cell r="J9845">
            <v>110</v>
          </cell>
          <cell r="K9845" t="str">
            <v>乙类</v>
          </cell>
        </row>
        <row r="9846">
          <cell r="A9846" t="str">
            <v>QCAA0018</v>
          </cell>
          <cell r="B9846" t="str">
            <v>挢疗
(སྒྱོགས།)</v>
          </cell>
          <cell r="C9846" t="str">
            <v>按照病种和所伤的具体部位不同,而选用的技术操作和手法及檀香木为原料的复位固定器械,定量､定性､复位的具体技术操作。</v>
          </cell>
          <cell r="D9846" t="str">
            <v/>
          </cell>
          <cell r="E9846" t="str">
            <v/>
          </cell>
          <cell r="F9846" t="str">
            <v>次</v>
          </cell>
          <cell r="G9846" t="str">
            <v/>
          </cell>
          <cell r="H9846">
            <v>200</v>
          </cell>
          <cell r="I9846">
            <v>160</v>
          </cell>
          <cell r="J9846">
            <v>140</v>
          </cell>
          <cell r="K9846" t="str">
            <v>乙类</v>
          </cell>
        </row>
        <row r="9847">
          <cell r="A9847" t="str">
            <v>QCAA0019</v>
          </cell>
          <cell r="B9847" t="str">
            <v>脉泻疗
(རྩ་སྦྱོང།)</v>
          </cell>
          <cell r="C9847" t="str">
            <v>口服药物与起居运动疗法联用,排出坏血与病灶的疗法。</v>
          </cell>
          <cell r="D9847" t="str">
            <v/>
          </cell>
          <cell r="E9847" t="str">
            <v/>
          </cell>
          <cell r="F9847" t="str">
            <v>次</v>
          </cell>
          <cell r="G9847" t="str">
            <v/>
          </cell>
          <cell r="H9847">
            <v>200</v>
          </cell>
          <cell r="I9847">
            <v>160</v>
          </cell>
          <cell r="J9847">
            <v>140</v>
          </cell>
          <cell r="K9847" t="str">
            <v>乙类</v>
          </cell>
        </row>
        <row r="9848">
          <cell r="A9848" t="str">
            <v>QCAA0020</v>
          </cell>
          <cell r="B9848" t="str">
            <v>沙疗
(བྱེ་ལུམས།)</v>
          </cell>
          <cell r="C9848" t="str">
            <v>以沙子或盐或玉为主料、配制相应药物进行添加青稞酒炒热，敷于全身或局部的方法。</v>
          </cell>
          <cell r="D9848" t="str">
            <v>辅料</v>
          </cell>
          <cell r="E9848" t="str">
            <v/>
          </cell>
          <cell r="F9848" t="str">
            <v>次</v>
          </cell>
          <cell r="G9848" t="str">
            <v>盐疗加收50%，玉疗加收60%</v>
          </cell>
          <cell r="H9848">
            <v>60</v>
          </cell>
          <cell r="I9848">
            <v>48</v>
          </cell>
          <cell r="J9848">
            <v>42</v>
          </cell>
          <cell r="K9848" t="str">
            <v>乙类</v>
          </cell>
        </row>
        <row r="9849">
          <cell r="A9849" t="str">
            <v>QCAA0021</v>
          </cell>
          <cell r="B9849" t="str">
            <v>混土敷疗
(ས་དུགས།)</v>
          </cell>
          <cell r="C9849" t="str">
            <v>将把春季的特定时辰里所采集的自然润土,经过精细加工后,与其它药物配制而炒热,敷于患处。</v>
          </cell>
          <cell r="D9849" t="str">
            <v>辅料</v>
          </cell>
          <cell r="E9849" t="str">
            <v>药物</v>
          </cell>
          <cell r="F9849" t="str">
            <v>次</v>
          </cell>
          <cell r="G9849" t="str">
            <v/>
          </cell>
          <cell r="H9849">
            <v>30</v>
          </cell>
          <cell r="I9849">
            <v>25</v>
          </cell>
          <cell r="J9849">
            <v>20</v>
          </cell>
          <cell r="K9849" t="str">
            <v>乙类</v>
          </cell>
        </row>
        <row r="9850">
          <cell r="A9850" t="str">
            <v>QCAA0022</v>
          </cell>
          <cell r="B9850" t="str">
            <v>道斗疗
(རྡོ་དུགས།)</v>
          </cell>
          <cell r="C9850" t="str">
            <v>针对隆､赤巴､培根不同体质,选用自然矿石,通过药水煮､药油煮､烘烤等不同的方法加热,敷于患处,进行加热的治疗方法。</v>
          </cell>
          <cell r="D9850" t="str">
            <v/>
          </cell>
          <cell r="E9850" t="str">
            <v/>
          </cell>
          <cell r="F9850" t="str">
            <v>次</v>
          </cell>
          <cell r="G9850" t="str">
            <v/>
          </cell>
          <cell r="H9850">
            <v>100</v>
          </cell>
          <cell r="I9850">
            <v>85</v>
          </cell>
          <cell r="J9850">
            <v>72</v>
          </cell>
          <cell r="K9850" t="str">
            <v>甲类</v>
          </cell>
        </row>
        <row r="9851">
          <cell r="A9851" t="str">
            <v>QCAA0023</v>
          </cell>
          <cell r="B9851" t="str">
            <v>巴斗疗
(འབའ་དུགས།)</v>
          </cell>
          <cell r="C9851" t="str">
            <v>巴恰与病种相应药物混合物,弄成粉剂炒热敷于患处,温度与体温相吻和。</v>
          </cell>
          <cell r="D9851" t="str">
            <v/>
          </cell>
          <cell r="E9851" t="str">
            <v/>
          </cell>
          <cell r="F9851" t="str">
            <v>次</v>
          </cell>
          <cell r="G9851" t="str">
            <v/>
          </cell>
          <cell r="H9851">
            <v>30</v>
          </cell>
          <cell r="I9851">
            <v>26</v>
          </cell>
          <cell r="J9851">
            <v>22</v>
          </cell>
          <cell r="K9851" t="str">
            <v>甲类</v>
          </cell>
        </row>
        <row r="9852">
          <cell r="A9852" t="str">
            <v>QCAA0024</v>
          </cell>
          <cell r="B9852" t="str">
            <v>盐敷疗
(ཚྭ་དུགས།)</v>
          </cell>
          <cell r="C9852" t="str">
            <v>把天然粗盐炒热后,装于布袋中敷于患处。温度与体温相吻和。</v>
          </cell>
          <cell r="D9852" t="str">
            <v>辅料</v>
          </cell>
          <cell r="E9852" t="str">
            <v/>
          </cell>
          <cell r="F9852" t="str">
            <v>次</v>
          </cell>
          <cell r="G9852" t="str">
            <v/>
          </cell>
          <cell r="H9852">
            <v>50</v>
          </cell>
          <cell r="I9852">
            <v>40</v>
          </cell>
          <cell r="J9852">
            <v>35</v>
          </cell>
          <cell r="K9852" t="str">
            <v>甲类</v>
          </cell>
        </row>
        <row r="9853">
          <cell r="A9853" t="str">
            <v>QCAA0025</v>
          </cell>
          <cell r="B9853" t="str">
            <v>坛轮疗
(རྫ་འཁོར།)</v>
          </cell>
          <cell r="C9853" t="str">
            <v>由相关药物涂搽于缸内壁后,套在培隆性头晕者头部的特殊治疗方法。</v>
          </cell>
          <cell r="D9853" t="str">
            <v/>
          </cell>
          <cell r="E9853" t="str">
            <v/>
          </cell>
          <cell r="F9853" t="str">
            <v>次</v>
          </cell>
          <cell r="G9853" t="str">
            <v/>
          </cell>
          <cell r="H9853">
            <v>110</v>
          </cell>
          <cell r="I9853">
            <v>94</v>
          </cell>
          <cell r="J9853">
            <v>79</v>
          </cell>
          <cell r="K9853" t="str">
            <v>甲类</v>
          </cell>
        </row>
        <row r="9854">
          <cell r="A9854" t="str">
            <v>QCAA0026</v>
          </cell>
          <cell r="B9854" t="str">
            <v>角疗
(རྭ་འཇིབ།)</v>
          </cell>
          <cell r="C9854" t="str">
            <v>借助牛角､紫檀香､星石等,对涂有动物油的相应穴位,施术拍､推､按､压､刮来完成表皮放血排毒的方法。</v>
          </cell>
          <cell r="D9854" t="str">
            <v>辅料</v>
          </cell>
          <cell r="E9854" t="str">
            <v/>
          </cell>
          <cell r="F9854" t="str">
            <v>次</v>
          </cell>
          <cell r="G9854" t="str">
            <v/>
          </cell>
          <cell r="H9854">
            <v>50</v>
          </cell>
          <cell r="I9854">
            <v>40</v>
          </cell>
          <cell r="J9854">
            <v>35</v>
          </cell>
          <cell r="K9854" t="str">
            <v>乙类</v>
          </cell>
        </row>
        <row r="9855">
          <cell r="A9855" t="str">
            <v>QCAA0027</v>
          </cell>
          <cell r="B9855" t="str">
            <v>藏医坐浴疗
(ཙོག་ལུམས།)</v>
          </cell>
          <cell r="C9855" t="str">
            <v>用足部药浴､格宁等方法,调节全身三因平衡的方法。</v>
          </cell>
        </row>
        <row r="9855">
          <cell r="F9855" t="str">
            <v>次</v>
          </cell>
          <cell r="G9855" t="str">
            <v/>
          </cell>
          <cell r="H9855">
            <v>110</v>
          </cell>
          <cell r="I9855">
            <v>94</v>
          </cell>
          <cell r="J9855">
            <v>79</v>
          </cell>
          <cell r="K9855" t="str">
            <v>乙类</v>
          </cell>
        </row>
        <row r="9856">
          <cell r="A9856" t="str">
            <v>QCAA0028</v>
          </cell>
          <cell r="B9856" t="str">
            <v>铜罐治疗
(ཟངས་བུམ།)</v>
          </cell>
          <cell r="C9856" t="str">
            <v>由铜质器材特制的火罐,对寒性病症施术拔罐;对热性病症施术放血的方法。</v>
          </cell>
          <cell r="D9856" t="str">
            <v/>
          </cell>
          <cell r="E9856" t="str">
            <v/>
          </cell>
          <cell r="F9856" t="str">
            <v>罐</v>
          </cell>
          <cell r="G9856" t="str">
            <v>走罐加收50%</v>
          </cell>
          <cell r="H9856">
            <v>30</v>
          </cell>
          <cell r="I9856">
            <v>26</v>
          </cell>
          <cell r="J9856">
            <v>22</v>
          </cell>
          <cell r="K9856" t="str">
            <v>甲类</v>
          </cell>
        </row>
        <row r="9857">
          <cell r="A9857" t="str">
            <v>QCAA0029</v>
          </cell>
          <cell r="B9857" t="str">
            <v>竹罐治疗
(སྨྱུག་བུམ།)</v>
          </cell>
          <cell r="C9857" t="str">
            <v>由竹子为器材特制的火罐,根据病症在不同的藏药里煮罐后施术拔罐的方法。</v>
          </cell>
          <cell r="D9857" t="str">
            <v/>
          </cell>
          <cell r="E9857" t="str">
            <v/>
          </cell>
          <cell r="F9857" t="str">
            <v>罐</v>
          </cell>
          <cell r="G9857" t="str">
            <v/>
          </cell>
          <cell r="H9857">
            <v>20</v>
          </cell>
          <cell r="I9857">
            <v>16</v>
          </cell>
          <cell r="J9857">
            <v>14</v>
          </cell>
          <cell r="K9857" t="str">
            <v>乙类</v>
          </cell>
        </row>
        <row r="9858">
          <cell r="A9858" t="str">
            <v>QCAA0030</v>
          </cell>
          <cell r="B9858" t="str">
            <v>木罐治疗
(ཤིང་བུམ།)</v>
          </cell>
          <cell r="C9858" t="str">
            <v>以木质器材的火罐,放入相应药水中煮､煎后,采用罐内抽空法来达到诊治的目的。</v>
          </cell>
          <cell r="D9858" t="str">
            <v/>
          </cell>
          <cell r="E9858" t="str">
            <v/>
          </cell>
          <cell r="F9858" t="str">
            <v>罐</v>
          </cell>
          <cell r="G9858" t="str">
            <v/>
          </cell>
          <cell r="H9858">
            <v>20</v>
          </cell>
          <cell r="I9858">
            <v>16</v>
          </cell>
          <cell r="J9858">
            <v>14</v>
          </cell>
          <cell r="K9858" t="str">
            <v>乙类</v>
          </cell>
        </row>
        <row r="9859">
          <cell r="A9859" t="str">
            <v>QCAA0031</v>
          </cell>
          <cell r="B9859" t="str">
            <v>头部肽尔玛术
(མགོ་རྨའི་ཐུར་མ།)</v>
          </cell>
          <cell r="C9859" t="str">
            <v>按照辨证法选择脏俯相应穴,施肽尔玛将积液､黄水､脓包､坏血抽出或放出的外治法之一。</v>
          </cell>
          <cell r="D9859" t="str">
            <v/>
          </cell>
          <cell r="E9859" t="str">
            <v/>
          </cell>
          <cell r="F9859" t="str">
            <v>次</v>
          </cell>
          <cell r="G9859" t="str">
            <v/>
          </cell>
          <cell r="H9859">
            <v>400</v>
          </cell>
          <cell r="I9859">
            <v>320</v>
          </cell>
          <cell r="J9859">
            <v>280</v>
          </cell>
          <cell r="K9859" t="str">
            <v>乙类</v>
          </cell>
        </row>
        <row r="9860">
          <cell r="A9860" t="str">
            <v>QCAA0032</v>
          </cell>
          <cell r="B9860" t="str">
            <v>躯干肽尔玛术
(བྱང་ཁོག་ཐུར་མ།)</v>
          </cell>
          <cell r="C9860" t="str">
            <v>按照辨证法选择躯干相应穴,施肽尔玛将积液､黄水､脓包､坏血抽出或放出的外治法之一。</v>
          </cell>
          <cell r="D9860" t="str">
            <v/>
          </cell>
          <cell r="E9860" t="str">
            <v/>
          </cell>
          <cell r="F9860" t="str">
            <v>次</v>
          </cell>
          <cell r="G9860" t="str">
            <v/>
          </cell>
          <cell r="H9860">
            <v>360</v>
          </cell>
          <cell r="I9860">
            <v>290</v>
          </cell>
          <cell r="J9860">
            <v>250</v>
          </cell>
          <cell r="K9860" t="str">
            <v>乙类</v>
          </cell>
        </row>
        <row r="9861">
          <cell r="A9861" t="str">
            <v>QCAA0033</v>
          </cell>
          <cell r="B9861" t="str">
            <v>四肢肽尔玛术
(ཡན་ལག་ཐུར་མ།)</v>
          </cell>
          <cell r="C9861" t="str">
            <v>按照辨证法选择四肢相应穴,施肽尔玛将积液､黄水､脓包､坏血抽出或放出的外治法之一。</v>
          </cell>
          <cell r="D9861" t="str">
            <v>辅料</v>
          </cell>
          <cell r="E9861" t="str">
            <v/>
          </cell>
          <cell r="F9861" t="str">
            <v>次</v>
          </cell>
          <cell r="G9861" t="str">
            <v/>
          </cell>
          <cell r="H9861">
            <v>210</v>
          </cell>
          <cell r="I9861">
            <v>170</v>
          </cell>
          <cell r="J9861">
            <v>145</v>
          </cell>
          <cell r="K9861" t="str">
            <v>乙类</v>
          </cell>
        </row>
        <row r="9862">
          <cell r="A9862" t="str">
            <v>QCAA0034</v>
          </cell>
          <cell r="B9862" t="str">
            <v>擦太疗
(ཚ་ཐུར།)</v>
          </cell>
          <cell r="C9862" t="str">
            <v>在酒精灯上,把针烧成银白色后立刻刺入相应穴位,并火罐治疗。</v>
          </cell>
          <cell r="D9862" t="str">
            <v/>
          </cell>
          <cell r="E9862" t="str">
            <v/>
          </cell>
          <cell r="F9862" t="str">
            <v>每穴</v>
          </cell>
          <cell r="G9862" t="str">
            <v/>
          </cell>
          <cell r="H9862">
            <v>30</v>
          </cell>
          <cell r="I9862">
            <v>25</v>
          </cell>
          <cell r="J9862">
            <v>20</v>
          </cell>
          <cell r="K9862" t="str">
            <v>甲类</v>
          </cell>
        </row>
        <row r="9863">
          <cell r="A9863" t="str">
            <v>QCAA0035</v>
          </cell>
          <cell r="B9863" t="str">
            <v>温通
(འཇམ་བཅོས།)</v>
          </cell>
          <cell r="C9863" t="str">
            <v>多种外治法联用,利用罐疗､药物､手法对症寒性病症短时间内达到平衡的疗法。</v>
          </cell>
          <cell r="D9863" t="str">
            <v/>
          </cell>
          <cell r="E9863" t="str">
            <v/>
          </cell>
          <cell r="F9863" t="str">
            <v>次</v>
          </cell>
          <cell r="G9863" t="str">
            <v/>
          </cell>
          <cell r="H9863">
            <v>160</v>
          </cell>
          <cell r="I9863">
            <v>130</v>
          </cell>
          <cell r="J9863">
            <v>110</v>
          </cell>
          <cell r="K9863" t="str">
            <v>乙类</v>
          </cell>
        </row>
        <row r="9864">
          <cell r="A9864" t="str">
            <v>QCAA0036</v>
          </cell>
          <cell r="B9864" t="str">
            <v>热至冷针
(ཚ་ཐུར་གྱི་གྲང་ཐུར།)</v>
          </cell>
          <cell r="C9864" t="str">
            <v>先火灸或火针,后针刺等综合疗法。</v>
          </cell>
          <cell r="D9864" t="str">
            <v/>
          </cell>
          <cell r="E9864" t="str">
            <v/>
          </cell>
          <cell r="F9864" t="str">
            <v>次</v>
          </cell>
          <cell r="G9864" t="str">
            <v/>
          </cell>
          <cell r="H9864">
            <v>30</v>
          </cell>
          <cell r="I9864">
            <v>25</v>
          </cell>
          <cell r="J9864">
            <v>20</v>
          </cell>
          <cell r="K9864" t="str">
            <v>甲类</v>
          </cell>
        </row>
        <row r="9865">
          <cell r="A9865" t="str">
            <v>QCAA0037</v>
          </cell>
          <cell r="B9865" t="str">
            <v>冷至热针
(གྲང་ཐུར་གྱི་ཚ་ཐུར།)</v>
          </cell>
          <cell r="C9865" t="str">
            <v>先针刺,后火灸或火针等综合疗法。</v>
          </cell>
          <cell r="D9865" t="str">
            <v/>
          </cell>
          <cell r="E9865" t="str">
            <v/>
          </cell>
          <cell r="F9865" t="str">
            <v>次</v>
          </cell>
          <cell r="G9865" t="str">
            <v/>
          </cell>
          <cell r="H9865">
            <v>30</v>
          </cell>
          <cell r="I9865">
            <v>25</v>
          </cell>
          <cell r="J9865">
            <v>20</v>
          </cell>
          <cell r="K9865" t="str">
            <v>甲类</v>
          </cell>
        </row>
        <row r="9866">
          <cell r="A9866" t="str">
            <v>QCAA0038</v>
          </cell>
          <cell r="B9866" t="str">
            <v>强泻治疗
(དྲག་བཤལ།)</v>
          </cell>
          <cell r="C9866" t="str">
            <v>重度病种用强性药物治疗的方法。</v>
          </cell>
          <cell r="D9866" t="str">
            <v/>
          </cell>
          <cell r="E9866" t="str">
            <v/>
          </cell>
          <cell r="F9866" t="str">
            <v>疗程</v>
          </cell>
          <cell r="G9866" t="str">
            <v/>
          </cell>
          <cell r="H9866">
            <v>330</v>
          </cell>
          <cell r="I9866">
            <v>265</v>
          </cell>
          <cell r="J9866">
            <v>230</v>
          </cell>
          <cell r="K9866" t="str">
            <v>乙类</v>
          </cell>
        </row>
        <row r="9867">
          <cell r="A9867" t="str">
            <v>QCAA0039</v>
          </cell>
          <cell r="B9867" t="str">
            <v>温泻治疗
(འཇམ་བཤལ།)</v>
          </cell>
          <cell r="C9867" t="str">
            <v>中度病种用温性药物治疗的方法。</v>
          </cell>
          <cell r="D9867" t="str">
            <v/>
          </cell>
          <cell r="E9867" t="str">
            <v/>
          </cell>
          <cell r="F9867" t="str">
            <v>疗程</v>
          </cell>
          <cell r="G9867" t="str">
            <v/>
          </cell>
          <cell r="H9867">
            <v>55</v>
          </cell>
          <cell r="I9867">
            <v>45</v>
          </cell>
          <cell r="J9867">
            <v>40</v>
          </cell>
          <cell r="K9867" t="str">
            <v>乙类</v>
          </cell>
        </row>
        <row r="9868">
          <cell r="A9868" t="str">
            <v>QCAA0040</v>
          </cell>
          <cell r="B9868" t="str">
            <v>智久治疗
(དྲག་སྒྱུགས།)</v>
          </cell>
          <cell r="C9868" t="str">
            <v>重度病种用强性风火性药物治疗的方法。配制风火性的药物治疗中焦疾患。</v>
          </cell>
          <cell r="D9868" t="str">
            <v/>
          </cell>
          <cell r="E9868" t="str">
            <v/>
          </cell>
          <cell r="F9868" t="str">
            <v>次</v>
          </cell>
          <cell r="G9868" t="str">
            <v/>
          </cell>
          <cell r="H9868">
            <v>130</v>
          </cell>
          <cell r="I9868">
            <v>105</v>
          </cell>
          <cell r="J9868">
            <v>90</v>
          </cell>
          <cell r="K9868" t="str">
            <v>乙类</v>
          </cell>
        </row>
        <row r="9869">
          <cell r="A9869" t="str">
            <v>QCAA0041</v>
          </cell>
          <cell r="B9869" t="str">
            <v>将久治疗
(འཇམ་སྐྱུགས།)</v>
          </cell>
          <cell r="C9869" t="str">
            <v>中度病种用温性药物治疗的方法。配制风火性的药物治疗中焦疾患。</v>
          </cell>
          <cell r="D9869" t="str">
            <v/>
          </cell>
          <cell r="E9869" t="str">
            <v/>
          </cell>
          <cell r="F9869" t="str">
            <v>次</v>
          </cell>
          <cell r="G9869" t="str">
            <v/>
          </cell>
          <cell r="H9869">
            <v>100</v>
          </cell>
          <cell r="I9869">
            <v>80</v>
          </cell>
          <cell r="J9869">
            <v>70</v>
          </cell>
          <cell r="K9869" t="str">
            <v>乙类</v>
          </cell>
        </row>
        <row r="9870">
          <cell r="A9870" t="str">
            <v>QCAA0042</v>
          </cell>
          <cell r="B9870" t="str">
            <v>发汗疗
(རྔུལ་དབྱུང།)</v>
          </cell>
          <cell r="C9870" t="str">
            <v>药物疗法结合适度运动来发汗或以蒸浴而适度发汗的方法。</v>
          </cell>
          <cell r="D9870" t="str">
            <v/>
          </cell>
          <cell r="E9870" t="str">
            <v/>
          </cell>
          <cell r="F9870" t="str">
            <v>次</v>
          </cell>
          <cell r="G9870" t="str">
            <v/>
          </cell>
          <cell r="H9870">
            <v>40</v>
          </cell>
          <cell r="I9870">
            <v>32</v>
          </cell>
          <cell r="J9870">
            <v>28</v>
          </cell>
          <cell r="K9870" t="str">
            <v>乙类</v>
          </cell>
        </row>
        <row r="9871">
          <cell r="A9871" t="str">
            <v>QCAA0043</v>
          </cell>
          <cell r="B9871" t="str">
            <v>鼻泻
(སྣ་སྤྱོང།)</v>
          </cell>
          <cell r="C9871" t="str">
            <v>药物灌于鼻腔,治疗鼻病及头部疾病的疗法。</v>
          </cell>
          <cell r="D9871" t="str">
            <v/>
          </cell>
          <cell r="E9871" t="str">
            <v/>
          </cell>
          <cell r="F9871" t="str">
            <v>次</v>
          </cell>
          <cell r="G9871" t="str">
            <v/>
          </cell>
          <cell r="H9871">
            <v>40</v>
          </cell>
          <cell r="I9871">
            <v>32</v>
          </cell>
          <cell r="J9871">
            <v>28</v>
          </cell>
          <cell r="K9871" t="str">
            <v>乙类</v>
          </cell>
        </row>
        <row r="9872">
          <cell r="A9872" t="str">
            <v>QCAA0044</v>
          </cell>
          <cell r="B9872" t="str">
            <v>建么滋
(འཇམ་རྩི།)</v>
          </cell>
          <cell r="C9872" t="str">
            <v>油性饮食与药物灌肠的下泻疗法的联用。</v>
          </cell>
          <cell r="D9872" t="str">
            <v/>
          </cell>
          <cell r="E9872" t="str">
            <v/>
          </cell>
          <cell r="F9872" t="str">
            <v>次</v>
          </cell>
          <cell r="G9872" t="str">
            <v/>
          </cell>
          <cell r="H9872">
            <v>130</v>
          </cell>
          <cell r="I9872">
            <v>111</v>
          </cell>
          <cell r="J9872">
            <v>94</v>
          </cell>
          <cell r="K9872" t="str">
            <v>乙类</v>
          </cell>
        </row>
        <row r="9873">
          <cell r="A9873" t="str">
            <v>QCAA0045</v>
          </cell>
          <cell r="B9873" t="str">
            <v>隔脂术
(བསྙལ་བཅོས།)</v>
          </cell>
          <cell r="C9873" t="str">
            <v>在常规消毒下,对靶点施术割开皮下脂肪层或埋入可吸收药物而割开各脂肪层,从而达到诊治的目的。</v>
          </cell>
          <cell r="D9873" t="str">
            <v/>
          </cell>
          <cell r="E9873" t="str">
            <v/>
          </cell>
          <cell r="F9873" t="str">
            <v>次</v>
          </cell>
          <cell r="G9873" t="str">
            <v/>
          </cell>
          <cell r="H9873">
            <v>100</v>
          </cell>
          <cell r="I9873">
            <v>80</v>
          </cell>
          <cell r="J9873">
            <v>70</v>
          </cell>
          <cell r="K9873" t="str">
            <v>乙类</v>
          </cell>
        </row>
        <row r="9874">
          <cell r="A9874" t="str">
            <v>QCAA0046</v>
          </cell>
          <cell r="B9874" t="str">
            <v>养隆
(རླུང་སྐྱོན་བསལ་ཐབས།)</v>
          </cell>
          <cell r="C9874" t="str">
            <v>起居与药物的联用:常住在宁静而温馨环境中,听些音乐,同时,前胸与后背涂搽药物来治疗的方法。</v>
          </cell>
          <cell r="D9874" t="str">
            <v/>
          </cell>
          <cell r="E9874" t="str">
            <v/>
          </cell>
          <cell r="F9874" t="str">
            <v>次</v>
          </cell>
          <cell r="G9874" t="str">
            <v/>
          </cell>
          <cell r="H9874">
            <v>100</v>
          </cell>
          <cell r="I9874">
            <v>80</v>
          </cell>
          <cell r="J9874">
            <v>70</v>
          </cell>
          <cell r="K9874" t="str">
            <v>乙类</v>
          </cell>
        </row>
        <row r="9875">
          <cell r="A9875" t="str">
            <v>QCAA0047</v>
          </cell>
          <cell r="B9875" t="str">
            <v>隆型灌肠
(སླེ་འཇམ།)</v>
          </cell>
          <cell r="C9875" t="str">
            <v>油性饮食与药物灌肠的下泻疗法的联用,治疗隆性病种。</v>
          </cell>
          <cell r="D9875" t="str">
            <v/>
          </cell>
          <cell r="E9875" t="str">
            <v/>
          </cell>
          <cell r="F9875" t="str">
            <v>次</v>
          </cell>
          <cell r="G9875" t="str">
            <v/>
          </cell>
          <cell r="H9875">
            <v>100</v>
          </cell>
          <cell r="I9875">
            <v>80</v>
          </cell>
          <cell r="J9875">
            <v>70</v>
          </cell>
          <cell r="K9875" t="str">
            <v>乙类</v>
          </cell>
        </row>
        <row r="9876">
          <cell r="A9876" t="str">
            <v>QCAA0048</v>
          </cell>
          <cell r="B9876" t="str">
            <v>赤巴型灌肠
(བཀྲུ་འཇམ།)</v>
          </cell>
          <cell r="C9876" t="str">
            <v>凉性饮食与药物灌肠的下泻疗法的联用,治疗赤巴性病种。</v>
          </cell>
          <cell r="D9876" t="str">
            <v/>
          </cell>
          <cell r="E9876" t="str">
            <v/>
          </cell>
          <cell r="F9876" t="str">
            <v>次</v>
          </cell>
          <cell r="G9876" t="str">
            <v/>
          </cell>
          <cell r="H9876">
            <v>100</v>
          </cell>
          <cell r="I9876">
            <v>80</v>
          </cell>
          <cell r="J9876">
            <v>70</v>
          </cell>
          <cell r="K9876" t="str">
            <v>乙类</v>
          </cell>
        </row>
        <row r="9877">
          <cell r="A9877" t="str">
            <v>QCAA0049</v>
          </cell>
          <cell r="B9877" t="str">
            <v>培根型灌肠
(བཀྲུམ་མསླེན།)</v>
          </cell>
          <cell r="C9877" t="str">
            <v>热性饮食与药物灌肠的下泻疗法的联用,治疗培根性病种。</v>
          </cell>
          <cell r="D9877" t="str">
            <v/>
          </cell>
          <cell r="E9877" t="str">
            <v/>
          </cell>
          <cell r="F9877" t="str">
            <v>次</v>
          </cell>
          <cell r="G9877" t="str">
            <v/>
          </cell>
          <cell r="H9877">
            <v>100</v>
          </cell>
          <cell r="I9877">
            <v>80</v>
          </cell>
          <cell r="J9877">
            <v>70</v>
          </cell>
          <cell r="K9877" t="str">
            <v>乙类</v>
          </cell>
        </row>
        <row r="9878">
          <cell r="A9878" t="str">
            <v>QCAA0050</v>
          </cell>
          <cell r="B9878" t="str">
            <v>藏医密宗疗法
(རྩ་རླུང་འཕྲུལ་འཁོར།)</v>
          </cell>
          <cell r="C9878" t="str">
            <v>以医师符合密宗的具体标准为前提,用教授､讲解､密宗音乐､密宗体操等方式,将患者的身､心､意达到协调､平衡､和谐的境界。</v>
          </cell>
          <cell r="D9878" t="str">
            <v/>
          </cell>
          <cell r="E9878" t="str">
            <v/>
          </cell>
          <cell r="F9878" t="str">
            <v>次</v>
          </cell>
          <cell r="G9878" t="str">
            <v/>
          </cell>
          <cell r="H9878">
            <v>400</v>
          </cell>
          <cell r="I9878">
            <v>320</v>
          </cell>
          <cell r="J9878">
            <v>280</v>
          </cell>
          <cell r="K9878" t="str">
            <v>乙类</v>
          </cell>
        </row>
        <row r="9879">
          <cell r="A9879" t="str">
            <v>QCAA0051</v>
          </cell>
          <cell r="B9879" t="str">
            <v>达日尕治疗
(གཏར་ག)</v>
          </cell>
          <cell r="C9879" t="str">
            <v>按照天文历算选择时间､方位,以病症选择主次穴配穴,主要以动､静脉为靶点,以此选择相应具体手法进行放血。</v>
          </cell>
          <cell r="D9879" t="str">
            <v/>
          </cell>
          <cell r="E9879" t="str">
            <v/>
          </cell>
          <cell r="F9879" t="str">
            <v>次</v>
          </cell>
          <cell r="G9879" t="str">
            <v/>
          </cell>
          <cell r="H9879">
            <v>120</v>
          </cell>
          <cell r="I9879">
            <v>95</v>
          </cell>
          <cell r="J9879">
            <v>85</v>
          </cell>
          <cell r="K9879" t="str">
            <v>甲类</v>
          </cell>
        </row>
        <row r="9880">
          <cell r="A9880" t="str">
            <v>QCAA0052</v>
          </cell>
          <cell r="B9880" t="str">
            <v>煳儿美
(ཧོར་མེ།)</v>
          </cell>
          <cell r="C9880"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9880" t="str">
            <v>辅料</v>
          </cell>
        </row>
        <row r="9880">
          <cell r="F9880" t="str">
            <v>次</v>
          </cell>
          <cell r="G9880" t="str">
            <v/>
          </cell>
          <cell r="H9880">
            <v>220</v>
          </cell>
          <cell r="I9880">
            <v>187</v>
          </cell>
          <cell r="J9880">
            <v>159</v>
          </cell>
          <cell r="K9880" t="str">
            <v>乙类</v>
          </cell>
        </row>
        <row r="9881">
          <cell r="A9881" t="str">
            <v>QCAA0053</v>
          </cell>
          <cell r="B9881" t="str">
            <v>熏洗治疗
(ལུམས་ཁྲུས།)</v>
          </cell>
          <cell r="C9881" t="str">
            <v>熏洗疗法,是利用药物煎汤,乘热在皮肤或患处进行熏蒸､淋洗的治疗方法。它是借助药力和热力,通过皮肤､粘膜作用于肌体,促使腠理疏通､脉络调和,气血流畅,从而达到预防和治疗疾病的目的。</v>
          </cell>
          <cell r="D9881" t="str">
            <v/>
          </cell>
        </row>
        <row r="9881">
          <cell r="F9881" t="str">
            <v>次</v>
          </cell>
          <cell r="G9881" t="str">
            <v/>
          </cell>
          <cell r="H9881">
            <v>130</v>
          </cell>
          <cell r="I9881">
            <v>111</v>
          </cell>
          <cell r="J9881">
            <v>94</v>
          </cell>
          <cell r="K9881" t="str">
            <v>乙类</v>
          </cell>
        </row>
        <row r="9882">
          <cell r="A9882" t="str">
            <v>QCAA0054</v>
          </cell>
          <cell r="B9882" t="str">
            <v>熏蒸治疗
(རླངས་ལུམས།)</v>
          </cell>
          <cell r="C9882"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cell r="D9882" t="str">
            <v/>
          </cell>
        </row>
        <row r="9882">
          <cell r="F9882" t="str">
            <v>次</v>
          </cell>
          <cell r="G9882" t="str">
            <v/>
          </cell>
          <cell r="H9882">
            <v>90</v>
          </cell>
          <cell r="I9882">
            <v>70</v>
          </cell>
          <cell r="J9882">
            <v>60</v>
          </cell>
          <cell r="K9882" t="str">
            <v>甲类</v>
          </cell>
        </row>
        <row r="9883">
          <cell r="A9883" t="str">
            <v>QCAA0055</v>
          </cell>
          <cell r="B9883" t="str">
            <v>敷疗
(བཅིངས་ལུམས།)</v>
          </cell>
          <cell r="C98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9883" t="str">
            <v>辅料</v>
          </cell>
        </row>
        <row r="9883">
          <cell r="F9883" t="str">
            <v>次</v>
          </cell>
          <cell r="G9883" t="str">
            <v/>
          </cell>
          <cell r="H9883">
            <v>50</v>
          </cell>
          <cell r="I9883">
            <v>43</v>
          </cell>
          <cell r="J9883">
            <v>36</v>
          </cell>
          <cell r="K9883" t="str">
            <v>甲类</v>
          </cell>
        </row>
        <row r="9884">
          <cell r="A9884" t="str">
            <v>QCAA0056</v>
          </cell>
          <cell r="B9884" t="str">
            <v>能秀疗法
(སྣུམ་བྱུགས།)</v>
          </cell>
          <cell r="C9884" t="str">
            <v>根据藏医诊断及患者病性､病情､患病体质等选配藏药及不同的基质调匀,涂于腰部及疼痛部位并进行磁疗。观察患者病情变化,了解施治部位感觉,防止烫伤。</v>
          </cell>
          <cell r="D9884" t="str">
            <v/>
          </cell>
          <cell r="E9884" t="str">
            <v/>
          </cell>
          <cell r="F9884" t="str">
            <v>部位</v>
          </cell>
          <cell r="G9884" t="str">
            <v/>
          </cell>
          <cell r="H9884">
            <v>80</v>
          </cell>
          <cell r="I9884">
            <v>68</v>
          </cell>
          <cell r="J9884">
            <v>58</v>
          </cell>
          <cell r="K9884" t="str">
            <v>甲类</v>
          </cell>
        </row>
        <row r="9885">
          <cell r="A9885" t="str">
            <v>QCAA0057</v>
          </cell>
          <cell r="B9885" t="str">
            <v>宁隆涂擦疗法
(སྙིང་རླུང་བྱུགས་བཅོས།)</v>
          </cell>
          <cell r="C9885" t="str">
            <v>根据藏医诊断及患者病性､病情､患病体质等选配涂擦药物､选取安置体位,将配制药物均匀涂于患病部位或相应的治疗穴位并施以相应手法,观察患者反应和病情变化。</v>
          </cell>
          <cell r="D9885" t="str">
            <v/>
          </cell>
          <cell r="E9885" t="str">
            <v/>
          </cell>
          <cell r="F9885" t="str">
            <v>次</v>
          </cell>
          <cell r="G9885" t="str">
            <v/>
          </cell>
          <cell r="H9885">
            <v>80</v>
          </cell>
          <cell r="I9885">
            <v>65</v>
          </cell>
          <cell r="J9885">
            <v>55</v>
          </cell>
          <cell r="K9885" t="str">
            <v>乙类</v>
          </cell>
        </row>
        <row r="9886">
          <cell r="A9886" t="str">
            <v>QCAA0058</v>
          </cell>
          <cell r="B9886" t="str">
            <v>曼强疗法
(སྨན་ཆང།)</v>
          </cell>
          <cell r="C9886" t="str">
            <v>根据藏医诊断及患者病性､病情､患病体质等选用相应藏药(浸泡于青稞洒,陈年较佳),药酒略加热,涂擦患者腰背部及四肢部位,观察患者病情变化。禁用于皮肤破溃处。</v>
          </cell>
          <cell r="D9886" t="str">
            <v>辅料</v>
          </cell>
          <cell r="E9886" t="str">
            <v/>
          </cell>
          <cell r="F9886" t="str">
            <v>部位</v>
          </cell>
          <cell r="G9886" t="str">
            <v/>
          </cell>
          <cell r="H9886">
            <v>15</v>
          </cell>
          <cell r="I9886">
            <v>12</v>
          </cell>
          <cell r="J9886">
            <v>10</v>
          </cell>
          <cell r="K9886" t="str">
            <v>乙类</v>
          </cell>
        </row>
        <row r="9887">
          <cell r="A9887" t="str">
            <v>QCAA0059</v>
          </cell>
          <cell r="B9887" t="str">
            <v>能且疗法
(སྣུམ་འཆོས།)</v>
          </cell>
          <cell r="C9887" t="str">
            <v>根据藏医诊断及患者病性､病情､患病体质等选用相应藏药(浸泡于动物或植物油中,陈年较佳),药油加热,涂擦患者腰背部及手足心,观察患者病情变化,防止烫伤。禁用于皮肤破溃处。</v>
          </cell>
          <cell r="D9887" t="str">
            <v>辅料</v>
          </cell>
          <cell r="E9887" t="str">
            <v/>
          </cell>
          <cell r="F9887" t="str">
            <v>部位</v>
          </cell>
          <cell r="G9887" t="str">
            <v/>
          </cell>
          <cell r="H9887">
            <v>60</v>
          </cell>
          <cell r="I9887">
            <v>48</v>
          </cell>
          <cell r="J9887">
            <v>42</v>
          </cell>
          <cell r="K9887" t="str">
            <v>乙类</v>
          </cell>
        </row>
        <row r="9888">
          <cell r="A9888" t="str">
            <v>QCAA0060</v>
          </cell>
          <cell r="B9888" t="str">
            <v>金烙疗法
(གསེར་ཏེལ།)</v>
          </cell>
          <cell r="C9888"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cell r="D9888" t="str">
            <v/>
          </cell>
          <cell r="E9888" t="str">
            <v/>
          </cell>
          <cell r="F9888" t="str">
            <v>部位</v>
          </cell>
          <cell r="G9888" t="str">
            <v/>
          </cell>
          <cell r="H9888">
            <v>20</v>
          </cell>
          <cell r="I9888">
            <v>16</v>
          </cell>
          <cell r="J9888">
            <v>14</v>
          </cell>
          <cell r="K9888" t="str">
            <v>甲类</v>
          </cell>
        </row>
        <row r="9889">
          <cell r="A9889" t="str">
            <v>QCAA0061</v>
          </cell>
          <cell r="B9889" t="str">
            <v>银烙疗法
(དངུལ་ཏེལ།)</v>
          </cell>
          <cell r="C9889"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cell r="D9889" t="str">
            <v/>
          </cell>
          <cell r="E9889" t="str">
            <v/>
          </cell>
          <cell r="F9889" t="str">
            <v>部位</v>
          </cell>
          <cell r="G9889" t="str">
            <v/>
          </cell>
          <cell r="H9889">
            <v>15</v>
          </cell>
          <cell r="I9889">
            <v>12</v>
          </cell>
          <cell r="J9889">
            <v>10</v>
          </cell>
          <cell r="K9889" t="str">
            <v>甲类</v>
          </cell>
        </row>
        <row r="9890">
          <cell r="A9890" t="str">
            <v>QCAA0062</v>
          </cell>
          <cell r="B9890" t="str">
            <v>铜烙疗法
(ཟངས་ཏེལ།)</v>
          </cell>
          <cell r="C9890"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0" t="str">
            <v/>
          </cell>
          <cell r="E9890" t="str">
            <v/>
          </cell>
          <cell r="F9890" t="str">
            <v>部位</v>
          </cell>
          <cell r="G9890" t="str">
            <v/>
          </cell>
          <cell r="H9890">
            <v>10</v>
          </cell>
          <cell r="I9890">
            <v>10</v>
          </cell>
          <cell r="J9890">
            <v>8</v>
          </cell>
          <cell r="K9890" t="str">
            <v>甲类</v>
          </cell>
        </row>
        <row r="9891">
          <cell r="A9891" t="str">
            <v>QCAA0063</v>
          </cell>
          <cell r="B9891" t="str">
            <v>铁烙疗法
(ལྕགས་ཏེལ།)</v>
          </cell>
          <cell r="C9891"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1" t="str">
            <v/>
          </cell>
          <cell r="E9891" t="str">
            <v/>
          </cell>
          <cell r="F9891" t="str">
            <v>部位</v>
          </cell>
          <cell r="G9891" t="str">
            <v/>
          </cell>
          <cell r="H9891">
            <v>10</v>
          </cell>
          <cell r="I9891">
            <v>10</v>
          </cell>
          <cell r="J9891">
            <v>8</v>
          </cell>
          <cell r="K9891" t="str">
            <v>甲类</v>
          </cell>
        </row>
        <row r="9892">
          <cell r="A9892" t="str">
            <v>QCAA0064</v>
          </cell>
          <cell r="B9892" t="str">
            <v>鼻熏疗法
(སྣ་བདུག།)</v>
          </cell>
          <cell r="C9892" t="str">
            <v>将熏鼻方(鼻烟方)直接吸入鼻腔或将方剂制成香柱(熏鼻方)引燃后装入熏鼻器中烟熏鼻腔,使其渗入耳､目､头脑等部位达到醒脑开窍和治疗疾病的目的的一种治疗方法。</v>
          </cell>
        </row>
        <row r="9892">
          <cell r="F9892" t="str">
            <v>次</v>
          </cell>
          <cell r="G9892" t="str">
            <v/>
          </cell>
          <cell r="H9892">
            <v>30</v>
          </cell>
          <cell r="I9892">
            <v>26</v>
          </cell>
          <cell r="J9892">
            <v>22</v>
          </cell>
          <cell r="K9892" t="str">
            <v>甲类</v>
          </cell>
        </row>
        <row r="9893">
          <cell r="A9893" t="str">
            <v>QCAA0065</v>
          </cell>
          <cell r="B9893" t="str">
            <v>角罐疗法
(རྭ་འཇིབས།)</v>
          </cell>
          <cell r="C9893" t="str">
            <v>用牛角支撑的角灌,根据适应症在病痛关节处,消炎后,贴置在关节处,用针管抽出空气,使其淤血后针刺,再用角罐将其淤血吸出,消毒包扎。</v>
          </cell>
          <cell r="D9893" t="str">
            <v/>
          </cell>
          <cell r="E9893" t="str">
            <v/>
          </cell>
          <cell r="F9893" t="str">
            <v>罐</v>
          </cell>
          <cell r="G9893" t="str">
            <v/>
          </cell>
          <cell r="H9893">
            <v>20</v>
          </cell>
          <cell r="I9893">
            <v>16</v>
          </cell>
          <cell r="J9893">
            <v>14</v>
          </cell>
          <cell r="K9893" t="str">
            <v>甲类</v>
          </cell>
        </row>
        <row r="9894">
          <cell r="A9894" t="str">
            <v>QCAA0066</v>
          </cell>
          <cell r="B9894" t="str">
            <v>水轮疗法
(ཆུའི་འཕྲུལ་འཁོར།)</v>
          </cell>
          <cell r="C9894" t="str">
            <v>在治疗热症时,药用冰片主药方､外治对小尖脉放血､食用凉性饮食､在凉爽的地方进行护理的热症治疗方法。</v>
          </cell>
          <cell r="D9894" t="str">
            <v/>
          </cell>
          <cell r="E9894" t="str">
            <v/>
          </cell>
          <cell r="F9894" t="str">
            <v>次</v>
          </cell>
          <cell r="G9894" t="str">
            <v/>
          </cell>
          <cell r="H9894">
            <v>40</v>
          </cell>
          <cell r="I9894">
            <v>32</v>
          </cell>
          <cell r="J9894">
            <v>28</v>
          </cell>
          <cell r="K9894" t="str">
            <v>甲类</v>
          </cell>
        </row>
        <row r="9895">
          <cell r="A9895" t="str">
            <v>QCAA0067</v>
          </cell>
          <cell r="B9895" t="str">
            <v>火轮疗法
(མེའི་འཕྲུལ་འཁོར།)</v>
          </cell>
          <cell r="C9895" t="str">
            <v>在治疗寒症时,药用石榴主药方､外治用火灸灸穴､食用热性饮食､在温暖的地方进行护理的寒症治疗方法</v>
          </cell>
          <cell r="D9895" t="str">
            <v/>
          </cell>
          <cell r="E9895" t="str">
            <v/>
          </cell>
          <cell r="F9895" t="str">
            <v>次</v>
          </cell>
          <cell r="G9895" t="str">
            <v/>
          </cell>
          <cell r="H9895">
            <v>40</v>
          </cell>
          <cell r="I9895">
            <v>32</v>
          </cell>
          <cell r="J9895">
            <v>28</v>
          </cell>
          <cell r="K9895" t="str">
            <v>甲类</v>
          </cell>
        </row>
        <row r="9896">
          <cell r="A9896" t="str">
            <v>QCAA0068</v>
          </cell>
          <cell r="B9896" t="str">
            <v>囟会穴达日卡
(མཚོགས་གསང།)</v>
          </cell>
          <cell r="C9896"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cell r="D9896" t="str">
            <v/>
          </cell>
          <cell r="E9896" t="str">
            <v/>
          </cell>
          <cell r="F9896" t="str">
            <v>次</v>
          </cell>
          <cell r="G9896" t="str">
            <v/>
          </cell>
          <cell r="H9896">
            <v>30</v>
          </cell>
          <cell r="I9896">
            <v>25</v>
          </cell>
          <cell r="J9896">
            <v>20</v>
          </cell>
          <cell r="K9896" t="str">
            <v>甲类</v>
          </cell>
        </row>
        <row r="9897">
          <cell r="A9897" t="str">
            <v>QCAA0069</v>
          </cell>
          <cell r="B9897" t="str">
            <v>金枪脉达日卡
(གསེར་མདུང།)</v>
          </cell>
          <cell r="C9897"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cell r="D9897" t="str">
            <v/>
          </cell>
          <cell r="E9897" t="str">
            <v/>
          </cell>
          <cell r="F9897" t="str">
            <v>次</v>
          </cell>
          <cell r="G9897" t="str">
            <v/>
          </cell>
          <cell r="H9897">
            <v>40</v>
          </cell>
          <cell r="I9897">
            <v>32</v>
          </cell>
          <cell r="J9897">
            <v>28</v>
          </cell>
          <cell r="K9897" t="str">
            <v>甲类</v>
          </cell>
        </row>
        <row r="9898">
          <cell r="A9898" t="str">
            <v>QCAA0070</v>
          </cell>
          <cell r="B9898" t="str">
            <v>银枪脉达日卡
(དངུལ་མདུང།)</v>
          </cell>
          <cell r="C9898" t="str">
            <v>此脉位于两眉头连线的中点向左1寸,再直向发际方向4横指处。将绳经两眉向后卤缠绕扎紧,揉搓前额,前额左侧暴突的血管即为本脉。将斧刃刀放在血管上,用指弹击刀背放血。</v>
          </cell>
          <cell r="D9898" t="str">
            <v/>
          </cell>
          <cell r="E9898" t="str">
            <v/>
          </cell>
          <cell r="F9898" t="str">
            <v>次</v>
          </cell>
          <cell r="G9898" t="str">
            <v/>
          </cell>
          <cell r="H9898">
            <v>40</v>
          </cell>
          <cell r="I9898">
            <v>32</v>
          </cell>
          <cell r="J9898">
            <v>28</v>
          </cell>
          <cell r="K9898" t="str">
            <v>甲类</v>
          </cell>
        </row>
        <row r="9899">
          <cell r="A9899" t="str">
            <v>QCAA0071</v>
          </cell>
          <cell r="B9899" t="str">
            <v>鼻尖脉达日卡
(སྣ་རྩེ།)</v>
          </cell>
          <cell r="C9899" t="str">
            <v>此脉位于鼻尖正中略下,用拇指和食指紧掐鼻尖,或用两木棍紧夹鼻尖。用突刃刀略压割刺。严禁刀口过大和放血过多。对鼻塞不通,眼睛干涩有很大疗效。</v>
          </cell>
          <cell r="D9899" t="str">
            <v/>
          </cell>
          <cell r="E9899" t="str">
            <v/>
          </cell>
          <cell r="F9899" t="str">
            <v>次</v>
          </cell>
          <cell r="G9899" t="str">
            <v/>
          </cell>
          <cell r="H9899">
            <v>40</v>
          </cell>
          <cell r="I9899">
            <v>32</v>
          </cell>
          <cell r="J9899">
            <v>28</v>
          </cell>
          <cell r="K9899" t="str">
            <v>甲类</v>
          </cell>
        </row>
        <row r="9900">
          <cell r="A9900" t="str">
            <v>QCAA0072</v>
          </cell>
          <cell r="B9900" t="str">
            <v>耳脉达日卡
(ལྦ་རྩ།)</v>
          </cell>
          <cell r="C9900" t="str">
            <v>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v>
          </cell>
          <cell r="D9900" t="str">
            <v/>
          </cell>
          <cell r="E9900" t="str">
            <v/>
          </cell>
          <cell r="F9900" t="str">
            <v>次</v>
          </cell>
          <cell r="G9900" t="str">
            <v/>
          </cell>
          <cell r="H9900">
            <v>30</v>
          </cell>
          <cell r="I9900">
            <v>25</v>
          </cell>
          <cell r="J9900">
            <v>20</v>
          </cell>
          <cell r="K9900" t="str">
            <v>甲类</v>
          </cell>
        </row>
        <row r="9901">
          <cell r="A9901" t="str">
            <v>QCAA0073</v>
          </cell>
          <cell r="B9901" t="str">
            <v>舌脉达日卡
(ལྕེ་རྩ།)</v>
          </cell>
          <cell r="C9901"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cell r="D9901" t="str">
            <v/>
          </cell>
          <cell r="E9901" t="str">
            <v/>
          </cell>
          <cell r="F9901" t="str">
            <v>次</v>
          </cell>
          <cell r="G9901" t="str">
            <v/>
          </cell>
          <cell r="H9901">
            <v>80</v>
          </cell>
          <cell r="I9901">
            <v>65</v>
          </cell>
          <cell r="J9901">
            <v>55</v>
          </cell>
          <cell r="K9901" t="str">
            <v>甲类</v>
          </cell>
        </row>
        <row r="9902">
          <cell r="A9902" t="str">
            <v>QCAA0074</v>
          </cell>
          <cell r="B9902" t="str">
            <v>鬓部动脉达日卡
(མུར་གོང་འཕར་རྩ།)</v>
          </cell>
          <cell r="C9902"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cell r="D9902" t="str">
            <v/>
          </cell>
          <cell r="E9902" t="str">
            <v/>
          </cell>
          <cell r="F9902" t="str">
            <v>次</v>
          </cell>
          <cell r="G9902" t="str">
            <v/>
          </cell>
          <cell r="H9902">
            <v>80</v>
          </cell>
          <cell r="I9902">
            <v>65</v>
          </cell>
          <cell r="J9902">
            <v>55</v>
          </cell>
          <cell r="K9902" t="str">
            <v>甲类</v>
          </cell>
        </row>
        <row r="9903">
          <cell r="A9903" t="str">
            <v>QCAA0075</v>
          </cell>
          <cell r="B9903" t="str">
            <v>齿动脉达日卡
(སོ་རྩ།)</v>
          </cell>
          <cell r="C9903"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cell r="D9903" t="str">
            <v/>
          </cell>
          <cell r="E9903" t="str">
            <v/>
          </cell>
          <cell r="F9903" t="str">
            <v>次</v>
          </cell>
          <cell r="G9903" t="str">
            <v/>
          </cell>
          <cell r="H9903">
            <v>100</v>
          </cell>
          <cell r="I9903">
            <v>80</v>
          </cell>
          <cell r="J9903">
            <v>70</v>
          </cell>
          <cell r="K9903" t="str">
            <v>甲类</v>
          </cell>
        </row>
        <row r="9904">
          <cell r="A9904" t="str">
            <v>QCAA0076</v>
          </cell>
          <cell r="B9904" t="str">
            <v>露顶穴达日卡
(སྤྱི་གཙུག།)</v>
          </cell>
          <cell r="C9904" t="str">
            <v>从印堂过头顶到后颈窝的连线与两耳尖过头顶线交点处。此穴因是肌肉､骨､脑三者之脉络所在处主治隆引起的头晕,昏迷倒仆,神志不清,健忘,眼翳症,鼻血不止等有效。</v>
          </cell>
          <cell r="D9904" t="str">
            <v/>
          </cell>
          <cell r="E9904" t="str">
            <v/>
          </cell>
          <cell r="F9904" t="str">
            <v>次</v>
          </cell>
          <cell r="G9904" t="str">
            <v/>
          </cell>
          <cell r="H9904">
            <v>30</v>
          </cell>
          <cell r="I9904">
            <v>25</v>
          </cell>
          <cell r="J9904">
            <v>20</v>
          </cell>
          <cell r="K9904" t="str">
            <v>甲类</v>
          </cell>
        </row>
        <row r="9905">
          <cell r="A9905" t="str">
            <v>QCAA0077</v>
          </cell>
          <cell r="B9905" t="str">
            <v>臂脉达日卡
(དཔུང་རྩ།)</v>
          </cell>
          <cell r="C9905"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cell r="D9905" t="str">
            <v/>
          </cell>
          <cell r="E9905" t="str">
            <v/>
          </cell>
          <cell r="F9905" t="str">
            <v>次</v>
          </cell>
          <cell r="G9905" t="str">
            <v/>
          </cell>
          <cell r="H9905">
            <v>70</v>
          </cell>
          <cell r="I9905">
            <v>55</v>
          </cell>
          <cell r="J9905">
            <v>50</v>
          </cell>
          <cell r="K9905" t="str">
            <v>甲类</v>
          </cell>
        </row>
        <row r="9906">
          <cell r="A9906" t="str">
            <v>QCAA0078</v>
          </cell>
          <cell r="B9906" t="str">
            <v>泽群脉达日卡
(རྩེ་ཆུང།)</v>
          </cell>
          <cell r="C9906"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v>
          </cell>
          <cell r="D9906" t="str">
            <v/>
          </cell>
          <cell r="E9906" t="str">
            <v/>
          </cell>
          <cell r="F9906" t="str">
            <v>次</v>
          </cell>
          <cell r="G9906" t="str">
            <v/>
          </cell>
          <cell r="H9906">
            <v>120</v>
          </cell>
          <cell r="I9906">
            <v>95</v>
          </cell>
          <cell r="J9906">
            <v>85</v>
          </cell>
          <cell r="K9906" t="str">
            <v>甲类</v>
          </cell>
        </row>
        <row r="9907">
          <cell r="A9907" t="str">
            <v>QCAA0079</v>
          </cell>
          <cell r="B9907" t="str">
            <v>通脉达日卡
(ཐོང་རྩ།)</v>
          </cell>
          <cell r="C9907" t="str">
            <v>胸骨上窝正中上1寸,将细绳在胸骨上窝处缠绕,在项部扎结,并用木棍撬紧。先划破皮肤,然后用弯头针勾住静脉血管缓缓上提,再用月牙刀顺脉直划。主治心热引起的癫狂症,肺炎,咳嗽,哮喘,喑哑,血紊乱上雍,高血压等。</v>
          </cell>
          <cell r="D9907" t="str">
            <v/>
          </cell>
          <cell r="E9907" t="str">
            <v/>
          </cell>
          <cell r="F9907" t="str">
            <v>次</v>
          </cell>
          <cell r="G9907" t="str">
            <v/>
          </cell>
          <cell r="H9907">
            <v>80</v>
          </cell>
          <cell r="I9907">
            <v>65</v>
          </cell>
          <cell r="J9907">
            <v>55</v>
          </cell>
          <cell r="K9907" t="str">
            <v>甲类</v>
          </cell>
        </row>
        <row r="9908">
          <cell r="A9908" t="str">
            <v>QCAA0080</v>
          </cell>
          <cell r="B9908" t="str">
            <v>诺尕脉达日卡
(སྣོད་ཀ)</v>
          </cell>
          <cell r="C9908" t="str">
            <v>肘窝正中向下1寸左右两条脉的交叉点即为本穴。手握石子,从肘窝向上臂方向3横指处,用绳子扎紧后用小羽状刀尖复切。本脉下面有动脉阿索利嘎,因此要特别谨慎,用复切法放血,禁用直划法和横断法等。</v>
          </cell>
          <cell r="D9908" t="str">
            <v/>
          </cell>
          <cell r="E9908" t="str">
            <v/>
          </cell>
          <cell r="F9908" t="str">
            <v>次</v>
          </cell>
          <cell r="G9908" t="str">
            <v/>
          </cell>
          <cell r="H9908">
            <v>70</v>
          </cell>
          <cell r="I9908">
            <v>55</v>
          </cell>
          <cell r="J9908">
            <v>50</v>
          </cell>
          <cell r="K9908" t="str">
            <v>甲类</v>
          </cell>
        </row>
        <row r="9909">
          <cell r="A9909" t="str">
            <v>QCAA0081</v>
          </cell>
          <cell r="B9909" t="str">
            <v>赤巴脉达日卡
(མཁྲིས་པ་གཤའ་རེངས།)</v>
          </cell>
          <cell r="C9909"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cell r="D9909" t="str">
            <v/>
          </cell>
          <cell r="E9909" t="str">
            <v/>
          </cell>
          <cell r="F9909" t="str">
            <v>次</v>
          </cell>
          <cell r="G9909" t="str">
            <v/>
          </cell>
          <cell r="H9909">
            <v>50</v>
          </cell>
          <cell r="I9909">
            <v>40</v>
          </cell>
          <cell r="J9909">
            <v>35</v>
          </cell>
          <cell r="K9909" t="str">
            <v>乙类</v>
          </cell>
        </row>
        <row r="9910">
          <cell r="A9910" t="str">
            <v>QCAA0082</v>
          </cell>
          <cell r="B9910" t="str">
            <v>培根脉达日卡
(བད་ཀན་གཤའ་རེངས།)</v>
          </cell>
          <cell r="C9910" t="str">
            <v>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v>
          </cell>
          <cell r="D9910" t="str">
            <v/>
          </cell>
          <cell r="E9910" t="str">
            <v/>
          </cell>
          <cell r="F9910" t="str">
            <v>次</v>
          </cell>
          <cell r="G9910" t="str">
            <v/>
          </cell>
          <cell r="H9910">
            <v>50</v>
          </cell>
          <cell r="I9910">
            <v>40</v>
          </cell>
          <cell r="J9910">
            <v>35</v>
          </cell>
          <cell r="K9910" t="str">
            <v>乙类</v>
          </cell>
        </row>
        <row r="9911">
          <cell r="A9911" t="str">
            <v>QCAA0083</v>
          </cell>
          <cell r="B9911" t="str">
            <v>曲塞脉达日卡
(ཆུ་སེར་གཤའ་རེངས།)</v>
          </cell>
          <cell r="C9911" t="str">
            <v>赤巴夏让与培根夏让两脉之中间一脉即为本脉。手握石子,于本脉向上3横指处绑扎。用小羽状刀尖直划。谨慎本脉下面的筋腱。主治全身沉重,嗜睡,培根胆汁溢于胃,黄水病引起的皮肤发痒,肿胀及嘴唇发肿。</v>
          </cell>
          <cell r="D9911" t="str">
            <v/>
          </cell>
          <cell r="E9911" t="str">
            <v/>
          </cell>
          <cell r="F9911" t="str">
            <v>次</v>
          </cell>
          <cell r="G9911" t="str">
            <v/>
          </cell>
          <cell r="H9911">
            <v>40</v>
          </cell>
          <cell r="I9911">
            <v>32</v>
          </cell>
          <cell r="J9911">
            <v>28</v>
          </cell>
          <cell r="K9911" t="str">
            <v>乙类</v>
          </cell>
        </row>
        <row r="9912">
          <cell r="A9912" t="str">
            <v>QCAA0084</v>
          </cell>
          <cell r="B9912" t="str">
            <v>如通脉达日卡
(རུ་ཐུང།)</v>
          </cell>
          <cell r="C9912" t="str">
            <v>从肘肌突向前臂背侧方向量4横指处,手握石子,在肘窝向小臂量1横指处绑紧。用小羽状刀尖顺着血管直划。</v>
          </cell>
          <cell r="D9912" t="str">
            <v/>
          </cell>
          <cell r="E9912" t="str">
            <v/>
          </cell>
          <cell r="F9912" t="str">
            <v>次</v>
          </cell>
          <cell r="G9912" t="str">
            <v/>
          </cell>
          <cell r="H9912">
            <v>70</v>
          </cell>
          <cell r="I9912">
            <v>55</v>
          </cell>
          <cell r="J9912">
            <v>50</v>
          </cell>
          <cell r="K9912" t="str">
            <v>甲类</v>
          </cell>
        </row>
        <row r="9913">
          <cell r="A9913" t="str">
            <v>QCAA0085</v>
          </cell>
          <cell r="B9913" t="str">
            <v>心肺合脉达日卡
(གློ་སྙིང་འདོམས་རྩ།)</v>
          </cell>
          <cell r="C9913"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cell r="D9913" t="str">
            <v/>
          </cell>
          <cell r="E9913" t="str">
            <v/>
          </cell>
          <cell r="F9913" t="str">
            <v>次</v>
          </cell>
          <cell r="G9913" t="str">
            <v/>
          </cell>
          <cell r="H9913">
            <v>40</v>
          </cell>
          <cell r="I9913">
            <v>32</v>
          </cell>
          <cell r="J9913">
            <v>28</v>
          </cell>
          <cell r="K9913" t="str">
            <v>甲类</v>
          </cell>
        </row>
        <row r="9914">
          <cell r="A9914" t="str">
            <v>QCAA0086</v>
          </cell>
          <cell r="B9914" t="str">
            <v>肝肺合脉达日卡
(གློ་མཆིན་འདོམས་རྩ།)</v>
          </cell>
          <cell r="C9914"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cell r="D9914" t="str">
            <v/>
          </cell>
          <cell r="E9914" t="str">
            <v/>
          </cell>
          <cell r="F9914" t="str">
            <v>次</v>
          </cell>
          <cell r="G9914" t="str">
            <v/>
          </cell>
          <cell r="H9914">
            <v>40</v>
          </cell>
          <cell r="I9914">
            <v>32</v>
          </cell>
          <cell r="J9914">
            <v>28</v>
          </cell>
          <cell r="K9914" t="str">
            <v>甲类</v>
          </cell>
        </row>
        <row r="9915">
          <cell r="A9915" t="str">
            <v>QCAA0087</v>
          </cell>
          <cell r="B9915" t="str">
            <v>肝胆合脉达日卡
(མཆིན་མཁྲིས་འདོམས་རྩ།)</v>
          </cell>
          <cell r="C9915" t="str">
            <v>周果脉的分支如通脉和赤巴夏让脉相交之处。手握石子,于本脉向上3横指处绑扎。用羽状刀尖直划。切勿伤及本脉下面的腹肌。主治肝热引起的肝胆疾病,肝功能衰退,肝病引起的食欲不振,胆结石等。</v>
          </cell>
          <cell r="D9915" t="str">
            <v/>
          </cell>
          <cell r="E9915" t="str">
            <v/>
          </cell>
          <cell r="F9915" t="str">
            <v>次</v>
          </cell>
          <cell r="G9915" t="str">
            <v/>
          </cell>
          <cell r="H9915">
            <v>70</v>
          </cell>
          <cell r="I9915">
            <v>55</v>
          </cell>
          <cell r="J9915">
            <v>50</v>
          </cell>
          <cell r="K9915" t="str">
            <v>甲类</v>
          </cell>
        </row>
        <row r="9916">
          <cell r="A9916" t="str">
            <v>QCAA0088</v>
          </cell>
          <cell r="B9916" t="str">
            <v>六会背脉达日卡
(རྒྱབ་རྩ་དྲུག་འདུས།)</v>
          </cell>
          <cell r="C9916"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cell r="D9916" t="str">
            <v/>
          </cell>
          <cell r="E9916" t="str">
            <v/>
          </cell>
          <cell r="F9916" t="str">
            <v>次</v>
          </cell>
          <cell r="G9916" t="str">
            <v/>
          </cell>
          <cell r="H9916">
            <v>70</v>
          </cell>
          <cell r="I9916">
            <v>55</v>
          </cell>
          <cell r="J9916">
            <v>50</v>
          </cell>
          <cell r="K9916" t="str">
            <v>甲类</v>
          </cell>
        </row>
        <row r="9917">
          <cell r="A9917" t="str">
            <v>QCAA0089</v>
          </cell>
          <cell r="B9917" t="str">
            <v>腘脉达日卡
(སྒབ་རྩ།)</v>
          </cell>
          <cell r="C9917"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cell r="D9917" t="str">
            <v/>
          </cell>
          <cell r="E9917" t="str">
            <v/>
          </cell>
          <cell r="F9917" t="str">
            <v>次</v>
          </cell>
          <cell r="G9917" t="str">
            <v/>
          </cell>
          <cell r="H9917">
            <v>80</v>
          </cell>
          <cell r="I9917">
            <v>65</v>
          </cell>
          <cell r="J9917">
            <v>55</v>
          </cell>
          <cell r="K9917" t="str">
            <v>甲类</v>
          </cell>
        </row>
        <row r="9918">
          <cell r="A9918" t="str">
            <v>QCAA0090</v>
          </cell>
          <cell r="B9918" t="str">
            <v>笼头脉达日卡
(རྟ་མཐུར།)</v>
          </cell>
          <cell r="C9918" t="str">
            <v>小腿内侧胫骨面处,及膝关节下约4横指处有横卧状如笼头的脉管。于本脉放血点上3横指处绑紧后用小羽状刀复切。</v>
          </cell>
          <cell r="D9918" t="str">
            <v/>
          </cell>
          <cell r="E9918" t="str">
            <v/>
          </cell>
          <cell r="F9918" t="str">
            <v>次</v>
          </cell>
          <cell r="G9918" t="str">
            <v/>
          </cell>
          <cell r="H9918">
            <v>70</v>
          </cell>
          <cell r="I9918">
            <v>55</v>
          </cell>
          <cell r="J9918">
            <v>50</v>
          </cell>
          <cell r="K9918" t="str">
            <v>甲类</v>
          </cell>
        </row>
        <row r="9919">
          <cell r="A9919" t="str">
            <v>QCAA0091</v>
          </cell>
          <cell r="B9919" t="str">
            <v>形秀脉达日卡
(བྱིན་གཞུག།)</v>
          </cell>
          <cell r="C9919" t="str">
            <v>足跟赤白肉际处向上5横指即胫骨后肌于踝之上面静脉。于踝关节上部绑扎后用羽状刀复切。此脉与动脉并行,务必谨慎。</v>
          </cell>
          <cell r="D9919" t="str">
            <v/>
          </cell>
          <cell r="E9919" t="str">
            <v/>
          </cell>
          <cell r="F9919" t="str">
            <v>次</v>
          </cell>
          <cell r="G9919" t="str">
            <v/>
          </cell>
          <cell r="H9919">
            <v>70</v>
          </cell>
          <cell r="I9919">
            <v>55</v>
          </cell>
          <cell r="J9919">
            <v>50</v>
          </cell>
          <cell r="K9919" t="str">
            <v>甲类</v>
          </cell>
        </row>
        <row r="9920">
          <cell r="A9920" t="str">
            <v>QCAA0092</v>
          </cell>
          <cell r="B9920" t="str">
            <v>隆脉达日卡
(ལོང་རྩ།)</v>
          </cell>
          <cell r="C9920"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cell r="D9920" t="str">
            <v/>
          </cell>
          <cell r="E9920" t="str">
            <v/>
          </cell>
          <cell r="F9920" t="str">
            <v>次</v>
          </cell>
          <cell r="G9920" t="str">
            <v/>
          </cell>
          <cell r="H9920">
            <v>70</v>
          </cell>
          <cell r="I9920">
            <v>55</v>
          </cell>
          <cell r="J9920">
            <v>50</v>
          </cell>
          <cell r="K9920" t="str">
            <v>甲类</v>
          </cell>
        </row>
        <row r="9921">
          <cell r="A9921" t="str">
            <v>QCAA0093</v>
          </cell>
          <cell r="B9921" t="str">
            <v>小肠脉达日卡
(རྒྱུ་རྩ།)</v>
          </cell>
          <cell r="C9921" t="str">
            <v>足第二趾尖至跟骨后缘连线的中点内侧横纹正中,此处有五条脉,其中中间一脉即为本脉,若此处有三条脉,中间的一条便是本脉。两踝上面用绳绑扎后用月牙刀尖顺脉直划。主治小肠充血,头颅外伤引起的心绞痛等。</v>
          </cell>
          <cell r="D9921" t="str">
            <v/>
          </cell>
          <cell r="E9921" t="str">
            <v/>
          </cell>
          <cell r="F9921" t="str">
            <v>次</v>
          </cell>
          <cell r="G9921" t="str">
            <v/>
          </cell>
          <cell r="H9921">
            <v>80</v>
          </cell>
          <cell r="I9921">
            <v>65</v>
          </cell>
          <cell r="J9921">
            <v>55</v>
          </cell>
          <cell r="K9921" t="str">
            <v>甲类</v>
          </cell>
        </row>
        <row r="9922">
          <cell r="A9922" t="str">
            <v>QCAA0094</v>
          </cell>
          <cell r="B9922" t="str">
            <v>马鐙脉达日卡
(ཡོབ་གོང།)</v>
          </cell>
          <cell r="C9922" t="str">
            <v>足距骨正中向上1寸处。在腓肠肌下端绑扎后用小羽状刀复切。</v>
          </cell>
          <cell r="D9922" t="str">
            <v/>
          </cell>
          <cell r="E9922" t="str">
            <v/>
          </cell>
          <cell r="F9922" t="str">
            <v>次</v>
          </cell>
          <cell r="G9922" t="str">
            <v/>
          </cell>
          <cell r="H9922">
            <v>70</v>
          </cell>
          <cell r="I9922">
            <v>55</v>
          </cell>
          <cell r="J9922">
            <v>50</v>
          </cell>
          <cell r="K9922" t="str">
            <v>乙类</v>
          </cell>
        </row>
        <row r="9923">
          <cell r="A9923" t="str">
            <v>QCAA0095</v>
          </cell>
          <cell r="B9923" t="str">
            <v>峡脉达日卡
(བྱིན་ཀྱོག།)</v>
          </cell>
          <cell r="C9923" t="str">
            <v>外踝正中向上1寸处。于本脉放血点向上3横指处绑扎后用小羽状刀顺脉直划。</v>
          </cell>
          <cell r="D9923" t="str">
            <v/>
          </cell>
          <cell r="E9923" t="str">
            <v/>
          </cell>
          <cell r="F9923" t="str">
            <v>次</v>
          </cell>
          <cell r="G9923" t="str">
            <v/>
          </cell>
          <cell r="H9923">
            <v>70</v>
          </cell>
          <cell r="I9923">
            <v>55</v>
          </cell>
          <cell r="J9923">
            <v>50</v>
          </cell>
          <cell r="K9923" t="str">
            <v>乙类</v>
          </cell>
        </row>
        <row r="9924">
          <cell r="A9924" t="str">
            <v>QCAA0096</v>
          </cell>
          <cell r="B9924" t="str">
            <v>额脉达日卡
(དཔྲག་རྩལ།)</v>
          </cell>
          <cell r="C9924"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cell r="D9924" t="str">
            <v/>
          </cell>
          <cell r="E9924" t="str">
            <v/>
          </cell>
          <cell r="F9924" t="str">
            <v>次</v>
          </cell>
          <cell r="G9924" t="str">
            <v/>
          </cell>
          <cell r="H9924">
            <v>70</v>
          </cell>
          <cell r="I9924">
            <v>55</v>
          </cell>
          <cell r="J9924">
            <v>50</v>
          </cell>
          <cell r="K9924" t="str">
            <v>甲类</v>
          </cell>
        </row>
        <row r="9925">
          <cell r="A9925" t="str">
            <v>QCAA0097</v>
          </cell>
          <cell r="B9925" t="str">
            <v>胃角脉达日卡
(ཕོ་བའི་རྭ་རྩ།)</v>
          </cell>
          <cell r="C9925" t="str">
            <v>剑突尖下3寸,又向左右各2寸处。用细绳于上腰部紧紧绑扎后用斜背刀尖复切或从侧面穿透。进刀时禁止用力过大或用断切法。主治胃部伏热和波动热,陈旧胃热,胃虫病,大肠虫病,陈旧血症,黄水病等。</v>
          </cell>
          <cell r="D9925" t="str">
            <v/>
          </cell>
          <cell r="E9925" t="str">
            <v/>
          </cell>
          <cell r="F9925" t="str">
            <v>次</v>
          </cell>
          <cell r="G9925" t="str">
            <v/>
          </cell>
          <cell r="H9925">
            <v>70</v>
          </cell>
          <cell r="I9925">
            <v>55</v>
          </cell>
          <cell r="J9925">
            <v>50</v>
          </cell>
          <cell r="K9925" t="str">
            <v>乙类</v>
          </cell>
        </row>
        <row r="9926">
          <cell r="A9926" t="str">
            <v>QCAA0098</v>
          </cell>
          <cell r="B9926" t="str">
            <v>其它达日卡
(གཏར་དཔྱད།)</v>
          </cell>
          <cell r="C9926" t="str">
            <v>除以上例举以外的其它脉的达日卡治疗。</v>
          </cell>
          <cell r="D9926" t="str">
            <v/>
          </cell>
          <cell r="E9926" t="str">
            <v/>
          </cell>
          <cell r="F9926" t="str">
            <v>次</v>
          </cell>
          <cell r="G9926" t="str">
            <v/>
          </cell>
          <cell r="H9926">
            <v>70</v>
          </cell>
          <cell r="I9926">
            <v>55</v>
          </cell>
          <cell r="J9926">
            <v>50</v>
          </cell>
          <cell r="K9926" t="str">
            <v>乙类</v>
          </cell>
        </row>
        <row r="9927">
          <cell r="A9927" t="str">
            <v>QCAA0099</v>
          </cell>
          <cell r="B9927" t="str">
            <v>藏医清创敷药
(རྨ་བཅོས།)</v>
          </cell>
          <cell r="C9927" t="str">
            <v>利用藏医外治理论,针对患者创面进行系统清洁,敷附藏药材,促进创面愈合。</v>
          </cell>
          <cell r="D9927" t="str">
            <v>辅料</v>
          </cell>
          <cell r="E9927" t="str">
            <v/>
          </cell>
          <cell r="F9927" t="str">
            <v>次</v>
          </cell>
          <cell r="G9927" t="str">
            <v/>
          </cell>
          <cell r="H9927">
            <v>50</v>
          </cell>
          <cell r="I9927">
            <v>40</v>
          </cell>
          <cell r="J9927">
            <v>35</v>
          </cell>
          <cell r="K9927" t="str">
            <v>甲类</v>
          </cell>
        </row>
        <row r="9928">
          <cell r="A9928" t="str">
            <v>QCAA0100</v>
          </cell>
          <cell r="B9928" t="str">
            <v>全身涂擦法
(བྱུག་པ།)</v>
          </cell>
          <cell r="C9928" t="str">
            <v>是用药油及软膏涂擦､按摩全身,使腠理开启､气血流通,疏经通络,达到内病外治的一种方法。藏医经典《四部医典》专章论述擦涂法。</v>
          </cell>
          <cell r="D9928" t="str">
            <v>辅料</v>
          </cell>
          <cell r="E9928" t="str">
            <v/>
          </cell>
          <cell r="F9928" t="str">
            <v>次</v>
          </cell>
          <cell r="G9928" t="str">
            <v/>
          </cell>
          <cell r="H9928">
            <v>60</v>
          </cell>
          <cell r="I9928">
            <v>48</v>
          </cell>
          <cell r="J9928">
            <v>42</v>
          </cell>
          <cell r="K9928" t="str">
            <v>甲类</v>
          </cell>
        </row>
        <row r="9929">
          <cell r="A9929" t="str">
            <v>QCAA0101</v>
          </cell>
          <cell r="B9929" t="str">
            <v>金针疗法
(གསེར་ཁབ།)</v>
          </cell>
          <cell r="C9929" t="str">
            <v>是用金制成的针､刀等锐利器械,刺入人体的一定穴位和部位,排除体内积液､脓血､痞块､异物及病邪的一种治疗方法。</v>
          </cell>
          <cell r="D9929" t="str">
            <v/>
          </cell>
          <cell r="E9929" t="str">
            <v/>
          </cell>
          <cell r="F9929" t="str">
            <v>次</v>
          </cell>
          <cell r="G9929" t="str">
            <v/>
          </cell>
          <cell r="H9929">
            <v>60</v>
          </cell>
          <cell r="I9929">
            <v>48</v>
          </cell>
          <cell r="J9929">
            <v>42</v>
          </cell>
          <cell r="K9929" t="str">
            <v>甲类</v>
          </cell>
        </row>
        <row r="9930">
          <cell r="A9930" t="str">
            <v>QCAA0102</v>
          </cell>
          <cell r="B9930" t="str">
            <v>银针疗法
(དངུལ་ཁབ།)</v>
          </cell>
          <cell r="C9930" t="str">
            <v>是用金属银制成的针､刀等锐利器械,刺入人体的一定穴位和部位,排除体内积液､脓血､痞块､异物及病邪的一种治疗方法。</v>
          </cell>
          <cell r="D9930" t="str">
            <v/>
          </cell>
          <cell r="E9930" t="str">
            <v/>
          </cell>
          <cell r="F9930" t="str">
            <v>次</v>
          </cell>
          <cell r="G9930" t="str">
            <v/>
          </cell>
          <cell r="H9930">
            <v>40</v>
          </cell>
          <cell r="I9930">
            <v>32</v>
          </cell>
          <cell r="J9930">
            <v>28</v>
          </cell>
          <cell r="K9930" t="str">
            <v>甲类</v>
          </cell>
        </row>
        <row r="9931">
          <cell r="A9931" t="str">
            <v>QCAA0103</v>
          </cell>
          <cell r="B9931" t="str">
            <v>水疗
(ཆུ་བཅོས།)</v>
          </cell>
          <cell r="C9931" t="str">
            <v>水疗是一种辅助性的治疗方法,同时也被视为日常调节平衡的良法。水疗对关节炎及痛症､胃病及多种妇女病症都有奇佳的治疗效果。</v>
          </cell>
          <cell r="D9931" t="str">
            <v/>
          </cell>
          <cell r="E9931" t="str">
            <v/>
          </cell>
          <cell r="F9931" t="str">
            <v>次</v>
          </cell>
          <cell r="G9931" t="str">
            <v/>
          </cell>
          <cell r="H9931">
            <v>20</v>
          </cell>
          <cell r="I9931">
            <v>16</v>
          </cell>
          <cell r="J9931">
            <v>14</v>
          </cell>
          <cell r="K9931" t="str">
            <v>乙类</v>
          </cell>
        </row>
        <row r="9932">
          <cell r="A9932" t="str">
            <v>QCAA0104</v>
          </cell>
          <cell r="B9932" t="str">
            <v>脸面外治
(བྱད་བཅོས།)</v>
          </cell>
          <cell r="C9932" t="str">
            <v>根据面部颜色局部辨证,分为寒､热性选择不同的贴敷剂。局部常规消毒,将选好的药物选配不同基质调和制备,敷于面部。</v>
          </cell>
        </row>
        <row r="9932">
          <cell r="E9932" t="str">
            <v>药物</v>
          </cell>
          <cell r="F9932" t="str">
            <v>次</v>
          </cell>
          <cell r="G9932" t="str">
            <v/>
          </cell>
          <cell r="H9932">
            <v>60</v>
          </cell>
          <cell r="I9932">
            <v>48</v>
          </cell>
          <cell r="J9932">
            <v>42</v>
          </cell>
          <cell r="K9932" t="str">
            <v>乙类</v>
          </cell>
        </row>
        <row r="9933">
          <cell r="A9933" t="str">
            <v>QCAA0105</v>
          </cell>
          <cell r="B9933" t="str">
            <v>吉责
(ཇུ་ཙེས།)</v>
          </cell>
          <cell r="C9933" t="str">
            <v>常规消毒,根据病情皮下放血后再拔罐治疗。</v>
          </cell>
          <cell r="D9933" t="str">
            <v/>
          </cell>
          <cell r="E9933" t="str">
            <v/>
          </cell>
          <cell r="F9933" t="str">
            <v>次</v>
          </cell>
          <cell r="G9933" t="str">
            <v/>
          </cell>
          <cell r="H9933">
            <v>60</v>
          </cell>
          <cell r="I9933">
            <v>48</v>
          </cell>
          <cell r="J9933">
            <v>42</v>
          </cell>
          <cell r="K9933" t="str">
            <v>乙类</v>
          </cell>
        </row>
        <row r="9934">
          <cell r="A9934" t="str">
            <v>QCAA0106</v>
          </cell>
          <cell r="B9934" t="str">
            <v>藏医除疣治疗
(མཛེར་བཅོས།)</v>
          </cell>
          <cell r="C9934" t="str">
            <v>常规消毒,贴敷剂贴敷于每个疣体采用胶布箍围贴敷。</v>
          </cell>
        </row>
        <row r="9934">
          <cell r="E9934" t="str">
            <v>药物</v>
          </cell>
          <cell r="F9934" t="str">
            <v>次</v>
          </cell>
          <cell r="G9934" t="str">
            <v/>
          </cell>
          <cell r="H9934">
            <v>30</v>
          </cell>
          <cell r="I9934">
            <v>25</v>
          </cell>
          <cell r="J9934">
            <v>20</v>
          </cell>
          <cell r="K9934" t="str">
            <v>丙类</v>
          </cell>
        </row>
        <row r="9935">
          <cell r="A9935" t="str">
            <v>QCAA0107</v>
          </cell>
          <cell r="B9935" t="str">
            <v>藏医斑丘疹祛除治疗
(པགས་དཔྱད།)</v>
          </cell>
          <cell r="C9935" t="str">
            <v>常规消毒,通过丘疹挤粟器械挤粟治疗。</v>
          </cell>
          <cell r="D9935" t="str">
            <v/>
          </cell>
          <cell r="E9935" t="str">
            <v/>
          </cell>
          <cell r="F9935" t="str">
            <v>次</v>
          </cell>
          <cell r="G9935" t="str">
            <v/>
          </cell>
          <cell r="H9935">
            <v>30</v>
          </cell>
          <cell r="I9935">
            <v>25</v>
          </cell>
          <cell r="J9935">
            <v>20</v>
          </cell>
          <cell r="K9935" t="str">
            <v>丙类</v>
          </cell>
        </row>
        <row r="9936">
          <cell r="A9936" t="str">
            <v>QCAA0108</v>
          </cell>
          <cell r="B9936" t="str">
            <v>煮法
(བཙོ།)</v>
          </cell>
          <cell r="C9936" t="str">
            <v>藏医按照不同病种和疾病性质等诸多具体指标,而选择相应药物灸料,对每个特效脉位给予15至20次火疗的治疗方法。</v>
          </cell>
          <cell r="D9936" t="str">
            <v/>
          </cell>
          <cell r="E9936" t="str">
            <v/>
          </cell>
          <cell r="F9936" t="str">
            <v>次</v>
          </cell>
          <cell r="G9936" t="str">
            <v/>
          </cell>
          <cell r="H9936">
            <v>50</v>
          </cell>
          <cell r="I9936">
            <v>40</v>
          </cell>
          <cell r="J9936">
            <v>35</v>
          </cell>
          <cell r="K9936" t="str">
            <v>乙类</v>
          </cell>
        </row>
        <row r="9937">
          <cell r="A9937" t="str">
            <v>QCAA0109</v>
          </cell>
          <cell r="B9937" t="str">
            <v>烧法
(བསྲེག།)</v>
          </cell>
          <cell r="C9937" t="str">
            <v>藏医按照不同病种和疾病性质等诸多具体指标,而选择相应药物灸料,对每个特效脉位给予7至15次火疗的治疗方法。</v>
          </cell>
          <cell r="D9937" t="str">
            <v/>
          </cell>
          <cell r="E9937" t="str">
            <v/>
          </cell>
          <cell r="F9937" t="str">
            <v>次</v>
          </cell>
          <cell r="G9937" t="str">
            <v/>
          </cell>
          <cell r="H9937">
            <v>30</v>
          </cell>
          <cell r="I9937">
            <v>25</v>
          </cell>
          <cell r="J9937">
            <v>20</v>
          </cell>
          <cell r="K9937" t="str">
            <v>乙类</v>
          </cell>
        </row>
        <row r="9938">
          <cell r="A9938" t="str">
            <v>QCAA0110</v>
          </cell>
          <cell r="B9938" t="str">
            <v>藏医正骨治疗
(ཆག་སྦྱོར་ལུགས་ཚུད།)</v>
          </cell>
          <cell r="C9938"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9938" t="str">
            <v>夹板,绷带</v>
          </cell>
          <cell r="E9938" t="str">
            <v/>
          </cell>
          <cell r="F9938" t="str">
            <v>次</v>
          </cell>
          <cell r="G9938" t="str">
            <v/>
          </cell>
          <cell r="H9938">
            <v>120</v>
          </cell>
          <cell r="I9938">
            <v>95</v>
          </cell>
          <cell r="J9938">
            <v>85</v>
          </cell>
          <cell r="K9938" t="str">
            <v>甲类</v>
          </cell>
        </row>
        <row r="9939">
          <cell r="A9939" t="str">
            <v>QCAA0111</v>
          </cell>
          <cell r="B9939" t="str">
            <v>藏医痔疮切除术
(གཞང་འབྲུམ་དྲག་དཔྱད།)</v>
          </cell>
          <cell r="C9939" t="str">
            <v>用特定的藏医器械将内痔､混合痔切除的治疗方法。</v>
          </cell>
          <cell r="D9939" t="str">
            <v/>
          </cell>
          <cell r="E9939" t="str">
            <v/>
          </cell>
          <cell r="F9939" t="str">
            <v>次</v>
          </cell>
          <cell r="G9939" t="str">
            <v/>
          </cell>
          <cell r="H9939">
            <v>1000</v>
          </cell>
          <cell r="I9939">
            <v>800</v>
          </cell>
          <cell r="J9939">
            <v>700</v>
          </cell>
          <cell r="K9939" t="str">
            <v>甲类</v>
          </cell>
        </row>
        <row r="9940">
          <cell r="A9940" t="str">
            <v>QCAA0112</v>
          </cell>
          <cell r="B9940" t="str">
            <v>藏医直肠脱出复位治疗 
(རྒྱུ་རླིགས་ལུགས་ཚུད།)</v>
          </cell>
          <cell r="C9940" t="str">
            <v>用热牛奶､酥油等介质将脱出的直肠洗净后采用特殊手法,结合藏药进行复位的治疗方法。</v>
          </cell>
          <cell r="D9940" t="str">
            <v>辅料</v>
          </cell>
          <cell r="E9940" t="str">
            <v/>
          </cell>
          <cell r="F9940" t="str">
            <v>次</v>
          </cell>
          <cell r="G9940" t="str">
            <v/>
          </cell>
          <cell r="H9940">
            <v>320</v>
          </cell>
          <cell r="I9940">
            <v>260</v>
          </cell>
          <cell r="J9940">
            <v>220</v>
          </cell>
          <cell r="K9940" t="str">
            <v>甲类</v>
          </cell>
        </row>
        <row r="9941">
          <cell r="A9941" t="str">
            <v>QCAA0113</v>
          </cell>
          <cell r="B9941" t="str">
            <v>藏医疝气治疗
(རྒྱུ་རླིགས་ལུགས་ཚུད།)</v>
          </cell>
          <cell r="C9941" t="str">
            <v>用藏医传统外治方法对疝气进行治疗。</v>
          </cell>
          <cell r="D9941" t="str">
            <v/>
          </cell>
          <cell r="E9941" t="str">
            <v/>
          </cell>
          <cell r="F9941" t="str">
            <v>次</v>
          </cell>
          <cell r="G9941" t="str">
            <v/>
          </cell>
          <cell r="H9941">
            <v>1300</v>
          </cell>
          <cell r="I9941">
            <v>1040</v>
          </cell>
          <cell r="J9941">
            <v>910</v>
          </cell>
          <cell r="K9941" t="str">
            <v>甲类</v>
          </cell>
        </row>
        <row r="9942">
          <cell r="A9942" t="str">
            <v>QCAA0114</v>
          </cell>
          <cell r="B9942" t="str">
            <v>宫泻疗法
(མངལ་སྦྱོང།)</v>
          </cell>
          <cell r="C9942" t="str">
            <v>应用各种动物肉和藏药混合后煎至常温后缓慢注入子宫,已达到治疗目的。</v>
          </cell>
          <cell r="D9942" t="str">
            <v>辅料</v>
          </cell>
          <cell r="E9942" t="str">
            <v/>
          </cell>
          <cell r="F9942" t="str">
            <v>次</v>
          </cell>
          <cell r="G9942" t="str">
            <v/>
          </cell>
          <cell r="H9942">
            <v>400</v>
          </cell>
          <cell r="I9942">
            <v>320</v>
          </cell>
          <cell r="J9942">
            <v>280</v>
          </cell>
          <cell r="K9942" t="str">
            <v>乙类</v>
          </cell>
        </row>
        <row r="9943">
          <cell r="A9943" t="str">
            <v>QCAA0115</v>
          </cell>
          <cell r="B9943" t="str">
            <v>磁峨法
(ཚུགས།)</v>
          </cell>
          <cell r="C9943" t="str">
            <v>刺柏与阳石磨擦生热后点穴数次。</v>
          </cell>
          <cell r="D9943" t="str">
            <v/>
          </cell>
          <cell r="E9943" t="str">
            <v/>
          </cell>
          <cell r="F9943" t="str">
            <v>次</v>
          </cell>
          <cell r="G9943" t="str">
            <v/>
          </cell>
          <cell r="H9943">
            <v>20</v>
          </cell>
          <cell r="I9943">
            <v>16</v>
          </cell>
          <cell r="J9943">
            <v>14</v>
          </cell>
          <cell r="K9943" t="str">
            <v>乙类</v>
          </cell>
        </row>
        <row r="9944">
          <cell r="A9944" t="str">
            <v>QCAA0116</v>
          </cell>
          <cell r="B9944" t="str">
            <v>净浴疗法
(ཁྲུས་གསོལ།)</v>
          </cell>
          <cell r="C9944" t="str">
            <v>按藏医理论和施治要求,根据患者病因､体征配制相应的药液洗浴,达到治疗目的。</v>
          </cell>
          <cell r="D9944" t="str">
            <v/>
          </cell>
          <cell r="E9944" t="str">
            <v/>
          </cell>
          <cell r="F9944" t="str">
            <v>次</v>
          </cell>
          <cell r="G9944" t="str">
            <v/>
          </cell>
          <cell r="H9944">
            <v>30</v>
          </cell>
          <cell r="I9944">
            <v>25</v>
          </cell>
          <cell r="J9944">
            <v>20</v>
          </cell>
          <cell r="K9944" t="str">
            <v>乙类</v>
          </cell>
        </row>
        <row r="9945">
          <cell r="A9945" t="str">
            <v>QCAA0117</v>
          </cell>
          <cell r="B9945" t="str">
            <v>熏香疗法
(སྤོས་གདུག།)</v>
          </cell>
          <cell r="C9945" t="str">
            <v>按照古藏医理论方剂针对各种隆病尤其是索隆病患者,用各种药物配制特殊香料进行熏香治疗。</v>
          </cell>
          <cell r="D9945" t="str">
            <v>辅料</v>
          </cell>
          <cell r="E9945" t="str">
            <v/>
          </cell>
          <cell r="F9945" t="str">
            <v>次</v>
          </cell>
          <cell r="G9945" t="str">
            <v/>
          </cell>
          <cell r="H9945">
            <v>7</v>
          </cell>
          <cell r="I9945">
            <v>6</v>
          </cell>
          <cell r="J9945">
            <v>5</v>
          </cell>
          <cell r="K9945" t="str">
            <v>乙类</v>
          </cell>
        </row>
        <row r="9946">
          <cell r="A9946" t="str">
            <v>QCAA0118</v>
          </cell>
          <cell r="B9946" t="str">
            <v>珙疗法
(སྒོམ།)</v>
          </cell>
          <cell r="C9946" t="str">
            <v>应用古藏医传统疗法中的珙疗法指导患者通过冥想､静坐等方法,感知体内三因的运行脉络,以达到治病强身､宁神､静心的目的。</v>
          </cell>
          <cell r="D9946" t="str">
            <v/>
          </cell>
          <cell r="E9946" t="str">
            <v/>
          </cell>
          <cell r="F9946" t="str">
            <v>半小时</v>
          </cell>
          <cell r="G9946" t="str">
            <v/>
          </cell>
          <cell r="H9946">
            <v>50</v>
          </cell>
          <cell r="I9946">
            <v>40</v>
          </cell>
          <cell r="J9946">
            <v>35</v>
          </cell>
          <cell r="K9946" t="str">
            <v>乙类</v>
          </cell>
        </row>
        <row r="9947">
          <cell r="A9947" t="str">
            <v>QCAA0119</v>
          </cell>
          <cell r="B9947" t="str">
            <v>若扎疗法
(རོ་ཙ།)</v>
          </cell>
          <cell r="C9947" t="str">
            <v>针对肾气不足､肾火衰败而引起各种病症的患者,制定相应的治疗方案､配制特殊的药物进行治疗。</v>
          </cell>
          <cell r="D9947" t="str">
            <v/>
          </cell>
          <cell r="E9947" t="str">
            <v/>
          </cell>
          <cell r="F9947" t="str">
            <v>次</v>
          </cell>
          <cell r="G9947" t="str">
            <v/>
          </cell>
          <cell r="H9947">
            <v>60</v>
          </cell>
          <cell r="I9947">
            <v>48</v>
          </cell>
          <cell r="J9947">
            <v>42</v>
          </cell>
          <cell r="K9947" t="str">
            <v>乙类</v>
          </cell>
        </row>
        <row r="9948">
          <cell r="A9948" t="str">
            <v>QCAA0120</v>
          </cell>
          <cell r="B9948" t="str">
            <v>三因平衡法
(འདུ་བ་སྙོམས་པ།)</v>
          </cell>
          <cell r="C9948" t="str">
            <v>所有疾病都是因为三因失衡即偏盛､偏衰､紊乱而引起,应用四大疗法使三因回归平衡,以达到治疗目的。</v>
          </cell>
          <cell r="D9948" t="str">
            <v/>
          </cell>
          <cell r="E9948" t="str">
            <v/>
          </cell>
          <cell r="F9948" t="str">
            <v>次</v>
          </cell>
          <cell r="G9948" t="str">
            <v/>
          </cell>
          <cell r="H9948">
            <v>90</v>
          </cell>
          <cell r="I9948">
            <v>70</v>
          </cell>
          <cell r="J9948">
            <v>60</v>
          </cell>
          <cell r="K9948" t="str">
            <v>甲类</v>
          </cell>
        </row>
        <row r="9949">
          <cell r="A9949" t="str">
            <v>QCAA0121</v>
          </cell>
          <cell r="B9949" t="str">
            <v>力珺疗法
(ལུས་སྤྱོང།)</v>
          </cell>
          <cell r="C9949" t="str">
            <v>对各种原因的引起的神经损伤､尤其是肢体功能障碍的患者制定相应的康复训练方案,应用运动疗法,对饮食进行营养评价指导,以达到治疗目的。</v>
          </cell>
          <cell r="D9949" t="str">
            <v/>
          </cell>
          <cell r="E9949" t="str">
            <v/>
          </cell>
          <cell r="F9949" t="str">
            <v>小时</v>
          </cell>
          <cell r="G9949" t="str">
            <v/>
          </cell>
          <cell r="H9949">
            <v>50</v>
          </cell>
          <cell r="I9949">
            <v>40</v>
          </cell>
          <cell r="J9949">
            <v>35</v>
          </cell>
          <cell r="K9949" t="str">
            <v>乙类</v>
          </cell>
        </row>
        <row r="9950">
          <cell r="A9950" t="str">
            <v>QCAA0122</v>
          </cell>
          <cell r="B9950" t="str">
            <v>藏医清瘟疗法
(རིམས་སེལ།)</v>
          </cell>
          <cell r="C9950" t="str">
            <v>应用藏医传统理论和方法根据患者的体质､症状辨证施治,清除体内温热。</v>
          </cell>
          <cell r="D9950" t="str">
            <v/>
          </cell>
          <cell r="E9950" t="str">
            <v/>
          </cell>
          <cell r="F9950" t="str">
            <v>次</v>
          </cell>
          <cell r="G9950" t="str">
            <v/>
          </cell>
          <cell r="H9950">
            <v>20</v>
          </cell>
          <cell r="I9950">
            <v>16</v>
          </cell>
          <cell r="J9950">
            <v>14</v>
          </cell>
          <cell r="K9950" t="str">
            <v>乙类</v>
          </cell>
        </row>
        <row r="9951">
          <cell r="A9951" t="str">
            <v>QCAA0123</v>
          </cell>
          <cell r="B9951" t="str">
            <v>五官清明疗法
(དབང་བོ་གསལ་ཐབས།)</v>
          </cell>
          <cell r="C9951" t="str">
            <v>针对各种原因引起的五官功能减退,应用藏医学经典理论中的相关方法使视觉､听觉､嗅觉､触觉､味觉的功能得到适当强化的方法。</v>
          </cell>
          <cell r="D9951" t="str">
            <v/>
          </cell>
          <cell r="E9951" t="str">
            <v/>
          </cell>
          <cell r="F9951" t="str">
            <v>次</v>
          </cell>
          <cell r="G9951" t="str">
            <v/>
          </cell>
          <cell r="H9951">
            <v>20</v>
          </cell>
          <cell r="I9951">
            <v>16</v>
          </cell>
          <cell r="J9951">
            <v>14</v>
          </cell>
          <cell r="K9951" t="str">
            <v>乙类</v>
          </cell>
        </row>
        <row r="9952">
          <cell r="A9952" t="str">
            <v>QCAA0124</v>
          </cell>
          <cell r="B9952" t="str">
            <v>脉通
(རྩ་གཤེར།)</v>
          </cell>
          <cell r="C9952" t="str">
            <v>口服药物与起居运动疗法联用,强行排出坏血与病灶的疗法。7天为一个疗程。</v>
          </cell>
          <cell r="D9952" t="str">
            <v/>
          </cell>
          <cell r="E9952" t="str">
            <v/>
          </cell>
          <cell r="F9952" t="str">
            <v>疗程</v>
          </cell>
          <cell r="G9952" t="str">
            <v/>
          </cell>
          <cell r="H9952">
            <v>1600</v>
          </cell>
          <cell r="I9952">
            <v>1280</v>
          </cell>
          <cell r="J9952">
            <v>1120</v>
          </cell>
          <cell r="K9952" t="str">
            <v>乙类</v>
          </cell>
        </row>
        <row r="9953">
          <cell r="A9953" t="str">
            <v>QCAA0125</v>
          </cell>
          <cell r="B9953" t="str">
            <v>章斗
(གྲང་དུགས།)</v>
          </cell>
          <cell r="C9953" t="str">
            <v>寒石或星水敷于相应穴区或阿是区。</v>
          </cell>
          <cell r="D9953" t="str">
            <v/>
          </cell>
          <cell r="E9953" t="str">
            <v/>
          </cell>
          <cell r="F9953" t="str">
            <v>次</v>
          </cell>
          <cell r="G9953" t="str">
            <v/>
          </cell>
          <cell r="H9953">
            <v>30</v>
          </cell>
          <cell r="I9953">
            <v>25</v>
          </cell>
          <cell r="J9953">
            <v>20</v>
          </cell>
          <cell r="K9953" t="str">
            <v>乙类</v>
          </cell>
        </row>
        <row r="9954">
          <cell r="A9954" t="str">
            <v>QCAA0126</v>
          </cell>
          <cell r="B9954" t="str">
            <v>热通疗法
(དྲོད་བཅོས།)</v>
          </cell>
          <cell r="C9954" t="str">
            <v>多种外治法联用,利用强大的热性刺激量,将寒性病症的寒热性质短时间内,恢复平衡的疗法。</v>
          </cell>
          <cell r="D9954" t="str">
            <v/>
          </cell>
          <cell r="E9954" t="str">
            <v/>
          </cell>
          <cell r="F9954" t="str">
            <v>次</v>
          </cell>
          <cell r="G9954" t="str">
            <v/>
          </cell>
          <cell r="H9954">
            <v>90</v>
          </cell>
          <cell r="I9954">
            <v>70</v>
          </cell>
          <cell r="J9954">
            <v>60</v>
          </cell>
          <cell r="K9954" t="str">
            <v>乙类</v>
          </cell>
        </row>
        <row r="9955">
          <cell r="A9955" t="str">
            <v>QCAA0127</v>
          </cell>
          <cell r="B9955" t="str">
            <v>向天太儿玛
(ཐོད་བསྐོར།)</v>
          </cell>
          <cell r="C9955" t="str">
            <v>由于病种性质不同,调节针尖方位与深浅､角度的补泻手法。</v>
          </cell>
          <cell r="D9955" t="str">
            <v>器具</v>
          </cell>
        </row>
        <row r="9955">
          <cell r="F9955" t="str">
            <v>次</v>
          </cell>
          <cell r="G9955" t="str">
            <v/>
          </cell>
          <cell r="H9955">
            <v>10</v>
          </cell>
          <cell r="I9955">
            <v>10</v>
          </cell>
          <cell r="J9955">
            <v>8</v>
          </cell>
          <cell r="K9955" t="str">
            <v>乙类</v>
          </cell>
        </row>
        <row r="9956">
          <cell r="A9956" t="str">
            <v>QCAA0128</v>
          </cell>
          <cell r="B9956" t="str">
            <v>穴位母子给补法
(མ་བསྐོར་བུ་ལ་མིམགནོད།)</v>
          </cell>
          <cell r="C9956" t="str">
            <v>根据穴位间母子关系,母穴与子穴互补的补泻手法。</v>
          </cell>
          <cell r="D9956" t="str">
            <v>器具</v>
          </cell>
        </row>
        <row r="9956">
          <cell r="F9956" t="str">
            <v>次</v>
          </cell>
          <cell r="G9956" t="str">
            <v/>
          </cell>
          <cell r="H9956">
            <v>90</v>
          </cell>
          <cell r="I9956">
            <v>70</v>
          </cell>
          <cell r="J9956">
            <v>60</v>
          </cell>
          <cell r="K9956" t="str">
            <v>乙类</v>
          </cell>
        </row>
        <row r="9957">
          <cell r="A9957" t="str">
            <v>QCAA0129</v>
          </cell>
          <cell r="B9957" t="str">
            <v>健脉法
(རྩི་སྲུང།)</v>
          </cell>
          <cell r="C9957" t="str">
            <v>脉管炎等病症,通过内服与外治联用,是清理管壁而达到润肠目的的治疗方法。</v>
          </cell>
          <cell r="D9957" t="str">
            <v>器具</v>
          </cell>
        </row>
        <row r="9957">
          <cell r="F9957" t="str">
            <v>次</v>
          </cell>
          <cell r="G9957" t="str">
            <v/>
          </cell>
          <cell r="H9957">
            <v>120</v>
          </cell>
          <cell r="I9957">
            <v>95</v>
          </cell>
          <cell r="J9957">
            <v>85</v>
          </cell>
          <cell r="K9957" t="str">
            <v>乙类</v>
          </cell>
        </row>
        <row r="9958">
          <cell r="A9958" t="str">
            <v>QCAA0130</v>
          </cell>
          <cell r="B9958" t="str">
            <v>赤泻
(མཁྲིས་བཤལ།)</v>
          </cell>
          <cell r="C9958" t="str">
            <v>赤巴偏盛性病种,由口服下泻药物结合温治疗法的诊疗方法。</v>
          </cell>
          <cell r="D9958" t="str">
            <v/>
          </cell>
          <cell r="E9958" t="str">
            <v/>
          </cell>
          <cell r="F9958" t="str">
            <v>次</v>
          </cell>
          <cell r="G9958" t="str">
            <v/>
          </cell>
          <cell r="H9958">
            <v>200</v>
          </cell>
          <cell r="I9958">
            <v>160</v>
          </cell>
          <cell r="J9958">
            <v>140</v>
          </cell>
          <cell r="K9958" t="str">
            <v>乙类</v>
          </cell>
        </row>
        <row r="9959">
          <cell r="A9959" t="str">
            <v>QCAA0131</v>
          </cell>
          <cell r="B9959" t="str">
            <v>藏医穿刺术
(སྦུབས་ཐུར་སྨྱུང་ཐབས།)</v>
          </cell>
          <cell r="C9959" t="str">
            <v>按照藏医穿刺术理论,脏俯有相应刺穴和病种的相应辨证刺穴,治疗三邪病的方法。</v>
          </cell>
          <cell r="D9959" t="str">
            <v/>
          </cell>
          <cell r="E9959" t="str">
            <v/>
          </cell>
          <cell r="F9959" t="str">
            <v>次</v>
          </cell>
          <cell r="G9959" t="str">
            <v/>
          </cell>
          <cell r="H9959">
            <v>80</v>
          </cell>
          <cell r="I9959">
            <v>65</v>
          </cell>
          <cell r="J9959">
            <v>55</v>
          </cell>
          <cell r="K9959" t="str">
            <v>乙类</v>
          </cell>
        </row>
        <row r="9960">
          <cell r="A9960" t="str">
            <v>QCAA0132</v>
          </cell>
          <cell r="B9960" t="str">
            <v>符针疗法
(མཁའ་ཐུར།)</v>
          </cell>
          <cell r="C9960" t="str">
            <v>按照医者辨证分析､触摸患者肌筋膜为主的诊断为依据､适当使用外治器具对患肌高应点､激痛点周围特穴进行符针配合再灌注活动软组织松弛术而能够起到及时效应的特色外治疗法。</v>
          </cell>
          <cell r="D9960" t="str">
            <v>器具</v>
          </cell>
        </row>
        <row r="9960">
          <cell r="F9960" t="str">
            <v>次</v>
          </cell>
          <cell r="G9960" t="str">
            <v/>
          </cell>
          <cell r="H9960">
            <v>230</v>
          </cell>
          <cell r="I9960">
            <v>185</v>
          </cell>
          <cell r="J9960">
            <v>160</v>
          </cell>
          <cell r="K9960" t="str">
            <v>乙类</v>
          </cell>
        </row>
        <row r="9961">
          <cell r="A9961" t="str">
            <v>QCAA0133</v>
          </cell>
          <cell r="B9961" t="str">
            <v>泻脂疗法
(ཚིལ་སྦྱོང།)</v>
          </cell>
          <cell r="C9961" t="str">
            <v>预备七到十天的基础性治疗,而后进行内服药物结合全身运动,将体内病邪排出体外的疗法。</v>
          </cell>
          <cell r="D9961" t="str">
            <v/>
          </cell>
          <cell r="E9961" t="str">
            <v/>
          </cell>
          <cell r="F9961" t="str">
            <v>次</v>
          </cell>
          <cell r="G9961" t="str">
            <v/>
          </cell>
          <cell r="H9961">
            <v>170</v>
          </cell>
          <cell r="I9961">
            <v>140</v>
          </cell>
          <cell r="J9961">
            <v>120</v>
          </cell>
          <cell r="K9961" t="str">
            <v>乙类</v>
          </cell>
        </row>
        <row r="9962">
          <cell r="A9962" t="str">
            <v>QCAA0134</v>
          </cell>
          <cell r="B9962" t="str">
            <v>藏医挑脂术
(ཚིག་འབྲད།)</v>
          </cell>
          <cell r="C9962" t="str">
            <v>在常规消毒下,对靶点施术挑开毛细血管或挑开皮下脂肪层而达到诊治的目的。</v>
          </cell>
          <cell r="D9962" t="str">
            <v>器具</v>
          </cell>
        </row>
        <row r="9962">
          <cell r="F9962" t="str">
            <v>次</v>
          </cell>
          <cell r="G9962" t="str">
            <v/>
          </cell>
          <cell r="H9962">
            <v>330</v>
          </cell>
          <cell r="I9962">
            <v>265</v>
          </cell>
          <cell r="J9962">
            <v>230</v>
          </cell>
          <cell r="K9962" t="str">
            <v>乙类</v>
          </cell>
        </row>
        <row r="9963">
          <cell r="A9963" t="str">
            <v>QCAA0135</v>
          </cell>
          <cell r="B9963" t="str">
            <v>立新七针疗法
(གསེར་ཐུར་སྤུན་མང།)</v>
          </cell>
          <cell r="C9963"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cell r="D9963" t="str">
            <v/>
          </cell>
          <cell r="E9963" t="str">
            <v/>
          </cell>
          <cell r="F9963" t="str">
            <v>次</v>
          </cell>
          <cell r="G9963" t="str">
            <v/>
          </cell>
          <cell r="H9963">
            <v>150</v>
          </cell>
          <cell r="I9963">
            <v>120</v>
          </cell>
          <cell r="J9963">
            <v>105</v>
          </cell>
          <cell r="K9963" t="str">
            <v>乙类</v>
          </cell>
        </row>
        <row r="9964">
          <cell r="A9964" t="str">
            <v>QCAA0136</v>
          </cell>
          <cell r="B9964" t="str">
            <v>四大火疗
(མེ།)</v>
          </cell>
          <cell r="C9964" t="str">
            <v>在治疗寒症时,藏药用石榴主药方､外治用火灸灸穴､食用热性饮食､在温暖的地方进行治疗的方法。</v>
          </cell>
          <cell r="D9964" t="str">
            <v/>
          </cell>
          <cell r="E9964" t="str">
            <v/>
          </cell>
          <cell r="F9964" t="str">
            <v>次</v>
          </cell>
          <cell r="G9964" t="str">
            <v/>
          </cell>
          <cell r="H9964">
            <v>120</v>
          </cell>
          <cell r="I9964">
            <v>95</v>
          </cell>
          <cell r="J9964">
            <v>85</v>
          </cell>
          <cell r="K9964" t="str">
            <v>乙类</v>
          </cell>
        </row>
        <row r="9965">
          <cell r="A9965" t="str">
            <v>QCAA0137</v>
          </cell>
          <cell r="B9965" t="str">
            <v>四大水疗
(ཆུ།)</v>
          </cell>
          <cell r="C9965" t="str">
            <v>在治疗热症时,藏药用冰片主药方､外治用达日卡､食用凉性饮食､在阴凉的地方进行治疗的方法。</v>
          </cell>
          <cell r="D9965" t="str">
            <v/>
          </cell>
          <cell r="E9965" t="str">
            <v/>
          </cell>
          <cell r="F9965" t="str">
            <v>次</v>
          </cell>
          <cell r="G9965" t="str">
            <v/>
          </cell>
          <cell r="H9965">
            <v>100</v>
          </cell>
          <cell r="I9965">
            <v>80</v>
          </cell>
          <cell r="J9965">
            <v>70</v>
          </cell>
          <cell r="K9965" t="str">
            <v>乙类</v>
          </cell>
        </row>
        <row r="9966">
          <cell r="A9966" t="str">
            <v>QCAA0138</v>
          </cell>
          <cell r="B9966" t="str">
            <v>藏医催眠疗法
(གཉི།)</v>
          </cell>
          <cell r="C9966" t="str">
            <v>对隆性等三因导致的失眠患者,应用特定穴位的药物涂擦,结合口服药物､心理疗法再结合藏医气功等进行催眠的治疗方法。</v>
          </cell>
          <cell r="D9966" t="str">
            <v/>
          </cell>
          <cell r="E9966" t="str">
            <v/>
          </cell>
          <cell r="F9966" t="str">
            <v>次</v>
          </cell>
          <cell r="G9966" t="str">
            <v/>
          </cell>
          <cell r="H9966">
            <v>80</v>
          </cell>
          <cell r="I9966">
            <v>65</v>
          </cell>
          <cell r="J9966">
            <v>55</v>
          </cell>
          <cell r="K9966" t="str">
            <v>乙类</v>
          </cell>
        </row>
        <row r="9967">
          <cell r="A9967" t="str">
            <v>QCAA0139</v>
          </cell>
          <cell r="B9967" t="str">
            <v>藏医哲西疗法
(དྲིལ་ཕྱིས།)</v>
          </cell>
          <cell r="C9967" t="str">
            <v>对三因失衡尤其是培根偏盛的患者应用相应的方剂通过药粉体表擦拭､排汗､缚浴驱寒以达到治疗目的。</v>
          </cell>
          <cell r="D9967" t="str">
            <v/>
          </cell>
          <cell r="E9967" t="str">
            <v/>
          </cell>
          <cell r="F9967" t="str">
            <v>次</v>
          </cell>
          <cell r="G9967" t="str">
            <v/>
          </cell>
          <cell r="H9967">
            <v>120</v>
          </cell>
          <cell r="I9967">
            <v>95</v>
          </cell>
          <cell r="J9967">
            <v>85</v>
          </cell>
          <cell r="K9967" t="str">
            <v>甲类</v>
          </cell>
        </row>
        <row r="9968">
          <cell r="A9968" t="str">
            <v>QCAA0140</v>
          </cell>
          <cell r="B9968" t="str">
            <v>藏医情志疗法
(གདོན་བཅོས།)</v>
          </cell>
          <cell r="C9968" t="str">
            <v>按照藏医理论对情志失常的患者通过医务人员的语言､行为诱导改善患者的神情失常以达到减轻症状或加速治愈的方法。</v>
          </cell>
          <cell r="D9968" t="str">
            <v/>
          </cell>
          <cell r="E9968" t="str">
            <v/>
          </cell>
          <cell r="F9968" t="str">
            <v>次</v>
          </cell>
          <cell r="G9968" t="str">
            <v/>
          </cell>
          <cell r="H9968">
            <v>60</v>
          </cell>
          <cell r="I9968">
            <v>48</v>
          </cell>
          <cell r="J9968">
            <v>42</v>
          </cell>
          <cell r="K9968" t="str">
            <v>丙类</v>
          </cell>
        </row>
        <row r="9969">
          <cell r="A9969" t="str">
            <v>QCAA0141</v>
          </cell>
          <cell r="B9969" t="str">
            <v>脉藏法
(སྦུབས་ཐུར་བརྟག་ཐབས།)</v>
          </cell>
          <cell r="C9969" t="str">
            <v>藏医按照不同病种､个体差异､疾病性质和病程长短等诸多具体指标,而选择相应主穴与配穴优化组合,对施术脉位给予药物的治疗方法。</v>
          </cell>
        </row>
        <row r="9969">
          <cell r="E9969" t="str">
            <v>药物</v>
          </cell>
          <cell r="F9969" t="str">
            <v>每穴</v>
          </cell>
          <cell r="G9969" t="str">
            <v/>
          </cell>
          <cell r="H9969">
            <v>50</v>
          </cell>
          <cell r="I9969">
            <v>40</v>
          </cell>
          <cell r="J9969">
            <v>35</v>
          </cell>
          <cell r="K9969" t="str">
            <v>甲类</v>
          </cell>
        </row>
        <row r="9970">
          <cell r="A9970" t="str">
            <v>QCAA0142</v>
          </cell>
          <cell r="B9970" t="str">
            <v>藏药特殊调配
(སྨན་གྱི་ཁ་ཚར་གཏོང་ཐབས།)</v>
          </cell>
          <cell r="C9970" t="str">
            <v>对症的相应口服或外用药物,进行加减调配的方法。</v>
          </cell>
          <cell r="D9970" t="str">
            <v/>
          </cell>
          <cell r="E9970" t="str">
            <v/>
          </cell>
          <cell r="F9970" t="str">
            <v>次</v>
          </cell>
          <cell r="G9970" t="str">
            <v/>
          </cell>
          <cell r="H9970">
            <v>15</v>
          </cell>
          <cell r="I9970">
            <v>12</v>
          </cell>
          <cell r="J9970">
            <v>10</v>
          </cell>
          <cell r="K9970" t="str">
            <v>丙类</v>
          </cell>
        </row>
        <row r="9971">
          <cell r="A9971" t="str">
            <v>QCAA0143</v>
          </cell>
          <cell r="B9971" t="str">
            <v>煎药
(སྨན་བསྐོལ།)</v>
          </cell>
          <cell r="C9971" t="str">
            <v>将铁､钢､陶瓷等物质制做的容器里适量倒入牛奶､肉汤､红糖水等作为药引,进行药物煎煮。</v>
          </cell>
          <cell r="D9971" t="str">
            <v>辅料</v>
          </cell>
          <cell r="E9971" t="str">
            <v/>
          </cell>
          <cell r="F9971" t="str">
            <v>剂</v>
          </cell>
        </row>
        <row r="9971">
          <cell r="H9971">
            <v>9</v>
          </cell>
          <cell r="I9971">
            <v>8</v>
          </cell>
          <cell r="J9971">
            <v>7</v>
          </cell>
          <cell r="K9971" t="str">
            <v>丙类</v>
          </cell>
        </row>
        <row r="9972">
          <cell r="A9972" t="str">
            <v>QDA</v>
          </cell>
          <cell r="B9972" t="str">
            <v>(四)藏医外伤疗法</v>
          </cell>
          <cell r="C9972" t="str">
            <v/>
          </cell>
          <cell r="D9972" t="str">
            <v/>
          </cell>
        </row>
        <row r="9972">
          <cell r="G9972" t="str">
            <v/>
          </cell>
          <cell r="H9972" t="str">
            <v/>
          </cell>
          <cell r="I9972" t="str">
            <v/>
          </cell>
          <cell r="J9972" t="str">
            <v/>
          </cell>
        </row>
        <row r="9973">
          <cell r="A9973" t="str">
            <v>QDAA0001</v>
          </cell>
          <cell r="B9973" t="str">
            <v>头部创伤药物疗法
(མགོ་རྨ་སྨན་གྱི་བཅོས་ཐབས།)</v>
          </cell>
          <cell r="C9973" t="str">
            <v>将伤口和肿胀处的头发剃去,有伤口处用药物调成糊状黏贴包扎,无伤口颅骨开裂者包扎封闭后,调配服用接骨和消肿的制剂使其愈合的治疗方法。</v>
          </cell>
          <cell r="D9973" t="str">
            <v>换药包</v>
          </cell>
          <cell r="E9973" t="str">
            <v/>
          </cell>
          <cell r="F9973" t="str">
            <v>次</v>
          </cell>
          <cell r="G9973" t="str">
            <v/>
          </cell>
          <cell r="H9973">
            <v>60</v>
          </cell>
          <cell r="I9973">
            <v>48</v>
          </cell>
          <cell r="J9973">
            <v>42</v>
          </cell>
          <cell r="K9973" t="str">
            <v>甲类</v>
          </cell>
        </row>
        <row r="9974">
          <cell r="A9974" t="str">
            <v>QDAA0002</v>
          </cell>
          <cell r="B9974" t="str">
            <v>头部创伤火灸疗法
(མགོ་རྨ་མེ་བཙའི་བཅོས་ཐབས།)</v>
          </cell>
          <cell r="C9974" t="str">
            <v>在受伤后,黄水还未集聚时,立即对接骨折,实施火灸,缝合后用药物奄敷,实施包扎。</v>
          </cell>
          <cell r="D9974" t="str">
            <v>换药包,艾绒,药线</v>
          </cell>
          <cell r="E9974" t="str">
            <v/>
          </cell>
          <cell r="F9974" t="str">
            <v>柱</v>
          </cell>
          <cell r="G9974" t="str">
            <v/>
          </cell>
          <cell r="H9974">
            <v>9</v>
          </cell>
          <cell r="I9974">
            <v>9</v>
          </cell>
          <cell r="J9974">
            <v>8</v>
          </cell>
          <cell r="K9974" t="str">
            <v>甲类</v>
          </cell>
        </row>
        <row r="9975">
          <cell r="A9975" t="str">
            <v>QDAA0003</v>
          </cell>
          <cell r="B9975" t="str">
            <v>头部创伤切割引流医治法(དྲ་ཡི་བཅོས་ཐབས།)</v>
          </cell>
          <cell r="C9975" t="str">
            <v>头部严重受伤时,通过手术将坏死部分､碎骨和异物清除的手术治疗方法。</v>
          </cell>
          <cell r="D9975" t="str">
            <v>换药包,药线</v>
          </cell>
          <cell r="E9975" t="str">
            <v/>
          </cell>
          <cell r="F9975" t="str">
            <v>次</v>
          </cell>
          <cell r="G9975" t="str">
            <v/>
          </cell>
          <cell r="H9975">
            <v>800</v>
          </cell>
          <cell r="I9975">
            <v>640</v>
          </cell>
          <cell r="J9975">
            <v>560</v>
          </cell>
          <cell r="K9975" t="str">
            <v>甲类</v>
          </cell>
        </row>
        <row r="9976">
          <cell r="A9976" t="str">
            <v>QDAA0004</v>
          </cell>
          <cell r="B9976" t="str">
            <v>头部肌肉创伤医治法
(ཤ་རྨའི་བཅོས་ཐབས།)</v>
          </cell>
          <cell r="C9976" t="str">
            <v>通过消肿､缝合､药物奄敷､伤口清洗等方法医治头部肌肉创伤的治疗方法。</v>
          </cell>
          <cell r="D9976" t="str">
            <v>药线,换药包</v>
          </cell>
          <cell r="E9976" t="str">
            <v/>
          </cell>
          <cell r="F9976" t="str">
            <v>次</v>
          </cell>
          <cell r="G9976" t="str">
            <v/>
          </cell>
          <cell r="H9976">
            <v>100</v>
          </cell>
          <cell r="I9976">
            <v>80</v>
          </cell>
          <cell r="J9976">
            <v>70</v>
          </cell>
          <cell r="K9976" t="str">
            <v>甲类</v>
          </cell>
        </row>
        <row r="9977">
          <cell r="A9977" t="str">
            <v>QDAA0005</v>
          </cell>
          <cell r="B9977" t="str">
            <v>擦伤医治法
(བཤུས་པ་བཅོས་ཐབས།)</v>
          </cell>
          <cell r="C9977" t="str">
            <v>头部肌肉擦伤时,用硼砂､熊胆调和外敷伤口,用毡毛片包扎。</v>
          </cell>
          <cell r="D9977" t="str">
            <v>毡毛片,换药包</v>
          </cell>
          <cell r="E9977" t="str">
            <v/>
          </cell>
          <cell r="F9977" t="str">
            <v>部位</v>
          </cell>
          <cell r="G9977" t="str">
            <v/>
          </cell>
          <cell r="H9977">
            <v>40</v>
          </cell>
          <cell r="I9977">
            <v>32</v>
          </cell>
          <cell r="J9977">
            <v>28</v>
          </cell>
          <cell r="K9977" t="str">
            <v>甲类</v>
          </cell>
        </row>
        <row r="9978">
          <cell r="A9978" t="str">
            <v>QDAA0006</v>
          </cell>
          <cell r="B9978" t="str">
            <v>撕伤医治法
(གཤགས་པ་བཅོས་ཐབས།)</v>
          </cell>
          <cell r="C9978" t="str">
            <v>用药线缝合,乳酪和酒糟调和糊伤口,毡片奄敷包扎。</v>
          </cell>
          <cell r="D9978" t="str">
            <v>换药包,药线</v>
          </cell>
          <cell r="E9978" t="str">
            <v/>
          </cell>
          <cell r="F9978" t="str">
            <v>部位</v>
          </cell>
          <cell r="G9978" t="str">
            <v/>
          </cell>
          <cell r="H9978">
            <v>200</v>
          </cell>
          <cell r="I9978">
            <v>160</v>
          </cell>
          <cell r="J9978">
            <v>140</v>
          </cell>
          <cell r="K9978" t="str">
            <v>甲类</v>
          </cell>
        </row>
        <row r="9979">
          <cell r="A9979" t="str">
            <v>QDAA0007</v>
          </cell>
          <cell r="B9979" t="str">
            <v>砍伤医治法
(བཅད་པ་བཅོས་ཐབས།)</v>
          </cell>
          <cell r="C9979" t="str">
            <v>用药线缝合,用胆汁和牛乳调和外敷,毡片奄敷包扎。</v>
          </cell>
          <cell r="D9979" t="str">
            <v>换药包,药线</v>
          </cell>
          <cell r="E9979" t="str">
            <v/>
          </cell>
          <cell r="F9979" t="str">
            <v>部位</v>
          </cell>
          <cell r="G9979" t="str">
            <v/>
          </cell>
          <cell r="H9979">
            <v>300</v>
          </cell>
          <cell r="I9979">
            <v>240</v>
          </cell>
          <cell r="J9979">
            <v>210</v>
          </cell>
          <cell r="K9979" t="str">
            <v>乙类</v>
          </cell>
        </row>
        <row r="9980">
          <cell r="A9980" t="str">
            <v>QDAA0008</v>
          </cell>
          <cell r="B9980" t="str">
            <v>钝器打伤医治法
(བརྡུངས་པ་བཅོས་ཐབས།)</v>
          </cell>
          <cell r="C9980" t="str">
            <v>用药物热敷患处,严重者挑刺穿漏后再热敷。</v>
          </cell>
          <cell r="D9980" t="str">
            <v/>
          </cell>
          <cell r="E9980" t="str">
            <v/>
          </cell>
          <cell r="F9980" t="str">
            <v>部位</v>
          </cell>
          <cell r="G9980" t="str">
            <v/>
          </cell>
          <cell r="H9980">
            <v>50</v>
          </cell>
          <cell r="I9980">
            <v>40</v>
          </cell>
          <cell r="J9980">
            <v>35</v>
          </cell>
          <cell r="K9980" t="str">
            <v>乙类</v>
          </cell>
        </row>
        <row r="9981">
          <cell r="A9981" t="str">
            <v>QDAA0009</v>
          </cell>
          <cell r="B9981" t="str">
            <v>戳伤医治法
(རྫོགས་པ་བཅོས་ཐབས།)</v>
          </cell>
          <cell r="C9981" t="str">
            <v>外敷酒糟,涂止腐药物,吸黄水,用火灸封闭后,再外敷愈肌药物施治。</v>
          </cell>
          <cell r="D9981" t="str">
            <v>艾绒,刺针</v>
          </cell>
          <cell r="E9981" t="str">
            <v/>
          </cell>
          <cell r="F9981" t="str">
            <v>部位</v>
          </cell>
          <cell r="G9981" t="str">
            <v/>
          </cell>
          <cell r="H9981">
            <v>300</v>
          </cell>
          <cell r="I9981">
            <v>240</v>
          </cell>
          <cell r="J9981">
            <v>210</v>
          </cell>
          <cell r="K9981" t="str">
            <v>乙类</v>
          </cell>
        </row>
        <row r="9982">
          <cell r="A9982" t="str">
            <v>QDAA0010</v>
          </cell>
          <cell r="B9982" t="str">
            <v>头部骨骼闭合型创伤治疗法(རྨ་མེད་བཅོས་ཐབས།)</v>
          </cell>
          <cell r="C9982" t="str">
            <v>剃光头发涂抹酥油､脂肪制剂熏熨,包扎伤处,外用箍环固定,移位时切肌正骨,火灸头骨缝隙医治。</v>
          </cell>
          <cell r="D9982" t="str">
            <v>酥油,箍环,艾绒</v>
          </cell>
          <cell r="E9982" t="str">
            <v/>
          </cell>
          <cell r="F9982" t="str">
            <v>部位</v>
          </cell>
          <cell r="G9982" t="str">
            <v/>
          </cell>
          <cell r="H9982">
            <v>780</v>
          </cell>
          <cell r="I9982">
            <v>620</v>
          </cell>
          <cell r="J9982">
            <v>545</v>
          </cell>
          <cell r="K9982" t="str">
            <v>甲类</v>
          </cell>
        </row>
        <row r="9983">
          <cell r="A9983" t="str">
            <v>QDAA0011</v>
          </cell>
          <cell r="B9983" t="str">
            <v>头部骨骼开放型创伤治疗法(རྨ་ཅན་བཅོས་ཐབས།)</v>
          </cell>
          <cell r="C9983" t="str">
            <v>对头部骨折部分实施刮骨,药物使骨渣自出､骨穿孔､育新骨等治疗方法进行施治的方法。</v>
          </cell>
          <cell r="D9983" t="str">
            <v>换药包,刀片</v>
          </cell>
          <cell r="E9983" t="str">
            <v/>
          </cell>
          <cell r="F9983" t="str">
            <v>部位</v>
          </cell>
          <cell r="G9983" t="str">
            <v/>
          </cell>
          <cell r="H9983">
            <v>1300</v>
          </cell>
          <cell r="I9983">
            <v>1040</v>
          </cell>
          <cell r="J9983">
            <v>910</v>
          </cell>
          <cell r="K9983" t="str">
            <v>甲类</v>
          </cell>
        </row>
        <row r="9984">
          <cell r="A9984" t="str">
            <v>QDAA0012</v>
          </cell>
          <cell r="B9984" t="str">
            <v>脑震荡治疗法
(འཚོ་འཁྱོམས།)</v>
          </cell>
          <cell r="C9984" t="str">
            <v>外用箍环,内服药物,头部穴位火灸的治疗方法。</v>
          </cell>
          <cell r="D9984" t="str">
            <v>艾绒,箍环</v>
          </cell>
          <cell r="E9984" t="str">
            <v>药物</v>
          </cell>
          <cell r="F9984" t="str">
            <v>次</v>
          </cell>
          <cell r="G9984" t="str">
            <v/>
          </cell>
          <cell r="H9984">
            <v>850</v>
          </cell>
          <cell r="I9984">
            <v>680</v>
          </cell>
          <cell r="J9984">
            <v>595</v>
          </cell>
          <cell r="K9984" t="str">
            <v>甲类</v>
          </cell>
        </row>
        <row r="9985">
          <cell r="A9985" t="str">
            <v>QDAA0013</v>
          </cell>
          <cell r="B9985" t="str">
            <v>创伤性脑潜伏治疗法
(ཀླད་གཞའ་བརྟག་ཐབས།)</v>
          </cell>
          <cell r="C9985" t="str">
            <v>按藏医理论,服三味阿魏散､用糌粑热敷,预防并发症。</v>
          </cell>
        </row>
        <row r="9985">
          <cell r="E9985" t="str">
            <v>药物</v>
          </cell>
          <cell r="F9985" t="str">
            <v>次</v>
          </cell>
          <cell r="G9985" t="str">
            <v/>
          </cell>
          <cell r="H9985">
            <v>90</v>
          </cell>
          <cell r="I9985">
            <v>70</v>
          </cell>
          <cell r="J9985">
            <v>60</v>
          </cell>
          <cell r="K9985" t="str">
            <v>甲类</v>
          </cell>
        </row>
        <row r="9986">
          <cell r="A9986" t="str">
            <v>QDAA0014</v>
          </cell>
          <cell r="B9986" t="str">
            <v>创伤性脑水肿治疗法
(སྦོས་སྐྱོན་བརྟག་བཅོས།)</v>
          </cell>
          <cell r="C9986" t="str">
            <v>用药物奄敷伤口,压薄铅皮,小尖脉放血,用铜管引流黄水和脓液等方法施治。</v>
          </cell>
          <cell r="D9986" t="str">
            <v>放血刺针,铅皮</v>
          </cell>
          <cell r="E9986" t="str">
            <v/>
          </cell>
          <cell r="F9986" t="str">
            <v>部位</v>
          </cell>
          <cell r="G9986" t="str">
            <v/>
          </cell>
          <cell r="H9986">
            <v>1500</v>
          </cell>
          <cell r="I9986">
            <v>1200</v>
          </cell>
          <cell r="J9986">
            <v>1050</v>
          </cell>
          <cell r="K9986" t="str">
            <v>甲类</v>
          </cell>
        </row>
        <row r="9987">
          <cell r="A9987" t="str">
            <v>QDAA0015</v>
          </cell>
          <cell r="B9987" t="str">
            <v>脑源性癫狂治疗法
(ཀླད་སྨྱོས་བཅོས་ཐབས།)</v>
          </cell>
          <cell r="C9987" t="str">
            <v>灸百会､四掌心､第六､七椎等穴位,口服七味广酸枣等施治。</v>
          </cell>
          <cell r="D9987" t="str">
            <v>艾绒</v>
          </cell>
          <cell r="E9987" t="str">
            <v>药物</v>
          </cell>
          <cell r="F9987" t="str">
            <v>次</v>
          </cell>
          <cell r="G9987" t="str">
            <v/>
          </cell>
          <cell r="H9987">
            <v>270</v>
          </cell>
          <cell r="I9987">
            <v>215</v>
          </cell>
          <cell r="J9987">
            <v>190</v>
          </cell>
          <cell r="K9987" t="str">
            <v>甲类</v>
          </cell>
        </row>
        <row r="9988">
          <cell r="A9988" t="str">
            <v>QDAA0016</v>
          </cell>
          <cell r="B9988" t="str">
            <v>创伤后脑源性哑结治疗法(ལྐུགས་པ་བཅོས་ཐབས།)</v>
          </cell>
          <cell r="C9988" t="str">
            <v>放血后灸伤口,用泻鼻法和泻脉法施治。</v>
          </cell>
          <cell r="D9988" t="str">
            <v>换药包,艾条</v>
          </cell>
          <cell r="E9988" t="str">
            <v/>
          </cell>
          <cell r="F9988" t="str">
            <v>次</v>
          </cell>
          <cell r="G9988" t="str">
            <v/>
          </cell>
          <cell r="H9988">
            <v>220</v>
          </cell>
          <cell r="I9988">
            <v>180</v>
          </cell>
          <cell r="J9988">
            <v>160</v>
          </cell>
          <cell r="K9988" t="str">
            <v>甲类</v>
          </cell>
        </row>
        <row r="9989">
          <cell r="A9989" t="str">
            <v>QDAA0017</v>
          </cell>
          <cell r="B9989" t="str">
            <v>颈骨创伤治疗法
(སྐེ་ཡི་རུས་གནད་བཅོས་ཐབས།)</v>
          </cell>
          <cell r="C9989" t="str">
            <v>将药锭纳入伤口,化脓时刮骨,药物清洗伤口,接骨通血后,用毡片包扎,时常用药物奄敷治疗。</v>
          </cell>
          <cell r="D9989" t="str">
            <v>换药包,毡片</v>
          </cell>
          <cell r="E9989" t="str">
            <v/>
          </cell>
          <cell r="F9989" t="str">
            <v>次</v>
          </cell>
          <cell r="G9989" t="str">
            <v/>
          </cell>
          <cell r="H9989">
            <v>1600</v>
          </cell>
          <cell r="I9989">
            <v>1280</v>
          </cell>
          <cell r="J9989">
            <v>1120</v>
          </cell>
          <cell r="K9989" t="str">
            <v>乙类</v>
          </cell>
        </row>
        <row r="9990">
          <cell r="A9990" t="str">
            <v>QDAA0018</v>
          </cell>
          <cell r="B9990" t="str">
            <v>颈脉创伤治疗法
(སྐེའི་རྩ་གནད་བཅོས་ཐབས།)</v>
          </cell>
          <cell r="C9990" t="str">
            <v>颈骨创伤黑尖脉未断或出血时,立即实施火灸止血,不能止血者用药物添堵伤口或石子按压后包扎止血。</v>
          </cell>
          <cell r="D9990" t="str">
            <v>艾条,换药包</v>
          </cell>
          <cell r="E9990" t="str">
            <v/>
          </cell>
          <cell r="F9990" t="str">
            <v>次</v>
          </cell>
          <cell r="G9990" t="str">
            <v/>
          </cell>
          <cell r="H9990">
            <v>890</v>
          </cell>
          <cell r="I9990">
            <v>710</v>
          </cell>
          <cell r="J9990">
            <v>620</v>
          </cell>
          <cell r="K9990" t="str">
            <v>乙类</v>
          </cell>
        </row>
        <row r="9991">
          <cell r="A9991" t="str">
            <v>QDAA0019</v>
          </cell>
          <cell r="B9991" t="str">
            <v>颈部肌肉创伤治疗法
(ཤ་གནད་བཅོས་ཐབས།)</v>
          </cell>
          <cell r="C9991" t="str">
            <v>颈骨创伤肌肉断伤时,用药物奄敷伤口,用线缝合肌肉和皮肤,绷带包扎。</v>
          </cell>
          <cell r="D9991" t="str">
            <v>换药包,药线</v>
          </cell>
          <cell r="E9991" t="str">
            <v/>
          </cell>
          <cell r="F9991" t="str">
            <v>次</v>
          </cell>
          <cell r="G9991" t="str">
            <v/>
          </cell>
          <cell r="H9991">
            <v>550</v>
          </cell>
          <cell r="I9991">
            <v>440</v>
          </cell>
          <cell r="J9991">
            <v>380</v>
          </cell>
          <cell r="K9991" t="str">
            <v>乙类</v>
          </cell>
        </row>
        <row r="9992">
          <cell r="A9992" t="str">
            <v>QDAA0020</v>
          </cell>
          <cell r="B9992" t="str">
            <v>颈部筋腱创伤疗法
(སྐེའི་ཆུ་རྒྱུས་བཆོས་ཐབས།)</v>
          </cell>
          <cell r="C9992" t="str">
            <v>在断伤筋腱上下艾灸,缝合,用药物热敷伤口,后期用药浴和缓泻疗法施治。</v>
          </cell>
          <cell r="D9992" t="str">
            <v>换药包,药线</v>
          </cell>
          <cell r="E9992" t="str">
            <v/>
          </cell>
          <cell r="F9992" t="str">
            <v>次</v>
          </cell>
          <cell r="G9992" t="str">
            <v/>
          </cell>
          <cell r="H9992">
            <v>890</v>
          </cell>
          <cell r="I9992">
            <v>710</v>
          </cell>
          <cell r="J9992">
            <v>620</v>
          </cell>
          <cell r="K9992" t="str">
            <v>乙类</v>
          </cell>
        </row>
        <row r="9993">
          <cell r="A9993" t="str">
            <v>QDAA0021</v>
          </cell>
          <cell r="B9993" t="str">
            <v>体腔闭合型创伤治疗(བྱང་ཁོག་རྨ་མེད་འགྲམས་པའི་བཅོས་ཐབས།)</v>
          </cell>
          <cell r="C9993" t="str">
            <v>外伤造成体腔没有明显伤口､暗伤较多,症状出现体腔青紫､疼痛剧烈､伸曲困难等创伤,通过手术､药物､奄敷等手段进行治疗的方法。</v>
          </cell>
          <cell r="D9993" t="str">
            <v/>
          </cell>
          <cell r="E9993" t="str">
            <v/>
          </cell>
          <cell r="F9993" t="str">
            <v>次</v>
          </cell>
          <cell r="G9993" t="str">
            <v/>
          </cell>
          <cell r="H9993">
            <v>650</v>
          </cell>
          <cell r="I9993">
            <v>520</v>
          </cell>
          <cell r="J9993">
            <v>450</v>
          </cell>
          <cell r="K9993" t="str">
            <v>乙类</v>
          </cell>
        </row>
        <row r="9994">
          <cell r="A9994" t="str">
            <v>QDAA0022</v>
          </cell>
          <cell r="B9994" t="str">
            <v>体腔开放性创伤治疗(བྱང་ཁོག་རྨ་ཅན་སྤྱིའི་བཅོས་ཐབས།)</v>
          </cell>
          <cell r="C9994" t="str">
            <v>对创伤引起的伤口及出血大,辨证后立即止血,对肌肉和组织清洗后进行包扎和药物治疗,伤后合拢初期用药物奄敷等手段进行治疗的方法。</v>
          </cell>
          <cell r="D9994" t="str">
            <v>换药包,药线</v>
          </cell>
          <cell r="E9994" t="str">
            <v/>
          </cell>
          <cell r="F9994" t="str">
            <v>次</v>
          </cell>
          <cell r="G9994" t="str">
            <v/>
          </cell>
          <cell r="H9994">
            <v>2000</v>
          </cell>
          <cell r="I9994">
            <v>1600</v>
          </cell>
          <cell r="J9994">
            <v>1400</v>
          </cell>
          <cell r="K9994" t="str">
            <v>甲类</v>
          </cell>
        </row>
        <row r="9995">
          <cell r="A9995" t="str">
            <v>QDAA0023</v>
          </cell>
          <cell r="B9995" t="str">
            <v>体腔肌肉损伤治疗法(བྱང་ཁོག་ཤ་གནད་བཅོས་ཐབས།)</v>
          </cell>
          <cell r="C9995" t="str">
            <v>根据肌肉创伤的程度,辨证后采用吮吸､奄敷､药浴､涂贴､包扎等手段的治疗方法。</v>
          </cell>
          <cell r="D9995" t="str">
            <v>换药包,药线,艾条,绷带</v>
          </cell>
          <cell r="E9995" t="str">
            <v/>
          </cell>
          <cell r="F9995" t="str">
            <v>次</v>
          </cell>
          <cell r="G9995" t="str">
            <v/>
          </cell>
          <cell r="H9995">
            <v>800</v>
          </cell>
          <cell r="I9995">
            <v>640</v>
          </cell>
          <cell r="J9995">
            <v>560</v>
          </cell>
          <cell r="K9995" t="str">
            <v>甲类</v>
          </cell>
        </row>
        <row r="9996">
          <cell r="A9996" t="str">
            <v>QDAA0024</v>
          </cell>
          <cell r="B9996" t="str">
            <v>体腔骨骼创伤(骨折)治疗(རུས་གནད་བཅོས་ཐབས།)</v>
          </cell>
          <cell r="C9996" t="str">
            <v>根据骨骼创伤和骨折的部位及程度,辨证后采用复位､包扎､药浴､艾灸､奄敷､涂贴等外治手段的治疗方法。</v>
          </cell>
          <cell r="D9996" t="str">
            <v>夹板,绷带</v>
          </cell>
          <cell r="E9996" t="str">
            <v/>
          </cell>
          <cell r="F9996" t="str">
            <v>次</v>
          </cell>
          <cell r="G9996" t="str">
            <v/>
          </cell>
          <cell r="H9996">
            <v>800</v>
          </cell>
          <cell r="I9996">
            <v>640</v>
          </cell>
          <cell r="J9996">
            <v>560</v>
          </cell>
          <cell r="K9996" t="str">
            <v>甲类</v>
          </cell>
        </row>
        <row r="9997">
          <cell r="A9997" t="str">
            <v>QDAA0025</v>
          </cell>
          <cell r="B9997" t="str">
            <v>体腔经脉断裂治疗法
(རྩ་གནད་བཅོས་ཐབས།)</v>
          </cell>
          <cell r="C9997" t="str">
            <v>根据经脉断裂的部位和伤口大小,辨证后在脉道上下一寸用金烙､铁烙､火灸等方法灸之,并在侧脉反复放血后包扎,恢复期用药浴､奄敷外治方法断除后遗症的治疗方法。</v>
          </cell>
          <cell r="D9997" t="str">
            <v>换药包,药线,绷带</v>
          </cell>
          <cell r="E9997" t="str">
            <v/>
          </cell>
          <cell r="F9997" t="str">
            <v>次</v>
          </cell>
          <cell r="G9997" t="str">
            <v/>
          </cell>
          <cell r="H9997">
            <v>1300</v>
          </cell>
          <cell r="I9997">
            <v>1040</v>
          </cell>
          <cell r="J9997">
            <v>910</v>
          </cell>
          <cell r="K9997" t="str">
            <v>甲类</v>
          </cell>
        </row>
        <row r="9998">
          <cell r="A9998" t="str">
            <v>QDAA0026</v>
          </cell>
          <cell r="B9998" t="str">
            <v>上体腔内穿治疗
(ནང་དུ་རྡོལ་བ་བཅོས་ཐབས།)</v>
          </cell>
          <cell r="C9998" t="str">
            <v>物体穿透体腔,辨证后口服红花､紫草茸､各种胆浸泡口服,手术止血､后期药浴等外治方法施治。</v>
          </cell>
          <cell r="D9998" t="str">
            <v>换药包,药线</v>
          </cell>
          <cell r="E9998" t="str">
            <v/>
          </cell>
          <cell r="F9998" t="str">
            <v>次</v>
          </cell>
          <cell r="G9998" t="str">
            <v/>
          </cell>
          <cell r="H9998">
            <v>1800</v>
          </cell>
          <cell r="I9998">
            <v>1440</v>
          </cell>
          <cell r="J9998">
            <v>1260</v>
          </cell>
          <cell r="K9998" t="str">
            <v>甲类</v>
          </cell>
        </row>
        <row r="9999">
          <cell r="A9999" t="str">
            <v>QDAA0027</v>
          </cell>
          <cell r="B9999" t="str">
            <v>上体腔创伤出血治疗
(ཁྲག་བབས་བཅོས་ཐབས།)</v>
          </cell>
          <cell r="C9999" t="str">
            <v>当伤及脉道出现出血时,采用火灸､熨敷等方法引血镇痛,若出现淤血不能排除,采用伤口朝下,扩大伤口,让患者闭气从胸腔挤出淤血,实施包扎,用四味藏木香汤镇痛的治疗方法。</v>
          </cell>
          <cell r="D9999" t="str">
            <v>换药包,药线</v>
          </cell>
          <cell r="E9999" t="str">
            <v/>
          </cell>
          <cell r="F9999" t="str">
            <v>次</v>
          </cell>
          <cell r="G9999" t="str">
            <v/>
          </cell>
          <cell r="H9999">
            <v>1300</v>
          </cell>
          <cell r="I9999">
            <v>1040</v>
          </cell>
          <cell r="J9999">
            <v>910</v>
          </cell>
          <cell r="K9999" t="str">
            <v>甲类</v>
          </cell>
        </row>
        <row r="10000">
          <cell r="A10000" t="str">
            <v>QDAA0028</v>
          </cell>
          <cell r="B10000" t="str">
            <v>上体腔创伤血期治疗(ཁྲག་གི་དུས་ཀྱི་བཅོས་ཐབས།)</v>
          </cell>
          <cell r="C10000" t="str">
            <v>上体腔(胸腔)创伤后7日为血期,辨证后用火速疗法封闭脉口止血,连续用药水清洗伤口和火速疗法交替14天,防治发生再出血和伤口感染的治疗方法。</v>
          </cell>
          <cell r="D10000" t="str">
            <v>换药包,药线,艾绒</v>
          </cell>
          <cell r="E10000" t="str">
            <v/>
          </cell>
          <cell r="F10000" t="str">
            <v>次</v>
          </cell>
          <cell r="G10000" t="str">
            <v/>
          </cell>
          <cell r="H10000">
            <v>1000</v>
          </cell>
          <cell r="I10000">
            <v>800</v>
          </cell>
          <cell r="J10000">
            <v>700</v>
          </cell>
          <cell r="K10000" t="str">
            <v>甲类</v>
          </cell>
        </row>
        <row r="10001">
          <cell r="A10001" t="str">
            <v>QDAA0029</v>
          </cell>
          <cell r="B10001" t="str">
            <v>上体腔创伤黄水期治疗法(ཆུ་སེར་གི་དུས་ཀྱི་བཅོས་ཐབས།)</v>
          </cell>
          <cell r="C10001" t="str">
            <v>上体腔(胸腔)创伤后7日后为黄水期,辨证后起居方面避免剧烈活动使脉口崩裂,口服干黄水的药物使黄水干涸,促使伤口恢复的治疗方法。</v>
          </cell>
          <cell r="D10001" t="str">
            <v>换药包</v>
          </cell>
          <cell r="E10001" t="str">
            <v/>
          </cell>
          <cell r="F10001" t="str">
            <v>次</v>
          </cell>
          <cell r="G10001" t="str">
            <v/>
          </cell>
          <cell r="H10001">
            <v>300</v>
          </cell>
          <cell r="I10001">
            <v>240</v>
          </cell>
          <cell r="J10001">
            <v>210</v>
          </cell>
          <cell r="K10001" t="str">
            <v>甲类</v>
          </cell>
        </row>
        <row r="10002">
          <cell r="A10002" t="str">
            <v>QDAA0030</v>
          </cell>
          <cell r="B10002" t="str">
            <v>上体腔创伤脓期治疗法(རྣག་གི་དུས་ཀྱི་བཅས་ཐབས།)</v>
          </cell>
          <cell r="C10002" t="str">
            <v>上体腔(胸腔)创伤后14日后为脓期,辨证后,用药物将聚于痰的脓缓引吐出,放血､养肺､滋补等方法排除胸腔脓液的治疗方法。</v>
          </cell>
          <cell r="D10002" t="str">
            <v>换药包</v>
          </cell>
          <cell r="E10002" t="str">
            <v/>
          </cell>
          <cell r="F10002" t="str">
            <v>次</v>
          </cell>
          <cell r="G10002" t="str">
            <v/>
          </cell>
          <cell r="H10002">
            <v>300</v>
          </cell>
          <cell r="I10002">
            <v>240</v>
          </cell>
          <cell r="J10002">
            <v>210</v>
          </cell>
          <cell r="K10002" t="str">
            <v>甲类</v>
          </cell>
        </row>
        <row r="10003">
          <cell r="A10003" t="str">
            <v>QDAA0031</v>
          </cell>
          <cell r="B10003" t="str">
            <v>排除脓血法
(རྣག་ཁྲག་གསང་དུ་འདོན་པ།)</v>
          </cell>
          <cell r="C10003" t="str">
            <v>腹腔创伤后,腹腔积脓血引起消化不良､头痛､腹胀等症状后,用药物上引催吐或催泻,起到消化和排除脓血的治疗方法</v>
          </cell>
          <cell r="D10003" t="str">
            <v>换药包</v>
          </cell>
          <cell r="E10003" t="str">
            <v/>
          </cell>
          <cell r="F10003" t="str">
            <v>次</v>
          </cell>
          <cell r="G10003" t="str">
            <v/>
          </cell>
          <cell r="H10003">
            <v>50</v>
          </cell>
          <cell r="I10003">
            <v>40</v>
          </cell>
          <cell r="J10003">
            <v>35</v>
          </cell>
          <cell r="K10003" t="str">
            <v>甲类</v>
          </cell>
        </row>
        <row r="10004">
          <cell r="A10004" t="str">
            <v>QDAA0032</v>
          </cell>
          <cell r="B10004" t="str">
            <v>白膈膜受伤治疗法 (མཆིན་དྲི་དཀར་པོ་བཅོས་ཐབས།)</v>
          </cell>
          <cell r="C10004" t="str">
            <v>脏腑创伤后,白膈膜被器械致伤时,用山羊奶加熊胆调服,禁放血､灸穴､用八味花椒糊奄敷,干燥血水的治疗方法。</v>
          </cell>
          <cell r="D10004" t="str">
            <v>换药包,艾条</v>
          </cell>
          <cell r="E10004" t="str">
            <v/>
          </cell>
          <cell r="F10004" t="str">
            <v>次</v>
          </cell>
          <cell r="G10004" t="str">
            <v/>
          </cell>
          <cell r="H10004">
            <v>100</v>
          </cell>
          <cell r="I10004">
            <v>80</v>
          </cell>
          <cell r="J10004">
            <v>70</v>
          </cell>
          <cell r="K10004" t="str">
            <v>甲类</v>
          </cell>
        </row>
        <row r="10005">
          <cell r="A10005" t="str">
            <v>QDAA0033</v>
          </cell>
          <cell r="B10005" t="str">
            <v>黑膈膜受伤治疗法
(མཆིན་དྲི་ནག་པོ་བཅས་ཐབས།)</v>
          </cell>
          <cell r="C10005" t="str">
            <v>脏腑创伤后,黑膈膜受伤时,选用各种胆内服,辨证后选脉放血,进食米粥､选穴凃搽的治疗方法。</v>
          </cell>
          <cell r="D10005" t="str">
            <v>换药包</v>
          </cell>
          <cell r="E10005" t="str">
            <v/>
          </cell>
          <cell r="F10005" t="str">
            <v>次</v>
          </cell>
          <cell r="G10005" t="str">
            <v/>
          </cell>
          <cell r="H10005">
            <v>100</v>
          </cell>
          <cell r="I10005">
            <v>80</v>
          </cell>
          <cell r="J10005">
            <v>70</v>
          </cell>
          <cell r="K10005" t="str">
            <v>甲类</v>
          </cell>
        </row>
        <row r="10006">
          <cell r="A10006" t="str">
            <v>QDAA0034</v>
          </cell>
          <cell r="B10006" t="str">
            <v>肝脏受伤治疗法
(མཆིན་རྨའི་བཅོས་ཐབས།)</v>
          </cell>
          <cell r="C10006" t="str">
            <v>脏腑创伤后,肝脏受伤时辨证后选脉放血,禁食油腻实物,火灸其穴,口服八味红花散等药物的治疗方法。</v>
          </cell>
          <cell r="D10006" t="str">
            <v>换药包</v>
          </cell>
          <cell r="E10006" t="str">
            <v/>
          </cell>
          <cell r="F10006" t="str">
            <v>次</v>
          </cell>
          <cell r="G10006" t="str">
            <v/>
          </cell>
          <cell r="H10006">
            <v>100</v>
          </cell>
          <cell r="I10006">
            <v>80</v>
          </cell>
          <cell r="J10006">
            <v>70</v>
          </cell>
          <cell r="K10006" t="str">
            <v>甲类</v>
          </cell>
        </row>
        <row r="10007">
          <cell r="A10007" t="str">
            <v>QDAA0035</v>
          </cell>
          <cell r="B10007" t="str">
            <v>脾脏受伤治疗法
(མཚེར་མའི་བཅོས་ཐབས།)</v>
          </cell>
          <cell r="C10007" t="str">
            <v>脏腑创伤后,脾脏受伤时辨证后选脉放血,内服汤剂､选穴凃搽､三味大黄散清泻等方法治疗。</v>
          </cell>
          <cell r="D10007" t="str">
            <v>换药包</v>
          </cell>
          <cell r="E10007" t="str">
            <v/>
          </cell>
          <cell r="F10007" t="str">
            <v>次</v>
          </cell>
          <cell r="G10007" t="str">
            <v/>
          </cell>
          <cell r="H10007">
            <v>100</v>
          </cell>
          <cell r="I10007">
            <v>80</v>
          </cell>
          <cell r="J10007">
            <v>70</v>
          </cell>
          <cell r="K10007" t="str">
            <v>甲类</v>
          </cell>
        </row>
        <row r="10008">
          <cell r="A10008" t="str">
            <v>QDAA0036</v>
          </cell>
          <cell r="B10008" t="str">
            <v>肾脏受伤治疗法
(མཁལ་རྨའི་བཅོས་ཐབས།)</v>
          </cell>
          <cell r="C10008" t="str">
            <v>脏腑创伤后,肾脏受伤时辨证后选穴火灸,进行放血,食温性食物,内服凉性药物的治疗方法。</v>
          </cell>
          <cell r="D10008" t="str">
            <v>换药包</v>
          </cell>
          <cell r="E10008" t="str">
            <v/>
          </cell>
          <cell r="F10008" t="str">
            <v>次</v>
          </cell>
          <cell r="G10008" t="str">
            <v/>
          </cell>
          <cell r="H10008">
            <v>100</v>
          </cell>
          <cell r="I10008">
            <v>80</v>
          </cell>
          <cell r="J10008">
            <v>70</v>
          </cell>
          <cell r="K10008" t="str">
            <v>甲类</v>
          </cell>
        </row>
        <row r="10009">
          <cell r="A10009" t="str">
            <v>QDAA0037</v>
          </cell>
          <cell r="B10009" t="str">
            <v>胃腑受伤治疗法
(ཕོ་རྨའི་བཅོས་ཐབས།)</v>
          </cell>
          <cell r="C10009" t="str">
            <v>脏腑创伤后,胃腑受伤时辨证后选穴火灸,呕吐时煎汤服用,穿孔者实施手术包扎､疼痛者缓泻,发烧时清热等方法施治的治疗方法。</v>
          </cell>
          <cell r="D10009" t="str">
            <v>换药包,药线</v>
          </cell>
          <cell r="E10009" t="str">
            <v/>
          </cell>
          <cell r="F10009" t="str">
            <v>次</v>
          </cell>
          <cell r="G10009" t="str">
            <v/>
          </cell>
          <cell r="H10009">
            <v>90</v>
          </cell>
          <cell r="I10009">
            <v>70</v>
          </cell>
          <cell r="J10009">
            <v>60</v>
          </cell>
          <cell r="K10009" t="str">
            <v>甲类</v>
          </cell>
        </row>
        <row r="10010">
          <cell r="A10010" t="str">
            <v>QDAA0038</v>
          </cell>
          <cell r="B10010" t="str">
            <v>肺脏受伤治疗法
(གློ་རྨ་གསོ་བ།)</v>
          </cell>
          <cell r="C10010" t="str">
            <v>肺脏受伤时辨证后选穴放血,穿孔者实施手术包扎､食温性食物,内服凉性药物的治疗方法。疼痛者火灸,发烧时煎汤服用,使清热等方法施治的治疗方法。</v>
          </cell>
          <cell r="D10010" t="str">
            <v>换药包,药线</v>
          </cell>
          <cell r="E10010" t="str">
            <v/>
          </cell>
          <cell r="F10010" t="str">
            <v>次</v>
          </cell>
          <cell r="G10010" t="str">
            <v/>
          </cell>
          <cell r="H10010">
            <v>90</v>
          </cell>
          <cell r="I10010">
            <v>70</v>
          </cell>
          <cell r="J10010">
            <v>60</v>
          </cell>
          <cell r="K10010" t="str">
            <v>甲类</v>
          </cell>
        </row>
        <row r="10011">
          <cell r="A10011" t="str">
            <v>QDAA0039</v>
          </cell>
          <cell r="B10011" t="str">
            <v>胆囊受伤治疗法
(སྣོད་མཁྲིས་དྲག་དཔྱད།)</v>
          </cell>
          <cell r="C10011" t="str">
            <v>胆囊受伤时辨证后选穴放血,呕吐时煎汤服用,穿孔者实施手术包扎､疼痛者峻泻,发烧时清热等方法施治的治疗方法。</v>
          </cell>
          <cell r="D10011" t="str">
            <v>换药包,药线</v>
          </cell>
          <cell r="E10011" t="str">
            <v/>
          </cell>
          <cell r="F10011" t="str">
            <v>次</v>
          </cell>
          <cell r="G10011" t="str">
            <v/>
          </cell>
          <cell r="H10011">
            <v>90</v>
          </cell>
          <cell r="I10011">
            <v>70</v>
          </cell>
          <cell r="J10011">
            <v>60</v>
          </cell>
          <cell r="K10011" t="str">
            <v>乙类</v>
          </cell>
        </row>
        <row r="10012">
          <cell r="A10012" t="str">
            <v>QDAA0040</v>
          </cell>
          <cell r="B10012" t="str">
            <v>卵巢受伤治疗法
(བསམ་སེའུ་དྲག་དཔྱད།)</v>
          </cell>
          <cell r="C10012" t="str">
            <v>卵巢受伤时辨证后选穴火灸,食温性食物,内服热性药物的治疗方法。穿孔者实施手术包扎､疼痛者金针,发烧时清热等方法施治的治疗方法。</v>
          </cell>
          <cell r="D10012" t="str">
            <v>换药包,药线</v>
          </cell>
          <cell r="E10012" t="str">
            <v/>
          </cell>
          <cell r="F10012" t="str">
            <v>次</v>
          </cell>
          <cell r="G10012" t="str">
            <v/>
          </cell>
          <cell r="H10012">
            <v>90</v>
          </cell>
          <cell r="I10012">
            <v>70</v>
          </cell>
          <cell r="J10012">
            <v>60</v>
          </cell>
          <cell r="K10012" t="str">
            <v>甲类</v>
          </cell>
        </row>
        <row r="10013">
          <cell r="A10013" t="str">
            <v>QDAA0041</v>
          </cell>
          <cell r="B10013" t="str">
            <v>心脏受伤治疗法
(སྙིང་རྨ་དྲག་དཔྱད།)</v>
          </cell>
          <cell r="C10013" t="str">
            <v>心脏受伤时辨证后选穴放血,食温性食物,内服热性药物的治疗方法。穿孔者实施手术包扎､疼痛者金针,发烧时清热等方法施治的治疗方法。</v>
          </cell>
          <cell r="D10013" t="str">
            <v>换药包,药线</v>
          </cell>
          <cell r="E10013" t="str">
            <v/>
          </cell>
          <cell r="F10013" t="str">
            <v>次</v>
          </cell>
          <cell r="G10013" t="str">
            <v/>
          </cell>
          <cell r="H10013">
            <v>900</v>
          </cell>
          <cell r="I10013">
            <v>720</v>
          </cell>
          <cell r="J10013">
            <v>630</v>
          </cell>
          <cell r="K10013" t="str">
            <v>甲类</v>
          </cell>
        </row>
        <row r="10014">
          <cell r="A10014" t="str">
            <v>QDAA0042</v>
          </cell>
          <cell r="B10014" t="str">
            <v>大肠创伤治疗法
(ལོང་རྨའི་བཅོས་ཐབས།)</v>
          </cell>
          <cell r="C10014" t="str">
            <v>脏腑创伤后,大肠受伤时,火灸第十六椎穴进行施治。</v>
          </cell>
          <cell r="D10014" t="str">
            <v>艾条</v>
          </cell>
          <cell r="E10014" t="str">
            <v/>
          </cell>
          <cell r="F10014" t="str">
            <v>次</v>
          </cell>
          <cell r="G10014" t="str">
            <v/>
          </cell>
          <cell r="H10014">
            <v>90</v>
          </cell>
          <cell r="I10014">
            <v>70</v>
          </cell>
          <cell r="J10014">
            <v>60</v>
          </cell>
          <cell r="K10014" t="str">
            <v>乙类</v>
          </cell>
        </row>
        <row r="10015">
          <cell r="A10015" t="str">
            <v>QDAA0043</v>
          </cell>
          <cell r="B10015" t="str">
            <v>小肠创伤治疗法
(རྒྱུ་མའི་བཅོས་ཐབས།)</v>
          </cell>
          <cell r="C10015" t="str">
            <v>脏腑创伤后,小肠受伤时,用牛奶和温水将粘着的灰尘和血污洗净,在用酒清洗,涂抹酥油后慢慢放入腹内缝合,涂上药粉包扎进行施治的治疗方法。</v>
          </cell>
          <cell r="D10015" t="str">
            <v>换药包,药线,辅料</v>
          </cell>
          <cell r="E10015" t="str">
            <v/>
          </cell>
          <cell r="F10015" t="str">
            <v>次</v>
          </cell>
          <cell r="G10015" t="str">
            <v/>
          </cell>
          <cell r="H10015">
            <v>550</v>
          </cell>
          <cell r="I10015">
            <v>440</v>
          </cell>
          <cell r="J10015">
            <v>380</v>
          </cell>
          <cell r="K10015" t="str">
            <v>甲类</v>
          </cell>
        </row>
        <row r="10016">
          <cell r="A10016" t="str">
            <v>QDAA0044</v>
          </cell>
          <cell r="B10016" t="str">
            <v>膀胱创伤治疗法
(ལྒང་རྨའི་བཅུས་ཐབས།)</v>
          </cell>
          <cell r="C10016" t="str">
            <v>脏腑创伤后,膀胱受伤时,火灸第十八椎穴,服用通闭利尿方,发烧时选脉放血的治疗方法。</v>
          </cell>
          <cell r="D10016" t="str">
            <v>艾条</v>
          </cell>
          <cell r="E10016" t="str">
            <v/>
          </cell>
          <cell r="F10016" t="str">
            <v>次</v>
          </cell>
          <cell r="G10016" t="str">
            <v/>
          </cell>
          <cell r="H10016">
            <v>130</v>
          </cell>
          <cell r="I10016">
            <v>105</v>
          </cell>
          <cell r="J10016">
            <v>90</v>
          </cell>
          <cell r="K10016" t="str">
            <v>乙类</v>
          </cell>
        </row>
        <row r="10017">
          <cell r="A10017" t="str">
            <v>QDAA0045</v>
          </cell>
          <cell r="B10017" t="str">
            <v>肩胛骨骨折包扎法
(སོག་པའི་སྡོམ་ཆིངས།)</v>
          </cell>
          <cell r="C10017" t="str">
            <v>辨证后,用轮子展翅缚复位后实施包扎。</v>
          </cell>
          <cell r="D10017" t="str">
            <v>夹板,辅料</v>
          </cell>
          <cell r="E10017" t="str">
            <v/>
          </cell>
          <cell r="F10017" t="str">
            <v>部位</v>
          </cell>
          <cell r="G10017" t="str">
            <v/>
          </cell>
          <cell r="H10017">
            <v>350</v>
          </cell>
          <cell r="I10017">
            <v>280</v>
          </cell>
          <cell r="J10017">
            <v>245</v>
          </cell>
          <cell r="K10017" t="str">
            <v>甲类</v>
          </cell>
        </row>
        <row r="10018">
          <cell r="A10018" t="str">
            <v>QDAA0046</v>
          </cell>
          <cell r="B10018" t="str">
            <v>肱骨骨折虎纹包扎法
(དཔུང་པའི་སྡོམ་ཆིངས།)</v>
          </cell>
          <cell r="C10018" t="str">
            <v>辨证后,用三枷虎纹缚复位后实施包扎。</v>
          </cell>
          <cell r="D10018" t="str">
            <v>夹板,辅料</v>
          </cell>
          <cell r="E10018" t="str">
            <v/>
          </cell>
          <cell r="F10018" t="str">
            <v>部位</v>
          </cell>
          <cell r="G10018" t="str">
            <v/>
          </cell>
          <cell r="H10018">
            <v>350</v>
          </cell>
          <cell r="I10018">
            <v>280</v>
          </cell>
          <cell r="J10018">
            <v>245</v>
          </cell>
          <cell r="K10018" t="str">
            <v>甲类</v>
          </cell>
        </row>
        <row r="10019">
          <cell r="A10019" t="str">
            <v>QDAA0047</v>
          </cell>
          <cell r="B10019" t="str">
            <v>肘关节骨折交叉包扎法(གྲུ་མོའིམབསྣོལ་ཆིངས།)</v>
          </cell>
          <cell r="C10019" t="str">
            <v>辨证后,用交叉缚复位后实施包扎。</v>
          </cell>
          <cell r="D10019" t="str">
            <v>夹板,辅料</v>
          </cell>
          <cell r="E10019" t="str">
            <v/>
          </cell>
          <cell r="F10019" t="str">
            <v>部位</v>
          </cell>
          <cell r="G10019" t="str">
            <v/>
          </cell>
          <cell r="H10019">
            <v>350</v>
          </cell>
          <cell r="I10019">
            <v>280</v>
          </cell>
          <cell r="J10019">
            <v>245</v>
          </cell>
          <cell r="K10019" t="str">
            <v>甲类</v>
          </cell>
        </row>
        <row r="10020">
          <cell r="A10020" t="str">
            <v>QDAA0048</v>
          </cell>
          <cell r="B10020" t="str">
            <v>尺桡骨骨折紧密包扎法(མཁྲིག་མའི་སྡོམ་ཆིངས།)</v>
          </cell>
          <cell r="C10020" t="str">
            <v>辨证后,用帐篷缚复位后实施包扎。</v>
          </cell>
          <cell r="D10020" t="str">
            <v>夹板,辅料</v>
          </cell>
          <cell r="E10020" t="str">
            <v/>
          </cell>
          <cell r="F10020" t="str">
            <v>部位</v>
          </cell>
          <cell r="G10020" t="str">
            <v/>
          </cell>
          <cell r="H10020">
            <v>400</v>
          </cell>
          <cell r="I10020">
            <v>320</v>
          </cell>
          <cell r="J10020">
            <v>280</v>
          </cell>
          <cell r="K10020" t="str">
            <v>甲类</v>
          </cell>
        </row>
        <row r="10021">
          <cell r="A10021" t="str">
            <v>QDAA0049</v>
          </cell>
          <cell r="B10021" t="str">
            <v>髋骨骨折网状包扎法
(དཔྱིའི་སྡོམ་ཆིངས།)</v>
          </cell>
          <cell r="C10021" t="str">
            <v>辨证后,用角架网状缚复位后实施包扎。</v>
          </cell>
          <cell r="D10021" t="str">
            <v>夹板,辅料</v>
          </cell>
          <cell r="E10021" t="str">
            <v/>
          </cell>
          <cell r="F10021" t="str">
            <v>部位</v>
          </cell>
          <cell r="G10021" t="str">
            <v/>
          </cell>
          <cell r="H10021">
            <v>650</v>
          </cell>
          <cell r="I10021">
            <v>520</v>
          </cell>
          <cell r="J10021">
            <v>450</v>
          </cell>
          <cell r="K10021" t="str">
            <v>甲类</v>
          </cell>
        </row>
        <row r="10022">
          <cell r="A10022" t="str">
            <v>QDAA0050</v>
          </cell>
          <cell r="B10022" t="str">
            <v>膝部骨折六敷包扎法
(པུས་མོའི་དྲུག་ཆིངས།)</v>
          </cell>
          <cell r="C10022" t="str">
            <v>辨证后,用六缚复位后实施包扎。</v>
          </cell>
          <cell r="D10022" t="str">
            <v>夹板,辅料</v>
          </cell>
          <cell r="E10022" t="str">
            <v/>
          </cell>
          <cell r="F10022" t="str">
            <v>部位</v>
          </cell>
          <cell r="G10022" t="str">
            <v/>
          </cell>
          <cell r="H10022">
            <v>500</v>
          </cell>
          <cell r="I10022">
            <v>480</v>
          </cell>
          <cell r="J10022">
            <v>350</v>
          </cell>
          <cell r="K10022" t="str">
            <v>甲类</v>
          </cell>
        </row>
        <row r="10023">
          <cell r="A10023" t="str">
            <v>QDAA0051</v>
          </cell>
          <cell r="B10023" t="str">
            <v>踝关节全敷包扎法
(ལོང་ཚིགས་སྡོམ་ཆིངས།)</v>
          </cell>
          <cell r="C10023" t="str">
            <v>辨证后,用圈缚复位后实施包扎。</v>
          </cell>
          <cell r="D10023" t="str">
            <v>夹板,辅料</v>
          </cell>
          <cell r="E10023" t="str">
            <v/>
          </cell>
          <cell r="F10023" t="str">
            <v>部位</v>
          </cell>
          <cell r="G10023" t="str">
            <v/>
          </cell>
          <cell r="H10023">
            <v>350</v>
          </cell>
          <cell r="I10023">
            <v>280</v>
          </cell>
          <cell r="J10023">
            <v>245</v>
          </cell>
          <cell r="K10023" t="str">
            <v>甲类</v>
          </cell>
        </row>
        <row r="10024">
          <cell r="A10024" t="str">
            <v>QDAA0052</v>
          </cell>
          <cell r="B10024" t="str">
            <v>四肢骨折勒束法
(ཡན་ལག་གི་སྒྱོགས།)</v>
          </cell>
          <cell r="C10024" t="str">
            <v>通过对勒束的部位､方法､时间､松紧度､材料的选择,对关节脱位､骨折､肌肉撕伤等创伤实施勒束包扎的治疗方法。</v>
          </cell>
          <cell r="D10024" t="str">
            <v>夹板,辅料</v>
          </cell>
          <cell r="E10024" t="str">
            <v/>
          </cell>
          <cell r="F10024" t="str">
            <v>部位</v>
          </cell>
          <cell r="G10024" t="str">
            <v/>
          </cell>
          <cell r="H10024">
            <v>350</v>
          </cell>
          <cell r="I10024">
            <v>280</v>
          </cell>
          <cell r="J10024">
            <v>245</v>
          </cell>
          <cell r="K10024" t="str">
            <v>甲类</v>
          </cell>
        </row>
        <row r="10025">
          <cell r="A10025" t="str">
            <v>QDAA0053</v>
          </cell>
          <cell r="B10025" t="str">
            <v>清除异物止痛法
(ཟུག་རྔུ་དབྱུང་ཐབས།)</v>
          </cell>
          <cell r="C10025" t="str">
            <v>四肢创伤时,对异物残留在深处的致死发炎疼痛的,用药物､手术的方法清除异物,使伤口愈合止痛的治疗方法。</v>
          </cell>
          <cell r="D10025" t="str">
            <v>换药包</v>
          </cell>
          <cell r="E10025" t="str">
            <v/>
          </cell>
          <cell r="F10025" t="str">
            <v>部位</v>
          </cell>
          <cell r="G10025" t="str">
            <v/>
          </cell>
          <cell r="H10025">
            <v>350</v>
          </cell>
          <cell r="I10025">
            <v>280</v>
          </cell>
          <cell r="J10025">
            <v>245</v>
          </cell>
          <cell r="K10025" t="str">
            <v>甲类</v>
          </cell>
        </row>
        <row r="10026">
          <cell r="A10026" t="str">
            <v>QDAA0054</v>
          </cell>
          <cell r="B10026" t="str">
            <v>异物寻觅法
(ཟུག་རྔུ་བཙལ་ཐབས།)</v>
          </cell>
          <cell r="C10026" t="str">
            <v>四肢创伤时,用适合伤口的器械寻觅探查,结合寻觅的手感和发出的声音,排查异物位置和性质并进行治疗。</v>
          </cell>
          <cell r="D10026" t="str">
            <v>换药包</v>
          </cell>
          <cell r="E10026" t="str">
            <v/>
          </cell>
          <cell r="F10026" t="str">
            <v>部位</v>
          </cell>
          <cell r="G10026" t="str">
            <v/>
          </cell>
          <cell r="H10026">
            <v>350</v>
          </cell>
          <cell r="I10026">
            <v>280</v>
          </cell>
          <cell r="J10026">
            <v>245</v>
          </cell>
          <cell r="K10026" t="str">
            <v>乙类</v>
          </cell>
        </row>
        <row r="10027">
          <cell r="A10027" t="str">
            <v>QDAA0055</v>
          </cell>
          <cell r="B10027" t="str">
            <v>四肢创伤止血法
(ཁྲག་ཤོར་གཅོད་ཐབས།)</v>
          </cell>
          <cell r="C10027" t="str">
            <v>创伤引起断裂失血时,将药物调成糊状,敷于伤口,在伤口上下包扎后在患处上下施灸,并在本脉上下放血,起到伤口止血的治疗方法。</v>
          </cell>
          <cell r="D10027" t="str">
            <v>换药包,艾条</v>
          </cell>
          <cell r="E10027" t="str">
            <v/>
          </cell>
          <cell r="F10027" t="str">
            <v>部位</v>
          </cell>
          <cell r="G10027" t="str">
            <v/>
          </cell>
          <cell r="H10027">
            <v>90</v>
          </cell>
          <cell r="I10027">
            <v>70</v>
          </cell>
          <cell r="J10027">
            <v>60</v>
          </cell>
          <cell r="K10027" t="str">
            <v>乙类</v>
          </cell>
        </row>
        <row r="10028">
          <cell r="A10028" t="str">
            <v>QDAA0056</v>
          </cell>
          <cell r="B10028" t="str">
            <v>四肢创伤清热法
(ཚད་པ་གསོད་ཐབས།)</v>
          </cell>
          <cell r="C10028" t="str">
            <v>创伤引起发热时,根据症状辨证后,用口服解热的药物清热,后用放血疗法施治的方法。</v>
          </cell>
          <cell r="D10028" t="str">
            <v>换药包</v>
          </cell>
          <cell r="E10028" t="str">
            <v/>
          </cell>
          <cell r="F10028" t="str">
            <v>部位</v>
          </cell>
          <cell r="G10028" t="str">
            <v/>
          </cell>
          <cell r="H10028">
            <v>20</v>
          </cell>
          <cell r="I10028">
            <v>16</v>
          </cell>
          <cell r="J10028">
            <v>14</v>
          </cell>
          <cell r="K10028" t="str">
            <v>乙类</v>
          </cell>
        </row>
        <row r="10029">
          <cell r="A10029" t="str">
            <v>QDAA0057</v>
          </cell>
          <cell r="B10029" t="str">
            <v>四肢创伤消肿法
(སྐྲངས་པ་གཞོམ་ཐབས།)</v>
          </cell>
          <cell r="C10029" t="str">
            <v>创伤引起肿胀的症状和部位,通过热敷､冷敷､药浴等外治方法促使消肿和脓病化脓的治疗方法。</v>
          </cell>
          <cell r="D10029" t="str">
            <v/>
          </cell>
          <cell r="E10029" t="str">
            <v/>
          </cell>
          <cell r="F10029" t="str">
            <v>部位</v>
          </cell>
          <cell r="G10029" t="str">
            <v/>
          </cell>
          <cell r="H10029">
            <v>30</v>
          </cell>
          <cell r="I10029">
            <v>25</v>
          </cell>
          <cell r="J10029">
            <v>20</v>
          </cell>
          <cell r="K10029" t="str">
            <v>乙类</v>
          </cell>
        </row>
        <row r="10030">
          <cell r="A10030" t="str">
            <v>QDAA0058</v>
          </cell>
          <cell r="B10030" t="str">
            <v>四肢创伤化脓腐蚀骨骼治疗法
(ཟུག་པ་དབྱུང་ཐངས།)</v>
          </cell>
          <cell r="C10030" t="str">
            <v>创伤后,产生的脓液腐蚀四肢骨骼时,穿刺引流和吮吸脓液,对腐蚀较深的刮骨和药物清洗后填充药物､奄敷后实施包扎。</v>
          </cell>
          <cell r="D10030" t="str">
            <v>换药包,引流管</v>
          </cell>
          <cell r="E10030" t="str">
            <v/>
          </cell>
          <cell r="F10030" t="str">
            <v>部位</v>
          </cell>
          <cell r="G10030" t="str">
            <v/>
          </cell>
          <cell r="H10030">
            <v>1300</v>
          </cell>
          <cell r="I10030">
            <v>1040</v>
          </cell>
          <cell r="J10030">
            <v>910</v>
          </cell>
          <cell r="K10030" t="str">
            <v>甲类</v>
          </cell>
        </row>
        <row r="10031">
          <cell r="A10031" t="str">
            <v>QDAA0059</v>
          </cell>
          <cell r="B10031" t="str">
            <v>四肢脱臼复位法
(བྱུང་ཤོར་གཞུག་ཐབས།)</v>
          </cell>
          <cell r="C10031" t="str">
            <v>关节脱臼后,采用牵引复位的方式,对新伤的及时复位,对肿胀的实施消肿后进行复位,对习惯性的复位后实施火灸的治疗方法。</v>
          </cell>
          <cell r="D10031" t="str">
            <v/>
          </cell>
          <cell r="E10031" t="str">
            <v/>
          </cell>
          <cell r="F10031" t="str">
            <v>部位</v>
          </cell>
          <cell r="G10031" t="str">
            <v/>
          </cell>
          <cell r="H10031">
            <v>200</v>
          </cell>
          <cell r="I10031">
            <v>160</v>
          </cell>
          <cell r="J10031">
            <v>140</v>
          </cell>
          <cell r="K10031" t="str">
            <v>甲类</v>
          </cell>
        </row>
        <row r="10032">
          <cell r="A10032" t="str">
            <v>QDAA0060</v>
          </cell>
          <cell r="B10032" t="str">
            <v>肩关节脱臼复位法
(དཔུང་ཚིགས་གྱི་གཞུག་ཐབས།)</v>
          </cell>
          <cell r="C10032" t="str">
            <v>脱臼时,用绳子将手腕绑住,医生在患者腋窝放置一线团,往上提,另一个人用手从绳子一头向下直拉,用棍子击打绳子,使其纳入原位的治疗方法。</v>
          </cell>
          <cell r="D10032" t="str">
            <v/>
          </cell>
          <cell r="E10032" t="str">
            <v/>
          </cell>
          <cell r="F10032" t="str">
            <v>部位</v>
          </cell>
          <cell r="G10032" t="str">
            <v/>
          </cell>
          <cell r="H10032">
            <v>200</v>
          </cell>
          <cell r="I10032">
            <v>160</v>
          </cell>
          <cell r="J10032">
            <v>140</v>
          </cell>
          <cell r="K10032" t="str">
            <v>甲类</v>
          </cell>
        </row>
        <row r="10033">
          <cell r="A10033" t="str">
            <v>QDAA0061</v>
          </cell>
          <cell r="B10033" t="str">
            <v>肘关节脱臼复位法
(གྲུ་མོའི་གཞུག་ཐབས།)</v>
          </cell>
          <cell r="C10033" t="str">
            <v>脱臼时,从肩膀向上提,另一个人抓住手腕向下拉,医生用手掌慢慢送入,复位后固定包扎。</v>
          </cell>
          <cell r="D10033" t="str">
            <v>夹板,绷带</v>
          </cell>
          <cell r="E10033" t="str">
            <v/>
          </cell>
          <cell r="F10033" t="str">
            <v>部位</v>
          </cell>
          <cell r="G10033" t="str">
            <v/>
          </cell>
          <cell r="H10033">
            <v>180</v>
          </cell>
          <cell r="I10033">
            <v>140</v>
          </cell>
          <cell r="J10033">
            <v>120</v>
          </cell>
          <cell r="K10033" t="str">
            <v>甲类</v>
          </cell>
        </row>
        <row r="10034">
          <cell r="A10034" t="str">
            <v>QDAA0062</v>
          </cell>
          <cell r="B10034" t="str">
            <v>腕关节脱臼复位法
(མཁྲིག་མའི་གཞུག་ཐབས།)</v>
          </cell>
          <cell r="C10034" t="str">
            <v>脱臼时,将毡片平整放好,手心向上,用脚踩住前臂,抓住手指前拉让其复位,固定包扎,恢复期火灸。</v>
          </cell>
          <cell r="D10034" t="str">
            <v>夹板,绷带</v>
          </cell>
          <cell r="E10034" t="str">
            <v/>
          </cell>
          <cell r="F10034" t="str">
            <v>部位</v>
          </cell>
          <cell r="G10034" t="str">
            <v/>
          </cell>
          <cell r="H10034">
            <v>180</v>
          </cell>
          <cell r="I10034">
            <v>140</v>
          </cell>
          <cell r="J10034">
            <v>120</v>
          </cell>
          <cell r="K10034" t="str">
            <v>甲类</v>
          </cell>
        </row>
        <row r="10035">
          <cell r="A10035" t="str">
            <v>QDAA0063</v>
          </cell>
          <cell r="B10035" t="str">
            <v>髋关节脱臼复位法
(དཔྱི་ཚིགས་གཞུག་ཐབས།)</v>
          </cell>
          <cell r="C10035" t="str">
            <v>脱臼时,新伤未肿之前立即纳入复位,陈旧之后,用药浴施治,调理肌肉和韧带再实施复位的治疗方法。</v>
          </cell>
          <cell r="D10035" t="str">
            <v/>
          </cell>
          <cell r="E10035" t="str">
            <v/>
          </cell>
          <cell r="F10035" t="str">
            <v>部位</v>
          </cell>
          <cell r="G10035" t="str">
            <v/>
          </cell>
          <cell r="H10035">
            <v>400</v>
          </cell>
          <cell r="I10035">
            <v>320</v>
          </cell>
          <cell r="J10035">
            <v>280</v>
          </cell>
          <cell r="K10035" t="str">
            <v>甲类</v>
          </cell>
        </row>
        <row r="10036">
          <cell r="A10036" t="str">
            <v>QDAA0064</v>
          </cell>
          <cell r="B10036" t="str">
            <v>膝关节脱臼复位法
(པུས་མོའི་གཞུག་ཐབས།)</v>
          </cell>
          <cell r="C10036" t="str">
            <v>脱臼时,膝盖骨上下移动,抓住小腿向下拉,同时从大腿向上提,用手将膝盖骨纳入其位。</v>
          </cell>
          <cell r="D10036" t="str">
            <v/>
          </cell>
          <cell r="E10036" t="str">
            <v/>
          </cell>
          <cell r="F10036" t="str">
            <v>部位</v>
          </cell>
          <cell r="G10036" t="str">
            <v/>
          </cell>
          <cell r="H10036">
            <v>180</v>
          </cell>
          <cell r="I10036">
            <v>140</v>
          </cell>
          <cell r="J10036">
            <v>120</v>
          </cell>
          <cell r="K10036" t="str">
            <v>甲类</v>
          </cell>
        </row>
        <row r="10037">
          <cell r="A10037" t="str">
            <v>QDAA0065</v>
          </cell>
          <cell r="B10037" t="str">
            <v>踝关节脱臼复位法
(ལོང་ཚིགས་གཞུག་ཐབས།)</v>
          </cell>
          <cell r="C10037" t="str">
            <v>脱臼时,新伤未肿之前立即纳入复位,陈旧之后,用药浴施治,调理肌肉和韧带再实施复位的治疗方法。</v>
          </cell>
          <cell r="D10037" t="str">
            <v/>
          </cell>
          <cell r="E10037" t="str">
            <v/>
          </cell>
          <cell r="F10037" t="str">
            <v>部位</v>
          </cell>
          <cell r="G10037" t="str">
            <v/>
          </cell>
          <cell r="H10037">
            <v>180</v>
          </cell>
          <cell r="I10037">
            <v>140</v>
          </cell>
          <cell r="J10037">
            <v>120</v>
          </cell>
          <cell r="K10037" t="str">
            <v>甲类</v>
          </cell>
        </row>
        <row r="10038">
          <cell r="A10038" t="str">
            <v>QDAA0066</v>
          </cell>
          <cell r="B10038" t="str">
            <v>足趾关节脱臼复位法
(རྒྱ་ཚིགས་གཞུག་ཐབས།)</v>
          </cell>
          <cell r="C10038" t="str">
            <v>脱臼时,将毡片平整放好,脚心向上,固定大腿,抓住脚指前拉让其复位,固定包扎,恢复期火灸。</v>
          </cell>
          <cell r="D10038" t="str">
            <v>夹板,绷带</v>
          </cell>
          <cell r="E10038" t="str">
            <v/>
          </cell>
          <cell r="F10038" t="str">
            <v>部位</v>
          </cell>
          <cell r="G10038" t="str">
            <v/>
          </cell>
          <cell r="H10038">
            <v>100</v>
          </cell>
          <cell r="I10038">
            <v>80</v>
          </cell>
          <cell r="J10038">
            <v>70</v>
          </cell>
          <cell r="K10038" t="str">
            <v>甲类</v>
          </cell>
        </row>
        <row r="10039">
          <cell r="A10039" t="str">
            <v>QDAA0067</v>
          </cell>
          <cell r="B10039" t="str">
            <v>下颌骨脱臼复位法
(མ་ནེ་བུད་པའི་གཞུག་ཐབས།)</v>
          </cell>
          <cell r="C10039" t="str">
            <v>脱臼时,用手抓住下颌上下晃动,即可复位,两面脱臼时,医生两拇指伸入患者口内,其余四指托住下颌两面,微微下拉,又猛烈向上抵,便可复位,后用火灸施治。</v>
          </cell>
          <cell r="D10039" t="str">
            <v/>
          </cell>
          <cell r="E10039" t="str">
            <v/>
          </cell>
          <cell r="F10039" t="str">
            <v>部位</v>
          </cell>
          <cell r="G10039" t="str">
            <v/>
          </cell>
          <cell r="H10039">
            <v>100</v>
          </cell>
          <cell r="I10039">
            <v>80</v>
          </cell>
          <cell r="J10039">
            <v>70</v>
          </cell>
          <cell r="K10039" t="str">
            <v>甲类</v>
          </cell>
        </row>
        <row r="10040">
          <cell r="A10040" t="str">
            <v>QDAA0068</v>
          </cell>
          <cell r="B10040" t="str">
            <v>藏医烧伤疗法
(མེས་ཚིགས་རྨ་བཅོས་ཐབས།)</v>
          </cell>
          <cell r="C10040" t="str">
            <v>烧伤后,通过藏医理论,采用外涂药脂､药物清洗伤口,外敷等方法进行施治。</v>
          </cell>
          <cell r="D10040" t="str">
            <v>换药包</v>
          </cell>
          <cell r="E10040" t="str">
            <v/>
          </cell>
          <cell r="F10040" t="str">
            <v>次</v>
          </cell>
          <cell r="G10040" t="str">
            <v>烧伤面积大于50cm2加收30元</v>
          </cell>
          <cell r="H10040">
            <v>60</v>
          </cell>
          <cell r="I10040">
            <v>48</v>
          </cell>
          <cell r="J10040">
            <v>42</v>
          </cell>
          <cell r="K10040" t="str">
            <v>甲类</v>
          </cell>
        </row>
        <row r="10041">
          <cell r="A10041" t="str">
            <v>QDAA0069</v>
          </cell>
          <cell r="B10041" t="str">
            <v>藏医烫伤疗法
(ཆུས་ཚིག་རྨ་བཅོས་ཐབས།)</v>
          </cell>
          <cell r="C10041" t="str">
            <v>烫伤后,通过藏医理论,采用外涂药脂､药物清洗伤口,外敷等方法进行施治。</v>
          </cell>
          <cell r="D10041" t="str">
            <v>换药包</v>
          </cell>
          <cell r="E10041" t="str">
            <v/>
          </cell>
          <cell r="F10041" t="str">
            <v>次</v>
          </cell>
          <cell r="G10041" t="str">
            <v>烧伤面积大于50cm2加收30元</v>
          </cell>
          <cell r="H10041">
            <v>60</v>
          </cell>
          <cell r="I10041">
            <v>48</v>
          </cell>
          <cell r="J10041">
            <v>42</v>
          </cell>
          <cell r="K10041" t="str">
            <v>甲类</v>
          </cell>
        </row>
        <row r="10042">
          <cell r="A10042" t="str">
            <v>QDAA0070</v>
          </cell>
          <cell r="B10042" t="str">
            <v>上下肢推拿疗法
(ཡན་ལག་འཕུར་མཉེ།)</v>
          </cell>
          <cell r="C10042" t="str">
            <v>按照藏医对人的气质属性分类为科学依据,进行对症治疗。对上下肢麻木或无法正常伸展的患者进行藏医学推拿手法治疗的方法。</v>
          </cell>
          <cell r="D10042" t="str">
            <v/>
          </cell>
          <cell r="E10042" t="str">
            <v/>
          </cell>
          <cell r="F10042" t="str">
            <v>次</v>
          </cell>
          <cell r="G10042" t="str">
            <v/>
          </cell>
          <cell r="H10042">
            <v>30</v>
          </cell>
          <cell r="I10042">
            <v>25</v>
          </cell>
          <cell r="J10042">
            <v>20</v>
          </cell>
          <cell r="K10042" t="str">
            <v>乙类</v>
          </cell>
        </row>
        <row r="10043">
          <cell r="A10043" t="str">
            <v>QDAA0071</v>
          </cell>
          <cell r="B10043" t="str">
            <v>急性腰扭伤推拿疗法(མཁྲིས་གྱུར་མཁལ་འགྲམས་འཕུར་མཉེ།)</v>
          </cell>
          <cell r="C10043" t="str">
            <v>对急性腰扭伤患者进行配制藏医外伤药与藏医推拿手法相结合扭伤处按照藏医科学依据,进行对症治疗。</v>
          </cell>
          <cell r="D10043" t="str">
            <v/>
          </cell>
          <cell r="E10043" t="str">
            <v/>
          </cell>
          <cell r="F10043" t="str">
            <v>次</v>
          </cell>
          <cell r="G10043" t="str">
            <v/>
          </cell>
          <cell r="H10043">
            <v>50</v>
          </cell>
          <cell r="I10043">
            <v>40</v>
          </cell>
          <cell r="J10043">
            <v>35</v>
          </cell>
          <cell r="K10043" t="str">
            <v>乙类</v>
          </cell>
        </row>
        <row r="10044">
          <cell r="A10044" t="str">
            <v>QDAA0072</v>
          </cell>
          <cell r="B10044" t="str">
            <v>腰椎间盘突出推拿疗法
(ད་རྒན་འཕུར་མཉེ།)</v>
          </cell>
          <cell r="C10044" t="str">
            <v>对急性腰椎间盘突出患者进行配制藏医外治药与藏医推拿手法相结合对腰椎突出处进行藏医对症治疗。</v>
          </cell>
          <cell r="D10044" t="str">
            <v/>
          </cell>
          <cell r="E10044" t="str">
            <v/>
          </cell>
          <cell r="F10044" t="str">
            <v>次</v>
          </cell>
          <cell r="G10044" t="str">
            <v/>
          </cell>
          <cell r="H10044">
            <v>40</v>
          </cell>
          <cell r="I10044">
            <v>32</v>
          </cell>
          <cell r="J10044">
            <v>28</v>
          </cell>
          <cell r="K10044" t="str">
            <v>乙类</v>
          </cell>
        </row>
        <row r="10045">
          <cell r="A10045" t="str">
            <v>QDAA0073</v>
          </cell>
          <cell r="B10045" t="str">
            <v>头部推拿疗法
(མགོའི་འཕུར་མཉེ།)</v>
          </cell>
          <cell r="C10045" t="str">
            <v>按照患者头部受伤或偏头疼等常见疾病进行藏医学头部推拿治疗法。</v>
          </cell>
          <cell r="D10045" t="str">
            <v/>
          </cell>
          <cell r="E10045" t="str">
            <v/>
          </cell>
          <cell r="F10045" t="str">
            <v>次</v>
          </cell>
          <cell r="G10045" t="str">
            <v/>
          </cell>
          <cell r="H10045">
            <v>30</v>
          </cell>
          <cell r="I10045">
            <v>25</v>
          </cell>
          <cell r="J10045">
            <v>20</v>
          </cell>
          <cell r="K10045" t="str">
            <v>乙类</v>
          </cell>
        </row>
        <row r="10046">
          <cell r="A10046" t="str">
            <v>RA</v>
          </cell>
          <cell r="B10046" t="str">
            <v>二蒙医</v>
          </cell>
          <cell r="C10046" t="str">
            <v/>
          </cell>
          <cell r="D10046" t="str">
            <v/>
          </cell>
          <cell r="E10046" t="str">
            <v/>
          </cell>
        </row>
        <row r="10046">
          <cell r="G10046" t="str">
            <v/>
          </cell>
          <cell r="H10046" t="str">
            <v/>
          </cell>
          <cell r="I10046" t="str">
            <v/>
          </cell>
          <cell r="J10046" t="str">
            <v/>
          </cell>
        </row>
        <row r="10047">
          <cell r="A10047" t="str">
            <v>RAA</v>
          </cell>
          <cell r="B10047" t="str">
            <v>(一)蒙医诊断</v>
          </cell>
          <cell r="C10047" t="str">
            <v/>
          </cell>
          <cell r="D10047" t="str">
            <v/>
          </cell>
          <cell r="E10047" t="str">
            <v/>
          </cell>
        </row>
        <row r="10047">
          <cell r="G10047" t="str">
            <v/>
          </cell>
          <cell r="H10047" t="str">
            <v/>
          </cell>
          <cell r="I10047" t="str">
            <v/>
          </cell>
          <cell r="J10047" t="str">
            <v/>
          </cell>
        </row>
        <row r="10048">
          <cell r="A10048" t="str">
            <v>RAAA0001</v>
          </cell>
          <cell r="B10048" t="str">
            <v>普通门诊蒙医辨证论治</v>
          </cell>
          <cell r="C10048"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8" t="str">
            <v/>
          </cell>
          <cell r="E10048" t="str">
            <v/>
          </cell>
          <cell r="F10048" t="str">
            <v>次</v>
          </cell>
          <cell r="G10048" t="str">
            <v/>
          </cell>
          <cell r="H10048">
            <v>17</v>
          </cell>
          <cell r="I10048">
            <v>16</v>
          </cell>
          <cell r="J10048">
            <v>15</v>
          </cell>
          <cell r="K10048" t="str">
            <v>乙类定额支付</v>
          </cell>
        </row>
        <row r="10049">
          <cell r="A10049" t="str">
            <v>RAAA0002</v>
          </cell>
          <cell r="B10049" t="str">
            <v>副主任医师门诊蒙医辨证论治</v>
          </cell>
          <cell r="C10049"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9" t="str">
            <v/>
          </cell>
          <cell r="E10049" t="str">
            <v/>
          </cell>
          <cell r="F10049" t="str">
            <v>次</v>
          </cell>
          <cell r="G10049" t="str">
            <v/>
          </cell>
          <cell r="H10049">
            <v>22</v>
          </cell>
          <cell r="I10049">
            <v>20</v>
          </cell>
          <cell r="J10049">
            <v>18</v>
          </cell>
          <cell r="K10049" t="str">
            <v>乙类定额支付</v>
          </cell>
        </row>
        <row r="10050">
          <cell r="A10050" t="str">
            <v>RAAA0003</v>
          </cell>
          <cell r="B10050" t="str">
            <v>主任医师门诊蒙医辨证论治</v>
          </cell>
          <cell r="C10050"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0" t="str">
            <v/>
          </cell>
          <cell r="E10050" t="str">
            <v/>
          </cell>
          <cell r="F10050" t="str">
            <v>次</v>
          </cell>
          <cell r="G10050" t="str">
            <v/>
          </cell>
          <cell r="H10050">
            <v>27</v>
          </cell>
          <cell r="I10050">
            <v>25</v>
          </cell>
          <cell r="J10050">
            <v>23</v>
          </cell>
          <cell r="K10050" t="str">
            <v>乙类定额支付</v>
          </cell>
        </row>
        <row r="10051">
          <cell r="A10051" t="str">
            <v>RAAA0004</v>
          </cell>
          <cell r="B10051" t="str">
            <v>住院蒙医辨证论治</v>
          </cell>
          <cell r="C10051"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1" t="str">
            <v/>
          </cell>
          <cell r="E10051" t="str">
            <v/>
          </cell>
          <cell r="F10051" t="str">
            <v>日</v>
          </cell>
          <cell r="G10051" t="str">
            <v>中级及以上资质临床药师参与住院巡诊，加收22元，住院期间加收不超过2次，限三级医院使用</v>
          </cell>
          <cell r="H10051">
            <v>22</v>
          </cell>
          <cell r="I10051">
            <v>20</v>
          </cell>
          <cell r="J10051">
            <v>18</v>
          </cell>
          <cell r="K10051" t="str">
            <v>甲类</v>
          </cell>
        </row>
        <row r="10052">
          <cell r="A10052" t="str">
            <v>RBA</v>
          </cell>
          <cell r="B10052" t="str">
            <v>(二)蒙医灸类</v>
          </cell>
          <cell r="C10052" t="str">
            <v/>
          </cell>
          <cell r="D10052" t="str">
            <v/>
          </cell>
          <cell r="E10052" t="str">
            <v/>
          </cell>
        </row>
        <row r="10052">
          <cell r="G10052" t="str">
            <v/>
          </cell>
        </row>
        <row r="10053">
          <cell r="A10053" t="str">
            <v>RBAA0001</v>
          </cell>
          <cell r="B10053" t="str">
            <v>蒙医艾灸</v>
          </cell>
          <cell r="C10053" t="str">
            <v>将艾叶进行特殊加工后,根据患者的体质及病症做成不同大小状,在相应的部位施灸的疗法。</v>
          </cell>
          <cell r="D10053" t="str">
            <v>艾叶</v>
          </cell>
          <cell r="E10053" t="str">
            <v/>
          </cell>
          <cell r="F10053" t="str">
            <v>次</v>
          </cell>
          <cell r="G10053" t="str">
            <v/>
          </cell>
          <cell r="H10053">
            <v>15</v>
          </cell>
          <cell r="I10053">
            <v>13</v>
          </cell>
          <cell r="J10053">
            <v>11</v>
          </cell>
          <cell r="K10053" t="str">
            <v>甲类</v>
          </cell>
        </row>
        <row r="10054">
          <cell r="A10054" t="str">
            <v>RBAA0002</v>
          </cell>
          <cell r="B10054" t="str">
            <v>柏木灸</v>
          </cell>
          <cell r="C10054" t="str">
            <v>将特制柏木棒磨擦加热后特定穴位按压进行施灸的疗法</v>
          </cell>
          <cell r="D10054" t="str">
            <v/>
          </cell>
          <cell r="E10054" t="str">
            <v/>
          </cell>
          <cell r="F10054" t="str">
            <v>柱</v>
          </cell>
          <cell r="G10054" t="str">
            <v/>
          </cell>
          <cell r="H10054">
            <v>10</v>
          </cell>
          <cell r="I10054">
            <v>10</v>
          </cell>
          <cell r="J10054">
            <v>8</v>
          </cell>
          <cell r="K10054" t="str">
            <v>乙类</v>
          </cell>
        </row>
        <row r="10055">
          <cell r="A10055" t="str">
            <v>RBAA0003</v>
          </cell>
          <cell r="B10055" t="str">
            <v>蒙医毡灸</v>
          </cell>
          <cell r="C10055" t="str">
            <v>将特制旧毡烤热后特定穴位按压进行施灸的疗法</v>
          </cell>
          <cell r="D10055" t="str">
            <v/>
          </cell>
          <cell r="E10055" t="str">
            <v/>
          </cell>
          <cell r="F10055" t="str">
            <v>次</v>
          </cell>
          <cell r="G10055" t="str">
            <v/>
          </cell>
          <cell r="H10055">
            <v>23</v>
          </cell>
          <cell r="I10055">
            <v>20</v>
          </cell>
          <cell r="J10055">
            <v>17</v>
          </cell>
          <cell r="K10055" t="str">
            <v>乙类</v>
          </cell>
        </row>
        <row r="10056">
          <cell r="A10056" t="str">
            <v>RBAA0004</v>
          </cell>
          <cell r="B10056" t="str">
            <v>红柳木灸</v>
          </cell>
          <cell r="C10056" t="str">
            <v>对于赫依偏盛体质者,用特制红柳木与煮酥油的混合剂,啄灸于其穴,达到治疗的目的。</v>
          </cell>
          <cell r="D10056" t="str">
            <v/>
          </cell>
          <cell r="E10056" t="str">
            <v>酥油</v>
          </cell>
          <cell r="F10056" t="str">
            <v>柱</v>
          </cell>
          <cell r="G10056" t="str">
            <v/>
          </cell>
          <cell r="H10056">
            <v>10</v>
          </cell>
          <cell r="I10056">
            <v>10</v>
          </cell>
          <cell r="J10056">
            <v>8</v>
          </cell>
          <cell r="K10056" t="str">
            <v>乙类</v>
          </cell>
        </row>
        <row r="10057">
          <cell r="A10057" t="str">
            <v>RCA</v>
          </cell>
          <cell r="B10057" t="str">
            <v>(三)蒙医骨伤疗法</v>
          </cell>
          <cell r="C10057" t="str">
            <v/>
          </cell>
          <cell r="D10057" t="str">
            <v/>
          </cell>
          <cell r="E10057" t="str">
            <v/>
          </cell>
        </row>
        <row r="10057">
          <cell r="G10057" t="str">
            <v/>
          </cell>
          <cell r="H10057" t="str">
            <v/>
          </cell>
          <cell r="I10057" t="str">
            <v/>
          </cell>
          <cell r="J10057" t="str">
            <v/>
          </cell>
        </row>
        <row r="10058">
          <cell r="A10058" t="str">
            <v>RCAA0001</v>
          </cell>
          <cell r="B10058" t="str">
            <v>颈项部扭伤</v>
          </cell>
          <cell r="C10058"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0058" t="str">
            <v>辅料</v>
          </cell>
          <cell r="E10058" t="str">
            <v/>
          </cell>
          <cell r="F10058" t="str">
            <v>次</v>
          </cell>
          <cell r="G10058" t="str">
            <v>陈旧性加收20元</v>
          </cell>
          <cell r="H10058">
            <v>40</v>
          </cell>
          <cell r="I10058">
            <v>32</v>
          </cell>
          <cell r="J10058">
            <v>28</v>
          </cell>
          <cell r="K10058" t="str">
            <v>甲类</v>
          </cell>
        </row>
        <row r="10059">
          <cell r="A10059" t="str">
            <v>RCAA0002</v>
          </cell>
          <cell r="B10059" t="str">
            <v>颈椎关节脱位</v>
          </cell>
          <cell r="C10059"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0059" t="str">
            <v>辅料</v>
          </cell>
          <cell r="E10059" t="str">
            <v/>
          </cell>
          <cell r="F10059" t="str">
            <v>次</v>
          </cell>
          <cell r="G10059" t="str">
            <v>陈旧性加收120元</v>
          </cell>
          <cell r="H10059">
            <v>530</v>
          </cell>
          <cell r="I10059">
            <v>420</v>
          </cell>
          <cell r="J10059">
            <v>370</v>
          </cell>
          <cell r="K10059" t="str">
            <v>甲类</v>
          </cell>
        </row>
        <row r="10060">
          <cell r="A10060" t="str">
            <v>RCAA0003</v>
          </cell>
          <cell r="B10060" t="str">
            <v>肩锁关节脱位手法复位外固定术</v>
          </cell>
          <cell r="C10060"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cell r="D10060" t="str">
            <v/>
          </cell>
          <cell r="E10060" t="str">
            <v/>
          </cell>
          <cell r="F10060" t="str">
            <v>次</v>
          </cell>
          <cell r="G10060" t="str">
            <v/>
          </cell>
          <cell r="H10060">
            <v>180</v>
          </cell>
          <cell r="I10060">
            <v>140</v>
          </cell>
          <cell r="J10060">
            <v>120</v>
          </cell>
          <cell r="K10060" t="str">
            <v>甲类</v>
          </cell>
        </row>
        <row r="10061">
          <cell r="A10061" t="str">
            <v>RCAA0004</v>
          </cell>
          <cell r="B10061" t="str">
            <v>肩关节脱位手法复位术</v>
          </cell>
          <cell r="C10061"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v>
          </cell>
          <cell r="D10061" t="str">
            <v/>
          </cell>
          <cell r="E10061" t="str">
            <v/>
          </cell>
          <cell r="F10061" t="str">
            <v>次</v>
          </cell>
          <cell r="G10061" t="str">
            <v>复杂性加收100元</v>
          </cell>
          <cell r="H10061">
            <v>200</v>
          </cell>
          <cell r="I10061">
            <v>160</v>
          </cell>
          <cell r="J10061">
            <v>140</v>
          </cell>
          <cell r="K10061" t="str">
            <v>甲类</v>
          </cell>
        </row>
        <row r="10062">
          <cell r="A10062" t="str">
            <v>RCAA0005</v>
          </cell>
          <cell r="B10062" t="str">
            <v>胫腓骨双骨折手法复位外固定术</v>
          </cell>
          <cell r="C10062"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cell r="D10062" t="str">
            <v/>
          </cell>
          <cell r="E10062" t="str">
            <v/>
          </cell>
          <cell r="F10062" t="str">
            <v>次</v>
          </cell>
          <cell r="G10062" t="str">
            <v>粉碎性､陈旧性､旋转性加收300元</v>
          </cell>
          <cell r="H10062">
            <v>423</v>
          </cell>
          <cell r="I10062">
            <v>368</v>
          </cell>
          <cell r="J10062">
            <v>320</v>
          </cell>
          <cell r="K10062" t="str">
            <v>甲类</v>
          </cell>
        </row>
        <row r="10063">
          <cell r="A10063" t="str">
            <v>RCAA0006</v>
          </cell>
          <cell r="B10063" t="str">
            <v>肱骨干骨折手法复位外固定术</v>
          </cell>
          <cell r="C10063"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cell r="D10063" t="str">
            <v/>
          </cell>
          <cell r="E10063" t="str">
            <v/>
          </cell>
          <cell r="F10063" t="str">
            <v>次</v>
          </cell>
          <cell r="G10063" t="str">
            <v>粉碎性､陈旧性､旋转性加收100元</v>
          </cell>
          <cell r="H10063">
            <v>200</v>
          </cell>
          <cell r="I10063">
            <v>160</v>
          </cell>
          <cell r="J10063">
            <v>140</v>
          </cell>
          <cell r="K10063" t="str">
            <v>甲类</v>
          </cell>
        </row>
        <row r="10064">
          <cell r="A10064" t="str">
            <v>RCAA0007</v>
          </cell>
          <cell r="B10064" t="str">
            <v>肱骨髁上骨折术</v>
          </cell>
          <cell r="C10064"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0064" t="str">
            <v>夹板,压垫,绷带</v>
          </cell>
          <cell r="E10064" t="str">
            <v/>
          </cell>
          <cell r="F10064" t="str">
            <v>次</v>
          </cell>
          <cell r="G10064" t="str">
            <v>粉碎性､陈旧性､旋转性加收100元</v>
          </cell>
          <cell r="H10064">
            <v>350</v>
          </cell>
          <cell r="I10064">
            <v>280</v>
          </cell>
          <cell r="J10064">
            <v>245</v>
          </cell>
          <cell r="K10064" t="str">
            <v>甲类</v>
          </cell>
        </row>
        <row r="10065">
          <cell r="A10065" t="str">
            <v>RCAA0008</v>
          </cell>
          <cell r="B10065" t="str">
            <v>肘关节脱位手法复位术</v>
          </cell>
          <cell r="C10065"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0065" t="str">
            <v>夹板,绷带</v>
          </cell>
          <cell r="E10065" t="str">
            <v/>
          </cell>
          <cell r="F10065" t="str">
            <v>次</v>
          </cell>
          <cell r="G10065" t="str">
            <v>复杂性加收100元</v>
          </cell>
          <cell r="H10065">
            <v>180</v>
          </cell>
          <cell r="I10065">
            <v>140</v>
          </cell>
          <cell r="J10065">
            <v>120</v>
          </cell>
          <cell r="K10065" t="str">
            <v>甲类</v>
          </cell>
        </row>
        <row r="10066">
          <cell r="A10066" t="str">
            <v>RCAA0009</v>
          </cell>
          <cell r="B10066" t="str">
            <v>前臂双骨折复位术</v>
          </cell>
          <cell r="C1006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0066" t="str">
            <v>夹板,绷带</v>
          </cell>
          <cell r="E10066" t="str">
            <v/>
          </cell>
          <cell r="F10066" t="str">
            <v>次</v>
          </cell>
          <cell r="G10066" t="str">
            <v>粉碎性､陈旧性､旋转性加收200元</v>
          </cell>
          <cell r="H10066">
            <v>414</v>
          </cell>
          <cell r="I10066">
            <v>360</v>
          </cell>
          <cell r="J10066">
            <v>306</v>
          </cell>
          <cell r="K10066" t="str">
            <v>甲类</v>
          </cell>
        </row>
        <row r="10067">
          <cell r="A10067" t="str">
            <v>RCAA0010</v>
          </cell>
          <cell r="B10067" t="str">
            <v>尺骨干骨折手法复位外固定术</v>
          </cell>
          <cell r="C1006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0067" t="str">
            <v>夹板,绷带</v>
          </cell>
          <cell r="E10067" t="str">
            <v/>
          </cell>
          <cell r="F10067" t="str">
            <v>次</v>
          </cell>
          <cell r="G10067" t="str">
            <v>粉碎性､陈旧性､旋转形､尺骨骨折合并桡骨小头脱位内收型加收100元</v>
          </cell>
          <cell r="H10067">
            <v>280</v>
          </cell>
          <cell r="I10067">
            <v>238</v>
          </cell>
          <cell r="J10067">
            <v>202</v>
          </cell>
          <cell r="K10067" t="str">
            <v>甲类</v>
          </cell>
        </row>
        <row r="10068">
          <cell r="A10068" t="str">
            <v>RCAA0011</v>
          </cell>
          <cell r="B10068" t="str">
            <v>尺骨鹰嘴骨折固定术</v>
          </cell>
          <cell r="C10068"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0068" t="str">
            <v>夹板､绷带</v>
          </cell>
          <cell r="E10068" t="str">
            <v/>
          </cell>
          <cell r="F10068" t="str">
            <v>次</v>
          </cell>
          <cell r="G10068" t="str">
            <v>陈旧性骨折加收100元</v>
          </cell>
          <cell r="H10068">
            <v>260</v>
          </cell>
          <cell r="I10068">
            <v>205</v>
          </cell>
          <cell r="J10068">
            <v>180</v>
          </cell>
          <cell r="K10068" t="str">
            <v>甲类</v>
          </cell>
        </row>
        <row r="10069">
          <cell r="A10069" t="str">
            <v>RCAA0012</v>
          </cell>
          <cell r="B10069" t="str">
            <v>桡骨干骨折手法复位外固定术</v>
          </cell>
          <cell r="C10069"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0069" t="str">
            <v>夹板,绷带</v>
          </cell>
          <cell r="E10069" t="str">
            <v/>
          </cell>
          <cell r="F10069" t="str">
            <v>次</v>
          </cell>
          <cell r="G10069" t="str">
            <v/>
          </cell>
          <cell r="H10069">
            <v>322</v>
          </cell>
          <cell r="I10069">
            <v>280</v>
          </cell>
          <cell r="J10069">
            <v>238</v>
          </cell>
          <cell r="K10069" t="str">
            <v>甲类</v>
          </cell>
        </row>
        <row r="10070">
          <cell r="A10070" t="str">
            <v>RCAA0013</v>
          </cell>
          <cell r="B10070" t="str">
            <v>桡骨远端屈曲型骨折手法复位外固定术</v>
          </cell>
          <cell r="C10070"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v>
          </cell>
          <cell r="D10070" t="str">
            <v>夹板,绷带</v>
          </cell>
          <cell r="E10070" t="str">
            <v/>
          </cell>
          <cell r="F10070" t="str">
            <v>次</v>
          </cell>
          <cell r="G10070" t="str">
            <v/>
          </cell>
          <cell r="H10070">
            <v>322</v>
          </cell>
          <cell r="I10070">
            <v>280</v>
          </cell>
          <cell r="J10070">
            <v>238</v>
          </cell>
          <cell r="K10070" t="str">
            <v>甲类</v>
          </cell>
        </row>
        <row r="10071">
          <cell r="A10071" t="str">
            <v>RCAA0014</v>
          </cell>
          <cell r="B10071" t="str">
            <v>腕关节脱位手法复位术</v>
          </cell>
          <cell r="C10071"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0071" t="str">
            <v>夹板,绷带</v>
          </cell>
          <cell r="E10071" t="str">
            <v/>
          </cell>
          <cell r="F10071" t="str">
            <v>次</v>
          </cell>
          <cell r="G10071" t="str">
            <v/>
          </cell>
          <cell r="H10071">
            <v>180</v>
          </cell>
          <cell r="I10071">
            <v>140</v>
          </cell>
          <cell r="J10071">
            <v>120</v>
          </cell>
          <cell r="K10071" t="str">
            <v>甲类</v>
          </cell>
        </row>
        <row r="10072">
          <cell r="A10072" t="str">
            <v>RCAA0015</v>
          </cell>
          <cell r="B10072" t="str">
            <v>腕掌关节脱位手法复位外固定术</v>
          </cell>
          <cell r="C10072"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0072" t="str">
            <v>夹板,绷带</v>
          </cell>
          <cell r="E10072" t="str">
            <v/>
          </cell>
          <cell r="F10072" t="str">
            <v>次</v>
          </cell>
          <cell r="G10072" t="str">
            <v/>
          </cell>
          <cell r="H10072">
            <v>180</v>
          </cell>
          <cell r="I10072">
            <v>140</v>
          </cell>
          <cell r="J10072">
            <v>120</v>
          </cell>
          <cell r="K10072" t="str">
            <v>甲类</v>
          </cell>
        </row>
        <row r="10073">
          <cell r="A10073" t="str">
            <v>RCAA0016</v>
          </cell>
          <cell r="B10073" t="str">
            <v>掌骨骨折手法复位外固定术</v>
          </cell>
          <cell r="C10073"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v>
          </cell>
          <cell r="D10073" t="str">
            <v>夹板,绷带</v>
          </cell>
          <cell r="E10073" t="str">
            <v/>
          </cell>
          <cell r="F10073" t="str">
            <v>次</v>
          </cell>
          <cell r="G10073" t="str">
            <v>粉碎性､陈旧性､合并关节脱位加收100元</v>
          </cell>
          <cell r="H10073">
            <v>180</v>
          </cell>
          <cell r="I10073">
            <v>140</v>
          </cell>
          <cell r="J10073">
            <v>120</v>
          </cell>
          <cell r="K10073" t="str">
            <v>甲类</v>
          </cell>
        </row>
        <row r="10074">
          <cell r="A10074" t="str">
            <v>RCAA0017</v>
          </cell>
          <cell r="B10074" t="str">
            <v>指骨骨折手法复位外固定术</v>
          </cell>
          <cell r="C10074"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0074" t="str">
            <v>夹板,绷带</v>
          </cell>
          <cell r="E10074" t="str">
            <v/>
          </cell>
          <cell r="F10074" t="str">
            <v>次</v>
          </cell>
          <cell r="G10074" t="str">
            <v>粉碎性､陈旧性､合并关节脱位加收100元</v>
          </cell>
          <cell r="H10074">
            <v>160</v>
          </cell>
          <cell r="I10074">
            <v>130</v>
          </cell>
          <cell r="J10074">
            <v>110</v>
          </cell>
          <cell r="K10074" t="str">
            <v>甲类</v>
          </cell>
        </row>
        <row r="10075">
          <cell r="A10075" t="str">
            <v>RCAA0018</v>
          </cell>
          <cell r="B10075" t="str">
            <v>锁骨骨折手法复位外固定术</v>
          </cell>
          <cell r="C10075"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0075" t="str">
            <v>绷带</v>
          </cell>
          <cell r="E10075" t="str">
            <v/>
          </cell>
          <cell r="F10075" t="str">
            <v>次</v>
          </cell>
          <cell r="G10075" t="str">
            <v>粉碎性､陈旧性位加收400元</v>
          </cell>
          <cell r="H10075">
            <v>900</v>
          </cell>
          <cell r="I10075">
            <v>720</v>
          </cell>
          <cell r="J10075">
            <v>630</v>
          </cell>
          <cell r="K10075" t="str">
            <v>甲类</v>
          </cell>
        </row>
        <row r="10076">
          <cell r="A10076" t="str">
            <v>RCAA0019</v>
          </cell>
          <cell r="B10076" t="str">
            <v>跟骨骨折手法复位外固定术</v>
          </cell>
          <cell r="C10076"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0076" t="str">
            <v>夹板,绷带</v>
          </cell>
          <cell r="E10076" t="str">
            <v/>
          </cell>
          <cell r="F10076" t="str">
            <v>次</v>
          </cell>
          <cell r="G10076" t="str">
            <v/>
          </cell>
          <cell r="H10076">
            <v>200</v>
          </cell>
          <cell r="I10076">
            <v>160</v>
          </cell>
          <cell r="J10076">
            <v>140</v>
          </cell>
          <cell r="K10076" t="str">
            <v>甲类</v>
          </cell>
        </row>
        <row r="10077">
          <cell r="A10077" t="str">
            <v>RCAA0020</v>
          </cell>
          <cell r="B10077" t="str">
            <v>股骨干骨折手法复位外固定术</v>
          </cell>
          <cell r="C10077"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0077" t="str">
            <v>夹板,绷带</v>
          </cell>
          <cell r="E10077" t="str">
            <v/>
          </cell>
          <cell r="F10077" t="str">
            <v>次</v>
          </cell>
          <cell r="G10077" t="str">
            <v>粉碎性､陈旧性､合并关节脱位加收100元</v>
          </cell>
          <cell r="H10077">
            <v>360</v>
          </cell>
          <cell r="I10077">
            <v>290</v>
          </cell>
          <cell r="J10077">
            <v>250</v>
          </cell>
          <cell r="K10077" t="str">
            <v>甲类</v>
          </cell>
        </row>
        <row r="10078">
          <cell r="A10078" t="str">
            <v>RCAA0021</v>
          </cell>
          <cell r="B10078" t="str">
            <v>股骨颈骨折手法复位外固定术</v>
          </cell>
          <cell r="C10078"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0078" t="str">
            <v>夹板,绷带</v>
          </cell>
          <cell r="E10078" t="str">
            <v/>
          </cell>
          <cell r="F10078" t="str">
            <v>次</v>
          </cell>
          <cell r="G10078" t="str">
            <v/>
          </cell>
          <cell r="H10078">
            <v>340</v>
          </cell>
          <cell r="I10078">
            <v>270</v>
          </cell>
          <cell r="J10078">
            <v>230</v>
          </cell>
          <cell r="K10078" t="str">
            <v>甲类</v>
          </cell>
        </row>
        <row r="10079">
          <cell r="A10079" t="str">
            <v>RCAA0022</v>
          </cell>
          <cell r="B10079" t="str">
            <v>胸骨骨折手法复位外固定术</v>
          </cell>
          <cell r="C10079"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0079" t="str">
            <v>压垫,绷带</v>
          </cell>
          <cell r="E10079" t="str">
            <v/>
          </cell>
          <cell r="F10079" t="str">
            <v>次</v>
          </cell>
          <cell r="G10079" t="str">
            <v/>
          </cell>
          <cell r="H10079">
            <v>240</v>
          </cell>
          <cell r="I10079">
            <v>190</v>
          </cell>
          <cell r="J10079">
            <v>170</v>
          </cell>
          <cell r="K10079" t="str">
            <v>甲类</v>
          </cell>
        </row>
        <row r="10080">
          <cell r="A10080" t="str">
            <v>RCAA0023</v>
          </cell>
          <cell r="B10080" t="str">
            <v>趾骨骨折手法复位外固定术</v>
          </cell>
          <cell r="C10080"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0080" t="str">
            <v>夹板,绷带</v>
          </cell>
          <cell r="E10080" t="str">
            <v/>
          </cell>
          <cell r="F10080" t="str">
            <v>次</v>
          </cell>
          <cell r="G10080" t="str">
            <v/>
          </cell>
          <cell r="H10080">
            <v>200</v>
          </cell>
          <cell r="I10080">
            <v>160</v>
          </cell>
          <cell r="J10080">
            <v>140</v>
          </cell>
          <cell r="K10080" t="str">
            <v>甲类</v>
          </cell>
        </row>
        <row r="10081">
          <cell r="A10081" t="str">
            <v>RCAA0024</v>
          </cell>
          <cell r="B10081" t="str">
            <v>踝骨扭伤合并脱位手法复位术</v>
          </cell>
          <cell r="C10081"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0081" t="str">
            <v>压垫,绷带</v>
          </cell>
          <cell r="E10081" t="str">
            <v/>
          </cell>
          <cell r="F10081" t="str">
            <v>次</v>
          </cell>
          <cell r="G10081" t="str">
            <v/>
          </cell>
          <cell r="H10081">
            <v>200</v>
          </cell>
          <cell r="I10081">
            <v>160</v>
          </cell>
          <cell r="J10081">
            <v>140</v>
          </cell>
          <cell r="K10081" t="str">
            <v>甲类</v>
          </cell>
        </row>
        <row r="10082">
          <cell r="A10082" t="str">
            <v>RCAA0025</v>
          </cell>
          <cell r="B10082" t="str">
            <v>指关节脱位手法复位术</v>
          </cell>
          <cell r="C10082" t="str">
            <v>术者用一手握住脱位关节下部手指向远端拔伸牵引,同时用另一手拇指及使之作按压､提端使之复位。然后,用两横指宽的绷带包绕数层或用胶布固定。</v>
          </cell>
          <cell r="D10082" t="str">
            <v>绷带</v>
          </cell>
          <cell r="E10082" t="str">
            <v/>
          </cell>
          <cell r="F10082" t="str">
            <v>次</v>
          </cell>
          <cell r="G10082" t="str">
            <v/>
          </cell>
          <cell r="H10082">
            <v>100</v>
          </cell>
          <cell r="I10082">
            <v>80</v>
          </cell>
          <cell r="J10082">
            <v>70</v>
          </cell>
          <cell r="K10082" t="str">
            <v>甲类</v>
          </cell>
        </row>
        <row r="10083">
          <cell r="A10083" t="str">
            <v>RCAA0026</v>
          </cell>
          <cell r="B10083" t="str">
            <v>踝外展型骨折手法复位外固定术</v>
          </cell>
          <cell r="C10083"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0083" t="str">
            <v>压垫,夹板,绷带</v>
          </cell>
          <cell r="E10083" t="str">
            <v/>
          </cell>
          <cell r="F10083" t="str">
            <v>次</v>
          </cell>
          <cell r="G10083" t="str">
            <v/>
          </cell>
          <cell r="H10083">
            <v>270</v>
          </cell>
          <cell r="I10083">
            <v>215</v>
          </cell>
          <cell r="J10083">
            <v>190</v>
          </cell>
          <cell r="K10083" t="str">
            <v>甲类</v>
          </cell>
        </row>
        <row r="10084">
          <cell r="A10084" t="str">
            <v>RDA</v>
          </cell>
          <cell r="B10084" t="str">
            <v>(四)蒙医针灸疗法</v>
          </cell>
          <cell r="C10084" t="str">
            <v/>
          </cell>
          <cell r="D10084" t="str">
            <v/>
          </cell>
          <cell r="E10084" t="str">
            <v/>
          </cell>
        </row>
        <row r="10084">
          <cell r="G10084" t="str">
            <v/>
          </cell>
        </row>
        <row r="10085">
          <cell r="A10085" t="str">
            <v>RDAA0001</v>
          </cell>
          <cell r="B10085" t="str">
            <v>金针刺灸</v>
          </cell>
          <cell r="C10085" t="str">
            <v>将特制金针刺入特定穴位后在针柄处插入艾柱点燃传导加热施针灸的疗法。</v>
          </cell>
          <cell r="D10085" t="str">
            <v/>
          </cell>
          <cell r="E10085" t="str">
            <v/>
          </cell>
          <cell r="F10085" t="str">
            <v>次</v>
          </cell>
          <cell r="G10085" t="str">
            <v/>
          </cell>
          <cell r="H10085">
            <v>50</v>
          </cell>
          <cell r="I10085">
            <v>40</v>
          </cell>
          <cell r="J10085">
            <v>35</v>
          </cell>
          <cell r="K10085" t="str">
            <v>甲类</v>
          </cell>
        </row>
        <row r="10086">
          <cell r="A10086" t="str">
            <v>RDAA0002</v>
          </cell>
          <cell r="B10086" t="str">
            <v>银针刺灸</v>
          </cell>
          <cell r="C10086" t="str">
            <v>将特制银针刺入特定穴位后在针柄处插入艾柱点燃传导加热施针灸的疗法。</v>
          </cell>
          <cell r="D10086" t="str">
            <v/>
          </cell>
          <cell r="E10086" t="str">
            <v/>
          </cell>
          <cell r="F10086" t="str">
            <v>次</v>
          </cell>
          <cell r="G10086" t="str">
            <v/>
          </cell>
          <cell r="H10086">
            <v>45</v>
          </cell>
          <cell r="I10086">
            <v>36</v>
          </cell>
          <cell r="J10086">
            <v>32</v>
          </cell>
          <cell r="K10086" t="str">
            <v>甲类</v>
          </cell>
        </row>
        <row r="10087">
          <cell r="A10087" t="str">
            <v>RDAA0003</v>
          </cell>
          <cell r="B10087" t="str">
            <v>普通针刺灸</v>
          </cell>
          <cell r="C10087" t="str">
            <v>将特制钢针刺入特定穴位后在针柄处插入艾柱点燃传导加热施针灸的疗法。</v>
          </cell>
          <cell r="D10087" t="str">
            <v/>
          </cell>
          <cell r="E10087" t="str">
            <v/>
          </cell>
          <cell r="F10087" t="str">
            <v>次</v>
          </cell>
          <cell r="G10087" t="str">
            <v/>
          </cell>
          <cell r="H10087">
            <v>35</v>
          </cell>
          <cell r="I10087">
            <v>28</v>
          </cell>
          <cell r="J10087">
            <v>25</v>
          </cell>
          <cell r="K10087" t="str">
            <v>甲类</v>
          </cell>
        </row>
        <row r="10088">
          <cell r="A10088" t="str">
            <v>REA</v>
          </cell>
          <cell r="B10088" t="str">
            <v>(五)蒙医放血疗法</v>
          </cell>
          <cell r="C10088" t="str">
            <v/>
          </cell>
          <cell r="D10088" t="str">
            <v/>
          </cell>
          <cell r="E10088" t="str">
            <v>药物</v>
          </cell>
        </row>
        <row r="10088">
          <cell r="G10088" t="str">
            <v/>
          </cell>
        </row>
        <row r="10089">
          <cell r="A10089" t="str">
            <v>REAA0001</v>
          </cell>
          <cell r="B10089" t="str">
            <v>动脉放血</v>
          </cell>
          <cell r="C10089"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cell r="D10089" t="str">
            <v/>
          </cell>
          <cell r="E10089" t="str">
            <v/>
          </cell>
          <cell r="F10089" t="str">
            <v>穴位</v>
          </cell>
          <cell r="G10089" t="str">
            <v/>
          </cell>
          <cell r="H10089">
            <v>130</v>
          </cell>
          <cell r="I10089">
            <v>105</v>
          </cell>
          <cell r="J10089">
            <v>90</v>
          </cell>
          <cell r="K10089" t="str">
            <v>甲类</v>
          </cell>
        </row>
        <row r="10090">
          <cell r="A10090" t="str">
            <v>REAA0002</v>
          </cell>
          <cell r="B10090" t="str">
            <v>静脉放血</v>
          </cell>
          <cell r="C10090" t="str">
            <v>根据病情口服蒙药3-7天,病血分解术前准备后选定放血部位固定静脉穴,做好常规消毒,采取相应的措施使静脉充血鼓胀,持特制放血器具快速刺入,快速出针,放出病血(放血量根据血液颜色､粘稠而定)后压迫止血。</v>
          </cell>
          <cell r="D10090" t="str">
            <v/>
          </cell>
          <cell r="E10090" t="str">
            <v/>
          </cell>
          <cell r="F10090" t="str">
            <v>穴位</v>
          </cell>
          <cell r="G10090" t="str">
            <v/>
          </cell>
          <cell r="H10090">
            <v>15</v>
          </cell>
          <cell r="I10090">
            <v>12</v>
          </cell>
          <cell r="J10090">
            <v>10</v>
          </cell>
          <cell r="K10090" t="str">
            <v>甲类</v>
          </cell>
        </row>
        <row r="10091">
          <cell r="A10091" t="str">
            <v>REAA0003</v>
          </cell>
          <cell r="B10091" t="str">
            <v>皮下放血</v>
          </cell>
          <cell r="C10091" t="str">
            <v>根据病情选定放血穴位,采取常规消毒,持特制放血器具快速刺针,放血得气后压迫止血。</v>
          </cell>
          <cell r="D10091" t="str">
            <v/>
          </cell>
          <cell r="E10091" t="str">
            <v/>
          </cell>
          <cell r="F10091" t="str">
            <v>穴位</v>
          </cell>
          <cell r="G10091" t="str">
            <v/>
          </cell>
          <cell r="H10091">
            <v>15</v>
          </cell>
          <cell r="I10091">
            <v>12</v>
          </cell>
          <cell r="J10091">
            <v>10</v>
          </cell>
          <cell r="K10091" t="str">
            <v>甲类</v>
          </cell>
        </row>
        <row r="10092">
          <cell r="A10092" t="str">
            <v>RFA</v>
          </cell>
          <cell r="B10092" t="str">
            <v>(六)蒙医罨敷疗法</v>
          </cell>
          <cell r="C10092" t="str">
            <v/>
          </cell>
          <cell r="D10092" t="str">
            <v/>
          </cell>
          <cell r="E10092" t="str">
            <v/>
          </cell>
        </row>
        <row r="10092">
          <cell r="G10092" t="str">
            <v/>
          </cell>
        </row>
        <row r="10093">
          <cell r="A10093" t="str">
            <v>RFAA0001</v>
          </cell>
          <cell r="B10093" t="str">
            <v>石块罨敷疗法</v>
          </cell>
          <cell r="C10093" t="str">
            <v>将石头烤热或加冷后,敷于人体表面的相应部位,通过给以热或冷刺激,达到治病的疗法。</v>
          </cell>
          <cell r="D10093" t="str">
            <v/>
          </cell>
          <cell r="E10093" t="str">
            <v/>
          </cell>
          <cell r="F10093" t="str">
            <v>次</v>
          </cell>
          <cell r="G10093" t="str">
            <v/>
          </cell>
          <cell r="H10093">
            <v>20</v>
          </cell>
          <cell r="I10093">
            <v>16</v>
          </cell>
          <cell r="J10093">
            <v>14</v>
          </cell>
          <cell r="K10093" t="str">
            <v>乙类</v>
          </cell>
        </row>
        <row r="10094">
          <cell r="A10094" t="str">
            <v>RFAA0002</v>
          </cell>
          <cell r="B10094" t="str">
            <v>冰块罨敷疗法</v>
          </cell>
          <cell r="C10094" t="str">
            <v>将冰块装入塑料袋,敷于人体表面的相应部位,通过给以冷刺激,达到治病的疗法。</v>
          </cell>
          <cell r="D10094" t="str">
            <v/>
          </cell>
          <cell r="E10094" t="str">
            <v/>
          </cell>
          <cell r="F10094" t="str">
            <v>次</v>
          </cell>
          <cell r="G10094" t="str">
            <v/>
          </cell>
          <cell r="H10094">
            <v>20</v>
          </cell>
          <cell r="I10094">
            <v>16</v>
          </cell>
          <cell r="J10094">
            <v>14</v>
          </cell>
          <cell r="K10094" t="str">
            <v>乙类</v>
          </cell>
        </row>
        <row r="10095">
          <cell r="A10095" t="str">
            <v>RFAA0003</v>
          </cell>
          <cell r="B10095" t="str">
            <v>青盐罨敷疗法</v>
          </cell>
          <cell r="C10095" t="str">
            <v>将青盐块加热后装入布袋,敷于人体表面的相应部位,通过给以热刺激,达到治病的疗法。</v>
          </cell>
          <cell r="D10095" t="str">
            <v/>
          </cell>
          <cell r="E10095" t="str">
            <v/>
          </cell>
          <cell r="F10095" t="str">
            <v>次</v>
          </cell>
          <cell r="G10095" t="str">
            <v/>
          </cell>
          <cell r="H10095">
            <v>20</v>
          </cell>
          <cell r="I10095">
            <v>16</v>
          </cell>
          <cell r="J10095">
            <v>14</v>
          </cell>
          <cell r="K10095" t="str">
            <v>甲类</v>
          </cell>
        </row>
        <row r="10096">
          <cell r="A10096" t="str">
            <v>RFAA0004</v>
          </cell>
          <cell r="B10096" t="str">
            <v>油类罨敷疗法</v>
          </cell>
          <cell r="C10096" t="str">
            <v>将酥油､芝麻油､菜籽油等加热后溶入棉布,敷于人体表面的相应部位,通过给以热刺激,达到治病的疗法。</v>
          </cell>
          <cell r="D10096" t="str">
            <v>酥油,芝麻油,菜籽油</v>
          </cell>
          <cell r="E10096" t="str">
            <v/>
          </cell>
          <cell r="F10096" t="str">
            <v>次</v>
          </cell>
          <cell r="G10096" t="str">
            <v/>
          </cell>
          <cell r="H10096">
            <v>30</v>
          </cell>
          <cell r="I10096">
            <v>25</v>
          </cell>
          <cell r="J10096">
            <v>20</v>
          </cell>
          <cell r="K10096" t="str">
            <v>乙类</v>
          </cell>
        </row>
        <row r="10097">
          <cell r="A10097" t="str">
            <v>RFAA0005</v>
          </cell>
          <cell r="B10097" t="str">
            <v>菜籽渣罨敷疗法</v>
          </cell>
          <cell r="C10097" t="str">
            <v>将菜籽油渣加热后装入棉布袋,敷于人体表面的相应部位,通过给以热刺激,达到治病的疗法。</v>
          </cell>
          <cell r="D10097" t="str">
            <v>菜籽油渣</v>
          </cell>
          <cell r="E10097" t="str">
            <v/>
          </cell>
          <cell r="F10097" t="str">
            <v>次</v>
          </cell>
          <cell r="G10097" t="str">
            <v/>
          </cell>
          <cell r="H10097">
            <v>30</v>
          </cell>
          <cell r="I10097">
            <v>25</v>
          </cell>
          <cell r="J10097">
            <v>20</v>
          </cell>
          <cell r="K10097" t="str">
            <v>乙类</v>
          </cell>
        </row>
        <row r="10098">
          <cell r="A10098" t="str">
            <v>RFAA0006</v>
          </cell>
          <cell r="B10098" t="str">
            <v>砖瓦罨敷疗法</v>
          </cell>
          <cell r="C10098" t="str">
            <v>将陈旧瓦片或红砖加热后敷于人体表面的相应部位,通过给以热刺激,达到治病的疗法。</v>
          </cell>
          <cell r="D10098" t="str">
            <v/>
          </cell>
          <cell r="E10098" t="str">
            <v/>
          </cell>
          <cell r="F10098" t="str">
            <v>次</v>
          </cell>
          <cell r="G10098" t="str">
            <v/>
          </cell>
          <cell r="H10098">
            <v>20</v>
          </cell>
          <cell r="I10098">
            <v>16</v>
          </cell>
          <cell r="J10098">
            <v>14</v>
          </cell>
          <cell r="K10098" t="str">
            <v>乙类</v>
          </cell>
        </row>
        <row r="10099">
          <cell r="A10099" t="str">
            <v>RFAA0007</v>
          </cell>
          <cell r="B10099" t="str">
            <v>坐疗</v>
          </cell>
          <cell r="C10099" t="str">
            <v>将所用之药物及物品加热后,令患者坐于其上,以达到治疗的疗法。</v>
          </cell>
          <cell r="D10099" t="str">
            <v/>
          </cell>
          <cell r="E10099" t="str">
            <v/>
          </cell>
          <cell r="F10099" t="str">
            <v>次</v>
          </cell>
          <cell r="G10099" t="str">
            <v/>
          </cell>
          <cell r="H10099">
            <v>10</v>
          </cell>
          <cell r="I10099">
            <v>10</v>
          </cell>
          <cell r="J10099">
            <v>8</v>
          </cell>
          <cell r="K10099" t="str">
            <v>乙类</v>
          </cell>
        </row>
        <row r="10100">
          <cell r="A10100" t="str">
            <v>RFAA0008</v>
          </cell>
          <cell r="B10100" t="str">
            <v>酒类罨敷疗法</v>
          </cell>
          <cell r="C10100" t="str">
            <v>将青稞酒､小麦酒等加热后溶入棉布,敷于人体表面的相应部位,通过给以热刺激,达到治病的疗法。</v>
          </cell>
          <cell r="D10100" t="str">
            <v>酒</v>
          </cell>
          <cell r="E10100" t="str">
            <v/>
          </cell>
          <cell r="F10100" t="str">
            <v>次</v>
          </cell>
          <cell r="G10100" t="str">
            <v/>
          </cell>
          <cell r="H10100">
            <v>30</v>
          </cell>
          <cell r="I10100">
            <v>25</v>
          </cell>
          <cell r="J10100">
            <v>20</v>
          </cell>
          <cell r="K10100" t="str">
            <v>乙类</v>
          </cell>
        </row>
        <row r="10101">
          <cell r="A10101" t="str">
            <v>RFAA0009</v>
          </cell>
          <cell r="B10101" t="str">
            <v>沙子罨敷疗法</v>
          </cell>
          <cell r="C10101" t="str">
            <v>将沙子加热后装入布袋,敷于人体表面的相应部位,通过给以热刺激,达到治病的疗法。</v>
          </cell>
          <cell r="D10101" t="str">
            <v/>
          </cell>
          <cell r="E10101" t="str">
            <v/>
          </cell>
          <cell r="F10101" t="str">
            <v>次</v>
          </cell>
          <cell r="G10101" t="str">
            <v/>
          </cell>
          <cell r="H10101">
            <v>20</v>
          </cell>
          <cell r="I10101">
            <v>16</v>
          </cell>
          <cell r="J10101">
            <v>14</v>
          </cell>
          <cell r="K10101" t="str">
            <v>乙类</v>
          </cell>
        </row>
        <row r="10102">
          <cell r="A10102" t="str">
            <v>RGA</v>
          </cell>
          <cell r="B10102" t="str">
            <v>(七)蒙医浴疗</v>
          </cell>
          <cell r="C10102" t="str">
            <v/>
          </cell>
          <cell r="D10102" t="str">
            <v/>
          </cell>
          <cell r="E10102" t="str">
            <v/>
          </cell>
        </row>
        <row r="10102">
          <cell r="G10102" t="str">
            <v/>
          </cell>
        </row>
        <row r="10103">
          <cell r="A10103" t="str">
            <v>RGAA0001</v>
          </cell>
          <cell r="B10103" t="str">
            <v>特制蒙药蒸气浴</v>
          </cell>
          <cell r="C10103" t="str">
            <v>将专用制剂水煎煮后倒入容器,把病患部位或其他特定部位对准容器口,使药汁蒸汽上蒸而治疗疾病的疗法。</v>
          </cell>
          <cell r="D10103" t="str">
            <v/>
          </cell>
          <cell r="E10103" t="str">
            <v>药物</v>
          </cell>
          <cell r="F10103" t="str">
            <v>次</v>
          </cell>
          <cell r="G10103" t="str">
            <v/>
          </cell>
          <cell r="H10103">
            <v>50</v>
          </cell>
          <cell r="I10103">
            <v>40</v>
          </cell>
          <cell r="J10103">
            <v>35</v>
          </cell>
          <cell r="K10103" t="str">
            <v>甲类</v>
          </cell>
        </row>
        <row r="10104">
          <cell r="A10104" t="str">
            <v>RHA</v>
          </cell>
          <cell r="B10104" t="str">
            <v>(八)特殊疗法</v>
          </cell>
          <cell r="C10104" t="str">
            <v/>
          </cell>
          <cell r="D10104" t="str">
            <v/>
          </cell>
          <cell r="E10104" t="str">
            <v>药物</v>
          </cell>
        </row>
        <row r="10104">
          <cell r="G10104" t="str">
            <v/>
          </cell>
        </row>
        <row r="10105">
          <cell r="A10105" t="str">
            <v>RHAA0001</v>
          </cell>
          <cell r="B10105" t="str">
            <v>傲日亚乎疗法</v>
          </cell>
          <cell r="C10105" t="str">
            <v>将所需专用制剂和棉布条放入清水中煎煮后包缠病患部位或其他特定部位施疗的一种疗法。</v>
          </cell>
          <cell r="D10105" t="str">
            <v/>
          </cell>
          <cell r="E10105" t="str">
            <v/>
          </cell>
          <cell r="F10105" t="str">
            <v>次</v>
          </cell>
          <cell r="G10105" t="str">
            <v/>
          </cell>
          <cell r="H10105">
            <v>90</v>
          </cell>
          <cell r="I10105">
            <v>70</v>
          </cell>
          <cell r="J10105">
            <v>60</v>
          </cell>
          <cell r="K10105" t="str">
            <v>乙类</v>
          </cell>
        </row>
        <row r="10106">
          <cell r="A10106" t="str">
            <v>RHAA0002</v>
          </cell>
          <cell r="B10106" t="str">
            <v>巴日亚疗法</v>
          </cell>
          <cell r="C10106" t="str">
            <v>将利用专用制剂药物,对人体体表之特定穴位通过具有温性刺激作用之吮吸法来治病的一种疗法。</v>
          </cell>
          <cell r="D10106" t="str">
            <v/>
          </cell>
          <cell r="E10106" t="str">
            <v/>
          </cell>
          <cell r="F10106" t="str">
            <v>次</v>
          </cell>
          <cell r="G10106" t="str">
            <v/>
          </cell>
          <cell r="H10106">
            <v>60</v>
          </cell>
          <cell r="I10106">
            <v>48</v>
          </cell>
          <cell r="J10106">
            <v>42</v>
          </cell>
          <cell r="K10106" t="str">
            <v>乙类</v>
          </cell>
        </row>
        <row r="10107">
          <cell r="A10107" t="str">
            <v>RHAA0003</v>
          </cell>
          <cell r="B10107" t="str">
            <v>熏疗</v>
          </cell>
          <cell r="C10107" t="str">
            <v>将燃烧专用制剂药物,利用烟的气味和热气,治疗疾病的疗法。</v>
          </cell>
          <cell r="D10107" t="str">
            <v/>
          </cell>
          <cell r="E10107" t="str">
            <v/>
          </cell>
          <cell r="F10107" t="str">
            <v>次</v>
          </cell>
          <cell r="G10107" t="str">
            <v/>
          </cell>
          <cell r="H10107">
            <v>10</v>
          </cell>
          <cell r="I10107">
            <v>10</v>
          </cell>
          <cell r="J10107">
            <v>8</v>
          </cell>
          <cell r="K10107" t="str">
            <v>甲类</v>
          </cell>
        </row>
        <row r="10108">
          <cell r="A10108" t="str">
            <v>RHAA0004</v>
          </cell>
          <cell r="B10108" t="str">
            <v>药棒穴位按摩治疗</v>
          </cell>
          <cell r="C10108" t="str">
            <v>将含专用蒙药制剂药物的特制医用棉花棒棒,按压于固定穴位或部位,并用胶布及绷带粘贴固定而进行穴位按压按摩治疗疾病的一种疗法。</v>
          </cell>
          <cell r="D10108" t="str">
            <v>棉花棒,绷带</v>
          </cell>
          <cell r="E10108" t="str">
            <v/>
          </cell>
          <cell r="F10108" t="str">
            <v>穴位</v>
          </cell>
          <cell r="G10108" t="str">
            <v/>
          </cell>
          <cell r="H10108">
            <v>60</v>
          </cell>
          <cell r="I10108">
            <v>48</v>
          </cell>
          <cell r="J10108">
            <v>42</v>
          </cell>
          <cell r="K10108" t="str">
            <v>乙类</v>
          </cell>
        </row>
        <row r="10109">
          <cell r="A10109" t="str">
            <v>RHAA0005</v>
          </cell>
          <cell r="B10109" t="str">
            <v>蒙医泻脉疗法</v>
          </cell>
          <cell r="C10109" t="str">
            <v>根据病情口服泻脉药物后适当联合起居运动,于利用药物的排泻功能而排出病血与邪热症的疗法。</v>
          </cell>
          <cell r="D10109" t="str">
            <v/>
          </cell>
          <cell r="E10109" t="str">
            <v/>
          </cell>
          <cell r="F10109" t="str">
            <v>次</v>
          </cell>
          <cell r="G10109" t="str">
            <v/>
          </cell>
          <cell r="H10109">
            <v>200</v>
          </cell>
          <cell r="I10109">
            <v>160</v>
          </cell>
          <cell r="J10109">
            <v>140</v>
          </cell>
          <cell r="K10109" t="str">
            <v>乙类</v>
          </cell>
        </row>
        <row r="10110">
          <cell r="A10110" t="str">
            <v>RHAA0006</v>
          </cell>
          <cell r="B10110" t="str">
            <v>蒙医缓泻腹疗法</v>
          </cell>
          <cell r="C10110" t="str">
            <v>根据病情口服缓腹泻药物后适当联合起居运动,于利用药物的排泻功能而缓刺激肠蠕动引起排出不消化物与热证的疗法。</v>
          </cell>
          <cell r="D10110" t="str">
            <v/>
          </cell>
          <cell r="E10110" t="str">
            <v/>
          </cell>
          <cell r="F10110" t="str">
            <v>次</v>
          </cell>
          <cell r="G10110" t="str">
            <v/>
          </cell>
          <cell r="H10110">
            <v>60</v>
          </cell>
          <cell r="I10110">
            <v>48</v>
          </cell>
          <cell r="J10110">
            <v>42</v>
          </cell>
          <cell r="K10110" t="str">
            <v>乙类</v>
          </cell>
        </row>
        <row r="10111">
          <cell r="A10111" t="str">
            <v>RHAA0007</v>
          </cell>
          <cell r="B10111" t="str">
            <v>蒙医峻腹泻疗法</v>
          </cell>
          <cell r="C10111" t="str">
            <v>根据病情口服峻腹泻药物后适当联合起居运动,于利用药物的排泻功能而峻刺激肠蠕动引起排出不消化物与邪热证的疗法。</v>
          </cell>
          <cell r="D10111" t="str">
            <v/>
          </cell>
          <cell r="E10111" t="str">
            <v/>
          </cell>
          <cell r="F10111" t="str">
            <v>次</v>
          </cell>
          <cell r="G10111" t="str">
            <v/>
          </cell>
          <cell r="H10111">
            <v>100</v>
          </cell>
          <cell r="I10111">
            <v>80</v>
          </cell>
          <cell r="J10111">
            <v>70</v>
          </cell>
          <cell r="K10111" t="str">
            <v>甲类</v>
          </cell>
        </row>
        <row r="10112">
          <cell r="A10112" t="str">
            <v>RHAA0008</v>
          </cell>
          <cell r="B10112" t="str">
            <v>峻泻尿疗法</v>
          </cell>
          <cell r="C10112" t="str">
            <v>根据病情口服峻泻尿药物后适当联合起居运动,于利用药物刺激尿液的代谢功能经尿液排出体内邪热证的疗法。</v>
          </cell>
          <cell r="D10112" t="str">
            <v/>
          </cell>
          <cell r="E10112" t="str">
            <v/>
          </cell>
          <cell r="F10112" t="str">
            <v>次</v>
          </cell>
          <cell r="G10112" t="str">
            <v/>
          </cell>
          <cell r="H10112">
            <v>80</v>
          </cell>
          <cell r="I10112">
            <v>65</v>
          </cell>
          <cell r="J10112">
            <v>55</v>
          </cell>
          <cell r="K10112" t="str">
            <v>乙类</v>
          </cell>
        </row>
        <row r="10113">
          <cell r="A10113" t="str">
            <v>RHAA0009</v>
          </cell>
          <cell r="B10113" t="str">
            <v>缓泻尿疗法</v>
          </cell>
          <cell r="C10113" t="str">
            <v>根据病情口服缓泻尿药物后适当联合起居运动,于利用药物刺激尿液的代谢功能经尿液排出体内邪热证的疗法。</v>
          </cell>
          <cell r="D10113" t="str">
            <v/>
          </cell>
          <cell r="E10113" t="str">
            <v/>
          </cell>
          <cell r="F10113" t="str">
            <v>次</v>
          </cell>
          <cell r="G10113" t="str">
            <v/>
          </cell>
          <cell r="H10113">
            <v>50</v>
          </cell>
          <cell r="I10113">
            <v>40</v>
          </cell>
          <cell r="J10113">
            <v>35</v>
          </cell>
          <cell r="K10113" t="str">
            <v>乙类</v>
          </cell>
        </row>
        <row r="10114">
          <cell r="A10114" t="str">
            <v>RHAA0010</v>
          </cell>
          <cell r="B10114" t="str">
            <v>蒙医药物涂擦疗法</v>
          </cell>
          <cell r="C10114" t="str">
            <v>涂擦疗法是在人体表面涂擦专用药物或油类､酒､脂肪､奶类等相关物质,以达到治病目的的一种外治法。施行涂擦疗法时,应根据具体病情,调制各种软膏或可选用配制。</v>
          </cell>
          <cell r="D10114" t="str">
            <v>油类,酒类,奶类</v>
          </cell>
          <cell r="E10114" t="str">
            <v/>
          </cell>
          <cell r="F10114" t="str">
            <v>次</v>
          </cell>
          <cell r="G10114" t="str">
            <v>全身加收30元</v>
          </cell>
          <cell r="H10114">
            <v>30</v>
          </cell>
          <cell r="I10114">
            <v>25</v>
          </cell>
          <cell r="J10114">
            <v>20</v>
          </cell>
          <cell r="K10114" t="str">
            <v>乙类</v>
          </cell>
        </row>
        <row r="10115">
          <cell r="A10115" t="str">
            <v>RHAA0011</v>
          </cell>
          <cell r="B10115" t="str">
            <v>蒙医喷酒按摩疗法</v>
          </cell>
          <cell r="C10115" t="str">
            <v>喷酒按摩疗法是在患者体表喷酒,用手掌进行按摩,以治病和预防疾病的一种外治法。</v>
          </cell>
          <cell r="D10115" t="str">
            <v>酒</v>
          </cell>
          <cell r="E10115" t="str">
            <v/>
          </cell>
          <cell r="F10115" t="str">
            <v>次</v>
          </cell>
          <cell r="G10115" t="str">
            <v>全身加收30元</v>
          </cell>
          <cell r="H10115">
            <v>30</v>
          </cell>
          <cell r="I10115">
            <v>25</v>
          </cell>
          <cell r="J10115">
            <v>20</v>
          </cell>
          <cell r="K10115" t="str">
            <v>丙类</v>
          </cell>
        </row>
        <row r="10116">
          <cell r="A10116" t="str">
            <v>RHAA0012</v>
          </cell>
          <cell r="B10116" t="str">
            <v>茶酒疗法</v>
          </cell>
          <cell r="C10116"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0116" t="str">
            <v>砖茶,酒</v>
          </cell>
          <cell r="E10116" t="str">
            <v/>
          </cell>
          <cell r="F10116" t="str">
            <v>次</v>
          </cell>
          <cell r="G10116" t="str">
            <v/>
          </cell>
          <cell r="H10116">
            <v>80</v>
          </cell>
          <cell r="I10116">
            <v>65</v>
          </cell>
          <cell r="J10116">
            <v>55</v>
          </cell>
          <cell r="K10116" t="str">
            <v>乙类</v>
          </cell>
        </row>
        <row r="10117">
          <cell r="A10117" t="str">
            <v>RHAA0013</v>
          </cell>
          <cell r="B10117" t="str">
            <v>掐捏疗法</v>
          </cell>
          <cell r="C10117" t="str">
            <v>令患者按舒适的体位取坐位或卧位,将特定部位的皮肤掐捏至充分发紫而施术治疗。</v>
          </cell>
          <cell r="D10117" t="str">
            <v/>
          </cell>
          <cell r="E10117" t="str">
            <v/>
          </cell>
          <cell r="F10117" t="str">
            <v>次</v>
          </cell>
          <cell r="G10117" t="str">
            <v>全身加收30元</v>
          </cell>
          <cell r="H10117">
            <v>30</v>
          </cell>
          <cell r="I10117">
            <v>25</v>
          </cell>
          <cell r="J10117">
            <v>20</v>
          </cell>
          <cell r="K10117" t="str">
            <v>乙类</v>
          </cell>
        </row>
        <row r="10118">
          <cell r="A10118" t="str">
            <v>RHAA0014</v>
          </cell>
          <cell r="B10118" t="str">
            <v>佩带碗疗</v>
          </cell>
          <cell r="C10118" t="str">
            <v>碗里涂抹少许黄油,放进砖茶粉2g､捣碎的葱0.5g混合搅拌,喷洒白酒点燃,再把患者腹部用酒进行按摩,将碗里火熄灭的同时扣于肚脐上,用宽绷带包扎固定而施治疾病。</v>
          </cell>
          <cell r="D10118" t="str">
            <v>黄油,砖茶,酒,绷带</v>
          </cell>
          <cell r="E10118" t="str">
            <v/>
          </cell>
          <cell r="F10118" t="str">
            <v>次</v>
          </cell>
          <cell r="G10118" t="str">
            <v/>
          </cell>
          <cell r="H10118">
            <v>50</v>
          </cell>
          <cell r="I10118">
            <v>40</v>
          </cell>
          <cell r="J10118">
            <v>35</v>
          </cell>
          <cell r="K10118" t="str">
            <v>乙类</v>
          </cell>
        </row>
        <row r="10119">
          <cell r="A10119" t="str">
            <v>RHAA0015</v>
          </cell>
          <cell r="B10119" t="str">
            <v>阿日斯披疗</v>
          </cell>
          <cell r="C10119"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0119" t="str">
            <v>黄油,酒</v>
          </cell>
          <cell r="E10119" t="str">
            <v>羊</v>
          </cell>
          <cell r="F10119" t="str">
            <v>次</v>
          </cell>
          <cell r="G10119" t="str">
            <v/>
          </cell>
          <cell r="H10119">
            <v>120</v>
          </cell>
          <cell r="I10119">
            <v>95</v>
          </cell>
          <cell r="J10119">
            <v>85</v>
          </cell>
          <cell r="K10119" t="str">
            <v>乙类</v>
          </cell>
        </row>
        <row r="10120">
          <cell r="A10120" t="str">
            <v>RHAA0016</v>
          </cell>
          <cell r="B10120" t="str">
            <v>阿日斯包绕疗</v>
          </cell>
          <cell r="C10120" t="str">
            <v>把无病的蓄宰杀剥皮后根据所需皮割取一块,在有盐的浓茶里浸泡三天,取出后拧干,涂专用蒙药制剂后牛粪文火上烘烤加热至25-30℃,包绕患者的病痛部位,再用薄被抱住施治疾病。</v>
          </cell>
          <cell r="D10120" t="str">
            <v>青盐,茶,绷带</v>
          </cell>
          <cell r="E10120" t="str">
            <v>羊</v>
          </cell>
          <cell r="F10120" t="str">
            <v>次</v>
          </cell>
          <cell r="G10120" t="str">
            <v/>
          </cell>
          <cell r="H10120">
            <v>160</v>
          </cell>
          <cell r="I10120">
            <v>130</v>
          </cell>
          <cell r="J10120">
            <v>110</v>
          </cell>
          <cell r="K10120" t="str">
            <v>乙类</v>
          </cell>
        </row>
        <row r="10121">
          <cell r="A10121" t="str">
            <v>RHAA0017</v>
          </cell>
          <cell r="B10121" t="str">
            <v>沙卧疗</v>
          </cell>
          <cell r="C10121" t="str">
            <v>将细沙用筛子清除杂质,放进锅里加热后取出均匀的洒在布片上,再把患者仰卧于其上紧紧抱住,并盖上被子施治疾病。</v>
          </cell>
          <cell r="D10121" t="str">
            <v/>
          </cell>
          <cell r="E10121" t="str">
            <v/>
          </cell>
          <cell r="F10121" t="str">
            <v>次</v>
          </cell>
          <cell r="G10121" t="str">
            <v/>
          </cell>
          <cell r="H10121">
            <v>50</v>
          </cell>
          <cell r="I10121">
            <v>40</v>
          </cell>
          <cell r="J10121">
            <v>35</v>
          </cell>
          <cell r="K10121" t="str">
            <v>乙类</v>
          </cell>
        </row>
        <row r="10122">
          <cell r="A10122" t="str">
            <v>RHAA0018</v>
          </cell>
          <cell r="B10122" t="str">
            <v>沙埋疗</v>
          </cell>
          <cell r="C10122" t="str">
            <v>将取日光照射的细沙埋没病患部位,或病患部位喷洒进行按摩后施行治疗。</v>
          </cell>
          <cell r="D10122" t="str">
            <v/>
          </cell>
          <cell r="E10122" t="str">
            <v/>
          </cell>
          <cell r="F10122" t="str">
            <v>次</v>
          </cell>
          <cell r="G10122" t="str">
            <v/>
          </cell>
          <cell r="H10122">
            <v>60</v>
          </cell>
          <cell r="I10122">
            <v>48</v>
          </cell>
          <cell r="J10122">
            <v>42</v>
          </cell>
          <cell r="K10122" t="str">
            <v>乙类</v>
          </cell>
        </row>
        <row r="10123">
          <cell r="A10123" t="str">
            <v>RHAA0019</v>
          </cell>
          <cell r="B10123" t="str">
            <v>羊粪疗</v>
          </cell>
          <cell r="C10123" t="str">
            <v>将羊粪去除杂质,充分捣碎,再加上无盐茶叶渣､葱花､黄油､白酒,充分混合搅拌后放进锅里炒热到50-60℃左右时装入干净布袋里捆住口子,再把羊粪袋子放置于选定部位上,用宽绷带包扎固定施治疾病。</v>
          </cell>
          <cell r="D10123" t="str">
            <v>辅料,绷带</v>
          </cell>
          <cell r="E10123" t="str">
            <v/>
          </cell>
          <cell r="F10123" t="str">
            <v>次</v>
          </cell>
          <cell r="G10123" t="str">
            <v/>
          </cell>
          <cell r="H10123">
            <v>160</v>
          </cell>
          <cell r="I10123">
            <v>130</v>
          </cell>
          <cell r="J10123">
            <v>110</v>
          </cell>
          <cell r="K10123" t="str">
            <v>乙类</v>
          </cell>
        </row>
        <row r="10124">
          <cell r="A10124" t="str">
            <v>RHAA0020</v>
          </cell>
          <cell r="B10124" t="str">
            <v>巴日乎疗法</v>
          </cell>
          <cell r="C10124"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cell r="D10124" t="str">
            <v/>
          </cell>
          <cell r="E10124" t="str">
            <v/>
          </cell>
          <cell r="F10124" t="str">
            <v>次</v>
          </cell>
          <cell r="G10124" t="str">
            <v/>
          </cell>
          <cell r="H10124">
            <v>180</v>
          </cell>
          <cell r="I10124">
            <v>140</v>
          </cell>
          <cell r="J10124">
            <v>120</v>
          </cell>
          <cell r="K10124" t="str">
            <v>乙类</v>
          </cell>
        </row>
        <row r="10125">
          <cell r="A10125" t="str">
            <v>RHAA0021</v>
          </cell>
          <cell r="B10125" t="str">
            <v>朝热拉乎疗法</v>
          </cell>
          <cell r="C10125"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0125" t="str">
            <v>酒,辅料</v>
          </cell>
          <cell r="E10125" t="str">
            <v>羊的脏腑</v>
          </cell>
          <cell r="F10125" t="str">
            <v>次</v>
          </cell>
          <cell r="G10125" t="str">
            <v/>
          </cell>
          <cell r="H10125">
            <v>440</v>
          </cell>
          <cell r="I10125">
            <v>350</v>
          </cell>
          <cell r="J10125">
            <v>305</v>
          </cell>
          <cell r="K10125" t="str">
            <v>乙类</v>
          </cell>
        </row>
        <row r="10126">
          <cell r="A10126" t="str">
            <v>RHAA0022</v>
          </cell>
          <cell r="B10126" t="str">
            <v>酸马奶疗法</v>
          </cell>
          <cell r="C10126" t="str">
            <v>将马奶经过发酵制成的酸马奶根据患者病情及体质适量口服而进行治疗疾病的方法。</v>
          </cell>
          <cell r="D10126" t="str">
            <v/>
          </cell>
          <cell r="E10126" t="str">
            <v>酸马奶</v>
          </cell>
          <cell r="F10126" t="str">
            <v>疗程</v>
          </cell>
          <cell r="G10126" t="str">
            <v/>
          </cell>
          <cell r="H10126">
            <v>10</v>
          </cell>
          <cell r="I10126">
            <v>10</v>
          </cell>
          <cell r="J10126">
            <v>8</v>
          </cell>
          <cell r="K10126" t="str">
            <v>乙类</v>
          </cell>
        </row>
        <row r="10127">
          <cell r="A10127" t="str">
            <v>RHAA0023</v>
          </cell>
          <cell r="B10127" t="str">
            <v>骆驼奶疗法</v>
          </cell>
          <cell r="C10127" t="str">
            <v>将新鲜骆驼奶或经过发酵制成的酸驼奶根据患者病情及体质适量口服而进行治疗疾病的方法。</v>
          </cell>
          <cell r="D10127" t="str">
            <v/>
          </cell>
          <cell r="E10127" t="str">
            <v>骆驼奶</v>
          </cell>
          <cell r="F10127" t="str">
            <v>疗程</v>
          </cell>
          <cell r="G10127" t="str">
            <v/>
          </cell>
          <cell r="H10127">
            <v>10</v>
          </cell>
          <cell r="I10127">
            <v>10</v>
          </cell>
          <cell r="J10127">
            <v>8</v>
          </cell>
          <cell r="K10127" t="str">
            <v>乙类</v>
          </cell>
        </row>
        <row r="10128">
          <cell r="A10128" t="str">
            <v>RHAA0024</v>
          </cell>
          <cell r="B10128" t="str">
            <v>缓催吐法</v>
          </cell>
          <cell r="C10128" t="str">
            <v>将利用引缓催作用的蒙药制剂来刺激消化道,通过呕吐祛除毒物的一种疗法。</v>
          </cell>
          <cell r="D10128" t="str">
            <v/>
          </cell>
          <cell r="E10128" t="str">
            <v/>
          </cell>
          <cell r="F10128" t="str">
            <v>次</v>
          </cell>
          <cell r="G10128" t="str">
            <v/>
          </cell>
          <cell r="H10128">
            <v>15</v>
          </cell>
          <cell r="I10128">
            <v>12</v>
          </cell>
          <cell r="J10128">
            <v>10</v>
          </cell>
          <cell r="K10128" t="str">
            <v>甲类</v>
          </cell>
        </row>
        <row r="10129">
          <cell r="A10129" t="str">
            <v>RHAA0025</v>
          </cell>
          <cell r="B10129" t="str">
            <v>峻催吐法</v>
          </cell>
          <cell r="C10129" t="str">
            <v>将利用引急催作用的蒙药制剂来刺激消化道,通过呕吐祛除毒物的一种疗法。</v>
          </cell>
          <cell r="D10129" t="str">
            <v/>
          </cell>
          <cell r="E10129" t="str">
            <v/>
          </cell>
          <cell r="F10129" t="str">
            <v>次</v>
          </cell>
          <cell r="G10129" t="str">
            <v/>
          </cell>
          <cell r="H10129">
            <v>20</v>
          </cell>
          <cell r="I10129">
            <v>16</v>
          </cell>
          <cell r="J10129">
            <v>14</v>
          </cell>
          <cell r="K10129" t="str">
            <v>甲类</v>
          </cell>
        </row>
        <row r="10130">
          <cell r="A10130" t="str">
            <v>RHAA0026</v>
          </cell>
          <cell r="B10130" t="str">
            <v>蒙药灌肠疗法</v>
          </cell>
          <cell r="C10130" t="str">
            <v>将药末加入油脂或肉汤制成药液,注入肛门灌肠后用手揉搓腹部或提起患者双足,摇动身体,拍击足心等晃动方法来冲洗结肠后排泄使病邪随大便排出,治疗疾病的一种方法。</v>
          </cell>
          <cell r="D10130" t="str">
            <v>辅料</v>
          </cell>
          <cell r="E10130" t="str">
            <v/>
          </cell>
          <cell r="F10130" t="str">
            <v>次</v>
          </cell>
          <cell r="G10130" t="str">
            <v/>
          </cell>
          <cell r="H10130">
            <v>100</v>
          </cell>
          <cell r="I10130">
            <v>80</v>
          </cell>
          <cell r="J10130">
            <v>70</v>
          </cell>
          <cell r="K10130" t="str">
            <v>乙类</v>
          </cell>
        </row>
        <row r="10131">
          <cell r="A10131" t="str">
            <v>RHAA0027</v>
          </cell>
          <cell r="B10131" t="str">
            <v>蒙医排毒疗法</v>
          </cell>
          <cell r="C10131"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cell r="D10131" t="str">
            <v/>
          </cell>
          <cell r="E10131" t="str">
            <v/>
          </cell>
          <cell r="F10131" t="str">
            <v>次</v>
          </cell>
          <cell r="G10131" t="str">
            <v/>
          </cell>
          <cell r="H10131">
            <v>180</v>
          </cell>
          <cell r="I10131">
            <v>140</v>
          </cell>
          <cell r="J10131">
            <v>120</v>
          </cell>
          <cell r="K10131" t="str">
            <v>乙类</v>
          </cell>
        </row>
        <row r="10132">
          <cell r="A10132" t="str">
            <v>RHAA0028</v>
          </cell>
          <cell r="B10132" t="str">
            <v>盐沙疗</v>
          </cell>
          <cell r="C10132" t="str">
            <v>做好施疗前准备后,患者头上放置装畜肚的水或烟熏黑的毛毡子用盐水浸泡湿后放置在患者头顶上,将患者用盐溪里坐浴,头部露外,一般50-60分钟后患者颈项以下的身躯,用晒热的沙子埋住发汗施疗。</v>
          </cell>
          <cell r="D10132" t="str">
            <v/>
          </cell>
          <cell r="E10132" t="str">
            <v/>
          </cell>
          <cell r="F10132" t="str">
            <v>次</v>
          </cell>
          <cell r="G10132" t="str">
            <v/>
          </cell>
          <cell r="H10132">
            <v>100</v>
          </cell>
          <cell r="I10132">
            <v>80</v>
          </cell>
          <cell r="J10132">
            <v>70</v>
          </cell>
          <cell r="K10132" t="str">
            <v>乙类</v>
          </cell>
        </row>
        <row r="10133">
          <cell r="A10133" t="str">
            <v>RIA</v>
          </cell>
          <cell r="B10133" t="str">
            <v>(九)色布苏疗法</v>
          </cell>
          <cell r="C10133" t="str">
            <v/>
          </cell>
          <cell r="D10133" t="str">
            <v/>
          </cell>
          <cell r="E10133" t="str">
            <v/>
          </cell>
        </row>
        <row r="10133">
          <cell r="G10133" t="str">
            <v/>
          </cell>
        </row>
        <row r="10134">
          <cell r="A10134" t="str">
            <v>RIAA0001</v>
          </cell>
          <cell r="B10134" t="str">
            <v>色布苏骑疗</v>
          </cell>
          <cell r="C10134" t="str">
            <v>把无病的牲畜宰杀以后,先不剥皮,将畜肚取出放气用小木棍穿棱,细绳困住肚口,肚皱襞向上,肚口向下弄成鞍形,令患者骑上,再把小肠原封不动地取出套在患者头上,将肾当中切开在耳上各贴一片包扎施治疾病。</v>
          </cell>
          <cell r="D10134" t="str">
            <v/>
          </cell>
          <cell r="E10134" t="str">
            <v>羊</v>
          </cell>
          <cell r="F10134" t="str">
            <v>次</v>
          </cell>
          <cell r="G10134" t="str">
            <v/>
          </cell>
          <cell r="H10134">
            <v>400</v>
          </cell>
          <cell r="I10134">
            <v>320</v>
          </cell>
          <cell r="J10134">
            <v>280</v>
          </cell>
          <cell r="K10134" t="str">
            <v>乙类</v>
          </cell>
        </row>
        <row r="10135">
          <cell r="A10135" t="str">
            <v>RIAA0002</v>
          </cell>
          <cell r="B10135" t="str">
            <v>色布苏坐疗</v>
          </cell>
          <cell r="C10135" t="str">
            <v>把无病的牲畜宰杀以后,先不剥皮,取出畜肚加入专用蒙药,肚口向上,罩以干净的布,令患者阴部对准肚口坐下施治疾病。</v>
          </cell>
          <cell r="D10135" t="str">
            <v/>
          </cell>
          <cell r="E10135" t="str">
            <v>羊</v>
          </cell>
          <cell r="F10135" t="str">
            <v>次</v>
          </cell>
          <cell r="G10135" t="str">
            <v/>
          </cell>
          <cell r="H10135">
            <v>150</v>
          </cell>
          <cell r="I10135">
            <v>120</v>
          </cell>
          <cell r="J10135">
            <v>105</v>
          </cell>
          <cell r="K10135" t="str">
            <v>乙类</v>
          </cell>
        </row>
        <row r="10136">
          <cell r="A10136" t="str">
            <v>RIAA0003</v>
          </cell>
          <cell r="B10136" t="str">
            <v>塞入肚疗</v>
          </cell>
          <cell r="C10136" t="str">
            <v>把无病的牲畜宰杀,取畜肚后将患者病患部位直接塞入畜肚里,或在畜肚内加入专用蒙药,再塞入病患部位,封闭肚口,用皮包扎施治疾病。</v>
          </cell>
          <cell r="D10136" t="str">
            <v/>
          </cell>
          <cell r="E10136" t="str">
            <v>羊</v>
          </cell>
          <cell r="F10136" t="str">
            <v>次</v>
          </cell>
          <cell r="G10136" t="str">
            <v/>
          </cell>
          <cell r="H10136">
            <v>200</v>
          </cell>
          <cell r="I10136">
            <v>160</v>
          </cell>
          <cell r="J10136">
            <v>140</v>
          </cell>
          <cell r="K10136" t="str">
            <v>乙类</v>
          </cell>
        </row>
        <row r="10137">
          <cell r="A10137" t="str">
            <v>RJA</v>
          </cell>
          <cell r="B10137" t="str">
            <v>(十)蒙医震动复位疗法</v>
          </cell>
          <cell r="C10137" t="str">
            <v/>
          </cell>
          <cell r="D10137" t="str">
            <v/>
          </cell>
          <cell r="E10137" t="str">
            <v/>
          </cell>
        </row>
        <row r="10137">
          <cell r="G10137" t="str">
            <v/>
          </cell>
        </row>
        <row r="10138">
          <cell r="A10138" t="str">
            <v>RJAA0001</v>
          </cell>
          <cell r="B10138" t="str">
            <v>震脑术</v>
          </cell>
          <cell r="C10138" t="str">
            <v>用蒙医测定脑遭震移位的方向和程度后,令患者端坐于椅上,术者根据震动移位情况用软布带包绕其头上,将布带两头连接拧紧,并一手用力拉紧布带后离头四指处用木棒击打布带,以震动头脑为震治。</v>
          </cell>
          <cell r="D10138" t="str">
            <v/>
          </cell>
          <cell r="E10138" t="str">
            <v/>
          </cell>
          <cell r="F10138" t="str">
            <v>次</v>
          </cell>
          <cell r="G10138" t="str">
            <v/>
          </cell>
          <cell r="H10138">
            <v>170</v>
          </cell>
          <cell r="I10138">
            <v>140</v>
          </cell>
          <cell r="J10138">
            <v>120</v>
          </cell>
          <cell r="K10138" t="str">
            <v>乙类</v>
          </cell>
        </row>
        <row r="10139">
          <cell r="A10139" t="str">
            <v>RJAA0002</v>
          </cell>
          <cell r="B10139" t="str">
            <v>震心术</v>
          </cell>
          <cell r="C10139" t="str">
            <v>令患者盘腿坐位,用布带从腋下包绕,并布带两头连接拧紧后,根据心脏震动移位情况,术者进行一手拉紧布带,一手用木棒击打布带而震动施疗。</v>
          </cell>
          <cell r="D10139" t="str">
            <v/>
          </cell>
          <cell r="E10139" t="str">
            <v/>
          </cell>
          <cell r="F10139" t="str">
            <v>次</v>
          </cell>
          <cell r="G10139" t="str">
            <v/>
          </cell>
          <cell r="H10139">
            <v>170</v>
          </cell>
          <cell r="I10139">
            <v>140</v>
          </cell>
          <cell r="J10139">
            <v>120</v>
          </cell>
          <cell r="K10139" t="str">
            <v>乙类</v>
          </cell>
        </row>
        <row r="10140">
          <cell r="A10140" t="str">
            <v>RJAA0003</v>
          </cell>
          <cell r="B10140" t="str">
            <v>震肺术</v>
          </cell>
          <cell r="C10140" t="str">
            <v>令患者盘腿坐位,用布带从腋下包绕,并布带两头连接拧紧后,根据心脏震动移位情况,术者进行一手拉紧布带,一手用木棒击打布带而震动施疗。</v>
          </cell>
          <cell r="D10140" t="str">
            <v/>
          </cell>
          <cell r="E10140" t="str">
            <v/>
          </cell>
          <cell r="F10140" t="str">
            <v>次</v>
          </cell>
          <cell r="G10140" t="str">
            <v/>
          </cell>
          <cell r="H10140">
            <v>170</v>
          </cell>
          <cell r="I10140">
            <v>140</v>
          </cell>
          <cell r="J10140">
            <v>120</v>
          </cell>
          <cell r="K10140" t="str">
            <v>乙类</v>
          </cell>
        </row>
        <row r="10141">
          <cell r="A10141" t="str">
            <v>RJAA0004</v>
          </cell>
          <cell r="B10141" t="str">
            <v>震肝术</v>
          </cell>
          <cell r="C10141" t="str">
            <v>令患者盘腿坐位,用布带从腋下包绕,并布带两头连接拧紧后,根据心脏震动移位情况,术者进行一手拉紧布带,一手用木棒击打布带而震动施疗。</v>
          </cell>
          <cell r="D10141" t="str">
            <v/>
          </cell>
          <cell r="E10141" t="str">
            <v/>
          </cell>
          <cell r="F10141" t="str">
            <v>次</v>
          </cell>
          <cell r="G10141" t="str">
            <v/>
          </cell>
          <cell r="H10141">
            <v>170</v>
          </cell>
          <cell r="I10141">
            <v>140</v>
          </cell>
          <cell r="J10141">
            <v>120</v>
          </cell>
          <cell r="K10141" t="str">
            <v>乙类</v>
          </cell>
        </row>
        <row r="10142">
          <cell r="A10142" t="str">
            <v>RJAA0005</v>
          </cell>
          <cell r="B10142" t="str">
            <v>震脾术</v>
          </cell>
          <cell r="C10142" t="str">
            <v>令患者仰卧,两腿伸直,贴脚底放置一块木板后在木板上用斧头击打两腿脚底,以震动脾脏而震动复位移位脾脏后进行脐部用布包绕固定的施疗。</v>
          </cell>
          <cell r="D10142" t="str">
            <v/>
          </cell>
          <cell r="E10142" t="str">
            <v/>
          </cell>
          <cell r="F10142" t="str">
            <v>次</v>
          </cell>
          <cell r="G10142" t="str">
            <v/>
          </cell>
          <cell r="H10142">
            <v>170</v>
          </cell>
          <cell r="I10142">
            <v>140</v>
          </cell>
          <cell r="J10142">
            <v>120</v>
          </cell>
          <cell r="K10142" t="str">
            <v>乙类</v>
          </cell>
        </row>
        <row r="10143">
          <cell r="A10143" t="str">
            <v>RJAA0006</v>
          </cell>
          <cell r="B10143" t="str">
            <v>震肾术</v>
          </cell>
          <cell r="C10143" t="str">
            <v>令患者仰卧,两腿伸直,贴脚底放置一块木板后在木板上用斧头击打两腿脚底,以震动肾脏而震动复位移位肾脏后进行脐部用布包绕固定的施疗。</v>
          </cell>
          <cell r="D10143" t="str">
            <v/>
          </cell>
          <cell r="E10143" t="str">
            <v/>
          </cell>
          <cell r="F10143" t="str">
            <v>次</v>
          </cell>
          <cell r="G10143" t="str">
            <v/>
          </cell>
          <cell r="H10143">
            <v>170</v>
          </cell>
          <cell r="I10143">
            <v>140</v>
          </cell>
          <cell r="J10143">
            <v>120</v>
          </cell>
          <cell r="K10143" t="str">
            <v>乙类</v>
          </cell>
        </row>
        <row r="10144">
          <cell r="A10144" t="str">
            <v>RJAA0007</v>
          </cell>
          <cell r="B10144" t="str">
            <v>震胃术</v>
          </cell>
          <cell r="C10144" t="str">
            <v>令患者靠墙倒立,由两助手扶着患者后,术者在患者贴脚底放置一块木板,并木板上用斧头击打脚底,以震动胃而震动复位移位胃后进行用布包绕固定的施疗。</v>
          </cell>
          <cell r="D10144" t="str">
            <v/>
          </cell>
          <cell r="E10144" t="str">
            <v/>
          </cell>
          <cell r="F10144" t="str">
            <v>次</v>
          </cell>
          <cell r="G10144" t="str">
            <v/>
          </cell>
          <cell r="H10144">
            <v>170</v>
          </cell>
          <cell r="I10144">
            <v>140</v>
          </cell>
          <cell r="J10144">
            <v>120</v>
          </cell>
          <cell r="K10144" t="str">
            <v>乙类</v>
          </cell>
        </row>
        <row r="10145">
          <cell r="A10145" t="str">
            <v>RJAA0008</v>
          </cell>
          <cell r="B10145" t="str">
            <v>震肠术</v>
          </cell>
          <cell r="C10145" t="str">
            <v>令患者仰卧,两腿伸直,贴脚底放置一块木板后在木板上用斧头击打脚底,以震动肠道而震动复位移位肠道后进行用布包绕固定的施疗。</v>
          </cell>
          <cell r="D10145" t="str">
            <v/>
          </cell>
          <cell r="E10145" t="str">
            <v/>
          </cell>
          <cell r="F10145" t="str">
            <v>次</v>
          </cell>
          <cell r="G10145" t="str">
            <v/>
          </cell>
          <cell r="H10145">
            <v>170</v>
          </cell>
          <cell r="I10145">
            <v>140</v>
          </cell>
          <cell r="J10145">
            <v>120</v>
          </cell>
          <cell r="K10145" t="str">
            <v>乙类</v>
          </cell>
        </row>
        <row r="10146">
          <cell r="A10146" t="str">
            <v>RJAA0009</v>
          </cell>
          <cell r="B10146" t="str">
            <v>震宫术</v>
          </cell>
          <cell r="C10146"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cell r="D10146" t="str">
            <v/>
          </cell>
          <cell r="E10146" t="str">
            <v/>
          </cell>
          <cell r="F10146" t="str">
            <v>次</v>
          </cell>
          <cell r="G10146" t="str">
            <v/>
          </cell>
          <cell r="H10146">
            <v>170</v>
          </cell>
          <cell r="I10146">
            <v>140</v>
          </cell>
          <cell r="J10146">
            <v>120</v>
          </cell>
          <cell r="K10146" t="str">
            <v>乙类</v>
          </cell>
        </row>
        <row r="10147">
          <cell r="A10147" t="str">
            <v>RJAA0010</v>
          </cell>
          <cell r="B10147" t="str">
            <v>震胎术</v>
          </cell>
          <cell r="C10147"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cell r="D10147" t="str">
            <v/>
          </cell>
          <cell r="E10147" t="str">
            <v/>
          </cell>
          <cell r="F10147" t="str">
            <v>次</v>
          </cell>
          <cell r="G10147" t="str">
            <v/>
          </cell>
          <cell r="H10147">
            <v>200</v>
          </cell>
          <cell r="I10147">
            <v>160</v>
          </cell>
          <cell r="J10147">
            <v>140</v>
          </cell>
          <cell r="K10147" t="str">
            <v>乙类</v>
          </cell>
        </row>
        <row r="10148">
          <cell r="A10148" t="str">
            <v>RKA</v>
          </cell>
          <cell r="B10148" t="str">
            <v>(十一)蒙医综合</v>
          </cell>
          <cell r="C10148" t="str">
            <v/>
          </cell>
          <cell r="D10148" t="str">
            <v/>
          </cell>
          <cell r="E10148" t="str">
            <v/>
          </cell>
        </row>
        <row r="10148">
          <cell r="G10148" t="str">
            <v/>
          </cell>
        </row>
        <row r="10149">
          <cell r="A10149" t="str">
            <v>RKAA0001</v>
          </cell>
          <cell r="B10149" t="str">
            <v>蒙医饮食治疗</v>
          </cell>
          <cell r="C10149" t="str">
            <v>根据患者的各种特征并结合患者的自体症状指导合理膳食以达到减轻症状或加速治愈的方法。</v>
          </cell>
          <cell r="D10149" t="str">
            <v/>
          </cell>
          <cell r="E10149" t="str">
            <v/>
          </cell>
          <cell r="F10149" t="str">
            <v>次</v>
          </cell>
          <cell r="G10149" t="str">
            <v/>
          </cell>
          <cell r="H10149">
            <v>10</v>
          </cell>
          <cell r="I10149">
            <v>10</v>
          </cell>
          <cell r="J10149">
            <v>8</v>
          </cell>
          <cell r="K10149" t="str">
            <v>丙类</v>
          </cell>
        </row>
        <row r="10150">
          <cell r="A10150" t="str">
            <v>RKAA0002</v>
          </cell>
          <cell r="B10150" t="str">
            <v>蒙医辨证起居指导</v>
          </cell>
          <cell r="C10150" t="str">
            <v>根据赫依型患者的各种特征并结合患者的自体症状指导合理的日常起居以达到减轻症状或加速治愈的方法。</v>
          </cell>
          <cell r="D10150" t="str">
            <v/>
          </cell>
          <cell r="E10150" t="str">
            <v/>
          </cell>
          <cell r="F10150" t="str">
            <v>次</v>
          </cell>
          <cell r="G10150" t="str">
            <v/>
          </cell>
          <cell r="H10150">
            <v>10</v>
          </cell>
          <cell r="I10150">
            <v>10</v>
          </cell>
          <cell r="J10150">
            <v>8</v>
          </cell>
          <cell r="K10150" t="str">
            <v>丙类</v>
          </cell>
        </row>
        <row r="10151">
          <cell r="A10151" t="str">
            <v>RKAA0003</v>
          </cell>
          <cell r="B10151" t="str">
            <v>蒙医心身疗法</v>
          </cell>
          <cell r="C10151" t="str">
            <v>蒙医心身医学整体健康互动疗法,是将健康教育与心理治疗合二为一,把现代心理治疗与传统养生技术有机结合形成整合型心身治疗技术的一种全新模式的心身治疗方法。</v>
          </cell>
          <cell r="D10151" t="str">
            <v/>
          </cell>
          <cell r="E10151" t="str">
            <v/>
          </cell>
          <cell r="F10151" t="str">
            <v>次</v>
          </cell>
          <cell r="G10151" t="str">
            <v/>
          </cell>
          <cell r="H10151">
            <v>140</v>
          </cell>
          <cell r="I10151">
            <v>110</v>
          </cell>
          <cell r="J10151">
            <v>100</v>
          </cell>
          <cell r="K10151" t="str">
            <v>乙类</v>
          </cell>
        </row>
        <row r="10152">
          <cell r="A10152" t="str">
            <v>RKAA0004</v>
          </cell>
          <cell r="B10152" t="str">
            <v>蒙药熬煎</v>
          </cell>
          <cell r="C10152" t="str">
            <v>将铁､钢､陶瓷等物质制做的容器里适量倒入牛奶､肉汤､红糖水等后,再放入相应蒙药粉剂进行把药物煎煮。</v>
          </cell>
          <cell r="D10152" t="str">
            <v>辅料</v>
          </cell>
          <cell r="E10152" t="str">
            <v/>
          </cell>
          <cell r="F10152" t="str">
            <v>剂</v>
          </cell>
          <cell r="G10152" t="str">
            <v/>
          </cell>
          <cell r="H10152">
            <v>9</v>
          </cell>
          <cell r="I10152">
            <v>8</v>
          </cell>
          <cell r="J10152">
            <v>7</v>
          </cell>
          <cell r="K10152" t="str">
            <v>丙类</v>
          </cell>
        </row>
        <row r="10153">
          <cell r="A10153" t="str">
            <v>QHXZ0001</v>
          </cell>
          <cell r="B10153" t="str">
            <v>国家级名医门诊诊察费</v>
          </cell>
          <cell r="C10153"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3">
          <cell r="F10153" t="str">
            <v>次</v>
          </cell>
        </row>
        <row r="10153">
          <cell r="H10153" t="str">
            <v>市场调节价</v>
          </cell>
          <cell r="I10153" t="str">
            <v>市场调节价</v>
          </cell>
          <cell r="J10153" t="str">
            <v>市场调节价</v>
          </cell>
          <cell r="K10153" t="str">
            <v>丙类</v>
          </cell>
        </row>
        <row r="10154">
          <cell r="A10154" t="str">
            <v>QHXZ0002</v>
          </cell>
          <cell r="B10154" t="str">
            <v>省级名医门诊诊察费</v>
          </cell>
          <cell r="C10154"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4">
          <cell r="F10154" t="str">
            <v>次</v>
          </cell>
        </row>
        <row r="10154">
          <cell r="H10154" t="str">
            <v>市场调节价</v>
          </cell>
          <cell r="I10154" t="str">
            <v>市场调节价</v>
          </cell>
          <cell r="J10154" t="str">
            <v>市场调节价</v>
          </cell>
          <cell r="K10154" t="str">
            <v>丙类</v>
          </cell>
        </row>
        <row r="10155">
          <cell r="A10155" t="str">
            <v>QHXZ0003</v>
          </cell>
          <cell r="B10155" t="str">
            <v>国家级名医门诊中医辨证论治</v>
          </cell>
          <cell r="C10155"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v>
          </cell>
        </row>
        <row r="10155">
          <cell r="F10155" t="str">
            <v>次</v>
          </cell>
        </row>
        <row r="10155">
          <cell r="H10155" t="str">
            <v>市场调节价</v>
          </cell>
          <cell r="I10155" t="str">
            <v>市场调节价</v>
          </cell>
          <cell r="J10155" t="str">
            <v>市场调节价</v>
          </cell>
          <cell r="K10155" t="str">
            <v>丙类</v>
          </cell>
        </row>
        <row r="10156">
          <cell r="A10156" t="str">
            <v>QHXZ0004</v>
          </cell>
          <cell r="B10156" t="str">
            <v>省级名医门诊中医辨证论治</v>
          </cell>
          <cell r="C10156"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v>
          </cell>
        </row>
        <row r="10156">
          <cell r="F10156" t="str">
            <v>次</v>
          </cell>
        </row>
        <row r="10156">
          <cell r="H10156" t="str">
            <v>市场调节价</v>
          </cell>
          <cell r="I10156" t="str">
            <v>市场调节价</v>
          </cell>
          <cell r="J10156" t="str">
            <v>市场调节价</v>
          </cell>
          <cell r="K10156" t="str">
            <v>丙类</v>
          </cell>
        </row>
        <row r="10157">
          <cell r="A10157" t="str">
            <v>QHXZ0005</v>
          </cell>
          <cell r="B10157" t="str">
            <v>国家级名医门诊藏医辨证论治</v>
          </cell>
          <cell r="C10157"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v>
          </cell>
        </row>
        <row r="10157">
          <cell r="F10157" t="str">
            <v>次</v>
          </cell>
        </row>
        <row r="10157">
          <cell r="H10157" t="str">
            <v>市场调节价</v>
          </cell>
          <cell r="I10157" t="str">
            <v>市场调节价</v>
          </cell>
          <cell r="J10157" t="str">
            <v>市场调节价</v>
          </cell>
          <cell r="K10157" t="str">
            <v>丙类</v>
          </cell>
        </row>
        <row r="10158">
          <cell r="A10158" t="str">
            <v>QHXZ0006</v>
          </cell>
          <cell r="B10158" t="str">
            <v>省级名医门诊藏医辨证论治</v>
          </cell>
          <cell r="C10158"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v>
          </cell>
        </row>
        <row r="10158">
          <cell r="F10158" t="str">
            <v>次</v>
          </cell>
        </row>
        <row r="10158">
          <cell r="H10158" t="str">
            <v>市场调节价</v>
          </cell>
          <cell r="I10158" t="str">
            <v>市场调节价</v>
          </cell>
          <cell r="J10158" t="str">
            <v>市场调节价</v>
          </cell>
          <cell r="K10158" t="str">
            <v>丙类</v>
          </cell>
        </row>
        <row r="10159">
          <cell r="A10159" t="str">
            <v>QHXZ0007</v>
          </cell>
          <cell r="B10159" t="str">
            <v>国家级名医门诊蒙医辨证论治</v>
          </cell>
          <cell r="C10159"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v>
          </cell>
        </row>
        <row r="10159">
          <cell r="F10159" t="str">
            <v>次</v>
          </cell>
        </row>
        <row r="10159">
          <cell r="H10159" t="str">
            <v>市场调节价</v>
          </cell>
          <cell r="I10159" t="str">
            <v>市场调节价</v>
          </cell>
          <cell r="J10159" t="str">
            <v>市场调节价</v>
          </cell>
          <cell r="K10159" t="str">
            <v>丙类</v>
          </cell>
        </row>
        <row r="10160">
          <cell r="A10160" t="str">
            <v>QHXZ0008</v>
          </cell>
          <cell r="B10160" t="str">
            <v>省级名医门诊蒙医辨证论治</v>
          </cell>
          <cell r="C10160"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v>
          </cell>
        </row>
        <row r="10160">
          <cell r="F10160" t="str">
            <v>次</v>
          </cell>
        </row>
        <row r="10160">
          <cell r="H10160" t="str">
            <v>市场调节价</v>
          </cell>
          <cell r="I10160" t="str">
            <v>市场调节价</v>
          </cell>
          <cell r="J10160" t="str">
            <v>市场调节价</v>
          </cell>
          <cell r="K10160" t="str">
            <v>丙类</v>
          </cell>
        </row>
        <row r="10161">
          <cell r="A10161" t="str">
            <v>QHXZ0009</v>
          </cell>
          <cell r="B10161" t="str">
            <v>腹腔穿刺术</v>
          </cell>
          <cell r="C10161" t="str">
            <v>局麻下，用注射器抽吸腹腔内液（血液、肠液）包括穿刺针和穿刺包，以此协助临床诊断。
</v>
          </cell>
          <cell r="D10161" t="str">
            <v>注射器，穿刺针</v>
          </cell>
        </row>
        <row r="10161">
          <cell r="F10161" t="str">
            <v>次</v>
          </cell>
        </row>
        <row r="10161">
          <cell r="H10161">
            <v>60</v>
          </cell>
          <cell r="I10161">
            <v>48</v>
          </cell>
          <cell r="J10161">
            <v>42</v>
          </cell>
          <cell r="K10161" t="str">
            <v>甲类</v>
          </cell>
        </row>
        <row r="10162">
          <cell r="A10162" t="str">
            <v>QHXZ0010</v>
          </cell>
          <cell r="B10162" t="str">
            <v>包虫抗体测定</v>
          </cell>
          <cell r="C10162" t="str">
            <v>样本类型：血液。样本采集、签收、处理，加免疫试剂，温育，检测，质控，审核结果，录入实验室信息系统或人工登记，发送报告；按规定处理废弃物；接受临床相关咨询。</v>
          </cell>
          <cell r="D10162" t="str">
            <v>试剂，
质控品</v>
          </cell>
        </row>
        <row r="10162">
          <cell r="F10162" t="str">
            <v>项</v>
          </cell>
        </row>
        <row r="10162">
          <cell r="H10162">
            <v>30</v>
          </cell>
          <cell r="I10162">
            <v>25</v>
          </cell>
          <cell r="J10162">
            <v>20</v>
          </cell>
          <cell r="K10162" t="str">
            <v>甲类</v>
          </cell>
        </row>
        <row r="10163">
          <cell r="A10163" t="str">
            <v>QHXZ0011</v>
          </cell>
          <cell r="B10163" t="str">
            <v>结核分枝杆菌相关γ-干扰素体外释放试验</v>
          </cell>
          <cell r="C10163" t="str">
            <v>样本类型：血液。样本采集、签收、处理，加免疫试剂，温育，检测，质控，审核结果，录入实验室信息系统或人工登记，发送报告；按规定处理废弃物；接受临床相关咨询。</v>
          </cell>
          <cell r="D10163" t="str">
            <v>试剂，
质控品</v>
          </cell>
        </row>
        <row r="10163">
          <cell r="F10163" t="str">
            <v>项</v>
          </cell>
        </row>
        <row r="10163">
          <cell r="H10163">
            <v>720</v>
          </cell>
          <cell r="I10163">
            <v>580</v>
          </cell>
          <cell r="J10163">
            <v>500</v>
          </cell>
          <cell r="K10163" t="str">
            <v>丙类</v>
          </cell>
        </row>
        <row r="10164">
          <cell r="A10164" t="str">
            <v>QHXZ0012</v>
          </cell>
          <cell r="B10164" t="str">
            <v>尿11-脱氢血栓烷B2（11dhTxB2）检测</v>
          </cell>
          <cell r="C10164" t="str">
            <v>样本类型：尿液。样本采集、签收、处理，加免疫试剂，温育，检测，质控，审核结果，录入实验室信息系统或人工登记，发送报告；按规定处理废弃物；接受临床相关咨询。含尿液肌酐检测。</v>
          </cell>
          <cell r="D10164" t="str">
            <v>试剂，质控品，校准品</v>
          </cell>
        </row>
        <row r="10164">
          <cell r="F10164" t="str">
            <v>次</v>
          </cell>
        </row>
        <row r="10164">
          <cell r="H10164">
            <v>800</v>
          </cell>
          <cell r="I10164">
            <v>640</v>
          </cell>
          <cell r="J10164">
            <v>560</v>
          </cell>
          <cell r="K10164" t="str">
            <v>丙类</v>
          </cell>
        </row>
        <row r="10165">
          <cell r="A10165" t="str">
            <v>QHXZ0013</v>
          </cell>
          <cell r="B10165" t="str">
            <v>异常凝血酶原（ PIVKA- II）测定</v>
          </cell>
          <cell r="C10165" t="str">
            <v>样本类型：血液。样本采集、签收、处理，定标和质控，检测样本，审核结果，录入实验室信息系统或人工登记，发送报告；按规定处理废弃物接受临床相关咨询。</v>
          </cell>
          <cell r="D10165" t="str">
            <v>试剂，定标液，质控液</v>
          </cell>
        </row>
        <row r="10165">
          <cell r="F10165" t="str">
            <v>项</v>
          </cell>
        </row>
        <row r="10165">
          <cell r="H10165">
            <v>100</v>
          </cell>
          <cell r="I10165">
            <v>80</v>
          </cell>
          <cell r="J10165">
            <v>70</v>
          </cell>
          <cell r="K10165" t="str">
            <v>乙类</v>
          </cell>
        </row>
        <row r="10166">
          <cell r="A10166" t="str">
            <v>QHXZ0014</v>
          </cell>
          <cell r="B10166" t="str">
            <v>血清胃蛋白酶原I（ PG-I）</v>
          </cell>
          <cell r="C10166" t="str">
            <v>样本类型：血液。样本采集、签收、处理，定标和质控，检测样本，审核结果，录入实验室信息系统或人工登记，发送报告；按规定处理废弃物接受临床相关咨询。</v>
          </cell>
          <cell r="D10166" t="str">
            <v>试剂，定标液，质控液</v>
          </cell>
        </row>
        <row r="10166">
          <cell r="F10166" t="str">
            <v>项</v>
          </cell>
        </row>
        <row r="10166">
          <cell r="H10166">
            <v>100</v>
          </cell>
          <cell r="I10166">
            <v>80</v>
          </cell>
          <cell r="J10166">
            <v>70</v>
          </cell>
          <cell r="K10166" t="str">
            <v>乙类</v>
          </cell>
        </row>
        <row r="10167">
          <cell r="A10167" t="str">
            <v>QHXZ0015</v>
          </cell>
          <cell r="B10167" t="str">
            <v>血清胃蛋白酶原- II（ PG - II）</v>
          </cell>
          <cell r="C10167" t="str">
            <v>样本类型：血液。样本采集、签收、处理，定标和质控，检测样本，审核结果，录入实验室信息系统或人工登记，发送报告；按规定处理废弃物接受临床相关咨询。</v>
          </cell>
          <cell r="D10167" t="str">
            <v>试剂，定标液，质控液</v>
          </cell>
        </row>
        <row r="10167">
          <cell r="F10167" t="str">
            <v>项</v>
          </cell>
        </row>
        <row r="10167">
          <cell r="H10167">
            <v>100</v>
          </cell>
          <cell r="I10167">
            <v>80</v>
          </cell>
          <cell r="J10167">
            <v>70</v>
          </cell>
          <cell r="K10167" t="str">
            <v>乙类</v>
          </cell>
        </row>
        <row r="10168">
          <cell r="A10168" t="str">
            <v>QHXZ0016</v>
          </cell>
          <cell r="B10168" t="str">
            <v>子宫内膜消融术</v>
          </cell>
          <cell r="C10168"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0168">
          <cell r="E10168" t="str">
            <v>一次性双极消融器</v>
          </cell>
          <cell r="F10168" t="str">
            <v>次</v>
          </cell>
        </row>
        <row r="10168">
          <cell r="H10168">
            <v>800</v>
          </cell>
          <cell r="I10168">
            <v>640</v>
          </cell>
          <cell r="J10168">
            <v>560</v>
          </cell>
          <cell r="K10168" t="str">
            <v>乙类</v>
          </cell>
        </row>
        <row r="10169">
          <cell r="A10169" t="str">
            <v>QHXZ0017</v>
          </cell>
          <cell r="B10169" t="str">
            <v>经阴道卵巢囊肿剥除</v>
          </cell>
          <cell r="C10169" t="str">
            <v>膀胱截石位，消毒铺巾，消毒阴道宫颈，打开前(或后)穹窿，探查子宫，暴露患侧卵巢及囊肿，剥除囊肿，卵巢创面缝合止血，放置盆腔引流管，关闭前(或后)穹隆。</v>
          </cell>
          <cell r="D10169" t="str">
            <v>阴道窥器，引流装置</v>
          </cell>
          <cell r="E10169" t="str">
            <v>特殊缝线，止血材料，防粘连材料</v>
          </cell>
          <cell r="F10169" t="str">
            <v>单侧</v>
          </cell>
        </row>
        <row r="10169">
          <cell r="H10169">
            <v>1100</v>
          </cell>
          <cell r="I10169">
            <v>880</v>
          </cell>
          <cell r="J10169">
            <v>770</v>
          </cell>
          <cell r="K10169" t="str">
            <v>甲类</v>
          </cell>
        </row>
        <row r="10170">
          <cell r="A10170" t="str">
            <v>QHXZ0018</v>
          </cell>
          <cell r="B10170" t="str">
            <v>徒手淋巴消肿治疗</v>
          </cell>
          <cell r="C10170" t="str">
            <v>经周测量淋巴水肿肢体后，按国际淋巴学会分度标准分级，再行上或下肢各部位徒手淋巴引流MLD技术进行，手法淋巴引流基本技术为固定打圈、泵送技术、铲送技术、旋转技术，完整综合消肿治疗CDT，操作不少于1小时。</v>
          </cell>
          <cell r="D10170" t="str">
            <v>弹力绷带</v>
          </cell>
        </row>
        <row r="10170">
          <cell r="F10170" t="str">
            <v>次</v>
          </cell>
        </row>
        <row r="10170">
          <cell r="H10170">
            <v>120</v>
          </cell>
          <cell r="I10170">
            <v>95</v>
          </cell>
          <cell r="J10170">
            <v>85</v>
          </cell>
          <cell r="K10170" t="str">
            <v>丙类</v>
          </cell>
        </row>
        <row r="10171">
          <cell r="A10171" t="str">
            <v>QHXZ0019</v>
          </cell>
          <cell r="B10171" t="str">
            <v>胎儿宫内输血术</v>
          </cell>
          <cell r="C10171"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0171">
          <cell r="E10171" t="str">
            <v>一次性羊水诊断针</v>
          </cell>
          <cell r="F10171" t="str">
            <v>次</v>
          </cell>
        </row>
        <row r="10171">
          <cell r="H10171">
            <v>1500</v>
          </cell>
          <cell r="I10171">
            <v>1200</v>
          </cell>
          <cell r="J10171">
            <v>1050</v>
          </cell>
          <cell r="K10171" t="str">
            <v>乙类</v>
          </cell>
        </row>
        <row r="10172">
          <cell r="A10172" t="str">
            <v>QHXZ0020</v>
          </cell>
          <cell r="B10172" t="str">
            <v>瘢痕子宫剖宫产术</v>
          </cell>
          <cell r="C10172"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0172">
          <cell r="E10172" t="str">
            <v>特殊缝线</v>
          </cell>
          <cell r="F10172" t="str">
            <v>次</v>
          </cell>
        </row>
        <row r="10172">
          <cell r="H10172">
            <v>1600</v>
          </cell>
          <cell r="I10172">
            <v>1280</v>
          </cell>
          <cell r="J10172">
            <v>1120</v>
          </cell>
          <cell r="K10172" t="str">
            <v>甲类</v>
          </cell>
        </row>
        <row r="10173">
          <cell r="A10173" t="str">
            <v>QHXZ0021</v>
          </cell>
          <cell r="B10173" t="str">
            <v>宫腔球囊压迫术</v>
          </cell>
          <cell r="C10173"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0173" t="str">
            <v>注射器，生理冲洗液</v>
          </cell>
          <cell r="E10173" t="str">
            <v>球囊</v>
          </cell>
          <cell r="F10173" t="str">
            <v>次</v>
          </cell>
        </row>
        <row r="10173">
          <cell r="H10173">
            <v>120</v>
          </cell>
          <cell r="I10173">
            <v>95</v>
          </cell>
          <cell r="J10173">
            <v>85</v>
          </cell>
          <cell r="K10173" t="str">
            <v>甲类</v>
          </cell>
        </row>
        <row r="10174">
          <cell r="A10174" t="str">
            <v>QHXZ0022</v>
          </cell>
          <cell r="B10174" t="str">
            <v>腹腔镜胃旁路手术</v>
          </cell>
          <cell r="C10174" t="str">
            <v>II型糖尿病及重度肥胖症规范化的治疗，腹壁多处戳孔，造气腹，插入观察镜、操作内镜、辅助器械，探查，横断胃，近端胃小囊，空肠，Roux-en-Y吻合重建，止血，置管引出固定，缝合伤口。</v>
          </cell>
        </row>
        <row r="10174">
          <cell r="E10174" t="str">
            <v>腔镜材料，特殊缝线</v>
          </cell>
          <cell r="F10174" t="str">
            <v>次</v>
          </cell>
        </row>
        <row r="10174">
          <cell r="H10174">
            <v>2000</v>
          </cell>
          <cell r="I10174">
            <v>1600</v>
          </cell>
          <cell r="J10174">
            <v>1400</v>
          </cell>
          <cell r="K10174" t="str">
            <v>丙类</v>
          </cell>
        </row>
        <row r="10175">
          <cell r="A10175" t="str">
            <v>QHXZ0023</v>
          </cell>
          <cell r="B10175" t="str">
            <v>肠穿孔修补</v>
          </cell>
          <cell r="C10175" t="str">
            <v>逐层进腹探查，穿孔修补，大量冲洗液腹腔冲洗，经腹壁另戳孔置管引出固定，清点器具、纱布无误，冲洗腹腔，逐层关腹。</v>
          </cell>
        </row>
        <row r="10175">
          <cell r="E10175" t="str">
            <v>特殊缝线</v>
          </cell>
          <cell r="F10175" t="str">
            <v>次</v>
          </cell>
        </row>
        <row r="10175">
          <cell r="H10175">
            <v>1200</v>
          </cell>
          <cell r="I10175">
            <v>960</v>
          </cell>
          <cell r="J10175">
            <v>840</v>
          </cell>
          <cell r="K10175" t="str">
            <v>甲类</v>
          </cell>
        </row>
        <row r="10176">
          <cell r="A10176" t="str">
            <v>QHXZ0024</v>
          </cell>
          <cell r="B10176" t="str">
            <v>经电子内镜贲门环状肌切开术（POEM）</v>
          </cell>
          <cell r="C10176" t="str">
            <v>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0176" t="str">
            <v>注射针</v>
          </cell>
          <cell r="E10176" t="str">
            <v>血管夹，止血材料，活检钳</v>
          </cell>
          <cell r="F10176" t="str">
            <v>次</v>
          </cell>
        </row>
        <row r="10176">
          <cell r="H10176">
            <v>2500</v>
          </cell>
          <cell r="I10176">
            <v>2000</v>
          </cell>
          <cell r="J10176">
            <v>1750</v>
          </cell>
          <cell r="K10176" t="str">
            <v>乙类</v>
          </cell>
        </row>
        <row r="10177">
          <cell r="A10177" t="str">
            <v>QHXZ0025</v>
          </cell>
          <cell r="B10177" t="str">
            <v>经口食管狭窄球囊扩张术</v>
          </cell>
          <cell r="C10177" t="str">
            <v>麻醉下，经口插入导引导丝，送入造影导管，DSA造影证实后，沿导丝引导置入球囊，在DSA引导下扩张球囊，术后造影复查。不含监护。</v>
          </cell>
          <cell r="D10177" t="str">
            <v>注射器，牙垫，压力泵</v>
          </cell>
          <cell r="E10177" t="str">
            <v>导丝，导管，球囊，球囊扩张导管</v>
          </cell>
          <cell r="F10177" t="str">
            <v>次</v>
          </cell>
        </row>
        <row r="10177">
          <cell r="H10177">
            <v>1000</v>
          </cell>
          <cell r="I10177">
            <v>800</v>
          </cell>
          <cell r="J10177">
            <v>700</v>
          </cell>
          <cell r="K10177" t="str">
            <v>乙类</v>
          </cell>
        </row>
        <row r="10178">
          <cell r="A10178" t="str">
            <v>QHXZ0026</v>
          </cell>
          <cell r="B10178" t="str">
            <v>气道腔内支架置入术</v>
          </cell>
          <cell r="C10178" t="str">
            <v>雾化呼吸道局部麻醉，经口插入导引导丝至气管，送入造影导管，DSA造影证实后，沿导丝引导置入支架，在DSA引导下放置支架。不含监护。</v>
          </cell>
          <cell r="D10178" t="str">
            <v>注射器</v>
          </cell>
          <cell r="E10178" t="str">
            <v>导丝，导管，球囊，球囊扩张导管，支架</v>
          </cell>
          <cell r="F10178" t="str">
            <v>次</v>
          </cell>
        </row>
        <row r="10178">
          <cell r="H10178">
            <v>1600</v>
          </cell>
          <cell r="I10178">
            <v>1280</v>
          </cell>
          <cell r="J10178">
            <v>1120</v>
          </cell>
          <cell r="K10178" t="str">
            <v>乙类</v>
          </cell>
        </row>
        <row r="10179">
          <cell r="A10179" t="str">
            <v>QHXZ0027</v>
          </cell>
          <cell r="B10179" t="str">
            <v>经皮甲状腺结节微波消融术</v>
          </cell>
          <cell r="C10179" t="str">
            <v>超声定位，消毒铺巾，局麻，经皮甲状腺结节穿刺，微波消融，止血。</v>
          </cell>
        </row>
        <row r="10179">
          <cell r="E10179" t="str">
            <v>微波消融针</v>
          </cell>
          <cell r="F10179" t="str">
            <v>单侧</v>
          </cell>
        </row>
        <row r="10179">
          <cell r="H10179">
            <v>800</v>
          </cell>
          <cell r="I10179">
            <v>640</v>
          </cell>
          <cell r="J10179">
            <v>560</v>
          </cell>
          <cell r="K10179" t="str">
            <v> 乙类</v>
          </cell>
        </row>
        <row r="10180">
          <cell r="A10180" t="str">
            <v>QHXZ0028</v>
          </cell>
          <cell r="B10180" t="str">
            <v>经皮乳腺肿物微波消融术</v>
          </cell>
          <cell r="C10180" t="str">
            <v>超声定位，消毒铺巾，局麻，经皮乳腺肿物穿刺，微波消融，止血。</v>
          </cell>
        </row>
        <row r="10180">
          <cell r="E10180" t="str">
            <v>微波消融针</v>
          </cell>
          <cell r="F10180" t="str">
            <v>单侧</v>
          </cell>
        </row>
        <row r="10180">
          <cell r="H10180">
            <v>700</v>
          </cell>
          <cell r="I10180">
            <v>560</v>
          </cell>
          <cell r="J10180">
            <v>490</v>
          </cell>
          <cell r="K10180" t="str">
            <v>乙类</v>
          </cell>
        </row>
        <row r="10181">
          <cell r="A10181" t="str">
            <v>QHXZ0029</v>
          </cell>
          <cell r="B10181" t="str">
            <v>椎间孔镜腰椎间盘髓核摘除术</v>
          </cell>
          <cell r="C10181" t="str">
            <v>麻醉后消毒铺巾，X线引导下定位后侧方或后方穿刺，置入导针，环锯切除部分关节突，置入椎间孔镜，去除突出椎间盘，射频电极止血，椎间盘减压，缝合皮肤。不含X线引导。</v>
          </cell>
        </row>
        <row r="10181">
          <cell r="E10181" t="str">
            <v>止血材料，硬脊膜补片，高频消融电极，特殊动力磨钻刀头，特殊缝线</v>
          </cell>
          <cell r="F10181" t="str">
            <v>每椎间盘</v>
          </cell>
        </row>
        <row r="10181">
          <cell r="H10181">
            <v>2700</v>
          </cell>
          <cell r="I10181">
            <v>2160</v>
          </cell>
          <cell r="J10181">
            <v>1890</v>
          </cell>
          <cell r="K10181" t="str">
            <v>乙类</v>
          </cell>
        </row>
        <row r="10182">
          <cell r="A10182" t="str">
            <v>QHXZ0030</v>
          </cell>
          <cell r="B10182" t="str">
            <v>椎间孔镜腰椎管狭窄减压术</v>
          </cell>
          <cell r="C10182" t="str">
            <v>麻醉后消毒铺巾，X线引导下定位后侧方或后方穿刺，置入导针，环锯切除部分关节突，置入椎间孔镜，镜下动力磨钻扩大椎管，减压，去除突出椎间盘，射频电极止血、纤维环成形，缝合皮肤。不含X线引导。</v>
          </cell>
        </row>
        <row r="10182">
          <cell r="E10182" t="str">
            <v>止血材料，硬脊膜补片，高频消融电极，微创动力磨钻刀头，特殊缝线</v>
          </cell>
          <cell r="F10182" t="str">
            <v>每椎间盘</v>
          </cell>
        </row>
        <row r="10182">
          <cell r="H10182">
            <v>2800</v>
          </cell>
          <cell r="I10182">
            <v>2240</v>
          </cell>
          <cell r="J10182">
            <v>1960</v>
          </cell>
          <cell r="K10182" t="str">
            <v>乙类</v>
          </cell>
        </row>
        <row r="10183">
          <cell r="A10183" t="str">
            <v>QHXZ0031</v>
          </cell>
          <cell r="B10183" t="str">
            <v>椎间孔镜下纤维环成形术</v>
          </cell>
          <cell r="C10183" t="str">
            <v>麻醉后消毒铺巾，X线引导下定位后侧方或后方穿刺，置入导针，环锯切除部分关节突，置入椎间孔镜，镜下射频电极止血，纤维环成形，缝合皮肤。不含X线引导。</v>
          </cell>
        </row>
        <row r="10183">
          <cell r="E10183" t="str">
            <v>止血材料，硬脊膜补片，高频消融电极，微创动力磨钻刀头，特殊缝线</v>
          </cell>
          <cell r="F10183" t="str">
            <v>每椎间盘</v>
          </cell>
        </row>
        <row r="10183">
          <cell r="H10183">
            <v>2500</v>
          </cell>
          <cell r="I10183">
            <v>2000</v>
          </cell>
          <cell r="J10183">
            <v>1750</v>
          </cell>
          <cell r="K10183" t="str">
            <v>乙类</v>
          </cell>
        </row>
        <row r="10184">
          <cell r="A10184" t="str">
            <v>QHXZ0032</v>
          </cell>
          <cell r="B10184" t="str">
            <v>血管内皮功能测定
</v>
          </cell>
          <cell r="C10184" t="str">
            <v>通过彩色多普勒测定肱动脉血管在缺血及充血后管径的变化，其变化水平可反映血管舒张功能。据此作出诊断及图文报告。</v>
          </cell>
        </row>
        <row r="10184">
          <cell r="F10184" t="str">
            <v>次</v>
          </cell>
        </row>
        <row r="10184">
          <cell r="H10184">
            <v>100</v>
          </cell>
          <cell r="I10184">
            <v>80</v>
          </cell>
          <cell r="J10184">
            <v>70</v>
          </cell>
          <cell r="K10184" t="str">
            <v>乙类</v>
          </cell>
        </row>
        <row r="10185">
          <cell r="A10185" t="str">
            <v>QHXZ0033</v>
          </cell>
          <cell r="B10185" t="str">
            <v>卵圆孔未闭封堵术</v>
          </cell>
          <cell r="C10185"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0185">
          <cell r="E10185" t="str">
            <v>封堵器，血管鞘组，封堵器输送系统，导管，导丝</v>
          </cell>
          <cell r="F10185" t="str">
            <v>次</v>
          </cell>
        </row>
        <row r="10185">
          <cell r="H10185">
            <v>2000</v>
          </cell>
          <cell r="I10185">
            <v>1600</v>
          </cell>
          <cell r="J10185">
            <v>1400</v>
          </cell>
          <cell r="K10185" t="str">
            <v>乙类</v>
          </cell>
        </row>
        <row r="10186">
          <cell r="A10186" t="str">
            <v>QHXZ0034</v>
          </cell>
          <cell r="B10186" t="str">
            <v>鼻内镜下翼管神经阻断术</v>
          </cell>
          <cell r="C10186" t="str">
            <v>粘膜表面麻醉下，中鼻甲后端浸润性麻醉，剥离该处粘膜，露出筛碟骨嵴，咬除该骨嵴，分离出碟骨嵴，分离出蝶腭动脉，暴露翼管神经孔给予低温等离子或射频切断。</v>
          </cell>
        </row>
        <row r="10186">
          <cell r="F10186" t="str">
            <v>单侧</v>
          </cell>
        </row>
        <row r="10186">
          <cell r="H10186">
            <v>1300</v>
          </cell>
          <cell r="I10186">
            <v>1040</v>
          </cell>
          <cell r="J10186">
            <v>910</v>
          </cell>
          <cell r="K10186" t="str">
            <v>乙类</v>
          </cell>
        </row>
        <row r="10187">
          <cell r="A10187" t="str">
            <v>QHXZ0035</v>
          </cell>
          <cell r="B10187" t="str">
            <v>经皮椎间孔外口扩大成形术</v>
          </cell>
          <cell r="C10187" t="str">
            <v>在微导管观察下松解不完善，可在松解椎间孔外口于C臂机监视下行外口松解治疗。</v>
          </cell>
        </row>
        <row r="10187">
          <cell r="F10187" t="str">
            <v>次</v>
          </cell>
        </row>
        <row r="10187">
          <cell r="H10187">
            <v>500</v>
          </cell>
          <cell r="I10187">
            <v>400</v>
          </cell>
          <cell r="J10187">
            <v>350</v>
          </cell>
          <cell r="K10187" t="str">
            <v>乙类</v>
          </cell>
        </row>
        <row r="10188">
          <cell r="A10188" t="str">
            <v>QHXZ0036</v>
          </cell>
          <cell r="B10188" t="str">
            <v>连续动态血糖监测安装术</v>
          </cell>
          <cell r="C10188" t="str">
            <v>安装动态血糖监测电池调节时间等各项设置，遵医嘱设定，所用一次性动态血糖监测耗材登记，取下腹部最佳植入部位，皮肤消毒待干燥后将一次性葡萄糖探头植入皮下，透明贴膜固定并贴上穿刺时间，于别针固定。</v>
          </cell>
          <cell r="D10188" t="str">
            <v>透明贴膜</v>
          </cell>
          <cell r="E10188" t="str">
            <v>葡萄糖探头</v>
          </cell>
          <cell r="F10188" t="str">
            <v>次</v>
          </cell>
          <cell r="G10188" t="str">
            <v/>
          </cell>
          <cell r="H10188">
            <v>80</v>
          </cell>
          <cell r="I10188">
            <v>65</v>
          </cell>
          <cell r="J10188">
            <v>55</v>
          </cell>
          <cell r="K10188" t="str">
            <v>乙类</v>
          </cell>
        </row>
        <row r="10189">
          <cell r="A10189" t="str">
            <v>QHXZ0037</v>
          </cell>
          <cell r="B10189" t="str">
            <v>电脑连续血糖动态监测</v>
          </cell>
          <cell r="C10189" t="str">
            <v>提前30min前从冰箱取出探头，将探头装到助针器中，植入部位，进针，拔出助针器，再拔出引导针，按压3min，连接发送器，待信号稳定，每5min记录血糖结果，72小时后检查结束，电脑打印结果。图文报告。</v>
          </cell>
          <cell r="D10189" t="str">
            <v>透明敷贴</v>
          </cell>
        </row>
        <row r="10189">
          <cell r="F10189" t="str">
            <v>   小时</v>
          </cell>
        </row>
        <row r="10189">
          <cell r="H10189">
            <v>4</v>
          </cell>
          <cell r="I10189">
            <v>4</v>
          </cell>
          <cell r="J10189">
            <v>4</v>
          </cell>
          <cell r="K10189" t="str">
            <v>乙类</v>
          </cell>
        </row>
        <row r="10190">
          <cell r="A10190" t="str">
            <v>QHXZ0038</v>
          </cell>
          <cell r="B10190" t="str">
            <v>乳腺导管灌注治疗</v>
          </cell>
          <cell r="C10190" t="str">
            <v>局麻下采用乳管灌注器对乳房进行灌洗，注药。</v>
          </cell>
          <cell r="D10190" t="str">
            <v>导管灌注器，注射器，敷贴</v>
          </cell>
        </row>
        <row r="10190">
          <cell r="F10190" t="str">
            <v>单侧</v>
          </cell>
        </row>
        <row r="10190">
          <cell r="H10190">
            <v>150</v>
          </cell>
          <cell r="I10190">
            <v>120</v>
          </cell>
          <cell r="J10190">
            <v>105</v>
          </cell>
          <cell r="K10190" t="str">
            <v>乙类</v>
          </cell>
        </row>
        <row r="10191">
          <cell r="A10191" t="str">
            <v>QHXZ0039</v>
          </cell>
          <cell r="B10191" t="str">
            <v>血脂净化技术</v>
          </cell>
          <cell r="C10191" t="str">
            <v>使用血液透析机和相应管路，将病人血液引出体外并利用血脂分离器进行血脂分离治疗，达到降低血脂的目的。</v>
          </cell>
        </row>
        <row r="10191">
          <cell r="E10191" t="str">
            <v>透析器，血液透析管路</v>
          </cell>
          <cell r="F10191" t="str">
            <v>次</v>
          </cell>
        </row>
        <row r="10191">
          <cell r="H10191">
            <v>200</v>
          </cell>
          <cell r="I10191">
            <v>160</v>
          </cell>
          <cell r="J10191">
            <v>140</v>
          </cell>
          <cell r="K10191" t="str">
            <v>丙类</v>
          </cell>
        </row>
        <row r="10192">
          <cell r="A10192" t="str">
            <v>QHXZ0040</v>
          </cell>
          <cell r="B10192" t="str">
            <v>三维医学影像诊疗及手术规划</v>
          </cell>
          <cell r="C10192"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0192">
          <cell r="F10192" t="str">
            <v>部位</v>
          </cell>
        </row>
        <row r="10192">
          <cell r="H10192">
            <v>1500</v>
          </cell>
          <cell r="I10192">
            <v>1200</v>
          </cell>
          <cell r="J10192">
            <v>1050</v>
          </cell>
          <cell r="K10192" t="str">
            <v>乙类</v>
          </cell>
        </row>
        <row r="10193">
          <cell r="A10193" t="str">
            <v>QHXZ0041</v>
          </cell>
          <cell r="B10193" t="str">
            <v>CT三维后处理</v>
          </cell>
          <cell r="C10193"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0193">
          <cell r="F10193" t="str">
            <v>部位</v>
          </cell>
        </row>
        <row r="10193">
          <cell r="H10193">
            <v>200</v>
          </cell>
          <cell r="I10193">
            <v>160</v>
          </cell>
          <cell r="J10193">
            <v>140</v>
          </cell>
          <cell r="K10193" t="str">
            <v>乙类</v>
          </cell>
        </row>
        <row r="10194">
          <cell r="A10194" t="str">
            <v>QHXZ0042</v>
          </cell>
          <cell r="B10194" t="str">
            <v>甲烷-氢呼气诊断</v>
          </cell>
          <cell r="C10194"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0194" t="str">
            <v>集气袋
，试验底物</v>
          </cell>
        </row>
        <row r="10194">
          <cell r="F10194" t="str">
            <v>次</v>
          </cell>
        </row>
        <row r="10194">
          <cell r="H10194">
            <v>260</v>
          </cell>
          <cell r="I10194">
            <v>210</v>
          </cell>
          <cell r="J10194">
            <v>180</v>
          </cell>
          <cell r="K10194" t="str">
            <v>丙类</v>
          </cell>
        </row>
        <row r="10195">
          <cell r="A10195" t="str">
            <v>QHXZ0043</v>
          </cell>
          <cell r="B10195" t="str">
            <v>浅表脓肿穿刺置管引流术</v>
          </cell>
          <cell r="C10195" t="str">
            <v>消毒铺巾，局麻，超声引导下经皮穿刺，经导丝置管引流或置管引流。不含超声引导。</v>
          </cell>
          <cell r="D10195" t="str">
            <v>注射器，穿刺针</v>
          </cell>
          <cell r="E10195" t="str">
            <v>导丝，猪尾导管</v>
          </cell>
          <cell r="F10195" t="str">
            <v>次</v>
          </cell>
          <cell r="G10195" t="str">
            <v>每增加一个脓肿按30%收取</v>
          </cell>
          <cell r="H10195">
            <v>400</v>
          </cell>
          <cell r="I10195">
            <v>320</v>
          </cell>
          <cell r="J10195">
            <v>280</v>
          </cell>
          <cell r="K10195" t="str">
            <v>乙类</v>
          </cell>
        </row>
        <row r="10196">
          <cell r="A10196" t="str">
            <v>QHXZ0044</v>
          </cell>
          <cell r="B10196" t="str">
            <v>浅表脓肿穿刺术</v>
          </cell>
          <cell r="C10196" t="str">
            <v>消毒铺巾，局麻，超声引导下经皮穿刺抽吸脓液，反复冲洗或注药。不含超声引导。</v>
          </cell>
          <cell r="D10196" t="str">
            <v>注射器，穿刺针</v>
          </cell>
        </row>
        <row r="10196">
          <cell r="F10196" t="str">
            <v>次</v>
          </cell>
          <cell r="G10196" t="str">
            <v>每增加一个脓肿按30%收取</v>
          </cell>
          <cell r="H10196">
            <v>300</v>
          </cell>
          <cell r="I10196">
            <v>240</v>
          </cell>
          <cell r="J10196">
            <v>210</v>
          </cell>
          <cell r="K10196" t="str">
            <v>乙类</v>
          </cell>
        </row>
        <row r="10197">
          <cell r="A10197" t="str">
            <v>QHXZ0045</v>
          </cell>
          <cell r="B10197" t="str">
            <v>实体肿瘤射频消融术</v>
          </cell>
          <cell r="C10197" t="str">
            <v>影像定位监视，消毒铺巾，局麻下，经皮肿瘤穿刺，射频消融，止血，包扎固定。不含影像学引导。</v>
          </cell>
          <cell r="D10197" t="str">
            <v>注射器</v>
          </cell>
          <cell r="E10197" t="str">
            <v>射频穿刺针</v>
          </cell>
          <cell r="F10197" t="str">
            <v>次</v>
          </cell>
        </row>
        <row r="10197">
          <cell r="H10197">
            <v>2000</v>
          </cell>
          <cell r="I10197">
            <v>1600</v>
          </cell>
          <cell r="J10197">
            <v>1400</v>
          </cell>
          <cell r="K10197" t="str">
            <v>乙类</v>
          </cell>
        </row>
        <row r="10198">
          <cell r="A10198" t="str">
            <v>QHXZ0046</v>
          </cell>
          <cell r="B10198" t="str">
            <v>实体肿瘤氩氦刀冷冻消融术</v>
          </cell>
          <cell r="C10198" t="str">
            <v>影像定位监视，消毒铺巾，局麻下，经皮肿物穿刺，冷冻消融，止血，包扎固定。不含影像学引导。</v>
          </cell>
          <cell r="D10198" t="str">
            <v>注射器</v>
          </cell>
          <cell r="E10198" t="str">
            <v>冷冻消融针</v>
          </cell>
          <cell r="F10198" t="str">
            <v>次</v>
          </cell>
        </row>
        <row r="10198">
          <cell r="H10198">
            <v>2000</v>
          </cell>
          <cell r="I10198">
            <v>1600</v>
          </cell>
          <cell r="J10198">
            <v>1400</v>
          </cell>
          <cell r="K10198" t="str">
            <v>乙类</v>
          </cell>
        </row>
        <row r="10199">
          <cell r="A10199" t="str">
            <v>QHXZ0047</v>
          </cell>
          <cell r="B10199" t="str">
            <v>消化道狭窄球囊扩张术+支架置入术</v>
          </cell>
          <cell r="C10199" t="str">
            <v>影像监视定位食道、贲门、幽门、肠道等消化道部位，去除检查部位体表金属物品，摆位，造影摄片，球囊扩张，再行造影复查，摄片，支架置入，医生完成诊断报告。不含影像学引导。</v>
          </cell>
          <cell r="D10199" t="str">
            <v>注射器</v>
          </cell>
          <cell r="E10199" t="str">
            <v>导管，导丝，球囊扩张导管，支架</v>
          </cell>
          <cell r="F10199" t="str">
            <v>次</v>
          </cell>
          <cell r="G10199" t="str">
            <v>只行球囊扩张术的按50%收取</v>
          </cell>
          <cell r="H10199">
            <v>1600</v>
          </cell>
          <cell r="I10199">
            <v>1280</v>
          </cell>
          <cell r="J10199">
            <v>1120</v>
          </cell>
          <cell r="K10199" t="str">
            <v>乙类</v>
          </cell>
        </row>
        <row r="10200">
          <cell r="A10200" t="str">
            <v>QHXZ0048</v>
          </cell>
          <cell r="B10200" t="str">
            <v>经皮穿刺插管静（动）脉球囊扩张术</v>
          </cell>
          <cell r="C10200" t="str">
            <v>消毒铺巾，麻醉下，穿刺置管，造影摄片，球囊扩张，造影复查，穿刺点压迫包扎，人工报告。不含监护。</v>
          </cell>
          <cell r="D10200" t="str">
            <v>注射器</v>
          </cell>
          <cell r="E10200" t="str">
            <v>造影导管，导丝，血管鞘组，导引导管，球囊扩张导管</v>
          </cell>
          <cell r="F10200" t="str">
            <v>次</v>
          </cell>
        </row>
        <row r="10200">
          <cell r="H10200">
            <v>2000</v>
          </cell>
          <cell r="I10200">
            <v>1600</v>
          </cell>
          <cell r="J10200">
            <v>1400</v>
          </cell>
          <cell r="K10200" t="str">
            <v>乙类</v>
          </cell>
        </row>
        <row r="10201">
          <cell r="A10201" t="str">
            <v>QHXZ0049</v>
          </cell>
          <cell r="B10201" t="str">
            <v>经皮穿刺插管静(动)脉取栓术</v>
          </cell>
          <cell r="C10201" t="str">
            <v>消毒铺巾，麻醉下，穿刺置管，造影摄片，取栓，造影复查，穿刺点压迫包扎。人工报告。不含监护。</v>
          </cell>
          <cell r="D10201" t="str">
            <v>注射器</v>
          </cell>
          <cell r="E10201" t="str">
            <v>导管，导丝，血管鞘组，导引导管，溶栓导管，血流重建装置</v>
          </cell>
          <cell r="F10201" t="str">
            <v>次</v>
          </cell>
          <cell r="G10201" t="str">
            <v>行经皮穿刺插管动脉取栓术在该价格基础上加收20%</v>
          </cell>
          <cell r="H10201">
            <v>2100</v>
          </cell>
          <cell r="I10201">
            <v>1680</v>
          </cell>
          <cell r="J10201">
            <v>1470</v>
          </cell>
          <cell r="K10201" t="str">
            <v>乙类</v>
          </cell>
        </row>
        <row r="10202">
          <cell r="A10202" t="str">
            <v>QHXZ0050</v>
          </cell>
          <cell r="B10202" t="str">
            <v>经皮穿刺插管静（动）脉溶栓术</v>
          </cell>
          <cell r="C10202" t="str">
            <v>消毒铺巾，麻醉下，穿刺置管，造影摄片，溶栓，造影复查，穿刺点压迫包扎。人工报告。不含监护。</v>
          </cell>
          <cell r="D10202" t="str">
            <v>注射器</v>
          </cell>
          <cell r="E10202" t="str">
            <v>造影导管，导丝，血管鞘组，导引导管，溶栓导管</v>
          </cell>
          <cell r="F10202" t="str">
            <v>次</v>
          </cell>
          <cell r="G10202" t="str">
            <v>行经皮穿刺插管动脉溶栓术在该价格基础上加收20%</v>
          </cell>
          <cell r="H10202">
            <v>2100</v>
          </cell>
          <cell r="I10202">
            <v>1680</v>
          </cell>
          <cell r="J10202">
            <v>1470</v>
          </cell>
          <cell r="K10202" t="str">
            <v>乙类</v>
          </cell>
        </row>
        <row r="10203">
          <cell r="A10203" t="str">
            <v>QHXZ0051</v>
          </cell>
          <cell r="B10203" t="str">
            <v>经皮穿刺插管静（动）脉支架成形术</v>
          </cell>
          <cell r="C10203" t="str">
            <v>消毒铺巾，麻醉下，穿刺置管，造影摄片，支架置入，造影复查，穿刺点压迫包扎，人工报告。不含监护。</v>
          </cell>
          <cell r="D10203" t="str">
            <v>注射器</v>
          </cell>
          <cell r="E10203" t="str">
            <v>导管，导丝，血管鞘组，导引导管，球囊扩张导管，支架</v>
          </cell>
          <cell r="F10203" t="str">
            <v>次</v>
          </cell>
          <cell r="G10203" t="str">
            <v>行经皮穿刺插管动脉支架成形术在该价格基础上加收20%</v>
          </cell>
          <cell r="H10203">
            <v>2500</v>
          </cell>
          <cell r="I10203">
            <v>2000</v>
          </cell>
          <cell r="J10203">
            <v>1750</v>
          </cell>
          <cell r="K10203" t="str">
            <v>乙类</v>
          </cell>
        </row>
        <row r="10204">
          <cell r="A10204" t="str">
            <v>QHXZ0052</v>
          </cell>
          <cell r="B10204" t="str">
            <v>经皮穿刺插管选择性静（动）脉栓塞术</v>
          </cell>
          <cell r="C10204" t="str">
            <v>消毒铺巾,局部麻醉,经股动脉穿刺,置血管鞘,导管插入供血动脉,经导管注入对比剂。微导管到位，使用栓塞材料栓塞。</v>
          </cell>
          <cell r="D10204" t="str">
            <v>注射器</v>
          </cell>
          <cell r="E10204" t="str">
            <v>导管，导丝，血管鞘组，导引导管，栓塞材料</v>
          </cell>
          <cell r="F10204" t="str">
            <v>次</v>
          </cell>
          <cell r="G10204" t="str">
            <v>行经皮穿刺插管选择性动脉栓塞术在该价格基础上加收20%</v>
          </cell>
          <cell r="H10204">
            <v>2100</v>
          </cell>
          <cell r="I10204">
            <v>1680</v>
          </cell>
          <cell r="J10204">
            <v>1470</v>
          </cell>
          <cell r="K10204" t="str">
            <v>乙类</v>
          </cell>
        </row>
        <row r="10205">
          <cell r="A10205" t="str">
            <v>QHXZ0053</v>
          </cell>
          <cell r="B10205" t="str">
            <v>经皮穿刺插管选择性动脉造影术</v>
          </cell>
          <cell r="C10205" t="str">
            <v>消毒铺巾,局部麻醉,经股动脉穿刺,置血管鞘,导管插入靶动脉,经导管注入对比剂,造影成功后分析诊断造影结果。压迫止血。不含监护、DSA引导。</v>
          </cell>
          <cell r="D10205" t="str">
            <v>注射器</v>
          </cell>
          <cell r="E10205" t="str">
            <v>导管，导丝，血管鞘组</v>
          </cell>
          <cell r="F10205" t="str">
            <v>次</v>
          </cell>
        </row>
        <row r="10205">
          <cell r="H10205">
            <v>1900</v>
          </cell>
          <cell r="I10205">
            <v>1520</v>
          </cell>
          <cell r="J10205">
            <v>1330</v>
          </cell>
          <cell r="K10205" t="str">
            <v>乙类</v>
          </cell>
        </row>
        <row r="10206">
          <cell r="A10206" t="str">
            <v>QHXZ0054</v>
          </cell>
          <cell r="B10206" t="str">
            <v>经皮穿刺插管选择性静脉造影术</v>
          </cell>
          <cell r="C10206" t="str">
            <v>消毒铺巾,局部麻醉,经静脉穿刺,置血管鞘,导管插入靶静脉,经导管注入对比剂,造影成功后分析诊断造影结果,压迫止血。不含监护、DSA引导。</v>
          </cell>
          <cell r="D10206" t="str">
            <v>注射器</v>
          </cell>
          <cell r="E10206" t="str">
            <v>造影导管，导丝，血管鞘组</v>
          </cell>
          <cell r="F10206" t="str">
            <v>次</v>
          </cell>
        </row>
        <row r="10206">
          <cell r="H10206">
            <v>1400</v>
          </cell>
          <cell r="I10206">
            <v>1120</v>
          </cell>
          <cell r="J10206">
            <v>980</v>
          </cell>
          <cell r="K10206" t="str">
            <v>乙类</v>
          </cell>
        </row>
        <row r="10207">
          <cell r="A10207" t="str">
            <v>QHXZ0055</v>
          </cell>
          <cell r="B10207" t="str">
            <v>经电子内镜内痔硬化+套扎治疗术</v>
          </cell>
          <cell r="C10207" t="str">
            <v>清洁肠道，镇静，润滑肠道，经肛门插入电子内镜，在内镜直视下向痔静脉内多位点注入硬化剂或（和）套扎治疗，图文报告。不含监护。</v>
          </cell>
          <cell r="D10207" t="str">
            <v>注射器，三通，内镜注射针</v>
          </cell>
          <cell r="E10207" t="str">
            <v>套扎器</v>
          </cell>
          <cell r="F10207" t="str">
            <v>每痔核</v>
          </cell>
          <cell r="G10207" t="str">
            <v>1、以三个痔核为基价，每增加一个痔核按20%收取
2、只行硬化剂注射治疗按80%收取
3、只行套扎治疗术按20%收取</v>
          </cell>
          <cell r="H10207">
            <v>1000</v>
          </cell>
          <cell r="I10207">
            <v>800</v>
          </cell>
          <cell r="J10207">
            <v>700</v>
          </cell>
          <cell r="K10207" t="str">
            <v>乙类</v>
          </cell>
        </row>
        <row r="10208">
          <cell r="A10208" t="str">
            <v>QHXZ0056</v>
          </cell>
          <cell r="B10208" t="str">
            <v>经电子内镜肠内异物取出术</v>
          </cell>
          <cell r="C10208" t="str">
            <v>清洁肠道，镇静，插入内镜，找到异物，采用内镜异物取出器械将异物取出肠道。含图文报告，不含监护。</v>
          </cell>
          <cell r="D10208" t="str">
            <v>异物钳</v>
          </cell>
          <cell r="E10208" t="str">
            <v>圈套器</v>
          </cell>
          <cell r="F10208" t="str">
            <v>次</v>
          </cell>
          <cell r="G10208" t="str">
            <v>每增加一个异物按20%收取</v>
          </cell>
          <cell r="H10208">
            <v>1200</v>
          </cell>
          <cell r="I10208">
            <v>960</v>
          </cell>
          <cell r="J10208">
            <v>840</v>
          </cell>
          <cell r="K10208" t="str">
            <v>乙类</v>
          </cell>
        </row>
        <row r="10209">
          <cell r="A10209" t="str">
            <v>QHXZ0057</v>
          </cell>
          <cell r="B10209" t="str">
            <v>经电子内镜胃肠道病变尼龙绳结扎术</v>
          </cell>
          <cell r="C10209" t="str">
            <v>清洁胃肠道，镇静，润滑胃肠道，自口或肛门插入内镜，找到病变，采用尼龙绳结扎病变，使病变缺血坏死脱落，达到治疗目的。</v>
          </cell>
          <cell r="D10209" t="str">
            <v>注射器，结扎环，粘膜下注射针</v>
          </cell>
        </row>
        <row r="10209">
          <cell r="F10209" t="str">
            <v>次</v>
          </cell>
          <cell r="G10209" t="str">
            <v>每增加一个病变部位按20%收取</v>
          </cell>
          <cell r="H10209">
            <v>1300</v>
          </cell>
          <cell r="I10209">
            <v>1040</v>
          </cell>
          <cell r="J10209">
            <v>910</v>
          </cell>
          <cell r="K10209" t="str">
            <v>乙类</v>
          </cell>
        </row>
        <row r="10210">
          <cell r="A10210" t="str">
            <v>QHXZ0058</v>
          </cell>
          <cell r="B10210" t="str">
            <v>经皮肿物穿刺活检术</v>
          </cell>
          <cell r="C10210" t="str">
            <v>消毒铺巾，在CT（MRI）引导下将穿刺针送入病灶，采集病灶组织送检。不含CT（MRI）引导、病理学检查。</v>
          </cell>
        </row>
        <row r="10210">
          <cell r="E10210" t="str">
            <v>穿刺针</v>
          </cell>
          <cell r="F10210" t="str">
            <v>次</v>
          </cell>
        </row>
        <row r="10210">
          <cell r="H10210">
            <v>400</v>
          </cell>
          <cell r="I10210">
            <v>320</v>
          </cell>
          <cell r="J10210">
            <v>280</v>
          </cell>
          <cell r="K10210" t="str">
            <v>乙类</v>
          </cell>
        </row>
        <row r="10211">
          <cell r="A10211" t="str">
            <v>QHXZ0059</v>
          </cell>
          <cell r="B10211" t="str">
            <v>乳腺X线断层摄影</v>
          </cell>
          <cell r="C10211" t="str">
            <v>操作人员核对登记病人信息，提醒或协助患者去除体表摄影部位金属物品等，完成乳腺断层摄影，冲洗照片（胶片），医生完成诊断报告。</v>
          </cell>
        </row>
        <row r="10211">
          <cell r="F10211" t="str">
            <v>次</v>
          </cell>
        </row>
        <row r="10211">
          <cell r="H10211">
            <v>200</v>
          </cell>
          <cell r="I10211">
            <v>160</v>
          </cell>
          <cell r="J10211">
            <v>140</v>
          </cell>
          <cell r="K10211" t="str">
            <v>乙类</v>
          </cell>
        </row>
        <row r="10212">
          <cell r="A10212" t="str">
            <v>QHXZ0060</v>
          </cell>
          <cell r="B10212" t="str">
            <v>周围神经磁共振成像</v>
          </cell>
          <cell r="C10212" t="str">
            <v>去除体表扫描部位金属物品，摆放适宜线圈，摆位、扫描，至少含T1、T2加权相序列及两体位成像，冲洗照片（胶片），医生完成诊断报告。含臂丛、腰丛、骶丛神经。</v>
          </cell>
        </row>
        <row r="10212">
          <cell r="F10212" t="str">
            <v>次</v>
          </cell>
        </row>
        <row r="10212">
          <cell r="H10212">
            <v>600</v>
          </cell>
          <cell r="I10212">
            <v>480</v>
          </cell>
          <cell r="J10212">
            <v>420</v>
          </cell>
          <cell r="K10212" t="str">
            <v>乙类</v>
          </cell>
        </row>
        <row r="10213">
          <cell r="A10213" t="str">
            <v>QHXZ0061</v>
          </cell>
          <cell r="B10213" t="str">
            <v>周围神经增强磁共振成像</v>
          </cell>
          <cell r="C10213" t="str">
            <v>去除体表扫描部位金属物品，摆放适宜线圈，摆位、扫描，至少含T1加权相序列及两体位成像，于指定时刻注射对比剂，冲洗照片（胶片），医生完成诊断报告。含臂丛、腰丛、骶丛神经。</v>
          </cell>
          <cell r="D10213" t="str">
            <v>高压注射器</v>
          </cell>
        </row>
        <row r="10213">
          <cell r="F10213" t="str">
            <v>次</v>
          </cell>
        </row>
        <row r="10213">
          <cell r="H10213">
            <v>442</v>
          </cell>
          <cell r="I10213">
            <v>347</v>
          </cell>
          <cell r="J10213">
            <v>297</v>
          </cell>
          <cell r="K10213" t="str">
            <v>乙类</v>
          </cell>
        </row>
        <row r="10214">
          <cell r="A10214" t="str">
            <v>QHXZ0062</v>
          </cell>
          <cell r="B10214" t="str">
            <v>骶尾椎磁共振成像</v>
          </cell>
          <cell r="C10214" t="str">
            <v>去除体表扫描部位金属物品，摆放适宜线圈，摆位、扫描，至少含T1、T2加权相序列及两体位成像，冲洗照片（胶片），医生完成诊断报告。</v>
          </cell>
        </row>
        <row r="10214">
          <cell r="F10214" t="str">
            <v>次</v>
          </cell>
        </row>
        <row r="10214">
          <cell r="H10214">
            <v>600</v>
          </cell>
          <cell r="I10214">
            <v>480</v>
          </cell>
          <cell r="J10214">
            <v>420</v>
          </cell>
          <cell r="K10214" t="str">
            <v>乙类</v>
          </cell>
        </row>
        <row r="10215">
          <cell r="A10215" t="str">
            <v>QHXZ0063</v>
          </cell>
          <cell r="B10215" t="str">
            <v>膝关节磁共振增强成像</v>
          </cell>
          <cell r="C10215" t="str">
            <v>去除体表扫描部位金属物品，摆放适宜线圈，摆位、扫描，至少含T1加权相序列及两体位成像，于指定时刻注射对比剂，冲洗照片（胶片），医生完成诊断报告。</v>
          </cell>
          <cell r="D10215" t="str">
            <v>高压注射器</v>
          </cell>
        </row>
        <row r="10215">
          <cell r="F10215" t="str">
            <v>单侧</v>
          </cell>
        </row>
        <row r="10215">
          <cell r="H10215">
            <v>442</v>
          </cell>
          <cell r="I10215">
            <v>347</v>
          </cell>
          <cell r="J10215">
            <v>297</v>
          </cell>
          <cell r="K10215" t="str">
            <v>乙类</v>
          </cell>
        </row>
        <row r="10216">
          <cell r="A10216" t="str">
            <v>QHXZ0064</v>
          </cell>
          <cell r="B10216" t="str">
            <v>肘关节磁共振增强成像</v>
          </cell>
          <cell r="C10216" t="str">
            <v>去除体表扫描部位金属物品，摆放适宜线圈，摆位、扫描，至少含T1加权相序列及两体位成像，于指定时刻注射对比剂，冲洗照片（胶片），医生完成诊断报告。</v>
          </cell>
          <cell r="D10216" t="str">
            <v>高压注射器</v>
          </cell>
        </row>
        <row r="10216">
          <cell r="F10216" t="str">
            <v>单侧</v>
          </cell>
        </row>
        <row r="10216">
          <cell r="H10216">
            <v>442</v>
          </cell>
          <cell r="I10216">
            <v>347</v>
          </cell>
          <cell r="J10216">
            <v>297</v>
          </cell>
          <cell r="K10216" t="str">
            <v>乙类</v>
          </cell>
        </row>
        <row r="10217">
          <cell r="A10217" t="str">
            <v>QHXZ0065</v>
          </cell>
          <cell r="B10217" t="str">
            <v>骶尾椎磁共振增强成像</v>
          </cell>
          <cell r="C10217" t="str">
            <v>去除体表扫描部位金属物品，摆放适宜线圈，摆位、扫描，至少含T1加权相序列及两体位成像，冲洗照片（胶片），医生完成诊断报告。</v>
          </cell>
        </row>
        <row r="10217">
          <cell r="F10217" t="str">
            <v>次</v>
          </cell>
        </row>
        <row r="10217">
          <cell r="H10217">
            <v>480</v>
          </cell>
          <cell r="I10217">
            <v>385</v>
          </cell>
          <cell r="J10217">
            <v>335</v>
          </cell>
          <cell r="K10217" t="str">
            <v>乙类</v>
          </cell>
        </row>
        <row r="10218">
          <cell r="A10218" t="str">
            <v>QHXZ0066</v>
          </cell>
          <cell r="B10218" t="str">
            <v>急性缺血性脑卒中静脉溶栓全过程治疗</v>
          </cell>
          <cell r="C1021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0218">
          <cell r="F10218" t="str">
            <v>次</v>
          </cell>
        </row>
        <row r="10218">
          <cell r="H10218">
            <v>1000</v>
          </cell>
          <cell r="I10218">
            <v>800</v>
          </cell>
          <cell r="J10218">
            <v>700</v>
          </cell>
          <cell r="K10218" t="str">
            <v>乙类</v>
          </cell>
        </row>
        <row r="10219">
          <cell r="A10219" t="str">
            <v>QHXZ0067</v>
          </cell>
          <cell r="B10219" t="str">
            <v>腹腔压力测定</v>
          </cell>
          <cell r="C10219"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0219" t="str">
            <v>三通</v>
          </cell>
          <cell r="E10219" t="str">
            <v>压力传感器</v>
          </cell>
          <cell r="F10219" t="str">
            <v>次</v>
          </cell>
        </row>
        <row r="10219">
          <cell r="H10219">
            <v>25</v>
          </cell>
          <cell r="I10219">
            <v>20</v>
          </cell>
          <cell r="J10219">
            <v>18</v>
          </cell>
          <cell r="K10219" t="str">
            <v>乙类</v>
          </cell>
        </row>
        <row r="10220">
          <cell r="A10220" t="str">
            <v>QHXZ0068</v>
          </cell>
          <cell r="B10220" t="str">
            <v>腹腔镜腹壁子宫悬吊术</v>
          </cell>
          <cell r="C10220" t="str">
            <v>穿刺腹腔镜鞘卡，造气腹，并置入腹腔镜，电凝子宫前壁3cm*3cm大小，用不可吸收线缝合子宫圆韧带下方左右侧肌壁，并将缝合线引出腹壁前鞘前方，使子宫悬吊与腹壁上。</v>
          </cell>
        </row>
        <row r="10220">
          <cell r="E10220" t="str">
            <v>腔镜材料</v>
          </cell>
          <cell r="F10220" t="str">
            <v>次</v>
          </cell>
        </row>
        <row r="10220">
          <cell r="H10220">
            <v>1000</v>
          </cell>
          <cell r="I10220">
            <v>800</v>
          </cell>
          <cell r="J10220">
            <v>700</v>
          </cell>
          <cell r="K10220" t="str">
            <v>乙类</v>
          </cell>
        </row>
        <row r="10221">
          <cell r="A10221" t="str">
            <v>QHXZ0069</v>
          </cell>
          <cell r="B10221" t="str">
            <v>可视微创无痛人流术</v>
          </cell>
          <cell r="C10221"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0221" t="str">
            <v>一次性可视摄像头</v>
          </cell>
        </row>
        <row r="10221">
          <cell r="F10221" t="str">
            <v>次</v>
          </cell>
        </row>
        <row r="10221">
          <cell r="H10221">
            <v>1500</v>
          </cell>
          <cell r="I10221">
            <v>1200</v>
          </cell>
          <cell r="J10221">
            <v>1050</v>
          </cell>
          <cell r="K10221" t="str">
            <v>丙类</v>
          </cell>
        </row>
        <row r="10222">
          <cell r="A10222" t="str">
            <v>QHXZ0070</v>
          </cell>
          <cell r="B10222" t="str">
            <v>妇科疾病射频治疗 </v>
          </cell>
          <cell r="C10222" t="str">
            <v>排空膀胱取截石位，消毒外阴、阴道、宫颈及穹窿，铺无菌巾，将电极片置于患者的腰骶部，功率设置为20W，将射频刀头轻贴于治疗面（宫颈、阴道、外阴），按下手柄开关，移动治疗，达到治疗效果。</v>
          </cell>
          <cell r="D10222" t="str">
            <v> 射频刀，电极片</v>
          </cell>
        </row>
        <row r="10222">
          <cell r="F10222" t="str">
            <v>部位</v>
          </cell>
          <cell r="G10222" t="str">
            <v>每增加一个部位按30%收取</v>
          </cell>
          <cell r="H10222">
            <v>350</v>
          </cell>
          <cell r="I10222">
            <v>280</v>
          </cell>
          <cell r="J10222">
            <v>245</v>
          </cell>
          <cell r="K10222" t="str">
            <v>乙类</v>
          </cell>
        </row>
        <row r="10223">
          <cell r="A10223" t="str">
            <v>QHXZ0071</v>
          </cell>
          <cell r="B10223" t="str">
            <v>循经推按</v>
          </cell>
          <cell r="C10223"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0223">
          <cell r="F10223" t="str">
            <v>次</v>
          </cell>
        </row>
        <row r="10223">
          <cell r="H10223">
            <v>120</v>
          </cell>
          <cell r="I10223">
            <v>95</v>
          </cell>
          <cell r="J10223">
            <v>85</v>
          </cell>
          <cell r="K10223" t="str">
            <v>丙类</v>
          </cell>
        </row>
        <row r="10224">
          <cell r="A10224" t="str">
            <v>QHXZ0072</v>
          </cell>
          <cell r="B10224" t="str">
            <v>亚低温治疗</v>
          </cell>
          <cell r="C10224"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0224">
          <cell r="F10224" t="str">
            <v>小
时</v>
          </cell>
        </row>
        <row r="10224">
          <cell r="H10224">
            <v>25</v>
          </cell>
          <cell r="I10224">
            <v>20</v>
          </cell>
          <cell r="J10224">
            <v>18</v>
          </cell>
          <cell r="K10224" t="str">
            <v>乙类</v>
          </cell>
        </row>
        <row r="10225">
          <cell r="A10225" t="str">
            <v>QHXZ0073</v>
          </cell>
          <cell r="B10225" t="str">
            <v>NO吸入治疗</v>
          </cell>
          <cell r="C10225"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0225" t="str">
            <v>一氧化氮气体</v>
          </cell>
        </row>
        <row r="10225">
          <cell r="F10225" t="str">
            <v>小
时</v>
          </cell>
        </row>
        <row r="10225">
          <cell r="H10225">
            <v>100</v>
          </cell>
          <cell r="I10225">
            <v>80</v>
          </cell>
          <cell r="J10225">
            <v>70</v>
          </cell>
          <cell r="K10225" t="str">
            <v>乙类</v>
          </cell>
        </row>
        <row r="10226">
          <cell r="A10226" t="str">
            <v>QHXZ0074</v>
          </cell>
          <cell r="B10226" t="str">
            <v>经超声内镜引导下胰腺肿物穿刺活检术</v>
          </cell>
          <cell r="C10226" t="str">
            <v>麻醉下，镇静，润滑，消泡，经超声内镜确认胰腺肿物位置及大小，在超声引导下行穿刺活检。含超声引导。</v>
          </cell>
        </row>
        <row r="10226">
          <cell r="E10226" t="str">
            <v>穿刺针</v>
          </cell>
          <cell r="F10226" t="str">
            <v>次</v>
          </cell>
          <cell r="G10226" t="str">
            <v>以一个肿物为基价，每增加一个肿物按30%收取</v>
          </cell>
          <cell r="H10226">
            <v>1200</v>
          </cell>
          <cell r="I10226">
            <v>960</v>
          </cell>
          <cell r="J10226">
            <v>840</v>
          </cell>
          <cell r="K10226" t="str">
            <v>乙类</v>
          </cell>
        </row>
        <row r="10227">
          <cell r="A10227" t="str">
            <v>QHXZ0075</v>
          </cell>
          <cell r="B10227" t="str">
            <v>肝脏瞬时弹性成像检测</v>
          </cell>
          <cell r="C10227" t="str">
            <v>采用专用的扫描探头，通过无创检测肝脏的弹性值，实现肝脏弹性测量，用于弥漫性肝病和局限性肝病的辅助诊断及量化分级。作出诊断，出具图文报告。</v>
          </cell>
        </row>
        <row r="10227">
          <cell r="F10227" t="str">
            <v>次</v>
          </cell>
        </row>
        <row r="10227">
          <cell r="H10227">
            <v>165</v>
          </cell>
          <cell r="I10227">
            <v>135</v>
          </cell>
          <cell r="J10227">
            <v>115</v>
          </cell>
          <cell r="K10227" t="str">
            <v>乙类</v>
          </cell>
        </row>
        <row r="10228">
          <cell r="A10228" t="str">
            <v>QHXZ0076</v>
          </cell>
          <cell r="B10228" t="str">
            <v>肝脏储备功能测定</v>
          </cell>
          <cell r="C10228" t="str">
            <v>采用色素稀释法测定人体外周血中注射的吲哚菁绿浓度，检测ICG滞留率，反映了肝脏代谢储备功能。电脑输入血红蛋白测定值等相关信息，鼻探头检测，静脉注射吲哚菁绿，检测ICG滞留率，上传数据，报告打印。</v>
          </cell>
          <cell r="D10228" t="str">
            <v>注射器，留置针</v>
          </cell>
        </row>
        <row r="10228">
          <cell r="F10228" t="str">
            <v>次</v>
          </cell>
        </row>
        <row r="10228">
          <cell r="H10228">
            <v>165</v>
          </cell>
          <cell r="I10228">
            <v>135</v>
          </cell>
          <cell r="J10228">
            <v>115</v>
          </cell>
          <cell r="K10228" t="str">
            <v>丙类</v>
          </cell>
        </row>
        <row r="10229">
          <cell r="A10229" t="str">
            <v>QHXZ0077</v>
          </cell>
          <cell r="B10229" t="str">
            <v>结肠透析</v>
          </cell>
          <cell r="C10229" t="str">
            <v>通过结肠途径，利用温度、流量等物理因素配合药物对内毒素血症、黄疸、肠梗阻等疾病起辅助治疗作用。热水器上水、结肠透析导管插入结肠部位，通过电脑控制间歇注入透析液，最后注入药物。</v>
          </cell>
          <cell r="D10229" t="str">
            <v>结肠透析导管，透析液</v>
          </cell>
        </row>
        <row r="10229">
          <cell r="F10229" t="str">
            <v>次</v>
          </cell>
        </row>
        <row r="10229">
          <cell r="H10229">
            <v>160</v>
          </cell>
          <cell r="I10229">
            <v>130</v>
          </cell>
          <cell r="J10229">
            <v>110</v>
          </cell>
          <cell r="K10229" t="str">
            <v>乙类</v>
          </cell>
        </row>
        <row r="10230">
          <cell r="A10230" t="str">
            <v>QHXZ0078</v>
          </cell>
          <cell r="B10230" t="str">
            <v>便民门诊诊察费</v>
          </cell>
          <cell r="C10230" t="str">
            <v>指医疗机构对患者进行单纯开药及定期检查，不需要调整（提供）新的治疗方案的复诊取药及检查服务。 </v>
          </cell>
        </row>
        <row r="10230">
          <cell r="F10230" t="str">
            <v>次</v>
          </cell>
        </row>
        <row r="10230">
          <cell r="H10230">
            <v>1</v>
          </cell>
          <cell r="I10230">
            <v>1</v>
          </cell>
          <cell r="J10230">
            <v>1</v>
          </cell>
          <cell r="K10230" t="str">
            <v>丙类</v>
          </cell>
        </row>
        <row r="10231">
          <cell r="A10231" t="str">
            <v>QHXZ0079</v>
          </cell>
          <cell r="B10231" t="str">
            <v>藏医妇科夏扎疗法                           （མོ་ནད་མཚན་མའི་ནད་གསོ་ཐབས།）</v>
          </cell>
          <cell r="C10231" t="str">
            <v>藏医妇科夏扎疗法为藏医的一种综合外治疗法。治疗各种妇科常见外生殖器疾病（外阴白斑、外阴溃疡、前庭大腺囊肿等）进行特殊治疗的一种方法。</v>
          </cell>
        </row>
        <row r="10231">
          <cell r="E10231" t="str">
            <v>药物</v>
          </cell>
          <cell r="F10231" t="str">
            <v>次</v>
          </cell>
        </row>
        <row r="10231">
          <cell r="H10231">
            <v>200</v>
          </cell>
          <cell r="I10231">
            <v>160</v>
          </cell>
          <cell r="J10231">
            <v>140</v>
          </cell>
          <cell r="K10231" t="str">
            <v>乙类</v>
          </cell>
        </row>
        <row r="10232">
          <cell r="A10232" t="str">
            <v>QHXZ0080</v>
          </cell>
          <cell r="B10232" t="str">
            <v>藏医泻肝疗法                                 (མཆིན་པའི་རྒྱ་བཤལ།)</v>
          </cell>
          <cell r="C10232" t="str">
            <v>藏医泻肝疗法为藏医泻下疗法与泻脉的综合，治疗各种慢性肝炎的清毒、清热疗法。操作包括泻前诊察、泻前准备、施行泻下、善后调理。</v>
          </cell>
        </row>
        <row r="10232">
          <cell r="E10232" t="str">
            <v>药物</v>
          </cell>
          <cell r="F10232" t="str">
            <v>次</v>
          </cell>
        </row>
        <row r="10232">
          <cell r="H10232">
            <v>380</v>
          </cell>
          <cell r="I10232">
            <v>300</v>
          </cell>
          <cell r="J10232">
            <v>260</v>
          </cell>
          <cell r="K10232" t="str">
            <v>乙类</v>
          </cell>
        </row>
        <row r="10233">
          <cell r="A10233" t="str">
            <v>QHXZ0081</v>
          </cell>
          <cell r="B10233" t="str">
            <v>白食疗法                                          (དཀར་འདོན།)</v>
          </cell>
          <cell r="C10233" t="str">
            <v>藏医饮食疗法之白食针对于隆和赤巴偏盛性疾病，以牦牛酥油、牦牛奶、生姜、光明盐为材料，调理营养不良，治疗隆和赤巴引起的失眠、乏力、耳鸣、头晕、头疼等病症。</v>
          </cell>
        </row>
        <row r="10233">
          <cell r="E10233" t="str">
            <v>药物</v>
          </cell>
          <cell r="F10233" t="str">
            <v>次</v>
          </cell>
        </row>
        <row r="10233">
          <cell r="H10233">
            <v>48</v>
          </cell>
          <cell r="I10233">
            <v>33</v>
          </cell>
          <cell r="J10233">
            <v>29</v>
          </cell>
          <cell r="K10233" t="str">
            <v>丙类</v>
          </cell>
        </row>
        <row r="10234">
          <cell r="A10234" t="str">
            <v>QHXZ0082</v>
          </cell>
          <cell r="B10234" t="str">
            <v>红食疗法                               (དམར་འདོན།)</v>
          </cell>
          <cell r="C10234" t="str">
            <v>藏医饮食疗法之红食针对于隆和培根偏盛性疾病,以牦牛酥油、牦牛肉、生姜、光明盐为材料，降隆和培根，改善消化吸收，调理营养不良，治疗隆和培根引起的腹胀、食欲减退、乏力、头晕等病症。</v>
          </cell>
        </row>
        <row r="10234">
          <cell r="E10234" t="str">
            <v>药物</v>
          </cell>
          <cell r="F10234" t="str">
            <v>次</v>
          </cell>
        </row>
        <row r="10234">
          <cell r="H10234">
            <v>48</v>
          </cell>
          <cell r="I10234">
            <v>33</v>
          </cell>
          <cell r="J10234">
            <v>29</v>
          </cell>
          <cell r="K10234" t="str">
            <v>丙类</v>
          </cell>
        </row>
        <row r="10235">
          <cell r="A10235" t="str">
            <v>QHXZ0083</v>
          </cell>
          <cell r="B10235" t="str">
            <v>抑制素A</v>
          </cell>
          <cell r="C10235" t="str">
            <v>样本类型：血液。样本采集、签收、处理，定标和质控，检测样本，审核结果，录入实验室信息系统或人工登记，发送报告；按规定处理废弃物；接受临床相关咨询。</v>
          </cell>
          <cell r="D10235" t="str">
            <v>试剂，定标液，质控液</v>
          </cell>
        </row>
        <row r="10235">
          <cell r="F10235" t="str">
            <v>次</v>
          </cell>
        </row>
        <row r="10235">
          <cell r="H10235">
            <v>90</v>
          </cell>
          <cell r="I10235">
            <v>72</v>
          </cell>
          <cell r="J10235">
            <v>63</v>
          </cell>
          <cell r="K10235" t="str">
            <v>丙类</v>
          </cell>
        </row>
        <row r="10236">
          <cell r="A10236" t="str">
            <v>QHXZ0084</v>
          </cell>
          <cell r="B10236" t="str">
            <v>高敏乙型肝炎病毒脱氧核糖核酸定量检测</v>
          </cell>
          <cell r="C1023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0236" t="str">
            <v>试剂，质控品，标准品</v>
          </cell>
        </row>
        <row r="10236">
          <cell r="F10236" t="str">
            <v>次</v>
          </cell>
        </row>
        <row r="10236">
          <cell r="H10236">
            <v>400</v>
          </cell>
          <cell r="I10236">
            <v>320</v>
          </cell>
          <cell r="J10236">
            <v>280</v>
          </cell>
          <cell r="K10236" t="str">
            <v>乙类</v>
          </cell>
        </row>
        <row r="10237">
          <cell r="A10237" t="str">
            <v>QHXZ0085</v>
          </cell>
          <cell r="B10237" t="str">
            <v>可溶性fms样酪氨酸激酶-1（sFLT-1） </v>
          </cell>
          <cell r="C10237" t="str">
            <v>样本类型：血液。样本采集，分离血清，加入试剂，测定，审核结果，录入实验室信息系统或人工登记，发送报告；按规定处理废弃物；接受临床相关咨询。</v>
          </cell>
          <cell r="D10237" t="str">
            <v>试剂，质控品，校准品</v>
          </cell>
        </row>
        <row r="10237">
          <cell r="F10237" t="str">
            <v>次</v>
          </cell>
        </row>
        <row r="10237">
          <cell r="H10237">
            <v>360</v>
          </cell>
          <cell r="I10237">
            <v>290</v>
          </cell>
          <cell r="J10237">
            <v>250</v>
          </cell>
          <cell r="K10237" t="str">
            <v>丙类</v>
          </cell>
        </row>
        <row r="10238">
          <cell r="A10238" t="str">
            <v>QHXZ0086</v>
          </cell>
          <cell r="B10238" t="str">
            <v>缺血修饰白蛋白(IMA)</v>
          </cell>
          <cell r="C10238" t="str">
            <v>样本类型：血液。样本采集，分离血清，加入试剂，测定，审核结果，录入实验室信息系统或人工登记，发送报告；按规定处理废弃物；接受临床相关咨询。</v>
          </cell>
          <cell r="D10238" t="str">
            <v>试剂，质控品，校准品</v>
          </cell>
        </row>
        <row r="10238">
          <cell r="F10238" t="str">
            <v>次</v>
          </cell>
        </row>
        <row r="10238">
          <cell r="H10238">
            <v>120</v>
          </cell>
          <cell r="I10238">
            <v>95</v>
          </cell>
          <cell r="J10238">
            <v>85</v>
          </cell>
          <cell r="K10238" t="str">
            <v>丙类</v>
          </cell>
        </row>
        <row r="10239">
          <cell r="A10239" t="str">
            <v>QHXZ0087</v>
          </cell>
          <cell r="B10239" t="str">
            <v>人胎盘生长因子（PIGF）</v>
          </cell>
          <cell r="C10239" t="str">
            <v>样本类型：血液。样本采集，分离血清，加入试剂，测定，审核结果，录入实验室信息系统或人工登记，发送报告；按规定处理废弃物；接受临床相关咨询。</v>
          </cell>
          <cell r="D10239" t="str">
            <v>试剂，质控品，校准品</v>
          </cell>
        </row>
        <row r="10239">
          <cell r="F10239" t="str">
            <v>次</v>
          </cell>
        </row>
        <row r="10239">
          <cell r="H10239">
            <v>300</v>
          </cell>
          <cell r="I10239">
            <v>240</v>
          </cell>
          <cell r="J10239">
            <v>210</v>
          </cell>
          <cell r="K10239" t="str">
            <v>丙类</v>
          </cell>
        </row>
        <row r="10240">
          <cell r="A10240" t="str">
            <v>QHXZ0088</v>
          </cell>
          <cell r="B10240" t="str">
            <v>心型脂肪酸结合蛋白(H-FABP)</v>
          </cell>
          <cell r="C10240" t="str">
            <v>样本类型：血液。样本采集，分离血清，加入试剂，测定，审核结果，录入实验室信息系统或人工登记，发送报告；按规定处理废弃物；接受临床相关咨询。</v>
          </cell>
          <cell r="D10240" t="str">
            <v>试剂，质控品，校准品</v>
          </cell>
        </row>
        <row r="10240">
          <cell r="F10240" t="str">
            <v>次</v>
          </cell>
        </row>
        <row r="10240">
          <cell r="H10240">
            <v>160</v>
          </cell>
          <cell r="I10240">
            <v>130</v>
          </cell>
          <cell r="J10240">
            <v>110</v>
          </cell>
          <cell r="K10240" t="str">
            <v>丙类</v>
          </cell>
        </row>
        <row r="10241">
          <cell r="A10241" t="str">
            <v>QHXZ0089</v>
          </cell>
          <cell r="B10241" t="str">
            <v>胰岛素样生长因子-1（IGF-1）</v>
          </cell>
          <cell r="C10241" t="str">
            <v>样本类型：血液。样本采集、签收、处理，定标和质控，检测样本，审核结果，录入实验室信息系统或人工登记，发送报告；按规定处理废弃物；接受临床相关咨询。</v>
          </cell>
          <cell r="D10241" t="str">
            <v>试剂，定标液，质控液</v>
          </cell>
        </row>
        <row r="10241">
          <cell r="F10241" t="str">
            <v>次</v>
          </cell>
        </row>
        <row r="10241">
          <cell r="H10241">
            <v>120</v>
          </cell>
          <cell r="I10241">
            <v>95</v>
          </cell>
          <cell r="J10241">
            <v>85</v>
          </cell>
          <cell r="K10241" t="str">
            <v>乙类</v>
          </cell>
        </row>
        <row r="10242">
          <cell r="A10242" t="str">
            <v>QHXZ0090</v>
          </cell>
          <cell r="B10242" t="str">
            <v>胰岛素样生长因子结合蛋白-3（IGFBP-3）</v>
          </cell>
          <cell r="C10242" t="str">
            <v>样本类型：血液。样本采集、签收、处理，定标和质控，检测样本，审核结果，录入实验室信息系统或人工登记，发送报告；按规定处理废弃物；接受临床相关咨询。</v>
          </cell>
          <cell r="D10242" t="str">
            <v>试剂，定标液，质控液</v>
          </cell>
        </row>
        <row r="10242">
          <cell r="F10242" t="str">
            <v>次</v>
          </cell>
        </row>
        <row r="10242">
          <cell r="H10242">
            <v>120</v>
          </cell>
          <cell r="I10242">
            <v>95</v>
          </cell>
          <cell r="J10242">
            <v>85</v>
          </cell>
          <cell r="K10242" t="str">
            <v>乙类</v>
          </cell>
        </row>
        <row r="10243">
          <cell r="A10243" t="str">
            <v>QHXZ0091</v>
          </cell>
          <cell r="B10243" t="str">
            <v>中性粒细胞明胶酶相关脂质运载蛋白（NGAL）</v>
          </cell>
          <cell r="C10243" t="str">
            <v>样本类型：血液。样本采集，分离血清，加入试剂，测定，审核结果，录入实验室信息系统或人工登记，发送报告；按规定处理废弃物；接受临床相关咨询。</v>
          </cell>
          <cell r="D10243" t="str">
            <v>试剂，质控品，校准品</v>
          </cell>
        </row>
        <row r="10243">
          <cell r="F10243" t="str">
            <v>次</v>
          </cell>
        </row>
        <row r="10243">
          <cell r="H10243">
            <v>180</v>
          </cell>
          <cell r="I10243">
            <v>145</v>
          </cell>
          <cell r="J10243">
            <v>125</v>
          </cell>
          <cell r="K10243" t="str">
            <v>丙类</v>
          </cell>
        </row>
        <row r="10244">
          <cell r="A10244" t="str">
            <v>QHXZ0092</v>
          </cell>
          <cell r="B10244" t="str">
            <v>胎儿染色体非整倍体无创基因检测</v>
          </cell>
          <cell r="C10244" t="str">
            <v>指高通量基因测序评估21-三体、18-三体、13-三体胎儿。样本类型：外周血血浆，样本采集，签收处理，提取血浆游离DNA进行检测，按规定保存样本，处理废弃物，接受临床相关咨询。</v>
          </cell>
          <cell r="D10244" t="str">
            <v>试剂，
质控品</v>
          </cell>
        </row>
        <row r="10244">
          <cell r="F10244" t="str">
            <v>次</v>
          </cell>
        </row>
        <row r="10244">
          <cell r="H10244">
            <v>1500</v>
          </cell>
          <cell r="I10244">
            <v>1200</v>
          </cell>
          <cell r="J10244">
            <v>1050</v>
          </cell>
          <cell r="K10244" t="str">
            <v>丙类</v>
          </cell>
        </row>
        <row r="10245">
          <cell r="A10245" t="str">
            <v>QHXZ0093</v>
          </cell>
          <cell r="B10245" t="str">
            <v>精子DNA碎片检测</v>
          </cell>
          <cell r="C10245"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0245" t="str">
            <v>试剂</v>
          </cell>
        </row>
        <row r="10245">
          <cell r="F10245" t="str">
            <v>次</v>
          </cell>
        </row>
        <row r="10245">
          <cell r="H10245">
            <v>350</v>
          </cell>
          <cell r="I10245">
            <v>280</v>
          </cell>
          <cell r="J10245">
            <v>245</v>
          </cell>
          <cell r="K10245" t="str">
            <v>丙类</v>
          </cell>
        </row>
        <row r="10246">
          <cell r="A10246" t="str">
            <v>QHXZ0094</v>
          </cell>
          <cell r="B10246" t="str">
            <v>高敏丙型肝炎病毒核糖核酸定量检测</v>
          </cell>
          <cell r="C10246"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0246" t="str">
            <v>试剂，质控品，标准品</v>
          </cell>
        </row>
        <row r="10246">
          <cell r="F10246" t="str">
            <v>次</v>
          </cell>
        </row>
        <row r="10246">
          <cell r="H10246">
            <v>400</v>
          </cell>
          <cell r="I10246">
            <v>320</v>
          </cell>
          <cell r="J10246">
            <v>280</v>
          </cell>
          <cell r="K10246" t="str">
            <v>乙类</v>
          </cell>
        </row>
        <row r="10247">
          <cell r="A10247" t="str">
            <v>QHXZ0095</v>
          </cell>
          <cell r="B10247" t="str">
            <v>抗磷脂酶A2受体抗体测定</v>
          </cell>
          <cell r="C10247" t="str">
            <v>样本类型：血液。样本采集、签收、处理，加免疫试剂，温育，检测，质控，审核结果，录入信息系统或人工登记，发送报告。按规定处理废弃物，接受临床相关咨询。</v>
          </cell>
          <cell r="D10247" t="str">
            <v>试剂，质控品，校准品</v>
          </cell>
        </row>
        <row r="10247">
          <cell r="F10247" t="str">
            <v>次</v>
          </cell>
        </row>
        <row r="10247">
          <cell r="H10247">
            <v>260</v>
          </cell>
          <cell r="I10247">
            <v>210</v>
          </cell>
          <cell r="J10247">
            <v>180</v>
          </cell>
          <cell r="K10247" t="str">
            <v>丙类</v>
          </cell>
        </row>
        <row r="10248">
          <cell r="A10248" t="str">
            <v>QHXZ0096</v>
          </cell>
          <cell r="B10248" t="str">
            <v>脂蛋白相关磷脂酶A2测定</v>
          </cell>
          <cell r="C10248" t="str">
            <v>样本类型：血液。样本采集、签收、处理、定标和质控，检测样本，审核结果，录入信息系统或人工登记，发送报告。按规定处理废弃物，接受临床相关咨询。</v>
          </cell>
          <cell r="D10248" t="str">
            <v>试剂，质控品，校准品</v>
          </cell>
        </row>
        <row r="10248">
          <cell r="F10248" t="str">
            <v>次</v>
          </cell>
        </row>
        <row r="10248">
          <cell r="H10248">
            <v>220</v>
          </cell>
          <cell r="I10248">
            <v>180</v>
          </cell>
          <cell r="J10248">
            <v>160</v>
          </cell>
          <cell r="K10248" t="str">
            <v>丙类</v>
          </cell>
        </row>
        <row r="10249">
          <cell r="A10249" t="str">
            <v>QHXZ0097</v>
          </cell>
          <cell r="B10249" t="str">
            <v>超声引导下植入式静脉输液港植入术</v>
          </cell>
          <cell r="C10249"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v>
          </cell>
        </row>
        <row r="10249">
          <cell r="E10249" t="str">
            <v>植入式输液港型中心静脉导管及套件，耐高压输液港型中心静脉导管及套件，特殊缝线</v>
          </cell>
          <cell r="F10249" t="str">
            <v>次</v>
          </cell>
        </row>
        <row r="10249">
          <cell r="H10249">
            <v>700</v>
          </cell>
          <cell r="I10249">
            <v>560</v>
          </cell>
          <cell r="J10249">
            <v>490</v>
          </cell>
          <cell r="K10249" t="str">
            <v>乙类</v>
          </cell>
        </row>
        <row r="10250">
          <cell r="A10250" t="str">
            <v>QHXZ0098</v>
          </cell>
          <cell r="B10250" t="str">
            <v>超声引导下复杂内瘘穿刺术</v>
          </cell>
          <cell r="C10250"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0250" t="str">
            <v>穿刺针
</v>
          </cell>
        </row>
        <row r="10250">
          <cell r="F10250" t="str">
            <v>次</v>
          </cell>
        </row>
        <row r="10250">
          <cell r="H10250">
            <v>50</v>
          </cell>
          <cell r="I10250">
            <v>40</v>
          </cell>
          <cell r="J10250">
            <v>35</v>
          </cell>
          <cell r="K10250" t="str">
            <v>乙类</v>
          </cell>
        </row>
        <row r="10251">
          <cell r="A10251" t="str">
            <v>QHXZ0099</v>
          </cell>
          <cell r="B10251" t="str">
            <v>粘小管扩张成形术</v>
          </cell>
          <cell r="C10251"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0251">
          <cell r="E10251" t="str">
            <v>黏弹剂，特殊缝线</v>
          </cell>
          <cell r="F10251" t="str">
            <v>单侧</v>
          </cell>
        </row>
        <row r="10251">
          <cell r="H10251">
            <v>1200</v>
          </cell>
          <cell r="I10251">
            <v>960</v>
          </cell>
          <cell r="J10251">
            <v>840</v>
          </cell>
          <cell r="K10251" t="str">
            <v>乙类</v>
          </cell>
        </row>
        <row r="10252">
          <cell r="A10252" t="str">
            <v>QHXZ0100</v>
          </cell>
          <cell r="B10252" t="str">
            <v>玻璃体腔灌洗术</v>
          </cell>
          <cell r="C10252" t="str">
            <v>消毒铺巾，开睑，置手术贴膜，应用倒像系统，眼内照明系统，光学透镜辅助手术，在手术显微镜下23G巩膜穿刺，眼内灌注建立，玻璃体腔灌洗，吸出玻璃体积血。含玻璃体腔穿刺术，不含玻璃体腔注气、注油。
</v>
          </cell>
          <cell r="D10252" t="str">
            <v>穿刺针</v>
          </cell>
          <cell r="E10252" t="str">
            <v>重水，膨胀气体，特殊缝线</v>
          </cell>
          <cell r="F10252" t="str">
            <v>单侧</v>
          </cell>
        </row>
        <row r="10252">
          <cell r="H10252">
            <v>700</v>
          </cell>
          <cell r="I10252">
            <v>560</v>
          </cell>
          <cell r="J10252">
            <v>490</v>
          </cell>
          <cell r="K10252" t="str">
            <v>乙类</v>
          </cell>
        </row>
        <row r="10253">
          <cell r="A10253" t="str">
            <v>QHXZ0101</v>
          </cell>
          <cell r="B10253" t="str">
            <v>角巩膜穿通伤修补术</v>
          </cell>
          <cell r="C10253" t="str">
            <v>消毒铺巾，开睑，置手术贴膜，光学透镜辅助手术，在手术显微镜下行角膜穿通伤修复联合巩膜穿通伤修补术、结膜缝合术形成前房，消毒纱布遮盖。含前房成形术，眼睑结膜裂伤缝合术。
</v>
          </cell>
        </row>
        <row r="10253">
          <cell r="E10253" t="str">
            <v>黏弹剂，特殊缝线</v>
          </cell>
          <cell r="F10253" t="str">
            <v>单侧</v>
          </cell>
        </row>
        <row r="10253">
          <cell r="H10253">
            <v>1000</v>
          </cell>
          <cell r="I10253">
            <v>800</v>
          </cell>
          <cell r="J10253">
            <v>700</v>
          </cell>
          <cell r="K10253" t="str">
            <v>乙类</v>
          </cell>
        </row>
        <row r="10254">
          <cell r="A10254" t="str">
            <v>QHXZ0102</v>
          </cell>
          <cell r="B10254" t="str">
            <v>儿童牵引带牵引</v>
          </cell>
          <cell r="C10254" t="str">
            <v>利用牵引带，牵引复位小儿寰枢椎半脱位及颈椎损伤，恢复颈椎的正常形态及功能。患儿采用仰卧位，治疗为持续治疗，含保守治疗的骨盆骨折、四肢骨折的牵引治疗。</v>
          </cell>
          <cell r="D10254" t="str">
            <v>牵引带</v>
          </cell>
        </row>
        <row r="10254">
          <cell r="F10254" t="str">
            <v>日</v>
          </cell>
        </row>
        <row r="10254">
          <cell r="H10254">
            <v>50</v>
          </cell>
          <cell r="I10254">
            <v>40</v>
          </cell>
          <cell r="J10254">
            <v>35</v>
          </cell>
          <cell r="K10254" t="str">
            <v>乙类</v>
          </cell>
        </row>
        <row r="10255">
          <cell r="A10255" t="str">
            <v>QHXZ0103</v>
          </cell>
          <cell r="B10255" t="str">
            <v>化脓性关节引流术</v>
          </cell>
          <cell r="C10255" t="str">
            <v>麻醉消毒，根据病变部位，选择合适切口及入路。清除关节内脓液坏死组织，放置引流管，缝合切口。</v>
          </cell>
        </row>
        <row r="10255">
          <cell r="E10255" t="str">
            <v>负压引流管路，特殊缝线</v>
          </cell>
          <cell r="F10255" t="str">
            <v>次</v>
          </cell>
        </row>
        <row r="10255">
          <cell r="H10255">
            <v>1000</v>
          </cell>
          <cell r="I10255">
            <v>800</v>
          </cell>
          <cell r="J10255">
            <v>700</v>
          </cell>
          <cell r="K10255" t="str">
            <v>乙类</v>
          </cell>
        </row>
        <row r="10256">
          <cell r="A10256" t="str">
            <v>QHXZ0104</v>
          </cell>
          <cell r="B10256" t="str">
            <v>清创(缝合)术(特大)</v>
          </cell>
          <cell r="C10256"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0256">
          <cell r="E10256" t="str">
            <v>护创材料，特殊缝线</v>
          </cell>
          <cell r="F10256" t="str">
            <v>次</v>
          </cell>
        </row>
        <row r="10256">
          <cell r="H10256">
            <v>220</v>
          </cell>
          <cell r="I10256">
            <v>180</v>
          </cell>
          <cell r="J10256">
            <v>160</v>
          </cell>
          <cell r="K10256" t="str">
            <v>乙类</v>
          </cell>
        </row>
        <row r="10257">
          <cell r="A10257" t="str">
            <v>QHXZ0105</v>
          </cell>
          <cell r="B10257" t="str">
            <v>股骨转子下截骨矫形术</v>
          </cell>
          <cell r="C10257" t="str">
            <v>麻醉消毒，选择合适的切口及入路。显露股骨上端，行转子下截骨，包括内翻截骨、外翻截骨、去旋转截骨，选用合适的钢板及外固定支架固定，缝合切口。</v>
          </cell>
        </row>
        <row r="10257">
          <cell r="E10257" t="str">
            <v>内固定材料，特殊缝线</v>
          </cell>
          <cell r="F10257" t="str">
            <v>单侧</v>
          </cell>
        </row>
        <row r="10257">
          <cell r="H10257">
            <v>1500</v>
          </cell>
          <cell r="I10257">
            <v>1200</v>
          </cell>
          <cell r="J10257">
            <v>1050</v>
          </cell>
          <cell r="K10257" t="str">
            <v>乙类</v>
          </cell>
        </row>
        <row r="10258">
          <cell r="A10258" t="str">
            <v>QHXZ0106</v>
          </cell>
          <cell r="B10258" t="str">
            <v>沙盘治疗</v>
          </cell>
          <cell r="C10258" t="str">
            <v>由接受过专业沙盘治疗培训的心理治疗师，遵循容纳、保护和自由的无意识工作方式，通过引导来访者沙盘游戏的过程使患者接触无意识，进而达到心灵发展和转化的目的。</v>
          </cell>
          <cell r="D10258" t="str">
            <v>沙，沙具</v>
          </cell>
        </row>
        <row r="10258">
          <cell r="F10258" t="str">
            <v>次</v>
          </cell>
        </row>
        <row r="10258">
          <cell r="H10258">
            <v>80</v>
          </cell>
          <cell r="I10258">
            <v>65</v>
          </cell>
          <cell r="J10258">
            <v>55</v>
          </cell>
          <cell r="K10258" t="str">
            <v>乙类</v>
          </cell>
        </row>
        <row r="10259">
          <cell r="A10259" t="str">
            <v>QHXZ0107</v>
          </cell>
          <cell r="B10259" t="str">
            <v>精神分析治疗</v>
          </cell>
          <cell r="C10259"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0259">
          <cell r="F10259" t="str">
            <v>次</v>
          </cell>
        </row>
        <row r="10259">
          <cell r="H10259">
            <v>100</v>
          </cell>
          <cell r="I10259">
            <v>80</v>
          </cell>
          <cell r="J10259">
            <v>70</v>
          </cell>
          <cell r="K10259" t="str">
            <v>乙类</v>
          </cell>
        </row>
        <row r="10260">
          <cell r="A10260" t="str">
            <v>QHXZ0108</v>
          </cell>
          <cell r="B10260" t="str">
            <v>残疾评定量表（WHO-DAS Ⅱ）</v>
          </cell>
          <cell r="C10260"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0260">
          <cell r="F10260" t="str">
            <v>次</v>
          </cell>
        </row>
        <row r="10260">
          <cell r="H10260">
            <v>30</v>
          </cell>
          <cell r="I10260">
            <v>25</v>
          </cell>
          <cell r="J10260">
            <v>20</v>
          </cell>
          <cell r="K10260" t="str">
            <v>乙类</v>
          </cell>
        </row>
        <row r="10261">
          <cell r="A10261" t="str">
            <v>QHXZ0109</v>
          </cell>
          <cell r="B10261" t="str">
            <v>社会交往问卷（SCQ）</v>
          </cell>
          <cell r="C10261"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0261">
          <cell r="F10261" t="str">
            <v>次</v>
          </cell>
        </row>
        <row r="10261">
          <cell r="H10261">
            <v>20</v>
          </cell>
          <cell r="I10261">
            <v>16</v>
          </cell>
          <cell r="J10261">
            <v>14</v>
          </cell>
          <cell r="K10261" t="str">
            <v>丙类</v>
          </cell>
        </row>
        <row r="10262">
          <cell r="A10262" t="str">
            <v>QHXZ0110</v>
          </cell>
          <cell r="B10262" t="str">
            <v>银质针导热治疗</v>
          </cell>
          <cell r="C10262" t="str">
            <v>体表定位，穿刺点碘伏消毒，局麻，用特质银质针刺进入治疗穴位/部位，接入温控套管，固定，设定治疗温度，留置持续治疗20分钟，治疗结束后处理穿刺部位。</v>
          </cell>
          <cell r="D10262" t="str">
            <v>银质针</v>
          </cell>
        </row>
        <row r="10262">
          <cell r="F10262" t="str">
            <v>部位</v>
          </cell>
        </row>
        <row r="10262">
          <cell r="H10262">
            <v>450</v>
          </cell>
          <cell r="I10262">
            <v>360</v>
          </cell>
          <cell r="J10262">
            <v>315</v>
          </cell>
          <cell r="K10262" t="str">
            <v>丙类</v>
          </cell>
        </row>
        <row r="10263">
          <cell r="A10263" t="str">
            <v>QHXZ0111</v>
          </cell>
          <cell r="B10263" t="str">
            <v>睡眠生物反馈治疗
</v>
          </cell>
          <cell r="C10263"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0263">
          <cell r="F10263" t="str">
            <v>次</v>
          </cell>
        </row>
        <row r="10263">
          <cell r="H10263">
            <v>100</v>
          </cell>
          <cell r="I10263">
            <v>80</v>
          </cell>
          <cell r="J10263">
            <v>70</v>
          </cell>
          <cell r="K10263" t="str">
            <v>乙类</v>
          </cell>
        </row>
        <row r="10264">
          <cell r="A10264" t="str">
            <v>QHXZ0112</v>
          </cell>
          <cell r="B10264" t="str">
            <v>超微针刀治疗</v>
          </cell>
          <cell r="C10264" t="str">
            <v>使用超微针刀对特定部位进行针刺治疗，通过体格检查及生物力学的评估，找出患者力学缺陷、肌筋膜的痛点或扳机点，进行超微针刀治疗，松解肌筋膜，调整生物力学，缓解临床症状。</v>
          </cell>
          <cell r="D10264" t="str">
            <v>超微针刀</v>
          </cell>
        </row>
        <row r="10264">
          <cell r="F10264" t="str">
            <v>次</v>
          </cell>
        </row>
        <row r="10264">
          <cell r="H10264">
            <v>150</v>
          </cell>
          <cell r="I10264">
            <v>120</v>
          </cell>
          <cell r="J10264">
            <v>105</v>
          </cell>
          <cell r="K10264" t="str">
            <v>丙类</v>
          </cell>
        </row>
        <row r="10265">
          <cell r="A10265" t="str">
            <v>QHXZ0113</v>
          </cell>
          <cell r="B10265" t="str">
            <v>中药临方加工散剂</v>
          </cell>
          <cell r="C10265" t="str">
            <v>按医生处方特殊要求，采用烘烤干燥，加液研磨、借助机械力将固体药物、中药饮片粉碎成规定细度，供临床治疗需要的、混合均匀的中药剂型。</v>
          </cell>
          <cell r="D10265" t="str">
            <v>包装材料</v>
          </cell>
        </row>
        <row r="10265">
          <cell r="F10265" t="str">
            <v>每千克</v>
          </cell>
          <cell r="G10265" t="str">
            <v>处方中含细料药、毒麻剧限等特殊处理药物的，每千克加收50%</v>
          </cell>
          <cell r="H10265">
            <v>30</v>
          </cell>
          <cell r="I10265">
            <v>25</v>
          </cell>
          <cell r="J10265">
            <v>20</v>
          </cell>
          <cell r="K10265" t="str">
            <v>丙类</v>
          </cell>
        </row>
        <row r="10266">
          <cell r="A10266" t="str">
            <v>QHXZ0114</v>
          </cell>
          <cell r="B10266" t="str">
            <v>内热针治疗</v>
          </cell>
          <cell r="C10266" t="str">
            <v>体表定位，穿刺点碘伏消毒，局麻，用特质内热针刺进入治疗穴位/部位，接入温控套管，固定，设定治疗温度，留置持续治疗20分钟，治疗结束后处理穿刺部位。</v>
          </cell>
          <cell r="D10266" t="str">
            <v>内热针</v>
          </cell>
        </row>
        <row r="10266">
          <cell r="F10266" t="str">
            <v>部位</v>
          </cell>
        </row>
        <row r="10266">
          <cell r="H10266">
            <v>350</v>
          </cell>
          <cell r="I10266">
            <v>280</v>
          </cell>
          <cell r="J10266">
            <v>245</v>
          </cell>
          <cell r="K10266" t="str">
            <v>乙类</v>
          </cell>
        </row>
        <row r="10267">
          <cell r="A10267" t="str">
            <v>QHXZ0115</v>
          </cell>
          <cell r="B10267" t="str">
            <v>医用臭氧注射治疗</v>
          </cell>
          <cell r="C10267" t="str">
            <v>体表穿刺点碘伏消毒，局麻，通过穿刺针到达治疗部位，回抽，无异常，注入臭氧，敷贴覆盖伤口。  </v>
          </cell>
          <cell r="D10267" t="str">
            <v>专用高密度空气过滤器</v>
          </cell>
        </row>
        <row r="10267">
          <cell r="F10267" t="str">
            <v>次</v>
          </cell>
        </row>
        <row r="10267">
          <cell r="H10267">
            <v>200</v>
          </cell>
          <cell r="I10267">
            <v>160</v>
          </cell>
          <cell r="J10267">
            <v>140</v>
          </cell>
          <cell r="K10267" t="str">
            <v>乙类</v>
          </cell>
        </row>
        <row r="10268">
          <cell r="A10268" t="str">
            <v>QHXZ0116</v>
          </cell>
          <cell r="B10268" t="str">
            <v>人体器官功能扫描系统（DDFAO鹰演）</v>
          </cell>
          <cell r="C10268"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0268" t="str">
            <v>电极</v>
          </cell>
        </row>
        <row r="10268">
          <cell r="F10268" t="str">
            <v>次</v>
          </cell>
        </row>
        <row r="10268">
          <cell r="H10268">
            <v>380</v>
          </cell>
          <cell r="I10268">
            <v>300</v>
          </cell>
          <cell r="J10268">
            <v>260</v>
          </cell>
          <cell r="K10268" t="str">
            <v>丙类</v>
          </cell>
        </row>
        <row r="10269">
          <cell r="A10269" t="str">
            <v>QHXZ0117</v>
          </cell>
          <cell r="B10269" t="str">
            <v>人工心脏瓣膜置换术后瓣周漏介入封堵术</v>
          </cell>
          <cell r="C10269"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0269">
          <cell r="E10269" t="str">
            <v>栓塞材料,导丝，造影导管，压迫止血器，血管鞘组，圈套器</v>
          </cell>
          <cell r="F10269" t="str">
            <v>次</v>
          </cell>
          <cell r="G10269" t="str">
            <v>每增加一个封堵部位按30%收取</v>
          </cell>
          <cell r="H10269">
            <v>3600</v>
          </cell>
          <cell r="I10269">
            <v>2880</v>
          </cell>
          <cell r="J10269">
            <v>2520</v>
          </cell>
          <cell r="K10269" t="str">
            <v>乙类</v>
          </cell>
        </row>
        <row r="10270">
          <cell r="A10270" t="str">
            <v>QHXZ0118</v>
          </cell>
          <cell r="B10270" t="str">
            <v>经胸腔镜胸壁畸形矫正术</v>
          </cell>
          <cell r="C10270" t="str">
            <v>全麻下，备皮铺巾，取患处所在胸骨及双侧肋间切口，置入胸腔镜，直视下传入引导器，引入弧形金属支架，放置矫形固定器，妥善固定，完成矫形。</v>
          </cell>
        </row>
        <row r="10270">
          <cell r="E10270" t="str">
            <v>腔镜材料，负压引流管路，特殊缝线，漏斗胸矫形器</v>
          </cell>
          <cell r="F10270" t="str">
            <v>次</v>
          </cell>
        </row>
        <row r="10270">
          <cell r="H10270">
            <v>1600</v>
          </cell>
          <cell r="I10270">
            <v>1280</v>
          </cell>
          <cell r="J10270">
            <v>1120</v>
          </cell>
          <cell r="K10270" t="str">
            <v>乙类</v>
          </cell>
        </row>
        <row r="10271">
          <cell r="A10271" t="str">
            <v>QHXZ0119</v>
          </cell>
          <cell r="B10271" t="str">
            <v>经胸腔镜膈肌折叠术</v>
          </cell>
          <cell r="C10271" t="str">
            <v>全麻下，消毒铺巾，贴膜，经胸腔镜切口，电刀开胸探查，折叠缝合膈肌，止血并放置引流管，关胸。</v>
          </cell>
        </row>
        <row r="10271">
          <cell r="E10271" t="str">
            <v>腔镜材料，负压引流管路，特殊缝线，补片</v>
          </cell>
          <cell r="F10271" t="str">
            <v>次</v>
          </cell>
        </row>
        <row r="10271">
          <cell r="H10271">
            <v>2100</v>
          </cell>
          <cell r="I10271">
            <v>1680</v>
          </cell>
          <cell r="J10271">
            <v>1470</v>
          </cell>
          <cell r="K10271" t="str">
            <v>乙类</v>
          </cell>
        </row>
        <row r="10272">
          <cell r="A10272" t="str">
            <v>QHXZ0120</v>
          </cell>
          <cell r="B10272" t="str">
            <v>经胸腔镜心包开窗引流术</v>
          </cell>
          <cell r="C10272" t="str">
            <v>全麻下，消毒铺巾，贴膜，经胸腔镜入胸探查，进行心包开窗，放置引流，关胸。</v>
          </cell>
        </row>
        <row r="10272">
          <cell r="E10272" t="str">
            <v>腔镜材料，负压引流管路</v>
          </cell>
          <cell r="F10272" t="str">
            <v>次</v>
          </cell>
        </row>
        <row r="10272">
          <cell r="H10272">
            <v>2000</v>
          </cell>
          <cell r="I10272">
            <v>1600</v>
          </cell>
          <cell r="J10272">
            <v>1400</v>
          </cell>
          <cell r="K10272" t="str">
            <v>乙类</v>
          </cell>
        </row>
        <row r="10273">
          <cell r="A10273" t="str">
            <v>QHXZ0121</v>
          </cell>
          <cell r="B10273" t="str">
            <v>四肢动脉血栓清除术</v>
          </cell>
          <cell r="C10273" t="str">
            <v>局麻下，于肱动脉病变处切开，血栓切除，并以取栓导管向病变近远心端取栓，或经血管穿刺植入溶栓导管动脉内溶栓，关闭切口。</v>
          </cell>
        </row>
        <row r="10273">
          <cell r="E10273" t="str">
            <v>补片，导丝，导管，取栓导管，溶栓导管，特殊缝线，止血材料</v>
          </cell>
          <cell r="F10273" t="str">
            <v>次</v>
          </cell>
        </row>
        <row r="10273">
          <cell r="H10273">
            <v>2200</v>
          </cell>
          <cell r="I10273">
            <v>1760</v>
          </cell>
          <cell r="J10273">
            <v>1540</v>
          </cell>
          <cell r="K10273" t="str">
            <v>乙类</v>
          </cell>
        </row>
        <row r="10274">
          <cell r="A10274" t="str">
            <v>QHXZ0122</v>
          </cell>
          <cell r="B10274" t="str">
            <v>锁骨下动脉栓塞术</v>
          </cell>
          <cell r="C10274" t="str">
            <v>局麻下，穿刺置管，造影摄片，选择破口或动脉开口给予栓塞，复查造影，拔管，穿刺点压迫包扎。</v>
          </cell>
        </row>
        <row r="10274">
          <cell r="E10274" t="str">
            <v>导管，导丝，栓塞材料</v>
          </cell>
          <cell r="F10274" t="str">
            <v>次</v>
          </cell>
        </row>
        <row r="10274">
          <cell r="H10274">
            <v>2100</v>
          </cell>
          <cell r="I10274">
            <v>1680</v>
          </cell>
          <cell r="J10274">
            <v>1470</v>
          </cell>
          <cell r="K10274" t="str">
            <v>乙类</v>
          </cell>
        </row>
        <row r="10275">
          <cell r="A10275" t="str">
            <v>QHXZ0123</v>
          </cell>
          <cell r="B10275" t="str">
            <v>心脏冷冻消融术</v>
          </cell>
          <cell r="C10275"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0275">
          <cell r="E10275" t="str">
            <v>环形标测电极，可调控型导管鞘，球囊型冷冻消融导管，房间隔穿刺针鞘，标测电极，三联三通，Y型阀，压力延长管</v>
          </cell>
          <cell r="F10275" t="str">
            <v>次</v>
          </cell>
        </row>
        <row r="10275">
          <cell r="H10275">
            <v>4200</v>
          </cell>
          <cell r="I10275">
            <v>3360</v>
          </cell>
          <cell r="J10275">
            <v>2940</v>
          </cell>
          <cell r="K10275" t="str">
            <v>乙类</v>
          </cell>
        </row>
        <row r="10276">
          <cell r="A10276" t="str">
            <v>QHXZ0124</v>
          </cell>
          <cell r="B10276" t="str">
            <v>左心耳封堵术</v>
          </cell>
          <cell r="C10276"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0276">
          <cell r="E10276" t="str">
            <v>导丝，导引系统，房间隔穿刺针鞘，左心耳封堵器，猪尾导管</v>
          </cell>
          <cell r="F10276" t="str">
            <v>次</v>
          </cell>
        </row>
        <row r="10276">
          <cell r="H10276">
            <v>3000</v>
          </cell>
          <cell r="I10276">
            <v>2400</v>
          </cell>
          <cell r="J10276">
            <v>2100</v>
          </cell>
          <cell r="K10276" t="str">
            <v>乙类</v>
          </cell>
        </row>
        <row r="10277">
          <cell r="A10277" t="str">
            <v>QHXZ0125</v>
          </cell>
          <cell r="B10277" t="str">
            <v>玻尿酸填充术</v>
          </cell>
          <cell r="C10277" t="str">
            <v>将玻尿酸填充到面部凹陷和皱纹部位，能刺激胶原蛋白增生，激发肌肤活力，从而达到恢复皮肤弹性、托平由于皮肤缺水而变得松驰萎缩的组织，达到抚平皱纹的效果。</v>
          </cell>
        </row>
        <row r="10277">
          <cell r="E10277" t="str">
            <v>透明质酸钠</v>
          </cell>
          <cell r="F10277" t="str">
            <v>部位</v>
          </cell>
          <cell r="G10277" t="str">
            <v>以10cm*10cm为基价，每增加一个部位按60%收取</v>
          </cell>
          <cell r="H10277" t="str">
            <v>市场调节价</v>
          </cell>
          <cell r="I10277" t="str">
            <v>市场调节价</v>
          </cell>
          <cell r="J10277" t="str">
            <v>市场调节价</v>
          </cell>
          <cell r="K10277" t="str">
            <v>丙类</v>
          </cell>
        </row>
        <row r="10278">
          <cell r="A10278" t="str">
            <v>QHXZ0126</v>
          </cell>
          <cell r="B10278" t="str">
            <v>激光脱毛</v>
          </cell>
          <cell r="C10278" t="str">
            <v>激光脱毛依据选择性光热作用原理，特定波长的激光被毛囊中的黑色素吸收，从而达到破坏毛囊使毛发脱落的作用。</v>
          </cell>
        </row>
        <row r="10278">
          <cell r="F10278" t="str">
            <v>平方厘米</v>
          </cell>
        </row>
        <row r="10278">
          <cell r="H10278" t="str">
            <v>市场调节价</v>
          </cell>
          <cell r="I10278" t="str">
            <v>市场调节价</v>
          </cell>
          <cell r="J10278" t="str">
            <v>市场调节价</v>
          </cell>
          <cell r="K10278" t="str">
            <v>丙类</v>
          </cell>
        </row>
        <row r="10279">
          <cell r="A10279" t="str">
            <v>QHXZ0127</v>
          </cell>
          <cell r="B10279" t="str">
            <v>聚焦射频</v>
          </cell>
          <cell r="C10279" t="str">
            <v>热拉提能准确将射频能量作用于真皮层，热作用促进胶原纤维即刻收缩，达到紧肤效果。热拉提可将能量精准的作用于SMAS层，促进胶原持续增生，有效提升松弛的皮肤线条。</v>
          </cell>
        </row>
        <row r="10279">
          <cell r="F10279" t="str">
            <v>次</v>
          </cell>
        </row>
        <row r="10279">
          <cell r="H10279" t="str">
            <v>市场调节价</v>
          </cell>
          <cell r="I10279" t="str">
            <v>市场调节价</v>
          </cell>
          <cell r="J10279" t="str">
            <v>市场调节价</v>
          </cell>
          <cell r="K10279" t="str">
            <v>丙类</v>
          </cell>
        </row>
        <row r="10280">
          <cell r="A10280" t="str">
            <v>QHXZ0128</v>
          </cell>
          <cell r="B10280" t="str">
            <v>水光注射</v>
          </cell>
          <cell r="C10280" t="str">
            <v>水光注射技术是指在微电脑的控制下用一次性注射针头负压系统将皮肤吸附起来，将药物注射到相应部位，达到治疗及修复目的。</v>
          </cell>
        </row>
        <row r="10280">
          <cell r="E10280" t="str">
            <v>透明质酸钠</v>
          </cell>
          <cell r="F10280" t="str">
            <v>部位</v>
          </cell>
          <cell r="G10280" t="str">
            <v>以10cm*10cm为基价，每增加一个部位按40%收取</v>
          </cell>
          <cell r="H10280" t="str">
            <v>市场调节价</v>
          </cell>
          <cell r="I10280" t="str">
            <v>市场调节价</v>
          </cell>
          <cell r="J10280" t="str">
            <v>市场调节价</v>
          </cell>
          <cell r="K10280" t="str">
            <v>丙类</v>
          </cell>
        </row>
        <row r="10281">
          <cell r="A10281" t="str">
            <v>QHXZ0129</v>
          </cell>
          <cell r="B10281" t="str">
            <v>营养干预体重管理</v>
          </cell>
          <cell r="C10281"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0281">
          <cell r="F10281" t="str">
            <v>次</v>
          </cell>
        </row>
        <row r="10281">
          <cell r="H10281" t="str">
            <v>市场调节价</v>
          </cell>
          <cell r="I10281" t="str">
            <v>市场调节价</v>
          </cell>
          <cell r="J10281" t="str">
            <v>市场调节价</v>
          </cell>
          <cell r="K10281" t="str">
            <v>丙类</v>
          </cell>
        </row>
        <row r="10282">
          <cell r="A10282" t="str">
            <v>QHXZ0130</v>
          </cell>
          <cell r="B10282" t="str">
            <v>肿瘤疾病易感基因检测</v>
          </cell>
          <cell r="C10282"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2" t="str">
            <v>试剂，质控品，生物芯片</v>
          </cell>
        </row>
        <row r="10282">
          <cell r="F10282" t="str">
            <v>每个位点</v>
          </cell>
          <cell r="G10282" t="str">
            <v>以七个位点为基价，每增加一个位点按20%收取</v>
          </cell>
          <cell r="H10282" t="str">
            <v>市场调节价</v>
          </cell>
          <cell r="I10282" t="str">
            <v>市场调节价</v>
          </cell>
          <cell r="J10282" t="str">
            <v>市场调节价</v>
          </cell>
          <cell r="K10282" t="str">
            <v>丙类</v>
          </cell>
        </row>
        <row r="10283">
          <cell r="A10283" t="str">
            <v>QHXZ0131</v>
          </cell>
          <cell r="B10283" t="str">
            <v>心脑血管疾病易感基因检测</v>
          </cell>
          <cell r="C10283"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3" t="str">
            <v>试剂，质控品，生物芯片</v>
          </cell>
        </row>
        <row r="10283">
          <cell r="F10283" t="str">
            <v>每个位点</v>
          </cell>
          <cell r="G10283" t="str">
            <v>以七个位点为基价，每增加一个位点按20%收取</v>
          </cell>
          <cell r="H10283" t="str">
            <v>市场调节价</v>
          </cell>
          <cell r="I10283" t="str">
            <v>市场调节价</v>
          </cell>
          <cell r="J10283" t="str">
            <v>市场调节价</v>
          </cell>
          <cell r="K10283" t="str">
            <v>丙类</v>
          </cell>
        </row>
        <row r="10284">
          <cell r="A10284" t="str">
            <v>QHXZ0132</v>
          </cell>
          <cell r="B10284" t="str">
            <v>内分泌与代谢类疾病易感基因检测
</v>
          </cell>
          <cell r="C10284"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0284" t="str">
            <v>试剂，质控品，生物芯片</v>
          </cell>
        </row>
        <row r="10284">
          <cell r="F10284" t="str">
            <v>每个位点</v>
          </cell>
          <cell r="G10284" t="str">
            <v>以七个位点为基价，每增加一个位点按20%收取</v>
          </cell>
          <cell r="H10284" t="str">
            <v>市场调节价</v>
          </cell>
          <cell r="I10284" t="str">
            <v>市场调节价</v>
          </cell>
          <cell r="J10284" t="str">
            <v>市场调节价</v>
          </cell>
          <cell r="K10284" t="str">
            <v>丙类</v>
          </cell>
        </row>
        <row r="10285">
          <cell r="A10285" t="str">
            <v>QHXZ0133</v>
          </cell>
          <cell r="B10285" t="str">
            <v>岩盐气溶胶氧疗法</v>
          </cell>
          <cell r="C10285" t="str">
            <v>通过盐疗机向治疗间内打入盐离子，使岩盐气溶胶氧疗室内的高氧浓度空气，在盐岩壁间往返循环，形成循环小气候，进行不低于30分钟的治疗。</v>
          </cell>
        </row>
        <row r="10285">
          <cell r="F10285" t="str">
            <v>次</v>
          </cell>
          <cell r="G10285" t="str">
            <v>每日不得超过3次</v>
          </cell>
          <cell r="H10285" t="str">
            <v>市场调节价</v>
          </cell>
          <cell r="I10285" t="str">
            <v>市场调节价</v>
          </cell>
          <cell r="J10285" t="str">
            <v>市场调节价</v>
          </cell>
          <cell r="K10285" t="str">
            <v>丙类</v>
          </cell>
        </row>
        <row r="10286">
          <cell r="A10286" t="str">
            <v>QHXZ0134</v>
          </cell>
          <cell r="B10286" t="str">
            <v>七种肺癌自身抗体分子检测</v>
          </cell>
          <cell r="C10286" t="str">
            <v>样本类型：血液。样本采集、签收、处理，加免疫试剂，温育，检测，质控，审核结果，录入实验室信息系统或人工登记，发送报告；按规定处理废弃物，接受临床相关咨询。</v>
          </cell>
          <cell r="D10286" t="str">
            <v>试剂，
质控品，
校准品</v>
          </cell>
        </row>
        <row r="10286">
          <cell r="F10286" t="str">
            <v>次</v>
          </cell>
        </row>
        <row r="10286">
          <cell r="H10286" t="str">
            <v>市场调节价</v>
          </cell>
          <cell r="I10286" t="str">
            <v>市场调节价</v>
          </cell>
          <cell r="J10286" t="str">
            <v>市场调节价</v>
          </cell>
          <cell r="K10286" t="str">
            <v>丙类</v>
          </cell>
        </row>
        <row r="10287">
          <cell r="A10287" t="str">
            <v>QHXZ0135</v>
          </cell>
          <cell r="B10287" t="str">
            <v>乳腺癌21基因表达检测</v>
          </cell>
          <cell r="C10287"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0287">
          <cell r="F10287" t="str">
            <v>次</v>
          </cell>
        </row>
        <row r="10287">
          <cell r="H10287" t="str">
            <v>市场调节价</v>
          </cell>
          <cell r="I10287" t="str">
            <v>市场调节价</v>
          </cell>
          <cell r="J10287" t="str">
            <v>市场调节价</v>
          </cell>
          <cell r="K10287" t="str">
            <v>丙类</v>
          </cell>
        </row>
        <row r="10288">
          <cell r="A10288" t="str">
            <v>QHXZ0136</v>
          </cell>
          <cell r="B10288" t="str">
            <v>导乐镇痛分娩</v>
          </cell>
          <cell r="C10288"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0288" t="str">
            <v>一次性传导贴</v>
          </cell>
        </row>
        <row r="10288">
          <cell r="F10288" t="str">
            <v>次</v>
          </cell>
          <cell r="G10288" t="str">
            <v>以6小时为基价，超过6小时，每增加1小时按10%收取</v>
          </cell>
          <cell r="H10288" t="str">
            <v>市场调节价</v>
          </cell>
          <cell r="I10288" t="str">
            <v>市场调节价</v>
          </cell>
          <cell r="J10288" t="str">
            <v>市场调节价</v>
          </cell>
          <cell r="K10288" t="str">
            <v>丙类</v>
          </cell>
        </row>
        <row r="10289">
          <cell r="A10289" t="str">
            <v>QHXZ0137</v>
          </cell>
          <cell r="B10289" t="str">
            <v>互联网复诊</v>
          </cell>
          <cell r="C10289"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0289">
          <cell r="F10289" t="str">
            <v>次</v>
          </cell>
          <cell r="G10289" t="str">
            <v>不区分医务人员职称，不得用于首诊</v>
          </cell>
          <cell r="H10289">
            <v>13</v>
          </cell>
          <cell r="I10289">
            <v>11</v>
          </cell>
          <cell r="J10289">
            <v>9</v>
          </cell>
        </row>
        <row r="10290">
          <cell r="A10290" t="str">
            <v>QHXZ0138</v>
          </cell>
          <cell r="B10290" t="str">
            <v>门静脉/肝静脉重建术</v>
          </cell>
          <cell r="C10290" t="str">
            <v>消毒铺巾，逐层进腹、探查，游离肝脏及第一、第二肝门，阻断肝门，分离肿瘤或者病灶侵犯门静脉\肝静脉区域，予以切除病灶，修补缺损或成型重建门静脉\肝静脉，止血，冲洗腹腔，关腹。</v>
          </cell>
        </row>
        <row r="10290">
          <cell r="E10290" t="str">
            <v>修补材料，特殊缝线，止血材料</v>
          </cell>
          <cell r="F10290" t="str">
            <v>次</v>
          </cell>
          <cell r="G10290" t="str">
            <v>1、此项为辅加操作项目
2、行门静脉/肝静脉修补术按50%收取</v>
          </cell>
          <cell r="H10290">
            <v>1200</v>
          </cell>
          <cell r="I10290">
            <v>960</v>
          </cell>
          <cell r="J10290">
            <v>840</v>
          </cell>
          <cell r="K10290" t="str">
            <v>乙类</v>
          </cell>
        </row>
        <row r="10291">
          <cell r="A10291" t="str">
            <v>QHXZ0139</v>
          </cell>
          <cell r="B10291" t="str">
            <v>经皮腘窝囊肿穿刺置管引流术</v>
          </cell>
          <cell r="C10291" t="str">
            <v>定位，消毒铺巾，局麻，穿刺，囊液置管引流。不含影像学引导。</v>
          </cell>
          <cell r="D10291" t="str">
            <v>注射器，引流装置</v>
          </cell>
          <cell r="E10291" t="str">
            <v>穿刺针，导丝，导管</v>
          </cell>
          <cell r="F10291" t="str">
            <v>次</v>
          </cell>
        </row>
        <row r="10291">
          <cell r="H10291">
            <v>400</v>
          </cell>
          <cell r="I10291">
            <v>320</v>
          </cell>
          <cell r="J10291">
            <v>280</v>
          </cell>
          <cell r="K10291" t="str">
            <v>乙类</v>
          </cell>
        </row>
        <row r="10292">
          <cell r="A10292" t="str">
            <v>QHXZ0140</v>
          </cell>
          <cell r="B10292" t="str">
            <v>经内镜支气管热成形术</v>
          </cell>
          <cell r="C10292" t="str">
            <v>麻醉下，插入电子支气管镜，对于大于3mm的气道进行射频消融治疗，如有出血，给予冰盐水、肾上腺素盐水或凝血酶局部治疗。不含电子支气管镜检查术。不含监护。</v>
          </cell>
        </row>
        <row r="10292">
          <cell r="E10292" t="str">
            <v>导管，导丝</v>
          </cell>
          <cell r="F10292" t="str">
            <v>次</v>
          </cell>
        </row>
        <row r="10292">
          <cell r="H10292">
            <v>1500</v>
          </cell>
          <cell r="I10292">
            <v>1200</v>
          </cell>
          <cell r="J10292">
            <v>1050</v>
          </cell>
          <cell r="K10292" t="str">
            <v>乙类</v>
          </cell>
        </row>
        <row r="10293">
          <cell r="A10293" t="str">
            <v>QHXZ0141</v>
          </cell>
          <cell r="B10293" t="str">
            <v>下肢模拟步行辅助训练</v>
          </cell>
          <cell r="C10293" t="str">
            <v>由治疗师先根据患者股骨长度、小腿长度及躯干维度选择合适的器材佩戴在患者相应部位，通过模拟人行走步态的自动化的康复治疗设备将有步行障碍的患者进行被动的、辅助主动地步态恢复训练。</v>
          </cell>
        </row>
        <row r="10293">
          <cell r="F10293" t="str">
            <v>次</v>
          </cell>
        </row>
        <row r="10293">
          <cell r="H10293">
            <v>200</v>
          </cell>
          <cell r="I10293">
            <v>160</v>
          </cell>
          <cell r="J10293">
            <v>140</v>
          </cell>
          <cell r="K10293" t="str">
            <v>丙类</v>
          </cell>
        </row>
        <row r="10294">
          <cell r="A10294" t="str">
            <v>QHXZ0142</v>
          </cell>
          <cell r="B10294" t="str">
            <v>富血小板胶浆治疗</v>
          </cell>
          <cell r="C10294" t="str">
            <v>抽取患者静脉血，通过离心的方法，从自体血中提出的血小板浓缩液，采用创面外敷、关节腔注射或注射点注射等方法，用于促进骨和软组织的修复。不含关节腔注射。</v>
          </cell>
          <cell r="D10294" t="str">
            <v>换药包，敷料，绷带</v>
          </cell>
          <cell r="E10294" t="str">
            <v>富血小板血浆PRP制备用套装</v>
          </cell>
          <cell r="F10294" t="str">
            <v>次</v>
          </cell>
        </row>
        <row r="10294">
          <cell r="H10294">
            <v>400</v>
          </cell>
          <cell r="I10294">
            <v>320</v>
          </cell>
          <cell r="J10294">
            <v>280</v>
          </cell>
          <cell r="K10294" t="str">
            <v>乙类</v>
          </cell>
        </row>
        <row r="10295">
          <cell r="A10295" t="str">
            <v>QHXZ0143</v>
          </cell>
          <cell r="B10295" t="str">
            <v>抗蛋白酶3抗体测定(PR3)</v>
          </cell>
          <cell r="C10295" t="str">
            <v>样本类型：血液。样本采集、签收、处理，定标和质控，检测样本，审核结果，录入实验室信息系统或人工登记，发送报告；按规定处理废弃物；接受临床相关咨询。</v>
          </cell>
          <cell r="D10295" t="str">
            <v>试剂，定标液，质控液</v>
          </cell>
        </row>
        <row r="10295">
          <cell r="F10295" t="str">
            <v>项</v>
          </cell>
        </row>
        <row r="10295">
          <cell r="H10295">
            <v>70</v>
          </cell>
          <cell r="I10295">
            <v>55</v>
          </cell>
          <cell r="J10295">
            <v>50</v>
          </cell>
          <cell r="K10295" t="str">
            <v>乙类</v>
          </cell>
        </row>
        <row r="10296">
          <cell r="A10296" t="str">
            <v>QHXZ0144</v>
          </cell>
          <cell r="B10296" t="str">
            <v>细胞DNA倍体分析</v>
          </cell>
          <cell r="C10296"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0296" t="str">
            <v>试剂，定标液，质控液</v>
          </cell>
        </row>
        <row r="10296">
          <cell r="F10296" t="str">
            <v>项</v>
          </cell>
        </row>
        <row r="10296">
          <cell r="H10296">
            <v>350</v>
          </cell>
          <cell r="I10296">
            <v>280</v>
          </cell>
          <cell r="J10296">
            <v>245</v>
          </cell>
          <cell r="K10296" t="str">
            <v>乙类</v>
          </cell>
        </row>
        <row r="10297">
          <cell r="A10297" t="str">
            <v>QHXZ0145</v>
          </cell>
          <cell r="B10297" t="str">
            <v>深部组织异物取出术</v>
          </cell>
          <cell r="C10297" t="str">
            <v>消毒铺巾，麻醉，影像定位下，逐层切开，根据异物的位置分离相应深部组织，找到异物并取出，伤口闭合，包扎。不含影像学引导。</v>
          </cell>
        </row>
        <row r="10297">
          <cell r="E10297" t="str">
            <v>止血材料，特殊缝线</v>
          </cell>
          <cell r="F10297" t="str">
            <v>次</v>
          </cell>
        </row>
        <row r="10297">
          <cell r="H10297">
            <v>500</v>
          </cell>
          <cell r="I10297">
            <v>400</v>
          </cell>
          <cell r="J10297">
            <v>350</v>
          </cell>
          <cell r="K10297" t="str">
            <v>乙类</v>
          </cell>
        </row>
        <row r="10298">
          <cell r="A10298" t="str">
            <v>QHXZ0146</v>
          </cell>
          <cell r="B10298" t="str">
            <v>乃戈儿曼秀（མངལ་སྐེར་སྨན་བྱུགས）</v>
          </cell>
          <cell r="C10298" t="str">
            <v>膀胱截石位，臀部铺消毒巾，外阴消毒铺巾，双合诊或三合诊盆腔检查，放入窥器、暴露宫颈阴道，干棉球擦净宫颈粘液，消毒宫颈阴道，钳夹牵引宫颈，将药物注入宫颈管内或涂抹宫颈管口。</v>
          </cell>
          <cell r="D10298" t="str">
            <v>注射器，扩阴器</v>
          </cell>
          <cell r="E10298" t="str">
            <v>药物</v>
          </cell>
          <cell r="F10298" t="str">
            <v>次</v>
          </cell>
        </row>
        <row r="10298">
          <cell r="H10298">
            <v>30</v>
          </cell>
          <cell r="I10298">
            <v>25</v>
          </cell>
          <cell r="J10298">
            <v>20</v>
          </cell>
          <cell r="K10298" t="str">
            <v>乙类</v>
          </cell>
        </row>
        <row r="10299">
          <cell r="A10299" t="str">
            <v>QHXZ0147</v>
          </cell>
          <cell r="B10299" t="str">
            <v>藏医砖敷疗法（སོ་ཕག་གི་དུགས）</v>
          </cell>
          <cell r="C10299"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0299">
          <cell r="E10299" t="str">
            <v>药物</v>
          </cell>
          <cell r="F10299" t="str">
            <v>次</v>
          </cell>
        </row>
        <row r="10299">
          <cell r="H10299">
            <v>40</v>
          </cell>
          <cell r="I10299">
            <v>32</v>
          </cell>
          <cell r="J10299">
            <v>28</v>
          </cell>
          <cell r="K10299" t="str">
            <v>乙类</v>
          </cell>
        </row>
        <row r="10300">
          <cell r="A10300" t="str">
            <v>QHXZ0148</v>
          </cell>
          <cell r="B10300" t="str">
            <v>石蜡包埋体液细胞学检查与诊断</v>
          </cell>
          <cell r="C10300"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0300" t="str">
            <v>标本容器</v>
          </cell>
        </row>
        <row r="10300">
          <cell r="F10300" t="str">
            <v>例</v>
          </cell>
        </row>
        <row r="10300">
          <cell r="H10300">
            <v>120</v>
          </cell>
          <cell r="I10300">
            <v>95</v>
          </cell>
          <cell r="J10300">
            <v>85</v>
          </cell>
          <cell r="K10300" t="str">
            <v>乙类</v>
          </cell>
        </row>
        <row r="10301">
          <cell r="A10301" t="str">
            <v>QHXZ0149</v>
          </cell>
          <cell r="B10301" t="str">
            <v>一般诊疗费</v>
          </cell>
          <cell r="C10301" t="str">
            <v>政府举办的乡镇卫生院、城市社区卫生服务中心、村卫生室收取的挂号费、诊查费、注射费（含静脉注射，不含药品和医用耗材）及药事服务成本。</v>
          </cell>
        </row>
        <row r="10301">
          <cell r="F10301" t="str">
            <v>次</v>
          </cell>
          <cell r="G10301" t="str">
            <v>仅限政府举办的乡镇卫生院、城市社区卫生服务中心、村卫生室。单独的门诊购药不得收取此项，住院就医10天以内（含10天）只能收取1次，超过10天可加收1次，最多不超过2次。</v>
          </cell>
        </row>
        <row r="10301">
          <cell r="J10301">
            <v>16</v>
          </cell>
          <cell r="K10301" t="str">
            <v>乙类定额支付</v>
          </cell>
        </row>
        <row r="10302">
          <cell r="A10302" t="str">
            <v>QHXZ0150</v>
          </cell>
          <cell r="B10302" t="str">
            <v>断层融合</v>
          </cell>
          <cell r="C10302" t="str">
            <v>操作人员核对登记病人信息，针对特殊部位、特殊病变的患者，提醒或协助其去除体表断层部位金属物品等，摆位，扫描，根据需要重建序列图像，冲洗胶片，医生完成诊断报告。</v>
          </cell>
          <cell r="D10302" t="str">
            <v>胶片</v>
          </cell>
        </row>
        <row r="10302">
          <cell r="F10302" t="str">
            <v>次</v>
          </cell>
        </row>
        <row r="10302">
          <cell r="H10302">
            <v>180</v>
          </cell>
          <cell r="I10302">
            <v>145</v>
          </cell>
          <cell r="J10302">
            <v>125</v>
          </cell>
          <cell r="K10302" t="str">
            <v>乙类</v>
          </cell>
        </row>
        <row r="10303">
          <cell r="A10303" t="str">
            <v>QHXZ0151</v>
          </cell>
          <cell r="B10303" t="str">
            <v>医学营养治疗</v>
          </cell>
          <cell r="C10303"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0303">
          <cell r="F10303" t="str">
            <v>次</v>
          </cell>
        </row>
        <row r="10303">
          <cell r="H10303">
            <v>50</v>
          </cell>
          <cell r="I10303">
            <v>40</v>
          </cell>
          <cell r="J10303">
            <v>35</v>
          </cell>
          <cell r="K10303" t="str">
            <v>乙类</v>
          </cell>
        </row>
        <row r="10304">
          <cell r="A10304" t="str">
            <v>QHXZ0152</v>
          </cell>
          <cell r="B10304" t="str">
            <v>人工智能辅助治疗技术</v>
          </cell>
          <cell r="C10304" t="str">
            <v>指临床机器人手术系统在胸外科、普外科、心外科、血管外科、泌尿外科、妇科、肿瘤科等手术的临床应用；含机器人专用器械、臂罩等材料。</v>
          </cell>
        </row>
        <row r="10304">
          <cell r="F10304" t="str">
            <v>次</v>
          </cell>
        </row>
        <row r="10304">
          <cell r="H10304" t="str">
            <v>市场调节价</v>
          </cell>
          <cell r="I10304" t="str">
            <v>市场调节价</v>
          </cell>
          <cell r="J10304" t="str">
            <v>市场调节价</v>
          </cell>
          <cell r="K10304" t="str">
            <v>丙类</v>
          </cell>
        </row>
        <row r="10305">
          <cell r="A10305" t="str">
            <v>QHXZ0153</v>
          </cell>
          <cell r="B10305" t="str">
            <v>直接免疫组织化学测定</v>
          </cell>
          <cell r="C1030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0305" t="str">
            <v>试剂</v>
          </cell>
        </row>
        <row r="10305">
          <cell r="F10305" t="str">
            <v>每标本</v>
          </cell>
          <cell r="G10305" t="str">
            <v>以一种染色为基价，每增加一种染色加收600元，加收不超过2次</v>
          </cell>
          <cell r="H10305">
            <v>800</v>
          </cell>
          <cell r="I10305">
            <v>640</v>
          </cell>
          <cell r="J10305">
            <v>560</v>
          </cell>
          <cell r="K10305" t="str">
            <v>乙类</v>
          </cell>
        </row>
        <row r="10306">
          <cell r="A10306" t="str">
            <v>QHXZ0154</v>
          </cell>
          <cell r="B10306" t="str">
            <v>胎儿胸（腹）腔积液穿刺引流术</v>
          </cell>
          <cell r="C10306" t="str">
            <v>在影像学引导下对胎儿胸腔-羊膜腔放置引流管或穿刺进行引流，缓解胸（腹）腔积液对胎儿胸（腹）腔脏器的压迫。不含影像学引导。</v>
          </cell>
        </row>
        <row r="10306">
          <cell r="E10306" t="str">
            <v>穿刺针</v>
          </cell>
          <cell r="F10306" t="str">
            <v>每胎</v>
          </cell>
          <cell r="G10306" t="str">
            <v>以1个胎儿为基价，每增加1胎加收50%</v>
          </cell>
          <cell r="H10306" t="str">
            <v>市场调节价</v>
          </cell>
          <cell r="I10306" t="str">
            <v>市场调节价</v>
          </cell>
          <cell r="J10306" t="str">
            <v>市场调节价</v>
          </cell>
          <cell r="K10306" t="str">
            <v>乙类</v>
          </cell>
        </row>
        <row r="10307">
          <cell r="A10307" t="str">
            <v>QHXZ0155</v>
          </cell>
          <cell r="B10307" t="str">
            <v>孕中期射频消融选择性减胎术</v>
          </cell>
          <cell r="C10307" t="str">
            <v>射频消融减胎术用于孕15周以上多胎的减胎术，在超声引导定位下，射频针穿刺胎儿腹内段脐带根部，通过高频电流凝固／闭塞脐带血流而达到减灭胎儿。不含超声引导。</v>
          </cell>
        </row>
        <row r="10307">
          <cell r="E10307" t="str">
            <v>射频针</v>
          </cell>
          <cell r="F10307" t="str">
            <v>每胎</v>
          </cell>
          <cell r="G10307" t="str">
            <v>以1个胎儿为基价，每增加1胎加收50%</v>
          </cell>
          <cell r="H10307" t="str">
            <v>市场调节价</v>
          </cell>
          <cell r="I10307" t="str">
            <v>市场调节价</v>
          </cell>
          <cell r="J10307" t="str">
            <v>市场调节价</v>
          </cell>
          <cell r="K10307" t="str">
            <v>丙类</v>
          </cell>
        </row>
        <row r="10308">
          <cell r="A10308" t="str">
            <v>QHXZ0156</v>
          </cell>
          <cell r="B10308" t="str">
            <v>人类表皮生长因子受体-2（HER-2/neu）测定</v>
          </cell>
          <cell r="C10308" t="str">
            <v>样本类型：血液。样本采集、签收、处理、检测、质控，审核结果，录入信息系统或手工登记，发送报告。按规定处理废弃物，接受临床相关咨询。</v>
          </cell>
          <cell r="D10308" t="str">
            <v>试剂，校准品，质控品</v>
          </cell>
        </row>
        <row r="10308">
          <cell r="F10308" t="str">
            <v>项</v>
          </cell>
        </row>
        <row r="10308">
          <cell r="H10308">
            <v>320</v>
          </cell>
          <cell r="I10308">
            <v>260</v>
          </cell>
          <cell r="J10308">
            <v>220</v>
          </cell>
          <cell r="K10308" t="str">
            <v>乙类</v>
          </cell>
        </row>
        <row r="10309">
          <cell r="A10309" t="str">
            <v>QHXZ0157</v>
          </cell>
          <cell r="B10309" t="str">
            <v>幽门螺旋杆菌抗体分型检测</v>
          </cell>
          <cell r="C10309" t="str">
            <v>对抗幽门螺杆菌特异抗原(CagA、VacA、Ure)的IgG抗体的检测。样本类型：血液。样本采集、签收、处理、检测、质控，审核结果，录入信息系统或手工登记，发送报告。按规定处理废弃物，接受临床相关咨询。</v>
          </cell>
          <cell r="D10309" t="str">
            <v>试剂，校准品，质控品</v>
          </cell>
        </row>
        <row r="10309">
          <cell r="F10309" t="str">
            <v>次</v>
          </cell>
        </row>
        <row r="10309">
          <cell r="H10309">
            <v>140</v>
          </cell>
          <cell r="I10309">
            <v>110</v>
          </cell>
          <cell r="J10309">
            <v>100</v>
          </cell>
          <cell r="K10309" t="str">
            <v>丙类</v>
          </cell>
        </row>
        <row r="10310">
          <cell r="A10310" t="str">
            <v>QHXZ0158</v>
          </cell>
          <cell r="B10310" t="str">
            <v>经导管人工主动脉瓣膜置换术（TAVR）</v>
          </cell>
          <cell r="C10310"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0310" t="str">
            <v>引流装置</v>
          </cell>
          <cell r="E10310" t="str">
            <v>导管，导丝，起搏导线，起搏器，扩张球囊，血管鞘组，特殊缝线，心脏瓣膜，经导管人工主动脉瓣膜输送系统，支架，止血材料</v>
          </cell>
          <cell r="F10310" t="str">
            <v>次</v>
          </cell>
        </row>
        <row r="10310">
          <cell r="H10310">
            <v>4000</v>
          </cell>
          <cell r="I10310">
            <v>3200</v>
          </cell>
          <cell r="J10310">
            <v>2800</v>
          </cell>
          <cell r="K10310" t="str">
            <v>乙类</v>
          </cell>
        </row>
        <row r="10311">
          <cell r="A10311" t="str">
            <v>QHXZ0159</v>
          </cell>
          <cell r="B10311" t="str">
            <v>无导线起搏系统植入术</v>
          </cell>
          <cell r="C10311"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0311" t="str">
            <v>注射器，肝素帽，电极片，右心导管， 扩张鞘</v>
          </cell>
          <cell r="E10311" t="str">
            <v>无导线起搏系统，血管鞘组，导丝</v>
          </cell>
          <cell r="F10311" t="str">
            <v>次</v>
          </cell>
        </row>
        <row r="10311">
          <cell r="H10311">
            <v>3600</v>
          </cell>
          <cell r="I10311">
            <v>2880</v>
          </cell>
          <cell r="J10311">
            <v>2520</v>
          </cell>
          <cell r="K10311" t="str">
            <v>乙类</v>
          </cell>
        </row>
        <row r="10312">
          <cell r="A10312" t="str">
            <v>QHXZ0160</v>
          </cell>
          <cell r="B10312" t="str">
            <v>外周血造血干细胞采集术</v>
          </cell>
          <cell r="C10312" t="str">
            <v>根据需要设定参数，与供者建立静脉双通道，通过血细胞分离机将治疗所需的干细胞进行分离采集；采集过程中全程监测供者生命体征，处理各种并发症。不含监护。</v>
          </cell>
          <cell r="D10312" t="str">
            <v>针头，保存液</v>
          </cell>
          <cell r="E10312" t="str">
            <v>血细胞分离吸附置换治疗套件</v>
          </cell>
          <cell r="F10312" t="str">
            <v>次</v>
          </cell>
        </row>
        <row r="10312">
          <cell r="H10312">
            <v>1800</v>
          </cell>
          <cell r="I10312">
            <v>1440</v>
          </cell>
          <cell r="J10312">
            <v>1260</v>
          </cell>
          <cell r="K10312" t="str">
            <v>乙类</v>
          </cell>
        </row>
        <row r="10313">
          <cell r="A10313" t="str">
            <v>QHXZ0161</v>
          </cell>
          <cell r="B10313" t="str">
            <v>新型冠状病毒抗原检测</v>
          </cell>
          <cell r="C10313" t="str">
            <v>指采集样本开展新型冠状病毒抗原检测。含样本的采集、处理、标记、回收、出具判断及审核结果。</v>
          </cell>
        </row>
        <row r="10313">
          <cell r="E10313" t="str">
            <v>抗原检测试剂(含采样器具)</v>
          </cell>
          <cell r="F10313" t="str">
            <v>次</v>
          </cell>
          <cell r="G10313" t="str">
            <v>单人单次抗原检测按照“检测项目+检测试剂”收费</v>
          </cell>
          <cell r="H10313">
            <v>1</v>
          </cell>
          <cell r="I10313">
            <v>1</v>
          </cell>
          <cell r="J10313">
            <v>1</v>
          </cell>
          <cell r="K10313" t="str">
            <v>丙类</v>
          </cell>
        </row>
        <row r="10314">
          <cell r="A10314" t="str">
            <v>QHXZ0162</v>
          </cell>
          <cell r="B10314" t="str">
            <v>互联网普通门诊诊察费</v>
          </cell>
          <cell r="C10314" t="str">
            <v>指主治及以下医师提供的互联网普通门诊诊疗服务。挂号，初建病历(电子或纸质病历)，核实就诊者信息，就诊病历传送，病案管理。询问病情，听取主诉，病史采集，向患者或家属告知，书写病历，根据病情提供治疗方案(治疗单、处方)等。</v>
          </cell>
        </row>
        <row r="10314">
          <cell r="F10314" t="str">
            <v>次</v>
          </cell>
        </row>
        <row r="10314">
          <cell r="H10314">
            <v>15</v>
          </cell>
          <cell r="I10314">
            <v>13</v>
          </cell>
          <cell r="J10314">
            <v>12</v>
          </cell>
        </row>
        <row r="10315">
          <cell r="A10315" t="str">
            <v>QHXZ0163</v>
          </cell>
          <cell r="B10315" t="str">
            <v>互联网副主任医师门诊诊察费</v>
          </cell>
          <cell r="C10315" t="str">
            <v>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5">
          <cell r="F10315" t="str">
            <v>次</v>
          </cell>
        </row>
        <row r="10315">
          <cell r="H10315">
            <v>20</v>
          </cell>
          <cell r="I10315">
            <v>17</v>
          </cell>
          <cell r="J10315">
            <v>16</v>
          </cell>
        </row>
        <row r="10316">
          <cell r="A10316" t="str">
            <v>QHXZ0164</v>
          </cell>
          <cell r="B10316" t="str">
            <v>互联网主任医师门诊诊察费</v>
          </cell>
          <cell r="C10316" t="str">
            <v>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6">
          <cell r="F10316" t="str">
            <v>次</v>
          </cell>
        </row>
        <row r="10316">
          <cell r="H10316">
            <v>25</v>
          </cell>
          <cell r="I10316">
            <v>22</v>
          </cell>
          <cell r="J10316">
            <v>20</v>
          </cell>
        </row>
        <row r="10317">
          <cell r="A10317" t="str">
            <v>QHXZ0165</v>
          </cell>
          <cell r="B10317" t="str">
            <v>互联网普通门诊中医辨证论治</v>
          </cell>
          <cell r="C10317" t="str">
            <v>指由主治及以下中医或中西医结合医师提供的互联网诊疗服务。依据中医理论进行辨证，分析病因、病位、病性及病机转化，作出证候诊断，提出治疗方案。</v>
          </cell>
        </row>
        <row r="10317">
          <cell r="F10317" t="str">
            <v>次</v>
          </cell>
        </row>
        <row r="10317">
          <cell r="H10317">
            <v>17</v>
          </cell>
          <cell r="I10317">
            <v>16</v>
          </cell>
          <cell r="J10317">
            <v>15</v>
          </cell>
        </row>
        <row r="10318">
          <cell r="A10318" t="str">
            <v>QHXZ0166</v>
          </cell>
          <cell r="B10318" t="str">
            <v>互联网副主任医师门诊中医辨证论治</v>
          </cell>
          <cell r="C10318" t="str">
            <v>指由具有副高级职称的中医或中西医结合医师提供的互联网诊疗服务。依据中医理论进行辨证，分析病因、病位、病性及病机转化，作出证候诊断，提出治疗方案。</v>
          </cell>
        </row>
        <row r="10318">
          <cell r="F10318" t="str">
            <v>次</v>
          </cell>
        </row>
        <row r="10318">
          <cell r="H10318">
            <v>22</v>
          </cell>
          <cell r="I10318">
            <v>20</v>
          </cell>
          <cell r="J10318">
            <v>18</v>
          </cell>
        </row>
        <row r="10319">
          <cell r="A10319" t="str">
            <v>QHXZ0167</v>
          </cell>
          <cell r="B10319" t="str">
            <v>互联网主任医师门诊中医辨证论治</v>
          </cell>
          <cell r="C10319" t="str">
            <v>指由具有正高级职称的中医或中西医结合医师提供的互联网诊疗服务。依据中医理论进行辨证，分析病因、病位、病性及病机转化，作出证候诊断，提出治疗方案。</v>
          </cell>
        </row>
        <row r="10319">
          <cell r="F10319" t="str">
            <v>次</v>
          </cell>
        </row>
        <row r="10319">
          <cell r="H10319">
            <v>27</v>
          </cell>
          <cell r="I10319">
            <v>25</v>
          </cell>
          <cell r="J10319">
            <v>23</v>
          </cell>
        </row>
        <row r="10320">
          <cell r="A10320" t="str">
            <v>QHXZ0168</v>
          </cell>
          <cell r="B10320" t="str">
            <v>加温加湿高流量氧气治疗</v>
          </cell>
          <cell r="C10320" t="str">
            <v>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v>
          </cell>
        </row>
        <row r="10320">
          <cell r="E10320" t="str">
            <v>接头，管路，导管</v>
          </cell>
          <cell r="F10320" t="str">
            <v>小时</v>
          </cell>
          <cell r="G10320" t="str">
            <v>不得与呼吸机辅助通气同时收费</v>
          </cell>
          <cell r="H10320">
            <v>25</v>
          </cell>
          <cell r="I10320">
            <v>25</v>
          </cell>
          <cell r="J10320">
            <v>25</v>
          </cell>
          <cell r="K10320" t="str">
            <v>乙类</v>
          </cell>
        </row>
        <row r="10321">
          <cell r="A10321" t="str">
            <v>QHXZ</v>
          </cell>
          <cell r="B10321" t="str">
            <v>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v>
          </cell>
        </row>
        <row r="10322">
          <cell r="A10322" t="str">
            <v>QHXZ0169</v>
          </cell>
          <cell r="B10322" t="str">
            <v>种植体植入费（单颗）</v>
          </cell>
          <cell r="C10322" t="str">
            <v>实现口腔单颗种植体植入（包含种植Ⅱ期手术；单科常规种植手术不得收取医学3D模型打印、医学3D导板打印费用）。</v>
          </cell>
        </row>
        <row r="10322">
          <cell r="E10322" t="str">
            <v>种植体，封闭螺丝，愈合基台</v>
          </cell>
          <cell r="F10322" t="str">
            <v>牙位</v>
          </cell>
          <cell r="G10322" t="str">
            <v>种植体即刻种植加收30%；颅颌面种植体植入加收50%</v>
          </cell>
          <cell r="H10322">
            <v>1500</v>
          </cell>
          <cell r="I10322">
            <v>1275</v>
          </cell>
          <cell r="J10322">
            <v>1084</v>
          </cell>
          <cell r="K10322" t="str">
            <v>丙类</v>
          </cell>
        </row>
        <row r="10323">
          <cell r="A10323" t="str">
            <v>QHXZ0170</v>
          </cell>
          <cell r="B10323" t="str">
            <v>种植体植入费（全牙弓）</v>
          </cell>
          <cell r="C10323" t="str">
            <v>对范围超过一个象限以上的连续牙齿缺失进行种植体的植入以实现桥式修复。</v>
          </cell>
        </row>
        <row r="10323">
          <cell r="E10323" t="str">
            <v>种植体，封闭螺丝，基台，愈合基台，保护帽</v>
          </cell>
          <cell r="F10323" t="str">
            <v>例</v>
          </cell>
          <cell r="G10323" t="str">
            <v>上下颌分别进行桥式修复的，分别计价收费；种植体即刻种植加收30%；颅颌面种植体植入加收50%；种植体倾斜加收30%</v>
          </cell>
          <cell r="H10323">
            <v>6700</v>
          </cell>
          <cell r="I10323">
            <v>5695</v>
          </cell>
          <cell r="J10323">
            <v>4841</v>
          </cell>
          <cell r="K10323" t="str">
            <v>丙类</v>
          </cell>
        </row>
        <row r="10324">
          <cell r="A10324" t="str">
            <v>QHXZ0171</v>
          </cell>
          <cell r="B10324" t="str">
            <v>种植牙冠修复置入费
（单颗）</v>
          </cell>
          <cell r="C10324" t="str">
            <v>实现种植体上部固定义齿的修复置入。</v>
          </cell>
        </row>
        <row r="10324">
          <cell r="E10324" t="str">
            <v>转移杆，替代体，基台（包含临时基台，复合基台），基台螺丝，冠螺丝，牙冠（包含临时冠）</v>
          </cell>
          <cell r="F10324" t="str">
            <v>牙位</v>
          </cell>
          <cell r="G10324" t="str">
            <v>即刻修复置入加收20%；非即刻临时冠修复置入减收80%</v>
          </cell>
          <cell r="H10324">
            <v>1000</v>
          </cell>
          <cell r="I10324">
            <v>850</v>
          </cell>
          <cell r="J10324">
            <v>723</v>
          </cell>
          <cell r="K10324" t="str">
            <v>丙类</v>
          </cell>
        </row>
        <row r="10325">
          <cell r="A10325" t="str">
            <v>QHXZ0172</v>
          </cell>
          <cell r="B10325" t="str">
            <v>种植牙冠修复置入费
（连续冠桥修复）</v>
          </cell>
          <cell r="C10325" t="str">
            <v>实现种植体上部不超过一个象限的连续固定义齿的修复置入。</v>
          </cell>
        </row>
        <row r="10325">
          <cell r="E10325" t="str">
            <v>转移杆，替代体，基台（包含临时基台，复合基台），基台螺丝，冠螺丝，牙冠（包含临时冠），义齿</v>
          </cell>
          <cell r="F10325" t="str">
            <v>牙位</v>
          </cell>
          <cell r="G10325" t="str">
            <v>即刻修复置入加收20%；临时冠修复置入减收80%；超过3颗牙位每颗加收70%</v>
          </cell>
          <cell r="H10325">
            <v>300</v>
          </cell>
          <cell r="I10325">
            <v>255</v>
          </cell>
          <cell r="J10325">
            <v>217</v>
          </cell>
          <cell r="K10325" t="str">
            <v>丙类</v>
          </cell>
        </row>
        <row r="10326">
          <cell r="A10326" t="str">
            <v>QHXZ0173</v>
          </cell>
          <cell r="B10326" t="str">
            <v>种植牙冠修复置入费
（固定咬合重建）</v>
          </cell>
          <cell r="C10326" t="str">
            <v>实现对咬合支持丧失、半口牙齿缺失或全口牙齿缺失的种植体上部固定义齿的修复置入。</v>
          </cell>
        </row>
        <row r="10326">
          <cell r="E10326" t="str">
            <v>基台（包含临时基台，复合基台），牙冠（包含临时冠），金属桥架，氧化锆桥架，转移杆，替代体，牙龈瓷，  义齿</v>
          </cell>
          <cell r="F10326" t="str">
            <v>件</v>
          </cell>
          <cell r="G10326" t="str">
            <v>即刻修复置入加收20%</v>
          </cell>
          <cell r="H10326">
            <v>6000</v>
          </cell>
          <cell r="I10326">
            <v>5100</v>
          </cell>
          <cell r="J10326">
            <v>4335</v>
          </cell>
          <cell r="K10326" t="str">
            <v>丙类</v>
          </cell>
        </row>
        <row r="10327">
          <cell r="A10327" t="str">
            <v>QHXZ0174</v>
          </cell>
          <cell r="B10327" t="str">
            <v>种植可摘修复置入费</v>
          </cell>
          <cell r="C10327" t="str">
            <v>实现种植体上部可摘修复体的置入。</v>
          </cell>
        </row>
        <row r="10327">
          <cell r="E10327" t="str">
            <v>基台（包含临时基台，复合基台），基台螺丝，转移杆，替代体，附着体，杆卡，双套冠，义齿</v>
          </cell>
          <cell r="F10327" t="str">
            <v>件</v>
          </cell>
        </row>
        <row r="10327">
          <cell r="H10327">
            <v>3200</v>
          </cell>
          <cell r="I10327">
            <v>2720</v>
          </cell>
          <cell r="J10327">
            <v>2312</v>
          </cell>
          <cell r="K10327" t="str">
            <v>丙类</v>
          </cell>
        </row>
        <row r="10328">
          <cell r="A10328" t="str">
            <v>QHXZ0175</v>
          </cell>
          <cell r="B10328" t="str">
            <v>口腔内植骨费（简单）</v>
          </cell>
          <cell r="C10328" t="str">
            <v>通过手术方式，对轻度牙槽嵴萎缩骨量增加，达到可种植条件。</v>
          </cell>
        </row>
        <row r="10328">
          <cell r="E10328" t="str">
            <v>人工骨，生物膜，膜钉</v>
          </cell>
          <cell r="F10328" t="str">
            <v>牙位</v>
          </cell>
        </row>
        <row r="10328">
          <cell r="H10328">
            <v>600</v>
          </cell>
          <cell r="I10328">
            <v>510</v>
          </cell>
          <cell r="J10328">
            <v>434</v>
          </cell>
          <cell r="K10328" t="str">
            <v>丙类</v>
          </cell>
        </row>
        <row r="10329">
          <cell r="A10329" t="str">
            <v>QHXZ0176</v>
          </cell>
          <cell r="B10329" t="str">
            <v>口腔内植骨费（一般）</v>
          </cell>
          <cell r="C10329" t="str">
            <v>通过手术方式，对中度牙槽嵴萎缩骨量增加，达到可种植条件。</v>
          </cell>
        </row>
        <row r="10329">
          <cell r="E10329" t="str">
            <v>人工骨，生物膜，钛网，钛膜，膜钉，钛钉</v>
          </cell>
          <cell r="F10329" t="str">
            <v>牙位</v>
          </cell>
        </row>
        <row r="10329">
          <cell r="H10329">
            <v>700</v>
          </cell>
          <cell r="I10329">
            <v>595</v>
          </cell>
          <cell r="J10329">
            <v>506</v>
          </cell>
          <cell r="K10329" t="str">
            <v>丙类</v>
          </cell>
        </row>
        <row r="10330">
          <cell r="A10330" t="str">
            <v>QHXZ0177</v>
          </cell>
          <cell r="B10330" t="str">
            <v>口腔内植骨费（复杂）</v>
          </cell>
          <cell r="C10330" t="str">
            <v>通过手术方式，对重度牙槽嵴萎缩或上颌窦底骨量增加，达到可种植条件。</v>
          </cell>
        </row>
        <row r="10330">
          <cell r="E10330" t="str">
            <v>人工骨，生物膜，钛网，钛膜，膜钉，钛钉</v>
          </cell>
          <cell r="F10330" t="str">
            <v>牙位</v>
          </cell>
          <cell r="G10330" t="str">
            <v>上颌窦囊肿摘除加收60%；口内取骨加收60%；其他部位取骨加收120%</v>
          </cell>
          <cell r="H10330">
            <v>900</v>
          </cell>
          <cell r="I10330">
            <v>765</v>
          </cell>
          <cell r="J10330">
            <v>650</v>
          </cell>
          <cell r="K10330" t="str">
            <v>丙类</v>
          </cell>
        </row>
        <row r="10331">
          <cell r="A10331" t="str">
            <v>QHXZ0178</v>
          </cell>
          <cell r="B10331" t="str">
            <v>种植体周软组织移植费</v>
          </cell>
          <cell r="C10331" t="str">
            <v>通过局部软组织移植，改善治疗部位及周围软组织状况，达到治疗所需软组织条件。</v>
          </cell>
        </row>
        <row r="10331">
          <cell r="E10331" t="str">
            <v>人工胶原瓣</v>
          </cell>
          <cell r="F10331" t="str">
            <v>牙位</v>
          </cell>
        </row>
        <row r="10331">
          <cell r="H10331">
            <v>800</v>
          </cell>
          <cell r="I10331">
            <v>680</v>
          </cell>
          <cell r="J10331">
            <v>578</v>
          </cell>
          <cell r="K10331" t="str">
            <v>丙类</v>
          </cell>
        </row>
        <row r="10332">
          <cell r="A10332" t="str">
            <v>QHXZ0179</v>
          </cell>
          <cell r="B10332" t="str">
            <v>种植体取出费</v>
          </cell>
          <cell r="C10332" t="str">
            <v>拆除患者口腔内已植入且无法继续使用的种植体。</v>
          </cell>
        </row>
        <row r="10332">
          <cell r="F10332" t="str">
            <v>牙位</v>
          </cell>
          <cell r="G10332" t="str">
            <v>复杂种植体取出加收100%</v>
          </cell>
          <cell r="H10332">
            <v>60</v>
          </cell>
          <cell r="I10332">
            <v>51</v>
          </cell>
          <cell r="J10332">
            <v>43</v>
          </cell>
          <cell r="K10332" t="str">
            <v>丙类</v>
          </cell>
        </row>
        <row r="10333">
          <cell r="A10333" t="str">
            <v>QHXZ0180</v>
          </cell>
          <cell r="B10333" t="str">
            <v>种植牙冠修理费</v>
          </cell>
          <cell r="C10333" t="str">
            <v>对产品保质保修条件外，种植牙冠脱落、崩瓷、嵌食、断裂等机械性或器质性损坏进行修理，恢复正常功能。</v>
          </cell>
        </row>
        <row r="10333">
          <cell r="E10333" t="str">
            <v>基台，牙冠，基台螺丝，冠螺丝，上部修复部件</v>
          </cell>
          <cell r="F10333" t="str">
            <v>牙位</v>
          </cell>
        </row>
        <row r="10333">
          <cell r="H10333">
            <v>300</v>
          </cell>
          <cell r="I10333">
            <v>255</v>
          </cell>
          <cell r="J10333">
            <v>217</v>
          </cell>
          <cell r="K10333" t="str">
            <v>丙类</v>
          </cell>
        </row>
        <row r="10334">
          <cell r="A10334" t="str">
            <v>QHXZ0181</v>
          </cell>
          <cell r="B10334" t="str">
            <v>医学3D建模（口腔）</v>
          </cell>
          <cell r="C10334" t="str">
            <v>利用医学影像检查等手段获得患者特定部位的真实信息。通过数字技术构建的虚拟3D模型、真实再现口腔及颌面特定部分的形态，能够满足疾病诊断、手术规划、治疗及导板设计的需要。</v>
          </cell>
        </row>
        <row r="10334">
          <cell r="F10334" t="str">
            <v>例</v>
          </cell>
        </row>
        <row r="10334">
          <cell r="H10334">
            <v>210</v>
          </cell>
          <cell r="I10334">
            <v>179</v>
          </cell>
          <cell r="J10334">
            <v>152</v>
          </cell>
          <cell r="K10334" t="str">
            <v>丙类</v>
          </cell>
        </row>
        <row r="10335">
          <cell r="A10335" t="str">
            <v>QHXZ0182</v>
          </cell>
          <cell r="B10335" t="str">
            <v>医学3D模型打印（口腔）</v>
          </cell>
          <cell r="C10335" t="str">
            <v>将虚拟3D模型打印或切削制作成仅用于口腔疾病诊断、手术规划、治疗及导板设计的实体模型。</v>
          </cell>
        </row>
        <row r="10335">
          <cell r="F10335" t="str">
            <v>件</v>
          </cell>
        </row>
        <row r="10335">
          <cell r="H10335">
            <v>446</v>
          </cell>
          <cell r="I10335">
            <v>379</v>
          </cell>
          <cell r="J10335">
            <v>322</v>
          </cell>
          <cell r="K10335" t="str">
            <v>丙类</v>
          </cell>
        </row>
        <row r="10336">
          <cell r="A10336" t="str">
            <v>QHXZ0183</v>
          </cell>
          <cell r="B10336" t="str">
            <v>医学3D导板打印（口腔）</v>
          </cell>
          <cell r="C10336" t="str">
            <v>将虚拟3D模型打印或切削制作成用于治疗部位、确保植(置)入物精确到达和处理预定位置的实物模板或手术操作对治疗部位进行精确处理。</v>
          </cell>
        </row>
        <row r="10336">
          <cell r="F10336" t="str">
            <v>件</v>
          </cell>
        </row>
        <row r="10336">
          <cell r="H10336">
            <v>1380</v>
          </cell>
          <cell r="I10336">
            <v>1173</v>
          </cell>
          <cell r="J10336">
            <v>997</v>
          </cell>
          <cell r="K10336" t="str">
            <v>丙类</v>
          </cell>
        </row>
        <row r="10337">
          <cell r="A10337" t="str">
            <v>QHXZ0184</v>
          </cell>
          <cell r="B10337" t="str">
            <v>骨质疏松治疗</v>
          </cell>
          <cell r="C10337" t="str">
            <v>采用磁场的磁-电效应原理，阻止骨量丢失、提高骨密度，止痛、消肿消炎，治疗骨质疏松引起的临床症状、骨质疏松性骨折、股骨头缺血性坏死、骨性关节炎、骨折及延迟愈合、骨不连等。</v>
          </cell>
        </row>
        <row r="10337">
          <cell r="F10337" t="str">
            <v>次</v>
          </cell>
          <cell r="G10337" t="str">
            <v>每日不超过2次</v>
          </cell>
          <cell r="H10337">
            <v>80</v>
          </cell>
          <cell r="I10337">
            <v>64</v>
          </cell>
          <cell r="J10337">
            <v>55</v>
          </cell>
          <cell r="K10337" t="str">
            <v>丙类</v>
          </cell>
        </row>
        <row r="10338">
          <cell r="A10338" t="str">
            <v>QHXZ0185</v>
          </cell>
          <cell r="B10338" t="str">
            <v>低强度脉冲式超声波治疗</v>
          </cell>
          <cell r="C10338"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0338">
          <cell r="F10338" t="str">
            <v>次</v>
          </cell>
        </row>
        <row r="10338">
          <cell r="H10338" t="str">
            <v>市场调节价</v>
          </cell>
          <cell r="I10338" t="str">
            <v>市场调节价</v>
          </cell>
          <cell r="J10338" t="str">
            <v>市场调节价</v>
          </cell>
          <cell r="K10338" t="str">
            <v>丙类</v>
          </cell>
        </row>
        <row r="10339">
          <cell r="A10339" t="str">
            <v>QHXZ0186</v>
          </cell>
          <cell r="B10339" t="str">
            <v>红细胞生存时间测定</v>
          </cell>
          <cell r="C10339" t="str">
            <v>样本类型：肺泡气。样本采集，上样，测定，审核结果，录入实验室信息系统或人工登记，发送报告；按规定处理废弃物；接受临床相关咨询。</v>
          </cell>
          <cell r="D10339" t="str">
            <v>试剂，质控品，一次性使用采气用具</v>
          </cell>
        </row>
        <row r="10339">
          <cell r="F10339" t="str">
            <v>次</v>
          </cell>
        </row>
        <row r="10339">
          <cell r="H10339">
            <v>280</v>
          </cell>
          <cell r="I10339">
            <v>220</v>
          </cell>
          <cell r="J10339">
            <v>190</v>
          </cell>
          <cell r="K10339" t="str">
            <v>丙类</v>
          </cell>
        </row>
        <row r="10340">
          <cell r="A10340" t="str">
            <v>QHXZ0187</v>
          </cell>
          <cell r="B10340" t="str">
            <v>ALK融合蛋白表达水平检测</v>
          </cell>
          <cell r="C10340" t="str">
            <v>对组织标本进行组织石蜡包埋，于切片机切片，脱蜡，蛋白酶抗原修复，一抗二抗显色，判读结果，含上述技术过程中所产生的废液，废物的处理。检测结果用于确诊样本的ALK蛋白表达，指导用药。</v>
          </cell>
          <cell r="D10340" t="str">
            <v>试剂</v>
          </cell>
        </row>
        <row r="10340">
          <cell r="F10340" t="str">
            <v>次</v>
          </cell>
        </row>
        <row r="10340">
          <cell r="H10340">
            <v>650</v>
          </cell>
          <cell r="I10340">
            <v>520</v>
          </cell>
          <cell r="J10340">
            <v>450</v>
          </cell>
          <cell r="K10340" t="str">
            <v>丙类</v>
          </cell>
        </row>
        <row r="10341">
          <cell r="A10341" t="str">
            <v>QHXZ0188</v>
          </cell>
          <cell r="B10341" t="str">
            <v>PD-L1蛋白表达水平检测</v>
          </cell>
          <cell r="C10341" t="str">
            <v>对组织标本进行组织石蜡包埋，于切片机切片，脱蜡，蛋白酶抗原修复，一抗二抗显色，判读结果，含上述技术过程中所产生的废液，废物的处理。检测结果用于确诊样本的PD-L1蛋白表达，指导用药。</v>
          </cell>
          <cell r="D10341" t="str">
            <v>试剂</v>
          </cell>
        </row>
        <row r="10341">
          <cell r="F10341" t="str">
            <v>次</v>
          </cell>
        </row>
        <row r="10341">
          <cell r="H10341">
            <v>1200</v>
          </cell>
          <cell r="I10341">
            <v>960</v>
          </cell>
          <cell r="J10341">
            <v>840</v>
          </cell>
          <cell r="K10341" t="str">
            <v>丙类</v>
          </cell>
        </row>
        <row r="10342">
          <cell r="A10342" t="str">
            <v>QHXZ0189</v>
          </cell>
          <cell r="B10342" t="str">
            <v>肠内营养液配制</v>
          </cell>
          <cell r="C10342" t="str">
            <v>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v>
          </cell>
          <cell r="D10342" t="str">
            <v>一次性灌装袋，营养标签，称重纸，乳胶手套，一次性透明自封袋</v>
          </cell>
        </row>
        <row r="10342">
          <cell r="F10342" t="str">
            <v>日</v>
          </cell>
        </row>
        <row r="10342">
          <cell r="H10342">
            <v>20</v>
          </cell>
          <cell r="I10342">
            <v>16</v>
          </cell>
          <cell r="J10342">
            <v>14</v>
          </cell>
          <cell r="K10342" t="str">
            <v>丙类</v>
          </cell>
        </row>
        <row r="10343">
          <cell r="A10343" t="str">
            <v>QHXZ0190</v>
          </cell>
          <cell r="B10343" t="str">
            <v>前列腺小体外泄蛋白检测</v>
          </cell>
          <cell r="C10343" t="str">
            <v>免疫法检测前列腺小体外泄蛋白含量。样本类型：尿液。样本采集、签收、处理，加免疫试剂，温育，仪器定量测定，审核结果，录入实验室信息系统或人工登记，发送报告；按规定处理废弃物；接受临床相关咨询。</v>
          </cell>
          <cell r="D10343" t="str">
            <v>试剂</v>
          </cell>
        </row>
        <row r="10343">
          <cell r="F10343" t="str">
            <v>次</v>
          </cell>
        </row>
        <row r="10343">
          <cell r="H10343" t="str">
            <v>市场调节价</v>
          </cell>
          <cell r="I10343" t="str">
            <v>市场调节价</v>
          </cell>
          <cell r="J10343" t="str">
            <v>市场调节价</v>
          </cell>
          <cell r="K10343" t="str">
            <v>丙类</v>
          </cell>
        </row>
        <row r="10344">
          <cell r="A10344" t="str">
            <v>QHXZ0191</v>
          </cell>
          <cell r="B10344" t="str">
            <v>抗EB病毒衣壳抗原IgG抗体亲合力(高亲/低亲)检测</v>
          </cell>
          <cell r="C10344" t="str">
            <v>指对抗EB病毒衣壳抗原IgG抗体进行筛查。样本类型：血液。样本采集、签收、处理，加免疫试剂，检测样本、质控、审核结果，录入实验室信息系统或人工登记，发送定量结果报告;按规定处理废弃物;接受临床相关咨询。</v>
          </cell>
          <cell r="D10344" t="str">
            <v>试剂，定标液，质控液</v>
          </cell>
        </row>
        <row r="10344">
          <cell r="F10344" t="str">
            <v>项</v>
          </cell>
        </row>
        <row r="10344">
          <cell r="H10344">
            <v>40</v>
          </cell>
          <cell r="I10344">
            <v>32</v>
          </cell>
          <cell r="J10344">
            <v>28</v>
          </cell>
          <cell r="K10344" t="str">
            <v>丙类</v>
          </cell>
        </row>
        <row r="10345">
          <cell r="A10345" t="str">
            <v>QHXZ0192</v>
          </cell>
          <cell r="B10345" t="str">
            <v>肺炎支原体抗原定性检测</v>
          </cell>
          <cell r="C10345" t="str">
            <v>样本类型：咽拭子。样本采集、签收，加抽提液，检测样本，审核结果，录入实验室信息系统或人工登记，发送报告。按规定处理废弃物，接受临床相关咨询。</v>
          </cell>
          <cell r="D10345" t="str">
            <v>试剂，质控液</v>
          </cell>
        </row>
        <row r="10345">
          <cell r="F10345" t="str">
            <v>次</v>
          </cell>
        </row>
        <row r="10345">
          <cell r="H10345">
            <v>60</v>
          </cell>
          <cell r="I10345">
            <v>48</v>
          </cell>
          <cell r="J10345">
            <v>42</v>
          </cell>
          <cell r="K10345" t="str">
            <v>丙类</v>
          </cell>
        </row>
        <row r="10346">
          <cell r="A10346" t="str">
            <v>QHXZ0193</v>
          </cell>
          <cell r="B10346" t="str">
            <v>诺如病毒定性检测</v>
          </cell>
          <cell r="C10346" t="str">
            <v>胶体金法，样本类型：粪便。包括诺如病毒抗原GI型、GII型。样本采集、签收、处理，检测样本，审核结果，录入实验室信息系统或人工登记，发送报告；按规定处理废弃物；接受临床相关咨询。</v>
          </cell>
          <cell r="D10346" t="str">
            <v>试剂，质控液</v>
          </cell>
        </row>
        <row r="10346">
          <cell r="F10346" t="str">
            <v>次</v>
          </cell>
        </row>
        <row r="10346">
          <cell r="H10346">
            <v>100</v>
          </cell>
          <cell r="I10346">
            <v>80</v>
          </cell>
          <cell r="J10346">
            <v>70</v>
          </cell>
          <cell r="K10346" t="str">
            <v>丙类</v>
          </cell>
        </row>
        <row r="10347">
          <cell r="A10347" t="str">
            <v>QHXZ0194</v>
          </cell>
          <cell r="B10347" t="str">
            <v>房颤化学消融术</v>
          </cell>
          <cell r="C10347" t="str">
            <v>经下腔静脉将造影导管送至冠状窦内行选择性造影可见静脉显影，沿导丝将球囊送入静脉内，扩张封堵后经中心腔将化学药物推注静脉处心肌染色，提示造成心房、心室肌坏死。</v>
          </cell>
          <cell r="D10347" t="str">
            <v>注射器</v>
          </cell>
          <cell r="E10347" t="str">
            <v>造影导管，导引导管，导引导丝，血管鞘组，球囊扩张导管，电极导管</v>
          </cell>
          <cell r="F10347" t="str">
            <v>次</v>
          </cell>
        </row>
        <row r="10347">
          <cell r="H10347">
            <v>4500</v>
          </cell>
          <cell r="I10347">
            <v>3825</v>
          </cell>
          <cell r="J10347">
            <v>3251</v>
          </cell>
          <cell r="K10347" t="str">
            <v>丙类</v>
          </cell>
        </row>
        <row r="10348">
          <cell r="A10348" t="str">
            <v>QHXZ0195</v>
          </cell>
          <cell r="B10348" t="str">
            <v>动脉导管未闭胸主动脉腔内覆膜支架隔绝术</v>
          </cell>
          <cell r="C10348"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0348" t="str">
            <v>注射器</v>
          </cell>
          <cell r="E10348" t="str">
            <v>支架，血管鞘组，导丝，导管， 血管缝合器，压迫止血器</v>
          </cell>
          <cell r="F10348" t="str">
            <v>次</v>
          </cell>
        </row>
        <row r="10348">
          <cell r="H10348">
            <v>5500</v>
          </cell>
          <cell r="I10348">
            <v>4675</v>
          </cell>
          <cell r="J10348">
            <v>3974</v>
          </cell>
          <cell r="K10348" t="str">
            <v>丙类</v>
          </cell>
        </row>
        <row r="10349">
          <cell r="A10349" t="str">
            <v>QHXZ0196</v>
          </cell>
          <cell r="B10349" t="str">
            <v>维生素测定</v>
          </cell>
          <cell r="C10349" t="str">
            <v>样本类型：血液。样本采集、签收、处理，定标和质控，检测样本，审核结果，录入实验室信息系统或人工登记，发送报告；按规定处理废弃物；接受临床相关咨询。</v>
          </cell>
          <cell r="D10349" t="str">
            <v>试剂，定标液，质控液</v>
          </cell>
        </row>
        <row r="10349">
          <cell r="F10349" t="str">
            <v>每种维生素</v>
          </cell>
        </row>
        <row r="10349">
          <cell r="H10349">
            <v>55</v>
          </cell>
          <cell r="I10349">
            <v>45</v>
          </cell>
          <cell r="J10349">
            <v>40</v>
          </cell>
          <cell r="K10349" t="str">
            <v>乙类</v>
          </cell>
        </row>
        <row r="10350">
          <cell r="A10350" t="str">
            <v>QHXZ0197</v>
          </cell>
          <cell r="B10350" t="str">
            <v>棍针拨筋疗法</v>
          </cell>
          <cell r="C10350" t="str">
            <v>由医务人员将棍针作用于治疗部位所涉及的肌肉及肌腱，实施拨筋、推拿、刮痧和艾灸的方法以调节肌肉及肌腱松紧，达到温经通络、理筋整复、化瘀止痛的作用。</v>
          </cell>
          <cell r="D10350" t="str">
            <v>棍针拨筋套装</v>
          </cell>
        </row>
        <row r="10350">
          <cell r="F10350" t="str">
            <v>次</v>
          </cell>
        </row>
        <row r="10350">
          <cell r="H10350">
            <v>160</v>
          </cell>
          <cell r="I10350">
            <v>136</v>
          </cell>
          <cell r="J10350">
            <v>116</v>
          </cell>
          <cell r="K10350" t="str">
            <v>丙类</v>
          </cell>
        </row>
        <row r="10351">
          <cell r="A10351" t="str">
            <v>QHXZ0198</v>
          </cell>
          <cell r="B10351" t="str">
            <v>火龙罐疗法</v>
          </cell>
          <cell r="C10351" t="str">
            <v>由医务人员以火龙罐为工具，持罐进行推拿、刮痧、温和灸、走罐等手法，达到通经活络、温中散寒、调气活血的作用。</v>
          </cell>
          <cell r="D10351" t="str">
            <v>艾柱</v>
          </cell>
        </row>
        <row r="10351">
          <cell r="F10351" t="str">
            <v>次</v>
          </cell>
        </row>
        <row r="10351">
          <cell r="H10351">
            <v>200</v>
          </cell>
          <cell r="I10351">
            <v>170</v>
          </cell>
          <cell r="J10351">
            <v>145</v>
          </cell>
          <cell r="K10351" t="str">
            <v>丙类</v>
          </cell>
        </row>
        <row r="10352">
          <cell r="A10352" t="str">
            <v>QHXZ0199</v>
          </cell>
          <cell r="B10352" t="str">
            <v>岐黄针疗法</v>
          </cell>
          <cell r="C10352" t="str">
            <v>由医务人员以岐黄针为工具，根据患者的临床症状辨经选穴，配合手法进行治疗，达到疏通经络、调和阴阳、扶正祛邪，治疗疾病的目的。</v>
          </cell>
          <cell r="D10352" t="str">
            <v>岐黄针</v>
          </cell>
        </row>
        <row r="10352">
          <cell r="F10352" t="str">
            <v>次</v>
          </cell>
        </row>
        <row r="10352">
          <cell r="H10352">
            <v>80</v>
          </cell>
          <cell r="I10352">
            <v>68</v>
          </cell>
          <cell r="J10352">
            <v>58</v>
          </cell>
          <cell r="K10352" t="str">
            <v>丙类</v>
          </cell>
        </row>
        <row r="10353">
          <cell r="A10353" t="str">
            <v>QHXZ0200</v>
          </cell>
          <cell r="B10353" t="str">
            <v>悬空灸</v>
          </cell>
          <cell r="C10353" t="str">
            <v>由医务人员将施灸制品与皮肤保持一定距离，通过温和的药力和热力进行治疗，促进疏通经络，调和阴阳，扶正祛邪，达到治疗疾病的目的。</v>
          </cell>
        </row>
        <row r="10353">
          <cell r="F10353" t="str">
            <v>次</v>
          </cell>
          <cell r="G10353" t="str">
            <v>儿童加收30%；
热敏灸加收65元
雷火灸（太乙神针灸）加收50元</v>
          </cell>
          <cell r="H10353">
            <v>35</v>
          </cell>
          <cell r="I10353">
            <v>30</v>
          </cell>
          <cell r="J10353">
            <v>25</v>
          </cell>
          <cell r="K10353" t="str">
            <v>乙类</v>
          </cell>
        </row>
        <row r="10354">
          <cell r="A10354" t="str">
            <v>QHXZ0201</v>
          </cell>
          <cell r="B10354" t="str">
            <v>直接灸</v>
          </cell>
          <cell r="C10354" t="str">
            <v>由医务人员将施灸制品直接作用于皮肤，通过温和的药力和热力进行治疗，促进疏通经络，调和阴阳，扶正祛邪，达到治疗疾病的目的。</v>
          </cell>
        </row>
        <row r="10354">
          <cell r="F10354" t="str">
            <v>次</v>
          </cell>
          <cell r="G10354" t="str">
            <v>儿童加收30%</v>
          </cell>
          <cell r="H10354">
            <v>35</v>
          </cell>
          <cell r="I10354">
            <v>30</v>
          </cell>
          <cell r="J10354">
            <v>25</v>
          </cell>
          <cell r="K10354" t="str">
            <v>乙类</v>
          </cell>
        </row>
        <row r="10355">
          <cell r="A10355" t="str">
            <v>QHXZ0202</v>
          </cell>
          <cell r="B10355" t="str">
            <v>隔物灸</v>
          </cell>
          <cell r="C10355" t="str">
            <v>由医务人员将施灸制品通过间隔各类物品实施灸法，通过温和的药力和热力进行治疗，促进疏通经络，调和阴阳，扶正祛邪，达到治疗疾病的目的。</v>
          </cell>
        </row>
        <row r="10355">
          <cell r="F10355" t="str">
            <v>次</v>
          </cell>
          <cell r="G10355" t="str">
            <v>儿童加收30%</v>
          </cell>
          <cell r="H10355">
            <v>60</v>
          </cell>
          <cell r="I10355">
            <v>51</v>
          </cell>
          <cell r="J10355">
            <v>43</v>
          </cell>
          <cell r="K10355" t="str">
            <v>乙类</v>
          </cell>
        </row>
        <row r="10356">
          <cell r="A10356" t="str">
            <v>QHXZ0203</v>
          </cell>
          <cell r="B10356" t="str">
            <v>铺灸</v>
          </cell>
          <cell r="C10356" t="str">
            <v>由医务人员将施灸制品对胸腹部、腰背部等平铺灸饼实施灸法，通过温和的药力和热力进行治疗，促进疏通经络，调和阴阳，扶正祛邪，达到治疗疾病的目的。</v>
          </cell>
        </row>
        <row r="10356">
          <cell r="F10356" t="str">
            <v>次</v>
          </cell>
          <cell r="G10356" t="str">
            <v>1、儿童加收30%
2、督灸（火龙灸）加收50%</v>
          </cell>
          <cell r="H10356">
            <v>260</v>
          </cell>
          <cell r="I10356">
            <v>221</v>
          </cell>
          <cell r="J10356">
            <v>188</v>
          </cell>
          <cell r="K10356" t="str">
            <v>乙类</v>
          </cell>
        </row>
        <row r="10357">
          <cell r="A10357" t="str">
            <v>QHXZ0204</v>
          </cell>
          <cell r="B10357" t="str">
            <v>中医拔罐</v>
          </cell>
          <cell r="C10357" t="str">
            <v>由医务人员以罐为工具，利用各类方式方法使之吸附于体表的固定部位进行治疗，促进通经活络，行气活血，祛风散寒。</v>
          </cell>
        </row>
        <row r="10357">
          <cell r="F10357" t="str">
            <v>次</v>
          </cell>
          <cell r="G10357" t="str">
            <v>药物罐、水罐加收50%</v>
          </cell>
          <cell r="H10357">
            <v>30</v>
          </cell>
          <cell r="I10357">
            <v>26</v>
          </cell>
          <cell r="J10357">
            <v>22</v>
          </cell>
          <cell r="K10357" t="str">
            <v>乙类</v>
          </cell>
        </row>
        <row r="10358">
          <cell r="A10358" t="str">
            <v>QHXZ0205</v>
          </cell>
          <cell r="B10358" t="str">
            <v>中医走罐</v>
          </cell>
          <cell r="C10358" t="str">
            <v>由医务人员以罐为工具，利用各类方式方法使之吸附于体表的固定部位游走滑动进行治疗，促进通经活络。</v>
          </cell>
        </row>
        <row r="10358">
          <cell r="F10358" t="str">
            <v>次</v>
          </cell>
        </row>
        <row r="10358">
          <cell r="H10358">
            <v>30</v>
          </cell>
          <cell r="I10358">
            <v>26</v>
          </cell>
          <cell r="J10358">
            <v>22</v>
          </cell>
          <cell r="K10358" t="str">
            <v>乙类</v>
          </cell>
        </row>
        <row r="10359">
          <cell r="A10359" t="str">
            <v>QHXZ0206</v>
          </cell>
          <cell r="B10359" t="str">
            <v>中医闪罐</v>
          </cell>
          <cell r="C10359" t="str">
            <v>由医务人员以罐为工具，利用各类方式方法使之吸附于体表的固定部位，通过反复拔、起，使皮肤反复的紧、松进行治疗，促进通经活络。</v>
          </cell>
        </row>
        <row r="10359">
          <cell r="F10359" t="str">
            <v>次</v>
          </cell>
        </row>
        <row r="10359">
          <cell r="H10359">
            <v>30</v>
          </cell>
          <cell r="I10359">
            <v>26</v>
          </cell>
          <cell r="J10359">
            <v>22</v>
          </cell>
          <cell r="K10359" t="str">
            <v>乙类</v>
          </cell>
        </row>
        <row r="10360">
          <cell r="A10360" t="str">
            <v>QHXZ0207</v>
          </cell>
          <cell r="B10360" t="str">
            <v>头面部疾病推拿</v>
          </cell>
          <cell r="C10360" t="str">
            <v>由医务人员遵循经络、穴位，通过各类手法和力道治疗头面部疾病，起到疏通经络、理筋整复的作用。</v>
          </cell>
        </row>
        <row r="10360">
          <cell r="F10360" t="str">
            <v>次</v>
          </cell>
          <cell r="G10360" t="str">
            <v>儿童加收30%</v>
          </cell>
          <cell r="H10360">
            <v>100</v>
          </cell>
          <cell r="I10360">
            <v>85</v>
          </cell>
          <cell r="J10360">
            <v>72</v>
          </cell>
          <cell r="K10360" t="str">
            <v>乙类</v>
          </cell>
        </row>
        <row r="10361">
          <cell r="A10361" t="str">
            <v>QHXZ0208</v>
          </cell>
          <cell r="B10361" t="str">
            <v>颈部疾病推拿</v>
          </cell>
          <cell r="C10361" t="str">
            <v>由医务人员遵循经络、穴位，通过各类手法和力道治疗颈部疾病，起到疏通经络、理筋整复的作用。</v>
          </cell>
        </row>
        <row r="10361">
          <cell r="F10361" t="str">
            <v>次</v>
          </cell>
          <cell r="G10361" t="str">
            <v>儿童加收30%</v>
          </cell>
          <cell r="H10361">
            <v>100</v>
          </cell>
          <cell r="I10361">
            <v>85</v>
          </cell>
          <cell r="J10361">
            <v>72</v>
          </cell>
          <cell r="K10361" t="str">
            <v>乙类</v>
          </cell>
        </row>
        <row r="10362">
          <cell r="A10362" t="str">
            <v>QHXZ0209</v>
          </cell>
          <cell r="B10362" t="str">
            <v>脊柱部位疾病推拿</v>
          </cell>
          <cell r="C10362" t="str">
            <v>由医务人员遵循经络、穴位，通过各类手法和力道治疗脊柱部位疾病，起到疏通经络、理筋整复的作用。</v>
          </cell>
        </row>
        <row r="10362">
          <cell r="F10362" t="str">
            <v>次</v>
          </cell>
          <cell r="G10362" t="str">
            <v>寰枢关节推拿加收30%；儿童加收30%</v>
          </cell>
          <cell r="H10362">
            <v>100</v>
          </cell>
          <cell r="I10362">
            <v>85</v>
          </cell>
          <cell r="J10362">
            <v>72</v>
          </cell>
          <cell r="K10362" t="str">
            <v>乙类</v>
          </cell>
        </row>
        <row r="10363">
          <cell r="A10363" t="str">
            <v>QHXZ0210</v>
          </cell>
          <cell r="B10363" t="str">
            <v>肩部疾病推拿</v>
          </cell>
          <cell r="C10363" t="str">
            <v>由医务人员遵循经络、穴位，通过各类手法和力道治疗肩周炎部疾病，起到疏通经络、理筋整复的作用。</v>
          </cell>
        </row>
        <row r="10363">
          <cell r="F10363" t="str">
            <v>单侧</v>
          </cell>
          <cell r="G10363" t="str">
            <v>儿童加收30%</v>
          </cell>
          <cell r="H10363">
            <v>100</v>
          </cell>
          <cell r="I10363">
            <v>85</v>
          </cell>
          <cell r="J10363">
            <v>72</v>
          </cell>
          <cell r="K10363" t="str">
            <v>乙类</v>
          </cell>
        </row>
        <row r="10364">
          <cell r="A10364" t="str">
            <v>QHXZ0211</v>
          </cell>
          <cell r="B10364" t="str">
            <v>背部疾病推拿</v>
          </cell>
          <cell r="C10364" t="str">
            <v>由医务人员遵循经络、穴位，通过各类手法和力道治疗背部疾病，起到疏通经络、理筋整复的作用。</v>
          </cell>
        </row>
        <row r="10364">
          <cell r="F10364" t="str">
            <v>次</v>
          </cell>
          <cell r="G10364" t="str">
            <v>儿童加收30%</v>
          </cell>
          <cell r="H10364">
            <v>100</v>
          </cell>
          <cell r="I10364">
            <v>85</v>
          </cell>
          <cell r="J10364">
            <v>72</v>
          </cell>
          <cell r="K10364" t="str">
            <v>乙类</v>
          </cell>
        </row>
        <row r="10365">
          <cell r="A10365" t="str">
            <v>QHXZ0212</v>
          </cell>
          <cell r="B10365" t="str">
            <v>腰部疾病推拿</v>
          </cell>
          <cell r="C10365" t="str">
            <v>由医务人员遵循经络、穴位，通过各类手法和力道治疗腰部疾病，起到疏通经络、理筋整复的作用。</v>
          </cell>
        </row>
        <row r="10365">
          <cell r="F10365" t="str">
            <v>次</v>
          </cell>
          <cell r="G10365" t="str">
            <v>儿童加收35%</v>
          </cell>
          <cell r="H10365">
            <v>100</v>
          </cell>
          <cell r="I10365">
            <v>85</v>
          </cell>
          <cell r="J10365">
            <v>72</v>
          </cell>
          <cell r="K10365" t="str">
            <v>乙类</v>
          </cell>
        </row>
        <row r="10366">
          <cell r="A10366" t="str">
            <v>QHXZ0213</v>
          </cell>
          <cell r="B10366" t="str">
            <v>髋骶部疾病推拿</v>
          </cell>
          <cell r="C10366" t="str">
            <v>由医务人员遵循经络、穴位，通过各类手法和力道治疗髋骶部疾病， 以起到疏通经络、理筋整复的作用</v>
          </cell>
        </row>
        <row r="10366">
          <cell r="F10366" t="str">
            <v>次</v>
          </cell>
          <cell r="G10366" t="str">
            <v>儿童加收30%</v>
          </cell>
          <cell r="H10366">
            <v>100</v>
          </cell>
          <cell r="I10366">
            <v>85</v>
          </cell>
          <cell r="J10366">
            <v>72</v>
          </cell>
          <cell r="K10366" t="str">
            <v>乙类</v>
          </cell>
        </row>
        <row r="10367">
          <cell r="A10367" t="str">
            <v>QHXZ0214</v>
          </cell>
          <cell r="B10367" t="str">
            <v>四肢部位疾病推拿</v>
          </cell>
          <cell r="C10367" t="str">
            <v>由医务人员遵循经络、穴位，通过各类手法和力道治疗四肢部位疾病，起到疏通经络、理筋整复的作用。</v>
          </cell>
        </row>
        <row r="10367">
          <cell r="F10367" t="str">
            <v>单肢</v>
          </cell>
          <cell r="G10367" t="str">
            <v>儿童加收30%；超过两个部位按照两个部位收费</v>
          </cell>
          <cell r="H10367">
            <v>100</v>
          </cell>
          <cell r="I10367">
            <v>85</v>
          </cell>
          <cell r="J10367">
            <v>72</v>
          </cell>
          <cell r="K10367" t="str">
            <v>乙类</v>
          </cell>
        </row>
        <row r="10368">
          <cell r="A10368" t="str">
            <v>QHXZ0215</v>
          </cell>
          <cell r="B10368" t="str">
            <v>脏腑疾病推拿</v>
          </cell>
          <cell r="C10368" t="str">
            <v>由医务人员遵循经络、穴位，通过各类手法和力道治疗脏腑疾病，起到疏通经络、理筋整复的作用。</v>
          </cell>
        </row>
        <row r="10368">
          <cell r="F10368" t="str">
            <v>次</v>
          </cell>
          <cell r="G10368" t="str">
            <v>儿童加收30%</v>
          </cell>
          <cell r="H10368">
            <v>100</v>
          </cell>
          <cell r="I10368">
            <v>85</v>
          </cell>
          <cell r="J10368">
            <v>72</v>
          </cell>
          <cell r="K10368" t="str">
            <v>乙类</v>
          </cell>
        </row>
        <row r="10369">
          <cell r="A10369" t="str">
            <v>QHXZ0216</v>
          </cell>
          <cell r="B10369" t="str">
            <v>乳房疾病推拿</v>
          </cell>
          <cell r="C10369" t="str">
            <v>由医务人员遵循经络、穴位，通过各类手法和力道治疗产后乳房疾病， 以起到疏通经络、理筋整复的作用。</v>
          </cell>
        </row>
        <row r="10369">
          <cell r="F10369" t="str">
            <v>单侧</v>
          </cell>
          <cell r="G10369" t="str">
            <v>双侧加收60元</v>
          </cell>
          <cell r="H10369">
            <v>100</v>
          </cell>
          <cell r="I10369">
            <v>85</v>
          </cell>
          <cell r="J10369">
            <v>72</v>
          </cell>
          <cell r="K10369" t="str">
            <v>乙类</v>
          </cell>
        </row>
        <row r="10370">
          <cell r="A10370" t="str">
            <v>QHXZ0217</v>
          </cell>
          <cell r="B10370" t="str">
            <v>中枢神经系统疾病推拿</v>
          </cell>
          <cell r="C10370" t="str">
            <v>由医务人员遵循经络、穴位，通过各类手法和力道治疗中枢神经系统疾病， 以起到疏通经络、理筋整复的作用。</v>
          </cell>
        </row>
        <row r="10370">
          <cell r="F10370" t="str">
            <v>次</v>
          </cell>
          <cell r="G10370" t="str">
            <v>儿童加收30%</v>
          </cell>
          <cell r="H10370">
            <v>100</v>
          </cell>
          <cell r="I10370">
            <v>85</v>
          </cell>
          <cell r="J10370">
            <v>72</v>
          </cell>
          <cell r="K10370" t="str">
            <v>乙类</v>
          </cell>
        </row>
        <row r="10371">
          <cell r="A10371" t="str">
            <v>QHXZ0218</v>
          </cell>
          <cell r="B10371" t="str">
            <v>乳敷疗法
（ནུ་མའི་འབྱར་དཔྱད།）</v>
          </cell>
          <cell r="C10371" t="str">
            <v>将辨证调配的饮片或药材粉碎后与青稞酒（酒精过敏者可选用凡士林或纯净水）搅拌均匀成糊状，敷于患处加热15-20分钟，达到疏经通络，散瘀消肿，去除病邪等功效。</v>
          </cell>
        </row>
        <row r="10371">
          <cell r="F10371" t="str">
            <v>单侧</v>
          </cell>
        </row>
        <row r="10371">
          <cell r="H10371">
            <v>30</v>
          </cell>
          <cell r="I10371">
            <v>26</v>
          </cell>
          <cell r="J10371">
            <v>22</v>
          </cell>
          <cell r="K10371" t="str">
            <v>丙类</v>
          </cell>
        </row>
        <row r="10372">
          <cell r="A10372" t="str">
            <v>QHXZ0219</v>
          </cell>
          <cell r="B10372" t="str">
            <v>阿仲泷介疗法 
（ཨ་ཀྲོང་བཅིང་ལུམས།）</v>
          </cell>
          <cell r="C10372" t="str">
            <v>将辨证调配的饮片或药材粉碎后，发酵5天，患者使用前按病情二次调配加热后隔物对患处进行外敷，时间为10-15分钟。此项目含炮制调配。</v>
          </cell>
        </row>
        <row r="10372">
          <cell r="F10372" t="str">
            <v>次</v>
          </cell>
        </row>
        <row r="10372">
          <cell r="H10372">
            <v>60</v>
          </cell>
          <cell r="I10372">
            <v>51</v>
          </cell>
          <cell r="J10372">
            <v>43</v>
          </cell>
          <cell r="K10372" t="str">
            <v>丙类</v>
          </cell>
        </row>
        <row r="10373">
          <cell r="A10373" t="str">
            <v>QHXZ0220</v>
          </cell>
          <cell r="B10373" t="str">
            <v>傲布果泷疗法 
（འོམ་བུའི་མགོ་ལུམས།）</v>
          </cell>
          <cell r="C10373" t="str">
            <v>将辨证调配的饮片或药材粉碎后兑水加热至38℃左右制备药液，取适量药液冲淋或浸泡头部，达到治疗目的，本疗法适用于治疗皮肤病。此项目含炮制调配。</v>
          </cell>
        </row>
        <row r="10373">
          <cell r="F10373" t="str">
            <v>次</v>
          </cell>
        </row>
        <row r="10373">
          <cell r="H10373">
            <v>50</v>
          </cell>
          <cell r="I10373">
            <v>43</v>
          </cell>
          <cell r="J10373">
            <v>36</v>
          </cell>
          <cell r="K10373" t="str">
            <v>丙类</v>
          </cell>
        </row>
        <row r="10374">
          <cell r="A10374" t="str">
            <v>QHXZ0221</v>
          </cell>
          <cell r="B10374" t="str">
            <v>帝玛煳美疗法
（དེའུ་དམར་ཧོར་མེ།）</v>
          </cell>
          <cell r="C10374" t="str">
            <v>将辨证调配的饮片或药材粉碎后涂于患处，外敷盐水浸湿的棉麻布并用95%酒精均匀喷洒，反复点燃加热9次后，覆盖封包30分钟。此项目含炮制调配。</v>
          </cell>
        </row>
        <row r="10374">
          <cell r="F10374" t="str">
            <v>次</v>
          </cell>
        </row>
        <row r="10374">
          <cell r="H10374">
            <v>110</v>
          </cell>
          <cell r="I10374">
            <v>94</v>
          </cell>
          <cell r="J10374">
            <v>79</v>
          </cell>
          <cell r="K10374" t="str">
            <v>丙类</v>
          </cell>
        </row>
        <row r="10375">
          <cell r="A10375" t="str">
            <v>QHXZ0222</v>
          </cell>
          <cell r="B10375" t="str">
            <v>帝尔羌粘疗法
（རྡེའུ་ཆང་བྲན།）</v>
          </cell>
          <cell r="C10375" t="str">
            <v>将特殊加工的鹅卵石，浸泡于辨证调配的饮片或药材的制备药液中，加热或制冷，对人体体表穴位/痛点反复按压15-30分钟，期间根据疼痛情况，反复施治，直到疼痛减轻、消失。此项目含炮制调配。</v>
          </cell>
        </row>
        <row r="10375">
          <cell r="F10375" t="str">
            <v>部位</v>
          </cell>
        </row>
        <row r="10375">
          <cell r="H10375">
            <v>50</v>
          </cell>
          <cell r="I10375">
            <v>43</v>
          </cell>
          <cell r="J10375">
            <v>36</v>
          </cell>
          <cell r="K10375" t="str">
            <v>丙类</v>
          </cell>
        </row>
        <row r="10376">
          <cell r="A10376" t="str">
            <v>QHXZ0223</v>
          </cell>
          <cell r="B10376" t="str">
            <v>蛙头针放血疗法
（སྦལ་མགོའི་ཐུར་དཔྱད།）</v>
          </cell>
          <cell r="C10376"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0376">
          <cell r="F10376" t="str">
            <v>次</v>
          </cell>
        </row>
        <row r="10376">
          <cell r="H10376">
            <v>150</v>
          </cell>
          <cell r="I10376">
            <v>128</v>
          </cell>
          <cell r="J10376">
            <v>108</v>
          </cell>
          <cell r="K10376" t="str">
            <v>丙类</v>
          </cell>
        </row>
        <row r="10377">
          <cell r="A10377" t="str">
            <v>QHXZ0224</v>
          </cell>
          <cell r="B10377" t="str">
            <v>泷沐疗法
（ལུམས་བཅོས།）</v>
          </cell>
          <cell r="C10377" t="str">
            <v>将辨证调配的饮片或药材粉碎后发酵5天，制备药液，加热至38-45℃，对患处进行浸泡治疗35分钟左右。此项目含炮制调配。</v>
          </cell>
        </row>
        <row r="10377">
          <cell r="F10377" t="str">
            <v>次</v>
          </cell>
          <cell r="G10377" t="str">
            <v>限门诊患者使用</v>
          </cell>
          <cell r="H10377">
            <v>35</v>
          </cell>
          <cell r="I10377">
            <v>30</v>
          </cell>
          <cell r="J10377">
            <v>25</v>
          </cell>
          <cell r="K10377" t="str">
            <v>丙类</v>
          </cell>
        </row>
        <row r="10378">
          <cell r="A10378" t="str">
            <v>QHXZ0225</v>
          </cell>
          <cell r="B10378" t="str">
            <v>仁青奏泻疗法
（རིན་ཆེན་གཙུག་བཤལ།）</v>
          </cell>
          <cell r="C10378" t="str">
            <v>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0378">
          <cell r="F10378" t="str">
            <v>次</v>
          </cell>
          <cell r="G10378" t="str">
            <v>5天一个疗程，一个疗程内仅收费1次</v>
          </cell>
          <cell r="H10378">
            <v>380</v>
          </cell>
          <cell r="I10378">
            <v>323</v>
          </cell>
          <cell r="J10378">
            <v>275</v>
          </cell>
          <cell r="K10378" t="str">
            <v>丙类</v>
          </cell>
        </row>
        <row r="10379">
          <cell r="A10379" t="str">
            <v>QHXZ0226</v>
          </cell>
          <cell r="B10379" t="str">
            <v>靶斗疗法
（ལྦ་དུགས）</v>
          </cell>
          <cell r="C10379" t="str">
            <v>将辨证调配的饮片或药材包裹于纱布中蒸煮15-25分钟，温度适宜时轻敷于甲状腺患处。含炮制调配。</v>
          </cell>
        </row>
        <row r="10379">
          <cell r="F10379" t="str">
            <v>次</v>
          </cell>
        </row>
        <row r="10379">
          <cell r="H10379">
            <v>40</v>
          </cell>
          <cell r="I10379">
            <v>34</v>
          </cell>
          <cell r="J10379">
            <v>29</v>
          </cell>
          <cell r="K10379" t="str">
            <v>丙类</v>
          </cell>
        </row>
        <row r="10380">
          <cell r="A10380" t="str">
            <v>QHXZ0227</v>
          </cell>
          <cell r="B10380" t="str">
            <v>五谷敷疗法
（འབྲུ་སྣའི་ལུམས།）</v>
          </cell>
          <cell r="C10380" t="str">
            <v>依据藏医传统理论，将临床辨证后调配的饮片与各类谷物粉碎搅拌后制成饼状敷于患处，恒温加热40分钟，通过热敷打开毛孔，达到疏气通络、活血化瘀、祛风除湿、干黄水的治疗目的。</v>
          </cell>
        </row>
        <row r="10380">
          <cell r="F10380" t="str">
            <v>次</v>
          </cell>
        </row>
        <row r="10380">
          <cell r="H10380">
            <v>80</v>
          </cell>
          <cell r="I10380">
            <v>68</v>
          </cell>
          <cell r="J10380">
            <v>58</v>
          </cell>
          <cell r="K10380" t="str">
            <v>丙类</v>
          </cell>
        </row>
        <row r="10381">
          <cell r="A10381" t="str">
            <v>QHXZ0228</v>
          </cell>
          <cell r="B10381" t="str">
            <v>森吾班玛
（སྲིན་བུ་པདྨ།）</v>
          </cell>
          <cell r="C10381" t="str">
            <v>依据临床辨证，利用水蛭吸血的特性，对人体体表的（穴位/痛点）瘀滞病血进行吸治，利用水蛭分泌出的天然水蛭素、纤溶酶、透明质酸酶等一系列生物活性物质，达到抗凝溶栓、改善血液循环、清血热、促进新陈代谢和疏通经络等功效。</v>
          </cell>
          <cell r="D10381" t="str">
            <v>活体水蛭</v>
          </cell>
        </row>
        <row r="10381">
          <cell r="F10381" t="str">
            <v>次</v>
          </cell>
        </row>
        <row r="10381">
          <cell r="H10381">
            <v>82</v>
          </cell>
          <cell r="I10381">
            <v>70</v>
          </cell>
          <cell r="J10381">
            <v>60</v>
          </cell>
          <cell r="K10381" t="str">
            <v>丙类</v>
          </cell>
        </row>
        <row r="10382">
          <cell r="A10382" t="str">
            <v>QHXZ0229</v>
          </cell>
          <cell r="B10382" t="str">
            <v>木烙疗法
（ཤིང་དུགས།）</v>
          </cell>
          <cell r="C10382" t="str">
            <v>将辨证调配的饮片或药材粉碎加适量基质混匀后敷于特制檀香及沉香木烙上加热，对辨证选定的穴位或脉络走行进行施治。期间观察施治处肤色及患者生命体征，并根据治疗区域的热敏感觉，掌握施术次数及速度，防止烫伤。</v>
          </cell>
        </row>
        <row r="10382">
          <cell r="F10382" t="str">
            <v>次</v>
          </cell>
        </row>
        <row r="10382">
          <cell r="H10382">
            <v>82</v>
          </cell>
          <cell r="I10382">
            <v>70</v>
          </cell>
          <cell r="J10382">
            <v>60</v>
          </cell>
          <cell r="K10382" t="str">
            <v>丙类</v>
          </cell>
        </row>
        <row r="10383">
          <cell r="A10383" t="str">
            <v>QHXZ0230</v>
          </cell>
          <cell r="B10383" t="str">
            <v>梅朵蔷泽疗法
（མེ་ཏོག་ཆང་བཙོས།）</v>
          </cell>
          <cell r="C10383" t="str">
            <v>将辨证调配的饮片或药材粉碎后发酵5天，并根据病情和病患体质进行二次调配，加适量基质与各种花类药物与青稞酒混匀，蒸热至45度左右，将药袋敷于患处治疗45分钟，防止烫伤。</v>
          </cell>
          <cell r="D10383" t="str">
            <v>各种花类，布袋，青稞酒</v>
          </cell>
        </row>
        <row r="10383">
          <cell r="F10383" t="str">
            <v>次</v>
          </cell>
        </row>
        <row r="10383">
          <cell r="H10383">
            <v>71</v>
          </cell>
          <cell r="I10383">
            <v>60</v>
          </cell>
          <cell r="J10383">
            <v>51</v>
          </cell>
          <cell r="K10383" t="str">
            <v>丙类</v>
          </cell>
        </row>
        <row r="10384">
          <cell r="A10384" t="str">
            <v>QHXZ0231</v>
          </cell>
          <cell r="B10384" t="str">
            <v>小儿肝下垂复位疗法 
（བྱིས་པའི་བབས་བཅོས།）</v>
          </cell>
          <cell r="C10384"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0384" t="str">
            <v>绷带</v>
          </cell>
        </row>
        <row r="10384">
          <cell r="F10384" t="str">
            <v>次</v>
          </cell>
        </row>
        <row r="10384">
          <cell r="H10384">
            <v>94</v>
          </cell>
          <cell r="I10384">
            <v>80</v>
          </cell>
          <cell r="J10384">
            <v>68</v>
          </cell>
          <cell r="K10384" t="str">
            <v>丙类</v>
          </cell>
        </row>
        <row r="10385">
          <cell r="A10385" t="str">
            <v>QHXZ0232</v>
          </cell>
          <cell r="B10385" t="str">
            <v>角灸疗法
（རྭ་ཚུགས།）</v>
          </cell>
          <cell r="C10385" t="str">
            <v>按照藏医理论，针对不同病种、个体差异、疾病性质和病程长短，对人体体表的穴位/痛点，选择羊角、牛角等介质摩擦加热后进行施治。</v>
          </cell>
          <cell r="D10385" t="str">
            <v>牛角，羊角</v>
          </cell>
        </row>
        <row r="10385">
          <cell r="F10385" t="str">
            <v>次</v>
          </cell>
        </row>
        <row r="10385">
          <cell r="H10385">
            <v>35</v>
          </cell>
          <cell r="I10385">
            <v>30</v>
          </cell>
          <cell r="J10385">
            <v>26</v>
          </cell>
          <cell r="K10385" t="str">
            <v>丙类</v>
          </cell>
        </row>
        <row r="10386">
          <cell r="A10386" t="str">
            <v>QHXZ0233</v>
          </cell>
          <cell r="B10386" t="str">
            <v>蒙医综合心身治疗(录像)</v>
          </cell>
          <cell r="C10386" t="str">
            <v>通过录像形式对多个病人进行暗示治疗、催眠治疗、音乐治疗、松弛治疗、积极心态治疗、健康教育等多项技术方法有机结合的综合治疗。</v>
          </cell>
        </row>
        <row r="10386">
          <cell r="F10386" t="str">
            <v>次</v>
          </cell>
        </row>
        <row r="10386">
          <cell r="H10386">
            <v>55</v>
          </cell>
          <cell r="I10386">
            <v>45</v>
          </cell>
          <cell r="J10386">
            <v>40</v>
          </cell>
          <cell r="K10386" t="str">
            <v>丙类</v>
          </cell>
        </row>
        <row r="10387">
          <cell r="A10387" t="str">
            <v>QHXZ0234</v>
          </cell>
          <cell r="B10387" t="str">
            <v>蒙医综合心身治疗（个体）</v>
          </cell>
          <cell r="C10387"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v>
          </cell>
        </row>
        <row r="10387">
          <cell r="F10387" t="str">
            <v>次</v>
          </cell>
        </row>
        <row r="10387">
          <cell r="H10387">
            <v>200</v>
          </cell>
          <cell r="I10387">
            <v>160</v>
          </cell>
          <cell r="J10387">
            <v>140</v>
          </cell>
          <cell r="K10387" t="str">
            <v>丙类</v>
          </cell>
        </row>
        <row r="10388">
          <cell r="A10388" t="str">
            <v>QHXZ0235</v>
          </cell>
          <cell r="B10388" t="str">
            <v>取卵术</v>
          </cell>
          <cell r="C10388" t="str">
            <v>通过穿刺目标卵泡获得卵泡液，交由实验室完成卵子收集。</v>
          </cell>
        </row>
        <row r="10388">
          <cell r="F10388" t="str">
            <v>次</v>
          </cell>
        </row>
        <row r="10388">
          <cell r="H10388">
            <v>2500</v>
          </cell>
        </row>
        <row r="10388">
          <cell r="K10388" t="str">
            <v>乙类</v>
          </cell>
        </row>
        <row r="10389">
          <cell r="A10389" t="str">
            <v>QHXZ0236</v>
          </cell>
          <cell r="B10389" t="str">
            <v>胚胎培养</v>
          </cell>
          <cell r="C10389" t="str">
            <v>在培养箱中将精卵采取体外结合形式进行培养，并观察、评估。</v>
          </cell>
        </row>
        <row r="10389">
          <cell r="F10389" t="str">
            <v>次</v>
          </cell>
          <cell r="G10389" t="str">
            <v>囊胚培养加收1360元</v>
          </cell>
          <cell r="H10389">
            <v>5000</v>
          </cell>
        </row>
        <row r="10389">
          <cell r="K10389" t="str">
            <v>乙类</v>
          </cell>
        </row>
        <row r="10390">
          <cell r="A10390" t="str">
            <v>QHXZ0237</v>
          </cell>
          <cell r="B10390" t="str">
            <v>组织/体液/细胞冷冻(辅助生殖)</v>
          </cell>
          <cell r="C10390" t="str">
            <v>将辅助生殖相关组织、体液、细胞进行冷冻或复苏。</v>
          </cell>
        </row>
        <row r="10390">
          <cell r="F10390" t="str">
            <v>管·次</v>
          </cell>
        </row>
        <row r="10390">
          <cell r="H10390">
            <v>1550</v>
          </cell>
        </row>
        <row r="10390">
          <cell r="K10390" t="str">
            <v>丙类</v>
          </cell>
        </row>
        <row r="10391">
          <cell r="A10391" t="str">
            <v>QHXZ0238</v>
          </cell>
          <cell r="B10391" t="str">
            <v>组织/体液/细胞冷冻续存(辅助生殖)</v>
          </cell>
          <cell r="C10391" t="str">
            <v>将冷冻后的辅助生殖相关组织、体液、细胞持续冻存。不足一月按一月计费。</v>
          </cell>
        </row>
        <row r="10391">
          <cell r="F10391" t="str">
            <v>管·月</v>
          </cell>
        </row>
        <row r="10391">
          <cell r="H10391">
            <v>100</v>
          </cell>
        </row>
        <row r="10391">
          <cell r="K10391" t="str">
            <v>丙类</v>
          </cell>
        </row>
        <row r="10392">
          <cell r="A10392" t="str">
            <v>QHXZ0239</v>
          </cell>
          <cell r="B10392" t="str">
            <v>胚胎移植</v>
          </cell>
          <cell r="C10392" t="str">
            <v>将胚胎移送至患者宫腔内。</v>
          </cell>
        </row>
        <row r="10392">
          <cell r="F10392" t="str">
            <v>次</v>
          </cell>
        </row>
        <row r="10392">
          <cell r="H10392">
            <v>1600</v>
          </cell>
        </row>
        <row r="10392">
          <cell r="K10392" t="str">
            <v>乙类</v>
          </cell>
        </row>
        <row r="10393">
          <cell r="A10393" t="str">
            <v>QHXZ0240</v>
          </cell>
          <cell r="B10393" t="str">
            <v>未成熟卵体外成熟培养</v>
          </cell>
          <cell r="C10393" t="str">
            <v>将通过临床操作获取的未成熟卵进行体外培养、观察、评估。</v>
          </cell>
        </row>
        <row r="10393">
          <cell r="F10393" t="str">
            <v>次</v>
          </cell>
        </row>
        <row r="10393">
          <cell r="H10393">
            <v>2000</v>
          </cell>
        </row>
        <row r="10393">
          <cell r="K10393" t="str">
            <v>丙类</v>
          </cell>
        </row>
        <row r="10394">
          <cell r="A10394" t="str">
            <v>QHXZ0241</v>
          </cell>
          <cell r="B10394" t="str">
            <v>胚胎辅助孵化</v>
          </cell>
          <cell r="C10394" t="str">
            <v>将胚胎通过物理或化学的方法，将透明带进行处理。</v>
          </cell>
        </row>
        <row r="10394">
          <cell r="F10394" t="str">
            <v>次</v>
          </cell>
        </row>
        <row r="10394">
          <cell r="H10394">
            <v>1000</v>
          </cell>
        </row>
        <row r="10394">
          <cell r="K10394" t="str">
            <v>乙类</v>
          </cell>
        </row>
        <row r="10395">
          <cell r="A10395" t="str">
            <v>QHXZ0242</v>
          </cell>
          <cell r="B10395" t="str">
            <v>组织、细胞活检
(辅助生殖)</v>
          </cell>
          <cell r="C10395" t="str">
            <v>通过筛选、评估、透明带处理，在囊胚/卵裂期胚胎/卵母细胞等辅助生殖相关的组织、细胞上分离出检测标本。</v>
          </cell>
        </row>
        <row r="10395">
          <cell r="F10395" t="str">
            <v>每个胚胎 (卵)</v>
          </cell>
          <cell r="G10395" t="str">
            <v>1.从第2个胚胎（卵）起，每个胚胎（卵）按50%收费
2.本项目价格最高不超过6240元</v>
          </cell>
          <cell r="H10395">
            <v>1560</v>
          </cell>
        </row>
        <row r="10395">
          <cell r="K10395" t="str">
            <v>乙类</v>
          </cell>
        </row>
        <row r="10396">
          <cell r="A10396" t="str">
            <v>QHXZ0243</v>
          </cell>
          <cell r="B10396" t="str">
            <v>人工授精</v>
          </cell>
          <cell r="C10396" t="str">
            <v>通过临床操作将精液注入患者宫腔内。</v>
          </cell>
        </row>
        <row r="10396">
          <cell r="F10396" t="str">
            <v>次</v>
          </cell>
        </row>
        <row r="10396">
          <cell r="H10396">
            <v>500</v>
          </cell>
        </row>
        <row r="10396">
          <cell r="K10396" t="str">
            <v>乙类</v>
          </cell>
        </row>
        <row r="10397">
          <cell r="A10397" t="str">
            <v>QHXZ0244</v>
          </cell>
          <cell r="B10397" t="str">
            <v>精子优选处理</v>
          </cell>
          <cell r="C10397" t="str">
            <v>通过精液采集、分析、处理从精液中筛选优质精子。</v>
          </cell>
        </row>
        <row r="10397">
          <cell r="F10397" t="str">
            <v>次</v>
          </cell>
        </row>
        <row r="10397">
          <cell r="H10397">
            <v>800</v>
          </cell>
        </row>
        <row r="10397">
          <cell r="K10397" t="str">
            <v>乙类</v>
          </cell>
        </row>
        <row r="10398">
          <cell r="A10398" t="str">
            <v>QHXZ0245</v>
          </cell>
          <cell r="B10398" t="str">
            <v>取精术</v>
          </cell>
          <cell r="C10398" t="str">
            <v>通过穿刺、分离获取精子。</v>
          </cell>
        </row>
        <row r="10398">
          <cell r="F10398" t="str">
            <v>次</v>
          </cell>
        </row>
        <row r="10398">
          <cell r="H10398">
            <v>850</v>
          </cell>
        </row>
        <row r="10398">
          <cell r="K10398" t="str">
            <v>乙类</v>
          </cell>
        </row>
        <row r="10399">
          <cell r="A10399" t="str">
            <v>QHXZ0246</v>
          </cell>
          <cell r="B10399" t="str">
            <v>单精子注射</v>
          </cell>
          <cell r="C10399" t="str">
            <v>将优选处理后精子注射进卵母细胞。</v>
          </cell>
        </row>
        <row r="10399">
          <cell r="F10399" t="str">
            <v>卵 ·次</v>
          </cell>
          <cell r="G10399" t="str">
            <v>以一个卵为基价，每增加一个卵按10%收取。卵子激活加收800元</v>
          </cell>
          <cell r="H10399">
            <v>1000</v>
          </cell>
        </row>
        <row r="10399">
          <cell r="K10399" t="str">
            <v>乙类</v>
          </cell>
        </row>
        <row r="10400">
          <cell r="A10400" t="str">
            <v>QHXZ0247</v>
          </cell>
          <cell r="B10400" t="str">
            <v>安宁疗护</v>
          </cell>
          <cell r="C10400" t="str">
            <v>安宁疗护又称“舒缓护理”、“临终关怀”，是以终末期患者和家属为中心，在分级护理基础上对终末期患者进行安宁疗护专业评估，为患者提供症状护理、舒适照护、心理、精神及社会支持，并为患者家属提供缓解性及支持性的照顾。</v>
          </cell>
        </row>
        <row r="10400">
          <cell r="F10400" t="str">
            <v>日</v>
          </cell>
          <cell r="G10400" t="str">
            <v>不得与分级护理同时收取</v>
          </cell>
          <cell r="H10400">
            <v>100</v>
          </cell>
          <cell r="I10400">
            <v>85</v>
          </cell>
          <cell r="J10400">
            <v>72</v>
          </cell>
        </row>
        <row r="10401">
          <cell r="A10401" t="str">
            <v>QHXZ0248</v>
          </cell>
          <cell r="B10401" t="str">
            <v>药学服务门诊</v>
          </cell>
          <cell r="C10401" t="str">
            <v>符合规定资质具有中级及以上专业技术职务任职资格并从事临床药学工作3年及以上的药师，在门诊固定场所为患者提供单独直接的药物治疗既往史记录,开展用药指导、干预或提出用药意见，并书写记录。</v>
          </cell>
        </row>
        <row r="10401">
          <cell r="F10401" t="str">
            <v>次</v>
          </cell>
          <cell r="G10401" t="str">
            <v>限能够开展此项业务的三级医院</v>
          </cell>
          <cell r="H10401">
            <v>20</v>
          </cell>
        </row>
        <row r="10402">
          <cell r="A10402" t="str">
            <v>QHXZ0249</v>
          </cell>
          <cell r="B10402" t="str">
            <v>多学科联合诊疗（MDT)</v>
          </cell>
          <cell r="C10402" t="str">
            <v>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v>
          </cell>
        </row>
        <row r="10402">
          <cell r="F10402" t="str">
            <v>次</v>
          </cell>
          <cell r="G10402" t="str">
            <v>限能够开展此项业务的三级医院</v>
          </cell>
          <cell r="H10402">
            <v>800</v>
          </cell>
        </row>
        <row r="10403">
          <cell r="A10403" t="str">
            <v>QHXZ0250</v>
          </cell>
          <cell r="B10403" t="str">
            <v>特需门诊服务费</v>
          </cell>
          <cell r="C10403" t="str">
            <v>采取线上或线下预约挂号等形式与患者约定特需门诊就诊服务时间，由副高以上职称的医师开展特需门诊服务。</v>
          </cell>
        </row>
        <row r="10403">
          <cell r="F10403" t="str">
            <v>次</v>
          </cell>
        </row>
        <row r="10403">
          <cell r="H10403" t="str">
            <v>市场调节价</v>
          </cell>
          <cell r="I10403" t="str">
            <v>市场调节价</v>
          </cell>
          <cell r="J10403" t="str">
            <v>市场调节价</v>
          </cell>
        </row>
      </sheetData>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章节说明"/>
      <sheetName val="Sheet3"/>
    </sheetNames>
    <sheetDataSet>
      <sheetData sheetId="0" refreshError="1">
        <row r="1">
          <cell r="A1" t="str">
            <v>青海省公立医疗机构医疗服务项目价格目录</v>
          </cell>
        </row>
        <row r="3">
          <cell r="A3" t="str">
            <v>项目编码</v>
          </cell>
          <cell r="B3" t="str">
            <v>项目名称</v>
          </cell>
          <cell r="C3" t="str">
            <v>项目内涵</v>
          </cell>
          <cell r="D3" t="str">
            <v>内涵一次性耗材</v>
          </cell>
          <cell r="E3" t="str">
            <v>除外内容</v>
          </cell>
          <cell r="F3" t="str">
            <v>计价单位</v>
          </cell>
          <cell r="G3" t="str">
            <v>计价说明</v>
          </cell>
          <cell r="H3" t="str">
            <v>指导价格（元）
</v>
          </cell>
        </row>
        <row r="4">
          <cell r="A4" t="str">
            <v>A</v>
          </cell>
          <cell r="B4" t="str">
            <v>一.综合医疗服务</v>
          </cell>
        </row>
        <row r="4">
          <cell r="H4" t="str">
            <v>三级医疗机构</v>
          </cell>
          <cell r="I4" t="str">
            <v>二级医疗机构</v>
          </cell>
          <cell r="J4" t="str">
            <v>一级医疗机构</v>
          </cell>
        </row>
        <row r="5">
          <cell r="A5" t="str">
            <v>AA</v>
          </cell>
          <cell r="B5" t="str">
            <v>(一)一般医疗服务</v>
          </cell>
        </row>
        <row r="5">
          <cell r="E5" t="str">
            <v/>
          </cell>
        </row>
        <row r="5">
          <cell r="G5" t="str">
            <v/>
          </cell>
        </row>
        <row r="6">
          <cell r="A6" t="str">
            <v>AAA</v>
          </cell>
          <cell r="B6" t="str">
            <v>1.诊察费</v>
          </cell>
        </row>
        <row r="6">
          <cell r="E6" t="str">
            <v/>
          </cell>
        </row>
        <row r="6">
          <cell r="G6" t="str">
            <v>1、门诊注射、换药、针灸、理疗、推拿、血透、放射治疗按疗程收取一次诊察费，需复诊的另收诊察费；2、计算机预约挂号按相应级别收取诊察费；3、简易门诊诊察费按1元收取</v>
          </cell>
        </row>
        <row r="7">
          <cell r="A7" t="str">
            <v>AAAA0001</v>
          </cell>
          <cell r="B7" t="str">
            <v>普通门诊诊察费</v>
          </cell>
          <cell r="C7"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7">
          <cell r="E7" t="str">
            <v/>
          </cell>
          <cell r="F7" t="str">
            <v>次</v>
          </cell>
          <cell r="G7" t="str">
            <v/>
          </cell>
          <cell r="H7">
            <v>7</v>
          </cell>
          <cell r="I7">
            <v>6</v>
          </cell>
          <cell r="J7">
            <v>4</v>
          </cell>
        </row>
        <row r="8">
          <cell r="A8" t="str">
            <v>AAAA0001</v>
          </cell>
          <cell r="B8" t="str">
            <v>普通门诊诊察费</v>
          </cell>
          <cell r="C8" t="str">
            <v>指主治及以下医师提供的普通门诊诊疗服务，含药师服务成本。挂号，初建病历(电子或纸质病历)，核实就诊者信息，就诊病历传送，病案管理。询问病情，听取主诉，病史采集，向患者或家属告知，进行一般物理检查，书写病历，开具检查单，根据病情提供治疗方案(治疗单、处方)等。</v>
          </cell>
        </row>
        <row r="8">
          <cell r="F8" t="str">
            <v>次</v>
          </cell>
        </row>
        <row r="8">
          <cell r="H8">
            <v>9</v>
          </cell>
          <cell r="I8">
            <v>7.2</v>
          </cell>
          <cell r="J8">
            <v>6.3</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9">
          <cell r="F9" t="str">
            <v>次</v>
          </cell>
        </row>
        <row r="9">
          <cell r="H9">
            <v>15</v>
          </cell>
          <cell r="I9">
            <v>13</v>
          </cell>
          <cell r="J9">
            <v>12</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0">
          <cell r="E10" t="str">
            <v/>
          </cell>
          <cell r="F10" t="str">
            <v>次</v>
          </cell>
          <cell r="G10" t="str">
            <v/>
          </cell>
          <cell r="H10">
            <v>11</v>
          </cell>
          <cell r="I10">
            <v>10</v>
          </cell>
          <cell r="J10">
            <v>8</v>
          </cell>
        </row>
        <row r="11">
          <cell r="A11" t="str">
            <v>AAAA0002</v>
          </cell>
          <cell r="B11" t="str">
            <v>副主任医师门诊诊察费</v>
          </cell>
          <cell r="C11" t="str">
            <v>指由副主任医师在专家门诊提供技术劳务的诊疗服务，含药师服务成本。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1">
          <cell r="F11" t="str">
            <v>次</v>
          </cell>
        </row>
        <row r="11">
          <cell r="H11">
            <v>13</v>
          </cell>
          <cell r="I11">
            <v>10.4</v>
          </cell>
          <cell r="J11">
            <v>9.1</v>
          </cell>
        </row>
        <row r="12">
          <cell r="A12" t="str">
            <v>AAAA0002</v>
          </cell>
          <cell r="B12" t="str">
            <v>副主任医师门诊
诊察费</v>
          </cell>
          <cell r="C12"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F12" t="str">
            <v>次</v>
          </cell>
        </row>
        <row r="12">
          <cell r="H12">
            <v>20</v>
          </cell>
          <cell r="I12">
            <v>17</v>
          </cell>
          <cell r="J12">
            <v>16</v>
          </cell>
        </row>
        <row r="13">
          <cell r="A13" t="str">
            <v>AAAA0003</v>
          </cell>
          <cell r="B13" t="str">
            <v>主任医师门诊诊察费</v>
          </cell>
          <cell r="C13"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E13" t="str">
            <v/>
          </cell>
          <cell r="F13" t="str">
            <v>次</v>
          </cell>
          <cell r="G13" t="str">
            <v/>
          </cell>
          <cell r="H13">
            <v>14</v>
          </cell>
          <cell r="I13">
            <v>12</v>
          </cell>
          <cell r="J13">
            <v>10</v>
          </cell>
        </row>
        <row r="14">
          <cell r="A14" t="str">
            <v>AAAA0003</v>
          </cell>
          <cell r="B14" t="str">
            <v>主任医师门诊诊察费</v>
          </cell>
          <cell r="C14" t="str">
            <v>指由主任医师在专家门诊提供技术劳务的诊疗服务，含药师服务成本。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4">
          <cell r="F14" t="str">
            <v>次</v>
          </cell>
        </row>
        <row r="14">
          <cell r="H14">
            <v>17</v>
          </cell>
          <cell r="I14">
            <v>13.6</v>
          </cell>
          <cell r="J14">
            <v>11.9</v>
          </cell>
        </row>
        <row r="15">
          <cell r="A15" t="str">
            <v>AAAA0003</v>
          </cell>
          <cell r="B15" t="str">
            <v>主任医师门诊诊察费</v>
          </cell>
          <cell r="C15"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5">
          <cell r="F15" t="str">
            <v>次</v>
          </cell>
        </row>
        <row r="15">
          <cell r="H15">
            <v>25</v>
          </cell>
          <cell r="I15">
            <v>22</v>
          </cell>
          <cell r="J15">
            <v>20</v>
          </cell>
        </row>
        <row r="16">
          <cell r="A16" t="str">
            <v>AAAA-AAAD</v>
          </cell>
          <cell r="B16" t="str">
            <v>西医诊察费</v>
          </cell>
        </row>
        <row r="16">
          <cell r="E16" t="str">
            <v/>
          </cell>
        </row>
        <row r="17">
          <cell r="A17" t="str">
            <v>AAAB0001</v>
          </cell>
          <cell r="B17" t="str">
            <v>急诊诊察费</v>
          </cell>
          <cell r="C17"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7">
          <cell r="E17" t="str">
            <v/>
          </cell>
          <cell r="F17" t="str">
            <v>次</v>
          </cell>
          <cell r="G17" t="str">
            <v/>
          </cell>
          <cell r="H17">
            <v>12</v>
          </cell>
          <cell r="I17">
            <v>11</v>
          </cell>
          <cell r="J17">
            <v>9</v>
          </cell>
        </row>
        <row r="18">
          <cell r="A18" t="str">
            <v>AAAB0001</v>
          </cell>
          <cell r="B18" t="str">
            <v>急诊诊察费</v>
          </cell>
          <cell r="C18" t="str">
            <v>指各级急诊医师在护士配合下于急诊区域24小时提供的急诊诊疗服务，含药师服务成本。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8">
          <cell r="F18" t="str">
            <v>次</v>
          </cell>
        </row>
        <row r="18">
          <cell r="H18">
            <v>14</v>
          </cell>
          <cell r="I18">
            <v>11.2</v>
          </cell>
          <cell r="J18">
            <v>9.8</v>
          </cell>
        </row>
        <row r="19">
          <cell r="A19" t="str">
            <v>AAAB0001</v>
          </cell>
          <cell r="B19" t="str">
            <v>急诊诊查费</v>
          </cell>
          <cell r="C19"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9">
          <cell r="F19" t="str">
            <v>次</v>
          </cell>
        </row>
        <row r="19">
          <cell r="H19">
            <v>20</v>
          </cell>
          <cell r="I19">
            <v>17</v>
          </cell>
          <cell r="J19">
            <v>16</v>
          </cell>
        </row>
        <row r="20">
          <cell r="A20" t="str">
            <v>AAAC0001</v>
          </cell>
          <cell r="B20" t="str">
            <v>门/急诊留观诊察费</v>
          </cell>
          <cell r="C20"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20">
          <cell r="E20" t="str">
            <v/>
          </cell>
          <cell r="F20" t="str">
            <v>日</v>
          </cell>
          <cell r="G20" t="str">
            <v/>
          </cell>
          <cell r="H20">
            <v>12</v>
          </cell>
          <cell r="I20">
            <v>11</v>
          </cell>
          <cell r="J20">
            <v>9</v>
          </cell>
        </row>
        <row r="21">
          <cell r="A21" t="str">
            <v>AAAC0001</v>
          </cell>
          <cell r="B21" t="str">
            <v>门/急诊留观诊察费</v>
          </cell>
          <cell r="C21" t="str">
            <v>在门/急诊留观室内，医护人员根据病情需求随时巡视患者，观察患者病情及生命体征变化，病史采集，准确记录并提出相应的治疗方案，及时与患者家属交待病情。必要时进行抢救工作。</v>
          </cell>
        </row>
        <row r="21">
          <cell r="E21" t="str">
            <v/>
          </cell>
          <cell r="F21" t="str">
            <v>日</v>
          </cell>
        </row>
        <row r="21">
          <cell r="H21">
            <v>12</v>
          </cell>
          <cell r="I21">
            <v>11</v>
          </cell>
          <cell r="J21">
            <v>9</v>
          </cell>
        </row>
        <row r="22">
          <cell r="A22" t="str">
            <v>AAAC0001</v>
          </cell>
          <cell r="B22" t="str">
            <v>门/急诊留观诊察费</v>
          </cell>
          <cell r="C22" t="str">
            <v>在门/急诊留观室内，医护人员根据病情需求随时巡视患者，含药师服务成本，观察患者病情及生命体征变化，病史采集，准确记录并提出相应的治疗方案，及时与患者家属交待病情。必要时进行抢救工作。</v>
          </cell>
        </row>
        <row r="22">
          <cell r="F22" t="str">
            <v>日</v>
          </cell>
        </row>
        <row r="22">
          <cell r="H22">
            <v>14</v>
          </cell>
          <cell r="I22">
            <v>11.2</v>
          </cell>
          <cell r="J22">
            <v>9.8</v>
          </cell>
        </row>
        <row r="23">
          <cell r="A23" t="str">
            <v>AAAD0001</v>
          </cell>
          <cell r="B23" t="str">
            <v>住院诊察费</v>
          </cell>
          <cell r="C23"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23">
          <cell r="E23" t="str">
            <v/>
          </cell>
          <cell r="F23" t="str">
            <v>日</v>
          </cell>
          <cell r="G23" t="str">
            <v/>
          </cell>
          <cell r="H23">
            <v>10</v>
          </cell>
          <cell r="I23">
            <v>7</v>
          </cell>
          <cell r="J23">
            <v>6</v>
          </cell>
        </row>
        <row r="24">
          <cell r="A24" t="str">
            <v>AAAD0001</v>
          </cell>
          <cell r="B24" t="str">
            <v>住院诊察费</v>
          </cell>
          <cell r="C24"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24">
          <cell r="E24" t="str">
            <v/>
          </cell>
          <cell r="F24" t="str">
            <v>日</v>
          </cell>
          <cell r="G24" t="str">
            <v/>
          </cell>
          <cell r="H24">
            <v>10</v>
          </cell>
          <cell r="I24">
            <v>9</v>
          </cell>
          <cell r="J24">
            <v>8</v>
          </cell>
        </row>
        <row r="25">
          <cell r="A25" t="str">
            <v>AAAD0001</v>
          </cell>
          <cell r="B25" t="str">
            <v>住院诊察费</v>
          </cell>
          <cell r="C25" t="str">
            <v>指医务人员对住院患者进行的日常诊察工作，含药师服务成本。检查及观察患者病情，病案讨论，制定和调整治疗方案，住院日志书写，向患者或家属告知病情，解答患者咨询，院、科级大查房。不含邀请院际或院内会诊进行治疗指导。</v>
          </cell>
        </row>
        <row r="25">
          <cell r="F25" t="str">
            <v>日</v>
          </cell>
        </row>
        <row r="25">
          <cell r="H25">
            <v>15</v>
          </cell>
          <cell r="I25">
            <v>12</v>
          </cell>
          <cell r="J25">
            <v>10.5</v>
          </cell>
        </row>
        <row r="26">
          <cell r="A26" t="str">
            <v>AAAD0001</v>
          </cell>
          <cell r="B26" t="str">
            <v>住院诊察费</v>
          </cell>
          <cell r="C26"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26">
          <cell r="F26" t="str">
            <v>日</v>
          </cell>
        </row>
        <row r="26">
          <cell r="H26">
            <v>20</v>
          </cell>
          <cell r="I26">
            <v>17</v>
          </cell>
          <cell r="J26">
            <v>16</v>
          </cell>
        </row>
        <row r="27">
          <cell r="A27" t="str">
            <v>AAAG0001</v>
          </cell>
          <cell r="B27" t="str">
            <v>普通门诊中医辨证论治</v>
          </cell>
          <cell r="C27" t="str">
            <v>指由主治及以下中医或中西医结合医师在中医普通门诊提供的诊疗服务。通过望闻问切收集中医四诊信息，依据中医理论进行辨证，分析病因、病位、病性及病机转化，作出证候诊断，提出治疗方案。含挂号费。</v>
          </cell>
        </row>
        <row r="27">
          <cell r="F27" t="str">
            <v>次</v>
          </cell>
          <cell r="G27" t="str">
            <v/>
          </cell>
          <cell r="H27">
            <v>8</v>
          </cell>
          <cell r="I27">
            <v>7</v>
          </cell>
          <cell r="J27">
            <v>6</v>
          </cell>
        </row>
        <row r="28">
          <cell r="A28" t="str">
            <v>AAAG0001</v>
          </cell>
          <cell r="B28" t="str">
            <v>普通门诊中医辨证论治</v>
          </cell>
          <cell r="C28" t="str">
            <v>指由主治及以下中医或中西医结合医师在中医普通门诊提供的诊疗服务。通过望闻问切收集中医四诊信息，依据中医理论进行辨证，分析病因、病位、病性及病机转化，作出证候诊断，提出治疗方案。含挂号费。</v>
          </cell>
        </row>
        <row r="28">
          <cell r="F28" t="str">
            <v>次</v>
          </cell>
          <cell r="G28" t="str">
            <v/>
          </cell>
          <cell r="H28">
            <v>11</v>
          </cell>
          <cell r="I28">
            <v>10</v>
          </cell>
          <cell r="J28">
            <v>9</v>
          </cell>
        </row>
        <row r="29">
          <cell r="A29" t="str">
            <v>AAAG0001</v>
          </cell>
          <cell r="B29" t="str">
            <v>普通门诊中医辨证论治</v>
          </cell>
          <cell r="C29" t="str">
            <v>指由主治及以下中医或中西医结合医师在中医普通门诊提供的诊疗服务，含药师服务成本。通过望闻问切收集中医四诊信息，依据中医理论进行辨证，分析病因、病位、病性及病机转化，作出证候诊断，提出治疗方案。含挂号费。</v>
          </cell>
        </row>
        <row r="29">
          <cell r="F29" t="str">
            <v>次</v>
          </cell>
        </row>
        <row r="29">
          <cell r="H29" t="str">
            <v>11</v>
          </cell>
          <cell r="I29" t="str">
            <v>10</v>
          </cell>
          <cell r="J29" t="str">
            <v>9</v>
          </cell>
        </row>
        <row r="30">
          <cell r="A30" t="str">
            <v>AAAG0001</v>
          </cell>
          <cell r="B30" t="str">
            <v>普通门诊
中医辨证论治</v>
          </cell>
          <cell r="C30" t="str">
            <v>指由主治及以下中医或中西医结合医师在中医普通门诊提供的诊疗服务。通过望闻问切收集中医四诊信息，依据中医理论进行辨证，分析病因、病位、病性及病机转化，作出证候诊断，提出治疗方案。含挂号费。</v>
          </cell>
        </row>
        <row r="30">
          <cell r="F30" t="str">
            <v>次</v>
          </cell>
        </row>
        <row r="30">
          <cell r="H30">
            <v>17</v>
          </cell>
          <cell r="I30">
            <v>16</v>
          </cell>
          <cell r="J30">
            <v>15</v>
          </cell>
        </row>
        <row r="31">
          <cell r="A31" t="str">
            <v>AAAG0002</v>
          </cell>
          <cell r="B31" t="str">
            <v>副主任医师门诊中医辨证论治</v>
          </cell>
          <cell r="C31"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31">
          <cell r="F31" t="str">
            <v>次</v>
          </cell>
          <cell r="G31" t="str">
            <v/>
          </cell>
          <cell r="H31">
            <v>12</v>
          </cell>
          <cell r="I31">
            <v>11</v>
          </cell>
          <cell r="J31">
            <v>9</v>
          </cell>
        </row>
        <row r="32">
          <cell r="A32" t="str">
            <v>AAAG0002</v>
          </cell>
          <cell r="B32" t="str">
            <v>副主任医师门诊中医辨证论治</v>
          </cell>
          <cell r="C32"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32">
          <cell r="F32" t="str">
            <v>次</v>
          </cell>
          <cell r="G32" t="str">
            <v/>
          </cell>
          <cell r="H32">
            <v>15</v>
          </cell>
          <cell r="I32">
            <v>13</v>
          </cell>
          <cell r="J32">
            <v>11</v>
          </cell>
        </row>
        <row r="33">
          <cell r="A33" t="str">
            <v>AAAG0002</v>
          </cell>
          <cell r="B33" t="str">
            <v>副主任医师门诊中医辨证论治</v>
          </cell>
          <cell r="C33" t="str">
            <v>指由具有副高级职称的中医或中西医结合医师在中医专家门诊提供的诊疗服务，含药师服务成本。通过望闻问切收集中医四诊信息，依据中医理论进行辨证，分析病因、病位、病性及病机转化，作出证候诊断，提出治疗方案。含挂号费。</v>
          </cell>
        </row>
        <row r="33">
          <cell r="F33" t="str">
            <v>次</v>
          </cell>
        </row>
        <row r="33">
          <cell r="H33" t="str">
            <v>15</v>
          </cell>
          <cell r="I33" t="str">
            <v>13</v>
          </cell>
          <cell r="J33" t="str">
            <v>11</v>
          </cell>
        </row>
        <row r="34">
          <cell r="A34" t="str">
            <v>AAAG0002</v>
          </cell>
          <cell r="B34" t="str">
            <v>副主任医师门诊
中医辨证论治</v>
          </cell>
          <cell r="C34"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34">
          <cell r="F34" t="str">
            <v>次</v>
          </cell>
        </row>
        <row r="34">
          <cell r="H34">
            <v>22</v>
          </cell>
          <cell r="I34">
            <v>20</v>
          </cell>
          <cell r="J34">
            <v>18</v>
          </cell>
        </row>
        <row r="35">
          <cell r="A35" t="str">
            <v>AAAG0003</v>
          </cell>
          <cell r="B35" t="str">
            <v>主任医师门诊中医辨证论治</v>
          </cell>
          <cell r="C35"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35">
          <cell r="F35" t="str">
            <v>次</v>
          </cell>
          <cell r="G35" t="str">
            <v/>
          </cell>
          <cell r="H35">
            <v>15</v>
          </cell>
          <cell r="I35">
            <v>13</v>
          </cell>
          <cell r="J35">
            <v>11</v>
          </cell>
        </row>
        <row r="36">
          <cell r="A36" t="str">
            <v>AAAG0003</v>
          </cell>
          <cell r="B36" t="str">
            <v>主任医师门诊中医辨证论治</v>
          </cell>
          <cell r="C36"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36">
          <cell r="F36" t="str">
            <v>次</v>
          </cell>
          <cell r="G36" t="str">
            <v/>
          </cell>
          <cell r="H36">
            <v>18</v>
          </cell>
          <cell r="I36">
            <v>16</v>
          </cell>
          <cell r="J36">
            <v>14</v>
          </cell>
        </row>
        <row r="37">
          <cell r="A37" t="str">
            <v>AAAG0003</v>
          </cell>
          <cell r="B37" t="str">
            <v>主任医师门诊中医辨证论治</v>
          </cell>
          <cell r="C37" t="str">
            <v>指由具有正高级职称的中医或中西医结合医师在中医专家门诊提供的诊疗服务，含药师服务成本。通过望闻问切收集中医四诊信息，依据中医理论进行辨证，分析病因、病位、病性及病机转化，作出证候诊断，提出治疗方案。含挂号费。</v>
          </cell>
        </row>
        <row r="37">
          <cell r="F37" t="str">
            <v>次</v>
          </cell>
        </row>
        <row r="37">
          <cell r="H37" t="str">
            <v>18</v>
          </cell>
          <cell r="I37" t="str">
            <v>16</v>
          </cell>
          <cell r="J37" t="str">
            <v>14</v>
          </cell>
        </row>
        <row r="38">
          <cell r="A38" t="str">
            <v>AAAG0003</v>
          </cell>
          <cell r="B38" t="str">
            <v>主任医师门诊
中医辨证论治</v>
          </cell>
          <cell r="C38"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38">
          <cell r="F38" t="str">
            <v>次</v>
          </cell>
        </row>
        <row r="38">
          <cell r="H38">
            <v>27</v>
          </cell>
          <cell r="I38">
            <v>25</v>
          </cell>
          <cell r="J38">
            <v>23</v>
          </cell>
        </row>
        <row r="39">
          <cell r="A39" t="str">
            <v>AAAG0004</v>
          </cell>
          <cell r="B39" t="str">
            <v>国医大师门诊中医辨证论治</v>
          </cell>
          <cell r="C39" t="str">
            <v>指由国家授予“国医大师”称号的专家在中医专家门诊提供的诊疗服务。通过望闻问切收集中医四诊信息，依据中医理论进行辨证，分析病因、病位、病性及病机转化，作出证候诊断，提出治疗方案。含挂号费。</v>
          </cell>
        </row>
        <row r="39">
          <cell r="F39" t="str">
            <v>次</v>
          </cell>
        </row>
        <row r="39">
          <cell r="H39">
            <v>80</v>
          </cell>
          <cell r="I39">
            <v>80</v>
          </cell>
          <cell r="J39">
            <v>80</v>
          </cell>
        </row>
        <row r="40">
          <cell r="A40" t="str">
            <v>AAAG0004</v>
          </cell>
          <cell r="B40" t="str">
            <v>国医大师门诊中医辨证论治</v>
          </cell>
          <cell r="C40" t="str">
            <v>指由国家授予“国医大师”称号的专家在中医专家门诊提供的诊疗服务，含药师服务成本。通过望闻问切收集中医四诊信息，依据中医理论进行辨证，分析病因、病位、病性及病机转化，作出证候诊断，提出治疗方案。含挂号费。</v>
          </cell>
        </row>
        <row r="40">
          <cell r="F40" t="str">
            <v>次</v>
          </cell>
        </row>
        <row r="40">
          <cell r="H40" t="str">
            <v>80</v>
          </cell>
          <cell r="I40" t="str">
            <v>80</v>
          </cell>
          <cell r="J40" t="str">
            <v>80</v>
          </cell>
        </row>
        <row r="41">
          <cell r="A41" t="str">
            <v>AAAG-AAAK</v>
          </cell>
          <cell r="B41" t="str">
            <v>中医辨证论治</v>
          </cell>
        </row>
        <row r="41">
          <cell r="E41" t="str">
            <v/>
          </cell>
        </row>
        <row r="42">
          <cell r="A42" t="str">
            <v>AAAH0001</v>
          </cell>
          <cell r="B42" t="str">
            <v>急诊中医辨证论治</v>
          </cell>
          <cell r="C42" t="str">
            <v>指由各级中医、中西医结合医务人员提供的24小时急诊急救中医诊疗服务。通过望闻问切收集中医四诊信息，依据中医理论进行辨证，分析病因、病位、病性及病机转化，作出证候诊断，提出治疗方案。含挂号费。</v>
          </cell>
        </row>
        <row r="42">
          <cell r="F42" t="str">
            <v>次</v>
          </cell>
          <cell r="G42" t="str">
            <v/>
          </cell>
          <cell r="H42">
            <v>13</v>
          </cell>
          <cell r="I42">
            <v>12</v>
          </cell>
          <cell r="J42">
            <v>10</v>
          </cell>
        </row>
        <row r="43">
          <cell r="A43" t="str">
            <v>AAAH0001</v>
          </cell>
          <cell r="B43" t="str">
            <v>急诊中医辨证论治</v>
          </cell>
          <cell r="C43" t="str">
            <v>指由各级中医、中西医结合医务人员提供的24小时急诊急救中医诊疗服务。通过望闻问切收集中医四诊信息，依据中医理论进行辨证，分析病因、病位、病性及病机转化，作出证候诊断，提出治疗方案。含挂号费。</v>
          </cell>
        </row>
        <row r="43">
          <cell r="F43" t="str">
            <v>次</v>
          </cell>
          <cell r="G43" t="str">
            <v/>
          </cell>
          <cell r="H43">
            <v>16</v>
          </cell>
          <cell r="I43">
            <v>14</v>
          </cell>
          <cell r="J43">
            <v>12</v>
          </cell>
        </row>
        <row r="44">
          <cell r="A44" t="str">
            <v>AAAH0001</v>
          </cell>
          <cell r="B44" t="str">
            <v>急诊中医辨证论治</v>
          </cell>
          <cell r="C44" t="str">
            <v>指由各级中医、中西医结合医务人员提供的24小时急诊急救中医诊疗服务，含药师服务成本。通过望闻问切收集中医四诊信息，依据中医理论进行辨证，分析病因、病位、病性及病机转化，作出证候诊断，提出治疗方案。含挂号费。</v>
          </cell>
        </row>
        <row r="44">
          <cell r="F44" t="str">
            <v>次</v>
          </cell>
        </row>
        <row r="44">
          <cell r="H44" t="str">
            <v>16</v>
          </cell>
          <cell r="I44" t="str">
            <v>14</v>
          </cell>
          <cell r="J44" t="str">
            <v>12</v>
          </cell>
        </row>
        <row r="45">
          <cell r="A45" t="str">
            <v>AAAH0001</v>
          </cell>
          <cell r="B45" t="str">
            <v>急诊中医辨证论治</v>
          </cell>
          <cell r="C45" t="str">
            <v>指由各级中医、中西医结合医务人员提供的24小时急诊急救中医诊疗服务。通过望闻问切收集中医四诊信息，依据中医理论进行辨证，分析病因、病位、病性及病机转化，作出证候诊断，提出治疗方案。含挂号费。</v>
          </cell>
        </row>
        <row r="45">
          <cell r="F45" t="str">
            <v>次</v>
          </cell>
        </row>
        <row r="45">
          <cell r="H45">
            <v>22</v>
          </cell>
          <cell r="I45">
            <v>20</v>
          </cell>
          <cell r="J45">
            <v>18</v>
          </cell>
        </row>
        <row r="46">
          <cell r="A46" t="str">
            <v>AAAJ0001</v>
          </cell>
          <cell r="B46" t="str">
            <v>门/急诊留观中医辨证论治</v>
          </cell>
          <cell r="C46" t="str">
            <v>指由中医、中西医结合医务人员对急诊留观患者提供的中医诊疗服务。通过望闻问切收集中医四诊信息，依据中医理论进行辨证，分析病因、病位、病性及病机转化，作出证候诊断，提出治疗方案。含挂号费。</v>
          </cell>
        </row>
        <row r="46">
          <cell r="F46" t="str">
            <v>日</v>
          </cell>
          <cell r="G46" t="str">
            <v/>
          </cell>
          <cell r="H46">
            <v>13</v>
          </cell>
          <cell r="I46">
            <v>12</v>
          </cell>
          <cell r="J46">
            <v>10</v>
          </cell>
        </row>
        <row r="47">
          <cell r="A47" t="str">
            <v>AAAJ0001</v>
          </cell>
          <cell r="B47" t="str">
            <v>门/急诊留观中医辨证论治</v>
          </cell>
          <cell r="C47" t="str">
            <v>指由中医、中西医结合医务人员对急诊留观患者提供的中医诊疗服务。通过望闻问切收集中医四诊信息，依据中医理论进行辨证，分析病因、病位、病性及病机转化，作出证候诊断，提出治疗方案。含挂号费。</v>
          </cell>
        </row>
        <row r="47">
          <cell r="F47" t="str">
            <v>日</v>
          </cell>
          <cell r="G47" t="str">
            <v/>
          </cell>
          <cell r="H47">
            <v>16</v>
          </cell>
          <cell r="I47">
            <v>14</v>
          </cell>
          <cell r="J47">
            <v>12</v>
          </cell>
        </row>
        <row r="48">
          <cell r="A48" t="str">
            <v>AAAJ0001</v>
          </cell>
          <cell r="B48" t="str">
            <v>门/急诊留观中医辨证论治</v>
          </cell>
          <cell r="C48" t="str">
            <v>指由中医、中西医结合医务人员对急诊留观患者提供的中医诊疗服务，含药师服务成本。通过望闻问切收集中医四诊信息，依据中医理论进行辨证，分析病因、病位、病性及病机转化，作出证候诊断，提出治疗方案。含挂号费。</v>
          </cell>
        </row>
        <row r="48">
          <cell r="F48" t="str">
            <v>日</v>
          </cell>
          <cell r="G48" t="str">
            <v/>
          </cell>
          <cell r="H48" t="str">
            <v>16</v>
          </cell>
          <cell r="I48" t="str">
            <v>14</v>
          </cell>
          <cell r="J48" t="str">
            <v>12</v>
          </cell>
        </row>
        <row r="49">
          <cell r="A49" t="str">
            <v>AAAK0001</v>
          </cell>
          <cell r="B49" t="str">
            <v>住院中医辨证论治</v>
          </cell>
          <cell r="C49" t="str">
            <v>指由中医、中西医结合医务人员对住院患者提供的中医诊疗服务。通过望闻问切收集中医四诊信息，依据中医理论进行辨证，分析病因、病位、病性及病机转化，作出证候诊断，提出治疗方案。</v>
          </cell>
        </row>
        <row r="49">
          <cell r="F49" t="str">
            <v>日</v>
          </cell>
          <cell r="G49" t="str">
            <v/>
          </cell>
          <cell r="H49">
            <v>11</v>
          </cell>
          <cell r="I49">
            <v>8</v>
          </cell>
          <cell r="J49">
            <v>7</v>
          </cell>
        </row>
        <row r="50">
          <cell r="A50" t="str">
            <v>AAAK0001</v>
          </cell>
          <cell r="B50" t="str">
            <v>住院中医辨证论治</v>
          </cell>
          <cell r="C50" t="str">
            <v>指由中医、中西医结合医务人员对住院患者提供的中医诊疗服务。通过望闻问切收集中医四诊信息，依据中医理论进行辨证，分析病因、病位、病性及病机转化，作出证候诊断，提出治疗方案。</v>
          </cell>
        </row>
        <row r="50">
          <cell r="F50" t="str">
            <v>日</v>
          </cell>
          <cell r="G50" t="str">
            <v/>
          </cell>
          <cell r="H50">
            <v>11</v>
          </cell>
          <cell r="I50">
            <v>10</v>
          </cell>
          <cell r="J50">
            <v>9</v>
          </cell>
        </row>
        <row r="51">
          <cell r="A51" t="str">
            <v>AAAK0001</v>
          </cell>
          <cell r="B51" t="str">
            <v>住院中医辨证论治</v>
          </cell>
          <cell r="C51" t="str">
            <v>指由中医、中西医结合医务人员对住院患者提供的中医诊疗服务。通过望闻问切收集中医四诊信息，依据中医理论进行辨证，分析病因、病位、病性及病机转化，作出证候诊断，提出治疗方案。</v>
          </cell>
        </row>
        <row r="51">
          <cell r="F51" t="str">
            <v>日</v>
          </cell>
          <cell r="G51" t="str">
            <v/>
          </cell>
          <cell r="H51">
            <v>14</v>
          </cell>
          <cell r="I51">
            <v>12</v>
          </cell>
          <cell r="J51">
            <v>10</v>
          </cell>
        </row>
        <row r="52">
          <cell r="A52" t="str">
            <v>AAAK0001</v>
          </cell>
          <cell r="B52" t="str">
            <v>住院中医辨证论治</v>
          </cell>
          <cell r="C52" t="str">
            <v>指由中医、中西医结合医务人员对住院患者提供的中医诊疗服务，含药师服务成本。通过望闻问切收集中医四诊信息，依据中医理论进行辨证，分析病因、病位、病性及病机转化，作出证候诊断，提出治疗方案。</v>
          </cell>
        </row>
        <row r="52">
          <cell r="F52" t="str">
            <v>日</v>
          </cell>
          <cell r="G52" t="str">
            <v/>
          </cell>
          <cell r="H52" t="str">
            <v>14</v>
          </cell>
          <cell r="I52" t="str">
            <v>12</v>
          </cell>
          <cell r="J52" t="str">
            <v>10</v>
          </cell>
        </row>
        <row r="53">
          <cell r="A53" t="str">
            <v>AAAK0001</v>
          </cell>
          <cell r="B53" t="str">
            <v>住院中医辨证论治</v>
          </cell>
          <cell r="C53" t="str">
            <v>指由中医、中西医结合医务人员对住院患者提供的中医诊疗服务。通过望闻问切收集中医四诊信息，依据中医理论进行辨证，分析病因、病位、病性及病机转化，作出证候诊断，提出治疗方案。</v>
          </cell>
        </row>
        <row r="53">
          <cell r="F53" t="str">
            <v>日</v>
          </cell>
        </row>
        <row r="53">
          <cell r="H53">
            <v>22</v>
          </cell>
          <cell r="I53">
            <v>20</v>
          </cell>
          <cell r="J53">
            <v>18</v>
          </cell>
        </row>
        <row r="54">
          <cell r="A54" t="str">
            <v>AAAN</v>
          </cell>
          <cell r="B54" t="str">
            <v>出诊费</v>
          </cell>
        </row>
        <row r="55">
          <cell r="A55" t="str">
            <v>AAAN0001</v>
          </cell>
          <cell r="B55" t="str">
            <v>普通医师出诊费</v>
          </cell>
          <cell r="C5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55">
          <cell r="E55" t="str">
            <v/>
          </cell>
          <cell r="F55" t="str">
            <v>次</v>
          </cell>
          <cell r="G55" t="str">
            <v/>
          </cell>
          <cell r="H55">
            <v>20</v>
          </cell>
          <cell r="I55">
            <v>18</v>
          </cell>
          <cell r="J55">
            <v>16</v>
          </cell>
        </row>
        <row r="56">
          <cell r="A56" t="str">
            <v>AAAN0002</v>
          </cell>
          <cell r="B56" t="str">
            <v>副主任医师出诊费</v>
          </cell>
          <cell r="C5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56">
          <cell r="E56" t="str">
            <v/>
          </cell>
          <cell r="F56" t="str">
            <v>次</v>
          </cell>
          <cell r="G56" t="str">
            <v/>
          </cell>
          <cell r="H56">
            <v>30</v>
          </cell>
          <cell r="I56">
            <v>27</v>
          </cell>
          <cell r="J56">
            <v>25</v>
          </cell>
        </row>
        <row r="57">
          <cell r="A57" t="str">
            <v>AAAN0003</v>
          </cell>
          <cell r="B57" t="str">
            <v>主任医师出诊费</v>
          </cell>
          <cell r="C5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57">
          <cell r="E57" t="str">
            <v/>
          </cell>
          <cell r="F57" t="str">
            <v>次</v>
          </cell>
          <cell r="G57" t="str">
            <v/>
          </cell>
          <cell r="H57">
            <v>40</v>
          </cell>
          <cell r="I57">
            <v>35</v>
          </cell>
          <cell r="J57">
            <v>30</v>
          </cell>
        </row>
        <row r="58">
          <cell r="A58" t="str">
            <v>AAB</v>
          </cell>
          <cell r="B58" t="str">
            <v>2.床位费</v>
          </cell>
        </row>
        <row r="58">
          <cell r="E58" t="str">
            <v/>
          </cell>
        </row>
        <row r="58">
          <cell r="G58" t="str">
            <v>1.走廊加床按每日15元收取；2.传染科、烧伤科病床在相应的病房床位费基础上加收5元；3.精神科，儿科病床在相应的病房床位基础上加收3元</v>
          </cell>
        </row>
        <row r="59">
          <cell r="A59" t="str">
            <v>AAB</v>
          </cell>
          <cell r="B59" t="str">
            <v>床位费</v>
          </cell>
        </row>
        <row r="59">
          <cell r="E59" t="str">
            <v/>
          </cell>
        </row>
        <row r="59">
          <cell r="G59" t="str">
            <v>2.传染科、烧伤科病床在相应的病房床位费基础上加收8元；3.精神科病床在相应的病房床位费基础上加收4元。</v>
          </cell>
        </row>
        <row r="60">
          <cell r="A60" t="str">
            <v>AAB</v>
          </cell>
          <cell r="B60" t="str">
            <v>2.床位费</v>
          </cell>
        </row>
        <row r="60">
          <cell r="G60" t="str">
            <v>4.儿科病床在相应的病房床位基础上加收6元</v>
          </cell>
        </row>
        <row r="61">
          <cell r="A61" t="str">
            <v>AAB</v>
          </cell>
          <cell r="B61" t="str">
            <v>2.床位费</v>
          </cell>
        </row>
        <row r="61">
          <cell r="E61" t="str">
            <v/>
          </cell>
        </row>
        <row r="61">
          <cell r="G61" t="str">
            <v>1.走廊加床按每日15元收取；2.传染科、烧伤科病床在相应的病房床位费基础上加收8元；3.精神科病床在相应的病房床位基础上加收4元；4.儿科病床在相应的病房床位基础上加收6元；
5.病房内加床按普通床位费收取。</v>
          </cell>
        </row>
        <row r="62">
          <cell r="A62" t="str">
            <v>AAB</v>
          </cell>
          <cell r="B62" t="str">
            <v>床位费</v>
          </cell>
        </row>
        <row r="62">
          <cell r="D62" t="str">
            <v/>
          </cell>
        </row>
        <row r="62">
          <cell r="G62"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row>
        <row r="63">
          <cell r="A63" t="str">
            <v>AABA0001</v>
          </cell>
          <cell r="B63" t="str">
            <v>普通床位费</v>
          </cell>
          <cell r="C63"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63">
          <cell r="E63" t="str">
            <v/>
          </cell>
          <cell r="F63" t="str">
            <v>日</v>
          </cell>
          <cell r="G63" t="str">
            <v/>
          </cell>
          <cell r="H63">
            <v>25</v>
          </cell>
          <cell r="I63">
            <v>25</v>
          </cell>
          <cell r="J63">
            <v>20</v>
          </cell>
        </row>
        <row r="64">
          <cell r="A64" t="str">
            <v>AABA0001</v>
          </cell>
          <cell r="B64" t="str">
            <v>普通床位费</v>
          </cell>
          <cell r="C64"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64">
          <cell r="F64" t="str">
            <v>日</v>
          </cell>
        </row>
        <row r="64">
          <cell r="H64">
            <v>30</v>
          </cell>
          <cell r="I64">
            <v>30</v>
          </cell>
          <cell r="J64">
            <v>20</v>
          </cell>
        </row>
        <row r="65">
          <cell r="A65" t="str">
            <v>AABA0002</v>
          </cell>
          <cell r="B65" t="str">
            <v>三人间床位费</v>
          </cell>
          <cell r="C65"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row>
        <row r="65">
          <cell r="E65" t="str">
            <v/>
          </cell>
          <cell r="F65" t="str">
            <v>日</v>
          </cell>
          <cell r="G65" t="str">
            <v/>
          </cell>
          <cell r="H65">
            <v>35</v>
          </cell>
          <cell r="I65">
            <v>35</v>
          </cell>
          <cell r="J65">
            <v>30</v>
          </cell>
        </row>
        <row r="66">
          <cell r="A66" t="str">
            <v>AABA0003</v>
          </cell>
          <cell r="B66" t="str">
            <v>双人间床位费</v>
          </cell>
          <cell r="C66"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row>
        <row r="66">
          <cell r="E66" t="str">
            <v/>
          </cell>
          <cell r="F66" t="str">
            <v>日</v>
          </cell>
          <cell r="G66" t="str">
            <v/>
          </cell>
          <cell r="H66">
            <v>50</v>
          </cell>
          <cell r="I66">
            <v>50</v>
          </cell>
          <cell r="J66">
            <v>40</v>
          </cell>
        </row>
        <row r="67">
          <cell r="A67" t="str">
            <v>AABA0003</v>
          </cell>
          <cell r="B67" t="str">
            <v>双人间床位费</v>
          </cell>
          <cell r="C67"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row>
        <row r="67">
          <cell r="F67" t="str">
            <v>日</v>
          </cell>
        </row>
        <row r="67">
          <cell r="H67">
            <v>55</v>
          </cell>
          <cell r="I67">
            <v>55</v>
          </cell>
          <cell r="J67">
            <v>50</v>
          </cell>
        </row>
        <row r="68">
          <cell r="A68" t="str">
            <v>AABA0004</v>
          </cell>
          <cell r="B68" t="str">
            <v>单人间床位费</v>
          </cell>
          <cell r="C68"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row>
        <row r="68">
          <cell r="E68" t="str">
            <v/>
          </cell>
          <cell r="F68" t="str">
            <v>日</v>
          </cell>
          <cell r="G68" t="str">
            <v/>
          </cell>
          <cell r="H68">
            <v>60</v>
          </cell>
          <cell r="I68">
            <v>60</v>
          </cell>
          <cell r="J68">
            <v>50</v>
          </cell>
        </row>
        <row r="69">
          <cell r="A69" t="str">
            <v>AABA0004</v>
          </cell>
          <cell r="B69" t="str">
            <v>单人间床位费</v>
          </cell>
          <cell r="C6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row>
        <row r="69">
          <cell r="F69" t="str">
            <v>日</v>
          </cell>
        </row>
        <row r="69">
          <cell r="H69">
            <v>65</v>
          </cell>
          <cell r="I69">
            <v>65</v>
          </cell>
          <cell r="J69">
            <v>60</v>
          </cell>
        </row>
        <row r="70">
          <cell r="A70" t="str">
            <v>AABA0005</v>
          </cell>
          <cell r="B70" t="str">
            <v>套间床位费</v>
          </cell>
          <cell r="C7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row>
        <row r="70">
          <cell r="F70" t="str">
            <v>日</v>
          </cell>
        </row>
        <row r="70">
          <cell r="H70">
            <v>100</v>
          </cell>
          <cell r="I70">
            <v>100</v>
          </cell>
          <cell r="J70">
            <v>80</v>
          </cell>
        </row>
        <row r="71">
          <cell r="A71" t="str">
            <v>AABA0006</v>
          </cell>
          <cell r="B71" t="str">
            <v>特需病房床位费</v>
          </cell>
          <cell r="C7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row>
        <row r="71">
          <cell r="F71" t="str">
            <v>日</v>
          </cell>
        </row>
        <row r="71">
          <cell r="H71" t="str">
            <v>市场调节价</v>
          </cell>
          <cell r="I71" t="str">
            <v>市场调节价</v>
          </cell>
          <cell r="J71" t="str">
            <v>市场调节价</v>
          </cell>
        </row>
        <row r="72">
          <cell r="A72" t="str">
            <v>AABA0007</v>
          </cell>
          <cell r="B72" t="str">
            <v>产科一体化病房</v>
          </cell>
          <cell r="C72"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装及哺乳服、婴儿包被、婴儿洗浴池、浴巾、浴液、按摩油、毛巾、拖鞋、成人护理垫、24小时热水。整个医护队伍均经过专科培训，全产科护理理论与技能的培训。确保医疗安全和护理质量。提供从生理到心理，从孕妇到产妇以及新生儿的全程星级服务。孕产妇的所有检查和治疗均由专人陪同进行。在住院期间根据孕产妇的不同阶段提供服务：对产前孕妇提供心理护理及健康宣教，饮食指导。分娩前的严密监护；分娩时享受水中待产及镇痛分娩措施，由高年资助产师实施一对一导乐接生。家属可陪伴分娩，给予产妇心理支持，共同迎接新生儿的诞生；对产后母亲提供产后休养、母乳喂养的指导、乳房按摩、母乳钙的测定、心理护理及饮食指导，新生儿护理示范及指导；对新生儿提供各项生理指标的检查，新生儿听力测定、新生儿疾病筛查等常规医疗服务。开展亲子活动，新生儿抚触、婴儿洗浴及游泳、新生儿智能训练等。增强新生儿的心肺功能及适应能力。尊重并了解产妇及家属不同的民族风俗及宗教信仰，提供合理的营养卫生的膳食指导。</v>
          </cell>
        </row>
        <row r="72">
          <cell r="F72" t="str">
            <v>次</v>
          </cell>
          <cell r="G72" t="str">
            <v>需经卫生主管部门审核批准</v>
          </cell>
          <cell r="H72" t="str">
            <v>市场调节价</v>
          </cell>
          <cell r="I72" t="str">
            <v>市场调节价</v>
          </cell>
          <cell r="J72" t="str">
            <v>市场调节价</v>
          </cell>
        </row>
        <row r="73">
          <cell r="A73" t="str">
            <v>AABB0001</v>
          </cell>
          <cell r="B73" t="str">
            <v>百级层流洁净病房床位费</v>
          </cell>
          <cell r="C73" t="str">
            <v>指达到百级规定层流洁净级别，有层流装置、风淋通道的层流洁净间，采用全封闭管理，有严格消毒隔离措施及对外通话系统。要求具备普通病房的床位设施。含医用垃圾、污水处理。</v>
          </cell>
        </row>
        <row r="73">
          <cell r="E73" t="str">
            <v/>
          </cell>
          <cell r="F73" t="str">
            <v>日</v>
          </cell>
          <cell r="G73" t="str">
            <v/>
          </cell>
          <cell r="H73">
            <v>180</v>
          </cell>
          <cell r="I73">
            <v>140</v>
          </cell>
          <cell r="J73">
            <v>120</v>
          </cell>
        </row>
        <row r="74">
          <cell r="A74" t="str">
            <v>AABB0002</v>
          </cell>
          <cell r="B74" t="str">
            <v>千级层流洁净病房床位费</v>
          </cell>
          <cell r="C74" t="str">
            <v>指达到千级规定层流洁净级别，有层流装置、风淋通道的层流洁净间，采用全封闭管理，有严格消毒隔离措施及对外通话系统。要求具备普通病房的床位设施。含医用垃圾、污水处理。</v>
          </cell>
        </row>
        <row r="74">
          <cell r="E74" t="str">
            <v/>
          </cell>
          <cell r="F74" t="str">
            <v>日</v>
          </cell>
          <cell r="G74" t="str">
            <v/>
          </cell>
          <cell r="H74">
            <v>150</v>
          </cell>
          <cell r="I74">
            <v>120</v>
          </cell>
          <cell r="J74">
            <v>100</v>
          </cell>
        </row>
        <row r="75">
          <cell r="A75" t="str">
            <v>AABC0001</v>
          </cell>
          <cell r="B75" t="str">
            <v>重症监护病房床位费</v>
          </cell>
          <cell r="C75" t="str">
            <v>指专用重症监护病房(如ICU、CCU、RCU、NICU、EICU等)。设有中心监护台，心电监护仪及其它监护抢救设施，相对封闭管理的单人或多人监护病房，每天更换、消毒床单，仪器设备的保养。含医用垃圾、污水处理。</v>
          </cell>
        </row>
        <row r="75">
          <cell r="E75" t="str">
            <v/>
          </cell>
          <cell r="F75" t="str">
            <v>日</v>
          </cell>
          <cell r="G75" t="str">
            <v/>
          </cell>
          <cell r="H75">
            <v>80</v>
          </cell>
          <cell r="I75">
            <v>70</v>
          </cell>
          <cell r="J75">
            <v>65</v>
          </cell>
        </row>
        <row r="76">
          <cell r="A76" t="str">
            <v>AABC0001</v>
          </cell>
          <cell r="B76" t="str">
            <v>重症监护病房床位费</v>
          </cell>
          <cell r="C76" t="str">
            <v>指专用重症监护病房(如ICU、CCU、RCU、NICU、EICU等)。设有中心监护台，心电监护仪及其它监护抢救设施，相对封闭管理的单人或多人监护病房，每天更换、消毒床单，仪器设备的保养。含医用垃圾、污水处理。</v>
          </cell>
        </row>
        <row r="76">
          <cell r="F76" t="str">
            <v>日</v>
          </cell>
        </row>
        <row r="76">
          <cell r="H76">
            <v>90</v>
          </cell>
          <cell r="I76">
            <v>75</v>
          </cell>
          <cell r="J76">
            <v>65</v>
          </cell>
        </row>
        <row r="77">
          <cell r="A77" t="str">
            <v>AABD0001</v>
          </cell>
          <cell r="B77" t="str">
            <v>特殊防护病房床位费</v>
          </cell>
          <cell r="C77"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77">
          <cell r="E77" t="str">
            <v/>
          </cell>
          <cell r="F77" t="str">
            <v>日</v>
          </cell>
          <cell r="G77" t="str">
            <v/>
          </cell>
          <cell r="H77">
            <v>100</v>
          </cell>
          <cell r="I77">
            <v>90</v>
          </cell>
          <cell r="J77">
            <v>80</v>
          </cell>
        </row>
        <row r="78">
          <cell r="A78" t="str">
            <v>AABE0001</v>
          </cell>
          <cell r="B78" t="str">
            <v>新生儿床位费</v>
          </cell>
          <cell r="C78" t="str">
            <v>指新生儿或母婴同室新生儿的床位。有配奶间，洗浴间及相应设施。含医用垃圾、污水处理。</v>
          </cell>
        </row>
        <row r="78">
          <cell r="E78" t="str">
            <v/>
          </cell>
          <cell r="F78" t="str">
            <v>日</v>
          </cell>
        </row>
        <row r="78">
          <cell r="H78">
            <v>10</v>
          </cell>
          <cell r="I78">
            <v>10</v>
          </cell>
          <cell r="J78">
            <v>8</v>
          </cell>
        </row>
        <row r="79">
          <cell r="A79" t="str">
            <v>AABE0001</v>
          </cell>
          <cell r="B79" t="str">
            <v>新生儿床位费</v>
          </cell>
          <cell r="C79" t="str">
            <v>指新生儿或母婴同室新生儿的床位。有配奶间，洗浴间及相应设施。含医用垃圾、污水处理。</v>
          </cell>
        </row>
        <row r="79">
          <cell r="F79" t="str">
            <v>日</v>
          </cell>
        </row>
        <row r="79">
          <cell r="H79">
            <v>15</v>
          </cell>
          <cell r="I79">
            <v>15</v>
          </cell>
          <cell r="J79">
            <v>13</v>
          </cell>
        </row>
        <row r="80">
          <cell r="A80" t="str">
            <v>AABF0001</v>
          </cell>
          <cell r="B80" t="str">
            <v>门/急诊留观床位费</v>
          </cell>
          <cell r="C80" t="str">
            <v>办理留观手续，建立观察病历，密切观察病情变化，按时准确完成治疗，协助患者做好基础护理。配备病床、床头柜、 座椅(或木凳)、床垫、棉褥、棉被(或毯)、枕头、床单、热水瓶(或器)、废品袋(或篓)等。含医用垃圾、污水处理。</v>
          </cell>
        </row>
        <row r="80">
          <cell r="E80" t="str">
            <v/>
          </cell>
          <cell r="F80" t="str">
            <v>日</v>
          </cell>
          <cell r="G80" t="str">
            <v/>
          </cell>
          <cell r="H80">
            <v>20</v>
          </cell>
          <cell r="I80">
            <v>20</v>
          </cell>
          <cell r="J80">
            <v>15</v>
          </cell>
        </row>
        <row r="81">
          <cell r="A81" t="str">
            <v>AABF0001</v>
          </cell>
          <cell r="B81" t="str">
            <v>门/急诊留观床位费</v>
          </cell>
          <cell r="C81" t="str">
            <v>密切观察病情变化，按时准确完成治疗，协助患者做好基础护理。配备病床、床头柜、 座椅(或木凳)、床垫、棉褥、棉被(或毯)、枕头、床单、热水瓶(或器)、废品袋(或篓)等。含医用垃圾、污水处理。</v>
          </cell>
        </row>
        <row r="81">
          <cell r="F81" t="str">
            <v>日</v>
          </cell>
          <cell r="G81" t="str">
            <v>符合病房条件和管理标准的观察床。不足半日按半日计价。</v>
          </cell>
          <cell r="H81">
            <v>16</v>
          </cell>
          <cell r="I81">
            <v>16</v>
          </cell>
          <cell r="J81">
            <v>13</v>
          </cell>
        </row>
        <row r="82">
          <cell r="A82" t="str">
            <v>AABG0001</v>
          </cell>
          <cell r="B82" t="str">
            <v>病房取暖费</v>
          </cell>
          <cell r="C82" t="str">
            <v>指病房室内具有取暖设施，并提供取暖服务。含供暖设施及取暖运转消耗、维修及管理人员劳务。</v>
          </cell>
        </row>
        <row r="82">
          <cell r="E82" t="str">
            <v/>
          </cell>
          <cell r="F82" t="str">
            <v>床/日</v>
          </cell>
          <cell r="G82" t="str">
            <v>临时输液收1.2元，走廊加床收4元</v>
          </cell>
          <cell r="H82">
            <v>8</v>
          </cell>
          <cell r="I82">
            <v>8</v>
          </cell>
          <cell r="J82">
            <v>8</v>
          </cell>
        </row>
        <row r="83">
          <cell r="A83" t="str">
            <v>AABH0001</v>
          </cell>
          <cell r="B83" t="str">
            <v>病房空调费</v>
          </cell>
          <cell r="C83" t="str">
            <v>指病房室内空调设施，并提供相应服务。含空调设施及运转消耗、维修及管理人员劳务。</v>
          </cell>
        </row>
        <row r="83">
          <cell r="E83" t="str">
            <v/>
          </cell>
          <cell r="F83" t="str">
            <v>床/日</v>
          </cell>
          <cell r="G83" t="str">
            <v/>
          </cell>
          <cell r="H83">
            <v>10</v>
          </cell>
          <cell r="I83">
            <v>10</v>
          </cell>
          <cell r="J83">
            <v>10</v>
          </cell>
        </row>
        <row r="84">
          <cell r="A84" t="str">
            <v>AAC</v>
          </cell>
          <cell r="B84" t="str">
            <v>3.体检费 </v>
          </cell>
        </row>
        <row r="84">
          <cell r="E84" t="str">
            <v/>
          </cell>
        </row>
        <row r="84">
          <cell r="G84" t="str">
            <v>不另收诊察费</v>
          </cell>
        </row>
        <row r="85">
          <cell r="A85" t="str">
            <v>AACA0001</v>
          </cell>
          <cell r="B85" t="str">
            <v>体检费</v>
          </cell>
          <cell r="C85" t="str">
            <v>指普通体检。综合分析，做出体检结论，出具总检报告，建立个人健康体检档案。含内、外、妇、眼、耳鼻喉科常规检查及婴幼儿查体。不含影像、化验和其它检查。</v>
          </cell>
        </row>
        <row r="85">
          <cell r="F85" t="str">
            <v>次</v>
          </cell>
        </row>
        <row r="85">
          <cell r="H85">
            <v>30</v>
          </cell>
          <cell r="I85">
            <v>25</v>
          </cell>
          <cell r="J85">
            <v>20</v>
          </cell>
        </row>
        <row r="86">
          <cell r="A86" t="str">
            <v>AACA0001
</v>
          </cell>
          <cell r="B86" t="str">
            <v>体检费</v>
          </cell>
          <cell r="C86" t="str">
            <v>指普通体检。综合分析，做出体检结论，出具总检报告，建立个人健康体检档案。含内、外、妇、眼、耳鼻喉科常规检查及婴幼儿查体。不含影像、化验和其它检查。</v>
          </cell>
        </row>
        <row r="86">
          <cell r="F86" t="str">
            <v>科</v>
          </cell>
        </row>
        <row r="86">
          <cell r="H86">
            <v>6</v>
          </cell>
          <cell r="I86">
            <v>6</v>
          </cell>
          <cell r="J86">
            <v>6</v>
          </cell>
        </row>
        <row r="87">
          <cell r="A87" t="str">
            <v>AAD</v>
          </cell>
          <cell r="B87" t="str">
            <v>4.会诊</v>
          </cell>
        </row>
        <row r="87">
          <cell r="E87" t="str">
            <v/>
          </cell>
        </row>
        <row r="87">
          <cell r="G87" t="str">
            <v/>
          </cell>
        </row>
        <row r="88">
          <cell r="A88" t="str">
            <v>AADA0001</v>
          </cell>
          <cell r="B88" t="str">
            <v>院际会诊</v>
          </cell>
          <cell r="C88" t="str">
            <v>指由副主任及主任医师参加的院际间会诊。根据病情提供相关医疗诊断治疗服务。</v>
          </cell>
        </row>
        <row r="88">
          <cell r="E88" t="str">
            <v/>
          </cell>
          <cell r="F88" t="str">
            <v>科/次</v>
          </cell>
          <cell r="G88" t="str">
            <v/>
          </cell>
          <cell r="H88">
            <v>100</v>
          </cell>
          <cell r="I88">
            <v>80</v>
          </cell>
          <cell r="J88">
            <v>70</v>
          </cell>
        </row>
        <row r="89">
          <cell r="A89" t="str">
            <v>AADA0001</v>
          </cell>
          <cell r="B89" t="str">
            <v>院际会诊</v>
          </cell>
          <cell r="C89" t="str">
            <v>指由副主任及主任医师参加的院际间会诊。根据病情提供相关医疗诊断治疗服务。</v>
          </cell>
        </row>
        <row r="89">
          <cell r="E89" t="str">
            <v/>
          </cell>
          <cell r="F89" t="str">
            <v>科/次</v>
          </cell>
          <cell r="G89" t="str">
            <v/>
          </cell>
          <cell r="H89">
            <v>120</v>
          </cell>
          <cell r="I89">
            <v>95</v>
          </cell>
          <cell r="J89">
            <v>85</v>
          </cell>
        </row>
        <row r="90">
          <cell r="A90" t="str">
            <v>AADA-AADH</v>
          </cell>
          <cell r="B90" t="str">
            <v>西医会诊</v>
          </cell>
        </row>
        <row r="90">
          <cell r="E90" t="str">
            <v/>
          </cell>
        </row>
        <row r="90">
          <cell r="G90" t="str">
            <v/>
          </cell>
        </row>
        <row r="91">
          <cell r="A91" t="str">
            <v>AADB0001</v>
          </cell>
          <cell r="B91" t="str">
            <v>院内会诊</v>
          </cell>
          <cell r="C91" t="str">
            <v>因病情需要在医院内进行的科室间的医疗、护理会诊。</v>
          </cell>
        </row>
        <row r="91">
          <cell r="E91" t="str">
            <v/>
          </cell>
          <cell r="F91" t="str">
            <v>科/次</v>
          </cell>
          <cell r="G91" t="str">
            <v/>
          </cell>
          <cell r="H91">
            <v>12</v>
          </cell>
          <cell r="I91">
            <v>10</v>
          </cell>
          <cell r="J91">
            <v>8</v>
          </cell>
        </row>
        <row r="92">
          <cell r="A92" t="str">
            <v>AADB0001</v>
          </cell>
          <cell r="B92" t="str">
            <v>院内会诊</v>
          </cell>
          <cell r="C92" t="str">
            <v>因病情需要在医院内进行的科室间的医疗、护理会诊。</v>
          </cell>
        </row>
        <row r="92">
          <cell r="E92" t="str">
            <v/>
          </cell>
          <cell r="F92" t="str">
            <v>科/次</v>
          </cell>
          <cell r="G92" t="str">
            <v/>
          </cell>
          <cell r="H92">
            <v>18</v>
          </cell>
          <cell r="I92">
            <v>14</v>
          </cell>
          <cell r="J92">
            <v>12</v>
          </cell>
        </row>
        <row r="93">
          <cell r="A93" t="str">
            <v>AADC0001</v>
          </cell>
          <cell r="B93" t="str">
            <v>疑难病理读片会诊</v>
          </cell>
          <cell r="C93"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93">
          <cell r="E93" t="str">
            <v/>
          </cell>
          <cell r="F93" t="str">
            <v>次</v>
          </cell>
          <cell r="G93" t="str">
            <v>以5张切片为基价，每增加1张加收不超过10%</v>
          </cell>
          <cell r="H93">
            <v>150</v>
          </cell>
          <cell r="I93">
            <v>120</v>
          </cell>
          <cell r="J93">
            <v>105</v>
          </cell>
        </row>
        <row r="94">
          <cell r="A94" t="str">
            <v>AADD0001</v>
          </cell>
          <cell r="B94" t="str">
            <v>同步远程病理会诊</v>
          </cell>
          <cell r="C94" t="str">
            <v>通过网络传输的实时医院之间的病理会诊。不含图像的采集、数字化转换。</v>
          </cell>
        </row>
        <row r="94">
          <cell r="E94" t="str">
            <v/>
          </cell>
          <cell r="F94" t="str">
            <v>次</v>
          </cell>
          <cell r="G94" t="str">
            <v/>
          </cell>
          <cell r="H94">
            <v>400</v>
          </cell>
          <cell r="I94">
            <v>320</v>
          </cell>
          <cell r="J94">
            <v>280</v>
          </cell>
        </row>
        <row r="95">
          <cell r="A95" t="str">
            <v>AADD0001</v>
          </cell>
          <cell r="B95" t="str">
            <v>同步远程病理会诊</v>
          </cell>
          <cell r="C95"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数字转换和上传云端。不含冷冻切片制作。</v>
          </cell>
        </row>
        <row r="95">
          <cell r="F95" t="str">
            <v>次</v>
          </cell>
          <cell r="G95" t="str">
            <v>以4张切片为基数， 超过4张切片的， 每增加1张按10%收取。</v>
          </cell>
          <cell r="H95">
            <v>300</v>
          </cell>
          <cell r="I95">
            <v>240</v>
          </cell>
          <cell r="J95">
            <v>210</v>
          </cell>
        </row>
        <row r="96">
          <cell r="A96" t="str">
            <v>AADD0002</v>
          </cell>
          <cell r="B96" t="str">
            <v>非同步远程病理会诊</v>
          </cell>
          <cell r="C96" t="str">
            <v>通过网络传输的非实时医院之间的病理会诊。不含图像的采集、数字化转换。</v>
          </cell>
        </row>
        <row r="96">
          <cell r="E96" t="str">
            <v/>
          </cell>
          <cell r="F96" t="str">
            <v>次</v>
          </cell>
          <cell r="G96" t="str">
            <v/>
          </cell>
          <cell r="H96">
            <v>350</v>
          </cell>
          <cell r="I96">
            <v>280</v>
          </cell>
          <cell r="J96">
            <v>245</v>
          </cell>
        </row>
        <row r="97">
          <cell r="A97" t="str">
            <v>AADD0002</v>
          </cell>
          <cell r="B97" t="str">
            <v>非同步远程病理会诊</v>
          </cell>
          <cell r="C97"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数字转换和上传云端。不含冷冻切片制作。</v>
          </cell>
        </row>
        <row r="97">
          <cell r="F97" t="str">
            <v>次</v>
          </cell>
          <cell r="G97" t="str">
            <v>以4张切片为基数， 超过4张切片的， 每增加1张按10%收取。</v>
          </cell>
          <cell r="H97">
            <v>200</v>
          </cell>
          <cell r="I97">
            <v>160</v>
          </cell>
          <cell r="J97">
            <v>140</v>
          </cell>
        </row>
        <row r="98">
          <cell r="A98" t="str">
            <v>AADD0002</v>
          </cell>
          <cell r="B98" t="str">
            <v>非同步远程病理会诊</v>
          </cell>
          <cell r="C98"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row>
        <row r="98">
          <cell r="F98" t="str">
            <v>次</v>
          </cell>
          <cell r="G98" t="str">
            <v>以4张切片为基数， 超过4张切片的， 每增加1张按10%收取。</v>
          </cell>
          <cell r="H98" t="str">
            <v>       200
</v>
          </cell>
          <cell r="I98" t="str">
            <v>160</v>
          </cell>
          <cell r="J98" t="str">
            <v>140</v>
          </cell>
        </row>
        <row r="99">
          <cell r="A99" t="str">
            <v>AADE0001</v>
          </cell>
          <cell r="B99" t="str">
            <v>院外影像学资料会诊</v>
          </cell>
          <cell r="C99" t="str">
            <v>指对外院影像资料的分析、诊断。由副高职以上专家阅片，出具意见和报告。</v>
          </cell>
        </row>
        <row r="99">
          <cell r="E99" t="str">
            <v/>
          </cell>
          <cell r="F99" t="str">
            <v>次</v>
          </cell>
          <cell r="G99" t="str">
            <v>以6张胶片为基价，每增加2张加收不超过20%</v>
          </cell>
          <cell r="H99">
            <v>100</v>
          </cell>
          <cell r="I99">
            <v>80</v>
          </cell>
          <cell r="J99">
            <v>70</v>
          </cell>
        </row>
        <row r="100">
          <cell r="A100" t="str">
            <v>AADF0001</v>
          </cell>
          <cell r="B100" t="str">
            <v>精神医学多专家会诊</v>
          </cell>
          <cell r="C100"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100">
          <cell r="E100" t="str">
            <v/>
          </cell>
          <cell r="F100" t="str">
            <v>次</v>
          </cell>
          <cell r="G100" t="str">
            <v/>
          </cell>
          <cell r="H100">
            <v>200</v>
          </cell>
          <cell r="I100">
            <v>160</v>
          </cell>
          <cell r="J100">
            <v>140</v>
          </cell>
        </row>
        <row r="101">
          <cell r="A101" t="str">
            <v>AADG0001</v>
          </cell>
          <cell r="B101" t="str">
            <v>远程会诊</v>
          </cell>
          <cell r="C101" t="str">
            <v>指临床各专业会诊。开通网络计算机系统，通过远程视频系统提供医学资料，对患者的病情进行研讨的多学科、多专家的会诊诊治。</v>
          </cell>
        </row>
        <row r="101">
          <cell r="E101" t="str">
            <v/>
          </cell>
          <cell r="F101" t="str">
            <v>小时</v>
          </cell>
          <cell r="G101" t="str">
            <v>1、省内远程会诊按此收费，省外远程会诊加收200元；2、1小时以上，每超过10分钟加收50元</v>
          </cell>
          <cell r="H101">
            <v>300</v>
          </cell>
          <cell r="I101">
            <v>280</v>
          </cell>
          <cell r="J101">
            <v>240</v>
          </cell>
        </row>
        <row r="102">
          <cell r="A102" t="str">
            <v>AADG0001</v>
          </cell>
          <cell r="B102" t="str">
            <v>远程会诊</v>
          </cell>
          <cell r="C102"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床资料，参考受邀方的诊疗意见，决定诊断与治疗方案。</v>
          </cell>
        </row>
        <row r="102">
          <cell r="F102" t="str">
            <v>次</v>
          </cell>
          <cell r="G102" t="str">
            <v>1.省内单学科远程会诊按此标准收费，省外单学科加收200元；多学科加收100元。</v>
          </cell>
          <cell r="H102">
            <v>300</v>
          </cell>
          <cell r="I102">
            <v>240</v>
          </cell>
          <cell r="J102">
            <v>210</v>
          </cell>
        </row>
        <row r="103">
          <cell r="A103" t="str">
            <v>AADL0001</v>
          </cell>
          <cell r="B103" t="str">
            <v>院际中医辨证论治会诊</v>
          </cell>
          <cell r="C103"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103">
          <cell r="F103" t="str">
            <v>科/次</v>
          </cell>
          <cell r="G103" t="str">
            <v/>
          </cell>
          <cell r="H103">
            <v>110</v>
          </cell>
          <cell r="I103">
            <v>90</v>
          </cell>
          <cell r="J103">
            <v>80</v>
          </cell>
        </row>
        <row r="104">
          <cell r="A104" t="str">
            <v>AADL-AADN</v>
          </cell>
          <cell r="B104" t="str">
            <v>中医辨证论治会诊</v>
          </cell>
        </row>
        <row r="104">
          <cell r="E104" t="str">
            <v/>
          </cell>
        </row>
        <row r="104">
          <cell r="G104" t="str">
            <v/>
          </cell>
        </row>
        <row r="105">
          <cell r="A105" t="str">
            <v>AADM0001</v>
          </cell>
          <cell r="B105" t="str">
            <v>院内中医辨证论治会诊</v>
          </cell>
          <cell r="C10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105">
          <cell r="F105" t="str">
            <v>科/次</v>
          </cell>
          <cell r="G105" t="str">
            <v/>
          </cell>
          <cell r="H105">
            <v>13</v>
          </cell>
          <cell r="I105">
            <v>12</v>
          </cell>
          <cell r="J105">
            <v>9</v>
          </cell>
        </row>
        <row r="106">
          <cell r="A106" t="str">
            <v>AADN0001</v>
          </cell>
          <cell r="B106" t="str">
            <v>远程中医辨证论治会诊</v>
          </cell>
          <cell r="C10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106">
          <cell r="F106" t="str">
            <v>小时</v>
          </cell>
          <cell r="G106" t="str">
            <v>1、省内远程会诊按此收费，省外远程会诊加收200元；2、1小时以上，每超过10分钟加收50元</v>
          </cell>
          <cell r="H106">
            <v>320</v>
          </cell>
          <cell r="I106">
            <v>290</v>
          </cell>
          <cell r="J106">
            <v>260</v>
          </cell>
        </row>
        <row r="107">
          <cell r="A107" t="str">
            <v>AAE</v>
          </cell>
          <cell r="B107" t="str">
            <v>5.营养咨询与评估</v>
          </cell>
        </row>
        <row r="107">
          <cell r="E107" t="str">
            <v/>
          </cell>
        </row>
        <row r="107">
          <cell r="G107" t="str">
            <v/>
          </cell>
        </row>
        <row r="108">
          <cell r="A108" t="str">
            <v>AAEA0001</v>
          </cell>
          <cell r="B108" t="str">
            <v>营养状况评估与咨询</v>
          </cell>
          <cell r="C10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108">
          <cell r="E108" t="str">
            <v/>
          </cell>
          <cell r="F108" t="str">
            <v>次</v>
          </cell>
          <cell r="G108" t="str">
            <v>此项费用不得与诊察费同时收取</v>
          </cell>
          <cell r="H108">
            <v>15</v>
          </cell>
          <cell r="I108">
            <v>15</v>
          </cell>
          <cell r="J108">
            <v>12</v>
          </cell>
        </row>
        <row r="109">
          <cell r="A109" t="str">
            <v>AAEA0001</v>
          </cell>
          <cell r="B109" t="str">
            <v>营养状况评估与咨询</v>
          </cell>
          <cell r="C109"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109">
          <cell r="E109" t="str">
            <v/>
          </cell>
          <cell r="F109" t="str">
            <v>次</v>
          </cell>
          <cell r="G109" t="str">
            <v>此项费用不得与门诊诊察费同时收取</v>
          </cell>
          <cell r="H109">
            <v>15</v>
          </cell>
          <cell r="I109">
            <v>15</v>
          </cell>
          <cell r="J109">
            <v>12</v>
          </cell>
        </row>
        <row r="110">
          <cell r="A110" t="str">
            <v>AAEB0001</v>
          </cell>
          <cell r="B110" t="str">
            <v>围产期健康咨询指导</v>
          </cell>
          <cell r="C110" t="str">
            <v>指门诊医生向患者解答孕前、孕期、产褥期相关营养问题。如孕前、孕期及产褥期各阶段的营养需要，如何进行营养状况评估，如何进行膳食补充，如何进行合并症的营养治疗等，以及产前注意事项、运动等。</v>
          </cell>
        </row>
        <row r="110">
          <cell r="E110" t="str">
            <v/>
          </cell>
          <cell r="F110" t="str">
            <v>次</v>
          </cell>
          <cell r="G110" t="str">
            <v>此项费用不得与门诊诊察费同时收取</v>
          </cell>
          <cell r="H110">
            <v>15</v>
          </cell>
          <cell r="I110">
            <v>15</v>
          </cell>
          <cell r="J110">
            <v>12</v>
          </cell>
        </row>
        <row r="111">
          <cell r="A111" t="str">
            <v>AB</v>
          </cell>
          <cell r="B111" t="str">
            <v>(二)一般治疗操作</v>
          </cell>
        </row>
        <row r="111">
          <cell r="E111" t="str">
            <v/>
          </cell>
        </row>
        <row r="111">
          <cell r="G111" t="str">
            <v/>
          </cell>
        </row>
        <row r="112">
          <cell r="A112" t="str">
            <v>ABA</v>
          </cell>
          <cell r="B112" t="str">
            <v>1.注射</v>
          </cell>
        </row>
        <row r="112">
          <cell r="E112" t="str">
            <v/>
          </cell>
        </row>
        <row r="112">
          <cell r="G112" t="str">
            <v/>
          </cell>
        </row>
        <row r="113">
          <cell r="A113" t="str">
            <v>ABAA0001</v>
          </cell>
          <cell r="B113" t="str">
            <v>皮内注射</v>
          </cell>
          <cell r="C11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113" t="str">
            <v>注射器</v>
          </cell>
        </row>
        <row r="113">
          <cell r="F113" t="str">
            <v>次</v>
          </cell>
          <cell r="G113" t="str">
            <v/>
          </cell>
          <cell r="H113">
            <v>3</v>
          </cell>
          <cell r="I113">
            <v>3</v>
          </cell>
          <cell r="J113">
            <v>3</v>
          </cell>
        </row>
        <row r="114">
          <cell r="A114" t="str">
            <v>ABAB0001</v>
          </cell>
          <cell r="B114" t="str">
            <v>皮下注射</v>
          </cell>
          <cell r="C11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114" t="str">
            <v>注射器</v>
          </cell>
        </row>
        <row r="114">
          <cell r="F114" t="str">
            <v>次</v>
          </cell>
          <cell r="G114" t="str">
            <v/>
          </cell>
          <cell r="H114">
            <v>3</v>
          </cell>
          <cell r="I114">
            <v>3</v>
          </cell>
          <cell r="J114">
            <v>3</v>
          </cell>
        </row>
        <row r="115">
          <cell r="A115" t="str">
            <v>ABAC0001</v>
          </cell>
          <cell r="B115" t="str">
            <v>肌肉注射</v>
          </cell>
          <cell r="C11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115" t="str">
            <v>注射器</v>
          </cell>
        </row>
        <row r="115">
          <cell r="F115" t="str">
            <v>次</v>
          </cell>
          <cell r="G115" t="str">
            <v/>
          </cell>
          <cell r="H115">
            <v>4</v>
          </cell>
          <cell r="I115">
            <v>4</v>
          </cell>
          <cell r="J115">
            <v>4</v>
          </cell>
        </row>
        <row r="116">
          <cell r="A116" t="str">
            <v>ABAD0001</v>
          </cell>
          <cell r="B116" t="str">
            <v>静脉注射</v>
          </cell>
          <cell r="C11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116" t="str">
            <v>注射器</v>
          </cell>
        </row>
        <row r="116">
          <cell r="F116" t="str">
            <v>次</v>
          </cell>
          <cell r="G116" t="str">
            <v/>
          </cell>
          <cell r="H116">
            <v>6</v>
          </cell>
          <cell r="I116">
            <v>6</v>
          </cell>
          <cell r="J116">
            <v>6</v>
          </cell>
        </row>
        <row r="117">
          <cell r="A117" t="str">
            <v>ABB</v>
          </cell>
          <cell r="B117" t="str">
            <v>2.采血</v>
          </cell>
        </row>
        <row r="117">
          <cell r="E117" t="str">
            <v/>
          </cell>
        </row>
        <row r="117">
          <cell r="G117" t="str">
            <v/>
          </cell>
        </row>
        <row r="118">
          <cell r="A118" t="str">
            <v>ABBA0001</v>
          </cell>
          <cell r="B118" t="str">
            <v>动脉采血</v>
          </cell>
          <cell r="C11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118" t="str">
            <v>注射器</v>
          </cell>
          <cell r="E118" t="str">
            <v>动脉采血器，采血管</v>
          </cell>
          <cell r="F118" t="str">
            <v>次</v>
          </cell>
          <cell r="G118" t="str">
            <v/>
          </cell>
          <cell r="H118">
            <v>12</v>
          </cell>
          <cell r="I118">
            <v>12</v>
          </cell>
          <cell r="J118">
            <v>12</v>
          </cell>
        </row>
        <row r="119">
          <cell r="A119" t="str">
            <v>ABBA0001</v>
          </cell>
          <cell r="B119" t="str">
            <v>动脉采血</v>
          </cell>
          <cell r="C119"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119" t="str">
            <v>注射器</v>
          </cell>
          <cell r="E119" t="str">
            <v>动脉采血器，采血管</v>
          </cell>
          <cell r="F119" t="str">
            <v>次</v>
          </cell>
        </row>
        <row r="119">
          <cell r="H119">
            <v>13</v>
          </cell>
          <cell r="I119">
            <v>13</v>
          </cell>
          <cell r="J119">
            <v>13</v>
          </cell>
        </row>
        <row r="120">
          <cell r="A120" t="str">
            <v>ABBB0001</v>
          </cell>
          <cell r="B120" t="str">
            <v>静脉采血</v>
          </cell>
          <cell r="C120"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120" t="str">
            <v>采血针</v>
          </cell>
          <cell r="E120" t="str">
            <v>采血管</v>
          </cell>
          <cell r="F120" t="str">
            <v>次</v>
          </cell>
          <cell r="G120" t="str">
            <v/>
          </cell>
          <cell r="H120">
            <v>6</v>
          </cell>
          <cell r="I120">
            <v>6</v>
          </cell>
          <cell r="J120">
            <v>6</v>
          </cell>
        </row>
        <row r="121">
          <cell r="A121" t="str">
            <v>ABBB0001</v>
          </cell>
          <cell r="B121" t="str">
            <v>静脉采血</v>
          </cell>
          <cell r="C12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121" t="str">
            <v>采血针</v>
          </cell>
          <cell r="E121" t="str">
            <v>采血管</v>
          </cell>
          <cell r="F121" t="str">
            <v>次</v>
          </cell>
          <cell r="G121" t="str">
            <v>末梢血及足跟血按3元收取</v>
          </cell>
          <cell r="H121">
            <v>6</v>
          </cell>
          <cell r="I121">
            <v>6</v>
          </cell>
          <cell r="J121">
            <v>6</v>
          </cell>
        </row>
        <row r="122">
          <cell r="A122" t="str">
            <v>ABC</v>
          </cell>
          <cell r="B122" t="str">
            <v>3.静脉输注</v>
          </cell>
        </row>
        <row r="122">
          <cell r="E122" t="str">
            <v/>
          </cell>
        </row>
        <row r="123">
          <cell r="A123" t="str">
            <v>ABC</v>
          </cell>
          <cell r="B123" t="str">
            <v>3.静脉输注</v>
          </cell>
        </row>
        <row r="123">
          <cell r="E123" t="str">
            <v/>
          </cell>
        </row>
        <row r="123">
          <cell r="G123" t="str">
            <v>门/急诊临时输液提供床位可收取4元床位费</v>
          </cell>
        </row>
        <row r="124">
          <cell r="A124" t="str">
            <v>ABCA0001</v>
          </cell>
          <cell r="B124" t="str">
            <v>静脉输液</v>
          </cell>
          <cell r="C124"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cell r="D124" t="str">
            <v>注射器，输液器</v>
          </cell>
          <cell r="E124" t="str">
            <v>留置针，专用输液器，无针密闭输液接头，预充式导管冲洗器，避光输液器，三通，肝素帽</v>
          </cell>
          <cell r="F124" t="str">
            <v>次</v>
          </cell>
        </row>
        <row r="124">
          <cell r="H124">
            <v>12</v>
          </cell>
          <cell r="I124">
            <v>10</v>
          </cell>
          <cell r="J124">
            <v>10</v>
          </cell>
        </row>
        <row r="125">
          <cell r="A125" t="str">
            <v>ABCA0001</v>
          </cell>
          <cell r="B125" t="str">
            <v>静脉输液</v>
          </cell>
          <cell r="C125"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cell r="D125" t="str">
            <v>注射器，输液器，敷贴</v>
          </cell>
          <cell r="E125" t="str">
            <v>留置针，专用输液器，无针密闭输液接头，预充式导管冲洗器，避光输液器，三通，肝素帽</v>
          </cell>
          <cell r="F125" t="str">
            <v>次</v>
          </cell>
        </row>
        <row r="125">
          <cell r="H125" t="str">
            <v>12
</v>
          </cell>
          <cell r="I125">
            <v>12</v>
          </cell>
          <cell r="J125">
            <v>12</v>
          </cell>
        </row>
        <row r="126">
          <cell r="A126" t="str">
            <v>ABCA0001</v>
          </cell>
          <cell r="B126" t="str">
            <v>静脉输液</v>
          </cell>
          <cell r="C126"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cell r="D126" t="str">
            <v>注射器，输液器，敷贴</v>
          </cell>
          <cell r="E126" t="str">
            <v>留置针，专用输液器，无针密闭输液接头，预充式导管冲洗器，避光输液器，三通，肝素帽</v>
          </cell>
          <cell r="F126" t="str">
            <v>次</v>
          </cell>
          <cell r="G126" t="str">
            <v>患者住院期间在静配中心配置的药物按每日2元收取</v>
          </cell>
          <cell r="H126">
            <v>12</v>
          </cell>
          <cell r="I126">
            <v>12</v>
          </cell>
          <cell r="J126">
            <v>12</v>
          </cell>
        </row>
        <row r="127">
          <cell r="A127" t="str">
            <v>ABCA0001</v>
          </cell>
          <cell r="B127" t="str">
            <v>静脉输液</v>
          </cell>
          <cell r="C127"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127" t="str">
            <v>注射器，输液器，敷贴</v>
          </cell>
          <cell r="E127" t="str">
            <v>留置针，专用输液器，无针密闭输液接头，预充式导管冲洗器，避光输液器，三通，肝素帽</v>
          </cell>
          <cell r="F127" t="str">
            <v>次</v>
          </cell>
          <cell r="G127" t="str">
            <v>患者住院期间由静脉药物配置中心配置的药物按每组4元收取，超过3组按3组收费；入壶静滴2元/次</v>
          </cell>
          <cell r="H127">
            <v>12</v>
          </cell>
          <cell r="I127">
            <v>12</v>
          </cell>
          <cell r="J127">
            <v>12</v>
          </cell>
        </row>
        <row r="128">
          <cell r="A128" t="str">
            <v>ABCB0001</v>
          </cell>
          <cell r="B128" t="str">
            <v>输液泵辅助静脉输液</v>
          </cell>
          <cell r="C128"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
</v>
          </cell>
          <cell r="D128" t="str">
            <v>注射器，输液器，输液泵管</v>
          </cell>
          <cell r="E128" t="str">
            <v>留置针，三通</v>
          </cell>
          <cell r="F128" t="str">
            <v>小时</v>
          </cell>
          <cell r="G128" t="str">
            <v> </v>
          </cell>
          <cell r="H128">
            <v>2</v>
          </cell>
          <cell r="I128">
            <v>2</v>
          </cell>
          <cell r="J128">
            <v>2</v>
          </cell>
        </row>
        <row r="129">
          <cell r="A129" t="str">
            <v>ABCB0001</v>
          </cell>
          <cell r="B129" t="str">
            <v>输液泵辅助静脉输液</v>
          </cell>
          <cell r="C129"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
</v>
          </cell>
          <cell r="D129" t="str">
            <v>注射器，输液器</v>
          </cell>
          <cell r="E129" t="str">
            <v>留置针，三通，输液泵管</v>
          </cell>
          <cell r="F129" t="str">
            <v>小时</v>
          </cell>
          <cell r="G129" t="str">
            <v> </v>
          </cell>
          <cell r="H129">
            <v>2</v>
          </cell>
          <cell r="I129">
            <v>2</v>
          </cell>
          <cell r="J129">
            <v>2</v>
          </cell>
        </row>
        <row r="130">
          <cell r="A130" t="str">
            <v>ABCB0001</v>
          </cell>
          <cell r="B130" t="str">
            <v>输液泵辅助静脉输液</v>
          </cell>
          <cell r="C130"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
</v>
          </cell>
          <cell r="D130" t="str">
            <v>注射器，输液器</v>
          </cell>
          <cell r="E130" t="str">
            <v>留置针，三通，输液泵管，避光注射器</v>
          </cell>
          <cell r="F130" t="str">
            <v>小时</v>
          </cell>
        </row>
        <row r="130">
          <cell r="H130">
            <v>2</v>
          </cell>
          <cell r="I130">
            <v>2</v>
          </cell>
          <cell r="J130">
            <v>2</v>
          </cell>
        </row>
        <row r="131">
          <cell r="A131" t="str">
            <v>ABCC0001</v>
          </cell>
          <cell r="B131" t="str">
            <v>经烧伤创面静脉穿刺术</v>
          </cell>
          <cell r="C131" t="str">
            <v>穿刺皮肤消毒，根据解剖位置，触摸确定血管位置，穿刺静脉放置并固定留置管。</v>
          </cell>
          <cell r="D131" t="str">
            <v>注射器</v>
          </cell>
          <cell r="E131" t="str">
            <v>留置针</v>
          </cell>
          <cell r="F131" t="str">
            <v>次</v>
          </cell>
          <cell r="G131" t="str">
            <v/>
          </cell>
          <cell r="H131">
            <v>15</v>
          </cell>
          <cell r="I131">
            <v>12</v>
          </cell>
          <cell r="J131">
            <v>10</v>
          </cell>
        </row>
        <row r="132">
          <cell r="A132" t="str">
            <v>ABCD0001</v>
          </cell>
          <cell r="B132" t="str">
            <v>静脉输血</v>
          </cell>
          <cell r="C132"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132" t="str">
            <v>注射器，输血器</v>
          </cell>
          <cell r="E132" t="str">
            <v>留置针</v>
          </cell>
          <cell r="F132" t="str">
            <v>次</v>
          </cell>
          <cell r="G132" t="str">
            <v>以1袋血液为基价，每增加1袋加收不超过40%</v>
          </cell>
          <cell r="H132">
            <v>15</v>
          </cell>
          <cell r="I132">
            <v>9</v>
          </cell>
          <cell r="J132">
            <v>9</v>
          </cell>
        </row>
        <row r="133">
          <cell r="A133" t="str">
            <v>ABCD0001</v>
          </cell>
          <cell r="B133" t="str">
            <v>静脉输血</v>
          </cell>
          <cell r="C133"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133" t="str">
            <v>注射器，输血器</v>
          </cell>
          <cell r="E133" t="str">
            <v>留置针</v>
          </cell>
          <cell r="F133" t="str">
            <v>次</v>
          </cell>
          <cell r="G133" t="str">
            <v>以1袋血液为基价，每增加1袋加收不超过40%</v>
          </cell>
          <cell r="H133">
            <v>15</v>
          </cell>
          <cell r="I133">
            <v>15</v>
          </cell>
          <cell r="J133">
            <v>15</v>
          </cell>
        </row>
        <row r="134">
          <cell r="A134" t="str">
            <v>ABCE0001</v>
          </cell>
          <cell r="B134" t="str">
            <v>加压快速输血</v>
          </cell>
          <cell r="C134"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v>
          </cell>
          <cell r="D134" t="str">
            <v>注射器，输血器</v>
          </cell>
          <cell r="E134" t="str">
            <v>留置针</v>
          </cell>
          <cell r="F134" t="str">
            <v>次</v>
          </cell>
          <cell r="G134" t="str">
            <v>以1袋血液为基价，每增加1袋加收不超过40%</v>
          </cell>
          <cell r="H134">
            <v>6</v>
          </cell>
          <cell r="I134">
            <v>6</v>
          </cell>
          <cell r="J134">
            <v>6</v>
          </cell>
        </row>
        <row r="135">
          <cell r="A135" t="str">
            <v>ABCE0001</v>
          </cell>
          <cell r="B135" t="str">
            <v>加压快速输血</v>
          </cell>
          <cell r="C13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v>
          </cell>
          <cell r="D135" t="str">
            <v>注射器，输血器</v>
          </cell>
          <cell r="E135" t="str">
            <v>留置针</v>
          </cell>
          <cell r="F135" t="str">
            <v>次</v>
          </cell>
          <cell r="G135" t="str">
            <v>以1袋血液为基价，每增加1袋加收不超过40%</v>
          </cell>
          <cell r="H135">
            <v>15</v>
          </cell>
          <cell r="I135">
            <v>12</v>
          </cell>
          <cell r="J135">
            <v>10</v>
          </cell>
        </row>
        <row r="136">
          <cell r="A136" t="str">
            <v>ABCE0001</v>
          </cell>
          <cell r="B136" t="str">
            <v>加压快速输血</v>
          </cell>
          <cell r="C136"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v>
          </cell>
          <cell r="D136" t="str">
            <v>注射器，输血器</v>
          </cell>
          <cell r="E136" t="str">
            <v>留置针</v>
          </cell>
          <cell r="F136" t="str">
            <v>次</v>
          </cell>
          <cell r="G136" t="str">
            <v>以1袋血液为基价，每增加1袋加收不超过40%</v>
          </cell>
          <cell r="H136">
            <v>30</v>
          </cell>
          <cell r="I136">
            <v>25.5</v>
          </cell>
          <cell r="J136">
            <v>21.675</v>
          </cell>
        </row>
        <row r="137">
          <cell r="A137" t="str">
            <v>ABCF0001</v>
          </cell>
          <cell r="B137" t="str">
            <v>全胃肠外营养深静脉输注</v>
          </cell>
          <cell r="C137"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cell r="D137" t="str">
            <v>注射器，输液器</v>
          </cell>
        </row>
        <row r="137">
          <cell r="F137" t="str">
            <v>日</v>
          </cell>
          <cell r="G137" t="str">
            <v>不得与静脉输液同时收取</v>
          </cell>
          <cell r="H137">
            <v>20</v>
          </cell>
          <cell r="I137">
            <v>16</v>
          </cell>
          <cell r="J137">
            <v>14</v>
          </cell>
        </row>
        <row r="138">
          <cell r="A138" t="str">
            <v>ABCF0001</v>
          </cell>
          <cell r="B138" t="str">
            <v>全胃肠外营养深静脉输注</v>
          </cell>
          <cell r="C13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cell r="D138" t="str">
            <v>注射器，输液器</v>
          </cell>
        </row>
        <row r="138">
          <cell r="F138" t="str">
            <v>日</v>
          </cell>
          <cell r="G138" t="str">
            <v>删除“不得与静脉输液同时收取”</v>
          </cell>
          <cell r="H138">
            <v>20</v>
          </cell>
          <cell r="I138">
            <v>16</v>
          </cell>
          <cell r="J138">
            <v>14</v>
          </cell>
        </row>
        <row r="139">
          <cell r="A139" t="str">
            <v>ABCF0001</v>
          </cell>
          <cell r="B139" t="str">
            <v>全胃肠外营养
深静脉输注</v>
          </cell>
          <cell r="C139"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139" t="str">
            <v>注射器，输液器</v>
          </cell>
          <cell r="E139" t="str">
            <v>营养袋</v>
          </cell>
          <cell r="F139" t="str">
            <v>日</v>
          </cell>
        </row>
        <row r="139">
          <cell r="H139">
            <v>40</v>
          </cell>
          <cell r="I139">
            <v>34</v>
          </cell>
          <cell r="J139">
            <v>28.9</v>
          </cell>
        </row>
        <row r="140">
          <cell r="A140" t="str">
            <v>ABCG0001</v>
          </cell>
          <cell r="B140" t="str">
            <v>外周静脉营养输注</v>
          </cell>
          <cell r="C140"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v>
          </cell>
          <cell r="D140" t="str">
            <v>注射器，输液器,营养袋</v>
          </cell>
        </row>
        <row r="140">
          <cell r="F140" t="str">
            <v>日</v>
          </cell>
          <cell r="G140" t="str">
            <v>不得与静脉输液同时收取</v>
          </cell>
          <cell r="H140">
            <v>30</v>
          </cell>
          <cell r="I140">
            <v>16</v>
          </cell>
          <cell r="J140">
            <v>14</v>
          </cell>
        </row>
        <row r="141">
          <cell r="A141" t="str">
            <v>ABCG0001</v>
          </cell>
          <cell r="B141" t="str">
            <v>外周静脉营养输注</v>
          </cell>
          <cell r="C141"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v>
          </cell>
          <cell r="D141" t="str">
            <v>注射器，输液器，营养袋</v>
          </cell>
        </row>
        <row r="141">
          <cell r="F141" t="str">
            <v>日</v>
          </cell>
        </row>
        <row r="141">
          <cell r="H141">
            <v>30</v>
          </cell>
          <cell r="I141">
            <v>25</v>
          </cell>
          <cell r="J141">
            <v>20</v>
          </cell>
        </row>
        <row r="142">
          <cell r="A142" t="str">
            <v>ABCG0001</v>
          </cell>
          <cell r="B142" t="str">
            <v>外周静脉营养输注</v>
          </cell>
          <cell r="C142"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v>
          </cell>
          <cell r="D142" t="str">
            <v>注射器，输液器，营养袋</v>
          </cell>
        </row>
        <row r="142">
          <cell r="F142" t="str">
            <v>日</v>
          </cell>
          <cell r="G142" t="str">
            <v>不得与静脉输液同时收取</v>
          </cell>
          <cell r="H142">
            <v>30</v>
          </cell>
          <cell r="I142">
            <v>25</v>
          </cell>
          <cell r="J142">
            <v>20</v>
          </cell>
        </row>
        <row r="143">
          <cell r="A143" t="str">
            <v>ABCG0001</v>
          </cell>
          <cell r="B143" t="str">
            <v>外周静脉营养输注</v>
          </cell>
          <cell r="C143"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不含营养液配制。</v>
          </cell>
          <cell r="D143" t="str">
            <v>注射器，输液器</v>
          </cell>
          <cell r="E143" t="str">
            <v>营养袋</v>
          </cell>
          <cell r="F143" t="str">
            <v>日</v>
          </cell>
          <cell r="G143" t="str">
            <v>单通道不得与静脉输液同时收取，不含多通道静脉输液</v>
          </cell>
          <cell r="H143">
            <v>40</v>
          </cell>
          <cell r="I143">
            <v>34</v>
          </cell>
          <cell r="J143">
            <v>28.9</v>
          </cell>
        </row>
        <row r="144">
          <cell r="A144" t="str">
            <v>ABCH0001</v>
          </cell>
          <cell r="B144" t="str">
            <v>输液泵辅助全胃肠外营养深静脉输注</v>
          </cell>
          <cell r="C144"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v>
          </cell>
          <cell r="D144" t="str">
            <v>注射器，输液泵管</v>
          </cell>
        </row>
        <row r="144">
          <cell r="F144" t="str">
            <v>小时</v>
          </cell>
          <cell r="G144" t="str">
            <v>不得与静脉输液同时收取</v>
          </cell>
          <cell r="H144">
            <v>2</v>
          </cell>
          <cell r="I144">
            <v>2</v>
          </cell>
          <cell r="J144">
            <v>2</v>
          </cell>
        </row>
        <row r="145">
          <cell r="A145" t="str">
            <v>ABCH0001</v>
          </cell>
          <cell r="B145" t="str">
            <v>输液泵辅助全胃肠外营养深静脉输注</v>
          </cell>
          <cell r="C145"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v>
          </cell>
          <cell r="D145" t="str">
            <v>注射器</v>
          </cell>
          <cell r="E145" t="str">
            <v>输液泵管</v>
          </cell>
          <cell r="F145" t="str">
            <v>小时</v>
          </cell>
        </row>
        <row r="145">
          <cell r="H145">
            <v>2</v>
          </cell>
          <cell r="I145">
            <v>2</v>
          </cell>
          <cell r="J145">
            <v>2</v>
          </cell>
        </row>
        <row r="146">
          <cell r="A146" t="str">
            <v>ABCH0001</v>
          </cell>
          <cell r="B146" t="str">
            <v>输液泵辅助全胃肠外营养深静脉输注</v>
          </cell>
          <cell r="C146"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v>
          </cell>
          <cell r="D146" t="str">
            <v>注射器</v>
          </cell>
          <cell r="E146" t="str">
            <v>输液泵管</v>
          </cell>
          <cell r="F146" t="str">
            <v>小时</v>
          </cell>
          <cell r="G146" t="str">
            <v>删除“不得与静脉输液同时收取”</v>
          </cell>
          <cell r="H146">
            <v>2</v>
          </cell>
          <cell r="I146">
            <v>2</v>
          </cell>
          <cell r="J146">
            <v>2</v>
          </cell>
        </row>
        <row r="147">
          <cell r="A147" t="str">
            <v>ABCJ0001</v>
          </cell>
          <cell r="B147" t="str">
            <v>抗肿瘤化疗药物/肠外营养液集中配置</v>
          </cell>
          <cell r="C147"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147" t="str">
            <v>注射器，输液器</v>
          </cell>
          <cell r="E147" t="str">
            <v>避光输液器</v>
          </cell>
          <cell r="F147" t="str">
            <v>日</v>
          </cell>
          <cell r="G147" t="str">
            <v>此项为辅加操作项目</v>
          </cell>
          <cell r="H147">
            <v>20</v>
          </cell>
          <cell r="I147">
            <v>16</v>
          </cell>
          <cell r="J147">
            <v>14</v>
          </cell>
        </row>
        <row r="148">
          <cell r="A148" t="str">
            <v>ABCJ0001</v>
          </cell>
          <cell r="B148" t="str">
            <v>抗肿瘤化疗药物/肠内外营养液集中配置</v>
          </cell>
          <cell r="C148" t="str">
            <v>指在集中配液中心进行的对抗肿瘤化疗药物或肠内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148" t="str">
            <v>注射器，输液器</v>
          </cell>
          <cell r="E148" t="str">
            <v>避光输液器</v>
          </cell>
          <cell r="F148" t="str">
            <v>日</v>
          </cell>
          <cell r="G148" t="str">
            <v>此项为辅加操作项目</v>
          </cell>
          <cell r="H148">
            <v>25</v>
          </cell>
          <cell r="I148">
            <v>23</v>
          </cell>
          <cell r="J148">
            <v>20</v>
          </cell>
        </row>
        <row r="149">
          <cell r="A149" t="str">
            <v>ABCJ0001</v>
          </cell>
          <cell r="B149" t="str">
            <v>抗肿瘤化疗药物/肠内外营养液集中配置</v>
          </cell>
          <cell r="C14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149" t="str">
            <v>注射器，输液器</v>
          </cell>
          <cell r="E149" t="str">
            <v>避光输液器</v>
          </cell>
          <cell r="F149" t="str">
            <v>日</v>
          </cell>
          <cell r="G149" t="str">
            <v>此项为辅加操作项目①抗肿瘤化学药物加收不得超过40%；②不得加收小儿费用。</v>
          </cell>
          <cell r="H149">
            <v>35</v>
          </cell>
          <cell r="I149">
            <v>25</v>
          </cell>
          <cell r="J149">
            <v>10</v>
          </cell>
        </row>
        <row r="150">
          <cell r="A150" t="str">
            <v>ABCJ0001</v>
          </cell>
          <cell r="B150" t="str">
            <v>抗肿瘤化疗药物
/肠内外营养液集中配置</v>
          </cell>
          <cell r="C150"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150" t="str">
            <v>注射器，输液器</v>
          </cell>
          <cell r="E150" t="str">
            <v>避光输液器</v>
          </cell>
          <cell r="F150" t="str">
            <v>日</v>
          </cell>
          <cell r="G150" t="str">
            <v>此项为辅加操作项目①抗肿瘤化学药物加收不得超过50%；②不得加收小儿费用。不在集中配液中心配置的收取20元/日，此项为辅加操作项目。</v>
          </cell>
          <cell r="H150">
            <v>40</v>
          </cell>
          <cell r="I150">
            <v>34</v>
          </cell>
          <cell r="J150">
            <v>29</v>
          </cell>
        </row>
        <row r="151">
          <cell r="A151" t="str">
            <v>ABCK0001</v>
          </cell>
          <cell r="B151" t="str">
            <v>新生儿换血术</v>
          </cell>
          <cell r="C151" t="str">
            <v>术前准备(给镇静剂、备皮)，入换血室，在辐射抢救台上铺巾，断脐，插脐静脉导管，反复抽取和推注血液，术中监测中心静脉压4次，术前后留取血样检查，术毕拔管，脐部压迫止血。不含监护。</v>
          </cell>
          <cell r="D151" t="str">
            <v>注射器，输血器，三通</v>
          </cell>
          <cell r="E151" t="str">
            <v>脐静脉导管</v>
          </cell>
          <cell r="F151" t="str">
            <v>次</v>
          </cell>
          <cell r="G151" t="str">
            <v>以100毫升血量为基价，每增加100毫升加收不超过5%；不得加收小儿费用</v>
          </cell>
          <cell r="H151">
            <v>500</v>
          </cell>
          <cell r="I151">
            <v>400</v>
          </cell>
          <cell r="J151">
            <v>350</v>
          </cell>
        </row>
        <row r="152">
          <cell r="A152" t="str">
            <v>ABD</v>
          </cell>
          <cell r="B152" t="str">
            <v>4.静脉置管术</v>
          </cell>
        </row>
        <row r="152">
          <cell r="G152" t="str">
            <v/>
          </cell>
        </row>
        <row r="153">
          <cell r="A153" t="str">
            <v>ABDA0001</v>
          </cell>
          <cell r="B153" t="str">
            <v>经外周静脉置入中心静脉导管术</v>
          </cell>
          <cell r="C153"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153" t="str">
            <v>注射器，肝素帽</v>
          </cell>
          <cell r="E153" t="str">
            <v>中心静脉导管</v>
          </cell>
          <cell r="F153" t="str">
            <v>次</v>
          </cell>
        </row>
        <row r="153">
          <cell r="H153">
            <v>100</v>
          </cell>
          <cell r="I153">
            <v>55</v>
          </cell>
          <cell r="J153">
            <v>50</v>
          </cell>
        </row>
        <row r="154">
          <cell r="A154" t="str">
            <v>ABDA0001</v>
          </cell>
          <cell r="B154" t="str">
            <v>经外周静脉置入中心静脉导管术</v>
          </cell>
          <cell r="C15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154" t="str">
            <v>注射器，肝素帽</v>
          </cell>
          <cell r="E154" t="str">
            <v>中心静脉导管</v>
          </cell>
          <cell r="F154" t="str">
            <v>次</v>
          </cell>
        </row>
        <row r="154">
          <cell r="H154">
            <v>100</v>
          </cell>
          <cell r="I154">
            <v>80</v>
          </cell>
          <cell r="J154">
            <v>70</v>
          </cell>
        </row>
        <row r="155">
          <cell r="A155" t="str">
            <v>ABDA0001</v>
          </cell>
          <cell r="B155" t="str">
            <v>经外周静脉置入中心静脉导管术</v>
          </cell>
          <cell r="C155"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155" t="str">
            <v>注射器，肝素帽</v>
          </cell>
          <cell r="E155" t="str">
            <v>中心静脉导管，中线静脉导管</v>
          </cell>
          <cell r="F155" t="str">
            <v>次</v>
          </cell>
        </row>
        <row r="155">
          <cell r="H155">
            <v>100</v>
          </cell>
          <cell r="I155">
            <v>80</v>
          </cell>
          <cell r="J155">
            <v>70</v>
          </cell>
        </row>
        <row r="156">
          <cell r="A156" t="str">
            <v>ABDA0001</v>
          </cell>
          <cell r="B156" t="str">
            <v>经外周静脉置入中心静脉导管术</v>
          </cell>
          <cell r="C156"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156" t="str">
            <v>注射器，肝素帽</v>
          </cell>
          <cell r="E156" t="str">
            <v>中心静脉导管，中线静脉导管</v>
          </cell>
          <cell r="F156" t="str">
            <v>次</v>
          </cell>
        </row>
        <row r="156">
          <cell r="H156">
            <v>300</v>
          </cell>
          <cell r="I156">
            <v>255</v>
          </cell>
          <cell r="J156">
            <v>216.75</v>
          </cell>
        </row>
        <row r="157">
          <cell r="A157" t="str">
            <v>ABDB0001</v>
          </cell>
          <cell r="B157" t="str">
            <v>新生儿脐血管置管术</v>
          </cell>
          <cell r="C157" t="str">
            <v>选择合适的脐导管并测量所需插入长度，消毒术野皮肤，铺巾，切断脐带残端，暴露脐血管(动脉或静脉)，插入导管至所需刻度，抽回血并推注输液，缝合固定，接输液器。不含监护。</v>
          </cell>
          <cell r="D157" t="str">
            <v>注射器，输液器</v>
          </cell>
          <cell r="E157" t="str">
            <v>特殊缝线，脐静脉导管</v>
          </cell>
          <cell r="F157" t="str">
            <v>次</v>
          </cell>
          <cell r="G157" t="str">
            <v>不得加收小儿费用</v>
          </cell>
          <cell r="H157">
            <v>400</v>
          </cell>
          <cell r="I157">
            <v>320</v>
          </cell>
          <cell r="J157">
            <v>280</v>
          </cell>
        </row>
        <row r="158">
          <cell r="A158" t="str">
            <v>ABE</v>
          </cell>
          <cell r="B158" t="str">
            <v>5.清创缝合</v>
          </cell>
        </row>
        <row r="158">
          <cell r="E158" t="str">
            <v/>
          </cell>
        </row>
        <row r="158">
          <cell r="G158" t="str">
            <v/>
          </cell>
        </row>
        <row r="159">
          <cell r="A159" t="str">
            <v>ABE</v>
          </cell>
          <cell r="B159" t="str">
            <v>5.清创缝合</v>
          </cell>
        </row>
        <row r="159">
          <cell r="E159" t="str">
            <v/>
          </cell>
        </row>
        <row r="159">
          <cell r="G159" t="str">
            <v>只清创不缝合按50%收取</v>
          </cell>
        </row>
        <row r="160">
          <cell r="A160" t="str">
            <v>ABEA0001</v>
          </cell>
          <cell r="B160" t="str">
            <v>清创(缝合)术(小)</v>
          </cell>
          <cell r="C160" t="str">
            <v>指符合下列任一情况者：表浅切伤，裂伤，刺伤，伤口长度1-5厘米(含5厘米)等。消毒铺巾，清除血肿，冲洗，切口及表浅软组织缝合。</v>
          </cell>
          <cell r="D160" t="str">
            <v>一次性使用清创缝合包，引流装置</v>
          </cell>
        </row>
        <row r="160">
          <cell r="F160" t="str">
            <v>次</v>
          </cell>
          <cell r="G160" t="str">
            <v/>
          </cell>
          <cell r="H160">
            <v>55</v>
          </cell>
          <cell r="I160">
            <v>50</v>
          </cell>
          <cell r="J160">
            <v>44</v>
          </cell>
        </row>
        <row r="161">
          <cell r="A161" t="str">
            <v>ABEA0001</v>
          </cell>
          <cell r="B161" t="str">
            <v>清创(缝合)术(小)</v>
          </cell>
          <cell r="C161" t="str">
            <v>指符合下列任一情况者：表浅切伤，裂伤，刺伤，伤口创面在30平方厘米以下，伤口长度在5厘米以下，消毒铺巾，清除血肿，冲洗，切口及表浅软组织缝合。</v>
          </cell>
          <cell r="D161" t="str">
            <v>一次性使用清创缝合包，引流装置</v>
          </cell>
        </row>
        <row r="161">
          <cell r="F161" t="str">
            <v>次</v>
          </cell>
        </row>
        <row r="161">
          <cell r="H161">
            <v>55</v>
          </cell>
          <cell r="I161">
            <v>50</v>
          </cell>
          <cell r="J161">
            <v>44</v>
          </cell>
        </row>
        <row r="162">
          <cell r="A162" t="str">
            <v>ABEA0001</v>
          </cell>
          <cell r="B162" t="str">
            <v>清创(缝合)术(小)</v>
          </cell>
          <cell r="C162" t="str">
            <v>指符合下列任一情况者：表浅切伤，裂伤，刺伤，伤口创面在30平方厘米以下，伤口长度在5厘米以下，消毒铺巾，清除血肿，冲洗，切口及表浅软组织缝合。</v>
          </cell>
          <cell r="D162" t="str">
            <v>一次性使用清创缝合包，引流装置</v>
          </cell>
          <cell r="E162" t="str">
            <v>特殊缝线</v>
          </cell>
          <cell r="F162" t="str">
            <v>次</v>
          </cell>
        </row>
        <row r="162">
          <cell r="H162">
            <v>55</v>
          </cell>
          <cell r="I162">
            <v>50</v>
          </cell>
          <cell r="J162">
            <v>44</v>
          </cell>
        </row>
        <row r="163">
          <cell r="A163" t="str">
            <v>ABEA0002</v>
          </cell>
          <cell r="B163" t="str">
            <v>清创(缝合)术(中)</v>
          </cell>
          <cell r="C163" t="str">
            <v>指符合下列任一情况者：轻微污染伤口，软组织轻度损伤，皮肤轻度损伤或缺损，异物存在，伤口长度5-10厘米等。消毒铺巾，伤口探查，扩大切口，清除坏死组织及异物，冲洗，缝合伤口。必要时置引流管引出并固定。</v>
          </cell>
          <cell r="D163" t="str">
            <v>一次性使用清创缝合包，引流装置</v>
          </cell>
        </row>
        <row r="163">
          <cell r="F163" t="str">
            <v>次</v>
          </cell>
          <cell r="G163" t="str">
            <v/>
          </cell>
          <cell r="H163">
            <v>95</v>
          </cell>
          <cell r="I163">
            <v>85</v>
          </cell>
          <cell r="J163">
            <v>75</v>
          </cell>
        </row>
        <row r="164">
          <cell r="A164" t="str">
            <v>ABEA0002</v>
          </cell>
          <cell r="B164" t="str">
            <v>清创(缝合)术(中)</v>
          </cell>
          <cell r="C164"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164" t="str">
            <v>一次性使用清创缝合包，引流装置</v>
          </cell>
        </row>
        <row r="164">
          <cell r="F164" t="str">
            <v>次</v>
          </cell>
        </row>
        <row r="164">
          <cell r="H164">
            <v>95</v>
          </cell>
          <cell r="I164">
            <v>85</v>
          </cell>
          <cell r="J164">
            <v>75</v>
          </cell>
        </row>
        <row r="165">
          <cell r="A165" t="str">
            <v>ABEA0002</v>
          </cell>
          <cell r="B165" t="str">
            <v>清创(缝合)术(中)</v>
          </cell>
          <cell r="C165"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165" t="str">
            <v>一次性使用清创缝合包，引流装置</v>
          </cell>
          <cell r="E165" t="str">
            <v>特殊缝线</v>
          </cell>
          <cell r="F165" t="str">
            <v>次</v>
          </cell>
        </row>
        <row r="165">
          <cell r="H165">
            <v>95</v>
          </cell>
          <cell r="I165">
            <v>85</v>
          </cell>
          <cell r="J165">
            <v>75</v>
          </cell>
        </row>
        <row r="166">
          <cell r="A166" t="str">
            <v>ABEA0003</v>
          </cell>
          <cell r="B166" t="str">
            <v>清创(缝合)术(大)</v>
          </cell>
          <cell r="C166"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cell r="D166" t="str">
            <v>一次性使用清创缝合包，引流装置</v>
          </cell>
          <cell r="E166" t="str">
            <v>特殊缝线</v>
          </cell>
          <cell r="F166" t="str">
            <v>次</v>
          </cell>
          <cell r="G166" t="str">
            <v/>
          </cell>
          <cell r="H166">
            <v>170</v>
          </cell>
          <cell r="I166">
            <v>150</v>
          </cell>
          <cell r="J166">
            <v>135</v>
          </cell>
        </row>
        <row r="167">
          <cell r="A167" t="str">
            <v>ABEA0003</v>
          </cell>
          <cell r="B167" t="str">
            <v>清创(缝合)术(大)</v>
          </cell>
          <cell r="C167"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167" t="str">
            <v>一次性使用清创缝合包，引流装置</v>
          </cell>
          <cell r="E167" t="str">
            <v>特殊缝线</v>
          </cell>
          <cell r="F167" t="str">
            <v>次</v>
          </cell>
        </row>
        <row r="167">
          <cell r="H167">
            <v>170</v>
          </cell>
          <cell r="I167">
            <v>150</v>
          </cell>
          <cell r="J167">
            <v>135</v>
          </cell>
        </row>
        <row r="168">
          <cell r="A168" t="str">
            <v>ABF</v>
          </cell>
          <cell r="B168" t="str">
            <v>6.换药</v>
          </cell>
        </row>
        <row r="168">
          <cell r="E168" t="str">
            <v/>
          </cell>
        </row>
        <row r="168">
          <cell r="G168" t="str">
            <v/>
          </cell>
        </row>
        <row r="169">
          <cell r="A169" t="str">
            <v>ABFA0001</v>
          </cell>
          <cell r="B169" t="str">
            <v>换药(小)</v>
          </cell>
          <cell r="C169" t="str">
            <v>指符合下列任一情况者：清洁伤口，缝合3针以内伤口拆线(含皮内连续缝合拆线)等。消毒铺巾，更换敷料、引流物，包扎固定。</v>
          </cell>
          <cell r="D169" t="str">
            <v>换药包</v>
          </cell>
        </row>
        <row r="169">
          <cell r="F169" t="str">
            <v>次</v>
          </cell>
          <cell r="G169" t="str">
            <v/>
          </cell>
          <cell r="H169">
            <v>12</v>
          </cell>
          <cell r="I169">
            <v>10</v>
          </cell>
          <cell r="J169">
            <v>8</v>
          </cell>
        </row>
        <row r="170">
          <cell r="A170" t="str">
            <v>ABFA0001</v>
          </cell>
          <cell r="B170" t="str">
            <v>换药(小)</v>
          </cell>
          <cell r="C170" t="str">
            <v>指符合下列任一情况者：清洁伤口，缝合3针以内伤口拆线(含皮内连续缝合拆线)等。消毒铺巾，更换敷料、引流物，包扎固定。</v>
          </cell>
          <cell r="D170" t="str">
            <v>换药包</v>
          </cell>
        </row>
        <row r="170">
          <cell r="F170" t="str">
            <v>次</v>
          </cell>
        </row>
        <row r="170">
          <cell r="H170">
            <v>24</v>
          </cell>
          <cell r="I170">
            <v>20.4</v>
          </cell>
          <cell r="J170">
            <v>17.34</v>
          </cell>
        </row>
        <row r="171">
          <cell r="A171" t="str">
            <v>ABFA0002</v>
          </cell>
          <cell r="B171" t="str">
            <v>换药(中)</v>
          </cell>
          <cell r="C171" t="str">
            <v>指符合下列任一情况者：污染伤口，缝合3-10针伤口拆线，轻度烧伤伤口，单个褥疮，深静脉置管伤口，有引流管的伤口等。消毒铺巾，更换敷料、引流物，包扎固定。</v>
          </cell>
          <cell r="D171" t="str">
            <v>换药包</v>
          </cell>
        </row>
        <row r="171">
          <cell r="F171" t="str">
            <v>次</v>
          </cell>
          <cell r="G171" t="str">
            <v/>
          </cell>
          <cell r="H171">
            <v>15</v>
          </cell>
          <cell r="I171">
            <v>12</v>
          </cell>
          <cell r="J171">
            <v>10</v>
          </cell>
        </row>
        <row r="172">
          <cell r="A172" t="str">
            <v>ABFA0002</v>
          </cell>
          <cell r="B172" t="str">
            <v>换药(中)</v>
          </cell>
          <cell r="C172" t="str">
            <v>指符合下列任一情况者：污染伤口，缝合3-10针伤口拆线，轻度烧伤伤口，单个压疮，深静脉置管伤口，有引流管的伤口等。消毒铺巾，更换敷料、引流物，包扎固定。</v>
          </cell>
          <cell r="D172" t="str">
            <v>换药包</v>
          </cell>
        </row>
        <row r="172">
          <cell r="F172" t="str">
            <v>次</v>
          </cell>
        </row>
        <row r="172">
          <cell r="H172">
            <v>30</v>
          </cell>
          <cell r="I172">
            <v>25.5</v>
          </cell>
          <cell r="J172">
            <v>21.675</v>
          </cell>
        </row>
        <row r="173">
          <cell r="A173" t="str">
            <v>ABFA0003</v>
          </cell>
          <cell r="B173" t="str">
            <v>换药(大)</v>
          </cell>
          <cell r="C173" t="str">
            <v>指符合下列任一情况者：感染伤口，缝合11-30针伤口拆线，中度烧伤伤口，多个褥疮，皮瓣移植物伤口，大棉垫1-2块，渗出50-100毫升伤口等。消毒铺巾，更换敷料，引流物，包扎固定。</v>
          </cell>
          <cell r="D173" t="str">
            <v>换药包</v>
          </cell>
        </row>
        <row r="173">
          <cell r="F173" t="str">
            <v>次</v>
          </cell>
          <cell r="G173" t="str">
            <v/>
          </cell>
          <cell r="H173">
            <v>25</v>
          </cell>
          <cell r="I173">
            <v>20</v>
          </cell>
          <cell r="J173">
            <v>18</v>
          </cell>
        </row>
        <row r="174">
          <cell r="A174" t="str">
            <v>ABFA0003</v>
          </cell>
          <cell r="B174" t="str">
            <v>换药(大)</v>
          </cell>
          <cell r="C174" t="str">
            <v>指符合下列任一情况者：感染伤口，缝合11-30针伤口拆线，中度烧伤伤口，多个压疮，皮瓣移植物伤口，大棉垫1-2块，渗出50-100毫升伤口等。消毒铺巾，更换敷料，引流物，包扎固定。</v>
          </cell>
          <cell r="D174" t="str">
            <v>换药包</v>
          </cell>
        </row>
        <row r="174">
          <cell r="F174" t="str">
            <v>次</v>
          </cell>
        </row>
        <row r="174">
          <cell r="H174">
            <v>50</v>
          </cell>
          <cell r="I174">
            <v>42.5</v>
          </cell>
          <cell r="J174">
            <v>36.125</v>
          </cell>
        </row>
        <row r="175">
          <cell r="A175" t="str">
            <v>ABFA0004</v>
          </cell>
          <cell r="B175" t="str">
            <v>换药(特大)</v>
          </cell>
          <cell r="C175"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cell r="D175" t="str">
            <v>换药包</v>
          </cell>
        </row>
        <row r="175">
          <cell r="F175" t="str">
            <v>次</v>
          </cell>
          <cell r="G175" t="str">
            <v/>
          </cell>
          <cell r="H175">
            <v>60</v>
          </cell>
          <cell r="I175">
            <v>50</v>
          </cell>
          <cell r="J175">
            <v>40</v>
          </cell>
        </row>
        <row r="176">
          <cell r="A176" t="str">
            <v>ABFA0004</v>
          </cell>
          <cell r="B176" t="str">
            <v>换药(特大)</v>
          </cell>
          <cell r="C176"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176" t="str">
            <v>换药包</v>
          </cell>
        </row>
        <row r="176">
          <cell r="F176" t="str">
            <v>次</v>
          </cell>
        </row>
        <row r="176">
          <cell r="H176">
            <v>120</v>
          </cell>
          <cell r="I176">
            <v>102</v>
          </cell>
          <cell r="J176">
            <v>86.7</v>
          </cell>
        </row>
        <row r="177">
          <cell r="A177" t="str">
            <v>ABG</v>
          </cell>
          <cell r="B177" t="str">
            <v>7.胃肠治疗操作</v>
          </cell>
        </row>
        <row r="177">
          <cell r="E177" t="str">
            <v/>
          </cell>
        </row>
        <row r="177">
          <cell r="G177" t="str">
            <v/>
          </cell>
        </row>
        <row r="178">
          <cell r="A178" t="str">
            <v>ABGA0001</v>
          </cell>
          <cell r="B178" t="str">
            <v>胃肠减压</v>
          </cell>
          <cell r="C178"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cell r="D178" t="str">
            <v>注射器，胃管，引流装置</v>
          </cell>
        </row>
        <row r="178">
          <cell r="F178" t="str">
            <v>日</v>
          </cell>
          <cell r="G178" t="str">
            <v/>
          </cell>
          <cell r="H178">
            <v>25</v>
          </cell>
          <cell r="I178">
            <v>20</v>
          </cell>
          <cell r="J178">
            <v>18</v>
          </cell>
        </row>
        <row r="179">
          <cell r="A179" t="str">
            <v>ABGA0001</v>
          </cell>
          <cell r="B179" t="str">
            <v>胃肠减压</v>
          </cell>
          <cell r="C179"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179" t="str">
            <v>注射器，胃管，引流装置</v>
          </cell>
        </row>
        <row r="179">
          <cell r="F179" t="str">
            <v>日</v>
          </cell>
        </row>
        <row r="179">
          <cell r="H179">
            <v>25</v>
          </cell>
          <cell r="I179">
            <v>20</v>
          </cell>
          <cell r="J179">
            <v>18</v>
          </cell>
        </row>
        <row r="180">
          <cell r="A180" t="str">
            <v>ABGB0001</v>
          </cell>
          <cell r="B180" t="str">
            <v>胃管置管术</v>
          </cell>
          <cell r="C180"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180" t="str">
            <v>注射器，胃管，引流装置</v>
          </cell>
          <cell r="E180" t="str">
            <v>三腔胃管，鼻饲管</v>
          </cell>
          <cell r="F180" t="str">
            <v>次</v>
          </cell>
          <cell r="G180" t="str">
            <v/>
          </cell>
          <cell r="H180">
            <v>25</v>
          </cell>
          <cell r="I180">
            <v>20</v>
          </cell>
          <cell r="J180">
            <v>18</v>
          </cell>
        </row>
        <row r="181">
          <cell r="A181" t="str">
            <v>ABGC0001</v>
          </cell>
          <cell r="B181" t="str">
            <v>人工洗胃</v>
          </cell>
          <cell r="C181"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cell r="D181" t="str">
            <v>注射器，胃管，引流装置</v>
          </cell>
        </row>
        <row r="181">
          <cell r="F181" t="str">
            <v>次</v>
          </cell>
          <cell r="G181" t="str">
            <v/>
          </cell>
          <cell r="H181">
            <v>60</v>
          </cell>
          <cell r="I181">
            <v>50</v>
          </cell>
          <cell r="J181">
            <v>40</v>
          </cell>
        </row>
        <row r="182">
          <cell r="A182" t="str">
            <v>ABGC0001</v>
          </cell>
          <cell r="B182" t="str">
            <v>人工洗胃</v>
          </cell>
          <cell r="C182"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182" t="str">
            <v>注射器</v>
          </cell>
        </row>
        <row r="182">
          <cell r="F182" t="str">
            <v>次</v>
          </cell>
        </row>
        <row r="182">
          <cell r="H182">
            <v>300</v>
          </cell>
          <cell r="I182">
            <v>255</v>
          </cell>
          <cell r="J182">
            <v>216.75</v>
          </cell>
        </row>
        <row r="183">
          <cell r="A183" t="str">
            <v>ABGC0002</v>
          </cell>
          <cell r="B183" t="str">
            <v>电动洗胃</v>
          </cell>
          <cell r="C183"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cell r="D183" t="str">
            <v>注射器，胃管，引流装置</v>
          </cell>
        </row>
        <row r="183">
          <cell r="F183" t="str">
            <v>次</v>
          </cell>
          <cell r="G183" t="str">
            <v/>
          </cell>
          <cell r="H183">
            <v>80</v>
          </cell>
          <cell r="I183">
            <v>45</v>
          </cell>
          <cell r="J183">
            <v>40</v>
          </cell>
        </row>
        <row r="184">
          <cell r="A184" t="str">
            <v>ABGC0002</v>
          </cell>
          <cell r="B184" t="str">
            <v>电动洗胃</v>
          </cell>
          <cell r="C184"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cell r="D184" t="str">
            <v>注射器，胃管，引流装置</v>
          </cell>
        </row>
        <row r="184">
          <cell r="F184" t="str">
            <v>次</v>
          </cell>
        </row>
        <row r="184">
          <cell r="H184">
            <v>80</v>
          </cell>
          <cell r="I184">
            <v>65</v>
          </cell>
          <cell r="J184">
            <v>55</v>
          </cell>
        </row>
        <row r="185">
          <cell r="A185" t="str">
            <v>ABGC0002</v>
          </cell>
          <cell r="B185" t="str">
            <v>电动洗胃</v>
          </cell>
          <cell r="C185"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185" t="str">
            <v>注射器，胃管，引流装置</v>
          </cell>
        </row>
        <row r="185">
          <cell r="F185" t="str">
            <v>次</v>
          </cell>
        </row>
        <row r="185">
          <cell r="H185">
            <v>260</v>
          </cell>
          <cell r="I185">
            <v>221</v>
          </cell>
          <cell r="J185">
            <v>187.85</v>
          </cell>
        </row>
        <row r="186">
          <cell r="A186" t="str">
            <v>ABGC0003</v>
          </cell>
          <cell r="B186" t="str">
            <v>漏斗胃管洗胃</v>
          </cell>
          <cell r="C186"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86" t="str">
            <v>胃管</v>
          </cell>
        </row>
        <row r="186">
          <cell r="F186" t="str">
            <v>次</v>
          </cell>
          <cell r="G186" t="str">
            <v/>
          </cell>
          <cell r="H186">
            <v>55</v>
          </cell>
          <cell r="I186">
            <v>45</v>
          </cell>
          <cell r="J186">
            <v>40</v>
          </cell>
        </row>
        <row r="187">
          <cell r="A187" t="str">
            <v>ABGC0004</v>
          </cell>
          <cell r="B187" t="str">
            <v>负压吸引器洗胃</v>
          </cell>
          <cell r="C187"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cell r="D187" t="str">
            <v>胃管，连接管</v>
          </cell>
        </row>
        <row r="187">
          <cell r="F187" t="str">
            <v>次</v>
          </cell>
          <cell r="G187" t="str">
            <v/>
          </cell>
          <cell r="H187">
            <v>55</v>
          </cell>
          <cell r="I187">
            <v>45</v>
          </cell>
          <cell r="J187">
            <v>40</v>
          </cell>
        </row>
        <row r="188">
          <cell r="A188" t="str">
            <v>ABGC0004</v>
          </cell>
          <cell r="B188" t="str">
            <v>负压吸引器洗胃</v>
          </cell>
          <cell r="C18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88" t="str">
            <v>胃管，连接管</v>
          </cell>
        </row>
        <row r="188">
          <cell r="F188" t="str">
            <v>次</v>
          </cell>
        </row>
        <row r="188">
          <cell r="H188">
            <v>280</v>
          </cell>
          <cell r="I188">
            <v>238</v>
          </cell>
          <cell r="J188">
            <v>202.3</v>
          </cell>
        </row>
        <row r="189">
          <cell r="A189" t="str">
            <v>ABGC0005</v>
          </cell>
          <cell r="B189" t="str">
            <v>新生儿洗胃</v>
          </cell>
          <cell r="C189" t="str">
            <v>测量插入深度，放置胃管，腹部听诊确定位置，注入生理冲洗液洗胃，重复数次，直至胃液清亮。</v>
          </cell>
          <cell r="D189" t="str">
            <v>胃管</v>
          </cell>
        </row>
        <row r="189">
          <cell r="F189" t="str">
            <v>次</v>
          </cell>
          <cell r="G189" t="str">
            <v/>
          </cell>
          <cell r="H189">
            <v>60</v>
          </cell>
          <cell r="I189">
            <v>50</v>
          </cell>
          <cell r="J189">
            <v>40</v>
          </cell>
        </row>
        <row r="190">
          <cell r="A190" t="str">
            <v>ABGD0001</v>
          </cell>
          <cell r="B190" t="str">
            <v>肠内营养灌注</v>
          </cell>
          <cell r="C190"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90" t="str">
            <v>注射器，输液泵管，胃管</v>
          </cell>
          <cell r="E190" t="str">
            <v>营养泵管</v>
          </cell>
          <cell r="F190" t="str">
            <v>次</v>
          </cell>
          <cell r="G190" t="str">
            <v/>
          </cell>
          <cell r="H190">
            <v>40</v>
          </cell>
          <cell r="I190">
            <v>32</v>
          </cell>
          <cell r="J190">
            <v>28</v>
          </cell>
        </row>
        <row r="191">
          <cell r="A191" t="str">
            <v>ABGD0001</v>
          </cell>
          <cell r="B191" t="str">
            <v>肠内营养灌注</v>
          </cell>
          <cell r="C19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91" t="str">
            <v>注射器，输液泵管，胃管</v>
          </cell>
          <cell r="E191" t="str">
            <v>营养泵管</v>
          </cell>
          <cell r="F191" t="str">
            <v>次</v>
          </cell>
        </row>
        <row r="191">
          <cell r="H191">
            <v>35</v>
          </cell>
          <cell r="I191">
            <v>29.75</v>
          </cell>
          <cell r="J191">
            <v>25.2875</v>
          </cell>
        </row>
        <row r="192">
          <cell r="A192" t="str">
            <v>ABGE0001</v>
          </cell>
          <cell r="B192" t="str">
            <v>一般灌肠</v>
          </cell>
          <cell r="C19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92" t="str">
            <v>肛管，灌肠装置，肛门镜</v>
          </cell>
        </row>
        <row r="192">
          <cell r="F192" t="str">
            <v>次</v>
          </cell>
          <cell r="G192" t="str">
            <v/>
          </cell>
          <cell r="H192">
            <v>35</v>
          </cell>
          <cell r="I192">
            <v>28</v>
          </cell>
          <cell r="J192">
            <v>25</v>
          </cell>
        </row>
        <row r="193">
          <cell r="A193" t="str">
            <v>ABGE0002</v>
          </cell>
          <cell r="B193" t="str">
            <v>保留灌肠治疗</v>
          </cell>
          <cell r="C19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93" t="str">
            <v>肛管，灌肠装置，肛门镜</v>
          </cell>
        </row>
        <row r="193">
          <cell r="F193" t="str">
            <v>次</v>
          </cell>
          <cell r="G193" t="str">
            <v/>
          </cell>
          <cell r="H193">
            <v>35</v>
          </cell>
          <cell r="I193">
            <v>28</v>
          </cell>
          <cell r="J193">
            <v>25</v>
          </cell>
        </row>
        <row r="194">
          <cell r="A194" t="str">
            <v>ABGE0003</v>
          </cell>
          <cell r="B194" t="str">
            <v>三通氧气灌肠治疗</v>
          </cell>
          <cell r="C19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94" t="str">
            <v>肛管，灌肠装置，肛门镜，氧气</v>
          </cell>
          <cell r="E194" t="str">
            <v/>
          </cell>
          <cell r="F194" t="str">
            <v>次</v>
          </cell>
          <cell r="G194" t="str">
            <v/>
          </cell>
          <cell r="H194">
            <v>35</v>
          </cell>
          <cell r="I194">
            <v>28</v>
          </cell>
          <cell r="J194">
            <v>25</v>
          </cell>
        </row>
        <row r="195">
          <cell r="A195" t="str">
            <v>ABGE0004</v>
          </cell>
          <cell r="B195" t="str">
            <v>清洁灌肠</v>
          </cell>
          <cell r="C19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95" t="str">
            <v>肛管，灌肠装置，肛门镜</v>
          </cell>
        </row>
        <row r="195">
          <cell r="F195" t="str">
            <v>次</v>
          </cell>
          <cell r="G195" t="str">
            <v/>
          </cell>
          <cell r="H195">
            <v>40</v>
          </cell>
          <cell r="I195">
            <v>32</v>
          </cell>
          <cell r="J195">
            <v>28</v>
          </cell>
        </row>
        <row r="196">
          <cell r="A196" t="str">
            <v>ABGE0004</v>
          </cell>
          <cell r="B196" t="str">
            <v>清洁灌肠</v>
          </cell>
          <cell r="C196"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96" t="str">
            <v>肛管，灌肠装置，肛门镜</v>
          </cell>
        </row>
        <row r="196">
          <cell r="F196" t="str">
            <v>次</v>
          </cell>
        </row>
        <row r="196">
          <cell r="H196">
            <v>60</v>
          </cell>
          <cell r="I196">
            <v>51</v>
          </cell>
          <cell r="J196">
            <v>43.35</v>
          </cell>
        </row>
        <row r="197">
          <cell r="A197" t="str">
            <v>ABGF0001</v>
          </cell>
          <cell r="B197" t="str">
            <v>经口全消化道清洁洗肠</v>
          </cell>
          <cell r="C197" t="str">
            <v>配置洗肠液，评估患者病情及合作程度等，核对医嘱及患者信息，解释其目的，协助患者饮用(1小时内饮完)，观察有无腹痛、呕吐、排便情况，必要时重复饮用口服洗肠液，记录，做好健康教育及心理护理。</v>
          </cell>
        </row>
        <row r="197">
          <cell r="F197" t="str">
            <v>次</v>
          </cell>
          <cell r="G197" t="str">
            <v/>
          </cell>
          <cell r="H197">
            <v>20</v>
          </cell>
          <cell r="I197">
            <v>16</v>
          </cell>
          <cell r="J197">
            <v>14</v>
          </cell>
        </row>
        <row r="198">
          <cell r="A198" t="str">
            <v>ABGG0001</v>
          </cell>
          <cell r="B198" t="str">
            <v>人工辅助通便</v>
          </cell>
          <cell r="C198"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98" t="str">
            <v>肛门镜</v>
          </cell>
        </row>
        <row r="198">
          <cell r="F198" t="str">
            <v>次</v>
          </cell>
          <cell r="G198" t="str">
            <v/>
          </cell>
          <cell r="H198">
            <v>30</v>
          </cell>
          <cell r="I198">
            <v>25</v>
          </cell>
          <cell r="J198">
            <v>20</v>
          </cell>
        </row>
        <row r="199">
          <cell r="A199" t="str">
            <v>ABGH0001</v>
          </cell>
          <cell r="B199" t="str">
            <v>肛管排气</v>
          </cell>
          <cell r="C199"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99" t="str">
            <v>肛管，肛门镜</v>
          </cell>
        </row>
        <row r="199">
          <cell r="F199" t="str">
            <v>次</v>
          </cell>
          <cell r="G199" t="str">
            <v/>
          </cell>
          <cell r="H199">
            <v>15</v>
          </cell>
          <cell r="I199">
            <v>12</v>
          </cell>
          <cell r="J199">
            <v>10</v>
          </cell>
        </row>
        <row r="200">
          <cell r="A200" t="str">
            <v>ABH</v>
          </cell>
          <cell r="B200" t="str">
            <v>8.导尿与冲洗</v>
          </cell>
        </row>
        <row r="200">
          <cell r="E200" t="str">
            <v/>
          </cell>
        </row>
        <row r="200">
          <cell r="G200" t="str">
            <v/>
          </cell>
        </row>
        <row r="201">
          <cell r="A201" t="str">
            <v>ABHA0001</v>
          </cell>
          <cell r="B201" t="str">
            <v>导尿</v>
          </cell>
          <cell r="C201"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201" t="str">
            <v>注射器，导尿包，尿袋</v>
          </cell>
          <cell r="E201" t="str">
            <v> 专用导尿管</v>
          </cell>
          <cell r="F201" t="str">
            <v>次</v>
          </cell>
          <cell r="G201" t="str">
            <v/>
          </cell>
          <cell r="H201">
            <v>35</v>
          </cell>
          <cell r="I201">
            <v>25</v>
          </cell>
          <cell r="J201">
            <v>20</v>
          </cell>
        </row>
        <row r="202">
          <cell r="A202" t="str">
            <v>ABHA0001</v>
          </cell>
          <cell r="B202" t="str">
            <v>导尿</v>
          </cell>
          <cell r="C20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202" t="str">
            <v>注射器，导尿包，尿袋</v>
          </cell>
          <cell r="E202" t="str">
            <v>专用导尿管</v>
          </cell>
          <cell r="F202" t="str">
            <v>次</v>
          </cell>
          <cell r="G202" t="str">
            <v/>
          </cell>
          <cell r="H202">
            <v>35</v>
          </cell>
          <cell r="I202">
            <v>28</v>
          </cell>
          <cell r="J202">
            <v>25</v>
          </cell>
        </row>
        <row r="203">
          <cell r="A203" t="str">
            <v>ABHA0002</v>
          </cell>
          <cell r="B203" t="str">
            <v>导尿管留置</v>
          </cell>
          <cell r="C203"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cell r="D203" t="str">
            <v>注射器，导尿包，尿袋</v>
          </cell>
          <cell r="E203" t="str">
            <v>专用导尿管</v>
          </cell>
          <cell r="F203" t="str">
            <v>日</v>
          </cell>
          <cell r="G203" t="str">
            <v/>
          </cell>
          <cell r="H203">
            <v>3</v>
          </cell>
          <cell r="I203">
            <v>3</v>
          </cell>
          <cell r="J203">
            <v>3</v>
          </cell>
        </row>
        <row r="204">
          <cell r="A204" t="str">
            <v>ABHA0002</v>
          </cell>
          <cell r="B204" t="str">
            <v>导尿管留置</v>
          </cell>
          <cell r="C204"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cell r="D204" t="str">
            <v>注射器，导尿包，尿袋</v>
          </cell>
        </row>
        <row r="204">
          <cell r="F204" t="str">
            <v>日</v>
          </cell>
          <cell r="G204" t="str">
            <v/>
          </cell>
          <cell r="H204">
            <v>6</v>
          </cell>
          <cell r="I204">
            <v>6</v>
          </cell>
          <cell r="J204">
            <v>6</v>
          </cell>
        </row>
        <row r="205">
          <cell r="A205" t="str">
            <v>ABHA0002</v>
          </cell>
          <cell r="B205" t="str">
            <v>导尿管留置</v>
          </cell>
          <cell r="C205"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cell r="D205" t="str">
            <v>注射器，导尿包，尿袋</v>
          </cell>
        </row>
        <row r="205">
          <cell r="F205" t="str">
            <v>日</v>
          </cell>
        </row>
        <row r="205">
          <cell r="H205">
            <v>12</v>
          </cell>
          <cell r="I205">
            <v>10.2</v>
          </cell>
          <cell r="J205">
            <v>8.67</v>
          </cell>
        </row>
        <row r="206">
          <cell r="A206" t="str">
            <v>ABHA0003</v>
          </cell>
          <cell r="B206" t="str">
            <v>导引法导尿术</v>
          </cell>
          <cell r="C206" t="str">
            <v>常规消毒，铺无菌巾，应用前端有孔的金属导尿管插进膀胱，通过内腔放入一根细的导丝，拔出金属导尿管，通过导丝放入双腔气囊导尿管，置入后导尿管球囊注水固定。</v>
          </cell>
          <cell r="D206" t="str">
            <v>注射器，导尿包，尿袋</v>
          </cell>
          <cell r="E206" t="str">
            <v/>
          </cell>
          <cell r="F206" t="str">
            <v>次</v>
          </cell>
          <cell r="G206" t="str">
            <v/>
          </cell>
          <cell r="H206">
            <v>35</v>
          </cell>
          <cell r="I206">
            <v>28</v>
          </cell>
          <cell r="J206">
            <v>25</v>
          </cell>
        </row>
        <row r="207">
          <cell r="A207" t="str">
            <v>ABHA0003</v>
          </cell>
          <cell r="B207" t="str">
            <v>导引法导尿术</v>
          </cell>
          <cell r="C207" t="str">
            <v>常规消毒，铺无菌巾，应用前端有孔的金属导尿管插进膀胱，通过内腔放入一根细的导丝，拔出金属导尿管，通过导丝放入双腔气囊导尿管，置入后导尿管球囊注水固定。</v>
          </cell>
          <cell r="D207" t="str">
            <v>注射器，导尿包，尿袋</v>
          </cell>
          <cell r="E207" t="str">
            <v>导丝、专用导尿管</v>
          </cell>
          <cell r="F207" t="str">
            <v>次</v>
          </cell>
        </row>
        <row r="207">
          <cell r="H207">
            <v>100</v>
          </cell>
          <cell r="I207">
            <v>85</v>
          </cell>
          <cell r="J207">
            <v>72.25</v>
          </cell>
        </row>
        <row r="208">
          <cell r="A208" t="str">
            <v>ABHB0001</v>
          </cell>
          <cell r="B208" t="str">
            <v>膀胱冲洗</v>
          </cell>
          <cell r="C208"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208" t="str">
            <v>注射器，冲洗器</v>
          </cell>
        </row>
        <row r="208">
          <cell r="F208" t="str">
            <v>次</v>
          </cell>
          <cell r="G208" t="str">
            <v/>
          </cell>
          <cell r="H208">
            <v>20</v>
          </cell>
          <cell r="I208">
            <v>18</v>
          </cell>
          <cell r="J208">
            <v>16</v>
          </cell>
        </row>
        <row r="209">
          <cell r="A209" t="str">
            <v>ABHB0001</v>
          </cell>
          <cell r="B209" t="str">
            <v>膀胱冲洗</v>
          </cell>
          <cell r="C209"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209" t="str">
            <v>注射器，冲洗器</v>
          </cell>
        </row>
        <row r="209">
          <cell r="F209" t="str">
            <v>次</v>
          </cell>
        </row>
        <row r="209">
          <cell r="H209">
            <v>40</v>
          </cell>
          <cell r="I209">
            <v>34</v>
          </cell>
          <cell r="J209">
            <v>28.9</v>
          </cell>
        </row>
        <row r="210">
          <cell r="A210" t="str">
            <v>ABHB0002</v>
          </cell>
          <cell r="B210" t="str">
            <v>持续膀胱冲洗</v>
          </cell>
          <cell r="C210"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210" t="str">
            <v>注射器，冲洗器</v>
          </cell>
        </row>
        <row r="210">
          <cell r="F210" t="str">
            <v>日</v>
          </cell>
          <cell r="G210" t="str">
            <v/>
          </cell>
          <cell r="H210">
            <v>25</v>
          </cell>
          <cell r="I210">
            <v>23</v>
          </cell>
          <cell r="J210">
            <v>20</v>
          </cell>
        </row>
        <row r="211">
          <cell r="A211" t="str">
            <v>ABHB0002</v>
          </cell>
          <cell r="B211" t="str">
            <v>持续膀胱冲洗</v>
          </cell>
          <cell r="C211"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211" t="str">
            <v>注射器，冲洗器</v>
          </cell>
        </row>
        <row r="211">
          <cell r="F211" t="str">
            <v>日</v>
          </cell>
          <cell r="G211" t="str">
            <v/>
          </cell>
          <cell r="H211">
            <v>30</v>
          </cell>
          <cell r="I211">
            <v>25</v>
          </cell>
          <cell r="J211">
            <v>20</v>
          </cell>
        </row>
        <row r="212">
          <cell r="A212" t="str">
            <v>ABHB0002</v>
          </cell>
          <cell r="B212" t="str">
            <v>持续膀胱冲洗</v>
          </cell>
          <cell r="C212"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212" t="str">
            <v>注射器，冲洗器</v>
          </cell>
        </row>
        <row r="212">
          <cell r="F212" t="str">
            <v>日</v>
          </cell>
        </row>
        <row r="212">
          <cell r="H212">
            <v>90</v>
          </cell>
          <cell r="I212">
            <v>76.5</v>
          </cell>
          <cell r="J212">
            <v>65.025</v>
          </cell>
        </row>
        <row r="213">
          <cell r="A213" t="str">
            <v>ABJ</v>
          </cell>
          <cell r="B213" t="str">
            <v>9.吸氧</v>
          </cell>
        </row>
        <row r="213">
          <cell r="E213" t="str">
            <v/>
          </cell>
        </row>
        <row r="213">
          <cell r="G213" t="str">
            <v/>
          </cell>
        </row>
        <row r="214">
          <cell r="A214" t="str">
            <v>ABJA0001</v>
          </cell>
          <cell r="B214" t="str">
            <v>氧气吸入</v>
          </cell>
          <cell r="C214"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214" t="str">
            <v>吸氧管</v>
          </cell>
          <cell r="E214" t="str">
            <v>面罩，吸氧装置</v>
          </cell>
          <cell r="F214" t="str">
            <v>小时</v>
          </cell>
        </row>
        <row r="214">
          <cell r="H214">
            <v>3</v>
          </cell>
          <cell r="I214">
            <v>3</v>
          </cell>
          <cell r="J214">
            <v>3</v>
          </cell>
        </row>
        <row r="215">
          <cell r="A215" t="str">
            <v>ABJB0001</v>
          </cell>
          <cell r="B215" t="str">
            <v>密闭式氧气吸入</v>
          </cell>
          <cell r="C215"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cell r="D215" t="str">
            <v>鼻导管，连接管</v>
          </cell>
          <cell r="E215" t="str">
            <v>面罩，吸氧装置</v>
          </cell>
          <cell r="F215" t="str">
            <v>小时</v>
          </cell>
        </row>
        <row r="215">
          <cell r="H215">
            <v>5</v>
          </cell>
          <cell r="I215">
            <v>5</v>
          </cell>
          <cell r="J215">
            <v>5</v>
          </cell>
        </row>
        <row r="216">
          <cell r="A216" t="str">
            <v>ABK</v>
          </cell>
          <cell r="B216" t="str">
            <v>10.雾化吸入</v>
          </cell>
        </row>
        <row r="216">
          <cell r="E216" t="str">
            <v/>
          </cell>
        </row>
        <row r="216">
          <cell r="G216" t="str">
            <v/>
          </cell>
        </row>
        <row r="217">
          <cell r="A217" t="str">
            <v>ABKA0001</v>
          </cell>
          <cell r="B217" t="str">
            <v>超声雾化吸入</v>
          </cell>
          <cell r="C217"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217" t="str">
            <v>注射器，连接管</v>
          </cell>
          <cell r="E217" t="str">
            <v>面罩</v>
          </cell>
          <cell r="F217" t="str">
            <v>次</v>
          </cell>
        </row>
        <row r="217">
          <cell r="H217">
            <v>10</v>
          </cell>
          <cell r="I217">
            <v>8</v>
          </cell>
          <cell r="J217">
            <v>7</v>
          </cell>
        </row>
        <row r="218">
          <cell r="A218" t="str">
            <v>ABKA0001</v>
          </cell>
          <cell r="B218" t="str">
            <v>超声雾化吸入</v>
          </cell>
          <cell r="C218"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218" t="str">
            <v>注射器</v>
          </cell>
          <cell r="E218" t="str">
            <v>雾化器</v>
          </cell>
          <cell r="F218" t="str">
            <v>次</v>
          </cell>
        </row>
        <row r="218">
          <cell r="H218">
            <v>10</v>
          </cell>
          <cell r="I218">
            <v>8</v>
          </cell>
          <cell r="J218">
            <v>7</v>
          </cell>
        </row>
        <row r="219">
          <cell r="A219" t="str">
            <v>ABKB0001</v>
          </cell>
          <cell r="B219" t="str">
            <v>氧气雾化吸入</v>
          </cell>
          <cell r="C219"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219" t="str">
            <v>注射器，连接管</v>
          </cell>
          <cell r="E219" t="str">
            <v>面罩</v>
          </cell>
          <cell r="F219" t="str">
            <v>次</v>
          </cell>
          <cell r="G219" t="str">
            <v/>
          </cell>
          <cell r="H219">
            <v>12</v>
          </cell>
          <cell r="I219">
            <v>10</v>
          </cell>
          <cell r="J219">
            <v>8</v>
          </cell>
        </row>
        <row r="220">
          <cell r="A220" t="str">
            <v>ABKB0001</v>
          </cell>
          <cell r="B220" t="str">
            <v>氧气雾化吸入</v>
          </cell>
          <cell r="C2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220" t="str">
            <v>注射器</v>
          </cell>
          <cell r="E220" t="str">
            <v>雾化器</v>
          </cell>
          <cell r="F220" t="str">
            <v>次</v>
          </cell>
          <cell r="G220" t="str">
            <v/>
          </cell>
          <cell r="H220">
            <v>12</v>
          </cell>
          <cell r="I220">
            <v>10</v>
          </cell>
          <cell r="J220">
            <v>8</v>
          </cell>
        </row>
        <row r="221">
          <cell r="A221" t="str">
            <v>ABKC0001</v>
          </cell>
          <cell r="B221" t="str">
            <v>空气压缩泵雾化吸入</v>
          </cell>
          <cell r="C2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221" t="str">
            <v>注射器，连接管</v>
          </cell>
          <cell r="E221" t="str">
            <v>面罩</v>
          </cell>
          <cell r="F221" t="str">
            <v>次</v>
          </cell>
          <cell r="G221" t="str">
            <v/>
          </cell>
          <cell r="H221">
            <v>15</v>
          </cell>
          <cell r="I221">
            <v>12</v>
          </cell>
          <cell r="J221">
            <v>10</v>
          </cell>
        </row>
        <row r="222">
          <cell r="A222" t="str">
            <v>ABKC0001</v>
          </cell>
          <cell r="B222" t="str">
            <v>空气压缩泵雾化吸入</v>
          </cell>
          <cell r="C222"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222" t="str">
            <v>注射器</v>
          </cell>
          <cell r="E222" t="str">
            <v>雾化器</v>
          </cell>
          <cell r="F222" t="str">
            <v>次</v>
          </cell>
          <cell r="G222" t="str">
            <v/>
          </cell>
          <cell r="H222">
            <v>15</v>
          </cell>
          <cell r="I222">
            <v>12</v>
          </cell>
          <cell r="J222">
            <v>10</v>
          </cell>
        </row>
        <row r="223">
          <cell r="A223" t="str">
            <v>ABKD0001</v>
          </cell>
          <cell r="B223" t="str">
            <v>蒸汽雾化吸入</v>
          </cell>
          <cell r="C223"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223" t="str">
            <v>注射器，连接管</v>
          </cell>
          <cell r="E223" t="str">
            <v>面罩</v>
          </cell>
          <cell r="F223" t="str">
            <v>次</v>
          </cell>
          <cell r="G223" t="str">
            <v/>
          </cell>
          <cell r="H223">
            <v>10</v>
          </cell>
          <cell r="I223">
            <v>8</v>
          </cell>
          <cell r="J223">
            <v>7</v>
          </cell>
        </row>
        <row r="224">
          <cell r="A224" t="str">
            <v>ABKD0001</v>
          </cell>
          <cell r="B224" t="str">
            <v>蒸汽雾化吸入</v>
          </cell>
          <cell r="C2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224" t="str">
            <v>注射器</v>
          </cell>
          <cell r="E224" t="str">
            <v>雾化器</v>
          </cell>
          <cell r="F224" t="str">
            <v>次</v>
          </cell>
          <cell r="G224" t="str">
            <v/>
          </cell>
          <cell r="H224">
            <v>10</v>
          </cell>
          <cell r="I224">
            <v>8</v>
          </cell>
          <cell r="J224">
            <v>7</v>
          </cell>
        </row>
        <row r="225">
          <cell r="A225" t="str">
            <v>ABKE0001</v>
          </cell>
          <cell r="B225" t="str">
            <v>经呼吸机管道雾化吸入</v>
          </cell>
          <cell r="C2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225" t="str">
            <v>注射器</v>
          </cell>
          <cell r="E225" t="str">
            <v>面罩</v>
          </cell>
          <cell r="F225" t="str">
            <v>次</v>
          </cell>
          <cell r="G225" t="str">
            <v/>
          </cell>
          <cell r="H225">
            <v>12</v>
          </cell>
          <cell r="I225">
            <v>10</v>
          </cell>
          <cell r="J225">
            <v>8</v>
          </cell>
        </row>
        <row r="226">
          <cell r="A226" t="str">
            <v>ABKE0001</v>
          </cell>
          <cell r="B226" t="str">
            <v>经呼吸机管道雾化吸入</v>
          </cell>
          <cell r="C226"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226" t="str">
            <v>注射器</v>
          </cell>
          <cell r="E226" t="str">
            <v>雾化器</v>
          </cell>
          <cell r="F226" t="str">
            <v>次</v>
          </cell>
          <cell r="G226" t="str">
            <v/>
          </cell>
          <cell r="H226">
            <v>12</v>
          </cell>
          <cell r="I226">
            <v>10</v>
          </cell>
          <cell r="J226">
            <v>8</v>
          </cell>
        </row>
        <row r="227">
          <cell r="A227" t="str">
            <v>ABL</v>
          </cell>
          <cell r="B227" t="str">
            <v>11.物理降温</v>
          </cell>
        </row>
        <row r="227">
          <cell r="E227" t="str">
            <v/>
          </cell>
        </row>
        <row r="227">
          <cell r="G227" t="str">
            <v/>
          </cell>
        </row>
        <row r="228">
          <cell r="A228" t="str">
            <v>ABLA0001</v>
          </cell>
          <cell r="B228" t="str">
            <v>擦浴降温</v>
          </cell>
          <cell r="C228"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228" t="str">
            <v>酒精</v>
          </cell>
          <cell r="E228" t="str">
            <v/>
          </cell>
          <cell r="F228" t="str">
            <v>次</v>
          </cell>
          <cell r="G228" t="str">
            <v/>
          </cell>
          <cell r="H228">
            <v>5</v>
          </cell>
          <cell r="I228">
            <v>5</v>
          </cell>
          <cell r="J228">
            <v>5</v>
          </cell>
        </row>
        <row r="229">
          <cell r="A229" t="str">
            <v>ABLA0001</v>
          </cell>
          <cell r="B229" t="str">
            <v>擦浴降温</v>
          </cell>
          <cell r="C229"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229" t="str">
            <v>酒精</v>
          </cell>
          <cell r="E229" t="str">
            <v/>
          </cell>
          <cell r="F229" t="str">
            <v>次</v>
          </cell>
          <cell r="G229" t="str">
            <v/>
          </cell>
          <cell r="H229">
            <v>10</v>
          </cell>
          <cell r="I229">
            <v>10</v>
          </cell>
          <cell r="J229">
            <v>10</v>
          </cell>
        </row>
        <row r="230">
          <cell r="A230" t="str">
            <v>ABLB0001</v>
          </cell>
          <cell r="B230" t="str">
            <v>贴敷降温</v>
          </cell>
          <cell r="C230"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230" t="str">
            <v>降温贴，冰袋</v>
          </cell>
        </row>
        <row r="230">
          <cell r="F230" t="str">
            <v>次</v>
          </cell>
          <cell r="G230" t="str">
            <v/>
          </cell>
          <cell r="H230">
            <v>7</v>
          </cell>
          <cell r="I230">
            <v>7</v>
          </cell>
          <cell r="J230">
            <v>7</v>
          </cell>
        </row>
        <row r="231">
          <cell r="A231" t="str">
            <v>ABLC0001</v>
          </cell>
          <cell r="B231" t="str">
            <v>冰帽降温</v>
          </cell>
          <cell r="C231"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231">
          <cell r="E231" t="str">
            <v/>
          </cell>
          <cell r="F231" t="str">
            <v>日</v>
          </cell>
          <cell r="G231" t="str">
            <v/>
          </cell>
          <cell r="H231">
            <v>6</v>
          </cell>
          <cell r="I231">
            <v>6</v>
          </cell>
          <cell r="J231">
            <v>6</v>
          </cell>
        </row>
        <row r="232">
          <cell r="A232" t="str">
            <v>ABLC0001</v>
          </cell>
          <cell r="B232" t="str">
            <v>冰帽降温</v>
          </cell>
          <cell r="C232"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232">
          <cell r="F232" t="str">
            <v>日</v>
          </cell>
        </row>
        <row r="232">
          <cell r="H232">
            <v>10</v>
          </cell>
          <cell r="I232">
            <v>10</v>
          </cell>
          <cell r="J232">
            <v>10</v>
          </cell>
        </row>
        <row r="233">
          <cell r="A233" t="str">
            <v>ABLC0001</v>
          </cell>
          <cell r="B233" t="str">
            <v>冰帽降温</v>
          </cell>
          <cell r="C233"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233">
          <cell r="E233" t="str">
            <v/>
          </cell>
          <cell r="F233" t="str">
            <v>2小时</v>
          </cell>
          <cell r="G233" t="str">
            <v>每增加1小时加收20%</v>
          </cell>
          <cell r="H233">
            <v>10</v>
          </cell>
          <cell r="I233">
            <v>10</v>
          </cell>
          <cell r="J233">
            <v>10</v>
          </cell>
        </row>
        <row r="234">
          <cell r="A234" t="str">
            <v>ABLD0001</v>
          </cell>
          <cell r="B234" t="str">
            <v>冰毯降温</v>
          </cell>
          <cell r="C234"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234">
          <cell r="E234" t="str">
            <v/>
          </cell>
          <cell r="F234" t="str">
            <v>日</v>
          </cell>
          <cell r="G234" t="str">
            <v/>
          </cell>
          <cell r="H234">
            <v>5</v>
          </cell>
          <cell r="I234">
            <v>5</v>
          </cell>
          <cell r="J234">
            <v>5</v>
          </cell>
        </row>
        <row r="235">
          <cell r="A235" t="str">
            <v>ABLD0001</v>
          </cell>
          <cell r="B235" t="str">
            <v>冰毯降温</v>
          </cell>
          <cell r="C235"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235">
          <cell r="F235" t="str">
            <v>日</v>
          </cell>
        </row>
        <row r="235">
          <cell r="H235">
            <v>10</v>
          </cell>
          <cell r="I235">
            <v>10</v>
          </cell>
          <cell r="J235">
            <v>10</v>
          </cell>
        </row>
        <row r="236">
          <cell r="A236" t="str">
            <v>ABLD0001</v>
          </cell>
          <cell r="B236" t="str">
            <v>冰毯降温</v>
          </cell>
          <cell r="C236"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236">
          <cell r="E236" t="str">
            <v/>
          </cell>
          <cell r="F236" t="str">
            <v>2小时</v>
          </cell>
          <cell r="G236" t="str">
            <v>每增加1小时加收20%</v>
          </cell>
          <cell r="H236">
            <v>10</v>
          </cell>
          <cell r="I236">
            <v>10</v>
          </cell>
          <cell r="J236">
            <v>10</v>
          </cell>
        </row>
        <row r="237">
          <cell r="A237" t="str">
            <v>ABM</v>
          </cell>
          <cell r="B237" t="str">
            <v>12.抢救</v>
          </cell>
        </row>
        <row r="237">
          <cell r="E237" t="str">
            <v/>
          </cell>
        </row>
        <row r="237">
          <cell r="G237" t="str">
            <v/>
          </cell>
        </row>
        <row r="238">
          <cell r="A238" t="str">
            <v>ABMA0001</v>
          </cell>
          <cell r="B238" t="str">
            <v>危重病人抢救</v>
          </cell>
          <cell r="C238"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238">
          <cell r="F238" t="str">
            <v>日</v>
          </cell>
          <cell r="G238" t="str">
            <v/>
          </cell>
          <cell r="H238">
            <v>150</v>
          </cell>
          <cell r="I238">
            <v>120</v>
          </cell>
          <cell r="J238">
            <v>105</v>
          </cell>
        </row>
        <row r="239">
          <cell r="A239" t="str">
            <v>ABMA0001</v>
          </cell>
          <cell r="B239" t="str">
            <v>危重病人抢救</v>
          </cell>
          <cell r="C239"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239">
          <cell r="F239" t="str">
            <v>次</v>
          </cell>
        </row>
        <row r="239">
          <cell r="H239">
            <v>170</v>
          </cell>
          <cell r="I239">
            <v>140</v>
          </cell>
          <cell r="J239">
            <v>120</v>
          </cell>
        </row>
        <row r="240">
          <cell r="A240" t="str">
            <v>ABMA0001</v>
          </cell>
          <cell r="B240" t="str">
            <v>危重病人抢救</v>
          </cell>
          <cell r="C24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240">
          <cell r="F240" t="str">
            <v>次</v>
          </cell>
        </row>
        <row r="240">
          <cell r="H240">
            <v>200</v>
          </cell>
          <cell r="I240">
            <v>170</v>
          </cell>
          <cell r="J240">
            <v>144.5</v>
          </cell>
        </row>
        <row r="241">
          <cell r="A241" t="str">
            <v>ABMB0001</v>
          </cell>
          <cell r="B241" t="str">
            <v>新生儿人工呼吸</v>
          </cell>
          <cell r="C241" t="str">
            <v>吸引口咽分泌物，面罩复苏气囊加压通气，听诊双肺呼吸音并观察病人情况，操作1-2分钟后无缓解，立即气管插管正压通气。含气管插管。不含监护。</v>
          </cell>
          <cell r="D241" t="str">
            <v>吸痰管，气管导管</v>
          </cell>
          <cell r="E241" t="str">
            <v>面罩</v>
          </cell>
          <cell r="F241" t="str">
            <v>次</v>
          </cell>
          <cell r="G241" t="str">
            <v>不得加收小儿费用</v>
          </cell>
          <cell r="H241">
            <v>60</v>
          </cell>
          <cell r="I241">
            <v>55</v>
          </cell>
          <cell r="J241">
            <v>50</v>
          </cell>
        </row>
        <row r="242">
          <cell r="A242" t="str">
            <v>ABMB0001</v>
          </cell>
          <cell r="B242" t="str">
            <v>新生儿人工呼吸</v>
          </cell>
          <cell r="C242" t="str">
            <v>吸引口咽分泌物，面罩复苏气囊加压通气，听诊双肺呼吸音并观察病人情况，操作1-2分钟后无缓解，立即气管插管正压通气。不含气管插管。不含监护。</v>
          </cell>
          <cell r="D242" t="str">
            <v>吸痰管，气管导管</v>
          </cell>
          <cell r="E242" t="str">
            <v>面罩</v>
          </cell>
          <cell r="F242" t="str">
            <v>次</v>
          </cell>
          <cell r="G242" t="str">
            <v>不得加收小儿费用</v>
          </cell>
          <cell r="H242">
            <v>50</v>
          </cell>
          <cell r="I242">
            <v>42.5</v>
          </cell>
          <cell r="J242">
            <v>36.125</v>
          </cell>
        </row>
        <row r="243">
          <cell r="A243" t="str">
            <v>ABMC0001</v>
          </cell>
          <cell r="B243" t="str">
            <v>新生儿辐射抢救治疗</v>
          </cell>
          <cell r="C243" t="str">
            <v>使用辐射抢救台对新生儿进行治疗。预热，设置箱温，放置体温探头，抢救治疗。</v>
          </cell>
        </row>
        <row r="243">
          <cell r="E243" t="str">
            <v/>
          </cell>
          <cell r="F243" t="str">
            <v>小时</v>
          </cell>
          <cell r="G243" t="str">
            <v>不得加收小儿费用</v>
          </cell>
          <cell r="H243">
            <v>3</v>
          </cell>
          <cell r="I243">
            <v>3</v>
          </cell>
          <cell r="J243">
            <v>3</v>
          </cell>
        </row>
        <row r="244">
          <cell r="A244" t="str">
            <v>ABN</v>
          </cell>
          <cell r="B244" t="str">
            <v>13.院前急救</v>
          </cell>
        </row>
        <row r="244">
          <cell r="E244" t="str">
            <v/>
          </cell>
        </row>
        <row r="244">
          <cell r="G244" t="str">
            <v/>
          </cell>
        </row>
        <row r="245">
          <cell r="A245" t="str">
            <v>ABNA0001</v>
          </cell>
          <cell r="B245" t="str">
            <v>院前危急重症抢救</v>
          </cell>
          <cell r="C245"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245">
          <cell r="F245" t="str">
            <v>次</v>
          </cell>
          <cell r="G245" t="str">
            <v/>
          </cell>
          <cell r="H245">
            <v>100</v>
          </cell>
          <cell r="I245">
            <v>80</v>
          </cell>
          <cell r="J245">
            <v>70</v>
          </cell>
        </row>
        <row r="246">
          <cell r="A246" t="str">
            <v>ABP</v>
          </cell>
          <cell r="B246" t="str">
            <v>14.重症监护</v>
          </cell>
        </row>
        <row r="246">
          <cell r="G246" t="str">
            <v>收取重症监护不得再收取分级护理费用</v>
          </cell>
        </row>
        <row r="247">
          <cell r="A247" t="str">
            <v>ABPA0001</v>
          </cell>
          <cell r="B247" t="str">
            <v>急诊室重症监护</v>
          </cell>
          <cell r="C247"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247">
          <cell r="F247" t="str">
            <v>日</v>
          </cell>
          <cell r="G247" t="str">
            <v/>
          </cell>
          <cell r="H247">
            <v>90</v>
          </cell>
          <cell r="I247">
            <v>80</v>
          </cell>
          <cell r="J247">
            <v>70</v>
          </cell>
        </row>
        <row r="248">
          <cell r="A248" t="str">
            <v>ABPA0001</v>
          </cell>
          <cell r="B248" t="str">
            <v>急诊室重症监护</v>
          </cell>
          <cell r="C24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248">
          <cell r="F248" t="str">
            <v>日</v>
          </cell>
          <cell r="G248" t="str">
            <v>不足半日按半日收取，超过半日按一日收取</v>
          </cell>
          <cell r="H248">
            <v>120</v>
          </cell>
          <cell r="I248">
            <v>102</v>
          </cell>
          <cell r="J248">
            <v>86.7</v>
          </cell>
        </row>
        <row r="249">
          <cell r="A249" t="str">
            <v>ABPB0001</v>
          </cell>
          <cell r="B249" t="str">
            <v>重症监护</v>
          </cell>
          <cell r="C24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249">
          <cell r="E249" t="str">
            <v/>
          </cell>
          <cell r="F249" t="str">
            <v>小时</v>
          </cell>
        </row>
        <row r="249">
          <cell r="H249">
            <v>6</v>
          </cell>
          <cell r="I249">
            <v>6</v>
          </cell>
          <cell r="J249">
            <v>5</v>
          </cell>
        </row>
        <row r="250">
          <cell r="A250" t="str">
            <v>ABPB0001</v>
          </cell>
          <cell r="B250" t="str">
            <v>重症监护</v>
          </cell>
          <cell r="C250"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250">
          <cell r="E250" t="str">
            <v/>
          </cell>
          <cell r="F250" t="str">
            <v>小时</v>
          </cell>
        </row>
        <row r="250">
          <cell r="H250">
            <v>7</v>
          </cell>
          <cell r="I250">
            <v>7</v>
          </cell>
          <cell r="J250">
            <v>6</v>
          </cell>
        </row>
        <row r="251">
          <cell r="A251" t="str">
            <v>ABPB0001</v>
          </cell>
          <cell r="B251" t="str">
            <v>重症监护</v>
          </cell>
          <cell r="C251"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row>
        <row r="251">
          <cell r="F251" t="str">
            <v>小时</v>
          </cell>
          <cell r="G251" t="str">
            <v>新生儿重症监护加收5元/小时。除当日转出或转入的，不再同时收取级别护理费。</v>
          </cell>
          <cell r="H251">
            <v>12</v>
          </cell>
          <cell r="I251">
            <v>10.2</v>
          </cell>
          <cell r="J251">
            <v>8.67</v>
          </cell>
        </row>
        <row r="252">
          <cell r="A252" t="str">
            <v>ABZ</v>
          </cell>
          <cell r="B252" t="str">
            <v>15.其它</v>
          </cell>
        </row>
        <row r="252">
          <cell r="E252" t="str">
            <v/>
          </cell>
        </row>
        <row r="252">
          <cell r="G252" t="str">
            <v/>
          </cell>
        </row>
        <row r="253">
          <cell r="A253" t="str">
            <v>ABZA0001</v>
          </cell>
          <cell r="B253" t="str">
            <v>机械辅助排痰</v>
          </cell>
          <cell r="C253"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253" t="str">
            <v>吸痰管</v>
          </cell>
          <cell r="E253" t="str">
            <v/>
          </cell>
          <cell r="F253" t="str">
            <v>次</v>
          </cell>
          <cell r="G253" t="str">
            <v/>
          </cell>
          <cell r="H253">
            <v>12</v>
          </cell>
          <cell r="I253">
            <v>10</v>
          </cell>
          <cell r="J253">
            <v>8</v>
          </cell>
        </row>
        <row r="254">
          <cell r="A254" t="str">
            <v>ABZB0001</v>
          </cell>
          <cell r="B254" t="str">
            <v>冷湿敷法</v>
          </cell>
          <cell r="C254"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254">
          <cell r="E254" t="str">
            <v/>
          </cell>
          <cell r="F254" t="str">
            <v>次</v>
          </cell>
          <cell r="G254" t="str">
            <v/>
          </cell>
          <cell r="H254">
            <v>4</v>
          </cell>
          <cell r="I254">
            <v>4</v>
          </cell>
          <cell r="J254">
            <v>4</v>
          </cell>
        </row>
        <row r="255">
          <cell r="A255" t="str">
            <v>ABZC0001</v>
          </cell>
          <cell r="B255" t="str">
            <v>热湿敷法</v>
          </cell>
          <cell r="C255" t="str">
            <v>评估患者病情及皮肤情况等，核对患者信息并解释其目的取得配合，铺橡胶单和治疗巾，局部热敷，15-20分钟，协助患者穿衣并恢复舒适体位，处理用物，观察并记录，做好健康教育及心理护理。</v>
          </cell>
        </row>
        <row r="255">
          <cell r="E255" t="str">
            <v/>
          </cell>
          <cell r="F255" t="str">
            <v>次</v>
          </cell>
          <cell r="G255" t="str">
            <v/>
          </cell>
          <cell r="H255">
            <v>4</v>
          </cell>
          <cell r="I255">
            <v>4</v>
          </cell>
          <cell r="J255">
            <v>4</v>
          </cell>
        </row>
        <row r="256">
          <cell r="A256" t="str">
            <v>ABZD0001</v>
          </cell>
          <cell r="B256" t="str">
            <v>坐浴</v>
          </cell>
          <cell r="C256"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256">
          <cell r="F256" t="str">
            <v>次</v>
          </cell>
          <cell r="G256" t="str">
            <v/>
          </cell>
          <cell r="H256">
            <v>6</v>
          </cell>
          <cell r="I256">
            <v>6</v>
          </cell>
          <cell r="J256">
            <v>6</v>
          </cell>
        </row>
        <row r="257">
          <cell r="A257" t="str">
            <v>ABZE0001</v>
          </cell>
          <cell r="B257" t="str">
            <v>会阴擦洗</v>
          </cell>
          <cell r="C257"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257">
          <cell r="E257" t="str">
            <v/>
          </cell>
          <cell r="F257" t="str">
            <v>次</v>
          </cell>
          <cell r="G257" t="str">
            <v/>
          </cell>
          <cell r="H257">
            <v>8</v>
          </cell>
          <cell r="I257">
            <v>8</v>
          </cell>
          <cell r="J257">
            <v>8</v>
          </cell>
        </row>
        <row r="258">
          <cell r="A258" t="str">
            <v>ABZE0001</v>
          </cell>
          <cell r="B258" t="str">
            <v>会阴擦洗</v>
          </cell>
          <cell r="C258"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258">
          <cell r="E258" t="str">
            <v/>
          </cell>
          <cell r="F258" t="str">
            <v>次</v>
          </cell>
          <cell r="G258" t="str">
            <v/>
          </cell>
          <cell r="H258">
            <v>9</v>
          </cell>
          <cell r="I258">
            <v>9</v>
          </cell>
          <cell r="J258">
            <v>9</v>
          </cell>
        </row>
        <row r="259">
          <cell r="A259" t="str">
            <v>ABZE0001</v>
          </cell>
          <cell r="B259" t="str">
            <v>会阴擦洗</v>
          </cell>
          <cell r="C259"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259">
          <cell r="F259" t="str">
            <v>次</v>
          </cell>
        </row>
        <row r="259">
          <cell r="H259">
            <v>10</v>
          </cell>
          <cell r="I259">
            <v>8.5</v>
          </cell>
          <cell r="J259">
            <v>7.225</v>
          </cell>
        </row>
        <row r="260">
          <cell r="A260" t="str">
            <v>ABZF0001</v>
          </cell>
          <cell r="B260" t="str">
            <v>阴道冲洗</v>
          </cell>
          <cell r="C260"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260" t="str">
            <v>冲洗管，注射器</v>
          </cell>
          <cell r="E260" t="str">
            <v/>
          </cell>
          <cell r="F260" t="str">
            <v>次</v>
          </cell>
          <cell r="G260" t="str">
            <v/>
          </cell>
          <cell r="H260">
            <v>15</v>
          </cell>
          <cell r="I260">
            <v>10</v>
          </cell>
          <cell r="J260">
            <v>10</v>
          </cell>
        </row>
        <row r="261">
          <cell r="A261" t="str">
            <v>ABZF0001</v>
          </cell>
          <cell r="B261" t="str">
            <v>阴道冲洗</v>
          </cell>
          <cell r="C261"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261" t="str">
            <v>冲洗管，注射器</v>
          </cell>
        </row>
        <row r="261">
          <cell r="F261" t="str">
            <v>次</v>
          </cell>
        </row>
        <row r="261">
          <cell r="H261">
            <v>15</v>
          </cell>
          <cell r="I261">
            <v>12</v>
          </cell>
          <cell r="J261">
            <v>10</v>
          </cell>
        </row>
        <row r="262">
          <cell r="A262" t="str">
            <v>ABZG0001</v>
          </cell>
          <cell r="B262" t="str">
            <v>引流管更换</v>
          </cell>
          <cell r="C262" t="str">
            <v>更换无菌引流袋或引流装置，固定，观察患者生命体征，预防并发症，处理用物，记录，做好健康教育及心理护理。</v>
          </cell>
          <cell r="D262" t="str">
            <v>引流装置，引流袋</v>
          </cell>
          <cell r="E262" t="str">
            <v>专用引流管</v>
          </cell>
          <cell r="F262" t="str">
            <v>次</v>
          </cell>
          <cell r="G262" t="str">
            <v/>
          </cell>
          <cell r="H262">
            <v>15</v>
          </cell>
          <cell r="I262">
            <v>12</v>
          </cell>
          <cell r="J262">
            <v>10</v>
          </cell>
        </row>
        <row r="263">
          <cell r="A263" t="str">
            <v>AC</v>
          </cell>
          <cell r="B263" t="str">
            <v>(三)护理</v>
          </cell>
        </row>
        <row r="263">
          <cell r="E263" t="str">
            <v/>
          </cell>
        </row>
        <row r="263">
          <cell r="G263" t="str">
            <v/>
          </cell>
        </row>
        <row r="264">
          <cell r="A264" t="str">
            <v>ACA</v>
          </cell>
          <cell r="B264" t="str">
            <v>1.分级护理</v>
          </cell>
        </row>
        <row r="264">
          <cell r="E264" t="str">
            <v/>
          </cell>
        </row>
        <row r="264">
          <cell r="G264" t="str">
            <v>传染病专科护理费按日收取的每日加收5元，按小时收取的每小时加收1元</v>
          </cell>
        </row>
        <row r="265">
          <cell r="A265" t="str">
            <v>ACA</v>
          </cell>
          <cell r="B265" t="str">
            <v>分级护理</v>
          </cell>
        </row>
        <row r="265">
          <cell r="E265" t="str">
            <v/>
          </cell>
        </row>
        <row r="265">
          <cell r="G265" t="str">
            <v>传染病专科护理费按日收取的每日加收8元，按小时收取的每小时加收1元。</v>
          </cell>
        </row>
        <row r="266">
          <cell r="A266" t="str">
            <v>ACAA0001</v>
          </cell>
          <cell r="B266" t="str">
            <v>Ⅲ级护理</v>
          </cell>
          <cell r="C266"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266">
          <cell r="E266" t="str">
            <v/>
          </cell>
          <cell r="F266" t="str">
            <v>日</v>
          </cell>
          <cell r="G266" t="str">
            <v/>
          </cell>
          <cell r="H266">
            <v>7</v>
          </cell>
          <cell r="I266">
            <v>6</v>
          </cell>
          <cell r="J266">
            <v>5</v>
          </cell>
        </row>
        <row r="267">
          <cell r="A267" t="str">
            <v>ACAA0001</v>
          </cell>
          <cell r="B267" t="str">
            <v>Ⅲ级护理</v>
          </cell>
          <cell r="C267"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267">
          <cell r="E267" t="str">
            <v/>
          </cell>
          <cell r="F267" t="str">
            <v>日</v>
          </cell>
          <cell r="G267" t="str">
            <v/>
          </cell>
          <cell r="H267">
            <v>8</v>
          </cell>
          <cell r="I267">
            <v>7</v>
          </cell>
          <cell r="J267">
            <v>6</v>
          </cell>
        </row>
        <row r="268">
          <cell r="A268" t="str">
            <v>ACAA0001</v>
          </cell>
          <cell r="B268" t="str">
            <v>Ⅲ级护理</v>
          </cell>
          <cell r="C26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268">
          <cell r="F268" t="str">
            <v>日</v>
          </cell>
        </row>
        <row r="268">
          <cell r="H268">
            <v>13</v>
          </cell>
          <cell r="I268">
            <v>10</v>
          </cell>
          <cell r="J268">
            <v>9</v>
          </cell>
        </row>
        <row r="269">
          <cell r="A269" t="str">
            <v>ACAB0001</v>
          </cell>
          <cell r="B269" t="str">
            <v>Ⅱ级护理</v>
          </cell>
          <cell r="C26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269">
          <cell r="E269" t="str">
            <v/>
          </cell>
          <cell r="F269" t="str">
            <v>日</v>
          </cell>
          <cell r="G269" t="str">
            <v/>
          </cell>
          <cell r="H269">
            <v>13</v>
          </cell>
          <cell r="I269">
            <v>10</v>
          </cell>
          <cell r="J269">
            <v>8</v>
          </cell>
        </row>
        <row r="270">
          <cell r="A270" t="str">
            <v>ACAB0001</v>
          </cell>
          <cell r="B270" t="str">
            <v>Ⅱ级护理</v>
          </cell>
          <cell r="C270"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270">
          <cell r="E270" t="str">
            <v/>
          </cell>
          <cell r="F270" t="str">
            <v>日</v>
          </cell>
          <cell r="G270" t="str">
            <v/>
          </cell>
          <cell r="H270">
            <v>14</v>
          </cell>
          <cell r="I270">
            <v>12</v>
          </cell>
          <cell r="J270">
            <v>10</v>
          </cell>
        </row>
        <row r="271">
          <cell r="A271" t="str">
            <v>ACAB0001</v>
          </cell>
          <cell r="B271" t="str">
            <v>Ⅱ级护理</v>
          </cell>
          <cell r="C27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271">
          <cell r="F271" t="str">
            <v>日</v>
          </cell>
        </row>
        <row r="271">
          <cell r="H271">
            <v>20</v>
          </cell>
          <cell r="I271">
            <v>16</v>
          </cell>
          <cell r="J271">
            <v>14</v>
          </cell>
        </row>
        <row r="272">
          <cell r="A272" t="str">
            <v>ACAC0001</v>
          </cell>
          <cell r="B272" t="str">
            <v>Ⅰ级护理</v>
          </cell>
          <cell r="C27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272">
          <cell r="E272" t="str">
            <v/>
          </cell>
          <cell r="F272" t="str">
            <v>日</v>
          </cell>
          <cell r="G272" t="str">
            <v>收取Ⅰ级护理不得再收取口腔护理、压疮预防和护理、管路护理等专项护理费用</v>
          </cell>
          <cell r="H272">
            <v>30</v>
          </cell>
          <cell r="I272">
            <v>25</v>
          </cell>
          <cell r="J272">
            <v>20</v>
          </cell>
        </row>
        <row r="273">
          <cell r="A273" t="str">
            <v>ACAC0001</v>
          </cell>
          <cell r="B273" t="str">
            <v>Ⅰ级护理</v>
          </cell>
          <cell r="C273"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273">
          <cell r="F273" t="str">
            <v>日</v>
          </cell>
          <cell r="G273" t="str">
            <v>收取Ⅰ级护理不得再收取口腔护理、压疮预防和护理、管路护理等专项护理费用</v>
          </cell>
          <cell r="H273">
            <v>35</v>
          </cell>
          <cell r="I273">
            <v>28</v>
          </cell>
          <cell r="J273">
            <v>25</v>
          </cell>
        </row>
        <row r="274">
          <cell r="A274" t="str">
            <v>ACAC0001</v>
          </cell>
          <cell r="B274" t="str">
            <v>Ⅰ级护理</v>
          </cell>
          <cell r="C274"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274">
          <cell r="F274" t="str">
            <v>日</v>
          </cell>
          <cell r="G274" t="str">
            <v>收取Ⅰ级护理不得再收取除吸痰护理以外的其他专项护理费用。</v>
          </cell>
          <cell r="H274">
            <v>35</v>
          </cell>
          <cell r="I274">
            <v>28</v>
          </cell>
          <cell r="J274">
            <v>25</v>
          </cell>
        </row>
        <row r="275">
          <cell r="A275" t="str">
            <v>ACAC0001</v>
          </cell>
          <cell r="B275" t="str">
            <v>Ⅰ级护理</v>
          </cell>
          <cell r="C275"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275">
          <cell r="F275" t="str">
            <v>日</v>
          </cell>
          <cell r="G275" t="str">
            <v>收取Ⅰ级护理不得再收取除吸痰护理以外的其他专项护理费用。</v>
          </cell>
          <cell r="H275">
            <v>40</v>
          </cell>
          <cell r="I275">
            <v>32</v>
          </cell>
          <cell r="J275">
            <v>28</v>
          </cell>
        </row>
        <row r="276">
          <cell r="A276" t="str">
            <v>ACAC0001</v>
          </cell>
          <cell r="B276" t="str">
            <v>Ⅰ级护理</v>
          </cell>
          <cell r="C276"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276">
          <cell r="F276" t="str">
            <v>日</v>
          </cell>
        </row>
        <row r="276">
          <cell r="H276">
            <v>30</v>
          </cell>
          <cell r="I276">
            <v>25.5</v>
          </cell>
          <cell r="J276">
            <v>21.675</v>
          </cell>
        </row>
        <row r="277">
          <cell r="A277" t="str">
            <v>ACAD0001</v>
          </cell>
          <cell r="B277" t="str">
            <v>特级护理</v>
          </cell>
          <cell r="C277"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277">
          <cell r="F277" t="str">
            <v>小时</v>
          </cell>
          <cell r="G277" t="str">
            <v>收取特级护理不得再收取口腔护理、压疮预防和护理、管路护理等专项护理费用</v>
          </cell>
          <cell r="H277">
            <v>5</v>
          </cell>
          <cell r="I277">
            <v>5</v>
          </cell>
          <cell r="J277">
            <v>5</v>
          </cell>
        </row>
        <row r="278">
          <cell r="A278" t="str">
            <v>ACAD0001</v>
          </cell>
          <cell r="B278" t="str">
            <v>特级护理</v>
          </cell>
          <cell r="C278"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278">
          <cell r="F278" t="str">
            <v>小时</v>
          </cell>
          <cell r="G278" t="str">
            <v>收取特级护理不得再收取口腔护理、压疮预防和护理、管路护理等专项护理费用。</v>
          </cell>
          <cell r="H278">
            <v>7</v>
          </cell>
          <cell r="I278">
            <v>7</v>
          </cell>
          <cell r="J278">
            <v>7</v>
          </cell>
        </row>
        <row r="279">
          <cell r="A279" t="str">
            <v>ACAD0001</v>
          </cell>
          <cell r="B279" t="str">
            <v>特级护理</v>
          </cell>
          <cell r="C279"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279">
          <cell r="F279" t="str">
            <v>小时</v>
          </cell>
        </row>
        <row r="279">
          <cell r="H279">
            <v>7</v>
          </cell>
          <cell r="I279">
            <v>5</v>
          </cell>
          <cell r="J279">
            <v>5</v>
          </cell>
        </row>
        <row r="280">
          <cell r="A280" t="str">
            <v>ACB</v>
          </cell>
          <cell r="B280" t="str">
            <v>2.专项护理</v>
          </cell>
        </row>
        <row r="280">
          <cell r="E280" t="str">
            <v/>
          </cell>
        </row>
        <row r="280">
          <cell r="G280" t="str">
            <v>已在各项分级护理项目中包含内容，不再另行计价</v>
          </cell>
        </row>
        <row r="281">
          <cell r="A281" t="str">
            <v>ACB</v>
          </cell>
          <cell r="B281" t="str">
            <v>2.专项护理</v>
          </cell>
        </row>
        <row r="282">
          <cell r="A282" t="str">
            <v>ACBA0001</v>
          </cell>
          <cell r="B282" t="str">
            <v>新生儿护理</v>
          </cell>
          <cell r="C282" t="str">
            <v>评估新生儿适应环境能力，新生儿口腔护理，喂养，称体重，脐部残端护理，臀部护理，换尿布，观察排泄物形态并记录，洗浴，新生儿床位清洁消毒。含新生儿抚触。</v>
          </cell>
        </row>
        <row r="282">
          <cell r="F282" t="str">
            <v>日</v>
          </cell>
          <cell r="G282" t="str">
            <v/>
          </cell>
          <cell r="H282">
            <v>30</v>
          </cell>
          <cell r="I282">
            <v>18</v>
          </cell>
          <cell r="J282">
            <v>16</v>
          </cell>
        </row>
        <row r="283">
          <cell r="A283" t="str">
            <v>ACBA0001</v>
          </cell>
          <cell r="B283" t="str">
            <v>新生儿护理</v>
          </cell>
          <cell r="C283" t="str">
            <v>评估新生儿适应环境能力，测生命体征，新生儿口腔护理，喂养，称体重，脐部残端护理，臀部护理，换尿布，观察排泄物形态并记录，洗浴，新生儿床位清洁消毒。含新生儿抚触。</v>
          </cell>
        </row>
        <row r="283">
          <cell r="F283" t="str">
            <v>日</v>
          </cell>
          <cell r="G283" t="str">
            <v/>
          </cell>
          <cell r="H283">
            <v>30</v>
          </cell>
          <cell r="I283">
            <v>25</v>
          </cell>
          <cell r="J283">
            <v>20</v>
          </cell>
        </row>
        <row r="284">
          <cell r="A284" t="str">
            <v>ACBA0001</v>
          </cell>
          <cell r="B284" t="str">
            <v>新生儿护理</v>
          </cell>
          <cell r="C284" t="str">
            <v>评估新生儿适应环境能力，测生命体征，新生儿口腔护理，喂养，称体重，脐部残端护理，臀部护理，换尿布，观察排泄物形态并记录，洗浴，新生儿床位清洁消毒。含新生儿抚触。</v>
          </cell>
        </row>
        <row r="284">
          <cell r="F284" t="str">
            <v>日</v>
          </cell>
          <cell r="G284" t="str">
            <v>此项费用不得与分级护理同时收取</v>
          </cell>
          <cell r="H284">
            <v>30</v>
          </cell>
          <cell r="I284">
            <v>25</v>
          </cell>
          <cell r="J284">
            <v>20</v>
          </cell>
        </row>
        <row r="285">
          <cell r="A285" t="str">
            <v>ACBA0001</v>
          </cell>
          <cell r="B285" t="str">
            <v>新生儿护理</v>
          </cell>
          <cell r="C285" t="str">
            <v>评估新生儿适应环境能力，新生儿口腔护理，喂养，称体重，脐部残端护理，臀部护理，换尿布，观察排泄物形态并记录，洗浴，新生儿床位清洁消毒。含新生儿抚触。</v>
          </cell>
        </row>
        <row r="285">
          <cell r="F285" t="str">
            <v>日</v>
          </cell>
          <cell r="G285" t="str">
            <v>此项费用不得与分级护理同时收取。</v>
          </cell>
          <cell r="H285">
            <v>45</v>
          </cell>
          <cell r="I285">
            <v>36</v>
          </cell>
          <cell r="J285">
            <v>32</v>
          </cell>
        </row>
        <row r="286">
          <cell r="A286" t="str">
            <v>ACBA0001</v>
          </cell>
          <cell r="B286" t="str">
            <v>新生儿护理</v>
          </cell>
          <cell r="C286" t="str">
            <v>评估新生儿适应环境能力，新生儿喂养，称体重，脐部残端护理，臀部护理，换尿布，观察排泄物形态并记录，洗浴，新生儿床位清洁消毒。含新生儿抚触。</v>
          </cell>
        </row>
        <row r="286">
          <cell r="F286" t="str">
            <v>日</v>
          </cell>
        </row>
        <row r="286">
          <cell r="H286">
            <v>30</v>
          </cell>
          <cell r="I286">
            <v>25.5</v>
          </cell>
          <cell r="J286">
            <v>21.675</v>
          </cell>
        </row>
        <row r="287">
          <cell r="A287" t="str">
            <v>ACBB0001</v>
          </cell>
          <cell r="B287" t="str">
            <v>早产儿护理</v>
          </cell>
          <cell r="C287"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287">
          <cell r="E287" t="str">
            <v/>
          </cell>
          <cell r="F287" t="str">
            <v>日</v>
          </cell>
          <cell r="G287" t="str">
            <v/>
          </cell>
          <cell r="H287">
            <v>25</v>
          </cell>
          <cell r="I287">
            <v>23</v>
          </cell>
          <cell r="J287">
            <v>20</v>
          </cell>
        </row>
        <row r="288">
          <cell r="A288" t="str">
            <v>ACBB0001</v>
          </cell>
          <cell r="B288" t="str">
            <v>早产儿护理</v>
          </cell>
          <cell r="C288"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288">
          <cell r="E288" t="str">
            <v/>
          </cell>
          <cell r="F288" t="str">
            <v>日</v>
          </cell>
          <cell r="G288" t="str">
            <v>不得与分级护理同时收取</v>
          </cell>
          <cell r="H288">
            <v>30</v>
          </cell>
          <cell r="I288">
            <v>25</v>
          </cell>
          <cell r="J288">
            <v>20</v>
          </cell>
        </row>
        <row r="289">
          <cell r="A289" t="str">
            <v>ACBB0001</v>
          </cell>
          <cell r="B289" t="str">
            <v>早产儿护理</v>
          </cell>
          <cell r="C289"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289">
          <cell r="F289" t="str">
            <v>日</v>
          </cell>
          <cell r="G289" t="str">
            <v>此项费用不得与分级护理同时收取。</v>
          </cell>
          <cell r="H289">
            <v>50</v>
          </cell>
          <cell r="I289">
            <v>40</v>
          </cell>
          <cell r="J289">
            <v>35</v>
          </cell>
        </row>
        <row r="290">
          <cell r="A290" t="str">
            <v>ACBB0001</v>
          </cell>
          <cell r="B290" t="str">
            <v>早产儿护理</v>
          </cell>
          <cell r="C290"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row>
        <row r="290">
          <cell r="F290" t="str">
            <v>日</v>
          </cell>
          <cell r="G290" t="str">
            <v>不得与新生儿护理同时收取</v>
          </cell>
          <cell r="H290">
            <v>35</v>
          </cell>
          <cell r="I290">
            <v>29.75</v>
          </cell>
          <cell r="J290">
            <v>25.2875</v>
          </cell>
        </row>
        <row r="291">
          <cell r="A291" t="str">
            <v>ACBC0001</v>
          </cell>
          <cell r="B291" t="str">
            <v>精神病人护理</v>
          </cell>
          <cell r="C291"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291">
          <cell r="F291" t="str">
            <v>日</v>
          </cell>
          <cell r="G291" t="str">
            <v/>
          </cell>
          <cell r="H291">
            <v>20</v>
          </cell>
          <cell r="I291">
            <v>18</v>
          </cell>
          <cell r="J291">
            <v>16</v>
          </cell>
        </row>
        <row r="292">
          <cell r="A292" t="str">
            <v>ACBC0001</v>
          </cell>
          <cell r="B292" t="str">
            <v>精神病人护理</v>
          </cell>
          <cell r="C292"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292">
          <cell r="F292" t="str">
            <v>日</v>
          </cell>
        </row>
        <row r="292">
          <cell r="H292">
            <v>25</v>
          </cell>
          <cell r="I292">
            <v>20</v>
          </cell>
          <cell r="J292">
            <v>18</v>
          </cell>
        </row>
        <row r="293">
          <cell r="A293" t="str">
            <v>ACBC0001</v>
          </cell>
          <cell r="B293" t="str">
            <v>精神病人护理</v>
          </cell>
          <cell r="C293" t="str">
            <v>指用于精神病患者的护理。观察患者情绪变化，根据医嘱，正确实施治疗，用药，对患者提供适宜的照顾和康复，健康指导，完成健康教育及心理护理，做好记录。</v>
          </cell>
        </row>
        <row r="293">
          <cell r="F293" t="str">
            <v>日</v>
          </cell>
        </row>
        <row r="293">
          <cell r="H293">
            <v>16</v>
          </cell>
          <cell r="I293">
            <v>13.6</v>
          </cell>
          <cell r="J293">
            <v>11.56</v>
          </cell>
        </row>
        <row r="294">
          <cell r="A294" t="str">
            <v>ACBC0002</v>
          </cell>
          <cell r="B294" t="str">
            <v>精神科监护</v>
          </cell>
          <cell r="C294"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294">
          <cell r="E294" t="str">
            <v/>
          </cell>
          <cell r="F294" t="str">
            <v>日</v>
          </cell>
          <cell r="G294" t="str">
            <v/>
          </cell>
          <cell r="H294">
            <v>25</v>
          </cell>
          <cell r="I294">
            <v>23</v>
          </cell>
          <cell r="J294">
            <v>20</v>
          </cell>
        </row>
        <row r="295">
          <cell r="A295" t="str">
            <v>ACBC0002</v>
          </cell>
          <cell r="B295" t="str">
            <v>精神科监护</v>
          </cell>
          <cell r="C295"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295">
          <cell r="E295" t="str">
            <v/>
          </cell>
          <cell r="F295" t="str">
            <v>日</v>
          </cell>
          <cell r="G295" t="str">
            <v/>
          </cell>
          <cell r="H295">
            <v>40</v>
          </cell>
          <cell r="I295">
            <v>32</v>
          </cell>
          <cell r="J295">
            <v>28</v>
          </cell>
        </row>
        <row r="296">
          <cell r="A296" t="str">
            <v>ACBC0002</v>
          </cell>
          <cell r="B296" t="str">
            <v>精神科监护</v>
          </cell>
          <cell r="C296"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row>
        <row r="296">
          <cell r="F296" t="str">
            <v>日</v>
          </cell>
        </row>
        <row r="296">
          <cell r="H296">
            <v>31</v>
          </cell>
          <cell r="I296">
            <v>26.35</v>
          </cell>
          <cell r="J296">
            <v>22.3975</v>
          </cell>
        </row>
        <row r="297">
          <cell r="A297" t="str">
            <v>ACBD0001</v>
          </cell>
          <cell r="B297" t="str">
            <v>一般传染病护理</v>
          </cell>
          <cell r="C29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297">
          <cell r="E297" t="str">
            <v/>
          </cell>
          <cell r="F297" t="str">
            <v>日</v>
          </cell>
          <cell r="G297" t="str">
            <v/>
          </cell>
          <cell r="H297">
            <v>30</v>
          </cell>
          <cell r="I297">
            <v>25</v>
          </cell>
          <cell r="J297">
            <v>20</v>
          </cell>
        </row>
        <row r="298">
          <cell r="A298" t="str">
            <v>ACBD0001</v>
          </cell>
          <cell r="B298" t="str">
            <v>一般传染病护理</v>
          </cell>
          <cell r="C298"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298">
          <cell r="E298" t="str">
            <v/>
          </cell>
          <cell r="F298" t="str">
            <v>日</v>
          </cell>
        </row>
        <row r="298">
          <cell r="H298">
            <v>40</v>
          </cell>
          <cell r="I298">
            <v>35</v>
          </cell>
          <cell r="J298">
            <v>30</v>
          </cell>
        </row>
        <row r="299">
          <cell r="A299" t="str">
            <v>ACBD0001</v>
          </cell>
          <cell r="B299" t="str">
            <v>一般传染病护理</v>
          </cell>
          <cell r="C299"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299">
          <cell r="F299" t="str">
            <v>日</v>
          </cell>
          <cell r="G299" t="str">
            <v>国家启动公共卫生事件期间，甲类传染病和按甲类传染病预防和控制的乙类传染病的患者，收费标准可以上浮50%。</v>
          </cell>
          <cell r="H299">
            <v>50</v>
          </cell>
          <cell r="I299">
            <v>40</v>
          </cell>
          <cell r="J299">
            <v>35</v>
          </cell>
        </row>
        <row r="300">
          <cell r="A300" t="str">
            <v>ACBD0001</v>
          </cell>
          <cell r="B300" t="str">
            <v>一般传染病护理</v>
          </cell>
          <cell r="C300"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300">
          <cell r="F300" t="str">
            <v>日</v>
          </cell>
          <cell r="G300" t="str">
            <v>国家启动公共卫生事件期间，甲类传染病和按甲类传染病预防和控制的乙类传染病的患者，收费标准可以上浮100%</v>
          </cell>
          <cell r="H300">
            <v>41</v>
          </cell>
          <cell r="I300">
            <v>34.85</v>
          </cell>
          <cell r="J300">
            <v>29.6225</v>
          </cell>
        </row>
        <row r="301">
          <cell r="A301" t="str">
            <v>ACBD0002</v>
          </cell>
          <cell r="B301" t="str">
            <v>严密隔离护理</v>
          </cell>
          <cell r="C301"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301">
          <cell r="E301" t="str">
            <v/>
          </cell>
          <cell r="F301" t="str">
            <v>日</v>
          </cell>
          <cell r="G301" t="str">
            <v/>
          </cell>
          <cell r="H301">
            <v>40</v>
          </cell>
          <cell r="I301">
            <v>30</v>
          </cell>
          <cell r="J301">
            <v>28</v>
          </cell>
        </row>
        <row r="302">
          <cell r="A302" t="str">
            <v>ACBD0002</v>
          </cell>
          <cell r="B302" t="str">
            <v>严密隔离护理</v>
          </cell>
          <cell r="C302"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302">
          <cell r="F302" t="str">
            <v>日</v>
          </cell>
        </row>
        <row r="302">
          <cell r="H302">
            <v>55</v>
          </cell>
          <cell r="I302">
            <v>45</v>
          </cell>
          <cell r="J302">
            <v>40</v>
          </cell>
        </row>
        <row r="303">
          <cell r="A303" t="str">
            <v>ACBD0002</v>
          </cell>
          <cell r="B303" t="str">
            <v>严密隔离护理</v>
          </cell>
          <cell r="C303"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303">
          <cell r="F303" t="str">
            <v>日</v>
          </cell>
          <cell r="G303" t="str">
            <v>国家启动公共卫生事件期间，甲类传染病和按甲类传染病预防和控制的乙类传染病的患者，收费标准可以上浮100%。</v>
          </cell>
          <cell r="H303">
            <v>55</v>
          </cell>
          <cell r="I303">
            <v>45</v>
          </cell>
          <cell r="J303">
            <v>40</v>
          </cell>
        </row>
        <row r="304">
          <cell r="A304" t="str">
            <v>ACBD0003</v>
          </cell>
          <cell r="B304" t="str">
            <v>保护性隔离护理</v>
          </cell>
          <cell r="C304"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304">
          <cell r="E304" t="str">
            <v/>
          </cell>
          <cell r="F304" t="str">
            <v>日</v>
          </cell>
          <cell r="G304" t="str">
            <v/>
          </cell>
          <cell r="H304">
            <v>45</v>
          </cell>
          <cell r="I304">
            <v>36</v>
          </cell>
          <cell r="J304">
            <v>32</v>
          </cell>
        </row>
        <row r="305">
          <cell r="A305" t="str">
            <v>ACBD0003</v>
          </cell>
          <cell r="B305" t="str">
            <v>保护性隔离护理</v>
          </cell>
          <cell r="C305"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305">
          <cell r="F305" t="str">
            <v>日</v>
          </cell>
        </row>
        <row r="305">
          <cell r="H305">
            <v>60</v>
          </cell>
          <cell r="I305">
            <v>48</v>
          </cell>
          <cell r="J305">
            <v>42</v>
          </cell>
        </row>
        <row r="306">
          <cell r="A306" t="str">
            <v>ACBD0003</v>
          </cell>
          <cell r="B306" t="str">
            <v>保护性隔离护理</v>
          </cell>
          <cell r="C306"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row>
        <row r="306">
          <cell r="F306" t="str">
            <v>日</v>
          </cell>
        </row>
        <row r="306">
          <cell r="H306">
            <v>51</v>
          </cell>
          <cell r="I306">
            <v>43.35</v>
          </cell>
          <cell r="J306">
            <v>36.8475</v>
          </cell>
        </row>
        <row r="307">
          <cell r="A307" t="str">
            <v>ACBE0001</v>
          </cell>
          <cell r="B307" t="str">
            <v>新生儿治疗浴</v>
          </cell>
          <cell r="C307"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307" t="str">
            <v>注射器</v>
          </cell>
        </row>
        <row r="307">
          <cell r="F307" t="str">
            <v>次</v>
          </cell>
          <cell r="G307" t="str">
            <v/>
          </cell>
          <cell r="H307">
            <v>25</v>
          </cell>
          <cell r="I307">
            <v>23</v>
          </cell>
          <cell r="J307">
            <v>20</v>
          </cell>
        </row>
        <row r="308">
          <cell r="A308" t="str">
            <v>ACBF0001</v>
          </cell>
          <cell r="B308" t="str">
            <v>新生儿监测</v>
          </cell>
          <cell r="C308" t="str">
            <v>开启监护仪，连接病人，调节心率和呼吸报警上下限及报警音量，连接血压袖带，调节血压报警限和测量间隔时间，启动测量开关，连接经皮血氧探头，调节血氧报警限。</v>
          </cell>
          <cell r="D308" t="str">
            <v>电极</v>
          </cell>
        </row>
        <row r="308">
          <cell r="F308" t="str">
            <v>小时</v>
          </cell>
          <cell r="G308" t="str">
            <v/>
          </cell>
          <cell r="H308">
            <v>3</v>
          </cell>
          <cell r="I308">
            <v>3</v>
          </cell>
          <cell r="J308">
            <v>3</v>
          </cell>
        </row>
        <row r="309">
          <cell r="A309" t="str">
            <v>ACBG0001</v>
          </cell>
          <cell r="B309" t="str">
            <v>动脉置管护理</v>
          </cell>
          <cell r="C309"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309" t="str">
            <v>注射器，肝素帽</v>
          </cell>
          <cell r="E309" t="str">
            <v>接头</v>
          </cell>
          <cell r="F309" t="str">
            <v>日</v>
          </cell>
          <cell r="G309" t="str">
            <v/>
          </cell>
          <cell r="H309">
            <v>10</v>
          </cell>
          <cell r="I309">
            <v>8</v>
          </cell>
          <cell r="J309">
            <v>7</v>
          </cell>
        </row>
        <row r="310">
          <cell r="A310" t="str">
            <v>ACBG0001</v>
          </cell>
          <cell r="B310" t="str">
            <v>动脉置管护理</v>
          </cell>
          <cell r="C310"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310" t="str">
            <v>注射器，肝素帽</v>
          </cell>
          <cell r="E310" t="str">
            <v>接头</v>
          </cell>
          <cell r="F310" t="str">
            <v>日</v>
          </cell>
        </row>
        <row r="310">
          <cell r="H310">
            <v>17</v>
          </cell>
          <cell r="I310">
            <v>14</v>
          </cell>
          <cell r="J310">
            <v>12</v>
          </cell>
        </row>
        <row r="311">
          <cell r="A311" t="str">
            <v>ACBG0001</v>
          </cell>
          <cell r="B311" t="str">
            <v>动脉置管护理</v>
          </cell>
          <cell r="C311"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311" t="str">
            <v>注射器，肝素帽</v>
          </cell>
          <cell r="E311" t="str">
            <v>接头</v>
          </cell>
          <cell r="F311" t="str">
            <v>日</v>
          </cell>
        </row>
        <row r="311">
          <cell r="H311">
            <v>35</v>
          </cell>
          <cell r="I311">
            <v>29.75</v>
          </cell>
          <cell r="J311">
            <v>25.2875</v>
          </cell>
        </row>
        <row r="312">
          <cell r="A312" t="str">
            <v>ACBG0002</v>
          </cell>
          <cell r="B312" t="str">
            <v>静脉置管护理</v>
          </cell>
          <cell r="C312"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312" t="str">
            <v>注射器，肝素帽</v>
          </cell>
          <cell r="E312" t="str">
            <v>接头</v>
          </cell>
          <cell r="F312" t="str">
            <v>日</v>
          </cell>
          <cell r="G312" t="str">
            <v/>
          </cell>
          <cell r="H312">
            <v>15</v>
          </cell>
          <cell r="I312">
            <v>14</v>
          </cell>
          <cell r="J312">
            <v>12</v>
          </cell>
        </row>
        <row r="313">
          <cell r="A313" t="str">
            <v>ACBG0002</v>
          </cell>
          <cell r="B313" t="str">
            <v>静脉置管护理</v>
          </cell>
          <cell r="C31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313" t="str">
            <v>注射器，肝素帽</v>
          </cell>
          <cell r="E313" t="str">
            <v>接头</v>
          </cell>
          <cell r="F313" t="str">
            <v>日</v>
          </cell>
        </row>
        <row r="313">
          <cell r="H313">
            <v>17</v>
          </cell>
          <cell r="I313">
            <v>14</v>
          </cell>
          <cell r="J313">
            <v>12</v>
          </cell>
        </row>
        <row r="314">
          <cell r="A314" t="str">
            <v>ACBG0002</v>
          </cell>
          <cell r="B314" t="str">
            <v>静脉置管护理</v>
          </cell>
          <cell r="C314"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314" t="str">
            <v>注射器，肝素帽</v>
          </cell>
          <cell r="E314" t="str">
            <v>接头</v>
          </cell>
          <cell r="F314" t="str">
            <v>日</v>
          </cell>
          <cell r="G314" t="str">
            <v>普通静脉留置针护理收5元/日</v>
          </cell>
          <cell r="H314">
            <v>30</v>
          </cell>
          <cell r="I314">
            <v>25.5</v>
          </cell>
          <cell r="J314">
            <v>21.675</v>
          </cell>
        </row>
        <row r="315">
          <cell r="A315" t="str">
            <v>ACBH0001</v>
          </cell>
          <cell r="B315" t="str">
            <v>口腔护理</v>
          </cell>
          <cell r="C315"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315" t="str">
            <v>口腔护理包</v>
          </cell>
          <cell r="E315" t="str">
            <v/>
          </cell>
          <cell r="F315" t="str">
            <v>次</v>
          </cell>
          <cell r="G315" t="str">
            <v/>
          </cell>
          <cell r="H315">
            <v>10</v>
          </cell>
          <cell r="I315">
            <v>8</v>
          </cell>
          <cell r="J315">
            <v>7</v>
          </cell>
        </row>
        <row r="316">
          <cell r="A316" t="str">
            <v>ACBH0001</v>
          </cell>
          <cell r="B316" t="str">
            <v>口腔护理</v>
          </cell>
          <cell r="C31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316" t="str">
            <v>口腔护理包</v>
          </cell>
        </row>
        <row r="316">
          <cell r="F316" t="str">
            <v>次</v>
          </cell>
        </row>
        <row r="316">
          <cell r="H316">
            <v>12</v>
          </cell>
          <cell r="I316">
            <v>10</v>
          </cell>
          <cell r="J316">
            <v>8</v>
          </cell>
        </row>
        <row r="317">
          <cell r="A317" t="str">
            <v>ACBJ0001</v>
          </cell>
          <cell r="B317" t="str">
            <v>气管切开护理</v>
          </cell>
          <cell r="C31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cell r="D317" t="str">
            <v>吸痰管</v>
          </cell>
        </row>
        <row r="317">
          <cell r="F317" t="str">
            <v>日</v>
          </cell>
          <cell r="G317" t="str">
            <v/>
          </cell>
          <cell r="H317">
            <v>30</v>
          </cell>
          <cell r="I317">
            <v>25</v>
          </cell>
          <cell r="J317">
            <v>20</v>
          </cell>
        </row>
        <row r="318">
          <cell r="A318" t="str">
            <v>ACBJ0001</v>
          </cell>
          <cell r="B318" t="str">
            <v>气管切开护理</v>
          </cell>
          <cell r="C318"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cell r="D318" t="str">
            <v>吸痰管</v>
          </cell>
        </row>
        <row r="318">
          <cell r="F318" t="str">
            <v>日</v>
          </cell>
        </row>
        <row r="318">
          <cell r="H318">
            <v>50</v>
          </cell>
          <cell r="I318">
            <v>40</v>
          </cell>
          <cell r="J318">
            <v>35</v>
          </cell>
        </row>
        <row r="319">
          <cell r="A319" t="str">
            <v>ACBJ0001</v>
          </cell>
          <cell r="B319" t="str">
            <v>气管切开护理</v>
          </cell>
          <cell r="C319"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319">
          <cell r="F319" t="str">
            <v>日</v>
          </cell>
        </row>
        <row r="319">
          <cell r="H319">
            <v>30</v>
          </cell>
          <cell r="I319">
            <v>25.5</v>
          </cell>
          <cell r="J319">
            <v>21.675</v>
          </cell>
        </row>
        <row r="320">
          <cell r="A320" t="str">
            <v>ACBJ0002</v>
          </cell>
          <cell r="B320" t="str">
            <v>气管切开套管更换</v>
          </cell>
          <cell r="C320" t="str">
            <v>评估患者病情、意识状态、气管切开周围皮肤情况，核对患者信息，做好解释取得配合，准备用物，取出并更换套管，套管消毒，评价并记录，做好健康教育及心理护理。</v>
          </cell>
        </row>
        <row r="320">
          <cell r="E320" t="str">
            <v>气管切开套管</v>
          </cell>
          <cell r="F320" t="str">
            <v>次</v>
          </cell>
          <cell r="G320" t="str">
            <v/>
          </cell>
          <cell r="H320">
            <v>25</v>
          </cell>
          <cell r="I320">
            <v>20</v>
          </cell>
          <cell r="J320">
            <v>18</v>
          </cell>
        </row>
        <row r="321">
          <cell r="A321" t="str">
            <v>ACBJ0002</v>
          </cell>
          <cell r="B321" t="str">
            <v>气管切开套管更换</v>
          </cell>
          <cell r="C321" t="str">
            <v>评估患者病情、意识状态、气管切开周围皮肤情况，核对患者信息，做好解释取得配合，准备用物，取出并更换套管，套管消毒，评价并记录，做好健康教育及心理护理。</v>
          </cell>
        </row>
        <row r="321">
          <cell r="E321" t="str">
            <v>气管切开套管</v>
          </cell>
          <cell r="F321" t="str">
            <v>次</v>
          </cell>
        </row>
        <row r="321">
          <cell r="H321">
            <v>40</v>
          </cell>
          <cell r="I321">
            <v>34</v>
          </cell>
          <cell r="J321">
            <v>28.9</v>
          </cell>
        </row>
        <row r="322">
          <cell r="A322" t="str">
            <v>ACBJ0003</v>
          </cell>
          <cell r="B322" t="str">
            <v>气管插管护理</v>
          </cell>
          <cell r="C322"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cell r="D322" t="str">
            <v>注射器</v>
          </cell>
          <cell r="E322" t="str">
            <v>人工鼻</v>
          </cell>
          <cell r="F322" t="str">
            <v>日</v>
          </cell>
          <cell r="G322" t="str">
            <v/>
          </cell>
          <cell r="H322">
            <v>25</v>
          </cell>
          <cell r="I322">
            <v>20</v>
          </cell>
          <cell r="J322">
            <v>18</v>
          </cell>
        </row>
        <row r="323">
          <cell r="A323" t="str">
            <v>ACBJ0003</v>
          </cell>
          <cell r="B323" t="str">
            <v>气管插管护理</v>
          </cell>
          <cell r="C323"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cell r="D323" t="str">
            <v>注射器</v>
          </cell>
          <cell r="E323" t="str">
            <v>人工鼻</v>
          </cell>
          <cell r="F323" t="str">
            <v>日</v>
          </cell>
        </row>
        <row r="323">
          <cell r="H323">
            <v>40</v>
          </cell>
          <cell r="I323">
            <v>32</v>
          </cell>
          <cell r="J323">
            <v>28</v>
          </cell>
        </row>
        <row r="324">
          <cell r="A324" t="str">
            <v>ACBJ0003</v>
          </cell>
          <cell r="B324" t="str">
            <v>气管插管护理</v>
          </cell>
          <cell r="C324"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324" t="str">
            <v>注射器</v>
          </cell>
          <cell r="E324" t="str">
            <v>人工鼻</v>
          </cell>
          <cell r="F324" t="str">
            <v>日</v>
          </cell>
        </row>
        <row r="324">
          <cell r="H324">
            <v>30</v>
          </cell>
          <cell r="I324">
            <v>25.5</v>
          </cell>
          <cell r="J324">
            <v>21.675</v>
          </cell>
        </row>
        <row r="325">
          <cell r="A325" t="str">
            <v>ACBJ0004</v>
          </cell>
          <cell r="B325" t="str">
            <v>吸痰护理</v>
          </cell>
          <cell r="C325"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325" t="str">
            <v>吸痰管</v>
          </cell>
        </row>
        <row r="325">
          <cell r="F325" t="str">
            <v>次</v>
          </cell>
          <cell r="G325" t="str">
            <v/>
          </cell>
          <cell r="H325">
            <v>10</v>
          </cell>
          <cell r="I325">
            <v>8</v>
          </cell>
          <cell r="J325">
            <v>7</v>
          </cell>
        </row>
        <row r="326">
          <cell r="A326" t="str">
            <v>ACBJ0004</v>
          </cell>
          <cell r="B326" t="str">
            <v>吸痰护理</v>
          </cell>
          <cell r="C326"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326" t="str">
            <v>吸痰管</v>
          </cell>
        </row>
        <row r="326">
          <cell r="F326" t="str">
            <v>次</v>
          </cell>
          <cell r="G326" t="str">
            <v/>
          </cell>
          <cell r="H326">
            <v>12</v>
          </cell>
          <cell r="I326">
            <v>10</v>
          </cell>
          <cell r="J326">
            <v>8</v>
          </cell>
        </row>
        <row r="327">
          <cell r="A327" t="str">
            <v>ACBJ0004</v>
          </cell>
          <cell r="B327" t="str">
            <v>吸痰护理</v>
          </cell>
          <cell r="C327"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327" t="str">
            <v>吸痰管</v>
          </cell>
        </row>
        <row r="327">
          <cell r="F327" t="str">
            <v>次</v>
          </cell>
        </row>
        <row r="327">
          <cell r="H327">
            <v>15</v>
          </cell>
          <cell r="I327">
            <v>12</v>
          </cell>
          <cell r="J327">
            <v>11</v>
          </cell>
        </row>
        <row r="328">
          <cell r="A328" t="str">
            <v>ACBJ0005</v>
          </cell>
          <cell r="B328" t="str">
            <v>呼吸机吸痰护理</v>
          </cell>
          <cell r="C328"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328" t="str">
            <v>吸痰管</v>
          </cell>
        </row>
        <row r="328">
          <cell r="F328" t="str">
            <v>次</v>
          </cell>
          <cell r="G328" t="str">
            <v/>
          </cell>
          <cell r="H328">
            <v>10</v>
          </cell>
          <cell r="I328">
            <v>8</v>
          </cell>
          <cell r="J328">
            <v>7</v>
          </cell>
        </row>
        <row r="329">
          <cell r="A329" t="str">
            <v>ACBJ0005</v>
          </cell>
          <cell r="B329" t="str">
            <v>呼吸机吸痰护理</v>
          </cell>
          <cell r="C32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329" t="str">
            <v>吸痰管</v>
          </cell>
        </row>
        <row r="329">
          <cell r="F329" t="str">
            <v>次</v>
          </cell>
          <cell r="G329" t="str">
            <v/>
          </cell>
          <cell r="H329">
            <v>12</v>
          </cell>
          <cell r="I329">
            <v>10</v>
          </cell>
          <cell r="J329">
            <v>8</v>
          </cell>
        </row>
        <row r="330">
          <cell r="A330" t="str">
            <v>ACBJ0005</v>
          </cell>
          <cell r="B330" t="str">
            <v>呼吸机吸痰护理</v>
          </cell>
          <cell r="C330"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330" t="str">
            <v>吸痰管</v>
          </cell>
        </row>
        <row r="330">
          <cell r="F330" t="str">
            <v>次</v>
          </cell>
        </row>
        <row r="330">
          <cell r="H330">
            <v>15</v>
          </cell>
          <cell r="I330">
            <v>12</v>
          </cell>
          <cell r="J330">
            <v>11</v>
          </cell>
        </row>
        <row r="331">
          <cell r="A331" t="str">
            <v>ACBK0001</v>
          </cell>
          <cell r="B331" t="str">
            <v>引流管护理</v>
          </cell>
          <cell r="C331"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331">
          <cell r="E331" t="str">
            <v/>
          </cell>
          <cell r="F331" t="str">
            <v>日</v>
          </cell>
          <cell r="G331" t="str">
            <v/>
          </cell>
          <cell r="H331">
            <v>12</v>
          </cell>
          <cell r="I331">
            <v>10</v>
          </cell>
          <cell r="J331">
            <v>8</v>
          </cell>
        </row>
        <row r="332">
          <cell r="A332" t="str">
            <v>ACBK0001</v>
          </cell>
          <cell r="B332" t="str">
            <v>引流管护理</v>
          </cell>
          <cell r="C33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332">
          <cell r="F332" t="str">
            <v>日</v>
          </cell>
        </row>
        <row r="332">
          <cell r="H332">
            <v>15</v>
          </cell>
          <cell r="I332">
            <v>12</v>
          </cell>
          <cell r="J332">
            <v>11</v>
          </cell>
        </row>
        <row r="333">
          <cell r="A333" t="str">
            <v>ACBK0001</v>
          </cell>
          <cell r="B333" t="str">
            <v>引流管护理</v>
          </cell>
          <cell r="C333"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333">
          <cell r="F333" t="str">
            <v>根</v>
          </cell>
          <cell r="G333" t="str">
            <v>每增加一根引流管加收50%</v>
          </cell>
          <cell r="H333">
            <v>15</v>
          </cell>
          <cell r="I333">
            <v>12</v>
          </cell>
          <cell r="J333">
            <v>11</v>
          </cell>
        </row>
        <row r="334">
          <cell r="A334" t="str">
            <v>ACBL0001</v>
          </cell>
          <cell r="B334" t="str">
            <v>造口护理</v>
          </cell>
          <cell r="C334"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334">
          <cell r="E334" t="str">
            <v>造口底盘、造口袋</v>
          </cell>
          <cell r="F334" t="str">
            <v>日</v>
          </cell>
          <cell r="G334" t="str">
            <v/>
          </cell>
          <cell r="H334">
            <v>15</v>
          </cell>
          <cell r="I334">
            <v>12</v>
          </cell>
          <cell r="J334">
            <v>10</v>
          </cell>
        </row>
        <row r="335">
          <cell r="A335" t="str">
            <v>ACBL0001</v>
          </cell>
          <cell r="B335" t="str">
            <v>造口护理</v>
          </cell>
          <cell r="C335"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335">
          <cell r="E335" t="str">
            <v>造口护理附件（造口防漏膏、造口护肤粉、皮肤保护膜、造口底盘、造口袋）</v>
          </cell>
          <cell r="F335" t="str">
            <v>日</v>
          </cell>
          <cell r="G335" t="str">
            <v/>
          </cell>
          <cell r="H335">
            <v>15</v>
          </cell>
          <cell r="I335">
            <v>12</v>
          </cell>
          <cell r="J335">
            <v>10</v>
          </cell>
        </row>
        <row r="336">
          <cell r="A336" t="str">
            <v>ACBL0001</v>
          </cell>
          <cell r="B336" t="str">
            <v>造口护理</v>
          </cell>
          <cell r="C336"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336">
          <cell r="E336" t="str">
            <v>造口护理附件（造口防漏膏、造口护肤粉、皮肤保护膜、造口底盘、造口袋）</v>
          </cell>
          <cell r="F336" t="str">
            <v>日</v>
          </cell>
        </row>
        <row r="336">
          <cell r="H336">
            <v>30</v>
          </cell>
          <cell r="I336">
            <v>25</v>
          </cell>
          <cell r="J336">
            <v>20</v>
          </cell>
        </row>
        <row r="337">
          <cell r="A337" t="str">
            <v>ACBM0001</v>
          </cell>
          <cell r="B337" t="str">
            <v>肛周护理</v>
          </cell>
          <cell r="C337" t="str">
            <v>指对肛周脓肿、大便失禁等患者进行的肛周护理。观察肛周皮肤黏膜，肛周换药，湿敷。</v>
          </cell>
        </row>
        <row r="337">
          <cell r="F337" t="str">
            <v>次</v>
          </cell>
          <cell r="G337" t="str">
            <v/>
          </cell>
          <cell r="H337">
            <v>10</v>
          </cell>
          <cell r="I337">
            <v>8</v>
          </cell>
          <cell r="J337">
            <v>7</v>
          </cell>
        </row>
        <row r="338">
          <cell r="A338" t="str">
            <v>ACBM0001</v>
          </cell>
          <cell r="B338" t="str">
            <v>肛周护理</v>
          </cell>
          <cell r="C338" t="str">
            <v>指对肛周脓肿、大便失禁等患者进行的肛周护理。观察肛周皮肤黏膜，肛周换药，湿敷。</v>
          </cell>
        </row>
        <row r="338">
          <cell r="F338" t="str">
            <v>次</v>
          </cell>
        </row>
        <row r="338">
          <cell r="H338">
            <v>20</v>
          </cell>
          <cell r="I338">
            <v>16</v>
          </cell>
          <cell r="J338">
            <v>14</v>
          </cell>
        </row>
        <row r="339">
          <cell r="A339" t="str">
            <v>ACBM0001</v>
          </cell>
          <cell r="B339" t="str">
            <v>肛周护理</v>
          </cell>
          <cell r="C339" t="str">
            <v>指对肛周脓肿、大便失禁等患者进行的肛周护理。观察肛周皮肤黏膜，肛周换药，湿敷。</v>
          </cell>
        </row>
        <row r="339">
          <cell r="F339" t="str">
            <v>次</v>
          </cell>
        </row>
        <row r="339">
          <cell r="H339">
            <v>30</v>
          </cell>
          <cell r="I339">
            <v>25.5</v>
          </cell>
          <cell r="J339">
            <v>21.675</v>
          </cell>
        </row>
        <row r="340">
          <cell r="A340" t="str">
            <v>ACBN0001</v>
          </cell>
          <cell r="B340" t="str">
            <v>压疮护理</v>
          </cell>
          <cell r="C340"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医生</v>
          </cell>
          <cell r="D340" t="str">
            <v>注射器</v>
          </cell>
          <cell r="E340" t="str">
            <v>功能性敷料</v>
          </cell>
          <cell r="F340" t="str">
            <v>日</v>
          </cell>
          <cell r="G340" t="str">
            <v/>
          </cell>
          <cell r="H340">
            <v>10</v>
          </cell>
          <cell r="I340">
            <v>8</v>
          </cell>
          <cell r="J340">
            <v>7</v>
          </cell>
        </row>
        <row r="341">
          <cell r="A341" t="str">
            <v>ACBN0001</v>
          </cell>
          <cell r="B341" t="str">
            <v>压疮护理</v>
          </cell>
          <cell r="C341"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医生。</v>
          </cell>
          <cell r="D341" t="str">
            <v>注射器</v>
          </cell>
          <cell r="E341" t="str">
            <v>功能性敷料</v>
          </cell>
          <cell r="F341" t="str">
            <v>日</v>
          </cell>
        </row>
        <row r="341">
          <cell r="H341">
            <v>30</v>
          </cell>
          <cell r="I341">
            <v>25</v>
          </cell>
          <cell r="J341">
            <v>20</v>
          </cell>
        </row>
        <row r="342">
          <cell r="A342" t="str">
            <v>AZ</v>
          </cell>
          <cell r="B342" t="str">
            <v>(四)其它</v>
          </cell>
        </row>
        <row r="342">
          <cell r="E342" t="str">
            <v/>
          </cell>
        </row>
        <row r="342">
          <cell r="G342" t="str">
            <v/>
          </cell>
        </row>
        <row r="343">
          <cell r="A343" t="str">
            <v>AZAA0001</v>
          </cell>
          <cell r="B343" t="str">
            <v>救护车使用费</v>
          </cell>
          <cell r="C343" t="str">
            <v>指接送患者车辆使用费。含急救车折旧费及运营交通往返相关管理费、消毒费、油耗、司机劳务费等。不含院前急救、抢救。</v>
          </cell>
        </row>
        <row r="343">
          <cell r="E343" t="str">
            <v/>
          </cell>
          <cell r="F343" t="str">
            <v>次</v>
          </cell>
          <cell r="G343" t="str">
            <v>往返20公里以内（含20公里）按此收费，超过20公里每公里加收2.5元</v>
          </cell>
          <cell r="H343">
            <v>40</v>
          </cell>
          <cell r="I343">
            <v>40</v>
          </cell>
          <cell r="J343">
            <v>40</v>
          </cell>
        </row>
        <row r="344">
          <cell r="A344" t="str">
            <v>AZAA0001</v>
          </cell>
          <cell r="B344" t="str">
            <v>救护车使用费</v>
          </cell>
          <cell r="C344" t="str">
            <v>指接送患者车辆使用费。含急救车折旧费及运营交通往返相关管理费、消毒费、油耗、司机劳务费等。不含院前急救、抢救。</v>
          </cell>
        </row>
        <row r="344">
          <cell r="F344" t="str">
            <v>次</v>
          </cell>
          <cell r="G344" t="str">
            <v>往返20公里以内（含20公里），超过20公里加收3元/公里；担架工费（两人）：使用步行梯二楼（含）以上每层楼加收5元；</v>
          </cell>
          <cell r="H344">
            <v>80</v>
          </cell>
          <cell r="I344">
            <v>80</v>
          </cell>
          <cell r="J344">
            <v>80</v>
          </cell>
        </row>
        <row r="345">
          <cell r="A345" t="str">
            <v>AZBA0001</v>
          </cell>
          <cell r="B345" t="str">
            <v>一般尸体料理</v>
          </cell>
          <cell r="C345"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345">
          <cell r="E345" t="str">
            <v/>
          </cell>
          <cell r="F345" t="str">
            <v>次</v>
          </cell>
          <cell r="G345" t="str">
            <v/>
          </cell>
          <cell r="H345">
            <v>70</v>
          </cell>
          <cell r="I345">
            <v>55</v>
          </cell>
          <cell r="J345">
            <v>50</v>
          </cell>
        </row>
        <row r="346">
          <cell r="A346" t="str">
            <v>AZBA0002</v>
          </cell>
          <cell r="B346" t="str">
            <v>特殊传染病尸体料理</v>
          </cell>
          <cell r="C346"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346">
          <cell r="E346" t="str">
            <v/>
          </cell>
          <cell r="F346" t="str">
            <v>次</v>
          </cell>
          <cell r="G346" t="str">
            <v/>
          </cell>
          <cell r="H346">
            <v>100</v>
          </cell>
          <cell r="I346">
            <v>80</v>
          </cell>
          <cell r="J346">
            <v>70</v>
          </cell>
        </row>
        <row r="347">
          <cell r="A347" t="str">
            <v>AZBB0001</v>
          </cell>
          <cell r="B347" t="str">
            <v>死婴料理</v>
          </cell>
          <cell r="C347"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347">
          <cell r="E347" t="str">
            <v/>
          </cell>
          <cell r="F347" t="str">
            <v>次</v>
          </cell>
          <cell r="G347" t="str">
            <v/>
          </cell>
          <cell r="H347">
            <v>40</v>
          </cell>
          <cell r="I347">
            <v>32</v>
          </cell>
          <cell r="J347">
            <v>28</v>
          </cell>
        </row>
        <row r="348">
          <cell r="A348" t="str">
            <v>AZBC0001</v>
          </cell>
          <cell r="B348" t="str">
            <v>尸体存放</v>
          </cell>
          <cell r="C348"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348">
          <cell r="E348" t="str">
            <v/>
          </cell>
          <cell r="F348" t="str">
            <v>日</v>
          </cell>
          <cell r="G348" t="str">
            <v/>
          </cell>
          <cell r="H348">
            <v>30</v>
          </cell>
          <cell r="I348">
            <v>25</v>
          </cell>
          <cell r="J348">
            <v>20</v>
          </cell>
        </row>
        <row r="349">
          <cell r="A349" t="str">
            <v>AZBD0001</v>
          </cell>
          <cell r="B349" t="str">
            <v>离体残肢处理</v>
          </cell>
          <cell r="C349" t="str">
            <v>评估患者心理状况等，确认放弃离体残肢并签字，防渗漏，必要时进行消毒处理，装入医用处理装置并标注标签，通知太平间，太平间工作人员签字后取走残肢，按有关规定处理，做好心理疏导。</v>
          </cell>
        </row>
        <row r="349">
          <cell r="E349" t="str">
            <v/>
          </cell>
          <cell r="F349" t="str">
            <v>次</v>
          </cell>
          <cell r="G349" t="str">
            <v/>
          </cell>
          <cell r="H349">
            <v>35</v>
          </cell>
          <cell r="I349">
            <v>30</v>
          </cell>
          <cell r="J349">
            <v>28</v>
          </cell>
        </row>
        <row r="350">
          <cell r="A350" t="str">
            <v>B</v>
          </cell>
          <cell r="B350" t="str">
            <v>二.病理学诊断</v>
          </cell>
        </row>
        <row r="351">
          <cell r="A351" t="str">
            <v>BA</v>
          </cell>
          <cell r="B351" t="str">
            <v>(一)尸检病理学诊断</v>
          </cell>
        </row>
        <row r="352">
          <cell r="A352" t="str">
            <v>BAA</v>
          </cell>
          <cell r="B352" t="str">
            <v>1.尸检病理学诊断</v>
          </cell>
        </row>
        <row r="353">
          <cell r="A353" t="str">
            <v>BAAA0001</v>
          </cell>
          <cell r="B353" t="str">
            <v>常规尸检病理诊断</v>
          </cell>
          <cell r="C353"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v>
          </cell>
        </row>
        <row r="353">
          <cell r="F353" t="str">
            <v>次</v>
          </cell>
          <cell r="G353" t="str">
            <v>传染病和特异性感染病尸体加收100元</v>
          </cell>
          <cell r="H353">
            <v>500</v>
          </cell>
          <cell r="I353">
            <v>400</v>
          </cell>
          <cell r="J353">
            <v>350</v>
          </cell>
        </row>
        <row r="354">
          <cell r="A354" t="str">
            <v>BAAB0001</v>
          </cell>
          <cell r="B354" t="str">
            <v>头颅尸检病理诊断</v>
          </cell>
          <cell r="C354"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不含除苏木素-伊红(HE)、巴氏染色以外的特殊染色及分子病理学诊断。</v>
          </cell>
        </row>
        <row r="354">
          <cell r="F354" t="str">
            <v>次</v>
          </cell>
          <cell r="G354" t="str">
            <v>传染病和特异性感染病尸体加收100元</v>
          </cell>
          <cell r="H354">
            <v>500</v>
          </cell>
          <cell r="I354">
            <v>400</v>
          </cell>
          <cell r="J354">
            <v>350</v>
          </cell>
        </row>
        <row r="355">
          <cell r="A355" t="str">
            <v>BAAB0002</v>
          </cell>
          <cell r="B355" t="str">
            <v>胸腔尸检病理诊断</v>
          </cell>
          <cell r="C355"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355">
          <cell r="F355" t="str">
            <v>次</v>
          </cell>
          <cell r="G355" t="str">
            <v>传染病和特异性感染病尸体加收100元</v>
          </cell>
          <cell r="H355">
            <v>500</v>
          </cell>
          <cell r="I355">
            <v>400</v>
          </cell>
          <cell r="J355">
            <v>350</v>
          </cell>
        </row>
        <row r="356">
          <cell r="A356" t="str">
            <v>BAAB0003</v>
          </cell>
          <cell r="B356" t="str">
            <v>腹腔尸检病理诊断</v>
          </cell>
          <cell r="C356"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356">
          <cell r="F356" t="str">
            <v>次</v>
          </cell>
          <cell r="G356" t="str">
            <v>传染病和特异性感染病尸体加收100元</v>
          </cell>
          <cell r="H356">
            <v>500</v>
          </cell>
          <cell r="I356">
            <v>400</v>
          </cell>
          <cell r="J356">
            <v>350</v>
          </cell>
        </row>
        <row r="357">
          <cell r="A357" t="str">
            <v>BAAB0004</v>
          </cell>
          <cell r="B357" t="str">
            <v>局部尸检病理诊断</v>
          </cell>
          <cell r="C357"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357">
          <cell r="F357" t="str">
            <v>次</v>
          </cell>
          <cell r="G357" t="str">
            <v>传染病和特异性感染病尸体加收100元</v>
          </cell>
          <cell r="H357">
            <v>500</v>
          </cell>
          <cell r="I357">
            <v>400</v>
          </cell>
          <cell r="J357">
            <v>350</v>
          </cell>
        </row>
        <row r="358">
          <cell r="A358" t="str">
            <v>BAAC0001</v>
          </cell>
          <cell r="B358" t="str">
            <v>3岁以下儿童尸检病理诊断</v>
          </cell>
          <cell r="C35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HE染色制片。医师阅片、做出病理诊断与死亡原因分析，签发报告。不含除苏木素-伊红(HE)、巴氏染色以外的特殊染色及分子病理学诊断。</v>
          </cell>
        </row>
        <row r="358">
          <cell r="F358" t="str">
            <v>次</v>
          </cell>
          <cell r="G358" t="str">
            <v>传染病和特异性感染病尸体加收100元</v>
          </cell>
          <cell r="H358">
            <v>400</v>
          </cell>
          <cell r="I358">
            <v>320</v>
          </cell>
          <cell r="J358">
            <v>280</v>
          </cell>
        </row>
        <row r="359">
          <cell r="A359" t="str">
            <v>BAAD0001</v>
          </cell>
          <cell r="B359" t="str">
            <v>胎儿新生儿尸检病理诊断</v>
          </cell>
          <cell r="C35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v>
          </cell>
        </row>
        <row r="359">
          <cell r="F359" t="str">
            <v>次</v>
          </cell>
          <cell r="G359" t="str">
            <v>传染病和特异性感染病尸体加收100元</v>
          </cell>
          <cell r="H359">
            <v>400</v>
          </cell>
          <cell r="I359">
            <v>320</v>
          </cell>
          <cell r="J359">
            <v>280</v>
          </cell>
        </row>
        <row r="360">
          <cell r="A360" t="str">
            <v>BAB</v>
          </cell>
          <cell r="B360" t="str">
            <v>2.尸体防腐防护处理</v>
          </cell>
        </row>
        <row r="361">
          <cell r="A361" t="str">
            <v>BABA0001</v>
          </cell>
          <cell r="B361" t="str">
            <v>尸体灌注化学防腐处理</v>
          </cell>
          <cell r="C361" t="str">
            <v>通过局部切开动脉血管内插管，高压灌注10%福马林固定液(平均8000毫升)，达到尸体防腐要求。含各种手术操作及消耗材料、废弃物处理。</v>
          </cell>
        </row>
        <row r="361">
          <cell r="F361" t="str">
            <v>次</v>
          </cell>
        </row>
        <row r="361">
          <cell r="H361">
            <v>200</v>
          </cell>
          <cell r="I361">
            <v>160</v>
          </cell>
          <cell r="J361">
            <v>140</v>
          </cell>
        </row>
        <row r="362">
          <cell r="A362" t="str">
            <v>BABA0002</v>
          </cell>
          <cell r="B362" t="str">
            <v>尸体注射化学防腐处理</v>
          </cell>
          <cell r="C362" t="str">
            <v>10%福马林液经皮穿刺注入颅、胸、腹三腔，同时向躯干四肢行皮下注射(平均6000毫升)，到达尸体防腐要求。含各种手术操作及消耗材料、废弃物处理。</v>
          </cell>
        </row>
        <row r="362">
          <cell r="F362" t="str">
            <v>次</v>
          </cell>
        </row>
        <row r="362">
          <cell r="H362">
            <v>200</v>
          </cell>
          <cell r="I362">
            <v>160</v>
          </cell>
          <cell r="J362">
            <v>140</v>
          </cell>
        </row>
        <row r="363">
          <cell r="A363" t="str">
            <v>BABB0001</v>
          </cell>
          <cell r="B363" t="str">
            <v>传染病和特异性感染尸检特殊防护消毒处理</v>
          </cell>
          <cell r="C36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363">
          <cell r="F363" t="str">
            <v>次</v>
          </cell>
          <cell r="G363" t="str">
            <v>此项为辅加操作项目</v>
          </cell>
          <cell r="H363">
            <v>300</v>
          </cell>
          <cell r="I363">
            <v>240</v>
          </cell>
          <cell r="J363">
            <v>210</v>
          </cell>
        </row>
        <row r="364">
          <cell r="A364" t="str">
            <v>BB</v>
          </cell>
          <cell r="B364" t="str">
            <v>(二)细胞病理学检查与诊断</v>
          </cell>
        </row>
        <row r="365">
          <cell r="A365" t="str">
            <v>BBAA0001</v>
          </cell>
          <cell r="B365" t="str">
            <v>细针穿刺细胞学检查与诊断</v>
          </cell>
          <cell r="C365" t="str">
            <v>体表肿物及各种实质脏器经细针穿刺获得的样本进行涂片，固定，染色，封片，光学显微镜下观察诊断。所有针吸病例均由医师直接签发报告。含上述技术过程中所产生的废液、废物的处理。</v>
          </cell>
          <cell r="D365" t="str">
            <v>穿刺针</v>
          </cell>
        </row>
        <row r="365">
          <cell r="F365" t="str">
            <v>每标本</v>
          </cell>
        </row>
        <row r="365">
          <cell r="H365">
            <v>70</v>
          </cell>
          <cell r="I365">
            <v>56</v>
          </cell>
          <cell r="J365">
            <v>50</v>
          </cell>
        </row>
        <row r="366">
          <cell r="A366" t="str">
            <v>BBAB0001</v>
          </cell>
          <cell r="B366" t="str">
            <v>妇科脱落细胞学检查与诊断</v>
          </cell>
          <cell r="C366"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366">
          <cell r="F366" t="str">
            <v>每标本</v>
          </cell>
        </row>
        <row r="366">
          <cell r="H366">
            <v>50</v>
          </cell>
          <cell r="I366">
            <v>40</v>
          </cell>
          <cell r="J366">
            <v>35</v>
          </cell>
        </row>
        <row r="367">
          <cell r="A367" t="str">
            <v>BBAC0001</v>
          </cell>
          <cell r="B367" t="str">
            <v>非妇科脱落细胞学检查与诊断</v>
          </cell>
          <cell r="C367"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367">
          <cell r="F367" t="str">
            <v>每标本</v>
          </cell>
        </row>
        <row r="367">
          <cell r="H367">
            <v>50</v>
          </cell>
          <cell r="I367">
            <v>40</v>
          </cell>
          <cell r="J367">
            <v>35</v>
          </cell>
        </row>
        <row r="368">
          <cell r="A368" t="str">
            <v>BBAD0001</v>
          </cell>
          <cell r="B368" t="str">
            <v>液基薄层细针穿刺细胞学检查与诊断</v>
          </cell>
          <cell r="C36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368" t="str">
            <v>穿刺针</v>
          </cell>
        </row>
        <row r="368">
          <cell r="F368" t="str">
            <v>每标本</v>
          </cell>
        </row>
        <row r="368">
          <cell r="H368">
            <v>180</v>
          </cell>
          <cell r="I368">
            <v>155</v>
          </cell>
          <cell r="J368">
            <v>140</v>
          </cell>
        </row>
        <row r="369">
          <cell r="A369" t="str">
            <v>BBAE0001</v>
          </cell>
          <cell r="B369" t="str">
            <v>妇科液基薄层细胞学检查与诊断</v>
          </cell>
          <cell r="C36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369">
          <cell r="F369" t="str">
            <v>每标本</v>
          </cell>
        </row>
        <row r="369">
          <cell r="H369">
            <v>180</v>
          </cell>
          <cell r="I369">
            <v>155</v>
          </cell>
          <cell r="J369">
            <v>140</v>
          </cell>
        </row>
        <row r="370">
          <cell r="A370" t="str">
            <v>BBAE0002</v>
          </cell>
          <cell r="B370" t="str">
            <v>非妇科液基薄层细胞学检查与诊断</v>
          </cell>
          <cell r="C37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370">
          <cell r="F370" t="str">
            <v>每标本</v>
          </cell>
        </row>
        <row r="370">
          <cell r="H370">
            <v>180</v>
          </cell>
          <cell r="I370">
            <v>155</v>
          </cell>
          <cell r="J370">
            <v>140</v>
          </cell>
        </row>
        <row r="371">
          <cell r="A371" t="str">
            <v>BC</v>
          </cell>
          <cell r="B371" t="str">
            <v>(三)组织病理学检查与诊断</v>
          </cell>
        </row>
        <row r="372">
          <cell r="A372" t="str">
            <v>BCA</v>
          </cell>
          <cell r="B372" t="str">
            <v>1.常规组织病理学诊断</v>
          </cell>
        </row>
        <row r="372">
          <cell r="G372" t="str">
            <v>需塑料包埋的标本加收不超过20%</v>
          </cell>
        </row>
        <row r="373">
          <cell r="A373" t="str">
            <v>BCA</v>
          </cell>
          <cell r="B373" t="str">
            <v>1.常规组织病理学诊断</v>
          </cell>
        </row>
        <row r="373">
          <cell r="G373" t="str">
            <v>1.需塑料包埋的标本加收不超过20%。2.以下四项BCAA0001  BCAB0001 BCAD0001 BCAE0003以两个蜡
块为基价，超过两个每个加收5元</v>
          </cell>
        </row>
        <row r="374">
          <cell r="A374" t="str">
            <v>BCAA0001</v>
          </cell>
          <cell r="B374" t="str">
            <v>穿刺组织活检病理诊断</v>
          </cell>
          <cell r="C374"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及分子病理学诊断。</v>
          </cell>
          <cell r="D374" t="str">
            <v>标本容器</v>
          </cell>
        </row>
        <row r="374">
          <cell r="F374" t="str">
            <v>例</v>
          </cell>
          <cell r="G374" t="str">
            <v>以两个蜡块为基价，超过两个每个加收2元</v>
          </cell>
          <cell r="H374">
            <v>60</v>
          </cell>
          <cell r="I374">
            <v>48</v>
          </cell>
          <cell r="J374">
            <v>42</v>
          </cell>
        </row>
        <row r="375">
          <cell r="A375" t="str">
            <v>BCAA0001</v>
          </cell>
          <cell r="B375" t="str">
            <v>穿刺组织活检病理诊断</v>
          </cell>
          <cell r="C37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及分子病理学诊断。</v>
          </cell>
          <cell r="D375" t="str">
            <v>标本容器</v>
          </cell>
        </row>
        <row r="375">
          <cell r="F375" t="str">
            <v>例</v>
          </cell>
          <cell r="G375" t="str">
            <v>以两个蜡块为基价，超过两个每个加收5元</v>
          </cell>
          <cell r="H375">
            <v>100</v>
          </cell>
          <cell r="I375">
            <v>80</v>
          </cell>
          <cell r="J375">
            <v>70</v>
          </cell>
        </row>
        <row r="376">
          <cell r="A376" t="str">
            <v>BCAB0001</v>
          </cell>
          <cell r="B376" t="str">
            <v>活检组织病理诊断</v>
          </cell>
          <cell r="C376"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及分子病理学诊断。</v>
          </cell>
          <cell r="D376" t="str">
            <v>标本容器</v>
          </cell>
        </row>
        <row r="376">
          <cell r="F376" t="str">
            <v>例</v>
          </cell>
          <cell r="G376" t="str">
            <v>以两个蜡块为基价，超过两个每个加收2元</v>
          </cell>
          <cell r="H376">
            <v>90</v>
          </cell>
          <cell r="I376">
            <v>70</v>
          </cell>
          <cell r="J376">
            <v>60</v>
          </cell>
        </row>
        <row r="377">
          <cell r="A377" t="str">
            <v>BCAC0001</v>
          </cell>
          <cell r="B377" t="str">
            <v>骨髓组织活检病理诊断</v>
          </cell>
          <cell r="C37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及分子病理学诊断。</v>
          </cell>
          <cell r="D377" t="str">
            <v>标本容器</v>
          </cell>
        </row>
        <row r="377">
          <cell r="F377" t="str">
            <v>例</v>
          </cell>
        </row>
        <row r="377">
          <cell r="H377">
            <v>80</v>
          </cell>
          <cell r="I377">
            <v>65</v>
          </cell>
          <cell r="J377">
            <v>55</v>
          </cell>
        </row>
        <row r="378">
          <cell r="A378" t="str">
            <v>BCAD0001</v>
          </cell>
          <cell r="B378" t="str">
            <v>手术标本病理诊断</v>
          </cell>
          <cell r="C37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及分子病理学诊断。</v>
          </cell>
          <cell r="D378" t="str">
            <v>标本容器</v>
          </cell>
        </row>
        <row r="378">
          <cell r="F378" t="str">
            <v>例</v>
          </cell>
          <cell r="G378" t="str">
            <v>以两个蜡块为基价，超过两个每个加收2元</v>
          </cell>
          <cell r="H378">
            <v>160</v>
          </cell>
          <cell r="I378">
            <v>130</v>
          </cell>
          <cell r="J378">
            <v>110</v>
          </cell>
        </row>
        <row r="379">
          <cell r="A379" t="str">
            <v>BCAE0001</v>
          </cell>
          <cell r="B379" t="str">
            <v>不脱钙牙/骨骼切片病理诊断</v>
          </cell>
          <cell r="C37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HE、巴氏染色以外的特殊染色及分子病理学诊断。</v>
          </cell>
          <cell r="D379" t="str">
            <v>标本容器</v>
          </cell>
        </row>
        <row r="379">
          <cell r="F379" t="str">
            <v>例</v>
          </cell>
        </row>
        <row r="379">
          <cell r="H379">
            <v>55</v>
          </cell>
          <cell r="I379">
            <v>45</v>
          </cell>
          <cell r="J379">
            <v>40</v>
          </cell>
        </row>
        <row r="380">
          <cell r="A380" t="str">
            <v>BCAE0002</v>
          </cell>
          <cell r="B380" t="str">
            <v>不脱钙牙/骨骼磨片病理诊断</v>
          </cell>
          <cell r="C38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HE、巴氏染色以外的特殊染色及分子病理学诊断。</v>
          </cell>
          <cell r="D380" t="str">
            <v>标本容器</v>
          </cell>
        </row>
        <row r="380">
          <cell r="F380" t="str">
            <v>例</v>
          </cell>
        </row>
        <row r="380">
          <cell r="H380">
            <v>70</v>
          </cell>
          <cell r="I380">
            <v>55</v>
          </cell>
          <cell r="J380">
            <v>50</v>
          </cell>
        </row>
        <row r="381">
          <cell r="A381" t="str">
            <v>BCAE0003</v>
          </cell>
          <cell r="B381" t="str">
            <v>脱钙牙/骨骼切片病理诊断</v>
          </cell>
          <cell r="C38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及分子病理学诊断。</v>
          </cell>
          <cell r="D381" t="str">
            <v>标本容器</v>
          </cell>
        </row>
        <row r="381">
          <cell r="F381" t="str">
            <v>例</v>
          </cell>
          <cell r="G381" t="str">
            <v>以两个蜡块为基价，超过两个每个加收2元</v>
          </cell>
          <cell r="H381">
            <v>60</v>
          </cell>
          <cell r="I381">
            <v>48</v>
          </cell>
          <cell r="J381">
            <v>42</v>
          </cell>
        </row>
        <row r="382">
          <cell r="A382" t="str">
            <v>BCAF0001</v>
          </cell>
          <cell r="B382" t="str">
            <v>截肢标本病理诊断</v>
          </cell>
          <cell r="C38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及分子病理学诊断。</v>
          </cell>
          <cell r="D382" t="str">
            <v>标本容器</v>
          </cell>
        </row>
        <row r="382">
          <cell r="F382" t="str">
            <v>每肢(指、趾）</v>
          </cell>
          <cell r="G382" t="str">
            <v>以两个蜡块为基价，超过两个加收10元；需脱钙处理的标本加收10元</v>
          </cell>
          <cell r="H382">
            <v>160</v>
          </cell>
          <cell r="I382">
            <v>130</v>
          </cell>
          <cell r="J382">
            <v>110</v>
          </cell>
        </row>
        <row r="383">
          <cell r="A383" t="str">
            <v>BCAG0001</v>
          </cell>
          <cell r="B383" t="str">
            <v>全器官大切片检查与诊断</v>
          </cell>
          <cell r="C38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及分子病理学诊断。</v>
          </cell>
        </row>
        <row r="383">
          <cell r="F383" t="str">
            <v>例</v>
          </cell>
        </row>
        <row r="383">
          <cell r="H383">
            <v>360</v>
          </cell>
          <cell r="I383">
            <v>290</v>
          </cell>
          <cell r="J383">
            <v>250</v>
          </cell>
        </row>
        <row r="384">
          <cell r="A384" t="str">
            <v>BCAG0001</v>
          </cell>
          <cell r="B384" t="str">
            <v>全器官大切片检查与诊断</v>
          </cell>
          <cell r="C384"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及分子病理学诊断。</v>
          </cell>
        </row>
        <row r="384">
          <cell r="F384" t="str">
            <v>例</v>
          </cell>
        </row>
        <row r="384">
          <cell r="H384">
            <v>380</v>
          </cell>
          <cell r="I384">
            <v>300</v>
          </cell>
          <cell r="J384">
            <v>260</v>
          </cell>
        </row>
        <row r="385">
          <cell r="A385" t="str">
            <v>BCB</v>
          </cell>
          <cell r="B385" t="str">
            <v>2.术中冰冻及石蜡快速切片与诊断</v>
          </cell>
        </row>
        <row r="386">
          <cell r="A386" t="str">
            <v>BCBA0001</v>
          </cell>
          <cell r="B386" t="str">
            <v>冷冻切片病理诊断</v>
          </cell>
          <cell r="C386" t="str">
            <v>根据预约提前一小时进行设备准备，手术中采集的各种组织、器官的标本，由初检医师进行检查和取材，由技师进行冷冻，低温恒冷切片机切片，常规HE染色，封片，按相关规定由二名以上病理医师在显微镜下做出病理诊断，病理报告，全部过程要求在20-30分钟内完成。含上述技术过程中所产生的废液、废物的处理。</v>
          </cell>
        </row>
        <row r="386">
          <cell r="F386" t="str">
            <v>例</v>
          </cell>
        </row>
        <row r="386">
          <cell r="H386">
            <v>260</v>
          </cell>
          <cell r="I386">
            <v>210</v>
          </cell>
          <cell r="J386">
            <v>180</v>
          </cell>
        </row>
        <row r="387">
          <cell r="A387" t="str">
            <v>BCBB0001</v>
          </cell>
          <cell r="B387" t="str">
            <v>特异性感染标本冷冻切片病理诊断</v>
          </cell>
          <cell r="C387"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做出病理诊断，病理报告，全部过程要求在20-30分钟内完成。含上述技术过程中所产生的废液、废物的处理。</v>
          </cell>
        </row>
        <row r="387">
          <cell r="F387" t="str">
            <v>例</v>
          </cell>
        </row>
        <row r="387">
          <cell r="H387">
            <v>270</v>
          </cell>
          <cell r="I387">
            <v>215</v>
          </cell>
          <cell r="J387">
            <v>190</v>
          </cell>
        </row>
        <row r="388">
          <cell r="A388" t="str">
            <v>BCBC0001</v>
          </cell>
          <cell r="B388" t="str">
            <v>快速石蜡切片病理诊断</v>
          </cell>
          <cell r="C388"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2-3小时内完成。含上述技术过程中所产生的废液、废物的处理。</v>
          </cell>
          <cell r="D388" t="str">
            <v>标本容器</v>
          </cell>
        </row>
        <row r="388">
          <cell r="F388" t="str">
            <v>例</v>
          </cell>
        </row>
        <row r="388">
          <cell r="H388">
            <v>100</v>
          </cell>
          <cell r="I388">
            <v>80</v>
          </cell>
          <cell r="J388">
            <v>70</v>
          </cell>
        </row>
        <row r="389">
          <cell r="A389" t="str">
            <v>BD</v>
          </cell>
          <cell r="B389" t="str">
            <v>(四)分子病理学技术与诊断</v>
          </cell>
        </row>
        <row r="390">
          <cell r="A390" t="str">
            <v>BDAA0001</v>
          </cell>
          <cell r="B390" t="str">
            <v>组织/细胞原位杂交检查诊断</v>
          </cell>
          <cell r="C390"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390" t="str">
            <v>试剂</v>
          </cell>
        </row>
        <row r="390">
          <cell r="F390" t="str">
            <v>项</v>
          </cell>
        </row>
        <row r="390">
          <cell r="H390">
            <v>150</v>
          </cell>
          <cell r="I390">
            <v>120</v>
          </cell>
          <cell r="J390">
            <v>105</v>
          </cell>
        </row>
        <row r="391">
          <cell r="A391" t="str">
            <v>BDAA0001</v>
          </cell>
          <cell r="B391" t="str">
            <v>组织/细胞原位杂交检查诊断</v>
          </cell>
          <cell r="C391"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391" t="str">
            <v>试剂</v>
          </cell>
        </row>
        <row r="391">
          <cell r="F391" t="str">
            <v>项</v>
          </cell>
        </row>
        <row r="391">
          <cell r="H391">
            <v>200</v>
          </cell>
          <cell r="I391">
            <v>160</v>
          </cell>
          <cell r="J391">
            <v>140</v>
          </cell>
        </row>
        <row r="392">
          <cell r="A392" t="str">
            <v>BDAA0001</v>
          </cell>
          <cell r="B392" t="str">
            <v>组织/细胞原位杂交检查诊断</v>
          </cell>
          <cell r="C392"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392" t="str">
            <v>试剂</v>
          </cell>
        </row>
        <row r="392">
          <cell r="F392" t="str">
            <v>每探针</v>
          </cell>
          <cell r="G392" t="str">
            <v>
以一种探针为基价，每增加一种探针加收300元，最高收费不超过900元</v>
          </cell>
          <cell r="H392">
            <v>300</v>
          </cell>
          <cell r="I392">
            <v>240</v>
          </cell>
          <cell r="J392">
            <v>210</v>
          </cell>
        </row>
        <row r="393">
          <cell r="A393" t="str">
            <v>BDAB0001</v>
          </cell>
          <cell r="B393" t="str">
            <v>组织/细胞荧光原位杂交检查诊断</v>
          </cell>
          <cell r="C393" t="str">
            <v>细胞涂片，系列乙醇水化，荧光素标记探针杂交反应(一种探针)，洗涤，复染，荧光显微镜观察，图像记录处理及判读结果。包括技术对照。含上述技术过程中所产生的废液、废物的处理。</v>
          </cell>
          <cell r="D393" t="str">
            <v>试剂</v>
          </cell>
        </row>
        <row r="393">
          <cell r="F393" t="str">
            <v>项</v>
          </cell>
        </row>
        <row r="393">
          <cell r="H393">
            <v>800</v>
          </cell>
          <cell r="I393">
            <v>640</v>
          </cell>
          <cell r="J393">
            <v>560</v>
          </cell>
        </row>
        <row r="394">
          <cell r="A394" t="str">
            <v>BDAB0001</v>
          </cell>
          <cell r="B394" t="str">
            <v>组织/细胞荧光原位杂交检查诊断</v>
          </cell>
          <cell r="C394" t="str">
            <v>细胞涂片，系列乙醇水化，荧光素标记探针杂交反应(一种探针)，洗涤，复染，荧光显微镜观察，图像记录处理及判读结果。包括技术对照。含上述技术过程中所产生的废液、废物的处理。</v>
          </cell>
          <cell r="D394" t="str">
            <v>试剂</v>
          </cell>
        </row>
        <row r="394">
          <cell r="F394" t="str">
            <v>每探针</v>
          </cell>
          <cell r="G394" t="str">
            <v>
以一种探针为基价，每增加一种探针加收400元，最高收费不超过2000元</v>
          </cell>
          <cell r="H394">
            <v>800</v>
          </cell>
          <cell r="I394">
            <v>640</v>
          </cell>
          <cell r="J394">
            <v>560</v>
          </cell>
        </row>
        <row r="395">
          <cell r="A395" t="str">
            <v>BDAB0002</v>
          </cell>
          <cell r="B395" t="str">
            <v>组织/细胞多色荧光原位杂交检查诊断</v>
          </cell>
          <cell r="C395"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cell r="D395" t="str">
            <v>试剂</v>
          </cell>
        </row>
        <row r="395">
          <cell r="F395" t="str">
            <v>项</v>
          </cell>
        </row>
        <row r="395">
          <cell r="H395">
            <v>800</v>
          </cell>
          <cell r="I395">
            <v>640</v>
          </cell>
          <cell r="J395">
            <v>560</v>
          </cell>
        </row>
        <row r="396">
          <cell r="A396" t="str">
            <v>BDAB0002</v>
          </cell>
          <cell r="B396" t="str">
            <v>组织/细胞多色荧光原位杂交检查诊断</v>
          </cell>
          <cell r="C396"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cell r="D396" t="str">
            <v>试剂</v>
          </cell>
        </row>
        <row r="396">
          <cell r="F396" t="str">
            <v>每探针</v>
          </cell>
          <cell r="G396" t="str">
            <v>
以一种探针为基价，每增加一种探针加收700元，最高收费不超过3600元</v>
          </cell>
          <cell r="H396">
            <v>800</v>
          </cell>
          <cell r="I396">
            <v>640</v>
          </cell>
          <cell r="J396">
            <v>560</v>
          </cell>
        </row>
        <row r="397">
          <cell r="A397" t="str">
            <v>BDAB0003</v>
          </cell>
          <cell r="B397" t="str">
            <v>组织/细胞荧光原位杂交技术计量分析诊断</v>
          </cell>
          <cell r="C397"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397" t="str">
            <v>试剂</v>
          </cell>
        </row>
        <row r="397">
          <cell r="F397" t="str">
            <v>项</v>
          </cell>
        </row>
        <row r="397">
          <cell r="H397">
            <v>800</v>
          </cell>
          <cell r="I397">
            <v>640</v>
          </cell>
          <cell r="J397">
            <v>560</v>
          </cell>
        </row>
        <row r="398">
          <cell r="A398" t="str">
            <v>BDAC0001</v>
          </cell>
          <cell r="B398" t="str">
            <v>组织/细胞原位脱氧核糖核酸(DNA)多聚酶链式反应检查诊断</v>
          </cell>
          <cell r="C398" t="str">
            <v>石蜡包埋组织，新鲜冷冻组织，细胞涂片，切片机切片，进行二甲苯脱蜡，系列乙醇水化，微波炉、高压锅及蛋白酶处理，原位PCR反应，亲合物结合，显色，复染，观察，诊断。含上述技术过程中所产生的废液、废物的处理。</v>
          </cell>
          <cell r="D398" t="str">
            <v>试剂</v>
          </cell>
        </row>
        <row r="398">
          <cell r="F398" t="str">
            <v>项</v>
          </cell>
        </row>
        <row r="398">
          <cell r="H398">
            <v>270</v>
          </cell>
          <cell r="I398">
            <v>215</v>
          </cell>
          <cell r="J398">
            <v>190</v>
          </cell>
        </row>
        <row r="399">
          <cell r="A399" t="str">
            <v>BDAC0001</v>
          </cell>
          <cell r="B399" t="str">
            <v>组织/细胞原位脱氧核糖核酸(DNA)多聚酶链式反应检查诊断</v>
          </cell>
          <cell r="C399" t="str">
            <v>石蜡包埋组织，新鲜冷冻组织，细胞涂片，切片机切片，进行二甲苯脱蜡，系列乙醇水化，微波炉、高压锅及蛋白酶处理，原位PCR反应，亲合物结合，显色，复染，观察，诊断。含上述技术过程中所产生的废液、废物的处理。</v>
          </cell>
          <cell r="D399" t="str">
            <v>试剂</v>
          </cell>
        </row>
        <row r="399">
          <cell r="F399" t="str">
            <v>位点</v>
          </cell>
          <cell r="G399" t="str">
            <v>
以一个基因突变点为基价，每增加一个位点加收200元，最高收费不超过2200元</v>
          </cell>
          <cell r="H399">
            <v>270</v>
          </cell>
          <cell r="I399">
            <v>215</v>
          </cell>
          <cell r="J399">
            <v>190</v>
          </cell>
        </row>
        <row r="400">
          <cell r="A400" t="str">
            <v>BDAD0001</v>
          </cell>
          <cell r="B400" t="str">
            <v>组织/细胞原位核糖核酸(RNA)多聚酶链式反应检查诊断</v>
          </cell>
          <cell r="C400" t="str">
            <v>石蜡包埋组织，新鲜冷冻组织，细胞涂片，切片机切片，进行二甲苯脱蜡，系列乙醇水化，微波炉、高压锅及蛋白酶处理，原位逆转录-PCR反应，亲合物结合，显色，复染，观察，诊断。含上述技术过程中所产生的废液、废物的处理。</v>
          </cell>
          <cell r="D400" t="str">
            <v>试剂</v>
          </cell>
        </row>
        <row r="400">
          <cell r="F400" t="str">
            <v>项</v>
          </cell>
        </row>
        <row r="400">
          <cell r="H400">
            <v>200</v>
          </cell>
          <cell r="I400">
            <v>160</v>
          </cell>
          <cell r="J400">
            <v>140</v>
          </cell>
        </row>
        <row r="401">
          <cell r="A401" t="str">
            <v>BDAE0001</v>
          </cell>
          <cell r="B401" t="str">
            <v>组织/细胞荧光定量脱氧核糖核酸(DNA)多聚酶链式反应检查诊断</v>
          </cell>
          <cell r="C401"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cell r="D401" t="str">
            <v>试剂</v>
          </cell>
        </row>
        <row r="401">
          <cell r="F401" t="str">
            <v>项</v>
          </cell>
        </row>
        <row r="401">
          <cell r="H401">
            <v>200</v>
          </cell>
          <cell r="I401">
            <v>160</v>
          </cell>
          <cell r="J401">
            <v>140</v>
          </cell>
        </row>
        <row r="402">
          <cell r="A402" t="str">
            <v>BDAE0001</v>
          </cell>
          <cell r="B402" t="str">
            <v>组织/细胞荧光定量脱氧核糖核酸(DNA)多聚酶链式反应检查诊断</v>
          </cell>
          <cell r="C402"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cell r="D402" t="str">
            <v>试剂</v>
          </cell>
        </row>
        <row r="402">
          <cell r="F402" t="str">
            <v>位点</v>
          </cell>
          <cell r="G402" t="str">
            <v>
以一个基因突变点为基价，每增加一个位点加收200元，最高收费不超过2200元</v>
          </cell>
          <cell r="H402">
            <v>200</v>
          </cell>
          <cell r="I402">
            <v>160</v>
          </cell>
          <cell r="J402">
            <v>140</v>
          </cell>
        </row>
        <row r="403">
          <cell r="A403" t="str">
            <v>BDAF0001</v>
          </cell>
          <cell r="B403" t="str">
            <v>组织/细胞荧光定量核糖核酸(RNA)多聚酶链式反应检查诊断</v>
          </cell>
          <cell r="C403"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403" t="str">
            <v>试剂</v>
          </cell>
        </row>
        <row r="403">
          <cell r="F403" t="str">
            <v>项</v>
          </cell>
        </row>
        <row r="403">
          <cell r="H403">
            <v>200</v>
          </cell>
          <cell r="I403">
            <v>160</v>
          </cell>
          <cell r="J403">
            <v>140</v>
          </cell>
        </row>
        <row r="404">
          <cell r="A404" t="str">
            <v>BDAF0001</v>
          </cell>
          <cell r="B404" t="str">
            <v>组织/细胞荧光定量核糖核酸(RNA)多聚酶链式反应检查诊断</v>
          </cell>
          <cell r="C404"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404" t="str">
            <v>试剂</v>
          </cell>
        </row>
        <row r="404">
          <cell r="F404" t="str">
            <v>位点</v>
          </cell>
          <cell r="G404" t="str">
            <v>以一个基因突变点为基价，每增加一个位点加收200元，最高收费不超过2600元</v>
          </cell>
          <cell r="H404">
            <v>200</v>
          </cell>
          <cell r="I404">
            <v>160</v>
          </cell>
          <cell r="J404">
            <v>140</v>
          </cell>
        </row>
        <row r="405">
          <cell r="A405" t="str">
            <v>BDAG0001</v>
          </cell>
          <cell r="B405" t="str">
            <v>肿瘤组织脱氧核糖核酸(DNA)测序</v>
          </cell>
          <cell r="C40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405">
          <cell r="F405" t="str">
            <v>项</v>
          </cell>
        </row>
        <row r="405">
          <cell r="H405">
            <v>350</v>
          </cell>
          <cell r="I405">
            <v>280</v>
          </cell>
          <cell r="J405">
            <v>245</v>
          </cell>
        </row>
        <row r="406">
          <cell r="A406" t="str">
            <v>BDAG0001</v>
          </cell>
          <cell r="B406" t="str">
            <v>肿瘤组织脱氧核糖核酸(DNA)测序</v>
          </cell>
          <cell r="C406"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406">
          <cell r="F406" t="str">
            <v>位点</v>
          </cell>
          <cell r="G406" t="str">
            <v>
以一个基因突变点为基价，每增加一个位点加收200元，最高收费不超过2600元</v>
          </cell>
          <cell r="H406">
            <v>350</v>
          </cell>
          <cell r="I406">
            <v>280</v>
          </cell>
          <cell r="J406">
            <v>245</v>
          </cell>
        </row>
        <row r="407">
          <cell r="A407" t="str">
            <v>BE</v>
          </cell>
          <cell r="B407" t="str">
            <v>(五)特染和免疫组织化学染色与诊断</v>
          </cell>
        </row>
        <row r="408">
          <cell r="A408" t="str">
            <v>BEAA0001</v>
          </cell>
          <cell r="B408" t="str">
            <v>特殊染色及诊断</v>
          </cell>
          <cell r="C40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408" t="str">
            <v>染色剂</v>
          </cell>
        </row>
        <row r="408">
          <cell r="F408" t="str">
            <v>每标本/每种染色</v>
          </cell>
        </row>
        <row r="408">
          <cell r="H408">
            <v>70</v>
          </cell>
          <cell r="I408">
            <v>55</v>
          </cell>
          <cell r="J408">
            <v>50</v>
          </cell>
        </row>
        <row r="409">
          <cell r="A409" t="str">
            <v>BEAB0001</v>
          </cell>
          <cell r="B409" t="str">
            <v>酶组织化学染色及诊断</v>
          </cell>
          <cell r="C40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409" t="str">
            <v>试剂</v>
          </cell>
        </row>
        <row r="409">
          <cell r="F409" t="str">
            <v>每标本/每种染色</v>
          </cell>
        </row>
        <row r="409">
          <cell r="H409">
            <v>70</v>
          </cell>
          <cell r="I409">
            <v>55</v>
          </cell>
          <cell r="J409">
            <v>50</v>
          </cell>
        </row>
        <row r="410">
          <cell r="A410" t="str">
            <v>BEBA0001</v>
          </cell>
          <cell r="B410" t="str">
            <v>免疫组织化学染色诊断</v>
          </cell>
          <cell r="C410"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410" t="str">
            <v>试剂</v>
          </cell>
        </row>
        <row r="410">
          <cell r="F410" t="str">
            <v>每标本/每种染色</v>
          </cell>
        </row>
        <row r="410">
          <cell r="H410">
            <v>140</v>
          </cell>
          <cell r="I410">
            <v>110</v>
          </cell>
          <cell r="J410">
            <v>100</v>
          </cell>
        </row>
        <row r="411">
          <cell r="A411" t="str">
            <v>BEBB0001</v>
          </cell>
          <cell r="B411" t="str">
            <v>免疫荧光染色诊断</v>
          </cell>
          <cell r="C411"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411" t="str">
            <v>试剂</v>
          </cell>
        </row>
        <row r="411">
          <cell r="F411" t="str">
            <v>每标本/每种染色</v>
          </cell>
        </row>
        <row r="411">
          <cell r="H411">
            <v>120</v>
          </cell>
          <cell r="I411">
            <v>95</v>
          </cell>
          <cell r="J411">
            <v>85</v>
          </cell>
        </row>
        <row r="412">
          <cell r="A412" t="str">
            <v>BF</v>
          </cell>
          <cell r="B412" t="str">
            <v>(六)电子显微镜技术与诊断</v>
          </cell>
        </row>
        <row r="413">
          <cell r="A413" t="str">
            <v>BFAA0001</v>
          </cell>
          <cell r="B413" t="str">
            <v>普通透射电镜检查与诊断</v>
          </cell>
          <cell r="C413" t="str">
            <v>样本包括：组织，细胞。电镜固定液固定，后固定，梯度脱水，树脂包埋，半薄组织切片及定位，超薄组织切片机切片，双氧铀染色，透射电子显微镜观察，采取图象，判读结果。含上述技术过程中所产生的废液、废物的处理。</v>
          </cell>
        </row>
        <row r="413">
          <cell r="F413" t="str">
            <v>每标本</v>
          </cell>
        </row>
        <row r="413">
          <cell r="H413">
            <v>370</v>
          </cell>
          <cell r="I413">
            <v>300</v>
          </cell>
          <cell r="J413">
            <v>260</v>
          </cell>
        </row>
        <row r="414">
          <cell r="A414" t="str">
            <v>BFAB0001</v>
          </cell>
          <cell r="B414" t="str">
            <v>酶组化电镜检查与诊断</v>
          </cell>
          <cell r="C414"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414">
          <cell r="F414" t="str">
            <v>每标本</v>
          </cell>
        </row>
        <row r="414">
          <cell r="H414">
            <v>400</v>
          </cell>
          <cell r="I414">
            <v>320</v>
          </cell>
          <cell r="J414">
            <v>280</v>
          </cell>
        </row>
        <row r="415">
          <cell r="A415" t="str">
            <v>BFAC0001</v>
          </cell>
          <cell r="B415" t="str">
            <v>免疫电镜检查与诊断</v>
          </cell>
          <cell r="C415"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415" t="str">
            <v>试剂</v>
          </cell>
        </row>
        <row r="415">
          <cell r="F415" t="str">
            <v>每标本</v>
          </cell>
        </row>
        <row r="415">
          <cell r="H415">
            <v>400</v>
          </cell>
          <cell r="I415">
            <v>320</v>
          </cell>
          <cell r="J415">
            <v>280</v>
          </cell>
        </row>
        <row r="416">
          <cell r="A416" t="str">
            <v>BFAD0001</v>
          </cell>
          <cell r="B416" t="str">
            <v>扫描电镜检查与诊断</v>
          </cell>
          <cell r="C416" t="str">
            <v>样本包括：组织，细胞。电镜固定液固定，组织处理，真空干燥，表面喷涂，扫描电子显微镜观察，采取图象，判读结果。含上述技术过程中所产生的废液、废物的处理。</v>
          </cell>
        </row>
        <row r="416">
          <cell r="F416" t="str">
            <v>每标本</v>
          </cell>
        </row>
        <row r="416">
          <cell r="H416">
            <v>400</v>
          </cell>
          <cell r="I416">
            <v>320</v>
          </cell>
          <cell r="J416">
            <v>280</v>
          </cell>
        </row>
        <row r="417">
          <cell r="A417" t="str">
            <v>BZ</v>
          </cell>
          <cell r="B417" t="str">
            <v>(七)其它</v>
          </cell>
        </row>
        <row r="418">
          <cell r="A418" t="str">
            <v>BZAA0001</v>
          </cell>
          <cell r="B418" t="str">
            <v>院外会诊用切片复制</v>
          </cell>
          <cell r="C418" t="str">
            <v>从原石蜡块制作供院外会诊的普通染色(HE)，不染色的切片，涂胶切片或组织膜片(不超过50微米厚)。</v>
          </cell>
        </row>
        <row r="418">
          <cell r="F418" t="str">
            <v>张</v>
          </cell>
        </row>
        <row r="418">
          <cell r="H418">
            <v>30</v>
          </cell>
          <cell r="I418">
            <v>25</v>
          </cell>
          <cell r="J418">
            <v>20</v>
          </cell>
        </row>
        <row r="419">
          <cell r="A419" t="str">
            <v>BZAA0002</v>
          </cell>
          <cell r="B419" t="str">
            <v>院外会诊用石蜡块制作</v>
          </cell>
          <cell r="C419" t="str">
            <v>固定标本上重新取材，脱水，透明，石蜡包埋。</v>
          </cell>
        </row>
        <row r="419">
          <cell r="F419" t="str">
            <v>蜡块</v>
          </cell>
          <cell r="G419" t="str">
            <v>此项为辅加操作项目</v>
          </cell>
          <cell r="H419">
            <v>40</v>
          </cell>
          <cell r="I419">
            <v>32</v>
          </cell>
          <cell r="J419">
            <v>28</v>
          </cell>
        </row>
        <row r="420">
          <cell r="A420" t="str">
            <v>BZAB0001</v>
          </cell>
          <cell r="B420" t="str">
            <v>组织流式细胞学倍体分析</v>
          </cell>
          <cell r="C420"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420" t="str">
            <v>试剂</v>
          </cell>
        </row>
        <row r="420">
          <cell r="F420" t="str">
            <v>项</v>
          </cell>
        </row>
        <row r="420">
          <cell r="H420">
            <v>200</v>
          </cell>
          <cell r="I420">
            <v>160</v>
          </cell>
          <cell r="J420">
            <v>140</v>
          </cell>
        </row>
        <row r="421">
          <cell r="A421" t="str">
            <v>BZAB0002</v>
          </cell>
          <cell r="B421" t="str">
            <v>组织流式细胞术细胞标志染色分析</v>
          </cell>
          <cell r="C421"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421" t="str">
            <v>试剂</v>
          </cell>
        </row>
        <row r="421">
          <cell r="F421" t="str">
            <v>次</v>
          </cell>
        </row>
        <row r="421">
          <cell r="H421">
            <v>250</v>
          </cell>
          <cell r="I421">
            <v>200</v>
          </cell>
          <cell r="J421">
            <v>175</v>
          </cell>
        </row>
        <row r="422">
          <cell r="A422" t="str">
            <v>BZAB0003</v>
          </cell>
          <cell r="B422" t="str">
            <v>组织流式细胞技术多参数染色分析</v>
          </cell>
          <cell r="C422"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422" t="str">
            <v>试剂</v>
          </cell>
        </row>
        <row r="422">
          <cell r="F422" t="str">
            <v>次</v>
          </cell>
        </row>
        <row r="422">
          <cell r="H422">
            <v>250</v>
          </cell>
          <cell r="I422">
            <v>200</v>
          </cell>
          <cell r="J422">
            <v>175</v>
          </cell>
        </row>
        <row r="423">
          <cell r="A423" t="str">
            <v>BZAC0001</v>
          </cell>
          <cell r="B423" t="str">
            <v>组织显微分光光度检测</v>
          </cell>
          <cell r="C423"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423" t="str">
            <v>试剂</v>
          </cell>
        </row>
        <row r="423">
          <cell r="F423" t="str">
            <v>次</v>
          </cell>
        </row>
        <row r="423">
          <cell r="H423">
            <v>250</v>
          </cell>
          <cell r="I423">
            <v>200</v>
          </cell>
          <cell r="J423">
            <v>175</v>
          </cell>
        </row>
        <row r="424">
          <cell r="A424" t="str">
            <v>BZAC0002</v>
          </cell>
          <cell r="B424" t="str">
            <v>组织多参数显微分光光度检测</v>
          </cell>
          <cell r="C424"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424" t="str">
            <v>试剂</v>
          </cell>
        </row>
        <row r="424">
          <cell r="F424" t="str">
            <v>次</v>
          </cell>
        </row>
        <row r="424">
          <cell r="H424">
            <v>250</v>
          </cell>
          <cell r="I424">
            <v>200</v>
          </cell>
          <cell r="J424">
            <v>175</v>
          </cell>
        </row>
        <row r="425">
          <cell r="A425" t="str">
            <v>BZAD0001</v>
          </cell>
          <cell r="B425" t="str">
            <v>宫颈细胞学计算机辅助诊断</v>
          </cell>
          <cell r="C425" t="str">
            <v>细胞学涂片经染色处理，通过专用计算机细胞形态学自动诊断系统，对细胞进行图像分析，分类筛选与统计处理，作出诊断报告。</v>
          </cell>
        </row>
        <row r="425">
          <cell r="F425" t="str">
            <v>次</v>
          </cell>
        </row>
        <row r="425">
          <cell r="H425">
            <v>150</v>
          </cell>
          <cell r="I425">
            <v>120</v>
          </cell>
          <cell r="J425">
            <v>105</v>
          </cell>
        </row>
        <row r="426">
          <cell r="A426" t="str">
            <v>C</v>
          </cell>
          <cell r="B426" t="str">
            <v>三.实验室诊断</v>
          </cell>
        </row>
        <row r="427">
          <cell r="A427" t="str">
            <v>CA</v>
          </cell>
          <cell r="B427" t="str">
            <v>(一)临床血液学检验</v>
          </cell>
        </row>
        <row r="428">
          <cell r="A428" t="str">
            <v>CAAA1000</v>
          </cell>
          <cell r="B428" t="str">
            <v>全血细胞计数+3分群检测</v>
          </cell>
          <cell r="C428"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428" t="str">
            <v>试剂，质控品，校准品</v>
          </cell>
        </row>
        <row r="428">
          <cell r="F428" t="str">
            <v>次</v>
          </cell>
        </row>
        <row r="428">
          <cell r="H428">
            <v>18</v>
          </cell>
          <cell r="I428">
            <v>15</v>
          </cell>
          <cell r="J428">
            <v>13</v>
          </cell>
        </row>
        <row r="429">
          <cell r="A429" t="str">
            <v>CAAA-CAAY</v>
          </cell>
          <cell r="B429" t="str">
            <v>1.血液一般检验</v>
          </cell>
        </row>
        <row r="430">
          <cell r="A430" t="str">
            <v>CAAB1000</v>
          </cell>
          <cell r="B430" t="str">
            <v>全血细胞计数+5分类检测</v>
          </cell>
          <cell r="C430"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430" t="str">
            <v>试剂，质控品，校准品</v>
          </cell>
        </row>
        <row r="430">
          <cell r="F430" t="str">
            <v>次</v>
          </cell>
        </row>
        <row r="430">
          <cell r="H430">
            <v>25</v>
          </cell>
          <cell r="I430">
            <v>20</v>
          </cell>
          <cell r="J430">
            <v>18</v>
          </cell>
        </row>
        <row r="431">
          <cell r="A431" t="str">
            <v>CAAC1000</v>
          </cell>
          <cell r="B431" t="str">
            <v>红细胞(RBC)计数</v>
          </cell>
          <cell r="C431" t="str">
            <v>样本类型：新鲜血液。样本采集、签收、稀释、充池，显微镜下计数，计算，审核结果，录入实验室信息系统或人工登记，发送报告；按规定处理废弃物；接受临床相关咨询。</v>
          </cell>
          <cell r="D431" t="str">
            <v>试剂</v>
          </cell>
        </row>
        <row r="431">
          <cell r="F431" t="str">
            <v>次</v>
          </cell>
        </row>
        <row r="431">
          <cell r="H431">
            <v>2</v>
          </cell>
          <cell r="I431">
            <v>2</v>
          </cell>
          <cell r="J431">
            <v>2</v>
          </cell>
        </row>
        <row r="432">
          <cell r="A432" t="str">
            <v>CAAD1000</v>
          </cell>
          <cell r="B432" t="str">
            <v>红细胞比积(HCT)测定</v>
          </cell>
          <cell r="C432" t="str">
            <v>样本类型：血液。样本采集、签收、装入温氏管或毛细管，离心，计算，审核结果，录入实验室信息系统或人工登记，发送报告；按规定处理废弃物；接受临床相关咨询。
</v>
          </cell>
          <cell r="D432" t="str">
            <v>试剂</v>
          </cell>
        </row>
        <row r="432">
          <cell r="F432" t="str">
            <v>次</v>
          </cell>
        </row>
        <row r="432">
          <cell r="H432">
            <v>2</v>
          </cell>
          <cell r="I432">
            <v>2</v>
          </cell>
          <cell r="J432">
            <v>2</v>
          </cell>
        </row>
        <row r="433">
          <cell r="A433" t="str">
            <v>CAAE1000</v>
          </cell>
          <cell r="B433" t="str">
            <v>网织红细胞(Ret)显微镜计数</v>
          </cell>
          <cell r="C433" t="str">
            <v>样本类型：新鲜血液。样本采集、签收、制片、染色，显微镜下计数，审核结果，录入实验室信息系统或人工登记，发送报告；按规定处理废弃物；接受临床相关咨询。</v>
          </cell>
          <cell r="D433" t="str">
            <v>试剂</v>
          </cell>
        </row>
        <row r="433">
          <cell r="F433" t="str">
            <v>次</v>
          </cell>
        </row>
        <row r="433">
          <cell r="H433">
            <v>7</v>
          </cell>
          <cell r="I433">
            <v>6</v>
          </cell>
          <cell r="J433">
            <v>5</v>
          </cell>
        </row>
        <row r="434">
          <cell r="A434" t="str">
            <v>CAAF1000</v>
          </cell>
          <cell r="B434" t="str">
            <v>网织红细胞分析</v>
          </cell>
          <cell r="C434" t="str">
            <v>指对网织红细胞百分比、绝对值和分群等参数的检测。样本类型：新鲜血液。样本采集、签收，仪器质控，检测样本，审核结果，录入实验室信息系统或人工登记，发送报告；按规定处理废弃物；接受临床相关咨询。</v>
          </cell>
          <cell r="D434" t="str">
            <v>试剂，质控品，校准品</v>
          </cell>
        </row>
        <row r="434">
          <cell r="F434" t="str">
            <v>次</v>
          </cell>
        </row>
        <row r="434">
          <cell r="H434">
            <v>12</v>
          </cell>
          <cell r="I434">
            <v>10</v>
          </cell>
          <cell r="J434">
            <v>8</v>
          </cell>
        </row>
        <row r="435">
          <cell r="A435" t="str">
            <v>CAAG1000</v>
          </cell>
          <cell r="B435" t="str">
            <v>网织红细胞血红蛋白含量测定</v>
          </cell>
          <cell r="C435" t="str">
            <v>样本类型：新鲜血液。样本采集、签收，仪器质控，检测样本，审核结果，录入实验室信息系统或人工登记，发送报告；按规定处理废弃物；接受临床相关咨询。</v>
          </cell>
          <cell r="D435" t="str">
            <v>试剂，质控品，校准品</v>
          </cell>
        </row>
        <row r="435">
          <cell r="F435" t="str">
            <v>次</v>
          </cell>
        </row>
        <row r="435">
          <cell r="H435">
            <v>7</v>
          </cell>
          <cell r="I435">
            <v>6</v>
          </cell>
          <cell r="J435">
            <v>5</v>
          </cell>
        </row>
        <row r="436">
          <cell r="A436" t="str">
            <v>CAAH1000</v>
          </cell>
          <cell r="B436" t="str">
            <v>嗜碱性点彩红细胞计数</v>
          </cell>
          <cell r="C436" t="str">
            <v>样本类型：新鲜血液。样本采集、签收、制片、染色，显微镜下观察和计数，计算，审核结果，录入实验室信息系统或人工登记，发送报告；按规定处理废弃物；接受临床相关咨询。</v>
          </cell>
          <cell r="D436" t="str">
            <v>试剂</v>
          </cell>
        </row>
        <row r="436">
          <cell r="F436" t="str">
            <v>次</v>
          </cell>
        </row>
        <row r="436">
          <cell r="H436">
            <v>2</v>
          </cell>
          <cell r="I436">
            <v>2</v>
          </cell>
          <cell r="J436">
            <v>2</v>
          </cell>
        </row>
        <row r="437">
          <cell r="A437" t="str">
            <v>CAAJ1000</v>
          </cell>
          <cell r="B437" t="str">
            <v>红细胞沉降率(ESR)测定</v>
          </cell>
          <cell r="C437" t="str">
            <v>样本类型：新鲜抗凝血液。样本采集、签收、充入血沉管或采用仪器检测，定时，观察结果，审核，录入实验室信息系统或人工登记，发送报告；按规定处理废弃物；接受临床相关咨询。</v>
          </cell>
          <cell r="D437" t="str">
            <v>试剂，质控品</v>
          </cell>
        </row>
        <row r="437">
          <cell r="F437" t="str">
            <v>次</v>
          </cell>
        </row>
        <row r="437">
          <cell r="H437">
            <v>6</v>
          </cell>
          <cell r="I437">
            <v>5</v>
          </cell>
          <cell r="J437">
            <v>4</v>
          </cell>
        </row>
        <row r="438">
          <cell r="A438" t="str">
            <v>CAAK1000</v>
          </cell>
          <cell r="B438" t="str">
            <v>白细胞(WBC)计数</v>
          </cell>
          <cell r="C438" t="str">
            <v>样本类型：新鲜血液。样本采集、签收、稀释、充池，显微镜下观察和计数，审核结果，录入实验室信息系统或人工登记，发送报告；按规定处理废弃物；接受临床相关咨询。</v>
          </cell>
          <cell r="D438" t="str">
            <v>试剂</v>
          </cell>
        </row>
        <row r="438">
          <cell r="F438" t="str">
            <v>次</v>
          </cell>
        </row>
        <row r="438">
          <cell r="H438">
            <v>3</v>
          </cell>
          <cell r="I438">
            <v>3</v>
          </cell>
          <cell r="J438">
            <v>3</v>
          </cell>
        </row>
        <row r="439">
          <cell r="A439" t="str">
            <v>CAAL1000</v>
          </cell>
          <cell r="B439" t="str">
            <v>白细胞分类(DC)计数</v>
          </cell>
          <cell r="C439" t="str">
            <v>样本类型：新鲜血液。样本采集、签收、制片、染色，显微镜下观察和计数，审核结果，录入实验室信息系统或人工登记，发送报告；按规定处理废弃物；接受临床相关咨询。</v>
          </cell>
          <cell r="D439" t="str">
            <v>试剂</v>
          </cell>
        </row>
        <row r="439">
          <cell r="F439" t="str">
            <v>次</v>
          </cell>
        </row>
        <row r="439">
          <cell r="H439">
            <v>3</v>
          </cell>
          <cell r="I439">
            <v>3</v>
          </cell>
          <cell r="J439">
            <v>3</v>
          </cell>
        </row>
        <row r="440">
          <cell r="A440" t="str">
            <v>CAAM1000</v>
          </cell>
          <cell r="B440" t="str">
            <v>嗜酸性粒细胞直接计数</v>
          </cell>
          <cell r="C440" t="str">
            <v>样本类型：新鲜血液。样本采集，染色，充池，显微镜下计数，审核结果，录入实验室信息系统或人工登记，发送报告；按规定处理废弃物；接受临床相关咨询。</v>
          </cell>
          <cell r="D440" t="str">
            <v>试剂</v>
          </cell>
        </row>
        <row r="440">
          <cell r="F440" t="str">
            <v>次</v>
          </cell>
        </row>
        <row r="440">
          <cell r="H440">
            <v>2</v>
          </cell>
          <cell r="I440">
            <v>2</v>
          </cell>
          <cell r="J440">
            <v>2</v>
          </cell>
        </row>
        <row r="441">
          <cell r="A441" t="str">
            <v>CAAN1000</v>
          </cell>
          <cell r="B441" t="str">
            <v>嗜碱性粒细胞直接计数</v>
          </cell>
          <cell r="C441" t="str">
            <v>样本类型：新鲜血液。样本采集，染色，充池，显微镜下计数，审核结果，录入实验室信息系统或人工登记，发送报告；按规定处理废弃物；接受临床相关咨询。</v>
          </cell>
          <cell r="D441" t="str">
            <v>试剂</v>
          </cell>
        </row>
        <row r="441">
          <cell r="F441" t="str">
            <v>次</v>
          </cell>
        </row>
        <row r="441">
          <cell r="H441">
            <v>2</v>
          </cell>
          <cell r="I441">
            <v>2</v>
          </cell>
          <cell r="J441">
            <v>2</v>
          </cell>
        </row>
        <row r="442">
          <cell r="A442" t="str">
            <v>CAAP1000</v>
          </cell>
          <cell r="B442" t="str">
            <v>淋巴细胞直接计数</v>
          </cell>
          <cell r="C442" t="str">
            <v>样本类型：新鲜血液。样本采集，染色，充池，显微镜下计数，审核结果，录入实验室信息系统或人工登记，发送报告；按规定处理废弃物；接受临床相关咨询。</v>
          </cell>
          <cell r="D442" t="str">
            <v>试剂</v>
          </cell>
        </row>
        <row r="442">
          <cell r="F442" t="str">
            <v>次</v>
          </cell>
        </row>
        <row r="442">
          <cell r="H442">
            <v>2</v>
          </cell>
          <cell r="I442">
            <v>2</v>
          </cell>
          <cell r="J442">
            <v>2</v>
          </cell>
        </row>
        <row r="443">
          <cell r="A443" t="str">
            <v>CAAQ1000</v>
          </cell>
          <cell r="B443" t="str">
            <v>单个核细胞直接计数</v>
          </cell>
          <cell r="C443" t="str">
            <v>样本类型：新鲜血液。样本采集，染色，充池，显微镜下计数，审核结果，录入实验室信息系统或人工登记，发送报告；按规定处理废弃物；接受临床相关咨询。</v>
          </cell>
          <cell r="D443" t="str">
            <v>试剂</v>
          </cell>
        </row>
        <row r="443">
          <cell r="F443" t="str">
            <v>次</v>
          </cell>
        </row>
        <row r="443">
          <cell r="H443">
            <v>2</v>
          </cell>
          <cell r="I443">
            <v>2</v>
          </cell>
          <cell r="J443">
            <v>2</v>
          </cell>
        </row>
        <row r="444">
          <cell r="A444" t="str">
            <v>CAAR1000</v>
          </cell>
          <cell r="B444" t="str">
            <v>血小板计数</v>
          </cell>
          <cell r="C444" t="str">
            <v>样本类型：新鲜血液。样本采集，染色，充池，显微镜下计数，审核结果，录入实验室信息系统或人工登记，发送报告；按规定处理废弃物；接受临床相关咨询。</v>
          </cell>
          <cell r="D444" t="str">
            <v>试剂</v>
          </cell>
        </row>
        <row r="444">
          <cell r="F444" t="str">
            <v>次</v>
          </cell>
        </row>
        <row r="444">
          <cell r="H444">
            <v>3</v>
          </cell>
          <cell r="I444">
            <v>3</v>
          </cell>
          <cell r="J444">
            <v>3</v>
          </cell>
        </row>
        <row r="445">
          <cell r="A445" t="str">
            <v>CAAS1000</v>
          </cell>
          <cell r="B445" t="str">
            <v>外周血细胞形态学分析</v>
          </cell>
          <cell r="C445"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445" t="str">
            <v>试剂</v>
          </cell>
        </row>
        <row r="445">
          <cell r="F445" t="str">
            <v>次</v>
          </cell>
        </row>
        <row r="445">
          <cell r="H445">
            <v>10</v>
          </cell>
          <cell r="I445">
            <v>8</v>
          </cell>
          <cell r="J445">
            <v>7</v>
          </cell>
        </row>
        <row r="446">
          <cell r="A446" t="str">
            <v>CAAT1000</v>
          </cell>
          <cell r="B446" t="str">
            <v>浓缩血恶性组织细胞检查</v>
          </cell>
          <cell r="C446" t="str">
            <v>样本类型：新鲜血液。样本采集，浓缩血细胞，取白细胞层，制片，染色，显微镜下观察，审核结果，录入实验室信息系统或人工登记，发送报告；按规定处理废弃物；接受临床相关咨询。</v>
          </cell>
          <cell r="D446" t="str">
            <v>试剂</v>
          </cell>
        </row>
        <row r="446">
          <cell r="F446" t="str">
            <v>次</v>
          </cell>
        </row>
        <row r="446">
          <cell r="H446">
            <v>3</v>
          </cell>
          <cell r="I446">
            <v>3</v>
          </cell>
          <cell r="J446">
            <v>3</v>
          </cell>
        </row>
        <row r="447">
          <cell r="A447" t="str">
            <v>CAAU1000</v>
          </cell>
          <cell r="B447" t="str">
            <v>出血时间(BT)测定</v>
          </cell>
          <cell r="C447" t="str">
            <v>样本类型：新鲜血液。样本采集，消毒，血压计加压，测定器穿刺上臂皮肤，记录出血停止时间。审核结果，录入实验室信息系统或人工登记，发送报告；按规定处理废弃物；接受临床相关咨询。</v>
          </cell>
        </row>
        <row r="447">
          <cell r="F447" t="str">
            <v>次</v>
          </cell>
        </row>
        <row r="447">
          <cell r="H447">
            <v>3</v>
          </cell>
          <cell r="I447">
            <v>5</v>
          </cell>
          <cell r="J447">
            <v>5</v>
          </cell>
        </row>
        <row r="448">
          <cell r="A448" t="str">
            <v>CAAU1000</v>
          </cell>
          <cell r="B448" t="str">
            <v>出血时间(BT)测定</v>
          </cell>
          <cell r="C448" t="str">
            <v>样本类型：新鲜血液。样本采集，消毒，血压计加压，测定器穿刺上臂皮肤，记录出血停止时间。审核结果，录入实验室信息系统或人工登记，发送报告；按规定处理废弃物；接受临床相关咨询。</v>
          </cell>
        </row>
        <row r="448">
          <cell r="F448" t="str">
            <v>次</v>
          </cell>
        </row>
        <row r="448">
          <cell r="H448">
            <v>3</v>
          </cell>
          <cell r="I448">
            <v>3</v>
          </cell>
          <cell r="J448">
            <v>3</v>
          </cell>
        </row>
        <row r="449">
          <cell r="A449" t="str">
            <v>CAAV1000</v>
          </cell>
          <cell r="B449" t="str">
            <v>凝血时间(CT)测定</v>
          </cell>
          <cell r="C449" t="str">
            <v>样本类型：新鲜血液。样本采集，消毒，穿刺静脉抽血，专用试管内观察凝血时间。审核结果，录入实验室信息系统或人工登记，发送报告；按规定处理废弃物；接受临床相关咨询。</v>
          </cell>
        </row>
        <row r="449">
          <cell r="F449" t="str">
            <v>次</v>
          </cell>
        </row>
        <row r="449">
          <cell r="H449">
            <v>2</v>
          </cell>
          <cell r="I449">
            <v>3</v>
          </cell>
          <cell r="J449">
            <v>3</v>
          </cell>
        </row>
        <row r="450">
          <cell r="A450" t="str">
            <v>CAAV1000</v>
          </cell>
          <cell r="B450" t="str">
            <v>凝血时间(CT)测定</v>
          </cell>
          <cell r="C450" t="str">
            <v>样本类型：新鲜血液。样本采集，消毒，穿刺静脉抽血，专用试管内观察凝血时间。审核结果，录入实验室信息系统或人工登记，发送报告；按规定处理废弃物；接受临床相关咨询。</v>
          </cell>
        </row>
        <row r="450">
          <cell r="F450" t="str">
            <v>次</v>
          </cell>
        </row>
        <row r="450">
          <cell r="H450">
            <v>2</v>
          </cell>
          <cell r="I450">
            <v>2</v>
          </cell>
          <cell r="J450">
            <v>2</v>
          </cell>
        </row>
        <row r="451">
          <cell r="A451" t="str">
            <v>CAAW1000</v>
          </cell>
          <cell r="B451" t="str">
            <v>血块收缩时间测定</v>
          </cell>
          <cell r="C451" t="str">
            <v>样本类型：新鲜血液。样本采集，消毒，穿刺静脉抽血，水浴箱，测量血块收缩情况。审核结果，录入实验室信息系统或人工登记，发送报告；按规定处理废弃物；接受临床相关咨询。</v>
          </cell>
        </row>
        <row r="451">
          <cell r="F451" t="str">
            <v>次</v>
          </cell>
        </row>
        <row r="451">
          <cell r="H451">
            <v>2</v>
          </cell>
          <cell r="I451">
            <v>2</v>
          </cell>
          <cell r="J451">
            <v>2</v>
          </cell>
        </row>
        <row r="452">
          <cell r="A452" t="str">
            <v>CAAX1000</v>
          </cell>
          <cell r="B452" t="str">
            <v>红斑狼疮细胞(LEC)检查</v>
          </cell>
          <cell r="C452" t="str">
            <v>样本类型：新鲜血液。样本采集，研磨，过筛，涂片，染色，显微镜检查。审核结果，录入实验室信息系统或人工登记，发送报告；按规定处理废弃物；接受临床相关咨询。</v>
          </cell>
          <cell r="D452" t="str">
            <v>试剂</v>
          </cell>
        </row>
        <row r="452">
          <cell r="F452" t="str">
            <v>次</v>
          </cell>
        </row>
        <row r="452">
          <cell r="H452">
            <v>10</v>
          </cell>
          <cell r="I452">
            <v>8</v>
          </cell>
          <cell r="J452">
            <v>7</v>
          </cell>
        </row>
        <row r="453">
          <cell r="A453" t="str">
            <v>CAAY1000</v>
          </cell>
          <cell r="B453" t="str">
            <v>有核红细胞计数</v>
          </cell>
          <cell r="C453" t="str">
            <v>样本类型：新鲜血液。样本采集，手工或仪器制片，染色，显微镜或仪器计数，审核结果，录入实验室信息系统或人工登记，发送报告；按规定处理废弃物；接受临床相关咨询。</v>
          </cell>
          <cell r="D453" t="str">
            <v>试剂，质控品</v>
          </cell>
        </row>
        <row r="453">
          <cell r="F453" t="str">
            <v>次</v>
          </cell>
        </row>
        <row r="453">
          <cell r="H453">
            <v>5</v>
          </cell>
          <cell r="I453">
            <v>5</v>
          </cell>
          <cell r="J453">
            <v>5</v>
          </cell>
        </row>
        <row r="454">
          <cell r="A454" t="str">
            <v>CACA6000</v>
          </cell>
          <cell r="B454" t="str">
            <v>骨髓涂片细胞学检验</v>
          </cell>
          <cell r="C454" t="str">
            <v>样本类型：骨髓。样本采集，手工或仪器制片，染色，显微镜或仪器计数，审核结果，录入实验室信息系统或人工登记，发送报告；按规定处理废弃物；接受临床相关咨询。</v>
          </cell>
          <cell r="D454" t="str">
            <v>试剂</v>
          </cell>
        </row>
        <row r="454">
          <cell r="F454" t="str">
            <v>次</v>
          </cell>
        </row>
        <row r="454">
          <cell r="H454">
            <v>70</v>
          </cell>
          <cell r="I454">
            <v>55</v>
          </cell>
          <cell r="J454">
            <v>50</v>
          </cell>
        </row>
        <row r="455">
          <cell r="A455" t="str">
            <v>CACA6000</v>
          </cell>
          <cell r="B455" t="str">
            <v>骨髓涂片细胞学检验</v>
          </cell>
          <cell r="C455" t="str">
            <v>样本类型：骨髓。样本采集，手工或仪器制片，染色，显微镜或仪器计数，审核结果，录入实验室信息系统或人工登记，发送报告；按规定处理废弃物；接受临床相关咨询。</v>
          </cell>
          <cell r="D455" t="str">
            <v>试剂</v>
          </cell>
        </row>
        <row r="455">
          <cell r="F455" t="str">
            <v>次</v>
          </cell>
        </row>
        <row r="455">
          <cell r="H455">
            <v>90</v>
          </cell>
          <cell r="I455">
            <v>70</v>
          </cell>
          <cell r="J455">
            <v>60</v>
          </cell>
        </row>
        <row r="456">
          <cell r="A456" t="str">
            <v>CACA-CADC</v>
          </cell>
          <cell r="B456" t="str">
            <v>2.血细胞学检验</v>
          </cell>
        </row>
        <row r="457">
          <cell r="A457" t="str">
            <v>CACB6000</v>
          </cell>
          <cell r="B457" t="str">
            <v>骨髓有核细胞计数</v>
          </cell>
          <cell r="C457" t="str">
            <v>样本类型：骨髓。样本采集，骨髓稀释，手工或仪器制片，染色，显微镜计数，审核结果，录入实验室信息系统或人工登记，发送报告；按规定处理废弃物；接受临床相关咨询。</v>
          </cell>
          <cell r="D457" t="str">
            <v>试剂</v>
          </cell>
        </row>
        <row r="457">
          <cell r="F457" t="str">
            <v>次</v>
          </cell>
        </row>
        <row r="457">
          <cell r="H457">
            <v>10</v>
          </cell>
          <cell r="I457">
            <v>8</v>
          </cell>
          <cell r="J457">
            <v>7</v>
          </cell>
        </row>
        <row r="458">
          <cell r="A458" t="str">
            <v>CACC6000</v>
          </cell>
          <cell r="B458" t="str">
            <v>骨髓巨核细胞计数</v>
          </cell>
          <cell r="C458" t="str">
            <v>样本类型：骨髓。样本采集，抗凝，稀释，充池，计数板计数，审核结果，录入实验室信息系统或人工登记，发送报告；按规定处理废弃物；接受临床相关咨询。</v>
          </cell>
          <cell r="D458" t="str">
            <v>试剂</v>
          </cell>
        </row>
        <row r="458">
          <cell r="F458" t="str">
            <v>次</v>
          </cell>
        </row>
        <row r="458">
          <cell r="H458">
            <v>10</v>
          </cell>
          <cell r="I458">
            <v>8</v>
          </cell>
          <cell r="J458">
            <v>7</v>
          </cell>
        </row>
        <row r="459">
          <cell r="A459" t="str">
            <v>CACD8000</v>
          </cell>
          <cell r="B459" t="str">
            <v>造血干细胞计数</v>
          </cell>
          <cell r="C459" t="str">
            <v>样本类型：骨髓、血液。样本采集，抗凝，稀释，染色，计数，审核结果，录入实验室信息系统或人工登记，发送报告；按规定处理废弃物；接受临床相关咨询。</v>
          </cell>
          <cell r="D459" t="str">
            <v>试剂，质控品</v>
          </cell>
        </row>
        <row r="459">
          <cell r="F459" t="str">
            <v>项</v>
          </cell>
        </row>
        <row r="459">
          <cell r="H459">
            <v>28</v>
          </cell>
          <cell r="I459">
            <v>25</v>
          </cell>
          <cell r="J459">
            <v>20</v>
          </cell>
        </row>
        <row r="460">
          <cell r="A460" t="str">
            <v>CACD8000</v>
          </cell>
          <cell r="B460" t="str">
            <v>造血干细胞计数</v>
          </cell>
          <cell r="C460" t="str">
            <v>样本类型：骨髓、血液。样本采集，抗凝，稀释，染色，计数，审核结果，录入实验室信息系统或人工登记，发送报告；按规定处理废弃物；接受临床相关咨询。</v>
          </cell>
          <cell r="D460" t="str">
            <v>试剂，质控品</v>
          </cell>
        </row>
        <row r="460">
          <cell r="F460" t="str">
            <v>项</v>
          </cell>
        </row>
        <row r="460">
          <cell r="H460">
            <v>28</v>
          </cell>
          <cell r="I460">
            <v>23</v>
          </cell>
          <cell r="J460">
            <v>20</v>
          </cell>
        </row>
        <row r="461">
          <cell r="A461" t="str">
            <v>CACE8000</v>
          </cell>
          <cell r="B461" t="str">
            <v>造血干细胞移植后植活状态定性分析</v>
          </cell>
          <cell r="C46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461" t="str">
            <v>试剂，质控品，校准品</v>
          </cell>
        </row>
        <row r="461">
          <cell r="F461" t="str">
            <v>次</v>
          </cell>
        </row>
        <row r="462">
          <cell r="A462" t="str">
            <v>CACF8000</v>
          </cell>
          <cell r="B462" t="str">
            <v>造血干细胞移植后植活状态定量分析</v>
          </cell>
          <cell r="C46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462" t="str">
            <v>试剂，质控品，校准品</v>
          </cell>
        </row>
        <row r="462">
          <cell r="F462" t="str">
            <v>次</v>
          </cell>
        </row>
        <row r="463">
          <cell r="A463" t="str">
            <v>CACG8000</v>
          </cell>
          <cell r="B463" t="str">
            <v>骨髓造血祖细胞培养</v>
          </cell>
          <cell r="C463" t="str">
            <v>样本类型：骨髓、血液。样本采集，抗凝，体外培养，显微镜计数，审核结果，录入实验室信息系统或人工登记，发送报告；按规定处理废弃物；接受临床相关咨询。</v>
          </cell>
          <cell r="D463" t="str">
            <v>试剂，质控品</v>
          </cell>
        </row>
        <row r="463">
          <cell r="F463" t="str">
            <v>次</v>
          </cell>
        </row>
        <row r="463">
          <cell r="H463">
            <v>100</v>
          </cell>
          <cell r="I463">
            <v>80</v>
          </cell>
          <cell r="J463">
            <v>70</v>
          </cell>
        </row>
        <row r="464">
          <cell r="A464" t="str">
            <v>CACH8000</v>
          </cell>
          <cell r="B464" t="str">
            <v>细胞膜分化抗原检测</v>
          </cell>
          <cell r="C464" t="str">
            <v>样本类型：血液、骨髓、脑脊液。样本采集，抗凝，稀释，免疫荧光染色，计数，审核结果，录入实验室信息系统或人工登记，发送报告；按规定处理废弃物；接受临床相关咨询。</v>
          </cell>
          <cell r="D464" t="str">
            <v>试剂，质控品</v>
          </cell>
        </row>
        <row r="464">
          <cell r="F464" t="str">
            <v>项</v>
          </cell>
        </row>
        <row r="464">
          <cell r="H464">
            <v>100</v>
          </cell>
          <cell r="I464">
            <v>80</v>
          </cell>
          <cell r="J464">
            <v>70</v>
          </cell>
        </row>
        <row r="465">
          <cell r="A465" t="str">
            <v>CACJ8000</v>
          </cell>
          <cell r="B465" t="str">
            <v>细胞周期分析</v>
          </cell>
          <cell r="C465" t="str">
            <v>样本类型：血液、骨髓、脑脊液。样本采集，抗凝，稀释，免疫荧光染色，计数，审核结果，录入实验室信息系统或人工登记，发送报告；按规定处理废弃物；接受临床相关咨询。</v>
          </cell>
          <cell r="D465" t="str">
            <v>试剂，质控品</v>
          </cell>
        </row>
        <row r="465">
          <cell r="F465" t="str">
            <v>次</v>
          </cell>
        </row>
        <row r="465">
          <cell r="H465">
            <v>85</v>
          </cell>
          <cell r="I465">
            <v>70</v>
          </cell>
          <cell r="J465">
            <v>60</v>
          </cell>
        </row>
        <row r="466">
          <cell r="A466" t="str">
            <v>CACJ8000</v>
          </cell>
          <cell r="B466" t="str">
            <v>细胞周期分析</v>
          </cell>
          <cell r="C466" t="str">
            <v>样本类型：血液、骨髓、脑脊液。样本采集，抗凝，稀释，免疫荧光染色，计数，审核结果，录入实验室信息系统或人工登记，发送报告；按规定处理废弃物；接受临床相关咨询。</v>
          </cell>
          <cell r="D466" t="str">
            <v>试剂，质控品</v>
          </cell>
        </row>
        <row r="466">
          <cell r="F466" t="str">
            <v>次</v>
          </cell>
        </row>
        <row r="466">
          <cell r="H466">
            <v>85</v>
          </cell>
          <cell r="I466">
            <v>68</v>
          </cell>
          <cell r="J466">
            <v>60</v>
          </cell>
        </row>
        <row r="467">
          <cell r="A467" t="str">
            <v>CACK8000</v>
          </cell>
          <cell r="B467" t="str">
            <v>血液病相关基因定性检测</v>
          </cell>
          <cell r="C467"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467" t="str">
            <v>试剂，质控品，校准品</v>
          </cell>
        </row>
        <row r="467">
          <cell r="F467" t="str">
            <v>项</v>
          </cell>
        </row>
        <row r="468">
          <cell r="A468" t="str">
            <v>CACL8000</v>
          </cell>
          <cell r="B468" t="str">
            <v>血液病相关基因定量检测</v>
          </cell>
          <cell r="C468"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468" t="str">
            <v>试剂，质控品，校准品</v>
          </cell>
        </row>
        <row r="468">
          <cell r="F468" t="str">
            <v>项</v>
          </cell>
        </row>
        <row r="469">
          <cell r="A469" t="str">
            <v>CACM8000</v>
          </cell>
          <cell r="B469" t="str">
            <v>细胞胞浆抗原检测</v>
          </cell>
          <cell r="C469"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469" t="str">
            <v>试剂，质控品，校准品</v>
          </cell>
        </row>
        <row r="469">
          <cell r="F469" t="str">
            <v>项</v>
          </cell>
        </row>
        <row r="470">
          <cell r="A470" t="str">
            <v>CACN8000</v>
          </cell>
          <cell r="B470" t="str">
            <v>过氧化物酶染色检查</v>
          </cell>
          <cell r="C470" t="str">
            <v>样本类型：血液、骨髓。样本采集，手工或仪器制片，染色，显微镜观察，审核结果，录入实验室信息系统或人工登记，发送报告；按规定处理废弃物；接受临床相关咨询。</v>
          </cell>
          <cell r="D470" t="str">
            <v>试剂</v>
          </cell>
        </row>
        <row r="470">
          <cell r="F470" t="str">
            <v>次</v>
          </cell>
        </row>
        <row r="470">
          <cell r="H470">
            <v>20</v>
          </cell>
          <cell r="I470">
            <v>16</v>
          </cell>
          <cell r="J470">
            <v>14</v>
          </cell>
        </row>
        <row r="471">
          <cell r="A471" t="str">
            <v>CACP1000</v>
          </cell>
          <cell r="B471" t="str">
            <v>中性粒细胞碱性磷酸酶染色检查</v>
          </cell>
          <cell r="C471" t="str">
            <v>样本类型：血液。样本采集，手工或仪器制片，染色，显微镜观察，审核结果，录入实验室信息系统或人工登记，发送报告；按规定处理废弃物；接受临床相关咨询。</v>
          </cell>
          <cell r="D471" t="str">
            <v>试剂</v>
          </cell>
        </row>
        <row r="471">
          <cell r="F471" t="str">
            <v>次</v>
          </cell>
        </row>
        <row r="471">
          <cell r="H471">
            <v>20</v>
          </cell>
          <cell r="I471">
            <v>16</v>
          </cell>
          <cell r="J471">
            <v>14</v>
          </cell>
        </row>
        <row r="472">
          <cell r="A472" t="str">
            <v>CACQ8000</v>
          </cell>
          <cell r="B472" t="str">
            <v>酯酶染色检查</v>
          </cell>
          <cell r="C472" t="str">
            <v>样本类型：血液、骨髓。样本采集，手工或仪器制片，使用酯酶染色液进行染色，显微镜观察，审核结果，录入实验室信息系统或人工登记，发送报告；按规定处理废弃物；接受临床相关咨询。</v>
          </cell>
          <cell r="D472" t="str">
            <v>试剂</v>
          </cell>
        </row>
        <row r="472">
          <cell r="F472" t="str">
            <v>次</v>
          </cell>
        </row>
        <row r="472">
          <cell r="H472">
            <v>20</v>
          </cell>
          <cell r="I472">
            <v>16</v>
          </cell>
          <cell r="J472">
            <v>14</v>
          </cell>
        </row>
        <row r="473">
          <cell r="A473" t="str">
            <v>CACR8000</v>
          </cell>
          <cell r="B473" t="str">
            <v>铁染色检查</v>
          </cell>
          <cell r="C473" t="str">
            <v>样本类型：血液、骨髓。样本采集，手工或仪器制片，染色，显微镜观察，审核结果，录入实验室信息系统或人工登记，发送报告；按规定处理废弃物；接受临床相关咨询。</v>
          </cell>
          <cell r="D473" t="str">
            <v>试剂</v>
          </cell>
        </row>
        <row r="473">
          <cell r="F473" t="str">
            <v>次</v>
          </cell>
        </row>
        <row r="473">
          <cell r="H473">
            <v>20</v>
          </cell>
          <cell r="I473">
            <v>16</v>
          </cell>
          <cell r="J473">
            <v>14</v>
          </cell>
        </row>
        <row r="474">
          <cell r="A474" t="str">
            <v>CACS8000</v>
          </cell>
          <cell r="B474" t="str">
            <v>酸性磷酸酶染色检查</v>
          </cell>
          <cell r="C474" t="str">
            <v>样本类型：血液、骨髓。样本采集，手工或仪器制片，染色，显微镜观察，审核结果，录入实验室信息系统或人工登记，发送报告；按规定处理废弃物；接受临床相关咨询。</v>
          </cell>
          <cell r="D474" t="str">
            <v>试剂</v>
          </cell>
        </row>
        <row r="474">
          <cell r="F474" t="str">
            <v>次</v>
          </cell>
        </row>
        <row r="474">
          <cell r="H474">
            <v>20</v>
          </cell>
          <cell r="I474">
            <v>16</v>
          </cell>
          <cell r="J474">
            <v>14</v>
          </cell>
        </row>
        <row r="475">
          <cell r="A475" t="str">
            <v>CACT8000</v>
          </cell>
          <cell r="B475" t="str">
            <v>苏丹黑染色检查</v>
          </cell>
          <cell r="C475" t="str">
            <v>样本类型：血液、骨髓。样本采集，手工或仪器制片，染色，显微镜观察，审核结果，录入实验室信息系统或人工登记，发送报告；按规定处理废弃物；接受临床相关咨询。</v>
          </cell>
          <cell r="D475" t="str">
            <v>试剂</v>
          </cell>
        </row>
        <row r="475">
          <cell r="F475" t="str">
            <v>次</v>
          </cell>
        </row>
        <row r="475">
          <cell r="H475">
            <v>20</v>
          </cell>
          <cell r="I475">
            <v>16</v>
          </cell>
          <cell r="J475">
            <v>14</v>
          </cell>
        </row>
        <row r="476">
          <cell r="A476" t="str">
            <v>CACU8000</v>
          </cell>
          <cell r="B476" t="str">
            <v>抗酒石酸酸性磷酸酶染色检查</v>
          </cell>
          <cell r="C476" t="str">
            <v>样本类型：血液、骨髓。标本采集，涂片，染色，显微镜观察，审核结果，录入实验室信息系统或人工登记，发送报告；按规定处理废弃物；接受临床相关咨询。</v>
          </cell>
          <cell r="D476" t="str">
            <v>试剂，质控品</v>
          </cell>
        </row>
        <row r="476">
          <cell r="F476" t="str">
            <v>次</v>
          </cell>
        </row>
        <row r="476">
          <cell r="H476">
            <v>20</v>
          </cell>
          <cell r="I476">
            <v>16</v>
          </cell>
          <cell r="J476">
            <v>14</v>
          </cell>
        </row>
        <row r="477">
          <cell r="A477" t="str">
            <v>CACV8000</v>
          </cell>
          <cell r="B477" t="str">
            <v>糖原染色检查</v>
          </cell>
          <cell r="C477" t="str">
            <v>样本类型：血液、骨髓。标本采集，涂片，染色，显微镜观察，审核结果，录入实验室信息系统或人工登记，发送报告；按规定处理废弃物；接受临床相关咨询。</v>
          </cell>
          <cell r="D477" t="str">
            <v>试剂，质控品</v>
          </cell>
        </row>
        <row r="477">
          <cell r="F477" t="str">
            <v>次</v>
          </cell>
        </row>
        <row r="477">
          <cell r="H477">
            <v>20</v>
          </cell>
          <cell r="I477">
            <v>16</v>
          </cell>
          <cell r="J477">
            <v>14</v>
          </cell>
        </row>
        <row r="478">
          <cell r="A478" t="str">
            <v>CACW8000</v>
          </cell>
          <cell r="B478" t="str">
            <v>脱氧核糖核酸染色检查</v>
          </cell>
          <cell r="C478" t="str">
            <v>样本类型：血液、骨髓。标本采集，涂片，染色，显微镜观察，审核结果，录入实验室信息系统或人工登记，发送报告；按规定处理废弃物；接受临床相关咨询。</v>
          </cell>
          <cell r="D478" t="str">
            <v>试剂，质控品</v>
          </cell>
        </row>
        <row r="478">
          <cell r="F478" t="str">
            <v>次</v>
          </cell>
        </row>
        <row r="478">
          <cell r="H478">
            <v>20</v>
          </cell>
          <cell r="I478">
            <v>16</v>
          </cell>
          <cell r="J478">
            <v>14</v>
          </cell>
        </row>
        <row r="479">
          <cell r="A479" t="str">
            <v>CACX8000</v>
          </cell>
          <cell r="B479" t="str">
            <v>核糖核酸染色检查</v>
          </cell>
          <cell r="C479" t="str">
            <v>样本类型：血液、骨髓。标本采集，涂片，染色，显微镜观察，审核结果，录入实验室信息系统或人工登记，发送报告；按规定处理废弃物；接受临床相关咨询。</v>
          </cell>
          <cell r="D479" t="str">
            <v>试剂，质控品</v>
          </cell>
        </row>
        <row r="479">
          <cell r="F479" t="str">
            <v>次</v>
          </cell>
        </row>
        <row r="479">
          <cell r="H479">
            <v>20</v>
          </cell>
          <cell r="I479">
            <v>16</v>
          </cell>
          <cell r="J479">
            <v>14</v>
          </cell>
        </row>
        <row r="480">
          <cell r="A480" t="str">
            <v>CACY8000</v>
          </cell>
          <cell r="B480" t="str">
            <v>脂类染色检查</v>
          </cell>
          <cell r="C480" t="str">
            <v>样本类型：血液、骨髓。标本采集，涂片，染色，显微镜观察，审核结果，录入实验室信息系统或人工登记，发送报告；按规定处理废弃物；接受临床相关咨询。</v>
          </cell>
          <cell r="D480" t="str">
            <v>试剂，质控品</v>
          </cell>
        </row>
        <row r="480">
          <cell r="F480" t="str">
            <v>次</v>
          </cell>
        </row>
        <row r="480">
          <cell r="H480">
            <v>20</v>
          </cell>
          <cell r="I480">
            <v>16</v>
          </cell>
          <cell r="J480">
            <v>14</v>
          </cell>
        </row>
        <row r="481">
          <cell r="A481" t="str">
            <v>CACZ8000</v>
          </cell>
          <cell r="B481" t="str">
            <v>三磷酸腺苷(ATP)酶染色检查</v>
          </cell>
          <cell r="C481" t="str">
            <v>样本类型：血液、骨髓。标本采集，涂片，染色，显微镜观察，审核结果，录入实验室信息系统或人工登记，发送报告；按规定处理废弃物；接受临床相关咨询。</v>
          </cell>
          <cell r="D481" t="str">
            <v>试剂，质控品</v>
          </cell>
        </row>
        <row r="481">
          <cell r="F481" t="str">
            <v>次</v>
          </cell>
        </row>
        <row r="481">
          <cell r="H481">
            <v>20</v>
          </cell>
          <cell r="I481">
            <v>16</v>
          </cell>
          <cell r="J481">
            <v>14</v>
          </cell>
        </row>
        <row r="482">
          <cell r="A482" t="str">
            <v>CADA8000</v>
          </cell>
          <cell r="B482" t="str">
            <v>过碘酸雪夫反应</v>
          </cell>
          <cell r="C482" t="str">
            <v>样本类型：血液、骨髓。样本采集，手工或仪器制片，染色，显微镜观察，审核结果，录入实验室信息系统或人工登记，发送报告；按规定处理废弃物；接受临床相关咨询。</v>
          </cell>
          <cell r="D482" t="str">
            <v>试剂</v>
          </cell>
        </row>
        <row r="482">
          <cell r="F482" t="str">
            <v>次</v>
          </cell>
        </row>
        <row r="482">
          <cell r="H482">
            <v>20</v>
          </cell>
          <cell r="I482">
            <v>16</v>
          </cell>
          <cell r="J482">
            <v>14</v>
          </cell>
        </row>
        <row r="483">
          <cell r="A483" t="str">
            <v>CADB8000</v>
          </cell>
          <cell r="B483" t="str">
            <v>微量残留白血病细胞检测</v>
          </cell>
          <cell r="C483" t="str">
            <v>样本类型：血液、骨髓、脑脊液。样本采集，抗凝，稀释，染色，分析，审核结果，录入实验室信息系统或人工登记，发送报告；按规定处理废弃物；接受临床相关咨询。</v>
          </cell>
          <cell r="D483" t="str">
            <v>试剂，质控品</v>
          </cell>
        </row>
        <row r="483">
          <cell r="F483" t="str">
            <v>次</v>
          </cell>
        </row>
        <row r="483">
          <cell r="H483">
            <v>180</v>
          </cell>
          <cell r="I483">
            <v>140</v>
          </cell>
          <cell r="J483">
            <v>120</v>
          </cell>
        </row>
        <row r="484">
          <cell r="A484" t="str">
            <v>CADC8000</v>
          </cell>
          <cell r="B484" t="str">
            <v>粒细胞集落刺激因子测定</v>
          </cell>
          <cell r="C484" t="str">
            <v>样本类型：血清、体液。样本采集，上样，测定，审核结果，录入实验室信息系统或人工登记，发送报告；按规定处理废弃物；接受临床相关咨询。</v>
          </cell>
          <cell r="D484" t="str">
            <v>试剂，质控品，校准品</v>
          </cell>
        </row>
        <row r="484">
          <cell r="F484" t="str">
            <v>次</v>
          </cell>
        </row>
        <row r="485">
          <cell r="A485" t="str">
            <v>CAEA1000</v>
          </cell>
          <cell r="B485" t="str">
            <v>红细胞包涵体检查</v>
          </cell>
          <cell r="C485" t="str">
            <v>样本类型：新鲜血液。样本采集，涂片，染色，显微镜观察，审核结果，录入实验室信息系统或人工登记，发送报告；按规定处理废弃物；接受临床相关咨询。</v>
          </cell>
          <cell r="D485" t="str">
            <v>试剂</v>
          </cell>
        </row>
        <row r="485">
          <cell r="F485" t="str">
            <v>次</v>
          </cell>
        </row>
        <row r="485">
          <cell r="H485">
            <v>5</v>
          </cell>
          <cell r="I485">
            <v>5</v>
          </cell>
          <cell r="J485">
            <v>5</v>
          </cell>
        </row>
        <row r="486">
          <cell r="A486" t="str">
            <v>CAEA-CAFP</v>
          </cell>
          <cell r="B486" t="str">
            <v>3.贫血、溶血检验</v>
          </cell>
        </row>
        <row r="487">
          <cell r="A487" t="str">
            <v>CAEB1000</v>
          </cell>
          <cell r="B487" t="str">
            <v>血浆游离血红蛋白测定</v>
          </cell>
          <cell r="C487" t="str">
            <v>样本类型：新鲜血液。样本采集，分离血浆，显色，比色分析，审核结果，录入实验室信息系统或人工登记，发送报告；按规定处理废弃物；接受临床相关咨询。</v>
          </cell>
          <cell r="D487" t="str">
            <v>试剂，质控品</v>
          </cell>
        </row>
        <row r="487">
          <cell r="F487" t="str">
            <v>次</v>
          </cell>
        </row>
        <row r="487">
          <cell r="H487">
            <v>5</v>
          </cell>
          <cell r="I487">
            <v>5</v>
          </cell>
          <cell r="J487">
            <v>5</v>
          </cell>
        </row>
        <row r="488">
          <cell r="A488" t="str">
            <v>CAEC1000</v>
          </cell>
          <cell r="B488" t="str">
            <v>血清结合珠蛋白(HP)测定</v>
          </cell>
          <cell r="C488" t="str">
            <v>样本类型：新鲜血液。样本采集，分离血浆，电泳，显色，比色分析，审核结果，录入实验室信息系统或人工登记，发送报告；按规定处理废弃物；接受临床相关咨询。</v>
          </cell>
          <cell r="D488" t="str">
            <v>试剂，质控品</v>
          </cell>
        </row>
        <row r="488">
          <cell r="F488" t="str">
            <v>次</v>
          </cell>
        </row>
        <row r="488">
          <cell r="H488">
            <v>13</v>
          </cell>
          <cell r="I488">
            <v>10</v>
          </cell>
          <cell r="J488">
            <v>8</v>
          </cell>
        </row>
        <row r="489">
          <cell r="A489" t="str">
            <v>CAED1000</v>
          </cell>
          <cell r="B489" t="str">
            <v>高铁血红素白蛋白过筛试验</v>
          </cell>
          <cell r="C489" t="str">
            <v>样本类型：新鲜血液。样本采集，分离血浆，稀释，分析，审核结果，录入实验室信息系统或人工登记，发送报告；按规定处理废弃物；接受临床相关咨询。</v>
          </cell>
          <cell r="D489" t="str">
            <v>试剂，质控品，校准品</v>
          </cell>
        </row>
        <row r="489">
          <cell r="F489" t="str">
            <v>次</v>
          </cell>
        </row>
        <row r="489">
          <cell r="H489">
            <v>5</v>
          </cell>
          <cell r="I489">
            <v>5</v>
          </cell>
          <cell r="J489">
            <v>5</v>
          </cell>
        </row>
        <row r="490">
          <cell r="A490" t="str">
            <v>CAEE1000</v>
          </cell>
          <cell r="B490" t="str">
            <v>红细胞自身溶血过筛试验</v>
          </cell>
          <cell r="C490" t="str">
            <v>样本类型：新鲜血液。样本采集，孵育，比色，计算溶血率，审核结果，录入实验室信息系统或人工登记，发送报告；按规定处理废弃物；接受临床相关咨询。</v>
          </cell>
          <cell r="D490" t="str">
            <v>试剂，质控品，校准品</v>
          </cell>
        </row>
        <row r="490">
          <cell r="F490" t="str">
            <v>次</v>
          </cell>
        </row>
        <row r="490">
          <cell r="H490">
            <v>5</v>
          </cell>
          <cell r="I490">
            <v>5</v>
          </cell>
          <cell r="J490">
            <v>5</v>
          </cell>
        </row>
        <row r="491">
          <cell r="A491" t="str">
            <v>CAEF1000</v>
          </cell>
          <cell r="B491" t="str">
            <v>红细胞自身溶血试验及纠正试验</v>
          </cell>
          <cell r="C491" t="str">
            <v>样本类型：新鲜血液。样本采集，加入试剂孵育，比色，计算溶血率，审核结果，录入实验室信息系统或人工登记，发送报告；按规定处理废弃物；接受临床相关咨询。</v>
          </cell>
          <cell r="D491" t="str">
            <v>试剂，质控品，校准品</v>
          </cell>
        </row>
        <row r="491">
          <cell r="F491" t="str">
            <v>次</v>
          </cell>
        </row>
        <row r="491">
          <cell r="H491">
            <v>5</v>
          </cell>
          <cell r="I491">
            <v>5</v>
          </cell>
          <cell r="J491">
            <v>5</v>
          </cell>
        </row>
        <row r="492">
          <cell r="A492" t="str">
            <v>CAEG1000</v>
          </cell>
          <cell r="B492" t="str">
            <v>红细胞渗透脆性试验</v>
          </cell>
          <cell r="C492" t="str">
            <v>样本类型：新鲜血液。样本采集，加入试剂，审核结果，录入实验室信息系统或人工登记，发送报告；按规定处理废弃物；接受临床相关咨询。</v>
          </cell>
          <cell r="D492" t="str">
            <v>试剂，质控品</v>
          </cell>
        </row>
        <row r="492">
          <cell r="F492" t="str">
            <v>次</v>
          </cell>
        </row>
        <row r="492">
          <cell r="H492">
            <v>8</v>
          </cell>
          <cell r="I492">
            <v>7</v>
          </cell>
          <cell r="J492">
            <v>6</v>
          </cell>
        </row>
        <row r="493">
          <cell r="A493" t="str">
            <v>CAEH1000</v>
          </cell>
          <cell r="B493" t="str">
            <v>红细胞孵育渗透脆性试验</v>
          </cell>
          <cell r="C493" t="str">
            <v>样本类型：新鲜血液。样本采集，加入试剂，孵育，审核结果，录入实验室信息系统或人工登记，发送报告；按规定处理废弃物；接受临床相关咨询。</v>
          </cell>
          <cell r="D493" t="str">
            <v>试剂，质控品</v>
          </cell>
        </row>
        <row r="493">
          <cell r="F493" t="str">
            <v>次</v>
          </cell>
        </row>
        <row r="493">
          <cell r="H493">
            <v>10</v>
          </cell>
          <cell r="I493">
            <v>8</v>
          </cell>
          <cell r="J493">
            <v>7</v>
          </cell>
        </row>
        <row r="494">
          <cell r="A494" t="str">
            <v>CAEJ1000</v>
          </cell>
          <cell r="B494" t="str">
            <v>热溶血试验</v>
          </cell>
          <cell r="C494" t="str">
            <v>样本类型：新鲜血液。样本采集，加入试剂，审核结果，录入实验室信息系统或人工登记，发送报告；按规定处理废弃物；接受临床相关咨询。</v>
          </cell>
          <cell r="D494" t="str">
            <v>试剂，质控品</v>
          </cell>
        </row>
        <row r="494">
          <cell r="F494" t="str">
            <v>次</v>
          </cell>
        </row>
        <row r="494">
          <cell r="H494">
            <v>5</v>
          </cell>
          <cell r="I494">
            <v>5</v>
          </cell>
          <cell r="J494">
            <v>5</v>
          </cell>
        </row>
        <row r="495">
          <cell r="A495" t="str">
            <v>CAEK1000</v>
          </cell>
          <cell r="B495" t="str">
            <v>冷溶血试验</v>
          </cell>
          <cell r="C495" t="str">
            <v>样本类型：新鲜血液。样本采集，加入试剂，审核结果，录入实验室信息系统或人工登记，发送报告；按规定处理废弃物；接受临床相关咨询。</v>
          </cell>
          <cell r="D495" t="str">
            <v>试剂，质控品</v>
          </cell>
        </row>
        <row r="495">
          <cell r="F495" t="str">
            <v>次</v>
          </cell>
        </row>
        <row r="495">
          <cell r="H495">
            <v>5</v>
          </cell>
          <cell r="I495">
            <v>5</v>
          </cell>
          <cell r="J495">
            <v>5</v>
          </cell>
        </row>
        <row r="496">
          <cell r="A496" t="str">
            <v>CAEL1000</v>
          </cell>
          <cell r="B496" t="str">
            <v>蔗糖溶血试验</v>
          </cell>
          <cell r="C496" t="str">
            <v>样本类型：新鲜血液。样本采集，加入试剂，审核结果，录入实验室信息系统或人工登记，发送报告；按规定处理废弃物；接受临床相关咨询。</v>
          </cell>
          <cell r="D496" t="str">
            <v>试剂，质控品</v>
          </cell>
        </row>
        <row r="496">
          <cell r="F496" t="str">
            <v>次</v>
          </cell>
        </row>
        <row r="496">
          <cell r="H496">
            <v>5</v>
          </cell>
          <cell r="I496">
            <v>5</v>
          </cell>
          <cell r="J496">
            <v>5</v>
          </cell>
        </row>
        <row r="497">
          <cell r="A497" t="str">
            <v>CAEM1000</v>
          </cell>
          <cell r="B497" t="str">
            <v>血清酸化溶血(Ham)试验</v>
          </cell>
          <cell r="C497" t="str">
            <v>样本类型：新鲜血液。样本采集，加入试剂，审核结果，录入实验室信息系统或人工登记，发送报告；按规定处理废弃物；接受临床相关咨询。</v>
          </cell>
          <cell r="D497" t="str">
            <v>试剂，质控品</v>
          </cell>
        </row>
        <row r="497">
          <cell r="F497" t="str">
            <v>次</v>
          </cell>
        </row>
        <row r="497">
          <cell r="H497">
            <v>5</v>
          </cell>
          <cell r="I497">
            <v>5</v>
          </cell>
          <cell r="J497">
            <v>5</v>
          </cell>
        </row>
        <row r="498">
          <cell r="A498" t="str">
            <v>CAEN1000</v>
          </cell>
          <cell r="B498" t="str">
            <v>酸化甘油溶血试验</v>
          </cell>
          <cell r="C498" t="str">
            <v>样本类型：新鲜血液。样本采集，加入试剂，审核结果，录入实验室信息系统或人工登记，发送报告；按规定处理废弃物；接受临床相关咨询。</v>
          </cell>
          <cell r="D498" t="str">
            <v>试剂，质控品</v>
          </cell>
        </row>
        <row r="498">
          <cell r="F498" t="str">
            <v>次</v>
          </cell>
        </row>
        <row r="498">
          <cell r="H498">
            <v>5</v>
          </cell>
          <cell r="I498">
            <v>5</v>
          </cell>
          <cell r="J498">
            <v>5</v>
          </cell>
        </row>
        <row r="499">
          <cell r="A499" t="str">
            <v>CAEP1000</v>
          </cell>
          <cell r="B499" t="str">
            <v>微量补体溶血敏感试验</v>
          </cell>
          <cell r="C499" t="str">
            <v>样本类型：新鲜血液。样本采集，加入试剂，审核结果，录入实验室信息系统或人工登记，发送报告；按规定处理废弃物；接受临床相关咨询。</v>
          </cell>
          <cell r="D499" t="str">
            <v>试剂，质控品</v>
          </cell>
        </row>
        <row r="499">
          <cell r="F499" t="str">
            <v>次</v>
          </cell>
        </row>
        <row r="499">
          <cell r="H499">
            <v>8</v>
          </cell>
          <cell r="I499">
            <v>7</v>
          </cell>
          <cell r="J499">
            <v>6</v>
          </cell>
        </row>
        <row r="500">
          <cell r="A500" t="str">
            <v>CAEQ1000</v>
          </cell>
          <cell r="B500" t="str">
            <v>蛇毒因子溶血试验</v>
          </cell>
          <cell r="C500" t="str">
            <v>样本类型：新鲜血液。样本采集，加入试剂，观察结果，录入实验室信息系统或人工登记，发送报告；按规定处理废弃物；接受临床相关咨询。</v>
          </cell>
          <cell r="D500" t="str">
            <v>试剂，质控品</v>
          </cell>
        </row>
        <row r="500">
          <cell r="F500" t="str">
            <v>次</v>
          </cell>
        </row>
        <row r="500">
          <cell r="H500">
            <v>5</v>
          </cell>
          <cell r="I500">
            <v>7</v>
          </cell>
          <cell r="J500">
            <v>6</v>
          </cell>
        </row>
        <row r="501">
          <cell r="A501" t="str">
            <v>CAEQ1000</v>
          </cell>
          <cell r="B501" t="str">
            <v>蛇毒因子溶血试验</v>
          </cell>
          <cell r="C501" t="str">
            <v>样本类型：新鲜血液。样本采集，加入试剂，观察结果，录入实验室信息系统或人工登记，发送报告；按规定处理废弃物；接受临床相关咨询。</v>
          </cell>
          <cell r="D501" t="str">
            <v>试剂，质控品</v>
          </cell>
        </row>
        <row r="501">
          <cell r="F501" t="str">
            <v>次</v>
          </cell>
        </row>
        <row r="501">
          <cell r="H501">
            <v>5</v>
          </cell>
          <cell r="I501">
            <v>5</v>
          </cell>
          <cell r="J501">
            <v>5</v>
          </cell>
        </row>
        <row r="502">
          <cell r="A502" t="str">
            <v>CAER1000</v>
          </cell>
          <cell r="B502" t="str">
            <v>高铁血红蛋白还原(MHB-RT)试验</v>
          </cell>
          <cell r="C502" t="str">
            <v>样本类型：新鲜血液。样本采集，加入试剂，观察结果，录入实验室信息系统或人工登记，发送报告；按规定处理废弃物；接受临床相关咨询。</v>
          </cell>
          <cell r="D502" t="str">
            <v>试剂，质控品</v>
          </cell>
        </row>
        <row r="502">
          <cell r="F502" t="str">
            <v>次</v>
          </cell>
        </row>
        <row r="502">
          <cell r="H502">
            <v>8</v>
          </cell>
          <cell r="I502">
            <v>7</v>
          </cell>
          <cell r="J502">
            <v>6</v>
          </cell>
        </row>
        <row r="503">
          <cell r="A503" t="str">
            <v>CAES1000</v>
          </cell>
          <cell r="B503" t="str">
            <v>葡萄糖6-磷酸脱氢酶荧光斑点试验</v>
          </cell>
          <cell r="C503" t="str">
            <v>样本类型：新鲜血液。样本采集，加入试剂，观察结果，录入实验室信息系统或人工登记，发送报告；按规定处理废弃物；接受临床相关咨询。</v>
          </cell>
          <cell r="D503" t="str">
            <v>试剂，质控品</v>
          </cell>
        </row>
        <row r="503">
          <cell r="F503" t="str">
            <v>次</v>
          </cell>
        </row>
        <row r="503">
          <cell r="H503">
            <v>5</v>
          </cell>
          <cell r="I503">
            <v>5</v>
          </cell>
          <cell r="J503">
            <v>5</v>
          </cell>
        </row>
        <row r="504">
          <cell r="A504" t="str">
            <v>CAET1000</v>
          </cell>
          <cell r="B504" t="str">
            <v>葡萄糖6-磷酸脱氢酶活性检测</v>
          </cell>
          <cell r="C504" t="str">
            <v>样本类型：新鲜血液。样本采集，加入试剂，测定，审核结果，录入实验室信息系统或人工登记，发送报告；按规定处理废弃物；接受临床相关咨询。</v>
          </cell>
          <cell r="D504" t="str">
            <v>试剂，质控品，校准品</v>
          </cell>
        </row>
        <row r="504">
          <cell r="F504" t="str">
            <v>次</v>
          </cell>
        </row>
        <row r="504">
          <cell r="H504">
            <v>12</v>
          </cell>
          <cell r="I504">
            <v>10</v>
          </cell>
          <cell r="J504">
            <v>8</v>
          </cell>
        </row>
        <row r="505">
          <cell r="A505" t="str">
            <v>CAEU1000</v>
          </cell>
          <cell r="B505" t="str">
            <v>变性珠蛋白小体(Heinz小体)检测</v>
          </cell>
          <cell r="C505" t="str">
            <v>样本类型：新鲜血液。样本采集，与试剂孵育，涂片，染色，显微镜观察，审核结果，录入实验室信息系统或人工登记，发送报告；按规定处理废弃物；接受临床相关咨询。</v>
          </cell>
          <cell r="D505" t="str">
            <v>试剂，质控品</v>
          </cell>
        </row>
        <row r="505">
          <cell r="F505" t="str">
            <v>次</v>
          </cell>
        </row>
        <row r="505">
          <cell r="H505">
            <v>5</v>
          </cell>
          <cell r="I505">
            <v>5</v>
          </cell>
          <cell r="J505">
            <v>5</v>
          </cell>
        </row>
        <row r="506">
          <cell r="A506" t="str">
            <v>CAEV1000</v>
          </cell>
          <cell r="B506" t="str">
            <v>红细胞谷胱甘肽(GSH)含量测定</v>
          </cell>
          <cell r="C506" t="str">
            <v>样本类型：新鲜血液。样本采集，加入试剂，测定，审核结果，录入实验室信息系统或人工登记，发送报告；按规定处理废弃物；接受临床相关咨询。</v>
          </cell>
          <cell r="D506" t="str">
            <v>试剂，质控品，校准品</v>
          </cell>
        </row>
        <row r="506">
          <cell r="F506" t="str">
            <v>次</v>
          </cell>
        </row>
        <row r="506">
          <cell r="H506">
            <v>10</v>
          </cell>
          <cell r="I506">
            <v>8</v>
          </cell>
          <cell r="J506">
            <v>7</v>
          </cell>
        </row>
        <row r="507">
          <cell r="A507" t="str">
            <v>CAEW1000</v>
          </cell>
          <cell r="B507" t="str">
            <v>红细胞丙酮酸激酶(PK)检测</v>
          </cell>
          <cell r="C507" t="str">
            <v>样本类型：新鲜血液。样本采集，加入试剂，测定，审核结果，录入实验室信息系统或人工登记，发送报告；按规定处理废弃物；接受临床相关咨询。</v>
          </cell>
          <cell r="D507" t="str">
            <v>试剂，质控品，校准品</v>
          </cell>
        </row>
        <row r="507">
          <cell r="F507" t="str">
            <v>次</v>
          </cell>
        </row>
        <row r="507">
          <cell r="H507">
            <v>15</v>
          </cell>
          <cell r="I507">
            <v>12</v>
          </cell>
          <cell r="J507">
            <v>10</v>
          </cell>
        </row>
        <row r="508">
          <cell r="A508" t="str">
            <v>CAEX1000</v>
          </cell>
          <cell r="B508" t="str">
            <v>热变性试验</v>
          </cell>
          <cell r="C508" t="str">
            <v>样本类型：新鲜血液。样本采集，加入试剂，加热观察结果，审核结果，录入实验室信息系统或人工登记，发送报告；按规定处理废弃物；接受临床相关咨询。</v>
          </cell>
          <cell r="D508" t="str">
            <v>试剂，质控品</v>
          </cell>
        </row>
        <row r="508">
          <cell r="F508" t="str">
            <v>次</v>
          </cell>
        </row>
        <row r="508">
          <cell r="H508">
            <v>3</v>
          </cell>
          <cell r="I508">
            <v>3</v>
          </cell>
          <cell r="J508">
            <v>3</v>
          </cell>
        </row>
        <row r="509">
          <cell r="A509" t="str">
            <v>CAEY1000</v>
          </cell>
          <cell r="B509" t="str">
            <v>红细胞镰变试验</v>
          </cell>
          <cell r="C509" t="str">
            <v>样本类型：新鲜血液。样本采集，加入试剂，封片，显微镜观察，审核结果，录入实验室信息系统或人工登记，发送报告；按规定处理废弃物；接受临床相关咨询。</v>
          </cell>
          <cell r="D509" t="str">
            <v>试剂，质控品</v>
          </cell>
        </row>
        <row r="509">
          <cell r="F509" t="str">
            <v>次</v>
          </cell>
        </row>
        <row r="509">
          <cell r="H509">
            <v>5</v>
          </cell>
          <cell r="I509">
            <v>5</v>
          </cell>
          <cell r="J509">
            <v>5</v>
          </cell>
        </row>
        <row r="510">
          <cell r="A510" t="str">
            <v>CAEZ1000</v>
          </cell>
          <cell r="B510" t="str">
            <v>血红蛋白(Hb)测定</v>
          </cell>
          <cell r="C510" t="str">
            <v>样本类型：新鲜血液。样本采集，稀释，溶血，比色，计算，审核结果，录入实验室信息系统或人工登记，发送报告；按规定处理废弃物；接受临床相关咨询。</v>
          </cell>
          <cell r="D510" t="str">
            <v>试剂，质控品，校准品</v>
          </cell>
        </row>
        <row r="510">
          <cell r="F510" t="str">
            <v>次</v>
          </cell>
        </row>
        <row r="510">
          <cell r="H510">
            <v>1</v>
          </cell>
          <cell r="I510">
            <v>1</v>
          </cell>
          <cell r="J510">
            <v>1</v>
          </cell>
        </row>
        <row r="511">
          <cell r="A511" t="str">
            <v>CAFA1000</v>
          </cell>
          <cell r="B511" t="str">
            <v>血红蛋白电泳测定</v>
          </cell>
          <cell r="C511" t="str">
            <v>样本类型：新鲜血液。样本采集，制备血红蛋白液，电泳，审核结果，录入实验室信息系统或人工登记，发送报告；按规定处理废弃物；接受临床相关咨询。</v>
          </cell>
          <cell r="D511" t="str">
            <v>试剂，质控品</v>
          </cell>
        </row>
        <row r="511">
          <cell r="F511" t="str">
            <v>次</v>
          </cell>
        </row>
        <row r="511">
          <cell r="H511">
            <v>30</v>
          </cell>
          <cell r="I511">
            <v>25</v>
          </cell>
          <cell r="J511">
            <v>20</v>
          </cell>
        </row>
        <row r="512">
          <cell r="A512" t="str">
            <v>CAFB1000</v>
          </cell>
          <cell r="B512" t="str">
            <v>抗碱血红蛋白(HbF)测定</v>
          </cell>
          <cell r="C512" t="str">
            <v>样本类型：新鲜血液。样本采集，制备血红蛋白液，碱变性，比色，审核结果，录入实验室信息系统或人工登记，发送报告；按规定处理废弃物；接受临床相关咨询。</v>
          </cell>
          <cell r="D512" t="str">
            <v>试剂，质控品</v>
          </cell>
        </row>
        <row r="512">
          <cell r="F512" t="str">
            <v>次</v>
          </cell>
        </row>
        <row r="512">
          <cell r="H512">
            <v>8</v>
          </cell>
          <cell r="I512">
            <v>7</v>
          </cell>
          <cell r="J512">
            <v>6</v>
          </cell>
        </row>
        <row r="513">
          <cell r="A513" t="str">
            <v>CAFC1000</v>
          </cell>
          <cell r="B513" t="str">
            <v>胎儿血红蛋白(HbF)显微镜测定</v>
          </cell>
          <cell r="C513" t="str">
            <v>样本类型：新鲜血液。样本采集，涂片，酸处理、染色，显微镜观察，审核结果，录入实验室信息系统或人工登记，发送报告；按规定处理废弃物；接受临床相关咨询。</v>
          </cell>
          <cell r="D513" t="str">
            <v>试剂，质控品</v>
          </cell>
        </row>
        <row r="513">
          <cell r="F513" t="str">
            <v>次</v>
          </cell>
        </row>
        <row r="513">
          <cell r="H513">
            <v>8</v>
          </cell>
          <cell r="I513">
            <v>7</v>
          </cell>
          <cell r="J513">
            <v>6</v>
          </cell>
        </row>
        <row r="514">
          <cell r="A514" t="str">
            <v>CAFD1000</v>
          </cell>
          <cell r="B514" t="str">
            <v>血红蛋白H包涵体检测</v>
          </cell>
          <cell r="C514" t="str">
            <v>样本类型：新鲜血液。样本采集，涂片，染色，显微镜观察，审核结果，录入实验室信息系统或人工登记，发送报告；按规定处理废弃物；接受临床相关咨询。</v>
          </cell>
          <cell r="D514" t="str">
            <v>试剂，质控品</v>
          </cell>
        </row>
        <row r="514">
          <cell r="F514" t="str">
            <v>次</v>
          </cell>
        </row>
        <row r="514">
          <cell r="H514">
            <v>5</v>
          </cell>
          <cell r="I514">
            <v>5</v>
          </cell>
          <cell r="J514">
            <v>5</v>
          </cell>
        </row>
        <row r="515">
          <cell r="A515" t="str">
            <v>CAFE1000</v>
          </cell>
          <cell r="B515" t="str">
            <v>异丙醇试验</v>
          </cell>
          <cell r="C515" t="str">
            <v>样本类型：新鲜血液。样本采集，制备血红蛋白液，变性，沉淀，审核结果，录入实验室信息系统或人工登记，发送报告；按规定处理废弃物；接受临床相关咨询。</v>
          </cell>
          <cell r="D515" t="str">
            <v>试剂，质控品</v>
          </cell>
        </row>
        <row r="515">
          <cell r="F515" t="str">
            <v>次</v>
          </cell>
        </row>
        <row r="515">
          <cell r="H515">
            <v>5</v>
          </cell>
          <cell r="I515">
            <v>5</v>
          </cell>
          <cell r="J515">
            <v>5</v>
          </cell>
        </row>
        <row r="516">
          <cell r="A516" t="str">
            <v>CAFF1000</v>
          </cell>
          <cell r="B516" t="str">
            <v>血红蛋白C试验</v>
          </cell>
          <cell r="C516" t="str">
            <v>样本类型：新鲜血液。样本采集，孵育，涂片，显微镜观察，审核结果，录入实验室信息系统或人工登记，发送报告；按规定处理废弃物；接受临床相关咨询。</v>
          </cell>
          <cell r="D516" t="str">
            <v>试剂，质控品</v>
          </cell>
        </row>
        <row r="516">
          <cell r="F516" t="str">
            <v>次</v>
          </cell>
        </row>
        <row r="516">
          <cell r="H516">
            <v>8</v>
          </cell>
          <cell r="I516">
            <v>7</v>
          </cell>
          <cell r="J516">
            <v>6</v>
          </cell>
        </row>
        <row r="517">
          <cell r="A517" t="str">
            <v>CAFG1000</v>
          </cell>
          <cell r="B517" t="str">
            <v>血红蛋白S溶解度试验</v>
          </cell>
          <cell r="C517" t="str">
            <v>样本类型：新鲜血液。样本采集，加入试剂，比色测定，审核结果，录入实验室信息系统或人工登记，发送报告；按规定处理废弃物；接受临床相关咨询。</v>
          </cell>
          <cell r="D517" t="str">
            <v>试剂，质控品</v>
          </cell>
        </row>
        <row r="517">
          <cell r="F517" t="str">
            <v>次</v>
          </cell>
        </row>
        <row r="517">
          <cell r="H517">
            <v>8</v>
          </cell>
          <cell r="I517">
            <v>7</v>
          </cell>
          <cell r="J517">
            <v>6</v>
          </cell>
        </row>
        <row r="518">
          <cell r="A518" t="str">
            <v>CAFH1000</v>
          </cell>
          <cell r="B518" t="str">
            <v>直接抗人球蛋白(Coombs')试验</v>
          </cell>
          <cell r="C518" t="str">
            <v>样本类型：新鲜血液。样本采集，加入试剂，审核结果，录入实验室信息系统或人工登记，发送报告；按规定处理废弃物；接受临床相关咨询。</v>
          </cell>
          <cell r="D518" t="str">
            <v>试剂，质控品</v>
          </cell>
        </row>
        <row r="518">
          <cell r="F518" t="str">
            <v>次</v>
          </cell>
        </row>
        <row r="518">
          <cell r="H518">
            <v>20</v>
          </cell>
          <cell r="I518">
            <v>16</v>
          </cell>
          <cell r="J518">
            <v>14</v>
          </cell>
        </row>
        <row r="519">
          <cell r="A519" t="str">
            <v>CAFJ1000</v>
          </cell>
          <cell r="B519" t="str">
            <v>间接抗人球蛋白试验</v>
          </cell>
          <cell r="C519" t="str">
            <v>样本类型：新鲜血液。样本采集，加入试剂，审核结果，录入实验室信息系统或人工登记，发送报告；按规定处理废弃物；接受临床相关咨询。</v>
          </cell>
          <cell r="D519" t="str">
            <v>试剂，质控品</v>
          </cell>
        </row>
        <row r="519">
          <cell r="F519" t="str">
            <v>次</v>
          </cell>
        </row>
        <row r="519">
          <cell r="H519">
            <v>20</v>
          </cell>
          <cell r="I519">
            <v>16</v>
          </cell>
          <cell r="J519">
            <v>14</v>
          </cell>
        </row>
        <row r="520">
          <cell r="A520" t="str">
            <v>CAFK1000</v>
          </cell>
          <cell r="B520" t="str">
            <v>红细胞电泳测定</v>
          </cell>
          <cell r="C520" t="str">
            <v>样本类型：新鲜血液。样本采集，加入红细胞悬液，电泳，记录时间，审核结果，录入实验室信息系统或人工登记，发送报告；按规定处理废弃物；接受临床相关咨询。</v>
          </cell>
          <cell r="D520" t="str">
            <v>试剂，质控品</v>
          </cell>
        </row>
        <row r="520">
          <cell r="F520" t="str">
            <v>次</v>
          </cell>
        </row>
        <row r="520">
          <cell r="H520">
            <v>25</v>
          </cell>
          <cell r="I520">
            <v>20</v>
          </cell>
          <cell r="J520">
            <v>18</v>
          </cell>
        </row>
        <row r="521">
          <cell r="A521" t="str">
            <v>CAFL1000</v>
          </cell>
          <cell r="B521" t="str">
            <v>红细胞膜蛋白测定</v>
          </cell>
          <cell r="C521" t="str">
            <v>样本类型：新鲜血液。样本采集，提取细胞膜蛋白，电泳，审核结果，录入实验室信息系统或人工登记，发送报告；按规定处理废弃物；接受临床相关咨询。</v>
          </cell>
          <cell r="D521" t="str">
            <v>试剂，质控品</v>
          </cell>
        </row>
        <row r="521">
          <cell r="F521" t="str">
            <v>次</v>
          </cell>
        </row>
        <row r="521">
          <cell r="H521">
            <v>12</v>
          </cell>
          <cell r="I521">
            <v>10</v>
          </cell>
          <cell r="J521">
            <v>8</v>
          </cell>
        </row>
        <row r="522">
          <cell r="A522" t="str">
            <v>CAFM1000</v>
          </cell>
          <cell r="B522" t="str">
            <v>肽链裂解试验</v>
          </cell>
          <cell r="C522" t="str">
            <v>样本类型：新鲜血液。样本采集，肽链裂解，电泳，审核结果，录入实验室信息系统或人工登记，发送报告；按规定处理废弃物；接受临床相关咨询。</v>
          </cell>
          <cell r="D522" t="str">
            <v>试剂，质控品</v>
          </cell>
        </row>
        <row r="522">
          <cell r="F522" t="str">
            <v>次</v>
          </cell>
        </row>
        <row r="522">
          <cell r="H522">
            <v>12</v>
          </cell>
          <cell r="I522">
            <v>10</v>
          </cell>
          <cell r="J522">
            <v>8</v>
          </cell>
        </row>
        <row r="523">
          <cell r="A523" t="str">
            <v>CAFN1000</v>
          </cell>
          <cell r="B523" t="str">
            <v>红细胞游离原卟啉测定
</v>
          </cell>
          <cell r="C523" t="str">
            <v>样本类型：新鲜血液。样本采集，加入试剂，分析，审核结果，录入实验室信息系统或人工登记，发送报告；按规定处理废弃物；接受临床相关咨询。</v>
          </cell>
          <cell r="D523" t="str">
            <v>试剂，质控品，校准品</v>
          </cell>
        </row>
        <row r="523">
          <cell r="F523" t="str">
            <v>次</v>
          </cell>
        </row>
        <row r="523">
          <cell r="H523">
            <v>12</v>
          </cell>
          <cell r="I523">
            <v>10</v>
          </cell>
          <cell r="J523">
            <v>8</v>
          </cell>
        </row>
        <row r="524">
          <cell r="A524" t="str">
            <v>CAFP1000</v>
          </cell>
          <cell r="B524" t="str">
            <v>血液锌原卟啉测定</v>
          </cell>
          <cell r="C524" t="str">
            <v>样本类型：新鲜血液。样本采集，加入试剂，分析，审核结果，录入实验室信息系统或人工登记，发送报告；按规定处理废弃物；接受临床相关咨询。</v>
          </cell>
          <cell r="D524" t="str">
            <v>试剂，质控品，校准品</v>
          </cell>
        </row>
        <row r="524">
          <cell r="F524" t="str">
            <v>次</v>
          </cell>
        </row>
        <row r="524">
          <cell r="H524">
            <v>12</v>
          </cell>
          <cell r="I524">
            <v>10</v>
          </cell>
          <cell r="J524">
            <v>8</v>
          </cell>
        </row>
        <row r="525">
          <cell r="A525" t="str">
            <v>CAGA1000</v>
          </cell>
          <cell r="B525" t="str">
            <v>凝血酶时间(TT)测定</v>
          </cell>
          <cell r="C525" t="str">
            <v>样本类型：新鲜血液。样本采集，分离血浆，加入试剂，手工或凝血仪测定结果，审核结果，录入实验室信息系统或人工登记，发送报告；按规定处理废弃物；接受临床相关咨询。</v>
          </cell>
          <cell r="D525" t="str">
            <v>试剂，质控品，反应杯</v>
          </cell>
        </row>
        <row r="525">
          <cell r="F525" t="str">
            <v>次</v>
          </cell>
        </row>
        <row r="525">
          <cell r="H525">
            <v>15</v>
          </cell>
          <cell r="I525">
            <v>12</v>
          </cell>
          <cell r="J525">
            <v>10</v>
          </cell>
        </row>
        <row r="526">
          <cell r="A526" t="str">
            <v>CAGA-CAKH</v>
          </cell>
          <cell r="B526" t="str">
            <v>4.血栓与止血检验</v>
          </cell>
        </row>
        <row r="527">
          <cell r="A527" t="str">
            <v>CAGB1000</v>
          </cell>
          <cell r="B527" t="str">
            <v>活化部分凝血活酶时间(APTT)测定</v>
          </cell>
          <cell r="C527"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527" t="str">
            <v>试剂，质控品，反应杯</v>
          </cell>
        </row>
        <row r="527">
          <cell r="F527" t="str">
            <v>次</v>
          </cell>
        </row>
        <row r="527">
          <cell r="H527">
            <v>15</v>
          </cell>
          <cell r="I527">
            <v>12</v>
          </cell>
          <cell r="J527">
            <v>10</v>
          </cell>
        </row>
        <row r="528">
          <cell r="A528" t="str">
            <v>CAGC1000</v>
          </cell>
          <cell r="B528" t="str">
            <v>血浆凝血酶原时间(PT)测定</v>
          </cell>
          <cell r="C528"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528" t="str">
            <v>试剂，质控品，反应杯</v>
          </cell>
        </row>
        <row r="528">
          <cell r="F528" t="str">
            <v>次</v>
          </cell>
        </row>
        <row r="528">
          <cell r="H528">
            <v>10</v>
          </cell>
          <cell r="I528">
            <v>8</v>
          </cell>
          <cell r="J528">
            <v>7</v>
          </cell>
        </row>
        <row r="529">
          <cell r="A529" t="str">
            <v>CAGD1000</v>
          </cell>
          <cell r="B529" t="str">
            <v>血浆纤维蛋白原测定</v>
          </cell>
          <cell r="C529" t="str">
            <v>样本类型：新鲜血液。样本采集，分离血浆，加入试剂，人工或仪器法测定凝固时间，审核结果，录入实验室信息系统或人工登记，发送报告；按规定处理废弃物；接受临床相关咨询。</v>
          </cell>
          <cell r="D529" t="str">
            <v>试剂，质控品，反应杯，校准品</v>
          </cell>
        </row>
        <row r="529">
          <cell r="F529" t="str">
            <v>次</v>
          </cell>
        </row>
        <row r="529">
          <cell r="H529">
            <v>15</v>
          </cell>
          <cell r="I529">
            <v>12</v>
          </cell>
          <cell r="J529">
            <v>10</v>
          </cell>
        </row>
        <row r="530">
          <cell r="A530" t="str">
            <v>CAGE1000</v>
          </cell>
          <cell r="B530" t="str">
            <v>血小板相关免疫球蛋白(PAIg)测定</v>
          </cell>
          <cell r="C530"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530" t="str">
            <v>试剂，质控品，校准品</v>
          </cell>
        </row>
        <row r="530">
          <cell r="F530" t="str">
            <v>项</v>
          </cell>
          <cell r="G530" t="str">
            <v>每种免疫球蛋白为一个计价单位</v>
          </cell>
          <cell r="H530">
            <v>30</v>
          </cell>
          <cell r="I530">
            <v>25</v>
          </cell>
          <cell r="J530">
            <v>20</v>
          </cell>
        </row>
        <row r="531">
          <cell r="A531" t="str">
            <v>CAGF1000</v>
          </cell>
          <cell r="B531" t="str">
            <v>血小板相关补体C3(PAC3)测定</v>
          </cell>
          <cell r="C531"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531" t="str">
            <v>试剂，质控品</v>
          </cell>
        </row>
        <row r="531">
          <cell r="F531" t="str">
            <v>项</v>
          </cell>
          <cell r="G531" t="str">
            <v>每种标本来源为一个计价单位</v>
          </cell>
          <cell r="H531">
            <v>30</v>
          </cell>
          <cell r="I531">
            <v>25</v>
          </cell>
          <cell r="J531">
            <v>20</v>
          </cell>
        </row>
        <row r="532">
          <cell r="A532" t="str">
            <v>CAGG1000</v>
          </cell>
          <cell r="B532" t="str">
            <v>抗血小板膜糖蛋白自身抗体测定</v>
          </cell>
          <cell r="C532"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532" t="str">
            <v>试剂，质控品，校准品</v>
          </cell>
        </row>
        <row r="532">
          <cell r="F532" t="str">
            <v>项</v>
          </cell>
          <cell r="G532" t="str">
            <v>每种抗体为一个计价单位</v>
          </cell>
          <cell r="H532">
            <v>40</v>
          </cell>
          <cell r="I532">
            <v>32</v>
          </cell>
          <cell r="J532">
            <v>28</v>
          </cell>
        </row>
        <row r="533">
          <cell r="A533" t="str">
            <v>CAGH1000</v>
          </cell>
          <cell r="B533" t="str">
            <v>血小板膜糖蛋白测定</v>
          </cell>
          <cell r="C533"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533" t="str">
            <v>试剂，质控品，校准品</v>
          </cell>
        </row>
        <row r="533">
          <cell r="F533" t="str">
            <v>项</v>
          </cell>
          <cell r="G533" t="str">
            <v>每种抗体为一个计价单位</v>
          </cell>
          <cell r="H533">
            <v>50</v>
          </cell>
          <cell r="I533">
            <v>40</v>
          </cell>
          <cell r="J533">
            <v>35</v>
          </cell>
        </row>
        <row r="534">
          <cell r="A534" t="str">
            <v>CAGJ1000</v>
          </cell>
          <cell r="B534" t="str">
            <v>血清可溶性血小板膜糖蛋白检测</v>
          </cell>
          <cell r="C534" t="str">
            <v>包括抗GPIb、GPIIb、GPIIIa、GPIX抗体等。样本类型：血液。样本采集，分离血清，加入试剂，测定，审核结果，录入实验室信息系统或人工登记，发送报告；按规定处理废弃物；接受临床相关咨询。</v>
          </cell>
          <cell r="D534" t="str">
            <v>试剂，质控品，校准品</v>
          </cell>
        </row>
        <row r="534">
          <cell r="F534" t="str">
            <v>项</v>
          </cell>
          <cell r="G534" t="str">
            <v>每种抗体为一个计价单位</v>
          </cell>
          <cell r="H534">
            <v>50</v>
          </cell>
          <cell r="I534">
            <v>40</v>
          </cell>
          <cell r="J534">
            <v>35</v>
          </cell>
        </row>
        <row r="535">
          <cell r="A535" t="str">
            <v>CAGK1000</v>
          </cell>
          <cell r="B535" t="str">
            <v>可溶性血小板膜α颗粒膜蛋白140(GMP-140)测定</v>
          </cell>
          <cell r="C535" t="str">
            <v>样本类型：血液。样本采集，分离血清，加入试剂，测定，审核结果，录入实验室信息系统或人工登记，发送报告；按规定处理废弃物；接受临床相关咨询。</v>
          </cell>
          <cell r="D535" t="str">
            <v>试剂，质控品，校准品</v>
          </cell>
        </row>
        <row r="535">
          <cell r="F535" t="str">
            <v>次</v>
          </cell>
        </row>
        <row r="535">
          <cell r="H535">
            <v>40</v>
          </cell>
          <cell r="I535">
            <v>32</v>
          </cell>
          <cell r="J535">
            <v>28</v>
          </cell>
        </row>
        <row r="536">
          <cell r="A536" t="str">
            <v>CAGL1000</v>
          </cell>
          <cell r="B536" t="str">
            <v>血小板膜α颗粒膜蛋白140(GMP-140)测定</v>
          </cell>
          <cell r="C536" t="str">
            <v>样本类型：血液。样本采集，分离血小板，加入抗体，测定，审核结果，录入实验室信息系统或人工登记，发送报告；按规定处理废弃物；接受临床相关咨询。</v>
          </cell>
          <cell r="D536" t="str">
            <v>试剂，质控品，校准品</v>
          </cell>
        </row>
        <row r="536">
          <cell r="F536" t="str">
            <v>次</v>
          </cell>
        </row>
        <row r="536">
          <cell r="H536">
            <v>40</v>
          </cell>
          <cell r="I536">
            <v>32</v>
          </cell>
          <cell r="J536">
            <v>28</v>
          </cell>
        </row>
        <row r="537">
          <cell r="A537" t="str">
            <v>CAGM6000</v>
          </cell>
          <cell r="B537" t="str">
            <v>毛细血管脆性试验</v>
          </cell>
          <cell r="C537" t="str">
            <v>样本类型：皮肤。消毒，加压，一定时间内观察结果，审核结果，录入实验室信息系统或人工登记，发送报告；按规定处理废弃物；接受临床相关咨询。</v>
          </cell>
          <cell r="D537" t="str">
            <v>试剂</v>
          </cell>
        </row>
        <row r="537">
          <cell r="F537" t="str">
            <v>次</v>
          </cell>
        </row>
        <row r="537">
          <cell r="H537">
            <v>6</v>
          </cell>
          <cell r="I537">
            <v>5</v>
          </cell>
          <cell r="J537">
            <v>4</v>
          </cell>
        </row>
        <row r="538">
          <cell r="A538" t="str">
            <v>CAGN6000</v>
          </cell>
          <cell r="B538" t="str">
            <v>阿斯匹林耐量(ATT)试验</v>
          </cell>
          <cell r="C538" t="str">
            <v>样本类型：皮肤。消毒，加压，针刺，观察服用阿司匹林前后的上臂皮肤出血时间，记录出血停止时间，审核结果，录入实验室信息系统或人工登记，发送报告；按规定处理废弃物；接受临床相关咨询。</v>
          </cell>
          <cell r="D538" t="str">
            <v>试剂</v>
          </cell>
        </row>
        <row r="538">
          <cell r="F538" t="str">
            <v>次</v>
          </cell>
        </row>
        <row r="538">
          <cell r="H538">
            <v>12</v>
          </cell>
          <cell r="I538">
            <v>10</v>
          </cell>
          <cell r="J538">
            <v>8</v>
          </cell>
        </row>
        <row r="539">
          <cell r="A539" t="str">
            <v>CAGP1000</v>
          </cell>
          <cell r="B539" t="str">
            <v>血管性血友病因子(VWF)抗原测定</v>
          </cell>
          <cell r="C539" t="str">
            <v>样本类型：血液。样本采集，分离血浆，加入试剂，测定，审核结果，录入实验室信息系统或人工登记，发送报告；按规定处理废弃物；接受临床相关咨询。</v>
          </cell>
          <cell r="D539" t="str">
            <v>试剂，质控品，校准品</v>
          </cell>
        </row>
        <row r="539">
          <cell r="F539" t="str">
            <v>次</v>
          </cell>
        </row>
        <row r="539">
          <cell r="H539">
            <v>40</v>
          </cell>
          <cell r="I539">
            <v>32</v>
          </cell>
          <cell r="J539">
            <v>28</v>
          </cell>
        </row>
        <row r="540">
          <cell r="A540" t="str">
            <v>CAGQ1000</v>
          </cell>
          <cell r="B540" t="str">
            <v>血管性血友病因子(VWF)活性测定</v>
          </cell>
          <cell r="C540" t="str">
            <v>样本类型：血液。样本采集，分离血浆，加入试剂，测定，审核结果，录入实验室信息系统或人工登记，发送报告；按规定处理废弃物；接受临床相关咨询。</v>
          </cell>
          <cell r="D540" t="str">
            <v>试剂，质控品</v>
          </cell>
        </row>
        <row r="540">
          <cell r="F540" t="str">
            <v>次</v>
          </cell>
        </row>
        <row r="540">
          <cell r="H540">
            <v>40</v>
          </cell>
          <cell r="I540">
            <v>32</v>
          </cell>
          <cell r="J540">
            <v>28</v>
          </cell>
        </row>
        <row r="541">
          <cell r="A541" t="str">
            <v>CAGR1000</v>
          </cell>
          <cell r="B541" t="str">
            <v>血浆内皮素(ET)测定</v>
          </cell>
          <cell r="C541" t="str">
            <v>样本类型：血液。样本采集，分离血浆，加入试剂，测定，审核结果，录入实验室信息系统或人工登记，发送报告；按规定处理废弃物；接受临床相关咨询。</v>
          </cell>
          <cell r="D541" t="str">
            <v>试剂，质控品，校准品</v>
          </cell>
        </row>
        <row r="541">
          <cell r="F541" t="str">
            <v>次</v>
          </cell>
        </row>
        <row r="541">
          <cell r="H541">
            <v>40</v>
          </cell>
          <cell r="I541">
            <v>32</v>
          </cell>
          <cell r="J541">
            <v>28</v>
          </cell>
        </row>
        <row r="542">
          <cell r="A542" t="str">
            <v>CAGS1000</v>
          </cell>
          <cell r="B542" t="str">
            <v>血小板粘附(PAdT)试验</v>
          </cell>
          <cell r="C542" t="str">
            <v>样本类型：血液。样本采集，分别计数粘附试验前后血小板数量，审核结果，录入实验室信息系统或人工登记，发送报告；按规定处理废弃物；接受临床相关咨询。</v>
          </cell>
          <cell r="D542" t="str">
            <v>试剂，质控品</v>
          </cell>
        </row>
        <row r="542">
          <cell r="F542" t="str">
            <v>次</v>
          </cell>
        </row>
        <row r="542">
          <cell r="H542">
            <v>40</v>
          </cell>
          <cell r="I542">
            <v>32</v>
          </cell>
          <cell r="J542">
            <v>28</v>
          </cell>
        </row>
        <row r="543">
          <cell r="A543" t="str">
            <v>CAGT1000</v>
          </cell>
          <cell r="B543" t="str">
            <v>血小板聚集(PAgT)试验</v>
          </cell>
          <cell r="C543" t="str">
            <v>样本类型：血液。样本采集，分离血小板，加诱导剂，测定，审核结果，录入实验室信息系统或人工登记，发送报告；按规定处理废弃物；接受临床相关咨询。</v>
          </cell>
          <cell r="D543" t="str">
            <v>试剂，质控品</v>
          </cell>
        </row>
        <row r="543">
          <cell r="F543" t="str">
            <v>项</v>
          </cell>
          <cell r="G543" t="str">
            <v>每种诱导剂为一个计价单位</v>
          </cell>
          <cell r="H543">
            <v>40</v>
          </cell>
          <cell r="I543">
            <v>32</v>
          </cell>
          <cell r="J543">
            <v>28</v>
          </cell>
        </row>
        <row r="544">
          <cell r="A544" t="str">
            <v>CAGU1000</v>
          </cell>
          <cell r="B544" t="str">
            <v>瑞斯托霉素诱导血小板试验</v>
          </cell>
          <cell r="C544" t="str">
            <v>样本类型：血液。样本采集，分离血小板，加诱导剂，测定，审核结果，录入实验室信息系统或人工登记，发送报告；按规定处理废弃物；接受临床相关咨询。</v>
          </cell>
          <cell r="D544" t="str">
            <v>试剂，质控品</v>
          </cell>
        </row>
        <row r="544">
          <cell r="F544" t="str">
            <v>项</v>
          </cell>
        </row>
        <row r="544">
          <cell r="H544">
            <v>25</v>
          </cell>
          <cell r="I544">
            <v>20</v>
          </cell>
          <cell r="J544">
            <v>18</v>
          </cell>
        </row>
        <row r="545">
          <cell r="A545" t="str">
            <v>CAGV1000</v>
          </cell>
          <cell r="B545" t="str">
            <v>血小板第3因子有效性(PF3)测定</v>
          </cell>
          <cell r="C545" t="str">
            <v>样本类型：血液。样本采集，分离血小板和血浆，测定与对照标本混合后的凝固时间，审核结果，录入实验室信息系统或人工登记，发送报告；按规定处理废弃物；接受临床相关咨询。</v>
          </cell>
          <cell r="D545" t="str">
            <v>试剂，质控品，校准品</v>
          </cell>
        </row>
        <row r="545">
          <cell r="F545" t="str">
            <v>次</v>
          </cell>
        </row>
        <row r="545">
          <cell r="H545">
            <v>30</v>
          </cell>
          <cell r="I545">
            <v>25</v>
          </cell>
          <cell r="J545">
            <v>20</v>
          </cell>
        </row>
        <row r="546">
          <cell r="A546" t="str">
            <v>CAGW1000</v>
          </cell>
          <cell r="B546" t="str">
            <v>血小板第4因子(PF4)测定</v>
          </cell>
          <cell r="C546" t="str">
            <v>样本类型：血液。样本采集，分离血浆，加入试剂，测定，审核结果，录入实验室信息系统或人工登记，发送报告；按规定处理废弃物；接受临床相关咨询。</v>
          </cell>
          <cell r="D546" t="str">
            <v>试剂，质控品，校准品</v>
          </cell>
        </row>
        <row r="546">
          <cell r="F546" t="str">
            <v>次</v>
          </cell>
        </row>
        <row r="546">
          <cell r="H546">
            <v>25</v>
          </cell>
          <cell r="I546">
            <v>20</v>
          </cell>
          <cell r="J546">
            <v>18</v>
          </cell>
        </row>
        <row r="547">
          <cell r="A547" t="str">
            <v>CAGX1000</v>
          </cell>
          <cell r="B547" t="str">
            <v>血小板寿命测定</v>
          </cell>
          <cell r="C547" t="str">
            <v>样本类型：血液。样本采集，分离血浆，加入试剂，测定，审核结果，录入实验室信息系统或人工登记，发送报告；按规定处理废弃物；接受临床相关咨询。</v>
          </cell>
          <cell r="D547" t="str">
            <v>试剂，质控品，校准品</v>
          </cell>
        </row>
        <row r="547">
          <cell r="F547" t="str">
            <v>次</v>
          </cell>
        </row>
        <row r="547">
          <cell r="H547">
            <v>12</v>
          </cell>
          <cell r="I547">
            <v>10</v>
          </cell>
          <cell r="J547">
            <v>8</v>
          </cell>
        </row>
        <row r="548">
          <cell r="A548" t="str">
            <v>CAGY1000</v>
          </cell>
          <cell r="B548" t="str">
            <v>血小板钙流测定</v>
          </cell>
          <cell r="C548" t="str">
            <v>样本类型：血液。样本采集，分离血小板，加入试剂和诱导剂，测定，审核结果，录入实验室信息系统或人工登记，发送报告；按规定处理废弃物；接受临床相关咨询。</v>
          </cell>
          <cell r="D548" t="str">
            <v>试剂，质控品，校准品</v>
          </cell>
        </row>
        <row r="548">
          <cell r="F548" t="str">
            <v>次</v>
          </cell>
        </row>
        <row r="548">
          <cell r="H548">
            <v>12</v>
          </cell>
          <cell r="I548">
            <v>10</v>
          </cell>
          <cell r="J548">
            <v>8</v>
          </cell>
        </row>
        <row r="549">
          <cell r="A549" t="str">
            <v>CAGZ1000</v>
          </cell>
          <cell r="B549" t="str">
            <v>血浆β-血小板球蛋白测定</v>
          </cell>
          <cell r="C549" t="str">
            <v>样本类型：血液。样本采集，分离血浆，加入试剂，测定，审核结果，录入实验室信息系统或人工登记，发送报告；按规定处理废弃物；接受临床相关咨询。</v>
          </cell>
          <cell r="D549" t="str">
            <v>试剂，质控品，校准品</v>
          </cell>
        </row>
        <row r="549">
          <cell r="F549" t="str">
            <v>次</v>
          </cell>
        </row>
        <row r="549">
          <cell r="H549">
            <v>20</v>
          </cell>
          <cell r="I549">
            <v>16</v>
          </cell>
          <cell r="J549">
            <v>14</v>
          </cell>
        </row>
        <row r="550">
          <cell r="A550" t="str">
            <v>CAHA1000</v>
          </cell>
          <cell r="B550" t="str">
            <v>血浆血栓烷B2(TXB2)测定</v>
          </cell>
          <cell r="C550" t="str">
            <v>样本类型：血液。样本采集，分离血浆，加入试剂，测定，审核结果，录入实验室信息系统或人工登记，发送报告；按规定处理废弃物；接受临床相关咨询。</v>
          </cell>
          <cell r="D550" t="str">
            <v>试剂，质控品，校准品</v>
          </cell>
        </row>
        <row r="550">
          <cell r="F550" t="str">
            <v>次</v>
          </cell>
        </row>
        <row r="550">
          <cell r="H550">
            <v>35</v>
          </cell>
          <cell r="I550">
            <v>28</v>
          </cell>
          <cell r="J550">
            <v>25</v>
          </cell>
        </row>
        <row r="551">
          <cell r="A551" t="str">
            <v>CAHB1000</v>
          </cell>
          <cell r="B551" t="str">
            <v>复钙时间及其纠正试验</v>
          </cell>
          <cell r="C551" t="str">
            <v>样本类型：血液。样本采集，分离血浆，加入试剂，观察凝固时间，审核结果，录入实验室信息系统或人工登记，发送报告；按规定处理废弃物；接受临床相关咨询。</v>
          </cell>
          <cell r="D551" t="str">
            <v>试剂，质控品</v>
          </cell>
        </row>
        <row r="551">
          <cell r="F551" t="str">
            <v>次</v>
          </cell>
        </row>
        <row r="551">
          <cell r="H551">
            <v>10</v>
          </cell>
          <cell r="I551">
            <v>8</v>
          </cell>
          <cell r="J551">
            <v>7</v>
          </cell>
        </row>
        <row r="552">
          <cell r="A552" t="str">
            <v>CAHC1000</v>
          </cell>
          <cell r="B552" t="str">
            <v>凝血酶原时间纠正试验</v>
          </cell>
          <cell r="C552" t="str">
            <v>样本类型：血液。样本采集，分离血浆，加入乏因子血浆和凝血酶原时间试剂，观察凝固时间，审核结果，录入实验室信息系统或人工登记，发送报告；按规定处理废弃物；接受临床相关咨询。</v>
          </cell>
          <cell r="D552" t="str">
            <v>试剂，质控品，反应杯</v>
          </cell>
        </row>
        <row r="552">
          <cell r="F552" t="str">
            <v>次</v>
          </cell>
        </row>
        <row r="552">
          <cell r="H552">
            <v>15</v>
          </cell>
          <cell r="I552">
            <v>12</v>
          </cell>
          <cell r="J552">
            <v>10</v>
          </cell>
        </row>
        <row r="553">
          <cell r="A553" t="str">
            <v>CAHD1000</v>
          </cell>
          <cell r="B553" t="str">
            <v>凝血酶原消耗及纠正试验</v>
          </cell>
          <cell r="C553" t="str">
            <v>样本类型：血液。样本采集，分离血浆，加入乏因子血浆和凝血酶原时间试剂，观察凝固时间，审核结果，录入实验室信息系统或人工登记，发送报告；按规定处理废弃物；接受临床相关咨询。</v>
          </cell>
          <cell r="D553" t="str">
            <v>试剂，质控品，反应杯</v>
          </cell>
        </row>
        <row r="553">
          <cell r="F553" t="str">
            <v>次</v>
          </cell>
        </row>
        <row r="553">
          <cell r="H553">
            <v>15</v>
          </cell>
          <cell r="I553">
            <v>12</v>
          </cell>
          <cell r="J553">
            <v>10</v>
          </cell>
        </row>
        <row r="554">
          <cell r="A554" t="str">
            <v>CAHE1000</v>
          </cell>
          <cell r="B554" t="str">
            <v>白陶土部分凝血活酶时间(KPTT)测定</v>
          </cell>
          <cell r="C554" t="str">
            <v>样本类型：血液。样本采集，分离血浆，加入试剂，人工观察凝固时间，或者凝血仪测定凝固时间，审核结果，录入实验室信息系统或人工登记，发送报告；按规定处理废弃物；接受临床相关咨询。</v>
          </cell>
          <cell r="D554" t="str">
            <v>试剂，质控品，反应杯</v>
          </cell>
        </row>
        <row r="554">
          <cell r="F554" t="str">
            <v>次</v>
          </cell>
        </row>
        <row r="554">
          <cell r="H554">
            <v>12</v>
          </cell>
          <cell r="I554">
            <v>12</v>
          </cell>
          <cell r="J554">
            <v>10</v>
          </cell>
        </row>
        <row r="555">
          <cell r="A555" t="str">
            <v>CAHE1000</v>
          </cell>
          <cell r="B555" t="str">
            <v>白陶土部分凝血活酶时间(KPTT)测定</v>
          </cell>
          <cell r="C555" t="str">
            <v>样本类型：血液。样本采集，分离血浆，加入试剂，人工观察凝固时间，或者凝血仪测定凝固时间，审核结果，录入实验室信息系统或人工登记，发送报告；按规定处理废弃物；接受临床相关咨询。</v>
          </cell>
          <cell r="D555" t="str">
            <v>试剂，质控品，反应杯</v>
          </cell>
        </row>
        <row r="555">
          <cell r="F555" t="str">
            <v>次</v>
          </cell>
        </row>
        <row r="555">
          <cell r="H555">
            <v>12</v>
          </cell>
          <cell r="I555">
            <v>11</v>
          </cell>
          <cell r="J555">
            <v>10</v>
          </cell>
        </row>
        <row r="556">
          <cell r="A556" t="str">
            <v>CAHF1000</v>
          </cell>
          <cell r="B556" t="str">
            <v>活化凝血时间(ACT)测定</v>
          </cell>
          <cell r="C556" t="str">
            <v>样本类型：血液。样本采集，分离血浆，加入包括活化试剂试管，手工测定凝固时间，或者凝血仪测定凝固时间，审核结果，录入实验室信息系统或人工登记，发送报告；按规定处理废弃物；接受临床相关咨询。</v>
          </cell>
          <cell r="D556" t="str">
            <v>试剂，质控品，反应杯</v>
          </cell>
        </row>
        <row r="556">
          <cell r="F556" t="str">
            <v>次</v>
          </cell>
        </row>
        <row r="556">
          <cell r="H556">
            <v>15</v>
          </cell>
          <cell r="I556">
            <v>12</v>
          </cell>
          <cell r="J556">
            <v>10</v>
          </cell>
        </row>
        <row r="557">
          <cell r="A557" t="str">
            <v>CAHG1000</v>
          </cell>
          <cell r="B557" t="str">
            <v>简易凝血活酶生成试验</v>
          </cell>
          <cell r="C557" t="str">
            <v>样本类型：血液。样本采集，分离血浆，加入试剂，观察凝固时间，审核结果，录入实验室信息系统或人工登记，发送报告；按规定处理废弃物；接受临床相关咨询。</v>
          </cell>
          <cell r="D557" t="str">
            <v>试剂，质控品</v>
          </cell>
        </row>
        <row r="557">
          <cell r="F557" t="str">
            <v>次</v>
          </cell>
        </row>
        <row r="557">
          <cell r="H557">
            <v>25</v>
          </cell>
          <cell r="I557">
            <v>20</v>
          </cell>
          <cell r="J557">
            <v>18</v>
          </cell>
        </row>
        <row r="558">
          <cell r="A558" t="str">
            <v>CAHH1000</v>
          </cell>
          <cell r="B558" t="str">
            <v>血浆蝰蛇毒时间测定</v>
          </cell>
          <cell r="C558" t="str">
            <v>样本类型：血液。样本采集，分离血浆，加入试剂，观察凝固时间，审核结果，录入实验室信息系统或人工登记，发送报告；按规定处理废弃物；接受临床相关咨询。</v>
          </cell>
          <cell r="D558" t="str">
            <v>试剂，质控品</v>
          </cell>
        </row>
        <row r="558">
          <cell r="F558" t="str">
            <v>次</v>
          </cell>
        </row>
        <row r="558">
          <cell r="H558">
            <v>10</v>
          </cell>
          <cell r="I558">
            <v>8</v>
          </cell>
          <cell r="J558">
            <v>7</v>
          </cell>
        </row>
        <row r="559">
          <cell r="A559" t="str">
            <v>CAHJ1000</v>
          </cell>
          <cell r="B559" t="str">
            <v>血浆蝰蛇毒磷脂时间测定</v>
          </cell>
          <cell r="C559" t="str">
            <v>样本类型：血液。样本采集，分离血浆，加入试剂，观察凝固时间，审核结果，录入实验室信息系统或人工登记，发送报告；按规定处理废弃物；接受临床相关咨询。</v>
          </cell>
          <cell r="D559" t="str">
            <v>试剂，质控品</v>
          </cell>
        </row>
        <row r="559">
          <cell r="F559" t="str">
            <v>次</v>
          </cell>
        </row>
        <row r="559">
          <cell r="H559">
            <v>15</v>
          </cell>
          <cell r="I559">
            <v>12</v>
          </cell>
          <cell r="J559">
            <v>10</v>
          </cell>
        </row>
        <row r="560">
          <cell r="A560" t="str">
            <v>CAHk1000</v>
          </cell>
          <cell r="B560" t="str">
            <v>血浆凝血因子活性测定</v>
          </cell>
          <cell r="C560" t="str">
            <v>包括Ⅱ或Ⅴ或Ⅶ或Ⅷ或Ⅸ或Ⅹ或Ⅺ或Ⅻ因子。样本类型：血液。样本采集，分离血浆，加入试剂，测定血浆凝固时间，审核结果，录入实验室信息系统或人工登记，发送报告；按规定处理废弃物；接受临床相关咨询。</v>
          </cell>
          <cell r="D560" t="str">
            <v>试剂，质控品，反应杯</v>
          </cell>
        </row>
        <row r="560">
          <cell r="F560" t="str">
            <v>项</v>
          </cell>
          <cell r="G560" t="str">
            <v>每种凝血因子为一个计价单位</v>
          </cell>
          <cell r="H560">
            <v>40</v>
          </cell>
          <cell r="I560">
            <v>32</v>
          </cell>
          <cell r="J560">
            <v>28</v>
          </cell>
        </row>
        <row r="561">
          <cell r="A561" t="str">
            <v>CAHL1000</v>
          </cell>
          <cell r="B561" t="str">
            <v>血浆凝血因子XⅢ活性测定</v>
          </cell>
          <cell r="C561" t="str">
            <v>样本类型：血液。样本采集，分离血浆，加入试剂，测定，审核结果，录入实验室信息系统或人工登记，发送报告；按规定处理废弃物；接受临床相关咨询。</v>
          </cell>
          <cell r="D561" t="str">
            <v>试剂，质控品</v>
          </cell>
        </row>
        <row r="561">
          <cell r="F561" t="str">
            <v>次</v>
          </cell>
        </row>
        <row r="561">
          <cell r="H561">
            <v>40</v>
          </cell>
          <cell r="I561">
            <v>32</v>
          </cell>
          <cell r="J561">
            <v>28</v>
          </cell>
        </row>
        <row r="562">
          <cell r="A562" t="str">
            <v>CAHM1000</v>
          </cell>
          <cell r="B562" t="str">
            <v>血浆凝血因子含量测定</v>
          </cell>
          <cell r="C562" t="str">
            <v>样本类型：血液。样本采集，分离血浆，加入试剂，测定，审核结果，录入实验室信息系统或人工登记，发送报告；按规定处理废弃物；接受临床相关咨询。</v>
          </cell>
          <cell r="D562" t="str">
            <v>试剂，质控品，校准品</v>
          </cell>
        </row>
        <row r="562">
          <cell r="F562" t="str">
            <v>次</v>
          </cell>
          <cell r="G562" t="str">
            <v>每种凝血因子为一个计价单位</v>
          </cell>
          <cell r="H562">
            <v>40</v>
          </cell>
          <cell r="I562">
            <v>32</v>
          </cell>
          <cell r="J562">
            <v>28</v>
          </cell>
        </row>
        <row r="563">
          <cell r="A563" t="str">
            <v>CAHN1000</v>
          </cell>
          <cell r="B563" t="str">
            <v>血浆因子Ⅷ抑制物定性测定</v>
          </cell>
          <cell r="C563" t="str">
            <v>样本类型：血液。样本采集，分离血浆，加入试剂，测定，审核结果，录入实验室信息系统或人工登记，发送报告；按规定处理废弃物；接受临床相关咨询。</v>
          </cell>
          <cell r="D563" t="str">
            <v>试剂，质控品</v>
          </cell>
        </row>
        <row r="563">
          <cell r="F563" t="str">
            <v>次</v>
          </cell>
        </row>
        <row r="563">
          <cell r="H563">
            <v>30</v>
          </cell>
          <cell r="I563">
            <v>25</v>
          </cell>
          <cell r="J563">
            <v>20</v>
          </cell>
        </row>
        <row r="564">
          <cell r="A564" t="str">
            <v>CAHP1000</v>
          </cell>
          <cell r="B564" t="str">
            <v>血浆因子Ⅷ抑制物定量测定</v>
          </cell>
          <cell r="C564" t="str">
            <v>样本类型：血液。样本采集，分离血浆，加入试剂，测定，审核结果，录入实验室信息系统或人工登记，发送报告；按规定处理废弃物；接受临床相关咨询。</v>
          </cell>
          <cell r="D564" t="str">
            <v>试剂，质控品，校准品</v>
          </cell>
        </row>
        <row r="564">
          <cell r="F564" t="str">
            <v>次</v>
          </cell>
        </row>
        <row r="564">
          <cell r="H564">
            <v>30</v>
          </cell>
          <cell r="I564">
            <v>25</v>
          </cell>
          <cell r="J564">
            <v>20</v>
          </cell>
        </row>
        <row r="565">
          <cell r="A565" t="str">
            <v>CAHQ1000</v>
          </cell>
          <cell r="B565" t="str">
            <v>血浆因子XⅢ缺乏筛选试验</v>
          </cell>
          <cell r="C565" t="str">
            <v>样本类型：血液。样本采集，分离血浆，加入试剂，测定，审核结果，录入实验室信息系统或人工登记，发送报告；按规定处理废弃物；接受临床相关咨询。</v>
          </cell>
          <cell r="D565" t="str">
            <v>试剂，质控品</v>
          </cell>
        </row>
        <row r="565">
          <cell r="F565" t="str">
            <v>次</v>
          </cell>
        </row>
        <row r="565">
          <cell r="H565">
            <v>15</v>
          </cell>
          <cell r="I565">
            <v>12</v>
          </cell>
          <cell r="J565">
            <v>10</v>
          </cell>
        </row>
        <row r="566">
          <cell r="A566" t="str">
            <v>CAHR1000</v>
          </cell>
          <cell r="B566" t="str">
            <v>甲苯胺蓝纠正试验</v>
          </cell>
          <cell r="C566" t="str">
            <v>样本类型：血液。样本采集，分离血浆，加入试剂，测定，审核结果，录入实验室信息系统或人工登记，发送报告；按规定处理废弃物；接受临床相关咨询。</v>
          </cell>
          <cell r="D566" t="str">
            <v>试剂，质控品</v>
          </cell>
        </row>
        <row r="566">
          <cell r="F566" t="str">
            <v>次</v>
          </cell>
        </row>
        <row r="566">
          <cell r="H566">
            <v>10</v>
          </cell>
          <cell r="I566">
            <v>8</v>
          </cell>
          <cell r="J566">
            <v>7</v>
          </cell>
        </row>
        <row r="567">
          <cell r="A567" t="str">
            <v>CAHS1000</v>
          </cell>
          <cell r="B567" t="str">
            <v>复钙交叉时间测定</v>
          </cell>
          <cell r="C567" t="str">
            <v>样本类型：血液。样本采集，分离血浆，加入试剂，测定，审核结果，录入实验室信息系统或人工登记，发送报告；按规定处理废弃物；接受临床相关咨询。</v>
          </cell>
          <cell r="D567" t="str">
            <v>试剂，质控品</v>
          </cell>
        </row>
        <row r="567">
          <cell r="F567" t="str">
            <v>次</v>
          </cell>
        </row>
        <row r="567">
          <cell r="H567">
            <v>12</v>
          </cell>
          <cell r="I567">
            <v>10</v>
          </cell>
          <cell r="J567">
            <v>8</v>
          </cell>
        </row>
        <row r="568">
          <cell r="A568" t="str">
            <v>CAHT1000</v>
          </cell>
          <cell r="B568" t="str">
            <v>瑞斯托霉素辅因子(VWF:ROOF)测定</v>
          </cell>
          <cell r="C568" t="str">
            <v>样本类型：血液。样本采集，分离血浆，加入试剂，测定，审核结果，审核结果，录入实验室信息系统或人工登记，发送报告；按规定处理废弃物；接受临床相关咨询。</v>
          </cell>
          <cell r="D568" t="str">
            <v>试剂，质控品，校准品，反应杯</v>
          </cell>
        </row>
        <row r="568">
          <cell r="F568" t="str">
            <v>次</v>
          </cell>
        </row>
        <row r="568">
          <cell r="H568">
            <v>15</v>
          </cell>
          <cell r="I568">
            <v>12</v>
          </cell>
          <cell r="J568">
            <v>10</v>
          </cell>
        </row>
        <row r="569">
          <cell r="A569" t="str">
            <v>CAHU1000</v>
          </cell>
          <cell r="B569" t="str">
            <v>优球蛋白溶解时间(ELT)测定</v>
          </cell>
          <cell r="C569" t="str">
            <v>样本类型：血液。样本采集，分离血浆，加入试剂，测定，审核结果，录入实验室信息系统或人工登记，发送报告；按规定处理废弃物；接受临床相关咨询。</v>
          </cell>
          <cell r="D569" t="str">
            <v>试剂，质控品</v>
          </cell>
        </row>
        <row r="569">
          <cell r="F569" t="str">
            <v>次</v>
          </cell>
        </row>
        <row r="569">
          <cell r="H569">
            <v>6</v>
          </cell>
          <cell r="I569">
            <v>5</v>
          </cell>
          <cell r="J569">
            <v>4</v>
          </cell>
        </row>
        <row r="570">
          <cell r="A570" t="str">
            <v>CAHV1000</v>
          </cell>
          <cell r="B570" t="str">
            <v>血浆鱼精蛋白副凝(3P)试验</v>
          </cell>
          <cell r="C570" t="str">
            <v>样本类型：血液。样本采集，分离血浆，加入试剂，测定，审核结果，录入实验室信息系统或人工登记，发送报告；按规定处理废弃物；接受临床相关咨询。</v>
          </cell>
          <cell r="D570" t="str">
            <v>试剂，质控品</v>
          </cell>
        </row>
        <row r="570">
          <cell r="F570" t="str">
            <v>次</v>
          </cell>
        </row>
        <row r="570">
          <cell r="H570">
            <v>6</v>
          </cell>
          <cell r="I570">
            <v>5</v>
          </cell>
          <cell r="J570">
            <v>4</v>
          </cell>
        </row>
        <row r="571">
          <cell r="A571" t="str">
            <v>CAHW1000</v>
          </cell>
          <cell r="B571" t="str">
            <v>连续血浆鱼精蛋白稀释试验</v>
          </cell>
          <cell r="C571" t="str">
            <v>样本类型：血液。样本采集，分离血浆，加入试剂，测定，审核结果，录入实验室信息系统或人工登记，发送报告；按规定处理废弃物；接受临床相关咨询。</v>
          </cell>
          <cell r="D571" t="str">
            <v>试剂，质控品</v>
          </cell>
        </row>
        <row r="571">
          <cell r="F571" t="str">
            <v>次</v>
          </cell>
        </row>
        <row r="571">
          <cell r="H571">
            <v>8</v>
          </cell>
          <cell r="I571">
            <v>7</v>
          </cell>
          <cell r="J571">
            <v>6</v>
          </cell>
        </row>
        <row r="572">
          <cell r="A572" t="str">
            <v>CAHX1000</v>
          </cell>
          <cell r="B572" t="str">
            <v>乙醇胶试验</v>
          </cell>
          <cell r="C572" t="str">
            <v>样本类型：血液。样本采集，分离血浆，加入试剂，测定，审核结果，录入实验室信息系统或人工登记，发送报告；按规定处理废弃物；接受临床相关咨询。</v>
          </cell>
          <cell r="D572" t="str">
            <v>试剂，质控品</v>
          </cell>
        </row>
        <row r="572">
          <cell r="F572" t="str">
            <v>次</v>
          </cell>
        </row>
        <row r="572">
          <cell r="H572">
            <v>6</v>
          </cell>
          <cell r="I572">
            <v>5</v>
          </cell>
          <cell r="J572">
            <v>4</v>
          </cell>
        </row>
        <row r="573">
          <cell r="A573" t="str">
            <v>CAHY1000</v>
          </cell>
          <cell r="B573" t="str">
            <v>血浆纤溶酶原活性(PLG:A)测定</v>
          </cell>
          <cell r="C573" t="str">
            <v>样本类型：血液。样本采集，分离血浆，加入试剂，手工或仪器测定结果，审核结果，录入实验室信息系统或人工登记，发送报告；按规定处理废弃物；接受临床相关咨询。</v>
          </cell>
          <cell r="D573" t="str">
            <v>试剂，质控品，反应杯</v>
          </cell>
        </row>
        <row r="573">
          <cell r="F573" t="str">
            <v>次</v>
          </cell>
        </row>
        <row r="573">
          <cell r="H573">
            <v>20</v>
          </cell>
          <cell r="I573">
            <v>16</v>
          </cell>
          <cell r="J573">
            <v>14</v>
          </cell>
        </row>
        <row r="574">
          <cell r="A574" t="str">
            <v>CAHZ1000</v>
          </cell>
          <cell r="B574" t="str">
            <v>血浆纤溶酶原抗原(PLG:Ag)测定</v>
          </cell>
          <cell r="C574" t="str">
            <v>样本类型：血液。样本采集，分离血浆，加入试剂，测定，审核结果，录入实验室信息系统或人工登记，发送报告；按规定处理废弃物；接受临床相关咨询。</v>
          </cell>
          <cell r="D574" t="str">
            <v>试剂，质控品，校准品</v>
          </cell>
        </row>
        <row r="574">
          <cell r="F574" t="str">
            <v>次</v>
          </cell>
        </row>
        <row r="574">
          <cell r="H574">
            <v>20</v>
          </cell>
          <cell r="I574">
            <v>16</v>
          </cell>
          <cell r="J574">
            <v>14</v>
          </cell>
        </row>
        <row r="575">
          <cell r="A575" t="str">
            <v>CAJA1000</v>
          </cell>
          <cell r="B575" t="str">
            <v>血浆α2纤溶酶抑制物活性(α2-PI:A)测定</v>
          </cell>
          <cell r="C575" t="str">
            <v>样本类型：血液。样本采集，分离血浆，加入试剂，手工或仪器测定结果，审核结果，录入实验室信息系统或人工登记，发送报告；按规定处理废弃物；接受临床相关咨询。</v>
          </cell>
          <cell r="D575" t="str">
            <v>试剂，质控品</v>
          </cell>
        </row>
        <row r="575">
          <cell r="F575" t="str">
            <v>次</v>
          </cell>
        </row>
        <row r="575">
          <cell r="H575">
            <v>10</v>
          </cell>
          <cell r="I575">
            <v>8</v>
          </cell>
          <cell r="J575">
            <v>7</v>
          </cell>
        </row>
        <row r="576">
          <cell r="A576" t="str">
            <v>CAJB1000</v>
          </cell>
          <cell r="B576" t="str">
            <v>血浆α2纤溶酶抑制物抗原(α2-PI:Ag)测定</v>
          </cell>
          <cell r="C576" t="str">
            <v>样本类型：血液。样本采集，分离血浆，加入试剂，测定，审核结果，录入实验室信息系统或人工登记，发送报告；按规定处理废弃物；接受临床相关咨询。</v>
          </cell>
          <cell r="D576" t="str">
            <v>试剂，质控品，校准品</v>
          </cell>
        </row>
        <row r="576">
          <cell r="F576" t="str">
            <v>次</v>
          </cell>
        </row>
        <row r="576">
          <cell r="H576">
            <v>10</v>
          </cell>
          <cell r="I576">
            <v>8</v>
          </cell>
          <cell r="J576">
            <v>7</v>
          </cell>
        </row>
        <row r="577">
          <cell r="A577" t="str">
            <v>CAJB1000</v>
          </cell>
          <cell r="B577" t="str">
            <v>血浆α2纤溶酶抑制物抗原(α2-PI:Ag)测定</v>
          </cell>
          <cell r="C577" t="str">
            <v>样本类型:血液。样本采集。分离血浆,加入试剂,测定,审核结果,录人实验室信息系统或人工登记,发送报告;按规定处理废弃物;接受临床相关咨询。</v>
          </cell>
          <cell r="D577" t="str">
            <v>试剂,
质控
品,校
准品</v>
          </cell>
        </row>
        <row r="577">
          <cell r="F577" t="str">
            <v>次</v>
          </cell>
        </row>
        <row r="577">
          <cell r="H577">
            <v>150</v>
          </cell>
          <cell r="I577">
            <v>120</v>
          </cell>
          <cell r="J577">
            <v>105</v>
          </cell>
        </row>
        <row r="578">
          <cell r="A578" t="str">
            <v>CAJC1000</v>
          </cell>
          <cell r="B578" t="str">
            <v>血浆抗凝血酶活性(AT:A)测定</v>
          </cell>
          <cell r="C578" t="str">
            <v>样本类型：血液。样本采集，分离血浆，加入试剂，手工或仪器测定结果，审核结果，录入实验室信息系统或人工登记，发送报告；按规定处理废弃物；接受临床相关咨询。</v>
          </cell>
          <cell r="D578" t="str">
            <v>试剂，质控品，反应杯</v>
          </cell>
        </row>
        <row r="578">
          <cell r="F578" t="str">
            <v>次</v>
          </cell>
        </row>
        <row r="578">
          <cell r="H578">
            <v>30</v>
          </cell>
          <cell r="I578">
            <v>25</v>
          </cell>
          <cell r="J578">
            <v>20</v>
          </cell>
        </row>
        <row r="579">
          <cell r="A579" t="str">
            <v>CAJD1000</v>
          </cell>
          <cell r="B579" t="str">
            <v>血浆抗凝血酶抗原(AT:Ag)测定</v>
          </cell>
          <cell r="C579" t="str">
            <v>样本类型：血液。样本采集，分离血浆，加入试剂，测定，审核结果，录入实验室信息系统或人工登记，发送报告；按规定处理废弃物；接受临床相关咨询。</v>
          </cell>
          <cell r="D579" t="str">
            <v>试剂，质控品，校准品</v>
          </cell>
        </row>
        <row r="579">
          <cell r="F579" t="str">
            <v>次</v>
          </cell>
        </row>
        <row r="579">
          <cell r="H579">
            <v>20</v>
          </cell>
          <cell r="I579">
            <v>16</v>
          </cell>
          <cell r="J579">
            <v>14</v>
          </cell>
        </row>
        <row r="580">
          <cell r="A580" t="str">
            <v>CAJE1000</v>
          </cell>
          <cell r="B580" t="str">
            <v>凝血酶抗凝血酶复合物(TAT)测定</v>
          </cell>
          <cell r="C580" t="str">
            <v>样本类型：血液。样本采集，分离血浆，加入试剂，测定，审核结果，录入实验室信息系统或人工登记，发送报告；按规定处理废弃物；接受临床相关咨询。</v>
          </cell>
          <cell r="D580" t="str">
            <v>试剂，质控品，校准品</v>
          </cell>
        </row>
        <row r="580">
          <cell r="F580" t="str">
            <v>次</v>
          </cell>
        </row>
        <row r="580">
          <cell r="H580">
            <v>30</v>
          </cell>
          <cell r="I580">
            <v>25</v>
          </cell>
          <cell r="J580">
            <v>20</v>
          </cell>
        </row>
        <row r="581">
          <cell r="A581" t="str">
            <v>CAJE1000</v>
          </cell>
          <cell r="B581" t="str">
            <v>凝血酶抗凝血酶复合物(TAT)测定</v>
          </cell>
          <cell r="C581" t="str">
            <v>样本类型:血液。样本采集,分离血浆,加入
试剂,测定,审核结果,录入实验室信息系统或
人工登记,发送报告;按规定处理废弃物;接受临床相关咨询。</v>
          </cell>
          <cell r="D581" t="str">
            <v>试剂,
质控品,校准品</v>
          </cell>
        </row>
        <row r="581">
          <cell r="F581" t="str">
            <v>次</v>
          </cell>
        </row>
        <row r="581">
          <cell r="H581">
            <v>150</v>
          </cell>
          <cell r="I581">
            <v>120</v>
          </cell>
          <cell r="J581">
            <v>105</v>
          </cell>
        </row>
        <row r="582">
          <cell r="A582" t="str">
            <v>CAJF1000</v>
          </cell>
          <cell r="B582" t="str">
            <v>血浆肝素含量测定</v>
          </cell>
          <cell r="C582" t="str">
            <v>样本类型：血液。样本采集，分离血浆，加入试剂，手工或仪器测定结果，审核结果，录入实验室信息系统或人工登记，发送报告；按规定处理废弃物；接受临床相关咨询。</v>
          </cell>
          <cell r="D582" t="str">
            <v>试剂，质控品</v>
          </cell>
        </row>
        <row r="582">
          <cell r="F582" t="str">
            <v>次</v>
          </cell>
        </row>
        <row r="582">
          <cell r="H582">
            <v>20</v>
          </cell>
          <cell r="I582">
            <v>16</v>
          </cell>
          <cell r="J582">
            <v>14</v>
          </cell>
        </row>
        <row r="583">
          <cell r="A583" t="str">
            <v>CAJG1000</v>
          </cell>
          <cell r="B583" t="str">
            <v>血浆蛋白C活性(PC)测定</v>
          </cell>
          <cell r="C583" t="str">
            <v>样本类型：血液。样本采集，分离血浆，加入试剂，手工或仪器测定结果，审核结果，录入实验室信息系统或人工登记，发送报告；按规定处理废弃物；接受临床相关咨询。</v>
          </cell>
          <cell r="D583" t="str">
            <v>试剂，质控品，反应杯</v>
          </cell>
        </row>
        <row r="583">
          <cell r="F583" t="str">
            <v>次</v>
          </cell>
        </row>
        <row r="583">
          <cell r="H583">
            <v>35</v>
          </cell>
          <cell r="I583">
            <v>28</v>
          </cell>
          <cell r="J583">
            <v>25</v>
          </cell>
        </row>
        <row r="584">
          <cell r="A584" t="str">
            <v>CAJH1000</v>
          </cell>
          <cell r="B584" t="str">
            <v>血浆蛋白C抗原(PC:Ag)测定</v>
          </cell>
          <cell r="C584" t="str">
            <v>样本类型：血液。样本采集，分离血浆，加入试剂，测定，审核结果，录入实验室信息系统或人工登记，发送报告；按规定处理废弃物；接受临床相关咨询。</v>
          </cell>
          <cell r="D584" t="str">
            <v>试剂，质控品，校准品</v>
          </cell>
        </row>
        <row r="584">
          <cell r="F584" t="str">
            <v>次</v>
          </cell>
        </row>
        <row r="584">
          <cell r="H584">
            <v>30</v>
          </cell>
          <cell r="I584">
            <v>25</v>
          </cell>
          <cell r="J584">
            <v>20</v>
          </cell>
        </row>
        <row r="585">
          <cell r="A585" t="str">
            <v>CAJJ1000</v>
          </cell>
          <cell r="B585" t="str">
            <v>活化蛋白C抵抗(APCR)试验</v>
          </cell>
          <cell r="C585" t="str">
            <v>样本类型：血液。样本采集，分离血浆，加入试剂，测定，审核结果，录入实验室信息系统或人工登记，发送报告；按规定处理废弃物；接受临床相关咨询。</v>
          </cell>
          <cell r="D585" t="str">
            <v>试剂，质控品，校准品，反应杯</v>
          </cell>
        </row>
        <row r="585">
          <cell r="F585" t="str">
            <v>次</v>
          </cell>
        </row>
        <row r="585">
          <cell r="H585">
            <v>30</v>
          </cell>
          <cell r="I585">
            <v>25</v>
          </cell>
          <cell r="J585">
            <v>20</v>
          </cell>
        </row>
        <row r="586">
          <cell r="A586" t="str">
            <v>CAJK1000</v>
          </cell>
          <cell r="B586" t="str">
            <v>血浆蛋白S含量(PS:Ag)测定</v>
          </cell>
          <cell r="C586" t="str">
            <v>样本类型：血液。样本采集，分离血浆，加入试剂，测定，审核结果，录入实验室信息系统或人工登记，发送报告；按规定处理废弃物；接受临床相关咨询。</v>
          </cell>
          <cell r="D586" t="str">
            <v>试剂，质控品，校准品</v>
          </cell>
        </row>
        <row r="586">
          <cell r="F586" t="str">
            <v>次</v>
          </cell>
        </row>
        <row r="586">
          <cell r="H586">
            <v>35</v>
          </cell>
          <cell r="I586">
            <v>28</v>
          </cell>
          <cell r="J586">
            <v>25</v>
          </cell>
        </row>
        <row r="587">
          <cell r="A587" t="str">
            <v>CAJL1000</v>
          </cell>
          <cell r="B587" t="str">
            <v>血浆蛋白S活性(PS:A)测定</v>
          </cell>
          <cell r="C587" t="str">
            <v>样本类型：血液。样本采集，分离血浆，加入试剂，测定，审核结果，录入实验室信息系统或人工登记，发送报告；按规定处理废弃物；接受临床相关咨询。</v>
          </cell>
          <cell r="D587" t="str">
            <v>试剂，质控品，校准品，反应杯</v>
          </cell>
        </row>
        <row r="587">
          <cell r="F587" t="str">
            <v>次</v>
          </cell>
        </row>
        <row r="587">
          <cell r="H587">
            <v>35</v>
          </cell>
          <cell r="I587">
            <v>28</v>
          </cell>
          <cell r="J587">
            <v>25</v>
          </cell>
        </row>
        <row r="588">
          <cell r="A588" t="str">
            <v>CAJM1000</v>
          </cell>
          <cell r="B588" t="str">
            <v>狼疮抗凝物质检测</v>
          </cell>
          <cell r="C588" t="str">
            <v>样本类型：血液。样本采集，分离血浆，加入试剂，测定，审核结果，录入实验室信息系统或人工登记，发送报告；按规定处理废弃物；接受临床相关咨询。</v>
          </cell>
          <cell r="D588" t="str">
            <v>试剂，质控品，校准品，反应杯</v>
          </cell>
        </row>
        <row r="588">
          <cell r="F588" t="str">
            <v>次</v>
          </cell>
        </row>
        <row r="588">
          <cell r="H588">
            <v>40</v>
          </cell>
          <cell r="I588">
            <v>32</v>
          </cell>
          <cell r="J588">
            <v>28</v>
          </cell>
        </row>
        <row r="589">
          <cell r="A589" t="str">
            <v>CAJN1000</v>
          </cell>
          <cell r="B589" t="str">
            <v>血浆组织纤溶酶原活化物活性(t-PA:A)检测</v>
          </cell>
          <cell r="C589" t="str">
            <v>样本类型：血液。样本采集，分离血浆，加入试剂，手工或仪器测定结果，审核结果，录入实验室信息系统或人工登记，发送报告；按规定处理废弃物；接受临床相关咨询。</v>
          </cell>
          <cell r="D589" t="str">
            <v>试剂，质控品，反应杯</v>
          </cell>
        </row>
        <row r="589">
          <cell r="F589" t="str">
            <v>次</v>
          </cell>
        </row>
        <row r="589">
          <cell r="H589">
            <v>30</v>
          </cell>
          <cell r="I589">
            <v>25</v>
          </cell>
          <cell r="J589">
            <v>20</v>
          </cell>
        </row>
        <row r="590">
          <cell r="A590" t="str">
            <v>CAJP1000</v>
          </cell>
          <cell r="B590" t="str">
            <v>血浆组织纤溶酶原活化物抗原(t-PA:Ag)检测</v>
          </cell>
          <cell r="C590" t="str">
            <v>样本类型：血液。样本采集，分离血浆，加入试剂，测定，审核结果，录入实验室信息系统或人工登记，发送报告；按规定处理废弃物；接受临床相关咨询。</v>
          </cell>
          <cell r="D590" t="str">
            <v>试剂，质控品，校准品</v>
          </cell>
        </row>
        <row r="590">
          <cell r="F590" t="str">
            <v>次</v>
          </cell>
        </row>
        <row r="590">
          <cell r="H590">
            <v>30</v>
          </cell>
          <cell r="I590">
            <v>25</v>
          </cell>
          <cell r="J590">
            <v>20</v>
          </cell>
        </row>
        <row r="591">
          <cell r="A591" t="str">
            <v>CAJP1000</v>
          </cell>
          <cell r="B591" t="str">
            <v>血浆组织纤溶酶原活化物抗(t-
PA:Ag)检测</v>
          </cell>
          <cell r="C591" t="str">
            <v>样本类型:血液。样本采集,分离血浆,加入试剂,测定,审核结果,录入实验室信息系统或人工登记,发送报告;按规定处理废弃物;接受临床相关咨询。</v>
          </cell>
          <cell r="D591" t="str">
            <v>试剂,
质控
品,校
准品</v>
          </cell>
        </row>
        <row r="591">
          <cell r="F591" t="str">
            <v>次</v>
          </cell>
        </row>
        <row r="591">
          <cell r="H591">
            <v>150</v>
          </cell>
          <cell r="I591">
            <v>120</v>
          </cell>
          <cell r="J591">
            <v>105</v>
          </cell>
        </row>
        <row r="592">
          <cell r="A592" t="str">
            <v>CAJQ1000</v>
          </cell>
          <cell r="B592" t="str">
            <v>血浆组织纤溶酶原活化物抑制物活性(PAI:A)检测</v>
          </cell>
          <cell r="C592" t="str">
            <v>样本类型：血液。样本采集，分离血浆，加入试剂，手工或仪器测定结果，审核结果，录入实验室信息系统或人工登记，发送报告；按规定处理废弃物；接受临床相关咨询。</v>
          </cell>
          <cell r="D592" t="str">
            <v>试剂，质控品，反应杯</v>
          </cell>
        </row>
        <row r="592">
          <cell r="F592" t="str">
            <v>次</v>
          </cell>
        </row>
        <row r="592">
          <cell r="H592">
            <v>30</v>
          </cell>
          <cell r="I592">
            <v>25</v>
          </cell>
          <cell r="J592">
            <v>20</v>
          </cell>
        </row>
        <row r="593">
          <cell r="A593" t="str">
            <v>CAJR1000</v>
          </cell>
          <cell r="B593" t="str">
            <v>血浆组织纤溶酶原活化物抑制物抗原(PAI:Ag)检测</v>
          </cell>
          <cell r="C593" t="str">
            <v>样本类型：血液。样本采集，分离血浆，加入试剂，测定，审核结果，录入实验室信息系统或人工登记，发送报告；按规定处理废弃物；接受临床相关咨询。</v>
          </cell>
          <cell r="D593" t="str">
            <v>试剂，质控品，校准品</v>
          </cell>
        </row>
        <row r="593">
          <cell r="F593" t="str">
            <v>次</v>
          </cell>
        </row>
        <row r="593">
          <cell r="H593">
            <v>30</v>
          </cell>
          <cell r="I593">
            <v>25</v>
          </cell>
          <cell r="J593">
            <v>20</v>
          </cell>
        </row>
        <row r="594">
          <cell r="A594" t="str">
            <v>CAJS1000</v>
          </cell>
          <cell r="B594" t="str">
            <v>血浆凝血酶调节蛋白抗原(TM:Ag)检测</v>
          </cell>
          <cell r="C594" t="str">
            <v>样本类型：血液。样本采集，分离血浆，加入试剂，测定，审核结果，录入实验室信息系统或人工登记，发送报告；按规定处理废弃物；接受临床相关咨询。</v>
          </cell>
          <cell r="D594" t="str">
            <v>试剂，质控品，校准品</v>
          </cell>
        </row>
        <row r="594">
          <cell r="F594" t="str">
            <v>次</v>
          </cell>
        </row>
        <row r="594">
          <cell r="H594">
            <v>30</v>
          </cell>
          <cell r="I594">
            <v>25</v>
          </cell>
          <cell r="J594">
            <v>20</v>
          </cell>
        </row>
        <row r="595">
          <cell r="A595" t="str">
            <v>CAJS1000</v>
          </cell>
          <cell r="B595" t="str">
            <v>血浆凝血酶调节蛋白抗(TM:Ag)
检测)</v>
          </cell>
          <cell r="C595" t="str">
            <v>样本类型:血液。样本采集,分离血浆,加入试剂,测定,审核结果,录人实验室信息系统或人工登记,发送报告;按规定处理废弃物;接受临床相关咨询。</v>
          </cell>
          <cell r="D595" t="str">
            <v>试剂,
质控
品,校
准品</v>
          </cell>
        </row>
        <row r="595">
          <cell r="F595" t="str">
            <v>次</v>
          </cell>
        </row>
        <row r="595">
          <cell r="H595">
            <v>150</v>
          </cell>
          <cell r="I595">
            <v>120</v>
          </cell>
          <cell r="J595">
            <v>105</v>
          </cell>
        </row>
        <row r="596">
          <cell r="A596" t="str">
            <v>CAJT1000</v>
          </cell>
          <cell r="B596" t="str">
            <v>血浆凝血酶调节蛋白活性(TM:A)检测</v>
          </cell>
          <cell r="C596" t="str">
            <v>样本类型：血液。样本采集，分离血浆，加入试剂，测定，审核结果，录入实验室信息系统或人工登记，发送报告；按规定处理废弃物；接受临床相关咨询。</v>
          </cell>
          <cell r="D596" t="str">
            <v>试剂，质控品，校准品，反应杯</v>
          </cell>
        </row>
        <row r="596">
          <cell r="F596" t="str">
            <v>次</v>
          </cell>
        </row>
        <row r="596">
          <cell r="H596">
            <v>30</v>
          </cell>
          <cell r="I596">
            <v>25</v>
          </cell>
          <cell r="J596">
            <v>20</v>
          </cell>
        </row>
        <row r="597">
          <cell r="A597" t="str">
            <v>CAJU1000</v>
          </cell>
          <cell r="B597" t="str">
            <v>血浆凝血酶原片段1+2(F1+2)检测</v>
          </cell>
          <cell r="C597" t="str">
            <v>样本类型：血液。样本采集，分离血浆，加入试剂，测定，审核结果，录入实验室信息系统或人工登记，发送报告；按规定处理废弃物；接受临床相关咨询。</v>
          </cell>
          <cell r="D597" t="str">
            <v>试剂，质控品，校准品</v>
          </cell>
        </row>
        <row r="597">
          <cell r="F597" t="str">
            <v>次</v>
          </cell>
        </row>
        <row r="597">
          <cell r="H597">
            <v>30</v>
          </cell>
          <cell r="I597">
            <v>25</v>
          </cell>
          <cell r="J597">
            <v>20</v>
          </cell>
        </row>
        <row r="598">
          <cell r="A598" t="str">
            <v>CAJV1000</v>
          </cell>
          <cell r="B598" t="str">
            <v>血浆纤维蛋白肽B检测</v>
          </cell>
          <cell r="C598" t="str">
            <v>包括β1-42和BP15-42。样本类型：血液。样本采集，分离血浆，加入试剂，测定，审核结果，录入实验室信息系统或人工登记，发送报告；按规定处理废弃物；接受临床相关咨询。</v>
          </cell>
          <cell r="D598" t="str">
            <v>试剂，质控品，校准品</v>
          </cell>
        </row>
        <row r="598">
          <cell r="F598" t="str">
            <v>项</v>
          </cell>
        </row>
        <row r="598">
          <cell r="H598">
            <v>30</v>
          </cell>
          <cell r="I598">
            <v>25</v>
          </cell>
          <cell r="J598">
            <v>20</v>
          </cell>
        </row>
        <row r="599">
          <cell r="A599" t="str">
            <v>CAJW1000</v>
          </cell>
          <cell r="B599" t="str">
            <v>血浆纤溶酶-抗纤溶酶复合物(PAP)测定</v>
          </cell>
          <cell r="C599" t="str">
            <v>样本类型：血液。样本采集，分离血浆，加入试剂，测定，审核结果，录入实验室信息系统或人工登记，发送报告；按规定处理废弃物；接受临床相关咨询。</v>
          </cell>
          <cell r="D599" t="str">
            <v>试剂，质控品，校准品</v>
          </cell>
        </row>
        <row r="599">
          <cell r="F599" t="str">
            <v>次</v>
          </cell>
        </row>
        <row r="599">
          <cell r="H599">
            <v>30</v>
          </cell>
          <cell r="I599">
            <v>25</v>
          </cell>
          <cell r="J599">
            <v>20</v>
          </cell>
        </row>
        <row r="600">
          <cell r="A600" t="str">
            <v>CAJX1000</v>
          </cell>
          <cell r="B600" t="str">
            <v>纤维蛋白(原)降解产物(FDP)测定</v>
          </cell>
          <cell r="C600" t="str">
            <v>样本类型：血液。样本采集，分离血浆，加入试剂，测定，审核结果，录入实验室信息系统或人工登记，发送报告；按规定处理废弃物；接受临床相关咨询。</v>
          </cell>
          <cell r="D600" t="str">
            <v>试剂，质控品，校准品，反应杯</v>
          </cell>
        </row>
        <row r="600">
          <cell r="F600" t="str">
            <v>次</v>
          </cell>
        </row>
        <row r="600">
          <cell r="H600">
            <v>40</v>
          </cell>
          <cell r="I600">
            <v>32</v>
          </cell>
          <cell r="J600">
            <v>28</v>
          </cell>
        </row>
        <row r="601">
          <cell r="A601" t="str">
            <v>CAJY1000</v>
          </cell>
          <cell r="B601" t="str">
            <v>血浆D-二聚体(D-Dimer)测定</v>
          </cell>
          <cell r="C601" t="str">
            <v>样本类型：血液。样本采集，分离血浆，加入试剂，测定，审核结果，录入实验室信息系统或人工登记，发送报告；按规定处理废弃物；接受临床相关咨询。</v>
          </cell>
          <cell r="D601" t="str">
            <v>试剂，质控品，校准品，反应杯</v>
          </cell>
        </row>
        <row r="601">
          <cell r="F601" t="str">
            <v>次</v>
          </cell>
          <cell r="G601" t="str">
            <v>定性测定30元</v>
          </cell>
          <cell r="H601">
            <v>60</v>
          </cell>
          <cell r="I601">
            <v>48</v>
          </cell>
          <cell r="J601">
            <v>42</v>
          </cell>
        </row>
        <row r="602">
          <cell r="A602" t="str">
            <v>CAJZ1000</v>
          </cell>
          <cell r="B602" t="str">
            <v>体外血栓形成试验</v>
          </cell>
          <cell r="C602" t="str">
            <v>样本类型：血液。样本采集，上样，测定，审核结果，录入实验室信息系统或人工登记，发送报告；按规定处理废弃物；接受临床相关咨询。</v>
          </cell>
          <cell r="D602" t="str">
            <v>试剂，质控品，校准品</v>
          </cell>
        </row>
        <row r="602">
          <cell r="F602" t="str">
            <v>次</v>
          </cell>
        </row>
        <row r="602">
          <cell r="H602">
            <v>20</v>
          </cell>
          <cell r="I602">
            <v>20</v>
          </cell>
          <cell r="J602">
            <v>18</v>
          </cell>
        </row>
        <row r="603">
          <cell r="A603" t="str">
            <v>CAJZ1000</v>
          </cell>
          <cell r="B603" t="str">
            <v>体外血栓形成试验</v>
          </cell>
          <cell r="C603" t="str">
            <v>样本类型：血液。样本采集，上样，测定，审核结果，录入实验室信息系统或人工登记，发送报告；按规定处理废弃物；接受临床相关咨询。</v>
          </cell>
          <cell r="D603" t="str">
            <v>试剂，质控品，校准品</v>
          </cell>
        </row>
        <row r="603">
          <cell r="F603" t="str">
            <v>次</v>
          </cell>
        </row>
        <row r="603">
          <cell r="H603">
            <v>20</v>
          </cell>
          <cell r="I603">
            <v>16</v>
          </cell>
          <cell r="J603">
            <v>14</v>
          </cell>
        </row>
        <row r="604">
          <cell r="A604" t="str">
            <v>CAKA1000</v>
          </cell>
          <cell r="B604" t="str">
            <v>血小板ATP释放试验</v>
          </cell>
          <cell r="C604" t="str">
            <v>样本类型：血液。样本采集，上样，测定，审核结果，录入实验室信息系统或人工登记，发送报告；按规定处理废弃物；接受临床相关咨询。</v>
          </cell>
          <cell r="D604" t="str">
            <v>试剂，质控品，校准品</v>
          </cell>
        </row>
        <row r="604">
          <cell r="F604" t="str">
            <v>次</v>
          </cell>
        </row>
        <row r="604">
          <cell r="H604">
            <v>25</v>
          </cell>
          <cell r="I604">
            <v>20</v>
          </cell>
          <cell r="J604">
            <v>18</v>
          </cell>
        </row>
        <row r="605">
          <cell r="A605" t="str">
            <v>CAKB1000</v>
          </cell>
          <cell r="B605" t="str">
            <v>血浆纤维蛋白肽A检测</v>
          </cell>
          <cell r="C605" t="str">
            <v>样本类型：血液。样本采集，分离血浆，加入试剂，测定，审核结果，录入实验室信息系统或人工登记，发送报告；按规定处理废弃物；接受临床相关咨询。</v>
          </cell>
          <cell r="D605" t="str">
            <v>试剂，质控品，校准品</v>
          </cell>
        </row>
        <row r="605">
          <cell r="F605" t="str">
            <v>次</v>
          </cell>
        </row>
        <row r="605">
          <cell r="H605">
            <v>15</v>
          </cell>
          <cell r="I605">
            <v>12</v>
          </cell>
          <cell r="J605">
            <v>10</v>
          </cell>
        </row>
        <row r="606">
          <cell r="A606" t="str">
            <v>CAKC1000</v>
          </cell>
          <cell r="B606" t="str">
            <v>肝素辅因子Ⅱ活性测定</v>
          </cell>
          <cell r="C606" t="str">
            <v>样本类型：血液。样本采集，分离血浆，加入试剂，测定，审核结果，录入实验室信息系统或人工登记，发送报告；按规定处理废弃物；接受临床相关咨询。</v>
          </cell>
          <cell r="D606" t="str">
            <v>试剂，质控品，校准品</v>
          </cell>
        </row>
        <row r="606">
          <cell r="F606" t="str">
            <v>次</v>
          </cell>
        </row>
        <row r="606">
          <cell r="H606">
            <v>15</v>
          </cell>
          <cell r="I606">
            <v>12</v>
          </cell>
          <cell r="J606">
            <v>10</v>
          </cell>
        </row>
        <row r="607">
          <cell r="A607" t="str">
            <v>CAKD1000</v>
          </cell>
          <cell r="B607" t="str">
            <v>低分子肝素(LMWH)测定</v>
          </cell>
          <cell r="C607" t="str">
            <v>样本类型：血液。样本采集，分离血浆，加入试剂，测定，审核结果，录入实验室信息系统或人工登记，发送报告；按规定处理废弃物；接受临床相关咨询。</v>
          </cell>
          <cell r="D607" t="str">
            <v>试剂，质控品，校准品</v>
          </cell>
        </row>
        <row r="607">
          <cell r="F607" t="str">
            <v>次</v>
          </cell>
        </row>
        <row r="608">
          <cell r="A608" t="str">
            <v>CAKE1000</v>
          </cell>
          <cell r="B608" t="str">
            <v>血浆激肽释放酶原测定</v>
          </cell>
          <cell r="C608" t="str">
            <v>样本类型：血液。样本采集，分离血浆，加入试剂，测定，审核结果，录入实验室信息系统或人工登记，发送报告；按规定处理废弃物；接受临床相关咨询。</v>
          </cell>
          <cell r="D608" t="str">
            <v>试剂，质控品，校准品</v>
          </cell>
        </row>
        <row r="608">
          <cell r="F608" t="str">
            <v>次</v>
          </cell>
        </row>
        <row r="608">
          <cell r="H608">
            <v>15</v>
          </cell>
          <cell r="I608">
            <v>12</v>
          </cell>
          <cell r="J608">
            <v>10</v>
          </cell>
        </row>
        <row r="609">
          <cell r="A609" t="str">
            <v>CAKF1000</v>
          </cell>
          <cell r="B609" t="str">
            <v>简易凝血活酶纠正试验</v>
          </cell>
          <cell r="C609" t="str">
            <v>样本类型：血液。样本采集，分离血浆，加入试剂，测定，审核结果，录入实验室信息系统或人工登记，发送报告；按规定处理废弃物；接受临床相关咨询。</v>
          </cell>
          <cell r="D609" t="str">
            <v>试剂，质控品</v>
          </cell>
        </row>
        <row r="609">
          <cell r="F609" t="str">
            <v>次</v>
          </cell>
        </row>
        <row r="609">
          <cell r="H609">
            <v>30</v>
          </cell>
          <cell r="I609">
            <v>25</v>
          </cell>
          <cell r="J609">
            <v>20</v>
          </cell>
        </row>
        <row r="610">
          <cell r="A610" t="str">
            <v>CAKG1000</v>
          </cell>
          <cell r="B610" t="str">
            <v>纤维蛋白溶解试验</v>
          </cell>
          <cell r="C610" t="str">
            <v>样本类型：血液。样本采集，分离血浆，加入纤维蛋白平板，手工测定结果，审核结果，录入实验室信息系统或人工登记，发送报告；按规定处理废弃物；接受临床相关咨询。</v>
          </cell>
          <cell r="D610" t="str">
            <v>试剂，质控品</v>
          </cell>
        </row>
        <row r="610">
          <cell r="F610" t="str">
            <v>次</v>
          </cell>
        </row>
        <row r="610">
          <cell r="H610">
            <v>15</v>
          </cell>
          <cell r="I610">
            <v>12</v>
          </cell>
          <cell r="J610">
            <v>10</v>
          </cell>
        </row>
        <row r="611">
          <cell r="A611" t="str">
            <v>CAKH1000</v>
          </cell>
          <cell r="B611" t="str">
            <v>血栓弹力图试验</v>
          </cell>
          <cell r="C611" t="str">
            <v>样本类型：血液。样本采集，分离血浆，加入试剂，测定，审核结果，录入实验室信息系统或人工登记，发送报告；按规定处理废弃物；接受临床相关咨询。</v>
          </cell>
          <cell r="D611" t="str">
            <v>试剂，质控品</v>
          </cell>
        </row>
        <row r="611">
          <cell r="F611" t="str">
            <v>次</v>
          </cell>
        </row>
        <row r="611">
          <cell r="H611">
            <v>140</v>
          </cell>
          <cell r="I611">
            <v>110</v>
          </cell>
          <cell r="J611">
            <v>100</v>
          </cell>
        </row>
        <row r="612">
          <cell r="A612" t="str">
            <v>CAKH1000</v>
          </cell>
          <cell r="B612" t="str">
            <v>血栓弹力图试验</v>
          </cell>
          <cell r="C612" t="str">
            <v>样本类型：血液。样本采集，分离血浆，加入试剂，测定，审核结果，录入实验室信息系统或人工登记，发送报告；按规定处理废弃物；接受临床相关咨询。</v>
          </cell>
          <cell r="D612" t="str">
            <v>试剂，质控品</v>
          </cell>
        </row>
        <row r="612">
          <cell r="F612" t="str">
            <v>次</v>
          </cell>
        </row>
        <row r="612">
          <cell r="H612">
            <v>240</v>
          </cell>
          <cell r="I612">
            <v>190</v>
          </cell>
          <cell r="J612">
            <v>170</v>
          </cell>
        </row>
        <row r="613">
          <cell r="A613" t="str">
            <v>CALA1000</v>
          </cell>
          <cell r="B613" t="str">
            <v>红细胞流变特性检测</v>
          </cell>
          <cell r="C613" t="str">
            <v>指对红细胞取向、变形、聚集等参数的测定。样本类型：血液。样本采集，上样，测定，审核结果，录入实验室信息系统或人工登记，发送报告；按规定处理废弃物；接受临床相关咨询。</v>
          </cell>
          <cell r="D613" t="str">
            <v>试剂，质控品，校准品</v>
          </cell>
        </row>
        <row r="613">
          <cell r="F613" t="str">
            <v>次</v>
          </cell>
        </row>
        <row r="613">
          <cell r="H613">
            <v>40</v>
          </cell>
          <cell r="I613">
            <v>32</v>
          </cell>
          <cell r="J613">
            <v>28</v>
          </cell>
        </row>
        <row r="614">
          <cell r="A614" t="str">
            <v>CALA-CALC</v>
          </cell>
          <cell r="B614" t="str">
            <v>5.血液流变学检验</v>
          </cell>
        </row>
        <row r="615">
          <cell r="A615" t="str">
            <v>CALB1000</v>
          </cell>
          <cell r="B615" t="str">
            <v>全血粘度测定</v>
          </cell>
          <cell r="C615" t="str">
            <v>指对高切、中切、低切全血粘度的测定。样本类型：血液。样本采集，上样，测定，审核结果，录入实验室信息系统或人工登记，发送报告；按规定处理废弃物；接受临床相关咨询。</v>
          </cell>
          <cell r="D615" t="str">
            <v>试剂，质控品，校准品</v>
          </cell>
        </row>
        <row r="615">
          <cell r="F615" t="str">
            <v>次</v>
          </cell>
        </row>
        <row r="615">
          <cell r="H615">
            <v>12</v>
          </cell>
          <cell r="I615">
            <v>10</v>
          </cell>
          <cell r="J615">
            <v>8</v>
          </cell>
        </row>
        <row r="616">
          <cell r="A616" t="str">
            <v>CALC1000</v>
          </cell>
          <cell r="B616" t="str">
            <v>血浆粘度测定</v>
          </cell>
          <cell r="C616" t="str">
            <v>样本类型：血液。样本采集，上样，测定，审核结果，录入实验室信息系统或人工登记，发送报告；按规定处理废弃物；接受临床相关咨询。</v>
          </cell>
          <cell r="D616" t="str">
            <v>试剂，质控品，校准品</v>
          </cell>
        </row>
        <row r="616">
          <cell r="F616" t="str">
            <v>次</v>
          </cell>
        </row>
        <row r="616">
          <cell r="H616">
            <v>12</v>
          </cell>
          <cell r="I616">
            <v>10</v>
          </cell>
          <cell r="J616">
            <v>8</v>
          </cell>
        </row>
        <row r="617">
          <cell r="A617" t="str">
            <v>CAMA1000</v>
          </cell>
          <cell r="B617" t="str">
            <v>ABO血型鉴定(正定型)</v>
          </cell>
          <cell r="C617" t="str">
            <v>样本类型：血液。样本采集、签收、处理，室内质控，检测样本(待检细胞悬液制备，血清(抗-A，抗-B)测定未知抗原)，双人核对，审核结果，录入实验室信息系统或人工登记，发送报告；按规定处理废弃物；接受临床相关咨询。</v>
          </cell>
          <cell r="D617" t="str">
            <v>试剂，质控品</v>
          </cell>
        </row>
        <row r="617">
          <cell r="F617" t="str">
            <v>次</v>
          </cell>
        </row>
        <row r="617">
          <cell r="H617">
            <v>5</v>
          </cell>
          <cell r="I617">
            <v>5</v>
          </cell>
          <cell r="J617">
            <v>5</v>
          </cell>
        </row>
        <row r="618">
          <cell r="A618" t="str">
            <v>CAMA-CANQ</v>
          </cell>
          <cell r="B618" t="str">
            <v>6.血型、输血及人类组织相关性抗原检测</v>
          </cell>
        </row>
        <row r="619">
          <cell r="A619" t="str">
            <v>CAMB1000</v>
          </cell>
          <cell r="B619" t="str">
            <v>ABO血型鉴定(反定型)</v>
          </cell>
          <cell r="C619"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619" t="str">
            <v>试剂，质控品</v>
          </cell>
        </row>
        <row r="619">
          <cell r="F619" t="str">
            <v>次</v>
          </cell>
        </row>
        <row r="619">
          <cell r="H619">
            <v>5</v>
          </cell>
          <cell r="I619">
            <v>5</v>
          </cell>
          <cell r="J619">
            <v>5</v>
          </cell>
        </row>
        <row r="620">
          <cell r="A620" t="str">
            <v>CAMC1000</v>
          </cell>
          <cell r="B620" t="str">
            <v>ABO血型核酸扩增定性检测</v>
          </cell>
          <cell r="C620" t="str">
            <v>样本类型：血液。样本采集、签收、处理(DNA提取)，室内质控，检测样本(核酸扩增及产物分析)，审核结果，录入实验室信息系统或人工登记，发送报告；按规定处理废弃物；接受临床相关咨询。</v>
          </cell>
          <cell r="D620" t="str">
            <v>试剂，质控品</v>
          </cell>
        </row>
        <row r="620">
          <cell r="F620" t="str">
            <v>次</v>
          </cell>
        </row>
        <row r="620">
          <cell r="H620">
            <v>10</v>
          </cell>
          <cell r="I620">
            <v>8</v>
          </cell>
          <cell r="J620">
            <v>7</v>
          </cell>
        </row>
        <row r="621">
          <cell r="A621" t="str">
            <v>CAMD1000</v>
          </cell>
          <cell r="B621" t="str">
            <v>ABO亚型鉴定(正定型)</v>
          </cell>
          <cell r="C621"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621" t="str">
            <v>试剂，质控品</v>
          </cell>
        </row>
        <row r="621">
          <cell r="F621" t="str">
            <v>次</v>
          </cell>
        </row>
        <row r="621">
          <cell r="H621">
            <v>15</v>
          </cell>
          <cell r="I621">
            <v>12</v>
          </cell>
          <cell r="J621">
            <v>10</v>
          </cell>
        </row>
        <row r="622">
          <cell r="A622" t="str">
            <v>CAME1000</v>
          </cell>
          <cell r="B622" t="str">
            <v>ABO亚型鉴定(反定型)</v>
          </cell>
          <cell r="C622"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622" t="str">
            <v>试剂，质控品</v>
          </cell>
        </row>
        <row r="622">
          <cell r="F622" t="str">
            <v>次</v>
          </cell>
        </row>
        <row r="622">
          <cell r="H622">
            <v>15</v>
          </cell>
          <cell r="I622">
            <v>12</v>
          </cell>
          <cell r="J622">
            <v>10</v>
          </cell>
        </row>
        <row r="623">
          <cell r="A623" t="str">
            <v>CAMF1000</v>
          </cell>
          <cell r="B623" t="str">
            <v>RhD血型鉴定</v>
          </cell>
          <cell r="C623"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623" t="str">
            <v>试剂，质控品</v>
          </cell>
        </row>
        <row r="623">
          <cell r="F623" t="str">
            <v>项</v>
          </cell>
        </row>
        <row r="623">
          <cell r="H623">
            <v>12</v>
          </cell>
          <cell r="I623">
            <v>10</v>
          </cell>
          <cell r="J623">
            <v>8</v>
          </cell>
        </row>
        <row r="624">
          <cell r="A624" t="str">
            <v>CAMG1000</v>
          </cell>
          <cell r="B624" t="str">
            <v>Rh血型C抗原鉴定</v>
          </cell>
          <cell r="C624" t="str">
            <v>样本类型：血液。样本采集、签收、处理，室内质控，检测样本，双人核对，审核结果，录入实验室信息系统或人工登记，发送报告；按规定处理废弃物；接受临床相关咨询。</v>
          </cell>
          <cell r="D624" t="str">
            <v>试剂，质控品</v>
          </cell>
        </row>
        <row r="624">
          <cell r="F624" t="str">
            <v>次</v>
          </cell>
        </row>
        <row r="624">
          <cell r="H624">
            <v>15</v>
          </cell>
          <cell r="I624">
            <v>12</v>
          </cell>
          <cell r="J624">
            <v>10</v>
          </cell>
        </row>
        <row r="625">
          <cell r="A625" t="str">
            <v>CAMH1000</v>
          </cell>
          <cell r="B625" t="str">
            <v>Rh血型c抗原鉴定</v>
          </cell>
          <cell r="C625" t="str">
            <v>样本类型：血液。样本采集、签收、处理，室内质控，检测样本，双人核对，审核结果，录入实验室信息系统或人工登记，发送报告；按规定处理废弃物；接受临床相关咨询。</v>
          </cell>
          <cell r="D625" t="str">
            <v>试剂，质控品</v>
          </cell>
        </row>
        <row r="625">
          <cell r="F625" t="str">
            <v>次</v>
          </cell>
        </row>
        <row r="625">
          <cell r="H625">
            <v>15</v>
          </cell>
          <cell r="I625">
            <v>12</v>
          </cell>
          <cell r="J625">
            <v>10</v>
          </cell>
        </row>
        <row r="626">
          <cell r="A626" t="str">
            <v>CAMJ1000</v>
          </cell>
          <cell r="B626" t="str">
            <v>Rh血型E抗原鉴定</v>
          </cell>
          <cell r="C626" t="str">
            <v>样本类型：血液。样本采集、签收、处理，室内质控，检测样本，双人核对，审核结果，录入实验室信息系统或人工登记，发送报告；按规定处理废弃物；接受临床相关咨询。</v>
          </cell>
          <cell r="D626" t="str">
            <v>试剂，质控品</v>
          </cell>
        </row>
        <row r="626">
          <cell r="F626" t="str">
            <v>次</v>
          </cell>
        </row>
        <row r="626">
          <cell r="H626">
            <v>15</v>
          </cell>
          <cell r="I626">
            <v>12</v>
          </cell>
          <cell r="J626">
            <v>10</v>
          </cell>
        </row>
        <row r="627">
          <cell r="A627" t="str">
            <v>CAMK1000</v>
          </cell>
          <cell r="B627" t="str">
            <v>Rh血型e抗原鉴定</v>
          </cell>
          <cell r="C627" t="str">
            <v>样本类型：血液。样本采集、签收、处理，室内质控，检测样本，双人核对，审核结果，录入实验室信息系统或人工登记，发送报告；按规定处理废弃物；接受临床相关咨询。</v>
          </cell>
          <cell r="D627" t="str">
            <v>试剂，质控品</v>
          </cell>
        </row>
        <row r="627">
          <cell r="F627" t="str">
            <v>次</v>
          </cell>
        </row>
        <row r="627">
          <cell r="H627">
            <v>15</v>
          </cell>
          <cell r="I627">
            <v>12</v>
          </cell>
          <cell r="J627">
            <v>10</v>
          </cell>
        </row>
        <row r="628">
          <cell r="A628" t="str">
            <v>CAML1000</v>
          </cell>
          <cell r="B628" t="str">
            <v>Rh血型其它抗原鉴定</v>
          </cell>
          <cell r="C628" t="str">
            <v>指除Rh血型的C、c、E、e抗原之外的其它抗原。样本类型：血液。样本采集、签收、处理，室内质控，检测样本，双人核对，审核结果，录入实验室信息系统或人工登记，发送报告；按规定处理废弃物；接受临床相关咨询。</v>
          </cell>
          <cell r="D628" t="str">
            <v>试剂，质控品</v>
          </cell>
        </row>
        <row r="628">
          <cell r="F628" t="str">
            <v>次</v>
          </cell>
        </row>
        <row r="628">
          <cell r="H628">
            <v>15</v>
          </cell>
          <cell r="I628">
            <v>12</v>
          </cell>
          <cell r="J628">
            <v>10</v>
          </cell>
        </row>
        <row r="629">
          <cell r="A629" t="str">
            <v>CAMM1000</v>
          </cell>
          <cell r="B629" t="str">
            <v>特殊血型抗原鉴定</v>
          </cell>
          <cell r="C629"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629" t="str">
            <v>试剂，质控品</v>
          </cell>
        </row>
        <row r="629">
          <cell r="F629" t="str">
            <v>每个血型系统</v>
          </cell>
          <cell r="G629" t="str">
            <v>仅限抗筛阳性患者输血时</v>
          </cell>
          <cell r="H629">
            <v>25</v>
          </cell>
          <cell r="I629">
            <v>20</v>
          </cell>
          <cell r="J629">
            <v>18</v>
          </cell>
        </row>
        <row r="630">
          <cell r="A630" t="str">
            <v>CAMN1000</v>
          </cell>
          <cell r="B630" t="str">
            <v>红细胞抗体筛查</v>
          </cell>
          <cell r="C630" t="str">
            <v>样本类型：血液。样本采集、签收、处理，室内质控，检测样本，双人核对，审核结果，录入实验室信息系统或人工登记，发送报告；按规定处理废弃物；接受临床相关咨询。</v>
          </cell>
          <cell r="D630" t="str">
            <v>试剂，质控品</v>
          </cell>
        </row>
        <row r="630">
          <cell r="F630" t="str">
            <v>次</v>
          </cell>
        </row>
        <row r="630">
          <cell r="H630">
            <v>50</v>
          </cell>
          <cell r="I630">
            <v>40</v>
          </cell>
          <cell r="J630">
            <v>35</v>
          </cell>
        </row>
        <row r="631">
          <cell r="A631" t="str">
            <v>CAMP1000</v>
          </cell>
          <cell r="B631" t="str">
            <v>血型特异性抗体鉴定</v>
          </cell>
          <cell r="C631" t="str">
            <v>样本类型：血液。样本采集、签收、处理，室内质控，检测样本，双人核对，审核结果，录入实验室信息系统或人工登记，发送报告；按规定处理废弃物；接受临床相关咨询。</v>
          </cell>
          <cell r="D631" t="str">
            <v>试剂，质控品</v>
          </cell>
        </row>
        <row r="631">
          <cell r="F631" t="str">
            <v>次</v>
          </cell>
          <cell r="G631" t="str">
            <v>以10种谱细胞为基价，每增加1种加收不超过20%</v>
          </cell>
          <cell r="H631">
            <v>50</v>
          </cell>
          <cell r="I631">
            <v>40</v>
          </cell>
          <cell r="J631">
            <v>35</v>
          </cell>
        </row>
        <row r="632">
          <cell r="A632" t="str">
            <v>CAMQ1000</v>
          </cell>
          <cell r="B632" t="str">
            <v>IgM血型(抗A)抗体效价测定</v>
          </cell>
          <cell r="C63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632" t="str">
            <v>试剂，质控品</v>
          </cell>
        </row>
        <row r="632">
          <cell r="F632" t="str">
            <v>次</v>
          </cell>
        </row>
        <row r="632">
          <cell r="H632">
            <v>15</v>
          </cell>
          <cell r="I632">
            <v>12</v>
          </cell>
          <cell r="J632">
            <v>10</v>
          </cell>
        </row>
        <row r="633">
          <cell r="A633" t="str">
            <v>CAMR1000</v>
          </cell>
          <cell r="B633" t="str">
            <v>IgM血型(抗B)抗体效价测定</v>
          </cell>
          <cell r="C633"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633" t="str">
            <v>试剂，质控品</v>
          </cell>
        </row>
        <row r="633">
          <cell r="F633" t="str">
            <v>次</v>
          </cell>
        </row>
        <row r="633">
          <cell r="H633">
            <v>15</v>
          </cell>
          <cell r="I633">
            <v>12</v>
          </cell>
          <cell r="J633">
            <v>10</v>
          </cell>
        </row>
        <row r="634">
          <cell r="A634" t="str">
            <v>CAMS1000</v>
          </cell>
          <cell r="B634" t="str">
            <v>IgG血型(抗A)抗体效价测定</v>
          </cell>
          <cell r="C63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634" t="str">
            <v>试剂，质控品</v>
          </cell>
        </row>
        <row r="634">
          <cell r="F634" t="str">
            <v>次</v>
          </cell>
        </row>
        <row r="634">
          <cell r="H634">
            <v>15</v>
          </cell>
          <cell r="I634">
            <v>12</v>
          </cell>
          <cell r="J634">
            <v>10</v>
          </cell>
        </row>
        <row r="635">
          <cell r="A635" t="str">
            <v>CAMT1000</v>
          </cell>
          <cell r="B635" t="str">
            <v>IgG血型(抗B)抗体效价测定</v>
          </cell>
          <cell r="C63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635" t="str">
            <v>试剂，质控品</v>
          </cell>
        </row>
        <row r="635">
          <cell r="F635" t="str">
            <v>次</v>
          </cell>
        </row>
        <row r="635">
          <cell r="H635">
            <v>15</v>
          </cell>
          <cell r="I635">
            <v>12</v>
          </cell>
          <cell r="J635">
            <v>10</v>
          </cell>
        </row>
        <row r="636">
          <cell r="A636" t="str">
            <v>CAMU1000</v>
          </cell>
          <cell r="B636" t="str">
            <v>IgG血型(抗D)抗体效价测定</v>
          </cell>
          <cell r="C63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636" t="str">
            <v>试剂，质控品</v>
          </cell>
        </row>
        <row r="636">
          <cell r="F636" t="str">
            <v>次</v>
          </cell>
        </row>
        <row r="636">
          <cell r="H636">
            <v>15</v>
          </cell>
          <cell r="I636">
            <v>12</v>
          </cell>
          <cell r="J636">
            <v>10</v>
          </cell>
        </row>
        <row r="637">
          <cell r="A637" t="str">
            <v>CAMV1000</v>
          </cell>
          <cell r="B637" t="str">
            <v>IgG血型(抗E或抗e或抗C或抗c)抗体效价测定</v>
          </cell>
          <cell r="C637"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637" t="str">
            <v>试剂，质控品</v>
          </cell>
        </row>
        <row r="637">
          <cell r="F637" t="str">
            <v>次</v>
          </cell>
        </row>
        <row r="637">
          <cell r="H637">
            <v>15</v>
          </cell>
          <cell r="I637">
            <v>12</v>
          </cell>
          <cell r="J637">
            <v>10</v>
          </cell>
        </row>
        <row r="638">
          <cell r="A638" t="str">
            <v>CAMW1000</v>
          </cell>
          <cell r="B638" t="str">
            <v>生理冲洗液介质交叉配血</v>
          </cell>
          <cell r="C638"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638" t="str">
            <v>试剂，质控品</v>
          </cell>
        </row>
        <row r="638">
          <cell r="F638" t="str">
            <v>次</v>
          </cell>
        </row>
        <row r="638">
          <cell r="H638">
            <v>5</v>
          </cell>
          <cell r="I638">
            <v>5</v>
          </cell>
          <cell r="J638">
            <v>5</v>
          </cell>
        </row>
        <row r="639">
          <cell r="A639" t="str">
            <v>CAMX1000</v>
          </cell>
          <cell r="B639" t="str">
            <v>特殊介质交叉配血</v>
          </cell>
          <cell r="C639"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639" t="str">
            <v>试剂，质控品</v>
          </cell>
        </row>
        <row r="639">
          <cell r="F639" t="str">
            <v>次</v>
          </cell>
        </row>
        <row r="639">
          <cell r="H639">
            <v>35</v>
          </cell>
          <cell r="I639">
            <v>28</v>
          </cell>
          <cell r="J639">
            <v>25</v>
          </cell>
        </row>
        <row r="640">
          <cell r="A640" t="str">
            <v>CAMY1000</v>
          </cell>
          <cell r="B640" t="str">
            <v>疑难交叉配血</v>
          </cell>
          <cell r="C640"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640" t="str">
            <v>试剂，质控品</v>
          </cell>
        </row>
        <row r="640">
          <cell r="F640" t="str">
            <v>项</v>
          </cell>
          <cell r="G640" t="str">
            <v>按实际报告项目加收相应特殊血型鉴定及抗体鉴定费用</v>
          </cell>
          <cell r="H640">
            <v>40</v>
          </cell>
          <cell r="I640">
            <v>32</v>
          </cell>
          <cell r="J640">
            <v>28</v>
          </cell>
        </row>
        <row r="641">
          <cell r="A641" t="str">
            <v>CAMZ5000</v>
          </cell>
          <cell r="B641" t="str">
            <v>唾液ABH血型物质测定</v>
          </cell>
          <cell r="C641"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cell r="D641" t="str">
            <v>试剂，质控品</v>
          </cell>
        </row>
        <row r="641">
          <cell r="F641" t="str">
            <v>次</v>
          </cell>
        </row>
        <row r="641">
          <cell r="H641">
            <v>15</v>
          </cell>
          <cell r="I641">
            <v>12</v>
          </cell>
          <cell r="J641">
            <v>10</v>
          </cell>
        </row>
        <row r="642">
          <cell r="A642" t="str">
            <v>CANA1000</v>
          </cell>
          <cell r="B642" t="str">
            <v>Rh阴性确诊试验</v>
          </cell>
          <cell r="C642" t="str">
            <v>样本类型：血液。在标准RhD测定的基础上，附加多克隆试剂(IgG+IgM)，在室温抗人球测试和37℃抗人球测试，分析，审核结果，录入实验室信息系统或人工登记，发送报告；按规定处理废弃物；接受临床相关咨询。</v>
          </cell>
          <cell r="D642" t="str">
            <v>试剂，质控品</v>
          </cell>
        </row>
        <row r="642">
          <cell r="F642" t="str">
            <v>次</v>
          </cell>
        </row>
        <row r="642">
          <cell r="H642">
            <v>15</v>
          </cell>
          <cell r="I642">
            <v>12</v>
          </cell>
          <cell r="J642">
            <v>10</v>
          </cell>
        </row>
        <row r="643">
          <cell r="A643" t="str">
            <v>CANB1000</v>
          </cell>
          <cell r="B643" t="str">
            <v>血小板特异性和组织相关融性(HLA)抗体检测</v>
          </cell>
          <cell r="C643" t="str">
            <v>样本类型：血液。HPA抗体特异性检测，主要流程包括加样，孵育，洗涤，上机检测，审核结果，录入实验室信息系统或人工登记，发送报告；按规定处理废弃物；接受临床相关咨询。</v>
          </cell>
          <cell r="D643" t="str">
            <v>试剂，质控品</v>
          </cell>
        </row>
        <row r="643">
          <cell r="F643" t="str">
            <v>次</v>
          </cell>
        </row>
        <row r="643">
          <cell r="H643">
            <v>150</v>
          </cell>
          <cell r="I643">
            <v>120</v>
          </cell>
          <cell r="J643">
            <v>105</v>
          </cell>
        </row>
        <row r="644">
          <cell r="A644" t="str">
            <v>CANC1000</v>
          </cell>
          <cell r="B644" t="str">
            <v>血小板(HPA)抗体检测</v>
          </cell>
          <cell r="C644" t="str">
            <v>样本类型：血液。HPA抗体筛查，不包括抗体特异性检测，主要流程包括加样，孵育，洗涤，上机检测，审核结果，录入实验室信息系统或人工登记，发送报告；按规定处理废弃物；接受临床相关咨询。</v>
          </cell>
          <cell r="D644" t="str">
            <v>试剂，质控品</v>
          </cell>
        </row>
        <row r="644">
          <cell r="F644" t="str">
            <v>次</v>
          </cell>
        </row>
        <row r="644">
          <cell r="H644">
            <v>150</v>
          </cell>
          <cell r="I644">
            <v>120</v>
          </cell>
          <cell r="J644">
            <v>105</v>
          </cell>
        </row>
        <row r="645">
          <cell r="A645" t="str">
            <v>CAND1000</v>
          </cell>
          <cell r="B645" t="str">
            <v>ABO血型系统抗体致新生儿溶血病检测</v>
          </cell>
          <cell r="C645"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645" t="str">
            <v>试剂，质控品</v>
          </cell>
        </row>
        <row r="645">
          <cell r="F645" t="str">
            <v>次</v>
          </cell>
        </row>
        <row r="645">
          <cell r="H645">
            <v>80</v>
          </cell>
          <cell r="I645">
            <v>65</v>
          </cell>
          <cell r="J645">
            <v>55</v>
          </cell>
        </row>
        <row r="646">
          <cell r="A646" t="str">
            <v>CANE1000</v>
          </cell>
          <cell r="B646" t="str">
            <v>Rh血型系统抗体致新生儿溶血病检测</v>
          </cell>
          <cell r="C646"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646" t="str">
            <v>试剂，质控品</v>
          </cell>
        </row>
        <row r="646">
          <cell r="F646" t="str">
            <v>次</v>
          </cell>
        </row>
        <row r="646">
          <cell r="H646">
            <v>80</v>
          </cell>
          <cell r="I646">
            <v>65</v>
          </cell>
          <cell r="J646">
            <v>55</v>
          </cell>
        </row>
        <row r="647">
          <cell r="A647" t="str">
            <v>CANF1000</v>
          </cell>
          <cell r="B647" t="str">
            <v>血小板交叉配合试验</v>
          </cell>
          <cell r="C647"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647" t="str">
            <v>试剂，质控品</v>
          </cell>
        </row>
        <row r="647">
          <cell r="F647" t="str">
            <v>次</v>
          </cell>
        </row>
        <row r="647">
          <cell r="H647">
            <v>60</v>
          </cell>
          <cell r="I647">
            <v>48</v>
          </cell>
          <cell r="J647">
            <v>42</v>
          </cell>
        </row>
        <row r="648">
          <cell r="A648" t="str">
            <v>CANG1000</v>
          </cell>
          <cell r="B648" t="str">
            <v>淋巴细胞毒试验</v>
          </cell>
          <cell r="C648"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648" t="str">
            <v>试剂，质控品</v>
          </cell>
        </row>
        <row r="648">
          <cell r="F648" t="str">
            <v>次</v>
          </cell>
        </row>
        <row r="648">
          <cell r="H648">
            <v>60</v>
          </cell>
          <cell r="I648">
            <v>48</v>
          </cell>
          <cell r="J648">
            <v>42</v>
          </cell>
        </row>
        <row r="649">
          <cell r="A649" t="str">
            <v>CANH1000</v>
          </cell>
          <cell r="B649" t="str">
            <v>群体反应抗体筛查试验</v>
          </cell>
          <cell r="C649"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649" t="str">
            <v>试剂，质控品</v>
          </cell>
        </row>
        <row r="649">
          <cell r="F649" t="str">
            <v>次</v>
          </cell>
        </row>
        <row r="649">
          <cell r="H649">
            <v>530</v>
          </cell>
          <cell r="I649">
            <v>420</v>
          </cell>
          <cell r="J649">
            <v>370</v>
          </cell>
        </row>
        <row r="650">
          <cell r="A650" t="str">
            <v>CANJ1000</v>
          </cell>
          <cell r="B650" t="str">
            <v>群体反应抗体确定试验</v>
          </cell>
          <cell r="C650"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650" t="str">
            <v>试剂，质控品</v>
          </cell>
        </row>
        <row r="650">
          <cell r="F650" t="str">
            <v>次</v>
          </cell>
        </row>
        <row r="650">
          <cell r="H650">
            <v>530</v>
          </cell>
          <cell r="I650">
            <v>420</v>
          </cell>
          <cell r="J650">
            <v>370</v>
          </cell>
        </row>
        <row r="651">
          <cell r="A651" t="str">
            <v>CANK1000</v>
          </cell>
          <cell r="B651" t="str">
            <v>人类白细胞抗原(HLA)测定</v>
          </cell>
          <cell r="C651" t="str">
            <v>包括B27、DR2等。样本类型：血液。样本采集，分离细胞，加入试剂，测定，录入实验室信息系统或人工登记，发送报告；按规定处理废弃物；接受临床相关咨询。</v>
          </cell>
          <cell r="D651" t="str">
            <v>试剂，质控品，校准品</v>
          </cell>
        </row>
        <row r="651">
          <cell r="F651" t="str">
            <v>项</v>
          </cell>
        </row>
        <row r="651">
          <cell r="H651">
            <v>80</v>
          </cell>
          <cell r="I651">
            <v>65</v>
          </cell>
          <cell r="J651">
            <v>55</v>
          </cell>
        </row>
        <row r="652">
          <cell r="A652" t="str">
            <v>CANK1000</v>
          </cell>
          <cell r="B652" t="str">
            <v>人类白细胞抗原(HLA)测定</v>
          </cell>
          <cell r="C652" t="str">
            <v>包括B27、DR2等。样本类型：血液。样本采集，分离细胞，加入试剂，测定，录入实验室信息系统或人工登记，发送报告；按规定处理废弃物；接受临床相关咨询。</v>
          </cell>
          <cell r="D652" t="str">
            <v>试剂，质控品，校准品</v>
          </cell>
        </row>
        <row r="652">
          <cell r="F652" t="str">
            <v>项</v>
          </cell>
        </row>
        <row r="652">
          <cell r="H652">
            <v>95</v>
          </cell>
          <cell r="I652">
            <v>75</v>
          </cell>
          <cell r="J652">
            <v>65</v>
          </cell>
        </row>
        <row r="653">
          <cell r="A653" t="str">
            <v>CANL1000</v>
          </cell>
          <cell r="B653" t="str">
            <v>组织相容性(HLA)抗体检测</v>
          </cell>
          <cell r="C653" t="str">
            <v>不含抗体特异性检测。样本类型：血液。指HLA抗体筛查。加样，孵育，洗涤，上机检测，审核结果，录入实验室信息系统或人工登记，发送报告；按规定处理废弃物；接受临床相关咨询。</v>
          </cell>
          <cell r="D653" t="str">
            <v>试剂，质控品</v>
          </cell>
        </row>
        <row r="653">
          <cell r="F653" t="str">
            <v>次</v>
          </cell>
        </row>
        <row r="653">
          <cell r="H653">
            <v>150</v>
          </cell>
          <cell r="I653">
            <v>120</v>
          </cell>
          <cell r="J653">
            <v>105</v>
          </cell>
        </row>
        <row r="654">
          <cell r="A654" t="str">
            <v>CANM1000</v>
          </cell>
          <cell r="B654" t="str">
            <v>HLA抗体特异性检测</v>
          </cell>
          <cell r="C654" t="str">
            <v>样本类型：血液。加样，孵育，洗涤，上机检测，审核结果，录入实验室信息系统或人工登记，发送报告；按规定处理废弃物；接受临床相关咨询。</v>
          </cell>
          <cell r="D654" t="str">
            <v>试剂，质控品</v>
          </cell>
        </row>
        <row r="654">
          <cell r="F654" t="str">
            <v>次</v>
          </cell>
        </row>
        <row r="654">
          <cell r="H654">
            <v>150</v>
          </cell>
          <cell r="I654">
            <v>120</v>
          </cell>
          <cell r="J654">
            <v>105</v>
          </cell>
        </row>
        <row r="655">
          <cell r="A655" t="str">
            <v>CANN1000</v>
          </cell>
          <cell r="B655" t="str">
            <v>HLA(低分辨)检测</v>
          </cell>
          <cell r="C655" t="str">
            <v>包括A、B、C、DQB1*、DRB1*分型。样本类型：血液。指HLA-A位点基因分型。DNA提取，PCR扩增，杂交，上机检测，审核结果，录入实验室信息系统或人工登记，发送报告；按规定处理废弃物；接受临床相关咨询。</v>
          </cell>
          <cell r="D655" t="str">
            <v>试剂，质控品</v>
          </cell>
        </row>
        <row r="655">
          <cell r="F655" t="str">
            <v>项</v>
          </cell>
        </row>
        <row r="655">
          <cell r="H655">
            <v>180</v>
          </cell>
          <cell r="I655">
            <v>140</v>
          </cell>
          <cell r="J655">
            <v>120</v>
          </cell>
        </row>
        <row r="656">
          <cell r="A656" t="str">
            <v>CANP1000</v>
          </cell>
          <cell r="B656" t="str">
            <v>HLA(高分辨)检测</v>
          </cell>
          <cell r="C65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656" t="str">
            <v>试剂，质控品</v>
          </cell>
        </row>
        <row r="656">
          <cell r="F656" t="str">
            <v>项</v>
          </cell>
        </row>
        <row r="656">
          <cell r="H656">
            <v>300</v>
          </cell>
          <cell r="I656">
            <v>240</v>
          </cell>
          <cell r="J656">
            <v>210</v>
          </cell>
        </row>
        <row r="657">
          <cell r="A657" t="str">
            <v>CANQ1000</v>
          </cell>
          <cell r="B657" t="str">
            <v>混合淋巴细胞培养(MCL)</v>
          </cell>
          <cell r="C65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657" t="str">
            <v>试剂</v>
          </cell>
        </row>
        <row r="657">
          <cell r="F657" t="str">
            <v>次</v>
          </cell>
        </row>
        <row r="657">
          <cell r="H657">
            <v>90</v>
          </cell>
          <cell r="I657">
            <v>70</v>
          </cell>
          <cell r="J657">
            <v>60</v>
          </cell>
        </row>
        <row r="658">
          <cell r="A658" t="str">
            <v>CC</v>
          </cell>
          <cell r="B658" t="str">
            <v>(二)临床体液检验</v>
          </cell>
        </row>
        <row r="659">
          <cell r="A659" t="str">
            <v>CCAA2000</v>
          </cell>
          <cell r="B659" t="str">
            <v>尿常规化学分析</v>
          </cell>
          <cell r="C659"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659" t="str">
            <v>试剂，质控品，校准品</v>
          </cell>
        </row>
        <row r="659">
          <cell r="F659" t="str">
            <v>次</v>
          </cell>
        </row>
        <row r="659">
          <cell r="H659">
            <v>10</v>
          </cell>
          <cell r="I659">
            <v>8</v>
          </cell>
          <cell r="J659">
            <v>7</v>
          </cell>
        </row>
        <row r="660">
          <cell r="A660" t="str">
            <v>CCAA-CCBW</v>
          </cell>
          <cell r="B660" t="str">
            <v>1.尿液一般检验</v>
          </cell>
        </row>
        <row r="661">
          <cell r="A661" t="str">
            <v>CCAB2000</v>
          </cell>
          <cell r="B661" t="str">
            <v>尿酸碱度检查</v>
          </cell>
          <cell r="C661" t="str">
            <v>样本类型：尿液。样本采集，用pH试纸浸入尿液，比色板比色观察结果，审核结果，录入实验室信息系统或人工登记，发送报告；按规定处理废弃物；接受临床相关咨询。</v>
          </cell>
          <cell r="D661" t="str">
            <v>试剂，质控品</v>
          </cell>
        </row>
        <row r="661">
          <cell r="F661" t="str">
            <v>次</v>
          </cell>
        </row>
        <row r="661">
          <cell r="H661">
            <v>1</v>
          </cell>
          <cell r="I661">
            <v>1</v>
          </cell>
          <cell r="J661">
            <v>1</v>
          </cell>
        </row>
        <row r="662">
          <cell r="A662" t="str">
            <v>CCAC2000</v>
          </cell>
          <cell r="B662" t="str">
            <v>尿比重测定</v>
          </cell>
          <cell r="C662" t="str">
            <v>样本类型：尿液。样本采集，尿液加入到量筒内，检测，审核结果，录入实验室信息系统或人工登记，发送报告；按规定处理废弃物；接受临床相关咨询。</v>
          </cell>
          <cell r="D662" t="str">
            <v>质控品，校准品</v>
          </cell>
        </row>
        <row r="662">
          <cell r="F662" t="str">
            <v>次</v>
          </cell>
        </row>
        <row r="662">
          <cell r="H662">
            <v>1</v>
          </cell>
          <cell r="I662">
            <v>1</v>
          </cell>
          <cell r="J662">
            <v>1</v>
          </cell>
        </row>
        <row r="663">
          <cell r="A663" t="str">
            <v>CCAD8000</v>
          </cell>
          <cell r="B663" t="str">
            <v>渗透压检查</v>
          </cell>
          <cell r="C663" t="str">
            <v>样本类型：血液、尿液、精液。样本采集、处理，质控，测定，审核结果，录入实验室信息系统或人工登记，发送报告；按规定处理废弃物；接受临床相关咨询。</v>
          </cell>
          <cell r="D663" t="str">
            <v>质控品，校准品</v>
          </cell>
        </row>
        <row r="663">
          <cell r="F663" t="str">
            <v>次</v>
          </cell>
        </row>
        <row r="663">
          <cell r="H663">
            <v>10</v>
          </cell>
          <cell r="I663">
            <v>8</v>
          </cell>
          <cell r="J663">
            <v>7</v>
          </cell>
        </row>
        <row r="664">
          <cell r="A664" t="str">
            <v>CCAE2000</v>
          </cell>
          <cell r="B664" t="str">
            <v>尿蛋白定性试验</v>
          </cell>
          <cell r="C664" t="str">
            <v>样本类型：尿液。样本采集，浸入尿液，比色观察，审核结果，录入实验室信息系统或人工登记，发送报告；按规定处理废弃物；接受临床相关咨询。</v>
          </cell>
          <cell r="D664" t="str">
            <v>试剂，质控品</v>
          </cell>
        </row>
        <row r="664">
          <cell r="F664" t="str">
            <v>次</v>
          </cell>
        </row>
        <row r="664">
          <cell r="H664">
            <v>1</v>
          </cell>
          <cell r="I664">
            <v>1</v>
          </cell>
          <cell r="J664">
            <v>1</v>
          </cell>
        </row>
        <row r="665">
          <cell r="A665" t="str">
            <v>CCAF2000</v>
          </cell>
          <cell r="B665" t="str">
            <v>尿蛋白定量</v>
          </cell>
          <cell r="C665" t="str">
            <v>样本类型：尿液。样本采集，比色观察，审核结果，录入实验室信息系统或人工登记，发送报告；按规定处理废弃物；接受临床相关咨询。</v>
          </cell>
          <cell r="D665" t="str">
            <v>试剂，质控品</v>
          </cell>
        </row>
        <row r="665">
          <cell r="F665" t="str">
            <v>次</v>
          </cell>
        </row>
        <row r="665">
          <cell r="H665">
            <v>4</v>
          </cell>
          <cell r="I665">
            <v>4</v>
          </cell>
          <cell r="J665">
            <v>4</v>
          </cell>
        </row>
        <row r="666">
          <cell r="A666" t="str">
            <v>CCAF2000</v>
          </cell>
          <cell r="B666" t="str">
            <v>尿蛋白定量</v>
          </cell>
          <cell r="C666" t="str">
            <v>样本类型：尿液。样本采集，比色观察，审核结果，录入实验室信息系统或人工登记，发送报告；按规定处理废弃物；接受临床相关咨询。</v>
          </cell>
          <cell r="D666" t="str">
            <v>试剂，质控品</v>
          </cell>
        </row>
        <row r="666">
          <cell r="F666" t="str">
            <v>次</v>
          </cell>
        </row>
        <row r="666">
          <cell r="H666">
            <v>5</v>
          </cell>
          <cell r="I666">
            <v>5</v>
          </cell>
          <cell r="J666">
            <v>5</v>
          </cell>
        </row>
        <row r="667">
          <cell r="A667" t="str">
            <v>CCAG2000</v>
          </cell>
          <cell r="B667" t="str">
            <v>尿本-周蛋白定性试验</v>
          </cell>
          <cell r="C667" t="str">
            <v>样本类型：尿液。样本采集，加热，冷却，审核结果，录入实验室信息系统或人工登记，发送报告；按规定处理废弃物；接受临床相关咨询。</v>
          </cell>
          <cell r="D667" t="str">
            <v>试剂，质控品</v>
          </cell>
        </row>
        <row r="667">
          <cell r="F667" t="str">
            <v>次</v>
          </cell>
        </row>
        <row r="667">
          <cell r="H667">
            <v>6</v>
          </cell>
          <cell r="I667">
            <v>5</v>
          </cell>
          <cell r="J667">
            <v>4</v>
          </cell>
        </row>
        <row r="668">
          <cell r="A668" t="str">
            <v>CCAH2000</v>
          </cell>
          <cell r="B668" t="str">
            <v>尿肌红蛋白定性试验</v>
          </cell>
          <cell r="C668" t="str">
            <v>样本类型：尿液。样本采集，尿液加硫酸铵溶解，沉淀，再通过潜血实验区分，审核结果，录入实验室信息系统或人工登记，发送报告；按规定处理废弃物；接受临床相关咨询。</v>
          </cell>
          <cell r="D668" t="str">
            <v>试剂，质控品</v>
          </cell>
        </row>
        <row r="668">
          <cell r="F668" t="str">
            <v>次</v>
          </cell>
        </row>
        <row r="668">
          <cell r="H668">
            <v>8</v>
          </cell>
          <cell r="I668">
            <v>7</v>
          </cell>
          <cell r="J668">
            <v>6</v>
          </cell>
        </row>
        <row r="669">
          <cell r="A669" t="str">
            <v>CCAJ2000</v>
          </cell>
          <cell r="B669" t="str">
            <v>尿血红蛋白定性试验</v>
          </cell>
          <cell r="C669" t="str">
            <v>包括联苯胺，氨基比林，愈创木等方法。样本类型：尿液。加尿液，加溶解剂，显色剂和氧化剂，审核结果，录入实验室信息系统或人工登记，发送报告；按规定处理废弃物；接受临床相关咨询。</v>
          </cell>
          <cell r="D669" t="str">
            <v>试剂，质控品</v>
          </cell>
        </row>
        <row r="669">
          <cell r="F669" t="str">
            <v>次</v>
          </cell>
        </row>
        <row r="669">
          <cell r="H669">
            <v>1</v>
          </cell>
          <cell r="I669">
            <v>1</v>
          </cell>
          <cell r="J669">
            <v>1</v>
          </cell>
        </row>
        <row r="670">
          <cell r="A670" t="str">
            <v>CCAJ2001对</v>
          </cell>
          <cell r="B670" t="str">
            <v>对羟基苯丙氨酸尿液检测</v>
          </cell>
          <cell r="C670" t="str">
            <v>样本类型：尿液。样本采集，观察，对人体中酪氨酸含量定性检测，对比试剂与尿液中羟基苯丙氨酸发生显色反应，录入实验室信息系统或人工登记，发送报告；按规定处理废弃物；接受临床相关咨询。</v>
          </cell>
          <cell r="D670" t="str">
            <v>试剂，质控品</v>
          </cell>
        </row>
        <row r="670">
          <cell r="F670" t="str">
            <v>次</v>
          </cell>
        </row>
        <row r="670">
          <cell r="H670">
            <v>240</v>
          </cell>
          <cell r="I670">
            <v>190</v>
          </cell>
          <cell r="J670">
            <v>170</v>
          </cell>
        </row>
        <row r="671">
          <cell r="A671" t="str">
            <v>CCAK2000</v>
          </cell>
          <cell r="B671" t="str">
            <v>尿糖定性试验</v>
          </cell>
          <cell r="C671" t="str">
            <v>样本类型：尿液。样本采集，浸入尿液，比色观察，审核结果，录入实验室信息系统或人工登记，发送报告；按规定处理废弃物；接受临床相关咨询。</v>
          </cell>
          <cell r="D671" t="str">
            <v>试剂，质控品</v>
          </cell>
        </row>
        <row r="671">
          <cell r="F671" t="str">
            <v>次</v>
          </cell>
        </row>
        <row r="671">
          <cell r="H671">
            <v>1</v>
          </cell>
          <cell r="I671">
            <v>1</v>
          </cell>
          <cell r="J671">
            <v>1</v>
          </cell>
        </row>
        <row r="672">
          <cell r="A672" t="str">
            <v>CCAL2000</v>
          </cell>
          <cell r="B672" t="str">
            <v>尿糖定量测定</v>
          </cell>
          <cell r="C672" t="str">
            <v>样本类型：尿液。样本采集、处理，质控，测定，审核结果，录入实验室信息系统或人工登记，发送报告；按规定处理废弃物；接受临床相关咨询。</v>
          </cell>
          <cell r="D672" t="str">
            <v>试剂，质控品，校准品</v>
          </cell>
        </row>
        <row r="672">
          <cell r="F672" t="str">
            <v>次</v>
          </cell>
        </row>
        <row r="672">
          <cell r="H672">
            <v>5</v>
          </cell>
          <cell r="I672">
            <v>5</v>
          </cell>
          <cell r="J672">
            <v>5</v>
          </cell>
        </row>
        <row r="673">
          <cell r="A673" t="str">
            <v>CCAM2000</v>
          </cell>
          <cell r="B673" t="str">
            <v>尿酮体定性试验</v>
          </cell>
          <cell r="C673" t="str">
            <v>样本类型：尿液。加尿液，审核结果，录入实验室信息系统或人工登记，发送报告；按规定处理废弃物；接受临床相关咨询。</v>
          </cell>
          <cell r="D673" t="str">
            <v>试剂，质控品</v>
          </cell>
        </row>
        <row r="673">
          <cell r="F673" t="str">
            <v>次</v>
          </cell>
        </row>
        <row r="673">
          <cell r="H673">
            <v>1</v>
          </cell>
          <cell r="I673">
            <v>1</v>
          </cell>
          <cell r="J673">
            <v>1</v>
          </cell>
        </row>
        <row r="674">
          <cell r="A674" t="str">
            <v>CCAN2000</v>
          </cell>
          <cell r="B674" t="str">
            <v>尿胆红素定性试验</v>
          </cell>
          <cell r="C674" t="str">
            <v>样本类型：尿液。样本采集，加试剂，混合，离心，再加试剂，审核结果，录入实验室信息系统或人工登记，发送报告；按规定处理废弃物；接受临床相关咨询。</v>
          </cell>
          <cell r="D674" t="str">
            <v>试剂，质控品</v>
          </cell>
        </row>
        <row r="674">
          <cell r="F674" t="str">
            <v>次</v>
          </cell>
        </row>
        <row r="674">
          <cell r="H674">
            <v>3</v>
          </cell>
          <cell r="I674">
            <v>3</v>
          </cell>
          <cell r="J674">
            <v>3</v>
          </cell>
        </row>
        <row r="675">
          <cell r="A675" t="str">
            <v>CCAP2000</v>
          </cell>
          <cell r="B675" t="str">
            <v>尿胆原定性试验</v>
          </cell>
          <cell r="C675" t="str">
            <v>样本类型：尿液。样本采集，加试剂，审核结果，录入实验室信息系统或人工登记，发送报告；按规定处理废弃物；接受临床相关咨询。</v>
          </cell>
          <cell r="D675" t="str">
            <v>试剂，质控品</v>
          </cell>
        </row>
        <row r="675">
          <cell r="F675" t="str">
            <v>次</v>
          </cell>
        </row>
        <row r="675">
          <cell r="H675">
            <v>3</v>
          </cell>
          <cell r="I675">
            <v>3</v>
          </cell>
          <cell r="J675">
            <v>3</v>
          </cell>
        </row>
        <row r="676">
          <cell r="A676" t="str">
            <v>CCAQ2000</v>
          </cell>
          <cell r="B676" t="str">
            <v>尿胆素定性试验</v>
          </cell>
          <cell r="C676" t="str">
            <v>样本类型：尿液。样本采集，加试剂，混合，离心，审核结果，录入实验室信息系统或人工登记，发送报告；按规定处理废弃物；接受临床相关咨询。</v>
          </cell>
          <cell r="D676" t="str">
            <v>试剂，质控品</v>
          </cell>
        </row>
        <row r="676">
          <cell r="F676" t="str">
            <v>次</v>
          </cell>
        </row>
        <row r="676">
          <cell r="H676">
            <v>3</v>
          </cell>
          <cell r="I676">
            <v>3</v>
          </cell>
          <cell r="J676">
            <v>3</v>
          </cell>
        </row>
        <row r="677">
          <cell r="A677" t="str">
            <v>CCAR8000</v>
          </cell>
          <cell r="B677" t="str">
            <v>尿含铁血黄素定性试验</v>
          </cell>
          <cell r="C677" t="str">
            <v>样本类型：尿液、痰液。样本采集，尿标本离心，加试剂，再离心，去上清液，显微镜检查，审核结果，录入实验室信息系统或人工登记，发送报告；按规定处理废弃物；接受临床相关咨询。</v>
          </cell>
          <cell r="D677" t="str">
            <v>试剂，质控品</v>
          </cell>
        </row>
        <row r="677">
          <cell r="F677" t="str">
            <v>次</v>
          </cell>
        </row>
        <row r="677">
          <cell r="H677">
            <v>6</v>
          </cell>
          <cell r="I677">
            <v>5</v>
          </cell>
          <cell r="J677">
            <v>4</v>
          </cell>
        </row>
        <row r="678">
          <cell r="A678" t="str">
            <v>CCAS2000</v>
          </cell>
          <cell r="B678" t="str">
            <v>苯丙酮尿定性试验</v>
          </cell>
          <cell r="C678" t="str">
            <v>样本类型：尿液。样本采集，加尿液，观察结果，录入实验室信息系统或人工登记，发送报告；按规定处理废弃物；接受临床相关咨询。</v>
          </cell>
          <cell r="D678" t="str">
            <v>试剂，质控品</v>
          </cell>
        </row>
        <row r="678">
          <cell r="F678" t="str">
            <v>次</v>
          </cell>
        </row>
        <row r="678">
          <cell r="H678">
            <v>3</v>
          </cell>
          <cell r="I678">
            <v>3</v>
          </cell>
          <cell r="J678">
            <v>3</v>
          </cell>
        </row>
        <row r="679">
          <cell r="A679" t="str">
            <v>CCAT8000</v>
          </cell>
          <cell r="B679" t="str">
            <v>乳糜定性试验</v>
          </cell>
          <cell r="C679" t="str">
            <v>样本类型：尿液、穿刺及引流液。样本采集，样本加乙醚，萃取脂肪，苏丹Ⅲ染色，审核结果，录入实验室信息系统或人工登记，发送报告；按规定处理废弃物；接受临床相关咨询。</v>
          </cell>
          <cell r="D679" t="str">
            <v>试剂</v>
          </cell>
        </row>
        <row r="679">
          <cell r="F679" t="str">
            <v>次</v>
          </cell>
        </row>
        <row r="679">
          <cell r="H679">
            <v>3</v>
          </cell>
          <cell r="I679">
            <v>3</v>
          </cell>
          <cell r="J679">
            <v>3</v>
          </cell>
        </row>
        <row r="680">
          <cell r="A680" t="str">
            <v>CCAU2000</v>
          </cell>
          <cell r="B680" t="str">
            <v>尿卟啉定性试验</v>
          </cell>
          <cell r="C680" t="str">
            <v>样本类型：尿液。样本采集，尿液加试剂，振摇，紫外光线下观察荧光色，审核结果，录入实验室信息系统或人工登记，发送报告；按规定处理废弃物；接受临床相关咨询。</v>
          </cell>
          <cell r="D680" t="str">
            <v>试剂，质控品</v>
          </cell>
        </row>
        <row r="680">
          <cell r="F680" t="str">
            <v>次</v>
          </cell>
        </row>
        <row r="680">
          <cell r="H680">
            <v>5</v>
          </cell>
          <cell r="I680">
            <v>5</v>
          </cell>
          <cell r="J680">
            <v>5</v>
          </cell>
        </row>
        <row r="681">
          <cell r="A681" t="str">
            <v>CCAV2000</v>
          </cell>
          <cell r="B681" t="str">
            <v>尿卟啉定量测定</v>
          </cell>
          <cell r="C681" t="str">
            <v>样本类型：尿液，24小时尿。样本采集，加试剂，比色，计算结果(需要预先制备标准曲线)，审核结果，录入实验室信息系统或人工登记，发送报告；按规定处理废弃物；接受临床相关咨询。</v>
          </cell>
          <cell r="D681" t="str">
            <v>试剂，质控品，校准品</v>
          </cell>
        </row>
        <row r="681">
          <cell r="F681" t="str">
            <v>次</v>
          </cell>
        </row>
        <row r="681">
          <cell r="H681">
            <v>5</v>
          </cell>
          <cell r="I681">
            <v>5</v>
          </cell>
          <cell r="J681">
            <v>5</v>
          </cell>
        </row>
        <row r="682">
          <cell r="A682" t="str">
            <v>CCAW2000</v>
          </cell>
          <cell r="B682" t="str">
            <v>尿黑色素试验</v>
          </cell>
          <cell r="C682" t="str">
            <v>样本类型：尿液。也称尿黑酸试验。样本采集，尿液加硝酸银试剂，混匀，再加氢氧化铵溶液，振摇，审核结果，录入实验室信息系统或人工登记，发送报告；按规定处理废弃物；接受临床相关咨询。</v>
          </cell>
          <cell r="D682" t="str">
            <v>试剂，质控品</v>
          </cell>
        </row>
        <row r="682">
          <cell r="F682" t="str">
            <v>次</v>
          </cell>
        </row>
        <row r="682">
          <cell r="H682">
            <v>2</v>
          </cell>
          <cell r="I682">
            <v>2</v>
          </cell>
          <cell r="J682">
            <v>2</v>
          </cell>
        </row>
        <row r="683">
          <cell r="A683" t="str">
            <v>CCAX2000</v>
          </cell>
          <cell r="B683" t="str">
            <v>莫氏浓缩稀释试验</v>
          </cell>
          <cell r="C683" t="str">
            <v>样本类型：尿液。样本采集，分别准确测定昼夜多次尿量和比重结果，审核结果，录入实验室信息系统或人工登记，发送报告；按规定处理废弃物；接受临床相关咨询。</v>
          </cell>
        </row>
        <row r="683">
          <cell r="F683" t="str">
            <v>次</v>
          </cell>
        </row>
        <row r="683">
          <cell r="H683">
            <v>6</v>
          </cell>
          <cell r="I683">
            <v>5</v>
          </cell>
          <cell r="J683">
            <v>4</v>
          </cell>
        </row>
        <row r="684">
          <cell r="A684" t="str">
            <v>CCAY2000</v>
          </cell>
          <cell r="B684" t="str">
            <v>尿酚红排泄(PSP)试验</v>
          </cell>
          <cell r="C684"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684" t="str">
            <v>试剂，质控品</v>
          </cell>
        </row>
        <row r="684">
          <cell r="F684" t="str">
            <v>次</v>
          </cell>
        </row>
        <row r="684">
          <cell r="H684">
            <v>2</v>
          </cell>
          <cell r="I684">
            <v>2</v>
          </cell>
          <cell r="J684">
            <v>2</v>
          </cell>
        </row>
        <row r="685">
          <cell r="A685" t="str">
            <v>CCAZ2000</v>
          </cell>
          <cell r="B685" t="str">
            <v>特异人绒毛膜促性腺激素(HCG)试验</v>
          </cell>
          <cell r="C685" t="str">
            <v>样本类型：尿液。样本采集，单克隆试纸浸入尿液后，一定时间内观察结果，审核结果，录入实验室信息系统或人工登记，发送报告；按规定处理废弃物；接受临床相关咨询。</v>
          </cell>
          <cell r="D685" t="str">
            <v>试剂，质控品</v>
          </cell>
        </row>
        <row r="685">
          <cell r="F685" t="str">
            <v>次</v>
          </cell>
        </row>
        <row r="685">
          <cell r="H685">
            <v>10</v>
          </cell>
          <cell r="I685">
            <v>8</v>
          </cell>
          <cell r="J685">
            <v>7</v>
          </cell>
        </row>
        <row r="686">
          <cell r="A686" t="str">
            <v>CCBA2000</v>
          </cell>
          <cell r="B686" t="str">
            <v>排卵预测(LH)</v>
          </cell>
          <cell r="C686" t="str">
            <v>样本类型：尿液。样本采集，单克隆试纸浸入尿液后，一定时间内观察结果，审核结果，录入实验室信息系统或人工登记，发送报告；按规定处理废弃物；接受临床相关咨询。</v>
          </cell>
          <cell r="D686" t="str">
            <v>试剂，质控品</v>
          </cell>
        </row>
        <row r="686">
          <cell r="F686" t="str">
            <v>次</v>
          </cell>
        </row>
        <row r="686">
          <cell r="H686">
            <v>7</v>
          </cell>
          <cell r="I686">
            <v>6</v>
          </cell>
          <cell r="J686">
            <v>5</v>
          </cell>
        </row>
        <row r="687">
          <cell r="A687" t="str">
            <v>CCBB2000</v>
          </cell>
          <cell r="B687" t="str">
            <v>尿沉渣镜检</v>
          </cell>
          <cell r="C687" t="str">
            <v>样本类型：尿液。样本采集，离心，留取一定沉渣，涂片或充池，显微镜镜检，审核结果，录入实验室信息系统或人工登记，发送报告；按规定处理废弃物；接受临床相关咨询。</v>
          </cell>
        </row>
        <row r="687">
          <cell r="F687" t="str">
            <v>次</v>
          </cell>
        </row>
        <row r="687">
          <cell r="H687">
            <v>6</v>
          </cell>
          <cell r="I687">
            <v>5</v>
          </cell>
          <cell r="J687">
            <v>4</v>
          </cell>
        </row>
        <row r="688">
          <cell r="A688" t="str">
            <v>CCBC2000</v>
          </cell>
          <cell r="B688" t="str">
            <v>尿沉渣图像分析</v>
          </cell>
          <cell r="C688" t="str">
            <v>样本类型：尿液。样本采集，离心，审核结果，录入实验室信息系统或人工登记，发送报告；按规定处理废弃物；接受临床相关咨询。</v>
          </cell>
          <cell r="D688" t="str">
            <v>试剂，质控品</v>
          </cell>
        </row>
        <row r="688">
          <cell r="F688" t="str">
            <v>次</v>
          </cell>
        </row>
        <row r="688">
          <cell r="H688">
            <v>10</v>
          </cell>
          <cell r="I688">
            <v>8</v>
          </cell>
          <cell r="J688">
            <v>7</v>
          </cell>
        </row>
        <row r="689">
          <cell r="A689" t="str">
            <v>CCBD2000</v>
          </cell>
          <cell r="B689" t="str">
            <v>尿有形成分分析</v>
          </cell>
          <cell r="C689" t="str">
            <v>样本类型：尿液。样本采集，校准，质控，仪器法测定，审核结果，录入实验室信息系统或人工登记，发送报告；按规定处理废弃物；接受临床相关咨询。</v>
          </cell>
          <cell r="D689" t="str">
            <v>试剂，质控品</v>
          </cell>
        </row>
        <row r="689">
          <cell r="F689" t="str">
            <v>次</v>
          </cell>
        </row>
        <row r="689">
          <cell r="H689">
            <v>15</v>
          </cell>
          <cell r="I689">
            <v>12</v>
          </cell>
          <cell r="J689">
            <v>10</v>
          </cell>
        </row>
        <row r="690">
          <cell r="A690" t="str">
            <v>CCBE2000</v>
          </cell>
          <cell r="B690" t="str">
            <v>尿液爱迪氏(Addis)计数</v>
          </cell>
          <cell r="C690" t="str">
            <v>样本类型：尿液，12小时尿。样本采集，测量尿量，离心沉淀，滴入计数池，计数各种成分，计算，审核结果，录入实验室信息系统或人工登记，发送报告；按规定处理废弃物；接受临床相关咨询。</v>
          </cell>
        </row>
        <row r="690">
          <cell r="F690" t="str">
            <v>次</v>
          </cell>
        </row>
        <row r="690">
          <cell r="H690">
            <v>10</v>
          </cell>
          <cell r="I690">
            <v>8</v>
          </cell>
          <cell r="J690">
            <v>7</v>
          </cell>
        </row>
        <row r="691">
          <cell r="A691" t="str">
            <v>CCBF2000</v>
          </cell>
          <cell r="B691" t="str">
            <v>尿三杯试验</v>
          </cell>
          <cell r="C691" t="str">
            <v>样本类型：尿液。样本采集，分三段留取尿标本，按留取顺序测定三次尿常规结果，审核结果，录入实验室信息系统或人工登记，发送报告；按规定处理废弃物；接受临床相关咨询。</v>
          </cell>
          <cell r="D691" t="str">
            <v>试剂，质控品</v>
          </cell>
        </row>
        <row r="691">
          <cell r="F691" t="str">
            <v>次</v>
          </cell>
        </row>
        <row r="691">
          <cell r="H691">
            <v>25</v>
          </cell>
          <cell r="I691">
            <v>20</v>
          </cell>
          <cell r="J691">
            <v>18</v>
          </cell>
        </row>
        <row r="692">
          <cell r="A692" t="str">
            <v>CCBG2000</v>
          </cell>
          <cell r="B692" t="str">
            <v>一小时尿沉渣计数</v>
          </cell>
          <cell r="C692" t="str">
            <v>样本类型：尿液。样本采集，收集3小时尿，测量尿量，离心沉淀，滴入计数池，计数各种成分，计算出1小时结果，审核结果，录入实验室信息系统或人工登记，发送报告；按规定处理废弃物；接受临床相关咨询。</v>
          </cell>
        </row>
        <row r="692">
          <cell r="F692" t="str">
            <v>次</v>
          </cell>
        </row>
        <row r="692">
          <cell r="H692">
            <v>8</v>
          </cell>
          <cell r="I692">
            <v>7</v>
          </cell>
          <cell r="J692">
            <v>6</v>
          </cell>
        </row>
        <row r="693">
          <cell r="A693" t="str">
            <v>CCBH2000</v>
          </cell>
          <cell r="B693" t="str">
            <v>尿沉渣白细胞分类</v>
          </cell>
          <cell r="C693" t="str">
            <v>样本类型：尿液。样本采集，离心，取沉渣，染色，涂片(或涂片后染色)，显微镜下分类计数白细胞，审核结果，录入实验室信息系统或人工登记，发送报告；按规定处理废弃物；接受临床相关咨询。</v>
          </cell>
        </row>
        <row r="693">
          <cell r="F693" t="str">
            <v>次</v>
          </cell>
        </row>
        <row r="693">
          <cell r="H693">
            <v>5</v>
          </cell>
          <cell r="I693">
            <v>5</v>
          </cell>
          <cell r="J693">
            <v>5</v>
          </cell>
        </row>
        <row r="694">
          <cell r="A694" t="str">
            <v>CCBJ2000</v>
          </cell>
          <cell r="B694" t="str">
            <v>尿中包涵体细胞检查</v>
          </cell>
          <cell r="C694" t="str">
            <v>样本类型：尿液。样本采集，离心，取沉渣，染色，显微镜查找包括包涵体的细胞，审核结果，录入实验室信息系统或人工登记，发送报告；按规定处理废弃物；接受临床相关咨询。</v>
          </cell>
        </row>
        <row r="694">
          <cell r="F694" t="str">
            <v>次</v>
          </cell>
        </row>
        <row r="694">
          <cell r="H694">
            <v>5</v>
          </cell>
          <cell r="I694">
            <v>5</v>
          </cell>
          <cell r="J694">
            <v>5</v>
          </cell>
        </row>
        <row r="695">
          <cell r="A695" t="str">
            <v>CCBK2000</v>
          </cell>
          <cell r="B695" t="str">
            <v>尿红细胞形态检查</v>
          </cell>
          <cell r="C695" t="str">
            <v>样本类型：尿液。样本采集，离心(也可不离心)，滴入计数板，相差显微镜下观察尿红细胞形态，审核结果，录入实验室信息系统或人工登记，发送报告；按规定处理废弃物；接受临床相关咨询。</v>
          </cell>
        </row>
        <row r="695">
          <cell r="F695" t="str">
            <v>次</v>
          </cell>
        </row>
        <row r="695">
          <cell r="H695">
            <v>8</v>
          </cell>
          <cell r="I695">
            <v>7</v>
          </cell>
          <cell r="J695">
            <v>6</v>
          </cell>
        </row>
        <row r="696">
          <cell r="A696" t="str">
            <v>CCBL2000</v>
          </cell>
          <cell r="B696" t="str">
            <v>尿闪光细胞检验</v>
          </cell>
          <cell r="C696" t="str">
            <v>样本类型：尿液。样本采集，离心(也可不离心)，滴入计数板，相差显微镜下观察尿中闪光细胞，审核结果，录入实验室信息系统或人工登记，发送报告；按规定处理废弃物；接受临床相关咨询。</v>
          </cell>
        </row>
        <row r="696">
          <cell r="F696" t="str">
            <v>次</v>
          </cell>
        </row>
        <row r="696">
          <cell r="H696">
            <v>10</v>
          </cell>
          <cell r="I696">
            <v>8</v>
          </cell>
          <cell r="J696">
            <v>7</v>
          </cell>
        </row>
        <row r="697">
          <cell r="A697" t="str">
            <v>CCBM2000</v>
          </cell>
          <cell r="B697" t="str">
            <v>尿常规目测检查</v>
          </cell>
          <cell r="C697" t="str">
            <v>指对外观、蛋白定性、糖定性的检查。样本类型：尿液。样本采集，人工目测，审核结果，录入实验室信息系统或人工登记，发送报告；按规定处理废弃物；接受临床相关咨询。</v>
          </cell>
          <cell r="D697" t="str">
            <v>试剂，质控品，校准品</v>
          </cell>
        </row>
        <row r="697">
          <cell r="F697" t="str">
            <v>次</v>
          </cell>
        </row>
        <row r="697">
          <cell r="H697">
            <v>5</v>
          </cell>
          <cell r="I697">
            <v>5</v>
          </cell>
          <cell r="J697">
            <v>5</v>
          </cell>
        </row>
        <row r="698">
          <cell r="A698" t="str">
            <v>CCBN2000</v>
          </cell>
          <cell r="B698" t="str">
            <v>尿胱氨酸定性试验</v>
          </cell>
          <cell r="C698" t="str">
            <v>样本类型：尿液。样本采集，尿液加浓氨液，加氰化钠，加亚硝基铁氰化钠后观察显色反应，审核结果，录入实验室信息系统或人工登记，发送报告；按规定处理废弃物；接受临床相关咨询。</v>
          </cell>
          <cell r="D698" t="str">
            <v>试剂，质控品</v>
          </cell>
        </row>
        <row r="698">
          <cell r="F698" t="str">
            <v>次</v>
          </cell>
        </row>
        <row r="698">
          <cell r="H698">
            <v>15</v>
          </cell>
          <cell r="I698">
            <v>12</v>
          </cell>
          <cell r="J698">
            <v>10</v>
          </cell>
        </row>
        <row r="699">
          <cell r="A699" t="str">
            <v>CCBP2000</v>
          </cell>
          <cell r="B699" t="str">
            <v>24小时尿胱氨酸定量试验</v>
          </cell>
          <cell r="C699" t="str">
            <v>样本类型：尿液。样本采集，注入仪器，根据展开的距离进行分离，计算比移值，根据斑点面积和颜色进行定性和定量分析，审核结果，录入实验室信息系统或人工登记，发送报告；按规定处理废弃物；接受临床相关咨询。</v>
          </cell>
          <cell r="D699" t="str">
            <v>试剂，质控品，校准品</v>
          </cell>
        </row>
        <row r="699">
          <cell r="F699" t="str">
            <v>次</v>
          </cell>
        </row>
        <row r="699">
          <cell r="H699">
            <v>30</v>
          </cell>
          <cell r="I699">
            <v>25</v>
          </cell>
          <cell r="J699">
            <v>20</v>
          </cell>
        </row>
        <row r="700">
          <cell r="A700" t="str">
            <v>CCBQ2000</v>
          </cell>
          <cell r="B700" t="str">
            <v>尿浓缩试验</v>
          </cell>
          <cell r="C700" t="str">
            <v>样本类型：尿液。样本采集(24小时分阶段7次留尿)、签收、处理，分别测定尿比重和尿量，审核结果，录入实验室信息系统或人工登记，发送报告；按规定处理废弃物；接受临床相关咨询。</v>
          </cell>
        </row>
        <row r="700">
          <cell r="F700" t="str">
            <v>次</v>
          </cell>
        </row>
        <row r="700">
          <cell r="H700">
            <v>6</v>
          </cell>
          <cell r="I700">
            <v>5</v>
          </cell>
          <cell r="J700">
            <v>4</v>
          </cell>
        </row>
        <row r="701">
          <cell r="A701" t="str">
            <v>CCBR2000</v>
          </cell>
          <cell r="B701" t="str">
            <v>酸负荷试验</v>
          </cell>
          <cell r="C701" t="str">
            <v>样本类型：尿液。样本采集(病人按规定的时间段口服NH4Cl，分5次留尿)、签收、处理，定标和质控，分别测定pH值，审核结果，录入实验室信息系统或人工登记，发送报告；按规定处理废弃物；接受临床相关咨询。</v>
          </cell>
        </row>
        <row r="701">
          <cell r="F701" t="str">
            <v>次</v>
          </cell>
        </row>
        <row r="701">
          <cell r="H701">
            <v>6</v>
          </cell>
          <cell r="I701">
            <v>7</v>
          </cell>
          <cell r="J701">
            <v>6</v>
          </cell>
        </row>
        <row r="702">
          <cell r="A702" t="str">
            <v>CCBR2000</v>
          </cell>
          <cell r="B702" t="str">
            <v>酸负荷试验</v>
          </cell>
          <cell r="C702" t="str">
            <v>样本类型：尿液。样本采集(病人按规定的时间段口服NH4Cl，分5次留尿)、签收、处理，定标和质控，分别测定pH值，审核结果，录入实验室信息系统或人工登记，发送报告；按规定处理废弃物；接受临床相关咨询。</v>
          </cell>
        </row>
        <row r="702">
          <cell r="F702" t="str">
            <v>次</v>
          </cell>
        </row>
        <row r="702">
          <cell r="H702">
            <v>6</v>
          </cell>
          <cell r="I702">
            <v>5</v>
          </cell>
          <cell r="J702">
            <v>4</v>
          </cell>
        </row>
        <row r="703">
          <cell r="A703" t="str">
            <v>CCBS2000</v>
          </cell>
          <cell r="B703" t="str">
            <v>碱负荷试验</v>
          </cell>
          <cell r="C703"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703" t="str">
            <v>试剂，定标液，质控液</v>
          </cell>
        </row>
        <row r="703">
          <cell r="F703" t="str">
            <v>次</v>
          </cell>
        </row>
        <row r="703">
          <cell r="H703">
            <v>6</v>
          </cell>
          <cell r="I703">
            <v>7</v>
          </cell>
          <cell r="J703">
            <v>6</v>
          </cell>
        </row>
        <row r="704">
          <cell r="A704" t="str">
            <v>CCBS2000</v>
          </cell>
          <cell r="B704" t="str">
            <v>碱负荷试验</v>
          </cell>
          <cell r="C704"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704" t="str">
            <v>试剂，定标液，质控液</v>
          </cell>
        </row>
        <row r="704">
          <cell r="F704" t="str">
            <v>次</v>
          </cell>
        </row>
        <row r="704">
          <cell r="H704">
            <v>6</v>
          </cell>
          <cell r="I704">
            <v>5</v>
          </cell>
          <cell r="J704">
            <v>4</v>
          </cell>
        </row>
        <row r="705">
          <cell r="A705" t="str">
            <v>CCBT2000</v>
          </cell>
          <cell r="B705" t="str">
            <v>碳酸氢盐(HCO3)测定</v>
          </cell>
          <cell r="C705"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705" t="str">
            <v>试剂</v>
          </cell>
        </row>
        <row r="705">
          <cell r="F705" t="str">
            <v>次</v>
          </cell>
        </row>
        <row r="705">
          <cell r="H705">
            <v>7</v>
          </cell>
          <cell r="I705">
            <v>6</v>
          </cell>
          <cell r="J705">
            <v>5</v>
          </cell>
        </row>
        <row r="706">
          <cell r="A706" t="str">
            <v>CCBU2000</v>
          </cell>
          <cell r="B706" t="str">
            <v>尿可滴定酸测定</v>
          </cell>
          <cell r="C706"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706" t="str">
            <v>试剂</v>
          </cell>
        </row>
        <row r="706">
          <cell r="F706" t="str">
            <v>次</v>
          </cell>
        </row>
        <row r="706">
          <cell r="H706">
            <v>7</v>
          </cell>
          <cell r="I706">
            <v>6</v>
          </cell>
          <cell r="J706">
            <v>5</v>
          </cell>
        </row>
        <row r="707">
          <cell r="A707" t="str">
            <v>CCBV2000</v>
          </cell>
          <cell r="B707" t="str">
            <v>尿结石成份分析</v>
          </cell>
          <cell r="C707"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707" t="str">
            <v>试剂</v>
          </cell>
        </row>
        <row r="707">
          <cell r="F707" t="str">
            <v>次</v>
          </cell>
        </row>
        <row r="707">
          <cell r="H707">
            <v>10</v>
          </cell>
          <cell r="I707">
            <v>8</v>
          </cell>
          <cell r="J707">
            <v>7</v>
          </cell>
        </row>
        <row r="708">
          <cell r="A708" t="str">
            <v>CCBW2000</v>
          </cell>
          <cell r="B708" t="str">
            <v>尿草酸测定</v>
          </cell>
          <cell r="C708" t="str">
            <v>样本类型：尿液。样本采集、签收、处理，检测样本，审核结果，录入实验室信息系统或人工登记，发送报告；按规定处理废弃物；接受临床相关咨询。</v>
          </cell>
          <cell r="D708" t="str">
            <v>试剂</v>
          </cell>
        </row>
        <row r="708">
          <cell r="F708" t="str">
            <v>次</v>
          </cell>
        </row>
        <row r="708">
          <cell r="H708">
            <v>7</v>
          </cell>
          <cell r="I708">
            <v>6</v>
          </cell>
          <cell r="J708">
            <v>5</v>
          </cell>
        </row>
        <row r="709">
          <cell r="A709" t="str">
            <v>CCCA3000</v>
          </cell>
          <cell r="B709" t="str">
            <v>粪便常规检查</v>
          </cell>
          <cell r="C709" t="str">
            <v>样本类型：粪便。样本采集，外观观察，样本预处理，涂片，显微镜检查，录入实验室信息系统或人工登记，发送报告；按规定处理废弃物；接受临床相关咨询。</v>
          </cell>
        </row>
        <row r="709">
          <cell r="F709" t="str">
            <v>次</v>
          </cell>
        </row>
        <row r="709">
          <cell r="H709">
            <v>3</v>
          </cell>
          <cell r="I709">
            <v>3</v>
          </cell>
          <cell r="J709">
            <v>3</v>
          </cell>
        </row>
        <row r="710">
          <cell r="A710" t="str">
            <v>CCCA-CCCF</v>
          </cell>
          <cell r="B710" t="str">
            <v>2.粪便检验</v>
          </cell>
        </row>
        <row r="711">
          <cell r="A711" t="str">
            <v>CCCB8000</v>
          </cell>
          <cell r="B711" t="str">
            <v>隐血试验</v>
          </cell>
          <cell r="C711" t="str">
            <v>样本类型：粪便、胃液、呕吐物。样本采集，加红细胞破坏液，加显色剂，加氧化剂，观察颜色变化，录入实验室信息系统或人工登记，发送报告；按规定处理废弃物；接受临床相关咨询。</v>
          </cell>
          <cell r="D711" t="str">
            <v>试剂</v>
          </cell>
        </row>
        <row r="711">
          <cell r="F711" t="str">
            <v>次</v>
          </cell>
        </row>
        <row r="711">
          <cell r="H711">
            <v>4</v>
          </cell>
          <cell r="I711">
            <v>4</v>
          </cell>
          <cell r="J711">
            <v>4</v>
          </cell>
        </row>
        <row r="712">
          <cell r="A712" t="str">
            <v>CCCC3000</v>
          </cell>
          <cell r="B712" t="str">
            <v>粪胆素检查</v>
          </cell>
          <cell r="C712" t="str">
            <v>样本类型：粪便。样本采集，白磁皿中加少许粪便，加饱和氧化汞液，玻棒搅拌，观察结果，录入实验室信息系统或人工登记，发送报告；按规定处理废弃物；接受临床相关咨询。</v>
          </cell>
        </row>
        <row r="712">
          <cell r="F712" t="str">
            <v>次</v>
          </cell>
        </row>
        <row r="712">
          <cell r="H712">
            <v>2</v>
          </cell>
          <cell r="I712">
            <v>2</v>
          </cell>
          <cell r="J712">
            <v>2</v>
          </cell>
        </row>
        <row r="713">
          <cell r="A713" t="str">
            <v>CCCD3000</v>
          </cell>
          <cell r="B713" t="str">
            <v>粪便乳糖不耐受测定</v>
          </cell>
          <cell r="C713" t="str">
            <v>样本类型：粪便。样本采集，加试剂，观察结果，录入实验室信息系统或人工登记，发送报告；按规定处理废弃物；接受临床相关咨询。</v>
          </cell>
        </row>
        <row r="713">
          <cell r="F713" t="str">
            <v>次</v>
          </cell>
        </row>
        <row r="713">
          <cell r="H713">
            <v>2</v>
          </cell>
          <cell r="I713">
            <v>2</v>
          </cell>
          <cell r="J713">
            <v>2</v>
          </cell>
        </row>
        <row r="714">
          <cell r="A714" t="str">
            <v>CCCE3000</v>
          </cell>
          <cell r="B714" t="str">
            <v>粪苏丹Ⅲ染色检查</v>
          </cell>
          <cell r="C714" t="str">
            <v>样本类型：粪便。样本采集，涂片，加饱和苏丹Ⅲ染液，显微镜下观察，录入实验室信息系统或人工登记，发送报告；按规定处理废弃物；接受临床相关咨询。</v>
          </cell>
          <cell r="D714" t="str">
            <v>试剂</v>
          </cell>
        </row>
        <row r="714">
          <cell r="F714" t="str">
            <v>次</v>
          </cell>
        </row>
        <row r="714">
          <cell r="H714">
            <v>3</v>
          </cell>
          <cell r="I714">
            <v>3</v>
          </cell>
          <cell r="J714">
            <v>3</v>
          </cell>
        </row>
        <row r="715">
          <cell r="A715" t="str">
            <v>CCCF3000</v>
          </cell>
          <cell r="B715" t="str">
            <v>粪便脂肪定量测定</v>
          </cell>
          <cell r="C715" t="str">
            <v>样本类型：粪便。样本采集，粪便加氢氧化钾乙醇液，煮沸，冷却，加盐酸，石油醚提取脂酸，蒸发干燥，计算结果，录入实验室信息系统或人工登记，发送报告；按规定处理废弃物；接受临床相关咨询。</v>
          </cell>
          <cell r="D715" t="str">
            <v>试剂，质控品，校准品</v>
          </cell>
        </row>
        <row r="715">
          <cell r="F715" t="str">
            <v>次</v>
          </cell>
        </row>
        <row r="715">
          <cell r="H715">
            <v>10</v>
          </cell>
          <cell r="I715">
            <v>8</v>
          </cell>
          <cell r="J715">
            <v>7</v>
          </cell>
        </row>
        <row r="716">
          <cell r="A716" t="str">
            <v>CCDA4000</v>
          </cell>
          <cell r="B716" t="str">
            <v>胸腹水常规检查</v>
          </cell>
          <cell r="C716" t="str">
            <v>指观察外观，比浊法蛋白定性，显微镜法或仪器法细胞计数和分类，比重计法测定比重，样本类型：胸腹水。样本采集，检查，录入实验室信息系统或人工登记，发送报告；按规定处理废弃物；接受临床相关咨询。</v>
          </cell>
          <cell r="D716" t="str">
            <v>试剂，质控品</v>
          </cell>
        </row>
        <row r="716">
          <cell r="F716" t="str">
            <v>次</v>
          </cell>
        </row>
        <row r="716">
          <cell r="H716">
            <v>5</v>
          </cell>
          <cell r="I716">
            <v>5</v>
          </cell>
          <cell r="J716">
            <v>5</v>
          </cell>
        </row>
        <row r="717">
          <cell r="A717" t="str">
            <v>CCDA-CCDH</v>
          </cell>
          <cell r="B717" t="str">
            <v>3.穿刺液检验</v>
          </cell>
        </row>
        <row r="718">
          <cell r="A718" t="str">
            <v>CCDB4000</v>
          </cell>
          <cell r="B718" t="str">
            <v>胸腹水细胞学检查</v>
          </cell>
          <cell r="C718" t="str">
            <v>样本类型：胸腹水。样本采集，离心浓缩标本，制片，染色，显微镜检查，录入实验室信息系统或人工登记，发送报告；按规定处理废弃物；接受临床相关咨询。</v>
          </cell>
        </row>
        <row r="718">
          <cell r="F718" t="str">
            <v>项</v>
          </cell>
        </row>
        <row r="718">
          <cell r="H718">
            <v>10</v>
          </cell>
          <cell r="I718">
            <v>8</v>
          </cell>
          <cell r="J718">
            <v>7</v>
          </cell>
        </row>
        <row r="719">
          <cell r="A719" t="str">
            <v>CCDC4000</v>
          </cell>
          <cell r="B719" t="str">
            <v>脑脊液(CSF)常规细胞计数检查</v>
          </cell>
          <cell r="C719" t="str">
            <v>指观察外观，细胞计数，分类检测。样本类型：脑脊液。样本采集，检查，录入实验室信息系统或人工登记，发送报告；按规定处理废弃物；接受临床相关咨询。</v>
          </cell>
          <cell r="D719" t="str">
            <v>试剂，质控品</v>
          </cell>
        </row>
        <row r="719">
          <cell r="F719" t="str">
            <v>次</v>
          </cell>
        </row>
        <row r="719">
          <cell r="H719">
            <v>3</v>
          </cell>
          <cell r="I719">
            <v>3</v>
          </cell>
          <cell r="J719">
            <v>3</v>
          </cell>
        </row>
        <row r="720">
          <cell r="A720" t="str">
            <v>CCDD4000</v>
          </cell>
          <cell r="B720" t="str">
            <v>脑脊液糖定性测定</v>
          </cell>
          <cell r="C720" t="str">
            <v>样本类型：脑脊液。样本采集，检查，录入实验室信息系统或人工登记，发送报告；按规定处理废弃物；接受临床相关咨询。</v>
          </cell>
          <cell r="D720" t="str">
            <v>试剂，质控品</v>
          </cell>
        </row>
        <row r="720">
          <cell r="F720" t="str">
            <v>次</v>
          </cell>
        </row>
        <row r="720">
          <cell r="H720">
            <v>5</v>
          </cell>
          <cell r="I720">
            <v>5</v>
          </cell>
          <cell r="J720">
            <v>5</v>
          </cell>
        </row>
        <row r="721">
          <cell r="A721" t="str">
            <v>CCDE4000</v>
          </cell>
          <cell r="B721" t="str">
            <v>脑脊液蛋白定性测定</v>
          </cell>
          <cell r="C721" t="str">
            <v>样本类型：脑脊液。样本采集，检查，录入实验室信息系统或人工登记，发送报告；按规定处理废弃物；接受临床相关咨询。</v>
          </cell>
          <cell r="D721" t="str">
            <v>试剂，质控品</v>
          </cell>
        </row>
        <row r="721">
          <cell r="F721" t="str">
            <v>次</v>
          </cell>
        </row>
        <row r="721">
          <cell r="H721">
            <v>3</v>
          </cell>
          <cell r="I721">
            <v>3</v>
          </cell>
          <cell r="J721">
            <v>3</v>
          </cell>
        </row>
        <row r="722">
          <cell r="A722" t="str">
            <v>CCDF4000</v>
          </cell>
          <cell r="B722" t="str">
            <v>脑脊液细胞学检查</v>
          </cell>
          <cell r="C722" t="str">
            <v>样本类型：脑脊液。样本采集，离心，制片，染色，显微镜观察分析结果，录入实验室信息系统或人工登记，发送报告；按规定处理废弃物；接受临床相关咨询。</v>
          </cell>
          <cell r="D722" t="str">
            <v>试剂</v>
          </cell>
        </row>
        <row r="722">
          <cell r="F722" t="str">
            <v>次</v>
          </cell>
        </row>
        <row r="722">
          <cell r="H722">
            <v>3</v>
          </cell>
          <cell r="I722">
            <v>3</v>
          </cell>
          <cell r="J722">
            <v>3</v>
          </cell>
        </row>
        <row r="723">
          <cell r="A723" t="str">
            <v>CCDG4000</v>
          </cell>
          <cell r="B723" t="str">
            <v>羊水结晶检查</v>
          </cell>
          <cell r="C723" t="str">
            <v>样本类型：羊水。样本采集，涂片，显微镜检查，录入实验室信息系统或人工登记，发送报告；按规定处理废弃物；接受临床相关咨询。</v>
          </cell>
          <cell r="D723" t="str">
            <v>试剂</v>
          </cell>
        </row>
        <row r="723">
          <cell r="F723" t="str">
            <v>项</v>
          </cell>
        </row>
        <row r="723">
          <cell r="H723">
            <v>5</v>
          </cell>
          <cell r="I723">
            <v>5</v>
          </cell>
          <cell r="J723">
            <v>5</v>
          </cell>
        </row>
        <row r="724">
          <cell r="A724" t="str">
            <v>CCDH8000</v>
          </cell>
          <cell r="B724" t="str">
            <v>穿刺液及引流液常规检查</v>
          </cell>
          <cell r="C724" t="str">
            <v>样本类型：各种穿刺液、引流液。样本采集，外观观察，涂片，显微镜检查，录入实验室信息系统或人工登记，发送报告；按规定处理废弃物；接受临床相关咨询。</v>
          </cell>
        </row>
        <row r="724">
          <cell r="F724" t="str">
            <v>项</v>
          </cell>
        </row>
        <row r="724">
          <cell r="H724">
            <v>5</v>
          </cell>
          <cell r="I724">
            <v>5</v>
          </cell>
          <cell r="J724">
            <v>5</v>
          </cell>
        </row>
        <row r="725">
          <cell r="A725" t="str">
            <v>CCEA5000</v>
          </cell>
          <cell r="B725" t="str">
            <v>前列腺液常规检查</v>
          </cell>
          <cell r="C725" t="str">
            <v>样本类型：前列腺液。样本采集，外观观察，涂片，显微镜检查，录入实验室信息系统或人工登记，发送报告；按规定处理废弃物；接受临床相关咨询。</v>
          </cell>
        </row>
        <row r="725">
          <cell r="F725" t="str">
            <v>项</v>
          </cell>
        </row>
        <row r="725">
          <cell r="H725">
            <v>5</v>
          </cell>
          <cell r="I725">
            <v>5</v>
          </cell>
          <cell r="J725">
            <v>5</v>
          </cell>
        </row>
        <row r="726">
          <cell r="A726" t="str">
            <v>CCEA-CCFG</v>
          </cell>
          <cell r="B726" t="str">
            <v>4.分泌物检验</v>
          </cell>
        </row>
        <row r="727">
          <cell r="A727" t="str">
            <v>CCEB5000</v>
          </cell>
          <cell r="B727" t="str">
            <v>阴道分泌物检查</v>
          </cell>
          <cell r="C727" t="str">
            <v>包括清洁度、滴虫、霉菌检查。样本类型：阴道分泌物。样本采集，涂片，显微镜检查，录入实验室信息系统或人工登记，发送报告；按规定处理废弃物；接受临床相关咨询。</v>
          </cell>
        </row>
        <row r="727">
          <cell r="F727" t="str">
            <v>项</v>
          </cell>
        </row>
        <row r="727">
          <cell r="H727">
            <v>10</v>
          </cell>
          <cell r="I727">
            <v>8</v>
          </cell>
          <cell r="J727">
            <v>7</v>
          </cell>
        </row>
        <row r="728">
          <cell r="A728" t="str">
            <v>CCEC5000</v>
          </cell>
          <cell r="B728" t="str">
            <v>阴道分泌物细胞学检查</v>
          </cell>
          <cell r="C728" t="str">
            <v>样本类型：阴道分泌物。样本采集，涂片，染色，显微镜检查，录入实验室信息系统或人工登记，发送报告；按规定处理废弃物；接受临床相关咨询。</v>
          </cell>
          <cell r="D728" t="str">
            <v>试剂</v>
          </cell>
        </row>
        <row r="728">
          <cell r="F728" t="str">
            <v>项</v>
          </cell>
        </row>
        <row r="728">
          <cell r="H728">
            <v>7</v>
          </cell>
          <cell r="I728">
            <v>6</v>
          </cell>
          <cell r="J728">
            <v>5</v>
          </cell>
        </row>
        <row r="729">
          <cell r="A729" t="str">
            <v>CCED5000</v>
          </cell>
          <cell r="B729" t="str">
            <v>阴道分泌物过氧化氢检测</v>
          </cell>
          <cell r="C729" t="str">
            <v>样本类型：阴道分泌物。样本采集、处理，制备标准液，加入试剂，加温，再离心，比色，计算结果，录入实验室信息系统或人工登记，发送报告；按规定处理废弃物；接受临床相关咨询。</v>
          </cell>
          <cell r="D729" t="str">
            <v>试剂，质控品，标准品</v>
          </cell>
        </row>
        <row r="729">
          <cell r="F729" t="str">
            <v>次</v>
          </cell>
        </row>
        <row r="729">
          <cell r="H729">
            <v>10</v>
          </cell>
          <cell r="I729">
            <v>8</v>
          </cell>
          <cell r="J729">
            <v>7</v>
          </cell>
        </row>
        <row r="730">
          <cell r="A730" t="str">
            <v>CCEE5000</v>
          </cell>
          <cell r="B730" t="str">
            <v>阴道分泌物胺测定</v>
          </cell>
          <cell r="C730" t="str">
            <v>样本类型：阴道分泌物。样本采集，加入试剂，测定，录入实验室信息系统或人工登记，发送报告；按规定处理废弃物；接受临床相关咨询。</v>
          </cell>
          <cell r="D730" t="str">
            <v>试剂</v>
          </cell>
        </row>
        <row r="730">
          <cell r="F730" t="str">
            <v>次</v>
          </cell>
        </row>
        <row r="730">
          <cell r="H730">
            <v>10</v>
          </cell>
          <cell r="I730">
            <v>8</v>
          </cell>
          <cell r="J730">
            <v>7</v>
          </cell>
        </row>
        <row r="731">
          <cell r="A731" t="str">
            <v>CCEF5000</v>
          </cell>
          <cell r="B731" t="str">
            <v>阴道分泌物白细胞酯酶检测</v>
          </cell>
          <cell r="C731" t="str">
            <v>样本类型：阴道分泌物。样本采集，加入试剂，检测，录入实验室信息系统或人工登记，发送报告；按规定处理废弃物；接受临床相关咨询。</v>
          </cell>
          <cell r="D731" t="str">
            <v>试剂，质控品</v>
          </cell>
        </row>
        <row r="731">
          <cell r="F731" t="str">
            <v>次</v>
          </cell>
        </row>
        <row r="731">
          <cell r="H731">
            <v>10</v>
          </cell>
          <cell r="I731">
            <v>8</v>
          </cell>
          <cell r="J731">
            <v>7</v>
          </cell>
        </row>
        <row r="732">
          <cell r="A732" t="str">
            <v>CCEG5000</v>
          </cell>
          <cell r="B732" t="str">
            <v>胃液常规检查</v>
          </cell>
          <cell r="C732" t="str">
            <v>样本类型：胃液。样本采集，涂片，观察外观，显微镜检查，录入实验室信息系统或人工登记，发送报告；按规定处理废弃物；接受临床相关咨询。</v>
          </cell>
        </row>
        <row r="732">
          <cell r="F732" t="str">
            <v>项</v>
          </cell>
        </row>
        <row r="732">
          <cell r="H732">
            <v>8</v>
          </cell>
          <cell r="I732">
            <v>8</v>
          </cell>
          <cell r="J732">
            <v>7</v>
          </cell>
        </row>
        <row r="733">
          <cell r="A733" t="str">
            <v>CCEG5000</v>
          </cell>
          <cell r="B733" t="str">
            <v>胃液常规检查</v>
          </cell>
          <cell r="C733" t="str">
            <v>样本类型：胃液。样本采集，涂片，观察外观，显微镜检查，录入实验室信息系统或人工登记，发送报告；按规定处理废弃物；接受临床相关咨询。</v>
          </cell>
        </row>
        <row r="733">
          <cell r="F733" t="str">
            <v>项</v>
          </cell>
        </row>
        <row r="733">
          <cell r="H733">
            <v>8</v>
          </cell>
          <cell r="I733">
            <v>7</v>
          </cell>
          <cell r="J733">
            <v>6</v>
          </cell>
        </row>
        <row r="734">
          <cell r="A734" t="str">
            <v>CCEH5000</v>
          </cell>
          <cell r="B734" t="str">
            <v>胃酸分析</v>
          </cell>
          <cell r="C734" t="str">
            <v>指对基础胃酸和五肽胃泌素刺激后最大胃酸分泌和高峰胃酸分泌的分析。样本类型：胃液。样本采集，记录胃液量，滴定法测定，录入实验室信息系统或人工登记，发送报告；按规定处理废弃物；接受临床相关咨询。</v>
          </cell>
          <cell r="D734" t="str">
            <v>试剂，质控品</v>
          </cell>
        </row>
        <row r="734">
          <cell r="F734" t="str">
            <v>次</v>
          </cell>
        </row>
        <row r="734">
          <cell r="H734">
            <v>8</v>
          </cell>
          <cell r="I734">
            <v>8</v>
          </cell>
          <cell r="J734">
            <v>7</v>
          </cell>
        </row>
        <row r="735">
          <cell r="A735" t="str">
            <v>CCEH5000</v>
          </cell>
          <cell r="B735" t="str">
            <v>胃酸分析</v>
          </cell>
          <cell r="C735" t="str">
            <v>指对基础胃酸和五肽胃泌素刺激后最大胃酸分泌和高峰胃酸分泌的分析。样本类型：胃液。样本采集，记录胃液量，滴定法测定，录入实验室信息系统或人工登记，发送报告；按规定处理废弃物；接受临床相关咨询。</v>
          </cell>
          <cell r="D735" t="str">
            <v>试剂，质控品</v>
          </cell>
        </row>
        <row r="735">
          <cell r="F735" t="str">
            <v>次</v>
          </cell>
        </row>
        <row r="735">
          <cell r="H735">
            <v>8</v>
          </cell>
          <cell r="I735">
            <v>7</v>
          </cell>
          <cell r="J735">
            <v>6</v>
          </cell>
        </row>
        <row r="736">
          <cell r="A736" t="str">
            <v>CCEJ5000</v>
          </cell>
          <cell r="B736" t="str">
            <v>十二指肠引流液及胆汁检查</v>
          </cell>
          <cell r="C736" t="str">
            <v>样本类型：十二指肠引流液、胆汁。样本采集，外观观察，涂片，显微镜检查，可分为ABCD四管标本，录入实验室信息系统或人工登记，发送报告；按规定处理废弃物；接受临床相关咨询。</v>
          </cell>
        </row>
        <row r="736">
          <cell r="F736" t="str">
            <v>次</v>
          </cell>
        </row>
        <row r="736">
          <cell r="H736">
            <v>5</v>
          </cell>
          <cell r="I736">
            <v>5</v>
          </cell>
          <cell r="J736">
            <v>5</v>
          </cell>
        </row>
        <row r="737">
          <cell r="A737" t="str">
            <v>CCEK5000</v>
          </cell>
          <cell r="B737" t="str">
            <v>痰液常规检查</v>
          </cell>
          <cell r="C737" t="str">
            <v>样本类型：痰液。样本采集，外观观察，涂片，显微镜检查，录入实验室信息系统或人工登记，发送报告；按规定处理废弃物；接受临床相关咨询。</v>
          </cell>
        </row>
        <row r="737">
          <cell r="F737" t="str">
            <v>项</v>
          </cell>
        </row>
        <row r="737">
          <cell r="H737">
            <v>5</v>
          </cell>
          <cell r="I737">
            <v>5</v>
          </cell>
          <cell r="J737">
            <v>5</v>
          </cell>
        </row>
        <row r="738">
          <cell r="A738" t="str">
            <v>CCEL5000</v>
          </cell>
          <cell r="B738" t="str">
            <v>精液常规检查</v>
          </cell>
          <cell r="C738" t="str">
            <v>指外观观察，稀释，计数，形态观察，存活率和活力观察，液化时间观察，测量标本量等。样本类型：精液。样本采集，检查，录入实验室信息系统或人工登记，发送报告；按规定处理废弃物；接受临床相关咨询。</v>
          </cell>
          <cell r="D738" t="str">
            <v>试剂，质控品</v>
          </cell>
        </row>
        <row r="738">
          <cell r="F738" t="str">
            <v>次</v>
          </cell>
        </row>
        <row r="738">
          <cell r="H738">
            <v>8</v>
          </cell>
          <cell r="I738">
            <v>7</v>
          </cell>
          <cell r="J738">
            <v>6</v>
          </cell>
        </row>
        <row r="739">
          <cell r="A739" t="str">
            <v>CCEM5000</v>
          </cell>
          <cell r="B739" t="str">
            <v>精液酸性磷酸酶测定</v>
          </cell>
          <cell r="C739" t="str">
            <v>样本类型：精液。样本采集，离心分离精浆，制备标准液，制备标准曲线，加试剂，保温，比色，计算结果，录入实验室信息系统或人工登记，发送报告；按规定处理废弃物；接受临床相关咨询。</v>
          </cell>
          <cell r="D739" t="str">
            <v>试剂，质控品</v>
          </cell>
        </row>
        <row r="739">
          <cell r="F739" t="str">
            <v>项</v>
          </cell>
        </row>
        <row r="739">
          <cell r="H739">
            <v>8</v>
          </cell>
          <cell r="I739">
            <v>7</v>
          </cell>
          <cell r="J739">
            <v>6</v>
          </cell>
        </row>
        <row r="740">
          <cell r="A740" t="str">
            <v>CCEN5000</v>
          </cell>
          <cell r="B740" t="str">
            <v>精液果糖定量试验</v>
          </cell>
          <cell r="C740" t="str">
            <v>样本类型：精液。样本采集，离心分离精浆，制备标准液，制备标准曲线，加试剂，检测，计算结果，录入实验室信息系统或人工登记，发送报告；按规定处理废弃物；接受临床相关咨询。</v>
          </cell>
          <cell r="D740" t="str">
            <v>试剂，质控品</v>
          </cell>
        </row>
        <row r="740">
          <cell r="F740" t="str">
            <v>项</v>
          </cell>
        </row>
        <row r="740">
          <cell r="H740">
            <v>80</v>
          </cell>
          <cell r="I740">
            <v>65</v>
          </cell>
          <cell r="J740">
            <v>55</v>
          </cell>
        </row>
        <row r="741">
          <cell r="A741" t="str">
            <v>CCEP5000</v>
          </cell>
          <cell r="B741" t="str">
            <v>精浆中性α-葡萄糖苷酶测定</v>
          </cell>
          <cell r="C741" t="str">
            <v>样本类型：精液。样本采集，离心分离精浆，检测，计算结果，需要制备标准曲线和对照管，录入实验室信息系统或人工登记，发送报告；按规定处理废弃物；接受临床相关咨询。</v>
          </cell>
          <cell r="D741" t="str">
            <v>试剂，质控品</v>
          </cell>
        </row>
        <row r="741">
          <cell r="F741" t="str">
            <v>项</v>
          </cell>
        </row>
        <row r="741">
          <cell r="H741">
            <v>120</v>
          </cell>
          <cell r="I741">
            <v>95</v>
          </cell>
          <cell r="J741">
            <v>85</v>
          </cell>
        </row>
        <row r="742">
          <cell r="A742" t="str">
            <v>CCEQ5000</v>
          </cell>
          <cell r="B742" t="str">
            <v>精浆果糖定性试验</v>
          </cell>
          <cell r="C742" t="str">
            <v>样本类型：精液。样本制备，加试剂，加热，观察颜色变化，录入实验室信息系统或人工登记，发送报告；按规定处理废弃物；接受临床相关咨询。</v>
          </cell>
          <cell r="D742" t="str">
            <v>试剂，质控品</v>
          </cell>
        </row>
        <row r="742">
          <cell r="F742" t="str">
            <v>项</v>
          </cell>
        </row>
        <row r="742">
          <cell r="H742">
            <v>8</v>
          </cell>
          <cell r="I742">
            <v>7</v>
          </cell>
          <cell r="J742">
            <v>6</v>
          </cell>
        </row>
        <row r="743">
          <cell r="A743" t="str">
            <v>CCER5000</v>
          </cell>
          <cell r="B743" t="str">
            <v>精液图像分析</v>
          </cell>
          <cell r="C743"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743" t="str">
            <v>试剂，质控品</v>
          </cell>
        </row>
        <row r="743">
          <cell r="F743" t="str">
            <v>次</v>
          </cell>
        </row>
        <row r="743">
          <cell r="H743">
            <v>8</v>
          </cell>
          <cell r="I743">
            <v>7</v>
          </cell>
          <cell r="J743">
            <v>6</v>
          </cell>
        </row>
        <row r="744">
          <cell r="A744" t="str">
            <v>CCES5000</v>
          </cell>
          <cell r="B744" t="str">
            <v>精子运动轨迹分析</v>
          </cell>
          <cell r="C744" t="str">
            <v>样本类型：精液。样本采集，精液滴于计数板上，相差显微镜下拍摄照片，根据图片上精子运动位置，绘制精子运动轨迹，录入实验室信息系统或人工登记，发送报告；按规定处理废弃物；接受临床相关咨询。</v>
          </cell>
          <cell r="D744" t="str">
            <v>试剂，质控品</v>
          </cell>
        </row>
        <row r="744">
          <cell r="F744" t="str">
            <v>项</v>
          </cell>
        </row>
        <row r="744">
          <cell r="H744">
            <v>8</v>
          </cell>
          <cell r="I744">
            <v>7</v>
          </cell>
          <cell r="J744">
            <v>6</v>
          </cell>
        </row>
        <row r="745">
          <cell r="A745" t="str">
            <v>CCET5000</v>
          </cell>
          <cell r="B745" t="str">
            <v>精子畸形率测定</v>
          </cell>
          <cell r="C745" t="str">
            <v>样本类型：精液。样本采集，直接涂片或洗涤后涂片，染色，显微镜检查，录入实验室信息系统或人工登记，发送报告；按规定处理废弃物；接受临床相关咨询。</v>
          </cell>
          <cell r="D745" t="str">
            <v>试剂</v>
          </cell>
        </row>
        <row r="745">
          <cell r="F745" t="str">
            <v>次</v>
          </cell>
        </row>
        <row r="745">
          <cell r="H745">
            <v>40</v>
          </cell>
          <cell r="I745">
            <v>32</v>
          </cell>
          <cell r="J745">
            <v>28</v>
          </cell>
        </row>
        <row r="746">
          <cell r="A746" t="str">
            <v>CCEU5000</v>
          </cell>
          <cell r="B746" t="str">
            <v>精子顶体完整率检查</v>
          </cell>
          <cell r="C746" t="str">
            <v>样本类型：精液。样本采集，直接涂片或洗涤后涂片，染色，显微镜检查，录入实验室信息系统或人工登记，发送报告；按规定处理废弃物；接受临床相关咨询。</v>
          </cell>
          <cell r="D746" t="str">
            <v>试剂</v>
          </cell>
        </row>
        <row r="746">
          <cell r="F746" t="str">
            <v>项</v>
          </cell>
        </row>
        <row r="746">
          <cell r="H746">
            <v>50</v>
          </cell>
          <cell r="I746">
            <v>40</v>
          </cell>
          <cell r="J746">
            <v>35</v>
          </cell>
        </row>
        <row r="747">
          <cell r="A747" t="str">
            <v>CCEV5000</v>
          </cell>
          <cell r="B747" t="str">
            <v>精子尾部低渗肿胀试验</v>
          </cell>
          <cell r="C747" t="str">
            <v>样本类型：精液。样本采集，液化精液，37℃预温，加试剂，加染色剂，相差显微镜观察和计数，录入实验室信息系统或人工登记，发送报告；按规定处理废弃物；接受临床相关咨询。</v>
          </cell>
          <cell r="D747" t="str">
            <v>试剂</v>
          </cell>
        </row>
        <row r="747">
          <cell r="F747" t="str">
            <v>项</v>
          </cell>
        </row>
        <row r="747">
          <cell r="H747">
            <v>30</v>
          </cell>
          <cell r="I747">
            <v>25</v>
          </cell>
          <cell r="J747">
            <v>20</v>
          </cell>
        </row>
        <row r="748">
          <cell r="A748" t="str">
            <v>CCEW5000</v>
          </cell>
          <cell r="B748" t="str">
            <v>精子顶体酶活性定量测定</v>
          </cell>
          <cell r="C748" t="str">
            <v>样本类型：精液。样本采集，加入试剂，检测，录入实验室信息系统或人工登记，发送报告；按规定处理废弃物；接受临床相关咨询。</v>
          </cell>
          <cell r="D748" t="str">
            <v>试剂，质控品，校准品</v>
          </cell>
        </row>
        <row r="748">
          <cell r="F748" t="str">
            <v>项</v>
          </cell>
        </row>
        <row r="748">
          <cell r="H748">
            <v>130</v>
          </cell>
          <cell r="I748">
            <v>105</v>
          </cell>
          <cell r="J748">
            <v>90</v>
          </cell>
        </row>
        <row r="749">
          <cell r="A749" t="str">
            <v>CCEX5000</v>
          </cell>
          <cell r="B749" t="str">
            <v>精子混合抗球蛋白反应(MAR)实验</v>
          </cell>
          <cell r="C749" t="str">
            <v>样本类型：精液。样本采集，加入试剂，检测，录入实验室信息系统或人工登记，发送报告；按规定处理废弃物；接受临床相关咨询。</v>
          </cell>
          <cell r="D749" t="str">
            <v>试剂，质控品</v>
          </cell>
        </row>
        <row r="749">
          <cell r="F749" t="str">
            <v>项</v>
          </cell>
        </row>
        <row r="749">
          <cell r="H749">
            <v>40</v>
          </cell>
          <cell r="I749">
            <v>32</v>
          </cell>
          <cell r="J749">
            <v>28</v>
          </cell>
        </row>
        <row r="750">
          <cell r="A750" t="str">
            <v>CCEY5000</v>
          </cell>
          <cell r="B750" t="str">
            <v>精子凝集试验</v>
          </cell>
          <cell r="C750" t="str">
            <v>样本类型：精液。样本采集，加入试剂，检测，录入实验室信息系统或人工登记，发送报告；按规定处理废弃物；接受临床相关咨询。</v>
          </cell>
          <cell r="D750" t="str">
            <v>试剂，质控品</v>
          </cell>
        </row>
        <row r="750">
          <cell r="F750" t="str">
            <v>项</v>
          </cell>
        </row>
        <row r="750">
          <cell r="H750">
            <v>20</v>
          </cell>
          <cell r="I750">
            <v>16</v>
          </cell>
          <cell r="J750">
            <v>14</v>
          </cell>
        </row>
        <row r="751">
          <cell r="A751" t="str">
            <v>CCEZ5000</v>
          </cell>
          <cell r="B751" t="str">
            <v>精子爬高试验</v>
          </cell>
          <cell r="C751" t="str">
            <v>样本类型：精液。样本采集，毛细管内包括营养液，插入精液中，37℃恒温情况下观察8小时内精子爬高情况，录入实验室信息系统或人工登记，发送报告；按规定处理废弃物；接受临床相关咨询。</v>
          </cell>
          <cell r="D751" t="str">
            <v>试剂</v>
          </cell>
        </row>
        <row r="751">
          <cell r="F751" t="str">
            <v>项</v>
          </cell>
        </row>
        <row r="751">
          <cell r="H751">
            <v>10</v>
          </cell>
          <cell r="I751">
            <v>8</v>
          </cell>
          <cell r="J751">
            <v>7</v>
          </cell>
        </row>
        <row r="752">
          <cell r="A752" t="str">
            <v>CCFA5000</v>
          </cell>
          <cell r="B752" t="str">
            <v>精液白细胞染色检查</v>
          </cell>
          <cell r="C752" t="str">
            <v>样本类型：精液。样本采集，离心浓缩标本，制片，染色，显微镜检查，录入实验室信息系统或人工登记，发送报告；按规定处理废弃物；接受临床相关咨询。</v>
          </cell>
          <cell r="D752" t="str">
            <v>试剂</v>
          </cell>
        </row>
        <row r="752">
          <cell r="F752" t="str">
            <v>项</v>
          </cell>
        </row>
        <row r="752">
          <cell r="H752">
            <v>60</v>
          </cell>
          <cell r="I752">
            <v>48</v>
          </cell>
          <cell r="J752">
            <v>42</v>
          </cell>
        </row>
        <row r="753">
          <cell r="A753" t="str">
            <v>CCFB5000</v>
          </cell>
          <cell r="B753" t="str">
            <v>精浆锌测定</v>
          </cell>
          <cell r="C753" t="str">
            <v>样本类型：精液。样本制备，精浆加试剂，测定，录入实验室信息系统或人工登记，发送报告；按规定处理废弃物；接受临床相关咨询。</v>
          </cell>
          <cell r="D753" t="str">
            <v>试剂，质控品</v>
          </cell>
        </row>
        <row r="753">
          <cell r="F753" t="str">
            <v>项</v>
          </cell>
        </row>
        <row r="753">
          <cell r="H753">
            <v>80</v>
          </cell>
          <cell r="I753">
            <v>65</v>
          </cell>
          <cell r="J753">
            <v>55</v>
          </cell>
        </row>
        <row r="754">
          <cell r="A754" t="str">
            <v>CCFC5000</v>
          </cell>
          <cell r="B754" t="str">
            <v>精浆柠檬酸测定</v>
          </cell>
          <cell r="C754" t="str">
            <v>样本类型：精液。样本制备，加试剂，离心，水浴，比色，计算，需预先制备标准曲线和空白对照，录入实验室信息系统或人工登记，发送报告；按规定处理废弃物；接受临床相关咨询。</v>
          </cell>
          <cell r="D754" t="str">
            <v>试剂，质控品</v>
          </cell>
        </row>
        <row r="754">
          <cell r="F754" t="str">
            <v>项</v>
          </cell>
        </row>
        <row r="754">
          <cell r="H754">
            <v>80</v>
          </cell>
          <cell r="I754">
            <v>65</v>
          </cell>
          <cell r="J754">
            <v>55</v>
          </cell>
        </row>
        <row r="755">
          <cell r="A755" t="str">
            <v>CCFD5000</v>
          </cell>
          <cell r="B755" t="str">
            <v>精浆(全精)乳酸脱氢酶X同工酶定量检定</v>
          </cell>
          <cell r="C755" t="str">
            <v>样本类型：精液。样本采集，电泳检测，录入实验室信息系统或人工登记，发送报告；按规定处理废弃物；接受临床相关咨询。</v>
          </cell>
          <cell r="D755" t="str">
            <v>试剂，质控品</v>
          </cell>
        </row>
        <row r="755">
          <cell r="F755" t="str">
            <v>次</v>
          </cell>
        </row>
        <row r="755">
          <cell r="H755">
            <v>80</v>
          </cell>
          <cell r="I755">
            <v>65</v>
          </cell>
          <cell r="J755">
            <v>55</v>
          </cell>
        </row>
        <row r="756">
          <cell r="A756" t="str">
            <v>CCFE5000</v>
          </cell>
          <cell r="B756" t="str">
            <v>精浆弹性硬蛋白酶定量测定</v>
          </cell>
          <cell r="C756" t="str">
            <v>样本类型：精液。样本采集，包被酶标板，孵育震荡，洗板，加显色液，加终止液，比色测定，录入实验室信息系统或人工登记，发送报告；按规定处理废弃物；接受临床相关咨询。</v>
          </cell>
          <cell r="D756" t="str">
            <v>试剂，质控品，校准品</v>
          </cell>
        </row>
        <row r="756">
          <cell r="F756" t="str">
            <v>项</v>
          </cell>
        </row>
        <row r="756">
          <cell r="H756">
            <v>85</v>
          </cell>
          <cell r="I756">
            <v>68</v>
          </cell>
          <cell r="J756">
            <v>60</v>
          </cell>
        </row>
        <row r="757">
          <cell r="A757" t="str">
            <v>CCFF5000</v>
          </cell>
          <cell r="B757" t="str">
            <v>抗精子抗体混合凝集试验</v>
          </cell>
          <cell r="C757" t="str">
            <v>样本类型：精液。样本采集，试剂准备，检测，显微镜下观察结果，录入实验室信息系统或人工登记，发送报告；按规定处理废弃物；接受临床相关咨询。</v>
          </cell>
          <cell r="D757" t="str">
            <v>试剂，质控品</v>
          </cell>
        </row>
        <row r="757">
          <cell r="F757" t="str">
            <v>项</v>
          </cell>
        </row>
        <row r="757">
          <cell r="H757">
            <v>80</v>
          </cell>
          <cell r="I757">
            <v>65</v>
          </cell>
          <cell r="J757">
            <v>55</v>
          </cell>
        </row>
        <row r="758">
          <cell r="A758" t="str">
            <v>CCFG5000</v>
          </cell>
          <cell r="B758" t="str">
            <v>精液免疫珠(IBT)试验</v>
          </cell>
          <cell r="C758" t="str">
            <v>包括抗IgG、抗IgA、抗IgM免疫珠。样本类型：精液。样本采集，试剂准备，检测，录入实验室信息系统或人工登记，发送报告；按规定处理废弃物；接受临床相关咨询。</v>
          </cell>
          <cell r="D758" t="str">
            <v>试剂，质控品</v>
          </cell>
        </row>
        <row r="758">
          <cell r="F758" t="str">
            <v>项</v>
          </cell>
        </row>
        <row r="758">
          <cell r="H758">
            <v>80</v>
          </cell>
          <cell r="I758">
            <v>65</v>
          </cell>
          <cell r="J758">
            <v>55</v>
          </cell>
        </row>
        <row r="759">
          <cell r="A759" t="str">
            <v>CE</v>
          </cell>
          <cell r="B759" t="str">
            <v>(三)临床化学检验</v>
          </cell>
        </row>
        <row r="760">
          <cell r="A760" t="str">
            <v>CEAA8000</v>
          </cell>
          <cell r="B760" t="str">
            <v>总蛋白(TP)测定</v>
          </cell>
          <cell r="C760" t="str">
            <v>样本类型：血液、体液(不包括脑脊液)。样本采集、签收、处理，定标和质控，检测样本，审核结果，录入实验室信息系统或人工登记，发送报告；按规定处理废弃物；接受临床相关咨询。</v>
          </cell>
          <cell r="D760" t="str">
            <v>试剂，标准品，质控液</v>
          </cell>
        </row>
        <row r="760">
          <cell r="F760" t="str">
            <v>项</v>
          </cell>
        </row>
        <row r="760">
          <cell r="H760">
            <v>5</v>
          </cell>
          <cell r="I760">
            <v>5</v>
          </cell>
          <cell r="J760">
            <v>5</v>
          </cell>
        </row>
        <row r="761">
          <cell r="A761" t="str">
            <v>CEAA-CEBU</v>
          </cell>
          <cell r="B761" t="str">
            <v>1.蛋白质及多肽类检验</v>
          </cell>
        </row>
        <row r="762">
          <cell r="A762" t="str">
            <v>CEAB8000</v>
          </cell>
          <cell r="B762" t="str">
            <v>微量总蛋白(mTP)测定</v>
          </cell>
          <cell r="C762" t="str">
            <v>样本类型：脑脊液、尿液。样本采集、签收、处理，定标和质控，检测样本，审核结果，录入实验室信息系统或人工登记，发送报告；按规定处理废弃物；接受临床相关咨询。</v>
          </cell>
          <cell r="D762" t="str">
            <v>试剂，标准品，质控液</v>
          </cell>
        </row>
        <row r="762">
          <cell r="F762" t="str">
            <v>项</v>
          </cell>
        </row>
        <row r="762">
          <cell r="H762">
            <v>5</v>
          </cell>
          <cell r="I762">
            <v>5</v>
          </cell>
          <cell r="J762">
            <v>5</v>
          </cell>
        </row>
        <row r="763">
          <cell r="A763" t="str">
            <v>CEAC8000</v>
          </cell>
          <cell r="B763" t="str">
            <v>微量白蛋白(mAlb)测定</v>
          </cell>
          <cell r="C763" t="str">
            <v>样本类型：脑脊液、尿液。样本采集、签收、处理，定标和质控，检测样本，审核结果，录入实验室信息系统或人工登记，发送报告；按规定处理废弃物；接受临床相关咨询。</v>
          </cell>
          <cell r="D763" t="str">
            <v>试剂，定标液，质控液</v>
          </cell>
        </row>
        <row r="763">
          <cell r="F763" t="str">
            <v>项</v>
          </cell>
        </row>
        <row r="763">
          <cell r="H763">
            <v>20</v>
          </cell>
          <cell r="I763">
            <v>16</v>
          </cell>
          <cell r="J763">
            <v>14</v>
          </cell>
        </row>
        <row r="764">
          <cell r="A764" t="str">
            <v>CEAD1000</v>
          </cell>
          <cell r="B764" t="str">
            <v>妊娠相关蛋白A(PAPP)测定</v>
          </cell>
          <cell r="C764" t="str">
            <v>样本类型：血液。样本采集、签收、处理，定标和质控，检测样本，审核结果，录入实验室信息系统或人工登记，发送报告；按规定处理废弃物；接受临床相关咨询。</v>
          </cell>
          <cell r="D764" t="str">
            <v>试剂，定标液，质控液</v>
          </cell>
        </row>
        <row r="764">
          <cell r="F764" t="str">
            <v>项</v>
          </cell>
        </row>
        <row r="764">
          <cell r="H764">
            <v>70</v>
          </cell>
          <cell r="I764">
            <v>55</v>
          </cell>
          <cell r="J764">
            <v>50</v>
          </cell>
        </row>
        <row r="765">
          <cell r="A765" t="str">
            <v>CEAE8000</v>
          </cell>
          <cell r="B765" t="str">
            <v>白蛋白(Alb)测定</v>
          </cell>
          <cell r="C765" t="str">
            <v>样本类型：血液、体液(不包括脑脊液)。样本采集、签收、处理，定标和质控，检测样本，审核结果，录入实验室信息系统或人工登记，发送报告；按规定处理废弃物；接受临床相关咨询。</v>
          </cell>
          <cell r="D765" t="str">
            <v>试剂，标准品，质控液</v>
          </cell>
        </row>
        <row r="765">
          <cell r="F765" t="str">
            <v>项</v>
          </cell>
        </row>
        <row r="765">
          <cell r="H765">
            <v>5</v>
          </cell>
          <cell r="I765">
            <v>5</v>
          </cell>
          <cell r="J765">
            <v>5</v>
          </cell>
        </row>
        <row r="766">
          <cell r="A766" t="str">
            <v>CEAF1000</v>
          </cell>
          <cell r="B766" t="str">
            <v>血清蛋白电泳测定</v>
          </cell>
          <cell r="C766" t="str">
            <v>样本类型：血液。样本采集、签收、处理，检测样本(加样、电泳、染色、扫描)，审核结果，录入实验室信息系统或人工登记，发送报告；按规定处理废弃物；接受临床相关咨询。</v>
          </cell>
          <cell r="D766" t="str">
            <v>试剂，质控液</v>
          </cell>
        </row>
        <row r="766">
          <cell r="F766" t="str">
            <v>次</v>
          </cell>
        </row>
        <row r="766">
          <cell r="H766">
            <v>20</v>
          </cell>
          <cell r="I766">
            <v>16</v>
          </cell>
          <cell r="J766">
            <v>14</v>
          </cell>
        </row>
        <row r="767">
          <cell r="A767" t="str">
            <v>CEAG2000</v>
          </cell>
          <cell r="B767" t="str">
            <v>尿液蛋白电泳测定</v>
          </cell>
          <cell r="C767" t="str">
            <v>样本类型：尿液。样本采集、签收、处理，检测样本(加样、电泳、染色、扫描)，审核结果，录入实验室信息系统或人工登记，发送报告；按规定处理废弃物；接受临床相关咨询。</v>
          </cell>
          <cell r="D767" t="str">
            <v>试剂，质控液</v>
          </cell>
        </row>
        <row r="767">
          <cell r="F767" t="str">
            <v>次</v>
          </cell>
        </row>
        <row r="767">
          <cell r="H767">
            <v>50</v>
          </cell>
          <cell r="I767">
            <v>40</v>
          </cell>
          <cell r="J767">
            <v>35</v>
          </cell>
        </row>
        <row r="768">
          <cell r="A768" t="str">
            <v>CEAH8000</v>
          </cell>
          <cell r="B768" t="str">
            <v>免疫固定电泳测定</v>
          </cell>
          <cell r="C768"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768" t="str">
            <v>试剂，质控液</v>
          </cell>
        </row>
        <row r="768">
          <cell r="F768" t="str">
            <v>次</v>
          </cell>
        </row>
        <row r="768">
          <cell r="H768">
            <v>150</v>
          </cell>
          <cell r="I768">
            <v>120</v>
          </cell>
          <cell r="J768">
            <v>105</v>
          </cell>
        </row>
        <row r="769">
          <cell r="A769" t="str">
            <v>CEAJ8000</v>
          </cell>
          <cell r="B769" t="str">
            <v>前白蛋白(PA)测定</v>
          </cell>
          <cell r="C769" t="str">
            <v>样本类型：血液。样本采集、签收、处理，定标和质控，检测样本，审核结果，录入实验室信息系统或人工登记，发送报告；按规定处理废弃物；接受临床相关咨询。</v>
          </cell>
          <cell r="D769" t="str">
            <v>试剂，定标液，质控液</v>
          </cell>
        </row>
        <row r="769">
          <cell r="F769" t="str">
            <v>项</v>
          </cell>
        </row>
        <row r="769">
          <cell r="H769">
            <v>20</v>
          </cell>
          <cell r="I769">
            <v>16</v>
          </cell>
          <cell r="J769">
            <v>14</v>
          </cell>
        </row>
        <row r="770">
          <cell r="A770" t="str">
            <v>CEAK1000</v>
          </cell>
          <cell r="B770" t="str">
            <v>铁蛋白(Fer)测定</v>
          </cell>
          <cell r="C770" t="str">
            <v>样本类型：血液。样本采集、签收、处理，加免疫试剂，温育，检测，质控，审核结果，录入实验室信息系统或人工登记，发送报告；按规定处理废弃物；接受临床相关咨询。</v>
          </cell>
          <cell r="D770" t="str">
            <v>试剂，质控品，校准品，反应杯</v>
          </cell>
        </row>
        <row r="770">
          <cell r="F770" t="str">
            <v>次</v>
          </cell>
        </row>
        <row r="770">
          <cell r="H770">
            <v>50</v>
          </cell>
          <cell r="I770">
            <v>40</v>
          </cell>
          <cell r="J770">
            <v>35</v>
          </cell>
        </row>
        <row r="771">
          <cell r="A771" t="str">
            <v>CEAL8000</v>
          </cell>
          <cell r="B771" t="str">
            <v>转铁蛋白(TF)测定</v>
          </cell>
          <cell r="C771" t="str">
            <v>样本类型：血液、尿液。样本采集、签收、处理，定标和质控，检测样本，审核结果，录入实验室信息系统或人工登记，发送报告；按规定处理废弃物；接受临床相关咨询。</v>
          </cell>
          <cell r="D771" t="str">
            <v>试剂，定标液，质控液</v>
          </cell>
        </row>
        <row r="771">
          <cell r="F771" t="str">
            <v>项</v>
          </cell>
        </row>
        <row r="771">
          <cell r="H771">
            <v>30</v>
          </cell>
          <cell r="I771">
            <v>25</v>
          </cell>
          <cell r="J771">
            <v>20</v>
          </cell>
        </row>
        <row r="772">
          <cell r="A772" t="str">
            <v>CEAM1000</v>
          </cell>
          <cell r="B772" t="str">
            <v>酸性铁蛋白(AIF)测定</v>
          </cell>
          <cell r="C772" t="str">
            <v>样本类型：血液。样本采集、签收、处理，定标和质控，检测样本，审核结果，录入实验室信息系统或人工登记，发送报告；按规定处理废弃物；接受临床相关咨询。</v>
          </cell>
          <cell r="D772" t="str">
            <v>试剂，定标液，质控液</v>
          </cell>
        </row>
        <row r="772">
          <cell r="F772" t="str">
            <v>项</v>
          </cell>
        </row>
        <row r="772">
          <cell r="H772">
            <v>40</v>
          </cell>
          <cell r="I772">
            <v>32</v>
          </cell>
          <cell r="J772">
            <v>28</v>
          </cell>
        </row>
        <row r="773">
          <cell r="A773" t="str">
            <v>CEAN1000</v>
          </cell>
          <cell r="B773" t="str">
            <v>可溶性转铁蛋白受体(sTfR)测定</v>
          </cell>
          <cell r="C773" t="str">
            <v>样本类型：血液。样本采集、签收、处理，定标和质控，检测样本，审核结果，录入实验室信息系统或人工登记，发送报告；按规定处理废弃物；接受临床相关咨询。</v>
          </cell>
          <cell r="D773" t="str">
            <v>试剂，定标液，质控液</v>
          </cell>
        </row>
        <row r="773">
          <cell r="F773" t="str">
            <v>项</v>
          </cell>
        </row>
        <row r="773">
          <cell r="H773">
            <v>30</v>
          </cell>
          <cell r="I773">
            <v>25</v>
          </cell>
          <cell r="J773">
            <v>20</v>
          </cell>
        </row>
        <row r="774">
          <cell r="A774" t="str">
            <v>CEAP1000</v>
          </cell>
          <cell r="B774" t="str">
            <v>总铁结合力(TIBC)测定</v>
          </cell>
          <cell r="C774" t="str">
            <v>样本类型：血液。样本采集、签收、处理，定标和质控，检测样本，审核结果，录入实验室信息系统或人工登记，发送报告；按规定处理废弃物；接受临床相关咨询。</v>
          </cell>
          <cell r="D774" t="str">
            <v>试剂，标准品，质控液</v>
          </cell>
        </row>
        <row r="774">
          <cell r="F774" t="str">
            <v>项</v>
          </cell>
        </row>
        <row r="774">
          <cell r="H774">
            <v>8</v>
          </cell>
          <cell r="I774">
            <v>7</v>
          </cell>
          <cell r="J774">
            <v>6</v>
          </cell>
        </row>
        <row r="775">
          <cell r="A775" t="str">
            <v>CEAQ4000</v>
          </cell>
          <cell r="B775" t="str">
            <v>寡克隆蛋白电泳分析</v>
          </cell>
          <cell r="C775" t="str">
            <v>样本类型：脑脊液。样本采集、签收、处理，检测样本(加样、电泳、加入相关抗体、染色、扫描)，审核结果，录入实验室信息系统或人工登记，发送报告；按规定处理废弃物；接受临床相关咨询。</v>
          </cell>
          <cell r="D775" t="str">
            <v>试剂，质控液</v>
          </cell>
        </row>
        <row r="775">
          <cell r="F775" t="str">
            <v>次</v>
          </cell>
        </row>
        <row r="776">
          <cell r="A776" t="str">
            <v>CEAR8000</v>
          </cell>
          <cell r="B776" t="str">
            <v>α1微球蛋白(α1-MG)测定</v>
          </cell>
          <cell r="C776" t="str">
            <v>样本类型：血液、尿液。样本采集、签收、处理，定标和质控，检测样本，审核结果，录入实验室信息系统或人工登记，发送报告；按规定处理废弃物；接受临床相关咨询。</v>
          </cell>
          <cell r="D776" t="str">
            <v>试剂，定标液，质控液</v>
          </cell>
        </row>
        <row r="776">
          <cell r="F776" t="str">
            <v>项</v>
          </cell>
        </row>
        <row r="776">
          <cell r="H776">
            <v>25</v>
          </cell>
          <cell r="I776">
            <v>20</v>
          </cell>
          <cell r="J776">
            <v>18</v>
          </cell>
        </row>
        <row r="777">
          <cell r="A777" t="str">
            <v>CEAS8000</v>
          </cell>
          <cell r="B777" t="str">
            <v>β2微球蛋白(β2-MG)测定</v>
          </cell>
          <cell r="C777" t="str">
            <v>样本类型：血液、尿液。样本采集、签收、处理，定标和质控，检测样本，审核结果，录入实验室信息系统或人工登记，发送报告；按规定处理废弃物；接受临床相关咨询。</v>
          </cell>
          <cell r="D777" t="str">
            <v>试剂，定标液，质控液</v>
          </cell>
        </row>
        <row r="777">
          <cell r="F777" t="str">
            <v>项</v>
          </cell>
        </row>
        <row r="777">
          <cell r="H777">
            <v>25</v>
          </cell>
          <cell r="I777">
            <v>20</v>
          </cell>
          <cell r="J777">
            <v>18</v>
          </cell>
        </row>
        <row r="778">
          <cell r="A778" t="str">
            <v>CEAT8000</v>
          </cell>
          <cell r="B778" t="str">
            <v>α2巨球蛋白测定</v>
          </cell>
          <cell r="C778" t="str">
            <v>样本类型：血液、尿液。样本采集、签收、处理，定标和质控，检测样本，审核结果，录入实验室信息系统或人工登记，发送报告；按规定处理废弃物；接受临床相关咨询。</v>
          </cell>
          <cell r="D778" t="str">
            <v>试剂，定标液，质控液</v>
          </cell>
        </row>
        <row r="778">
          <cell r="F778" t="str">
            <v>项</v>
          </cell>
        </row>
        <row r="778">
          <cell r="H778">
            <v>30</v>
          </cell>
          <cell r="I778">
            <v>25</v>
          </cell>
          <cell r="J778">
            <v>20</v>
          </cell>
        </row>
        <row r="779">
          <cell r="A779" t="str">
            <v>CEAU1000</v>
          </cell>
          <cell r="B779" t="str">
            <v>超敏C反应蛋白(hs-CRP)测定</v>
          </cell>
          <cell r="C779" t="str">
            <v>样本类型：血液。样本采集、签收、处理，定标和质控，检测样本，审核结果，录入实验室信息系统或人工登记，发送报告；按规定处理废弃物；接受临床相关咨询。</v>
          </cell>
          <cell r="D779" t="str">
            <v>试剂，定标液，质控液</v>
          </cell>
        </row>
        <row r="779">
          <cell r="F779" t="str">
            <v>项</v>
          </cell>
        </row>
        <row r="779">
          <cell r="H779">
            <v>30</v>
          </cell>
          <cell r="I779">
            <v>25</v>
          </cell>
          <cell r="J779">
            <v>20</v>
          </cell>
        </row>
        <row r="780">
          <cell r="A780" t="str">
            <v>CEAV8000</v>
          </cell>
          <cell r="B780" t="str">
            <v>视黄醇结合蛋白(RBP)测定</v>
          </cell>
          <cell r="C780" t="str">
            <v>样本类型：血液、尿液。样本采集、签收、处理，定标和质控，检测样本，审核结果，录入实验室信息系统或人工登记，发送报告；按规定处理废弃物；接受临床相关咨询。</v>
          </cell>
          <cell r="D780" t="str">
            <v>试剂，定标液，质控液</v>
          </cell>
        </row>
        <row r="780">
          <cell r="F780" t="str">
            <v>项</v>
          </cell>
        </row>
        <row r="780">
          <cell r="H780">
            <v>20</v>
          </cell>
          <cell r="I780">
            <v>16</v>
          </cell>
          <cell r="J780">
            <v>14</v>
          </cell>
        </row>
        <row r="781">
          <cell r="A781" t="str">
            <v>CEAW1000</v>
          </cell>
          <cell r="B781" t="str">
            <v>淀粉样蛋白测定</v>
          </cell>
          <cell r="C781" t="str">
            <v>样本类型：血液。样本采集、签收、处理，定标和质控，检测样本，审核结果，录入实验室信息系统或人工登记，发送报告；按规定处理废弃物；接受临床相关咨询。</v>
          </cell>
          <cell r="D781" t="str">
            <v>试剂，定标液，质控液</v>
          </cell>
        </row>
        <row r="781">
          <cell r="F781" t="str">
            <v>项</v>
          </cell>
        </row>
        <row r="781">
          <cell r="H781">
            <v>40</v>
          </cell>
          <cell r="I781">
            <v>32</v>
          </cell>
          <cell r="J781">
            <v>28</v>
          </cell>
        </row>
        <row r="782">
          <cell r="A782" t="str">
            <v>CEAX1000</v>
          </cell>
          <cell r="B782" t="str">
            <v>肌钙蛋白T(TnT)测定</v>
          </cell>
          <cell r="C782" t="str">
            <v>样本类型：血液。样本采集、签收、处理，定标和质控，检测样本，审核结果，录入实验室信息系统或人工登记，发送报告；按规定处理废弃物；接受临床相关咨询。</v>
          </cell>
          <cell r="D782" t="str">
            <v>试剂，定标液，质控液</v>
          </cell>
        </row>
        <row r="782">
          <cell r="F782" t="str">
            <v>项</v>
          </cell>
        </row>
        <row r="782">
          <cell r="H782">
            <v>100</v>
          </cell>
          <cell r="I782">
            <v>80</v>
          </cell>
          <cell r="J782">
            <v>70</v>
          </cell>
        </row>
        <row r="783">
          <cell r="A783" t="str">
            <v>CEAY1000</v>
          </cell>
          <cell r="B783" t="str">
            <v>肌钙蛋白Ⅰ(TnI)测定</v>
          </cell>
          <cell r="C783" t="str">
            <v>样本类型：血液。样本采集、签收、处理，定标和质控，检测样本，审核结果，录入实验室信息系统或人工登记，发送报告；按规定处理废弃物；接受临床相关咨询。</v>
          </cell>
          <cell r="D783" t="str">
            <v>试剂，定标液，质控液</v>
          </cell>
        </row>
        <row r="783">
          <cell r="F783" t="str">
            <v>项</v>
          </cell>
        </row>
        <row r="783">
          <cell r="H783">
            <v>100</v>
          </cell>
          <cell r="I783">
            <v>80</v>
          </cell>
          <cell r="J783">
            <v>70</v>
          </cell>
        </row>
        <row r="784">
          <cell r="A784" t="str">
            <v>CEAZ8000</v>
          </cell>
          <cell r="B784" t="str">
            <v>肌红蛋白(Mb)测定</v>
          </cell>
          <cell r="C784" t="str">
            <v>样本类型：血液、尿液。样本采集、签收、处理，定标和质控，检测样本，审核结果，录入实验室信息系统或人工登记，发送报告；按规定处理废弃物；接受临床相关咨询。</v>
          </cell>
          <cell r="D784" t="str">
            <v>试剂，定标液，质控液</v>
          </cell>
        </row>
        <row r="784">
          <cell r="F784" t="str">
            <v>项</v>
          </cell>
        </row>
        <row r="784">
          <cell r="H784">
            <v>65</v>
          </cell>
          <cell r="I784">
            <v>52</v>
          </cell>
          <cell r="J784">
            <v>45</v>
          </cell>
        </row>
        <row r="785">
          <cell r="A785" t="str">
            <v>CEBA2000</v>
          </cell>
          <cell r="B785" t="str">
            <v>T-H糖蛋白测定</v>
          </cell>
          <cell r="C785" t="str">
            <v>样本类型：尿液。样本采集、签收、处理，定标和质控，检测样本，审核结果，录入实验室信息系统或人工登记，发送报告；按规定处理废弃物；接受临床相关咨询。</v>
          </cell>
          <cell r="D785" t="str">
            <v>试剂，定标液，质控液</v>
          </cell>
        </row>
        <row r="785">
          <cell r="F785" t="str">
            <v>项</v>
          </cell>
        </row>
        <row r="785">
          <cell r="H785">
            <v>20</v>
          </cell>
          <cell r="I785">
            <v>16</v>
          </cell>
          <cell r="J785">
            <v>14</v>
          </cell>
        </row>
        <row r="786">
          <cell r="A786" t="str">
            <v>CEBB1000</v>
          </cell>
          <cell r="B786" t="str">
            <v>糖化白蛋白(GA)测定</v>
          </cell>
          <cell r="C786" t="str">
            <v>样本类型：血液。样本采集、签收、处理，定标和质控，检测样本，审核结果，录入实验室信息系统或人工登记，发送报告；按规定处理废弃物；接受临床相关咨询。</v>
          </cell>
          <cell r="D786" t="str">
            <v>试剂，标准品，质控液</v>
          </cell>
        </row>
        <row r="786">
          <cell r="F786" t="str">
            <v>项</v>
          </cell>
        </row>
        <row r="786">
          <cell r="H786">
            <v>10</v>
          </cell>
          <cell r="I786">
            <v>8</v>
          </cell>
          <cell r="J786">
            <v>7</v>
          </cell>
        </row>
        <row r="787">
          <cell r="A787" t="str">
            <v>CEBC1000</v>
          </cell>
          <cell r="B787" t="str">
            <v>糖化血清蛋白(GSP)测定</v>
          </cell>
          <cell r="C787" t="str">
            <v>样本类型：血液。样本采集、签收、处理，定标和质控，检测样本，审核结果，录入实验室信息系统或人工登记，发送报告；按规定处理废弃物；接受临床相关咨询。</v>
          </cell>
          <cell r="D787" t="str">
            <v>试剂，定标液，质控液</v>
          </cell>
        </row>
        <row r="787">
          <cell r="F787" t="str">
            <v>项</v>
          </cell>
        </row>
        <row r="787">
          <cell r="H787">
            <v>10</v>
          </cell>
          <cell r="I787">
            <v>8</v>
          </cell>
          <cell r="J787">
            <v>7</v>
          </cell>
        </row>
        <row r="788">
          <cell r="A788" t="str">
            <v>CEBD1000</v>
          </cell>
          <cell r="B788" t="str">
            <v>糖化血红蛋白(HbA1c)测定</v>
          </cell>
          <cell r="C788" t="str">
            <v>样本类型：血液。样本采集、签收、处理，定标和质控，检测样本，审核结果，录入实验室信息系统或人工登记，发送报告；按规定处理废弃物；接受临床相关咨询。</v>
          </cell>
          <cell r="D788" t="str">
            <v>试剂，定标液，质控液</v>
          </cell>
        </row>
        <row r="788">
          <cell r="F788" t="str">
            <v>项</v>
          </cell>
        </row>
        <row r="788">
          <cell r="H788">
            <v>70</v>
          </cell>
          <cell r="I788">
            <v>55</v>
          </cell>
          <cell r="J788">
            <v>50</v>
          </cell>
        </row>
        <row r="789">
          <cell r="A789" t="str">
            <v>CEBE1000</v>
          </cell>
          <cell r="B789" t="str">
            <v>粘蛋白测定</v>
          </cell>
          <cell r="C789" t="str">
            <v>样本类型：血液。样本采集、签收、处理，定标和质控，检测样本，审核结果，录入实验室信息系统或人工登记，发送报告；按规定处理废弃物；接受临床相关咨询。</v>
          </cell>
          <cell r="D789" t="str">
            <v>试剂，标准品，质控液</v>
          </cell>
        </row>
        <row r="789">
          <cell r="F789" t="str">
            <v>项</v>
          </cell>
        </row>
        <row r="789">
          <cell r="H789">
            <v>5</v>
          </cell>
          <cell r="I789">
            <v>5</v>
          </cell>
          <cell r="J789">
            <v>5</v>
          </cell>
        </row>
        <row r="790">
          <cell r="A790" t="str">
            <v>CEBF1000</v>
          </cell>
          <cell r="B790" t="str">
            <v>Ⅲ型胶原(CGⅢ)测定</v>
          </cell>
          <cell r="C790" t="str">
            <v>样本类型：血液。样本采集、签收、处理，定标和质控，检测样本，审核结果，录入实验室信息系统或人工登记，发送报告；按规定处理废弃物；接受临床相关咨询。</v>
          </cell>
          <cell r="D790" t="str">
            <v>试剂，定标液，质控液</v>
          </cell>
        </row>
        <row r="790">
          <cell r="F790" t="str">
            <v>项</v>
          </cell>
        </row>
        <row r="790">
          <cell r="H790">
            <v>38</v>
          </cell>
          <cell r="I790">
            <v>30</v>
          </cell>
          <cell r="J790">
            <v>27</v>
          </cell>
        </row>
        <row r="791">
          <cell r="A791" t="str">
            <v>CEBG1000</v>
          </cell>
          <cell r="B791" t="str">
            <v>Ⅳ型胶原(CGⅣ)测定</v>
          </cell>
          <cell r="C791" t="str">
            <v>样本类型：血液。样本采集、签收、处理，定标和质控，检测样本，审核结果，录入实验室信息系统或人工登记，发送报告；按规定处理废弃物；接受临床相关咨询。</v>
          </cell>
          <cell r="D791" t="str">
            <v>试剂，定标液，质控液</v>
          </cell>
        </row>
        <row r="791">
          <cell r="F791" t="str">
            <v>项</v>
          </cell>
        </row>
        <row r="791">
          <cell r="H791">
            <v>38</v>
          </cell>
          <cell r="I791">
            <v>30</v>
          </cell>
          <cell r="J791">
            <v>27</v>
          </cell>
        </row>
        <row r="792">
          <cell r="A792" t="str">
            <v>CEBH8000</v>
          </cell>
          <cell r="B792" t="str">
            <v>透明质酸(HA)测定</v>
          </cell>
          <cell r="C792" t="str">
            <v>样本类型：血液、尿液。样本采集、签收、处理，定标和质控，检测样本，审核结果，录入实验室信息系统或人工登记，发送报告；按规定处理废弃物；接受临床相关咨询。</v>
          </cell>
          <cell r="D792" t="str">
            <v>试剂，定标液，质控液</v>
          </cell>
        </row>
        <row r="792">
          <cell r="F792" t="str">
            <v>项</v>
          </cell>
        </row>
        <row r="792">
          <cell r="H792">
            <v>38</v>
          </cell>
          <cell r="I792">
            <v>30</v>
          </cell>
          <cell r="J792">
            <v>27</v>
          </cell>
        </row>
        <row r="793">
          <cell r="A793" t="str">
            <v>CEBJ8000</v>
          </cell>
          <cell r="B793" t="str">
            <v>Ⅲ型前胶原肽(PⅢP)测定</v>
          </cell>
          <cell r="C793" t="str">
            <v>样本类型：血清、尿液、体液。样本采集、签收、处理，定标和质控，检测样本，审核结果，录入实验室信息系统或人工登记，发送报告；按规定处理废弃物；接受临床相关咨询。</v>
          </cell>
          <cell r="D793" t="str">
            <v>试剂，质控液</v>
          </cell>
        </row>
        <row r="793">
          <cell r="F793" t="str">
            <v>项</v>
          </cell>
        </row>
        <row r="793">
          <cell r="H793">
            <v>45</v>
          </cell>
          <cell r="I793">
            <v>36</v>
          </cell>
          <cell r="J793">
            <v>32</v>
          </cell>
        </row>
        <row r="794">
          <cell r="A794" t="str">
            <v>CEBK2000</v>
          </cell>
          <cell r="B794" t="str">
            <v>Ⅰ型胶原羧基端肽(CTx)测定</v>
          </cell>
          <cell r="C794" t="str">
            <v>样本类型：血液，尿液。样本采集、签收、处理，定标和质控，检测样本，审核结果，录入实验室信息系统或人工登记，发送报告；按规定处理废弃物；接受临床相关咨询。</v>
          </cell>
          <cell r="D794" t="str">
            <v>试剂，定标液，质控液</v>
          </cell>
        </row>
        <row r="794">
          <cell r="F794" t="str">
            <v>项</v>
          </cell>
        </row>
        <row r="794">
          <cell r="H794">
            <v>45</v>
          </cell>
          <cell r="I794">
            <v>36</v>
          </cell>
          <cell r="J794">
            <v>32</v>
          </cell>
        </row>
        <row r="795">
          <cell r="A795" t="str">
            <v>CEBL2000</v>
          </cell>
          <cell r="B795" t="str">
            <v>Ⅰ型胶原氨基端肽(NTx)测定</v>
          </cell>
          <cell r="C795" t="str">
            <v>样本类型：血液，尿液。样本采集、签收、处理，定标和质控，检测样本，审核结果，录入实验室信息系统或人工登记，发送报告；按规定处理废弃物；接受临床相关咨询。</v>
          </cell>
          <cell r="D795" t="str">
            <v>试剂，定标液，质控液</v>
          </cell>
        </row>
        <row r="795">
          <cell r="F795" t="str">
            <v>项</v>
          </cell>
        </row>
        <row r="795">
          <cell r="H795">
            <v>45</v>
          </cell>
          <cell r="I795">
            <v>36</v>
          </cell>
          <cell r="J795">
            <v>32</v>
          </cell>
        </row>
        <row r="796">
          <cell r="A796" t="str">
            <v>CEBM1000</v>
          </cell>
          <cell r="B796" t="str">
            <v>Ⅰ型胶原羧基端前肽(PICP)测定</v>
          </cell>
          <cell r="C796" t="str">
            <v>样本类型：血液。样本采集、签收、处理，定标和质控，检测样本，审核结果，录入实验室信息系统或人工登记，发送报告；按规定处理废弃物；接受临床相关咨询。</v>
          </cell>
          <cell r="D796" t="str">
            <v>试剂，定标液，质控液</v>
          </cell>
        </row>
        <row r="796">
          <cell r="F796" t="str">
            <v>项</v>
          </cell>
        </row>
        <row r="796">
          <cell r="H796">
            <v>65</v>
          </cell>
          <cell r="I796">
            <v>52</v>
          </cell>
          <cell r="J796">
            <v>45</v>
          </cell>
        </row>
        <row r="797">
          <cell r="A797" t="str">
            <v>CEBN1000</v>
          </cell>
          <cell r="B797" t="str">
            <v>Ⅰ型胶原吡啶交联终肽(ICTP)测定</v>
          </cell>
          <cell r="C797" t="str">
            <v>样本类型：血液。样本采集、签收、处理，加免疫试剂，温育，检测，质控，审核结果，录入实验室信息系统或人工登记，发送报告；按规定处理废弃物；接受临床相关咨询。</v>
          </cell>
          <cell r="D797" t="str">
            <v>试剂，质控品，校准品</v>
          </cell>
        </row>
        <row r="797">
          <cell r="F797" t="str">
            <v>次</v>
          </cell>
        </row>
        <row r="797">
          <cell r="H797">
            <v>65</v>
          </cell>
          <cell r="I797">
            <v>52</v>
          </cell>
          <cell r="J797">
            <v>45</v>
          </cell>
        </row>
        <row r="798">
          <cell r="A798" t="str">
            <v>CEBP1000</v>
          </cell>
          <cell r="B798" t="str">
            <v>总Ⅰ型胶原氨基端延长肽(Total-P1NP)测定</v>
          </cell>
          <cell r="C798" t="str">
            <v>样本类型：血液。样本采集、签收、处理，定标和质控，检测样本，审核结果，录入实验室信息系统或人工登记，发送报告；按规定处理废弃物；接受临床相关咨询。</v>
          </cell>
          <cell r="D798" t="str">
            <v>试剂，定标液，质控液</v>
          </cell>
        </row>
        <row r="798">
          <cell r="F798" t="str">
            <v>项</v>
          </cell>
        </row>
        <row r="798">
          <cell r="H798">
            <v>65</v>
          </cell>
          <cell r="I798">
            <v>52</v>
          </cell>
          <cell r="J798">
            <v>45</v>
          </cell>
        </row>
        <row r="799">
          <cell r="A799" t="str">
            <v>CEBQ1000</v>
          </cell>
          <cell r="B799" t="str">
            <v>层粘连蛋白(LN)测定</v>
          </cell>
          <cell r="C799" t="str">
            <v>样本类型：血液。样本采集、签收、处理，定标和质控，检测样本，审核结果，录入实验室信息系统或人工登记，发送报告；按规定处理废弃物；接受临床相关咨询。</v>
          </cell>
          <cell r="D799" t="str">
            <v>试剂，定标液，质控液</v>
          </cell>
        </row>
        <row r="799">
          <cell r="F799" t="str">
            <v>项</v>
          </cell>
        </row>
        <row r="799">
          <cell r="H799">
            <v>38</v>
          </cell>
          <cell r="I799">
            <v>30</v>
          </cell>
          <cell r="J799">
            <v>27</v>
          </cell>
        </row>
        <row r="800">
          <cell r="A800" t="str">
            <v>CEBR8000</v>
          </cell>
          <cell r="B800" t="str">
            <v>纤维连接蛋白(FN)测定</v>
          </cell>
          <cell r="C800" t="str">
            <v>样本类型：血液、尿液。样本采集、签收、处理，定标和质控，检测样本，审核结果，录入实验室信息系统或人工登记，发送报告；按规定处理废弃物；接受临床相关咨询。</v>
          </cell>
          <cell r="D800" t="str">
            <v>试剂，标准品，质控液</v>
          </cell>
        </row>
        <row r="800">
          <cell r="F800" t="str">
            <v>项</v>
          </cell>
        </row>
        <row r="800">
          <cell r="H800">
            <v>45</v>
          </cell>
          <cell r="I800">
            <v>36</v>
          </cell>
          <cell r="J800">
            <v>32</v>
          </cell>
        </row>
        <row r="801">
          <cell r="A801" t="str">
            <v>CEBS1000</v>
          </cell>
          <cell r="B801" t="str">
            <v>糖缺失性转铁蛋白(CDT)检测</v>
          </cell>
          <cell r="C801" t="str">
            <v>样本类型：血液。样本采集、签收、处理，定标和质控，检测样本，审核结果，录入实验室信息系统或人工登记，发送报告；按规定处理废弃物；接受临床相关咨询。</v>
          </cell>
          <cell r="D801" t="str">
            <v>试剂，定标液，质控液</v>
          </cell>
        </row>
        <row r="801">
          <cell r="F801" t="str">
            <v>项</v>
          </cell>
        </row>
        <row r="802">
          <cell r="A802" t="str">
            <v>CEBT1000</v>
          </cell>
          <cell r="B802" t="str">
            <v>中枢神经特异蛋白(S100β)测定</v>
          </cell>
          <cell r="C802" t="str">
            <v>样本类型：血液。样本采集、签收、处理，定标和质控，检测样本，审核结果，录入实验室信息系统或人工登记，发送报告；按规定处理废弃物；接受临床相关咨询。</v>
          </cell>
          <cell r="D802" t="str">
            <v>试剂，定标液，质控液</v>
          </cell>
        </row>
        <row r="802">
          <cell r="F802" t="str">
            <v>项</v>
          </cell>
        </row>
        <row r="802">
          <cell r="H802">
            <v>100</v>
          </cell>
          <cell r="I802">
            <v>80</v>
          </cell>
          <cell r="J802">
            <v>70</v>
          </cell>
        </row>
        <row r="803">
          <cell r="A803" t="str">
            <v>CEBU1000</v>
          </cell>
          <cell r="B803" t="str">
            <v>触珠蛋白测定</v>
          </cell>
          <cell r="C803" t="str">
            <v>样本类型：血液。样本采集、签收、处理，定标和质控，检测样本，审核结果，录入实验室信息系统或人工登记，发送报告；按规定处理废弃物；接受临床相关咨询。</v>
          </cell>
          <cell r="D803" t="str">
            <v>试剂，质控品，校准品</v>
          </cell>
        </row>
        <row r="803">
          <cell r="F803" t="str">
            <v>次</v>
          </cell>
        </row>
        <row r="803">
          <cell r="H803">
            <v>24</v>
          </cell>
          <cell r="I803">
            <v>19</v>
          </cell>
          <cell r="J803">
            <v>17</v>
          </cell>
        </row>
        <row r="804">
          <cell r="A804" t="str">
            <v>CEBV1000</v>
          </cell>
          <cell r="B804" t="str">
            <v>酸性糖蛋白测定</v>
          </cell>
          <cell r="C804" t="str">
            <v>样本类型：血液。样本采集、签收、处理，定标和质控，检测样本，审核结果，录入实验室信息系统或人工登记，发送报告；按规定处理废弃物；接受临床相关咨询。</v>
          </cell>
          <cell r="D804" t="str">
            <v>试剂，质控品，校准品</v>
          </cell>
        </row>
        <row r="804">
          <cell r="F804" t="str">
            <v>次</v>
          </cell>
        </row>
        <row r="804">
          <cell r="H804">
            <v>30</v>
          </cell>
          <cell r="I804">
            <v>25</v>
          </cell>
          <cell r="J804">
            <v>20</v>
          </cell>
        </row>
        <row r="805">
          <cell r="A805" t="str">
            <v>CEBW1000</v>
          </cell>
          <cell r="B805" t="str">
            <v>唐氏综合征三联筛查</v>
          </cell>
          <cell r="C805"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805" t="str">
            <v>试剂，质控品</v>
          </cell>
        </row>
        <row r="805">
          <cell r="F805" t="str">
            <v>次</v>
          </cell>
        </row>
        <row r="805">
          <cell r="H805">
            <v>200</v>
          </cell>
          <cell r="I805">
            <v>160</v>
          </cell>
          <cell r="J805">
            <v>140</v>
          </cell>
        </row>
        <row r="806">
          <cell r="A806" t="str">
            <v>CEBX1000</v>
          </cell>
          <cell r="B806" t="str">
            <v>唐氏综合征二联筛查</v>
          </cell>
          <cell r="C806"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806" t="str">
            <v>试剂，质控品</v>
          </cell>
        </row>
        <row r="806">
          <cell r="F806" t="str">
            <v>次</v>
          </cell>
        </row>
        <row r="806">
          <cell r="H806">
            <v>100</v>
          </cell>
          <cell r="I806">
            <v>80</v>
          </cell>
          <cell r="J806">
            <v>70</v>
          </cell>
        </row>
        <row r="807">
          <cell r="A807" t="str">
            <v>CECA1000</v>
          </cell>
          <cell r="B807" t="str">
            <v>丙氨酸氨基转移酶(ALT)测定</v>
          </cell>
          <cell r="C807" t="str">
            <v>样本类型：血液。样本采集、签收、处理，定标和质控，检测样本，审核结果，录入实验室信息系统或人工登记，发送报告；按规定处理废弃物；接受临床相关咨询。</v>
          </cell>
          <cell r="D807" t="str">
            <v>试剂，标准品，质控液</v>
          </cell>
        </row>
        <row r="807">
          <cell r="F807" t="str">
            <v>项</v>
          </cell>
        </row>
        <row r="807">
          <cell r="H807">
            <v>5</v>
          </cell>
          <cell r="I807">
            <v>5</v>
          </cell>
          <cell r="J807">
            <v>5</v>
          </cell>
        </row>
        <row r="808">
          <cell r="A808" t="str">
            <v>CECA-CEDM</v>
          </cell>
          <cell r="B808" t="str">
            <v>2.酶及相关物质检验</v>
          </cell>
        </row>
        <row r="809">
          <cell r="A809" t="str">
            <v>CECB1000</v>
          </cell>
          <cell r="B809" t="str">
            <v>天门冬氨酸氨基转移酶(AST)测定</v>
          </cell>
          <cell r="C809" t="str">
            <v>样本类型：血液。样本采集、签收、处理，定标和质控，检测样本，审核结果，录入实验室信息系统或人工登记，发送报告；按规定处理废弃物；接受临床相关咨询。</v>
          </cell>
          <cell r="D809" t="str">
            <v>试剂，标准品，质控液</v>
          </cell>
        </row>
        <row r="809">
          <cell r="F809" t="str">
            <v>项</v>
          </cell>
        </row>
        <row r="809">
          <cell r="H809">
            <v>5</v>
          </cell>
          <cell r="I809">
            <v>5</v>
          </cell>
          <cell r="J809">
            <v>5</v>
          </cell>
        </row>
        <row r="810">
          <cell r="A810" t="str">
            <v>CECC8000</v>
          </cell>
          <cell r="B810" t="str">
            <v>γ-谷氨酰基转移酶(GGT)测定</v>
          </cell>
          <cell r="C810" t="str">
            <v>样本类型：血液。样本采集、签收、处理，定标和质控，检测样本，审核结果，录入实验室信息系统或人工登记，发送报告；按规定处理废弃物；接受临床相关咨询。</v>
          </cell>
          <cell r="D810" t="str">
            <v>试剂，标准品，质控液</v>
          </cell>
        </row>
        <row r="810">
          <cell r="F810" t="str">
            <v>项</v>
          </cell>
        </row>
        <row r="810">
          <cell r="H810">
            <v>5</v>
          </cell>
          <cell r="I810">
            <v>5</v>
          </cell>
          <cell r="J810">
            <v>5</v>
          </cell>
        </row>
        <row r="811">
          <cell r="A811" t="str">
            <v>CECD8000</v>
          </cell>
          <cell r="B811" t="str">
            <v>碱性磷酸酶(ALP)测定</v>
          </cell>
          <cell r="C811" t="str">
            <v>样本类型：血液、尿液。样本采集、签收、处理，定标和质控，检测样本，审核结果，录入实验室信息系统或人工登记，发送报告；按规定处理废弃物；接受临床相关咨询。</v>
          </cell>
          <cell r="D811" t="str">
            <v>试剂，标准品，质控液</v>
          </cell>
        </row>
        <row r="811">
          <cell r="F811" t="str">
            <v>项</v>
          </cell>
        </row>
        <row r="811">
          <cell r="H811">
            <v>5</v>
          </cell>
          <cell r="I811">
            <v>5</v>
          </cell>
          <cell r="J811">
            <v>5</v>
          </cell>
        </row>
        <row r="812">
          <cell r="A812" t="str">
            <v>CECE1000</v>
          </cell>
          <cell r="B812" t="str">
            <v>碱性磷酸酶同工酶电泳测定</v>
          </cell>
          <cell r="C812" t="str">
            <v>样本类型：血液。样本采集、签收、处理，检测样本(加样、电泳、加入相关抗体、染色、扫描)，审核结果，录入实验室信息系统或人工登记，发送报告；按规定处理废弃物；接受临床相关咨询。</v>
          </cell>
          <cell r="D812" t="str">
            <v>试剂，质控液</v>
          </cell>
        </row>
        <row r="812">
          <cell r="F812" t="str">
            <v>次</v>
          </cell>
        </row>
        <row r="812">
          <cell r="H812">
            <v>35</v>
          </cell>
          <cell r="I812">
            <v>28</v>
          </cell>
          <cell r="J812">
            <v>25</v>
          </cell>
        </row>
        <row r="813">
          <cell r="A813" t="str">
            <v>CECF1000</v>
          </cell>
          <cell r="B813" t="str">
            <v>骨型碱性磷酸酶质量测定</v>
          </cell>
          <cell r="C813" t="str">
            <v>样本类型：血液。样本采集、签收、处理，定标和质控，检测样本，审核结果，录入实验室信息系统或人工登记，发送报告；按规定处理废弃物；接受临床相关咨询。</v>
          </cell>
          <cell r="D813" t="str">
            <v>试剂，定标液，质控液</v>
          </cell>
        </row>
        <row r="813">
          <cell r="F813" t="str">
            <v>项</v>
          </cell>
        </row>
        <row r="813">
          <cell r="H813">
            <v>10</v>
          </cell>
          <cell r="I813">
            <v>8</v>
          </cell>
          <cell r="J813">
            <v>7</v>
          </cell>
        </row>
        <row r="814">
          <cell r="A814" t="str">
            <v>CECG1000</v>
          </cell>
          <cell r="B814" t="str">
            <v>胆碱脂酶(ChE)测定</v>
          </cell>
          <cell r="C814" t="str">
            <v>样本类型：血液。样本采集、签收、处理，定标和质控，检测样本，审核结果，录入实验室信息系统或人工登记，发送报告；按规定处理废弃物；接受临床相关咨询。</v>
          </cell>
          <cell r="D814" t="str">
            <v>试剂，标准品，质控液</v>
          </cell>
        </row>
        <row r="814">
          <cell r="F814" t="str">
            <v>项</v>
          </cell>
        </row>
        <row r="814">
          <cell r="H814">
            <v>10</v>
          </cell>
          <cell r="I814">
            <v>8</v>
          </cell>
          <cell r="J814">
            <v>7</v>
          </cell>
        </row>
        <row r="815">
          <cell r="A815" t="str">
            <v>CECH1000</v>
          </cell>
          <cell r="B815" t="str">
            <v>单胺氧化酶(MAO)测定</v>
          </cell>
          <cell r="C815" t="str">
            <v>样本类型：血液。样本采集、签收、处理，定标和质控，检测样本，审核结果，录入实验室信息系统或人工登记，发送报告；按规定处理废弃物；接受临床相关咨询。</v>
          </cell>
          <cell r="D815" t="str">
            <v>试剂，标准品，质控液</v>
          </cell>
        </row>
        <row r="815">
          <cell r="F815" t="str">
            <v>项</v>
          </cell>
        </row>
        <row r="815">
          <cell r="H815">
            <v>10</v>
          </cell>
          <cell r="I815">
            <v>8</v>
          </cell>
          <cell r="J815">
            <v>7</v>
          </cell>
        </row>
        <row r="816">
          <cell r="A816" t="str">
            <v>CECJ1000</v>
          </cell>
          <cell r="B816" t="str">
            <v>5′核苷酸酶(5′NT)测定</v>
          </cell>
          <cell r="C816" t="str">
            <v>样本类型：血液。样本采集、签收、处理，定标和质控，检测样本，审核结果，录入实验室信息系统或人工登记，发送报告；按规定处理废弃物；接受临床相关咨询。</v>
          </cell>
          <cell r="D816" t="str">
            <v>试剂，标准品，质控液</v>
          </cell>
        </row>
        <row r="816">
          <cell r="F816" t="str">
            <v>项</v>
          </cell>
        </row>
        <row r="816">
          <cell r="H816">
            <v>10</v>
          </cell>
          <cell r="I816">
            <v>8</v>
          </cell>
          <cell r="J816">
            <v>7</v>
          </cell>
        </row>
        <row r="817">
          <cell r="A817" t="str">
            <v>CECK1000</v>
          </cell>
          <cell r="B817" t="str">
            <v>α-L-岩藻糖苷酶(AFU)测定</v>
          </cell>
          <cell r="C817" t="str">
            <v>样本类型：血液。样本采集、签收、处理，定标和质控，检测样本，审核结果，录入实验室信息系统或人工登记，发送报告；按规定处理废弃物；接受临床相关咨询。</v>
          </cell>
          <cell r="D817" t="str">
            <v>试剂，标准品，质控液</v>
          </cell>
        </row>
        <row r="817">
          <cell r="F817" t="str">
            <v>项</v>
          </cell>
        </row>
        <row r="817">
          <cell r="H817">
            <v>15</v>
          </cell>
          <cell r="I817">
            <v>12</v>
          </cell>
          <cell r="J817">
            <v>10</v>
          </cell>
        </row>
        <row r="818">
          <cell r="A818" t="str">
            <v>CECL8000</v>
          </cell>
          <cell r="B818" t="str">
            <v>腺苷脱氨酶(ADA)测定</v>
          </cell>
          <cell r="C818" t="str">
            <v>样本类型：血液、体液。样本采集、签收、处理，定标和质控，检测样本，审核结果，录入实验室信息系统或人工登记，发送报告；按规定处理废弃物；接受临床相关咨询。</v>
          </cell>
          <cell r="D818" t="str">
            <v>试剂，标准品，质控液</v>
          </cell>
        </row>
        <row r="818">
          <cell r="F818" t="str">
            <v>项</v>
          </cell>
        </row>
        <row r="818">
          <cell r="H818">
            <v>10</v>
          </cell>
          <cell r="I818">
            <v>8</v>
          </cell>
          <cell r="J818">
            <v>7</v>
          </cell>
        </row>
        <row r="819">
          <cell r="A819" t="str">
            <v>CECM8000</v>
          </cell>
          <cell r="B819" t="str">
            <v>亮氨酰氨基肽酶(LAP)测定</v>
          </cell>
          <cell r="C819" t="str">
            <v>样本类型：血液、尿液。样本采集、签收、处理，定标和质控，检测样本，审核结果，录入实验室信息系统或人工登记，发送报告；按规定处理废弃物；接受临床相关咨询。</v>
          </cell>
          <cell r="D819" t="str">
            <v>试剂，标准品，质控液</v>
          </cell>
        </row>
        <row r="819">
          <cell r="F819" t="str">
            <v>项</v>
          </cell>
        </row>
        <row r="819">
          <cell r="H819">
            <v>10</v>
          </cell>
          <cell r="I819">
            <v>8</v>
          </cell>
          <cell r="J819">
            <v>7</v>
          </cell>
        </row>
        <row r="820">
          <cell r="A820" t="str">
            <v>CECN1000</v>
          </cell>
          <cell r="B820" t="str">
            <v>谷胱甘肽还原酶(GR)测定</v>
          </cell>
          <cell r="C820" t="str">
            <v>样本类型：血液。样本采集、签收、处理，定标和质控，检测样本，审核结果，录入实验室信息系统或人工登记，发送报告；按规定处理废弃物；接受临床相关咨询。</v>
          </cell>
          <cell r="D820" t="str">
            <v>试剂，标准品，质控液</v>
          </cell>
        </row>
        <row r="820">
          <cell r="F820" t="str">
            <v>项</v>
          </cell>
        </row>
        <row r="820">
          <cell r="H820">
            <v>15</v>
          </cell>
          <cell r="I820">
            <v>12</v>
          </cell>
          <cell r="J820">
            <v>10</v>
          </cell>
        </row>
        <row r="821">
          <cell r="A821" t="str">
            <v>CECP1000</v>
          </cell>
          <cell r="B821" t="str">
            <v>谷氨酸脱氢酶(GDH)测定</v>
          </cell>
          <cell r="C821" t="str">
            <v>样本类型：血液。样本采集、签收、处理，定标和质控，检测样本，审核结果，录入实验室信息系统或人工登记，发送报告；按规定处理废弃物；接受临床相关咨询。</v>
          </cell>
          <cell r="D821" t="str">
            <v>试剂，标准品，质控液</v>
          </cell>
        </row>
        <row r="821">
          <cell r="F821" t="str">
            <v>项</v>
          </cell>
        </row>
        <row r="821">
          <cell r="H821">
            <v>8</v>
          </cell>
          <cell r="I821">
            <v>7</v>
          </cell>
          <cell r="J821">
            <v>6</v>
          </cell>
        </row>
        <row r="822">
          <cell r="A822" t="str">
            <v>CECQ1000</v>
          </cell>
          <cell r="B822" t="str">
            <v>磷酸葡萄糖异构酶(GPI)测定</v>
          </cell>
          <cell r="C822" t="str">
            <v>样本类型：血液。样本采集、签收、处理，定标和质控，检测样本，审核结果，录入实验室信息系统或人工登记，发送报告；按规定处理废弃物；接受临床相关咨询。</v>
          </cell>
          <cell r="D822" t="str">
            <v>试剂，质控品，校准品</v>
          </cell>
        </row>
        <row r="822">
          <cell r="F822" t="str">
            <v>项</v>
          </cell>
        </row>
        <row r="822">
          <cell r="H822">
            <v>70</v>
          </cell>
          <cell r="I822">
            <v>55</v>
          </cell>
          <cell r="J822">
            <v>50</v>
          </cell>
        </row>
        <row r="823">
          <cell r="A823" t="str">
            <v>CECR1000</v>
          </cell>
          <cell r="B823" t="str">
            <v>磷酸葡萄糖变位酶(PGM)测定</v>
          </cell>
          <cell r="C823" t="str">
            <v>样本类型：血液。样本采集、签收、处理，定标和质控，检测样本，审核结果，录入实验室信息系统或人工登记，发送报告；按规定处理废弃物；接受临床相关咨询。</v>
          </cell>
          <cell r="D823" t="str">
            <v>试剂，质控品，校准品</v>
          </cell>
        </row>
        <row r="823">
          <cell r="F823" t="str">
            <v>项</v>
          </cell>
        </row>
        <row r="823">
          <cell r="H823">
            <v>100</v>
          </cell>
          <cell r="I823">
            <v>80</v>
          </cell>
          <cell r="J823">
            <v>70</v>
          </cell>
        </row>
        <row r="824">
          <cell r="A824" t="str">
            <v>CECS1000</v>
          </cell>
          <cell r="B824" t="str">
            <v>肌酸激酶(CK)测定</v>
          </cell>
          <cell r="C824" t="str">
            <v>样本类型：血液。样本采集、签收、处理，定标和质控，检测样本，审核结果，录入实验室信息系统或人工登记，发送报告；按规定处理废弃物；接受临床相关咨询。</v>
          </cell>
          <cell r="D824" t="str">
            <v>试剂，定标液，质控液</v>
          </cell>
        </row>
        <row r="824">
          <cell r="F824" t="str">
            <v>项</v>
          </cell>
        </row>
        <row r="824">
          <cell r="H824">
            <v>10</v>
          </cell>
          <cell r="I824">
            <v>8</v>
          </cell>
          <cell r="J824">
            <v>7</v>
          </cell>
        </row>
        <row r="825">
          <cell r="A825" t="str">
            <v>CECT1000</v>
          </cell>
          <cell r="B825" t="str">
            <v>肌酸激酶-MB同工酶活性(CK-MB)测定</v>
          </cell>
          <cell r="C825" t="str">
            <v>样本类型：血液。样本采集、签收、处理，定标和质控，检测样本，审核结果，录入实验室信息系统或人工登记，发送报告；按规定处理废弃物；接受临床相关咨询。</v>
          </cell>
          <cell r="D825" t="str">
            <v>试剂，标准品，质控液</v>
          </cell>
        </row>
        <row r="825">
          <cell r="F825" t="str">
            <v>项</v>
          </cell>
        </row>
        <row r="825">
          <cell r="H825">
            <v>15</v>
          </cell>
          <cell r="I825">
            <v>12</v>
          </cell>
          <cell r="J825">
            <v>10</v>
          </cell>
        </row>
        <row r="826">
          <cell r="A826" t="str">
            <v>CECU1000</v>
          </cell>
          <cell r="B826" t="str">
            <v>肌酸激酶-MB同工酶质量(CK-MBmass)测定</v>
          </cell>
          <cell r="C826" t="str">
            <v>样本类型：血液。样本采集、签收、处理，定标和质控，检测样本，审核结果，录入实验室信息系统或人工登记，发送报告；按规定处理废弃物；接受临床相关咨询。</v>
          </cell>
          <cell r="D826" t="str">
            <v>试剂，定标液，质控液</v>
          </cell>
        </row>
        <row r="826">
          <cell r="F826" t="str">
            <v>项</v>
          </cell>
        </row>
        <row r="826">
          <cell r="H826">
            <v>30</v>
          </cell>
          <cell r="I826">
            <v>25</v>
          </cell>
          <cell r="J826">
            <v>20</v>
          </cell>
        </row>
        <row r="827">
          <cell r="A827" t="str">
            <v>CECV1000</v>
          </cell>
          <cell r="B827" t="str">
            <v>肌酸激酶同工酶测定</v>
          </cell>
          <cell r="C827" t="str">
            <v>样本类型：血液。样本采集、签收、处理，检测样本(加样、电泳、加入相关抗体、染色、扫描)，审核结果，录入实验室信息系统或人工登记，发送报告；按规定处理废弃物；接受临床相关咨询。</v>
          </cell>
          <cell r="D827" t="str">
            <v>试剂，定标液，质控液</v>
          </cell>
        </row>
        <row r="827">
          <cell r="F827" t="str">
            <v>次</v>
          </cell>
        </row>
        <row r="827">
          <cell r="H827">
            <v>65</v>
          </cell>
          <cell r="I827">
            <v>52</v>
          </cell>
          <cell r="J827">
            <v>45</v>
          </cell>
        </row>
        <row r="828">
          <cell r="A828" t="str">
            <v>CECW1000</v>
          </cell>
          <cell r="B828" t="str">
            <v>乳酸脱氢酶(LD)测定</v>
          </cell>
          <cell r="C828" t="str">
            <v>样本类型：血液、体液。样本采集、签收、处理，定标和质控，检测样本，审核结果，录入实验室信息系统或人工登记，发送报告；按规定处理废弃物；接受临床相关咨询。</v>
          </cell>
          <cell r="D828" t="str">
            <v>试剂，定标液，质控液</v>
          </cell>
        </row>
        <row r="828">
          <cell r="F828" t="str">
            <v>项</v>
          </cell>
        </row>
        <row r="828">
          <cell r="H828">
            <v>8</v>
          </cell>
          <cell r="I828">
            <v>7</v>
          </cell>
          <cell r="J828">
            <v>6</v>
          </cell>
        </row>
        <row r="829">
          <cell r="A829" t="str">
            <v>CECX1000</v>
          </cell>
          <cell r="B829" t="str">
            <v>乳酸脱氢酶同工酶测定</v>
          </cell>
          <cell r="C829" t="str">
            <v>样本类型：血液。样本采集、签收、处理，检测样本(加样、电泳、加入相关抗体、染色、扫描)，审核结果，录入实验室信息系统或人工登记，发送报告；按规定处理废弃物；接受临床相关咨询。</v>
          </cell>
          <cell r="D829" t="str">
            <v>试剂，定标液，质控液</v>
          </cell>
        </row>
        <row r="829">
          <cell r="F829" t="str">
            <v>次</v>
          </cell>
        </row>
        <row r="829">
          <cell r="H829">
            <v>30</v>
          </cell>
          <cell r="I829">
            <v>25</v>
          </cell>
          <cell r="J829">
            <v>20</v>
          </cell>
        </row>
        <row r="830">
          <cell r="A830" t="str">
            <v>CECY1000</v>
          </cell>
          <cell r="B830" t="str">
            <v>α羟基丁酸脱氢酶(α-HBD)测定</v>
          </cell>
          <cell r="C830" t="str">
            <v>样本类型：血液、体液。样本采集、签收、处理，定标和质控，检测样本，审核结果，录入实验室信息系统或人工登记，发送报告；按规定处理废弃物；接受临床相关咨询。</v>
          </cell>
          <cell r="D830" t="str">
            <v>试剂，定标液，质控液</v>
          </cell>
        </row>
        <row r="830">
          <cell r="F830" t="str">
            <v>项</v>
          </cell>
        </row>
        <row r="830">
          <cell r="H830">
            <v>8</v>
          </cell>
          <cell r="I830">
            <v>7</v>
          </cell>
          <cell r="J830">
            <v>6</v>
          </cell>
        </row>
        <row r="831">
          <cell r="A831" t="str">
            <v>CECZ1000</v>
          </cell>
          <cell r="B831" t="str">
            <v>超氧化物歧化酶(SOD)测定</v>
          </cell>
          <cell r="C831" t="str">
            <v>样本类型：血液、体液。样本采集、签收、处理，定标和质控，检测样本，审核结果，录入实验室信息系统或人工登记，发送报告；按规定处理废弃物；接受临床相关咨询。</v>
          </cell>
          <cell r="D831" t="str">
            <v>试剂，定标液，质控液</v>
          </cell>
        </row>
        <row r="831">
          <cell r="F831" t="str">
            <v>项</v>
          </cell>
        </row>
        <row r="831">
          <cell r="H831">
            <v>20</v>
          </cell>
          <cell r="I831">
            <v>16</v>
          </cell>
          <cell r="J831">
            <v>14</v>
          </cell>
        </row>
        <row r="832">
          <cell r="A832" t="str">
            <v>CEDA8000</v>
          </cell>
          <cell r="B832" t="str">
            <v>酸性磷酸酶(ACP)测定</v>
          </cell>
          <cell r="C832" t="str">
            <v>样本类型：血液、尿液。样本采集、签收、处理，定标和质控，检测样本，审核结果，录入实验室信息系统或人工登记，发送报告；按规定处理废弃物；接受临床相关咨询。</v>
          </cell>
          <cell r="D832" t="str">
            <v>试剂，标准品，质控液</v>
          </cell>
        </row>
        <row r="832">
          <cell r="F832" t="str">
            <v>项</v>
          </cell>
        </row>
        <row r="832">
          <cell r="H832">
            <v>8</v>
          </cell>
          <cell r="I832">
            <v>7</v>
          </cell>
          <cell r="J832">
            <v>6</v>
          </cell>
        </row>
        <row r="833">
          <cell r="A833" t="str">
            <v>CEDB1000</v>
          </cell>
          <cell r="B833" t="str">
            <v>酒石酸抑制酸性磷酸酶测定</v>
          </cell>
          <cell r="C833" t="str">
            <v>样本类型：血液。样本采集、签收、处理，定标和质控，检测样本，审核结果，录入实验室信息系统或人工登记，发送报告；按规定处理废弃物；接受临床相关咨询。</v>
          </cell>
          <cell r="D833" t="str">
            <v>试剂，定标液，质控液</v>
          </cell>
        </row>
        <row r="833">
          <cell r="F833" t="str">
            <v>项</v>
          </cell>
        </row>
        <row r="833">
          <cell r="H833">
            <v>8</v>
          </cell>
          <cell r="I833">
            <v>8</v>
          </cell>
          <cell r="J833">
            <v>7</v>
          </cell>
        </row>
        <row r="834">
          <cell r="A834" t="str">
            <v>CEDB1000</v>
          </cell>
          <cell r="B834" t="str">
            <v>酒石酸抑制酸性磷酸酶测定</v>
          </cell>
          <cell r="C834" t="str">
            <v>样本类型：血液。样本采集、签收、处理，定标和质控，检测样本，审核结果，录入实验室信息系统或人工登记，发送报告；按规定处理废弃物；接受临床相关咨询。</v>
          </cell>
          <cell r="D834" t="str">
            <v>试剂，定标液，质控液</v>
          </cell>
        </row>
        <row r="834">
          <cell r="F834" t="str">
            <v>项</v>
          </cell>
        </row>
        <row r="834">
          <cell r="H834">
            <v>8</v>
          </cell>
          <cell r="I834">
            <v>7</v>
          </cell>
          <cell r="J834">
            <v>6</v>
          </cell>
        </row>
        <row r="835">
          <cell r="A835" t="str">
            <v>CEDC8000</v>
          </cell>
          <cell r="B835" t="str">
            <v>淀粉酶(AMY)测定</v>
          </cell>
          <cell r="C835" t="str">
            <v>样本类型：血液、尿液、体液。样本采集、签收、处理，定标和质控，检测样本，审核结果，录入实验室信息系统或人工登记，发送报告；按规定处理废弃物；接受临床相关咨询。</v>
          </cell>
          <cell r="D835" t="str">
            <v>试剂，标准品，质控液</v>
          </cell>
        </row>
        <row r="835">
          <cell r="F835" t="str">
            <v>项</v>
          </cell>
        </row>
        <row r="835">
          <cell r="H835">
            <v>5</v>
          </cell>
          <cell r="I835">
            <v>5</v>
          </cell>
          <cell r="J835">
            <v>5</v>
          </cell>
        </row>
        <row r="836">
          <cell r="A836" t="str">
            <v>CEDD8000</v>
          </cell>
          <cell r="B836" t="str">
            <v>胰淀粉酶(AMS)测定</v>
          </cell>
          <cell r="C836" t="str">
            <v>样本类型：血液、尿液、体液。样本采集、签收、处理，定标和质控，检测样本，审核结果，录入实验室信息系统或人工登记，发送报告；按规定处理废弃物；接受临床相关咨询。</v>
          </cell>
          <cell r="D836" t="str">
            <v>试剂，定标液，质控液</v>
          </cell>
        </row>
        <row r="836">
          <cell r="F836" t="str">
            <v>项</v>
          </cell>
        </row>
        <row r="836">
          <cell r="H836">
            <v>10</v>
          </cell>
          <cell r="I836">
            <v>8</v>
          </cell>
          <cell r="J836">
            <v>7</v>
          </cell>
        </row>
        <row r="837">
          <cell r="A837" t="str">
            <v>CEDE1000</v>
          </cell>
          <cell r="B837" t="str">
            <v>淀粉酶同工酶测定</v>
          </cell>
          <cell r="C837" t="str">
            <v>样本类型：血液、尿液。样本采集、签收、处理，检测样本(加样、电泳、加入相关抗体、染色、扫描)，审核结果，录入实验室信息系统或人工登记，发送报告；按规定处理废弃物；接受临床相关咨询。</v>
          </cell>
          <cell r="D837" t="str">
            <v>琼脂糖凝胶，缓冲液，活化液，基质溶剂，显影剂，封闭溶液，标准品，质控品</v>
          </cell>
        </row>
        <row r="837">
          <cell r="F837" t="str">
            <v>次</v>
          </cell>
        </row>
        <row r="837">
          <cell r="H837">
            <v>30</v>
          </cell>
          <cell r="I837">
            <v>25</v>
          </cell>
          <cell r="J837">
            <v>20</v>
          </cell>
        </row>
        <row r="838">
          <cell r="A838" t="str">
            <v>CEDF8000</v>
          </cell>
          <cell r="B838" t="str">
            <v>α1抗胰蛋白酶(α1-AT)测定</v>
          </cell>
          <cell r="C838" t="str">
            <v>样本类型：血液、肺泡灌洗液。样本采集、签收、处理，定标和质控，检测样本，审核结果，录入实验室信息系统或人工登记，发送报告；按规定处理废弃物；接受临床相关咨询。</v>
          </cell>
          <cell r="D838" t="str">
            <v>试剂，定标液，质控液</v>
          </cell>
        </row>
        <row r="838">
          <cell r="F838" t="str">
            <v>项</v>
          </cell>
        </row>
        <row r="838">
          <cell r="H838">
            <v>20</v>
          </cell>
          <cell r="I838">
            <v>16</v>
          </cell>
          <cell r="J838">
            <v>14</v>
          </cell>
        </row>
        <row r="839">
          <cell r="A839" t="str">
            <v>CEDG1000</v>
          </cell>
          <cell r="B839" t="str">
            <v>脂肪酶(LPS)测定</v>
          </cell>
          <cell r="C839" t="str">
            <v>样本类型：血液。样本采集、签收、处理，定标和质控，检测样本，审核结果，录入实验室信息系统或人工登记，发送报告；按规定处理废弃物；接受临床相关咨询。</v>
          </cell>
          <cell r="D839" t="str">
            <v>试剂，定标液，质控液</v>
          </cell>
        </row>
        <row r="839">
          <cell r="F839" t="str">
            <v>项</v>
          </cell>
        </row>
        <row r="839">
          <cell r="H839">
            <v>10</v>
          </cell>
          <cell r="I839">
            <v>8</v>
          </cell>
          <cell r="J839">
            <v>7</v>
          </cell>
        </row>
        <row r="840">
          <cell r="A840" t="str">
            <v>CEDH1000</v>
          </cell>
          <cell r="B840" t="str">
            <v>血管紧张素转化酶(ACE)测定</v>
          </cell>
          <cell r="C840" t="str">
            <v>样本类型：血液。样本采集、签收、处理，定标和质控，检测样本，审核结果，录入实验室信息系统或人工登记，发送报告；按规定处理废弃物；接受临床相关咨询。</v>
          </cell>
          <cell r="D840" t="str">
            <v>试剂，定标液，质控液</v>
          </cell>
        </row>
        <row r="840">
          <cell r="F840" t="str">
            <v>项</v>
          </cell>
        </row>
        <row r="840">
          <cell r="H840">
            <v>20</v>
          </cell>
          <cell r="I840">
            <v>16</v>
          </cell>
          <cell r="J840">
            <v>14</v>
          </cell>
        </row>
        <row r="841">
          <cell r="A841" t="str">
            <v>CEDJ1000</v>
          </cell>
          <cell r="B841" t="str">
            <v>醛缩酶(ALD)测定</v>
          </cell>
          <cell r="C841" t="str">
            <v>样本类型：血液。样本采集、签收、处理，定标和质控，检测样本，审核结果，录入实验室信息系统或人工登记，发送报告；按规定处理废弃物；接受临床相关咨询。</v>
          </cell>
          <cell r="D841" t="str">
            <v>试剂，定标液，质控液</v>
          </cell>
        </row>
        <row r="841">
          <cell r="F841" t="str">
            <v>项</v>
          </cell>
        </row>
        <row r="842">
          <cell r="A842" t="str">
            <v>CEDK2000</v>
          </cell>
          <cell r="B842" t="str">
            <v>N-酰-β-D-氨基葡萄糖苷酶(NAG)测定</v>
          </cell>
          <cell r="C842" t="str">
            <v>样本类型：血液、尿液。样本采集、签收、处理，定标和质控，检测样本，审核结果，录入实验室信息系统或人工登记，发送报告；按规定处理废弃物；接受临床相关咨询。</v>
          </cell>
          <cell r="D842" t="str">
            <v>试剂，定标液，质控液</v>
          </cell>
        </row>
        <row r="842">
          <cell r="F842" t="str">
            <v>项</v>
          </cell>
        </row>
        <row r="842">
          <cell r="H842">
            <v>15</v>
          </cell>
          <cell r="I842">
            <v>12</v>
          </cell>
          <cell r="J842">
            <v>10</v>
          </cell>
        </row>
        <row r="843">
          <cell r="A843" t="str">
            <v>CEDL2000</v>
          </cell>
          <cell r="B843" t="str">
            <v>尿β-D-半乳糖苷酶测定</v>
          </cell>
          <cell r="C843" t="str">
            <v>样本类型：尿液。样本采集、签收、处理，定标和质控，检测样本，审核结果，录入实验室信息系统或人工登记，发送报告；按规定处理废弃物；接受临床相关咨询。</v>
          </cell>
          <cell r="D843" t="str">
            <v>试剂，定标液，质控液</v>
          </cell>
        </row>
        <row r="843">
          <cell r="F843" t="str">
            <v>项</v>
          </cell>
        </row>
        <row r="843">
          <cell r="H843">
            <v>15</v>
          </cell>
          <cell r="I843">
            <v>12</v>
          </cell>
          <cell r="J843">
            <v>10</v>
          </cell>
        </row>
        <row r="844">
          <cell r="A844" t="str">
            <v>CEDM2000</v>
          </cell>
          <cell r="B844" t="str">
            <v>尿丙氨酰氨基肽酶测定</v>
          </cell>
          <cell r="C844" t="str">
            <v>样本类型：尿液。样本采集、签收、处理，定标和质控，检测样本，审核结果，录入实验室信息系统或人工登记，发送报告；按规定处理废弃物；接受临床相关咨询。</v>
          </cell>
          <cell r="D844" t="str">
            <v>试剂，定标液，质控液</v>
          </cell>
        </row>
        <row r="844">
          <cell r="F844" t="str">
            <v>项</v>
          </cell>
        </row>
        <row r="844">
          <cell r="H844">
            <v>8</v>
          </cell>
          <cell r="I844">
            <v>7</v>
          </cell>
          <cell r="J844">
            <v>6</v>
          </cell>
        </row>
        <row r="845">
          <cell r="A845" t="str">
            <v>CEEA8000</v>
          </cell>
          <cell r="B845" t="str">
            <v>尿素(Urea)测定</v>
          </cell>
          <cell r="C845" t="str">
            <v>样本类型：血液、尿液。样本采集、签收、处理，定标和质控，检测样本，审核结果，录入实验室信息系统或人工登记，发送报告；按规定处理废弃物；接受临床相关咨询。</v>
          </cell>
          <cell r="D845" t="str">
            <v>试剂，定标液，质控液</v>
          </cell>
        </row>
        <row r="845">
          <cell r="F845" t="str">
            <v>项</v>
          </cell>
        </row>
        <row r="845">
          <cell r="H845">
            <v>5</v>
          </cell>
          <cell r="I845">
            <v>5</v>
          </cell>
          <cell r="J845">
            <v>5</v>
          </cell>
        </row>
        <row r="846">
          <cell r="A846" t="str">
            <v>CEEA-CEEK</v>
          </cell>
          <cell r="B846" t="str">
            <v>3.小分子含氮物质检验</v>
          </cell>
        </row>
        <row r="847">
          <cell r="A847" t="str">
            <v>CEEB8000</v>
          </cell>
          <cell r="B847" t="str">
            <v>肌酐(Cr)测定</v>
          </cell>
          <cell r="C847" t="str">
            <v>样本类型：血液、尿液。样本采集、签收、处理，定标和质控，检测样本，审核结果，录入实验室信息系统或人工登记，发送报告；按规定处理废弃物；接受临床相关咨询。</v>
          </cell>
          <cell r="D847" t="str">
            <v>试剂，定标液，质控液</v>
          </cell>
        </row>
        <row r="847">
          <cell r="F847" t="str">
            <v>项</v>
          </cell>
        </row>
        <row r="847">
          <cell r="H847">
            <v>5</v>
          </cell>
          <cell r="I847">
            <v>5</v>
          </cell>
          <cell r="J847">
            <v>5</v>
          </cell>
        </row>
        <row r="848">
          <cell r="A848" t="str">
            <v>CEEC8000</v>
          </cell>
          <cell r="B848" t="str">
            <v>内生肌酐清除率(CCr)测定</v>
          </cell>
          <cell r="C848"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848" t="str">
            <v>试剂，定标液，质控液</v>
          </cell>
        </row>
        <row r="848">
          <cell r="F848" t="str">
            <v>项</v>
          </cell>
        </row>
        <row r="848">
          <cell r="H848">
            <v>10</v>
          </cell>
          <cell r="I848">
            <v>8</v>
          </cell>
          <cell r="J848">
            <v>7</v>
          </cell>
        </row>
        <row r="849">
          <cell r="A849" t="str">
            <v>CEED9000</v>
          </cell>
          <cell r="B849" t="str">
            <v>指甲肌酐测定</v>
          </cell>
          <cell r="C849"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849" t="str">
            <v>试剂，定标液，质控液</v>
          </cell>
        </row>
        <row r="849">
          <cell r="F849" t="str">
            <v>项</v>
          </cell>
        </row>
        <row r="849">
          <cell r="H849">
            <v>3</v>
          </cell>
          <cell r="I849">
            <v>5</v>
          </cell>
          <cell r="J849">
            <v>5</v>
          </cell>
        </row>
        <row r="850">
          <cell r="A850" t="str">
            <v>CEED9000</v>
          </cell>
          <cell r="B850" t="str">
            <v>指甲肌酐测定</v>
          </cell>
          <cell r="C850"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850" t="str">
            <v>试剂，定标液，质控液</v>
          </cell>
        </row>
        <row r="850">
          <cell r="F850" t="str">
            <v>项</v>
          </cell>
        </row>
        <row r="850">
          <cell r="H850">
            <v>3</v>
          </cell>
          <cell r="I850">
            <v>3</v>
          </cell>
          <cell r="J850">
            <v>3</v>
          </cell>
        </row>
        <row r="851">
          <cell r="A851" t="str">
            <v>CEEE8000</v>
          </cell>
          <cell r="B851" t="str">
            <v>尿酸(UA)测定</v>
          </cell>
          <cell r="C851" t="str">
            <v>样本类型：血液、尿液。样本采集、签收、处理，定标和质控，检测样本，审核结果，录入实验室信息系统或人工登记，发送报告；按规定处理废弃物；接受临床相关咨询。</v>
          </cell>
          <cell r="D851" t="str">
            <v>试剂，定标液，质控液</v>
          </cell>
        </row>
        <row r="851">
          <cell r="F851" t="str">
            <v>项</v>
          </cell>
        </row>
        <row r="851">
          <cell r="H851">
            <v>7</v>
          </cell>
          <cell r="I851">
            <v>6</v>
          </cell>
          <cell r="J851">
            <v>5</v>
          </cell>
        </row>
        <row r="852">
          <cell r="A852" t="str">
            <v>CEEF1000</v>
          </cell>
          <cell r="B852" t="str">
            <v>胱抑素(Cys-C)测定</v>
          </cell>
          <cell r="C852" t="str">
            <v>样本类型：血液。样本采集、签收、处理，定标和质控，检测样本，审核结果，录入实验室信息系统或人工登记，发送报告；按规定处理废弃物；接受临床相关咨询。</v>
          </cell>
          <cell r="D852" t="str">
            <v>试剂，定标液，质控液</v>
          </cell>
        </row>
        <row r="852">
          <cell r="F852" t="str">
            <v>项</v>
          </cell>
        </row>
        <row r="852">
          <cell r="H852">
            <v>30</v>
          </cell>
          <cell r="I852">
            <v>25</v>
          </cell>
          <cell r="J852">
            <v>20</v>
          </cell>
        </row>
        <row r="853">
          <cell r="A853" t="str">
            <v>CEEG1000</v>
          </cell>
          <cell r="B853" t="str">
            <v>同型半胱氨酸(Hcy)测定</v>
          </cell>
          <cell r="C853" t="str">
            <v>样本类型：血液。样本采集、签收、处理，定标和质控，检测样本，审核结果，录入实验室信息系统或人工登记，发送报告；按规定处理废弃物；接受临床相关咨询。</v>
          </cell>
          <cell r="D853" t="str">
            <v>试剂，定标液，质控液</v>
          </cell>
        </row>
        <row r="853">
          <cell r="F853" t="str">
            <v>项</v>
          </cell>
        </row>
        <row r="853">
          <cell r="H853">
            <v>150</v>
          </cell>
          <cell r="I853">
            <v>120</v>
          </cell>
          <cell r="J853">
            <v>105</v>
          </cell>
        </row>
        <row r="854">
          <cell r="A854" t="str">
            <v>CEEH2000</v>
          </cell>
          <cell r="B854" t="str">
            <v>羟脯氨酸测定</v>
          </cell>
          <cell r="C854" t="str">
            <v>样本类型：尿液。样本采集、签收、处理，定标和质控，检测样本，审核结果，录入实验室信息系统或人工登记，发送报告；按规定处理废弃物；接受临床相关咨询。</v>
          </cell>
          <cell r="D854" t="str">
            <v>试剂，定标液，质控液</v>
          </cell>
        </row>
        <row r="854">
          <cell r="F854" t="str">
            <v>项</v>
          </cell>
        </row>
        <row r="854">
          <cell r="H854">
            <v>15</v>
          </cell>
          <cell r="I854">
            <v>12</v>
          </cell>
          <cell r="J854">
            <v>10</v>
          </cell>
        </row>
        <row r="855">
          <cell r="A855" t="str">
            <v>CEEJ8000</v>
          </cell>
          <cell r="B855" t="str">
            <v>氨基酸测定</v>
          </cell>
          <cell r="C855"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855" t="str">
            <v>试剂，定标液，质控液</v>
          </cell>
        </row>
        <row r="855">
          <cell r="F855" t="str">
            <v>项</v>
          </cell>
        </row>
        <row r="855">
          <cell r="H855">
            <v>30</v>
          </cell>
          <cell r="I855">
            <v>25</v>
          </cell>
          <cell r="J855">
            <v>20</v>
          </cell>
        </row>
        <row r="856">
          <cell r="A856" t="str">
            <v>CEEK1000</v>
          </cell>
          <cell r="B856" t="str">
            <v>血氨测定</v>
          </cell>
          <cell r="C856" t="str">
            <v>样本类型：血液。样本采集、签收、处理，定标和质控，检测样本，审核结果，录入实验室信息系统或人工登记，发送报告；按规定处理废弃物；接受临床相关咨询。</v>
          </cell>
          <cell r="D856" t="str">
            <v>试剂，标准品，质控液</v>
          </cell>
        </row>
        <row r="856">
          <cell r="F856" t="str">
            <v>项</v>
          </cell>
        </row>
        <row r="856">
          <cell r="H856">
            <v>20</v>
          </cell>
          <cell r="I856">
            <v>16</v>
          </cell>
          <cell r="J856">
            <v>14</v>
          </cell>
        </row>
        <row r="857">
          <cell r="A857" t="str">
            <v>CEFA8000</v>
          </cell>
          <cell r="B857" t="str">
            <v>葡萄糖(Glu)测定</v>
          </cell>
          <cell r="C857" t="str">
            <v>样本类型：血液、体液。样本采集、签收、处理，定标和质控，检测样本，审核结果，录入实验室信息系统或人工登记，发送报告；按规定处理废弃物；接受临床相关咨询。</v>
          </cell>
          <cell r="D857" t="str">
            <v>试剂，定标液，质控液</v>
          </cell>
        </row>
        <row r="857">
          <cell r="F857" t="str">
            <v>项</v>
          </cell>
        </row>
        <row r="857">
          <cell r="H857">
            <v>5</v>
          </cell>
          <cell r="I857">
            <v>5</v>
          </cell>
          <cell r="J857">
            <v>5</v>
          </cell>
        </row>
        <row r="858">
          <cell r="A858" t="str">
            <v>CEFA-CEFE</v>
          </cell>
          <cell r="B858" t="str">
            <v>4.碳水化合物及其相关物质检验</v>
          </cell>
        </row>
        <row r="859">
          <cell r="A859" t="str">
            <v>CEFB2000</v>
          </cell>
          <cell r="B859" t="str">
            <v>半乳糖定性测定</v>
          </cell>
          <cell r="C859" t="str">
            <v>样本类型：尿液。样本采集、签收、处理，质控(需做阳性对照实验)，检测样本(尿液加浓硝酸，沸腾水浴中加热，冷却后观察结果)，审核结果，录入实验室信息系统或人工登记，发送报告；按规定处理废弃物；接受临床相关咨询。</v>
          </cell>
          <cell r="D859" t="str">
            <v>试剂</v>
          </cell>
        </row>
        <row r="859">
          <cell r="F859" t="str">
            <v>项</v>
          </cell>
        </row>
        <row r="859">
          <cell r="H859">
            <v>10</v>
          </cell>
          <cell r="I859">
            <v>8</v>
          </cell>
          <cell r="J859">
            <v>7</v>
          </cell>
        </row>
        <row r="860">
          <cell r="A860" t="str">
            <v>CEFC8000</v>
          </cell>
          <cell r="B860" t="str">
            <v>半乳糖定量测定</v>
          </cell>
          <cell r="C860" t="str">
            <v>样本类型：血液、尿液。样本采集、签收、处理，定标和质控，检测样本，审核结果，录入实验室信息系统或人工登记，发送报告；按规定处理废弃物；接受临床相关咨询。</v>
          </cell>
          <cell r="D860" t="str">
            <v>试剂，标准品，质控液</v>
          </cell>
        </row>
        <row r="860">
          <cell r="F860" t="str">
            <v>项</v>
          </cell>
        </row>
        <row r="860">
          <cell r="H860">
            <v>10</v>
          </cell>
          <cell r="I860">
            <v>8</v>
          </cell>
          <cell r="J860">
            <v>7</v>
          </cell>
        </row>
        <row r="861">
          <cell r="A861" t="str">
            <v>CEFD1000</v>
          </cell>
          <cell r="B861" t="str">
            <v>果糖测定</v>
          </cell>
          <cell r="C861" t="str">
            <v>样本类型：血液。样本采集、签收、处理，定标和质控，检测样本，审核结果，录入实验室信息系统或人工登记，发送报告；按规定处理废弃物；接受临床相关咨询。</v>
          </cell>
          <cell r="D861" t="str">
            <v>试剂，标准品，质控液</v>
          </cell>
        </row>
        <row r="861">
          <cell r="F861" t="str">
            <v>项</v>
          </cell>
        </row>
        <row r="861">
          <cell r="H861">
            <v>8</v>
          </cell>
          <cell r="I861">
            <v>7</v>
          </cell>
          <cell r="J861">
            <v>6</v>
          </cell>
        </row>
        <row r="862">
          <cell r="A862" t="str">
            <v>CEFE8000</v>
          </cell>
          <cell r="B862" t="str">
            <v>木糖测定</v>
          </cell>
          <cell r="C862" t="str">
            <v>样本类型：血液、尿液。样本采集、签收、处理，定标和质控，检测样本，审核结果，录入实验室信息系统或人工登记，发送报告；按规定处理废弃物；接受临床相关咨询。</v>
          </cell>
          <cell r="D862" t="str">
            <v>试剂，标准品，质控液</v>
          </cell>
        </row>
        <row r="862">
          <cell r="F862" t="str">
            <v>项</v>
          </cell>
        </row>
        <row r="862">
          <cell r="H862">
            <v>7</v>
          </cell>
          <cell r="I862">
            <v>6</v>
          </cell>
          <cell r="J862">
            <v>5</v>
          </cell>
        </row>
        <row r="863">
          <cell r="A863" t="str">
            <v>CEGA8000</v>
          </cell>
          <cell r="B863" t="str">
            <v>乳酸(LA)测定</v>
          </cell>
          <cell r="C863" t="str">
            <v>样本类型：血液、脑脊液、胃液。样本采集、签收、处理，定标和质控，检测样本，审核结果，录入实验室信息系统或人工登记，发送报告；按规定处理废弃物；接受临床相关咨询。</v>
          </cell>
          <cell r="D863" t="str">
            <v>试剂，标准品，质控液</v>
          </cell>
        </row>
        <row r="863">
          <cell r="F863" t="str">
            <v>项</v>
          </cell>
        </row>
        <row r="863">
          <cell r="H863">
            <v>8</v>
          </cell>
          <cell r="I863">
            <v>7</v>
          </cell>
          <cell r="J863">
            <v>6</v>
          </cell>
        </row>
        <row r="864">
          <cell r="A864" t="str">
            <v>CEGA-CEGD</v>
          </cell>
          <cell r="B864" t="str">
            <v>5.有机酸检验</v>
          </cell>
        </row>
        <row r="865">
          <cell r="A865" t="str">
            <v>CEGB1000</v>
          </cell>
          <cell r="B865" t="str">
            <v>丙酮酸(PA)测定</v>
          </cell>
          <cell r="C865" t="str">
            <v>样本类型：血液。样本采集、签收、处理，定标和质控，检测样本，审核结果，录入实验室信息系统或人工登记，发送报告；按规定处理废弃物；接受临床相关咨询。</v>
          </cell>
          <cell r="D865" t="str">
            <v>试剂，定标液，质控液</v>
          </cell>
        </row>
        <row r="865">
          <cell r="F865" t="str">
            <v>项</v>
          </cell>
        </row>
        <row r="865">
          <cell r="H865">
            <v>8</v>
          </cell>
          <cell r="I865">
            <v>7</v>
          </cell>
          <cell r="J865">
            <v>6</v>
          </cell>
        </row>
        <row r="866">
          <cell r="A866" t="str">
            <v>CEGC8000</v>
          </cell>
          <cell r="B866" t="str">
            <v>苯丙氨酸(PKU)测定</v>
          </cell>
          <cell r="C866" t="str">
            <v>样本类型：血液、尿液。样本采集、签收、处理，定标和质控，检测样本，审核结果，录入实验室信息系统或人工登记，发送报告；按规定处理废弃物；接受临床相关咨询。</v>
          </cell>
        </row>
        <row r="866">
          <cell r="F866" t="str">
            <v>项</v>
          </cell>
        </row>
        <row r="866">
          <cell r="H866">
            <v>30</v>
          </cell>
          <cell r="I866">
            <v>25</v>
          </cell>
          <cell r="J866">
            <v>20</v>
          </cell>
        </row>
        <row r="867">
          <cell r="A867" t="str">
            <v>CEGD8000</v>
          </cell>
          <cell r="B867" t="str">
            <v>苯丙酮酸测定</v>
          </cell>
          <cell r="C867" t="str">
            <v>样本类型：血液、尿液。样本采集、签收、处理，定标和质控，检测样本，审核结果，录入实验室信息系统或人工登记，发送报告；按规定处理废弃物；接受临床相关咨询。</v>
          </cell>
          <cell r="D867" t="str">
            <v>试剂，定标液，质控液</v>
          </cell>
        </row>
        <row r="867">
          <cell r="F867" t="str">
            <v>项</v>
          </cell>
        </row>
        <row r="867">
          <cell r="H867">
            <v>30</v>
          </cell>
          <cell r="I867">
            <v>25</v>
          </cell>
          <cell r="J867">
            <v>20</v>
          </cell>
        </row>
        <row r="868">
          <cell r="A868" t="str">
            <v>CEHA1000</v>
          </cell>
          <cell r="B868" t="str">
            <v>总胆固醇(TC)测定</v>
          </cell>
          <cell r="C868" t="str">
            <v>样本类型：血液。样本采集、签收、处理，定标和质控，检测样本，审核结果，录入实验室信息系统或人工登记，发送报告；按规定处理废弃物；接受临床相关咨询。</v>
          </cell>
          <cell r="D868" t="str">
            <v>试剂，标准品，质控液</v>
          </cell>
        </row>
        <row r="868">
          <cell r="F868" t="str">
            <v>项</v>
          </cell>
        </row>
        <row r="868">
          <cell r="H868">
            <v>8</v>
          </cell>
          <cell r="I868">
            <v>7</v>
          </cell>
          <cell r="J868">
            <v>6</v>
          </cell>
        </row>
        <row r="869">
          <cell r="A869" t="str">
            <v>CEHA-CEHV</v>
          </cell>
          <cell r="B869" t="str">
            <v>6.脂质及其相关物质检验</v>
          </cell>
        </row>
        <row r="870">
          <cell r="A870" t="str">
            <v>CEHB1000</v>
          </cell>
          <cell r="B870" t="str">
            <v>甘油三酯(TG)测定</v>
          </cell>
          <cell r="C870" t="str">
            <v>样本类型：血液。样本采集、签收、处理，定标和质控，检测样本，审核结果，录入实验室信息系统或人工登记，发送报告；按规定处理废弃物；接受临床相关咨询。</v>
          </cell>
          <cell r="D870" t="str">
            <v>试剂，标准品，质控液</v>
          </cell>
        </row>
        <row r="870">
          <cell r="F870" t="str">
            <v>项</v>
          </cell>
        </row>
        <row r="870">
          <cell r="H870">
            <v>8</v>
          </cell>
          <cell r="I870">
            <v>7</v>
          </cell>
          <cell r="J870">
            <v>6</v>
          </cell>
        </row>
        <row r="871">
          <cell r="A871" t="str">
            <v>CEHC1000</v>
          </cell>
          <cell r="B871" t="str">
            <v>高密度脂蛋白胆固醇(HDL-C)测定</v>
          </cell>
          <cell r="C871" t="str">
            <v>样本类型：血液。样本采集、签收、处理，定标和质控，检测样本，审核结果，录入实验室信息系统或人工登记，发送报告；按规定处理废弃物；接受临床相关咨询。</v>
          </cell>
          <cell r="D871" t="str">
            <v>试剂，定标液，质控液</v>
          </cell>
        </row>
        <row r="871">
          <cell r="F871" t="str">
            <v>项</v>
          </cell>
        </row>
        <row r="871">
          <cell r="H871">
            <v>9</v>
          </cell>
          <cell r="I871">
            <v>8</v>
          </cell>
          <cell r="J871">
            <v>7</v>
          </cell>
        </row>
        <row r="872">
          <cell r="A872" t="str">
            <v>CEHD1000</v>
          </cell>
          <cell r="B872" t="str">
            <v>低密度脂蛋白胆固醇(LDL-C)测定</v>
          </cell>
          <cell r="C872" t="str">
            <v>样本类型：血液。样本采集、签收、处理，定标和质控，检测样本，审核结果，录入实验室信息系统或人工登记，发送报告；按规定处理废弃物；接受临床相关咨询。</v>
          </cell>
          <cell r="D872" t="str">
            <v>试剂，定标液，质控液</v>
          </cell>
        </row>
        <row r="872">
          <cell r="F872" t="str">
            <v>项</v>
          </cell>
        </row>
        <row r="872">
          <cell r="H872">
            <v>13</v>
          </cell>
          <cell r="I872">
            <v>10</v>
          </cell>
          <cell r="J872">
            <v>8</v>
          </cell>
        </row>
        <row r="873">
          <cell r="A873" t="str">
            <v>CEHE1000</v>
          </cell>
          <cell r="B873" t="str">
            <v>磷脂测定</v>
          </cell>
          <cell r="C873" t="str">
            <v>样本类型：血液。样本采集、签收、处理，定标和质控，检测样本，审核结果，录入实验室信息系统或人工登记，发送报告；按规定处理废弃物；接受临床相关咨询。</v>
          </cell>
          <cell r="D873" t="str">
            <v>试剂，标准品，质控液</v>
          </cell>
        </row>
        <row r="873">
          <cell r="F873" t="str">
            <v>项</v>
          </cell>
        </row>
        <row r="873">
          <cell r="H873">
            <v>8</v>
          </cell>
          <cell r="I873">
            <v>7</v>
          </cell>
          <cell r="J873">
            <v>6</v>
          </cell>
        </row>
        <row r="874">
          <cell r="A874" t="str">
            <v>CEHF1000</v>
          </cell>
          <cell r="B874" t="str">
            <v>脂蛋白电泳分析</v>
          </cell>
          <cell r="C874" t="str">
            <v>样本类型：血液。样本采集、签收、处理，加样、电泳、染色(包括脂质、胆固醇染色)、扫描，审核结果，录入实验室信息系统或人工登记，发送报告；按规定处理废弃物；接受临床相关咨询。</v>
          </cell>
          <cell r="D874" t="str">
            <v>试剂，质控液</v>
          </cell>
        </row>
        <row r="874">
          <cell r="F874" t="str">
            <v>次</v>
          </cell>
        </row>
        <row r="874">
          <cell r="H874">
            <v>25</v>
          </cell>
          <cell r="I874">
            <v>20</v>
          </cell>
          <cell r="J874">
            <v>18</v>
          </cell>
        </row>
        <row r="875">
          <cell r="A875" t="str">
            <v>CEHG1000</v>
          </cell>
          <cell r="B875" t="str">
            <v>载脂蛋白AⅠ(apoAⅠ)测定</v>
          </cell>
          <cell r="C875" t="str">
            <v>样本类型：血液。样本采集、签收、处理，定标和质控，检测样本，审核结果，录入实验室信息系统或人工登记，发送报告；按规定处理废弃物；接受临床相关咨询。</v>
          </cell>
          <cell r="D875" t="str">
            <v>试剂，定标液，质控液</v>
          </cell>
        </row>
        <row r="875">
          <cell r="F875" t="str">
            <v>项</v>
          </cell>
        </row>
        <row r="875">
          <cell r="H875">
            <v>18</v>
          </cell>
          <cell r="I875">
            <v>15</v>
          </cell>
          <cell r="J875">
            <v>13</v>
          </cell>
        </row>
        <row r="876">
          <cell r="A876" t="str">
            <v>CEHH1000</v>
          </cell>
          <cell r="B876" t="str">
            <v>载脂蛋白AⅡ(apoAⅡ)测定</v>
          </cell>
          <cell r="C876" t="str">
            <v>样本类型：血液。样本采集、签收、处理，定标和质控，检测样本，审核结果，录入实验室信息系统或人工登记，发送报告；按规定处理废弃物；接受临床相关咨询。</v>
          </cell>
          <cell r="D876" t="str">
            <v>试剂，定标液，质控液</v>
          </cell>
        </row>
        <row r="876">
          <cell r="F876" t="str">
            <v>项</v>
          </cell>
        </row>
        <row r="876">
          <cell r="H876">
            <v>18</v>
          </cell>
          <cell r="I876">
            <v>15</v>
          </cell>
          <cell r="J876">
            <v>13</v>
          </cell>
        </row>
        <row r="877">
          <cell r="A877" t="str">
            <v>CEHJ1000</v>
          </cell>
          <cell r="B877" t="str">
            <v>载脂蛋白B(apoB)测定</v>
          </cell>
          <cell r="C877" t="str">
            <v>样本类型：血液。样本采集、签收、处理，定标和质控，检测样本，审核结果，录入实验室信息系统或人工登记，发送报告；按规定处理废弃物；接受临床相关咨询。</v>
          </cell>
          <cell r="D877" t="str">
            <v>试剂，定标液，质控液</v>
          </cell>
        </row>
        <row r="877">
          <cell r="F877" t="str">
            <v>项</v>
          </cell>
        </row>
        <row r="877">
          <cell r="H877">
            <v>15</v>
          </cell>
          <cell r="I877">
            <v>12</v>
          </cell>
          <cell r="J877">
            <v>10</v>
          </cell>
        </row>
        <row r="878">
          <cell r="A878" t="str">
            <v>CEHK1000</v>
          </cell>
          <cell r="B878" t="str">
            <v>载脂蛋白CⅡ(apoCⅡ)测定</v>
          </cell>
          <cell r="C878" t="str">
            <v>样本类型：血液。样本采集、签收、处理，定标和质控，检测样本，审核结果，录入实验室信息系统或人工登记，发送报告；按规定处理废弃物；接受临床相关咨询。</v>
          </cell>
          <cell r="D878" t="str">
            <v>试剂，定标液，质控液</v>
          </cell>
        </row>
        <row r="878">
          <cell r="F878" t="str">
            <v>项</v>
          </cell>
        </row>
        <row r="878">
          <cell r="H878">
            <v>20</v>
          </cell>
          <cell r="I878">
            <v>16</v>
          </cell>
          <cell r="J878">
            <v>14</v>
          </cell>
        </row>
        <row r="879">
          <cell r="A879" t="str">
            <v>CEHL1000</v>
          </cell>
          <cell r="B879" t="str">
            <v>载脂蛋白CⅢ(apoCⅢ)测定</v>
          </cell>
          <cell r="C879" t="str">
            <v>样本类型：血液。样本采集、签收、处理，定标和质控，检测样本，审核结果，录入实验室信息系统或人工登记，发送报告；按规定处理废弃物；接受临床相关咨询。</v>
          </cell>
          <cell r="D879" t="str">
            <v>试剂，定标液，质控液</v>
          </cell>
        </row>
        <row r="879">
          <cell r="F879" t="str">
            <v>项</v>
          </cell>
        </row>
        <row r="879">
          <cell r="H879">
            <v>18</v>
          </cell>
          <cell r="I879">
            <v>15</v>
          </cell>
          <cell r="J879">
            <v>13</v>
          </cell>
        </row>
        <row r="880">
          <cell r="A880" t="str">
            <v>CEHM1000</v>
          </cell>
          <cell r="B880" t="str">
            <v>载脂蛋白E(apoE)测定</v>
          </cell>
          <cell r="C880" t="str">
            <v>样本类型：血液。样本采集、签收、处理，定标和质控，检测样本，审核结果，录入实验室信息系统或人工登记，发送报告；按规定处理废弃物；接受临床相关咨询。</v>
          </cell>
          <cell r="D880" t="str">
            <v>试剂，定标液，质控液</v>
          </cell>
        </row>
        <row r="880">
          <cell r="F880" t="str">
            <v>项</v>
          </cell>
        </row>
        <row r="880">
          <cell r="H880">
            <v>18</v>
          </cell>
          <cell r="I880">
            <v>15</v>
          </cell>
          <cell r="J880">
            <v>13</v>
          </cell>
        </row>
        <row r="881">
          <cell r="A881" t="str">
            <v>CEHN1000</v>
          </cell>
          <cell r="B881" t="str">
            <v>载脂蛋白a(apoa)测定</v>
          </cell>
          <cell r="C881" t="str">
            <v>样本类型：血液。样本采集、签收、处理，定标和质控，检测样本，审核结果，录入实验室信息系统或人工登记，发送报告；按规定处理废弃物；接受临床相关咨询。</v>
          </cell>
          <cell r="D881" t="str">
            <v>试剂，定标液，质控液</v>
          </cell>
        </row>
        <row r="881">
          <cell r="F881" t="str">
            <v>项</v>
          </cell>
        </row>
        <row r="881">
          <cell r="H881">
            <v>40</v>
          </cell>
          <cell r="I881">
            <v>32</v>
          </cell>
          <cell r="J881">
            <v>28</v>
          </cell>
        </row>
        <row r="882">
          <cell r="A882" t="str">
            <v>CEHP1000</v>
          </cell>
          <cell r="B882" t="str">
            <v>脂蛋白a(LPa)测定</v>
          </cell>
          <cell r="C882" t="str">
            <v>样本类型：血液。样本采集、签收、处理，定标和质控，检测样本，审核结果，录入实验室信息系统或人工登记，发送报告；按规定处理废弃物；接受临床相关咨询。</v>
          </cell>
          <cell r="D882" t="str">
            <v>试剂，定标液，质控液</v>
          </cell>
        </row>
        <row r="882">
          <cell r="F882" t="str">
            <v>项</v>
          </cell>
        </row>
        <row r="882">
          <cell r="H882">
            <v>40</v>
          </cell>
          <cell r="I882">
            <v>32</v>
          </cell>
          <cell r="J882">
            <v>28</v>
          </cell>
        </row>
        <row r="883">
          <cell r="A883" t="str">
            <v>CEHQ1000</v>
          </cell>
          <cell r="B883" t="str">
            <v>游离脂肪酸(FFA)测定</v>
          </cell>
          <cell r="C883" t="str">
            <v>样本类型：血液。样本采集、签收、处理，定标和质控，检测样本，审核结果，录入实验室信息系统或人工登记，发送报告；按规定处理废弃物；接受临床相关咨询。</v>
          </cell>
          <cell r="D883" t="str">
            <v>试剂，标准品，质控液</v>
          </cell>
        </row>
        <row r="883">
          <cell r="F883" t="str">
            <v>项</v>
          </cell>
        </row>
        <row r="883">
          <cell r="H883">
            <v>10</v>
          </cell>
          <cell r="I883">
            <v>8</v>
          </cell>
          <cell r="J883">
            <v>7</v>
          </cell>
        </row>
        <row r="884">
          <cell r="A884" t="str">
            <v>CEHR5000</v>
          </cell>
          <cell r="B884" t="str">
            <v>胆酸(BA)测定</v>
          </cell>
          <cell r="C884" t="str">
            <v>样本类型：胆汁。样本采集、签收、处理，定标和质控，检测样本，审核结果，录入实验室信息系统或人工登记，发送报告；按规定处理废弃物；接受临床相关咨询。</v>
          </cell>
          <cell r="D884" t="str">
            <v>试剂，定标液，质控液</v>
          </cell>
        </row>
        <row r="884">
          <cell r="F884" t="str">
            <v>项</v>
          </cell>
        </row>
        <row r="884">
          <cell r="H884">
            <v>6</v>
          </cell>
          <cell r="I884">
            <v>5</v>
          </cell>
          <cell r="J884">
            <v>4</v>
          </cell>
        </row>
        <row r="885">
          <cell r="A885" t="str">
            <v>CEHS1000</v>
          </cell>
          <cell r="B885" t="str">
            <v>总胆汁酸(TBA)测定</v>
          </cell>
          <cell r="C885" t="str">
            <v>样本类型：血液。样本采集、签收、处理，定标和质控，检测样本，审核结果，录入实验室信息系统或人工登记，发送报告；按规定处理废弃物；接受临床相关咨询。</v>
          </cell>
          <cell r="D885" t="str">
            <v>试剂，标准品，质控液</v>
          </cell>
        </row>
        <row r="885">
          <cell r="F885" t="str">
            <v>项</v>
          </cell>
        </row>
        <row r="885">
          <cell r="H885">
            <v>15</v>
          </cell>
          <cell r="I885">
            <v>12</v>
          </cell>
          <cell r="J885">
            <v>10</v>
          </cell>
        </row>
        <row r="886">
          <cell r="A886" t="str">
            <v>CEHT1000</v>
          </cell>
          <cell r="B886" t="str">
            <v>甘胆酸(CG)检测</v>
          </cell>
          <cell r="C886" t="str">
            <v>样本类型：血液。样本采集、签收、处理，定标和质控，检测样本，审核结果，录入实验室信息系统或人工登记，发送报告；按规定处理废弃物；接受临床相关咨询。</v>
          </cell>
          <cell r="D886" t="str">
            <v>试剂，定标液，质控液</v>
          </cell>
        </row>
        <row r="886">
          <cell r="F886" t="str">
            <v>项</v>
          </cell>
        </row>
        <row r="886">
          <cell r="H886">
            <v>20</v>
          </cell>
          <cell r="I886">
            <v>16</v>
          </cell>
          <cell r="J886">
            <v>14</v>
          </cell>
        </row>
        <row r="887">
          <cell r="A887" t="str">
            <v>CEHU1000</v>
          </cell>
          <cell r="B887" t="str">
            <v>甘油测定</v>
          </cell>
          <cell r="C887" t="str">
            <v>样本类型：血液。样本采集、签收、处理，定标和质控，检测样本，审核结果，录入实验室信息系统或人工登记，发送报告；按规定处理废弃物；接受临床相关咨询。</v>
          </cell>
          <cell r="D887" t="str">
            <v>试剂，标准品，质控液</v>
          </cell>
        </row>
        <row r="887">
          <cell r="F887" t="str">
            <v>项</v>
          </cell>
        </row>
        <row r="887">
          <cell r="H887">
            <v>8</v>
          </cell>
          <cell r="I887">
            <v>7</v>
          </cell>
          <cell r="J887">
            <v>6</v>
          </cell>
        </row>
        <row r="888">
          <cell r="A888" t="str">
            <v>CEHV1000</v>
          </cell>
          <cell r="B888" t="str">
            <v>小而密低密度脂蛋白(sdLDL)测定</v>
          </cell>
          <cell r="C888" t="str">
            <v>样本类型：血液。样本采集、签收、处理，定标和质控，检测样本，审核结果，录入实验室信息系统或人工登记，发送报告；按规定处理废弃物；接受临床相关咨询。</v>
          </cell>
          <cell r="D888" t="str">
            <v>试剂，标准品，质控液</v>
          </cell>
        </row>
        <row r="888">
          <cell r="F888" t="str">
            <v>项</v>
          </cell>
        </row>
        <row r="888">
          <cell r="H888">
            <v>30</v>
          </cell>
          <cell r="I888">
            <v>25</v>
          </cell>
          <cell r="J888">
            <v>20</v>
          </cell>
        </row>
        <row r="889">
          <cell r="A889" t="str">
            <v>CEJA8000</v>
          </cell>
          <cell r="B889" t="str">
            <v>钾(K)测定</v>
          </cell>
          <cell r="C889" t="str">
            <v>样本类型：血液、尿液。样本采集、签收、处理，定标和质控，检测样本，审核结果，录入实验室信息系统或人工登记，发送报告；按规定处理废弃物；接受临床相关咨询。</v>
          </cell>
          <cell r="D889" t="str">
            <v>试剂，定标液，质控液</v>
          </cell>
        </row>
        <row r="889">
          <cell r="F889" t="str">
            <v>项</v>
          </cell>
        </row>
        <row r="889">
          <cell r="H889">
            <v>5</v>
          </cell>
          <cell r="I889">
            <v>5</v>
          </cell>
          <cell r="J889">
            <v>5</v>
          </cell>
        </row>
        <row r="890">
          <cell r="A890" t="str">
            <v>CEJA-CEJM</v>
          </cell>
          <cell r="B890" t="str">
            <v>7.电解质、血气分析检验</v>
          </cell>
        </row>
        <row r="891">
          <cell r="A891" t="str">
            <v>CEJB8000</v>
          </cell>
          <cell r="B891" t="str">
            <v>钠(Na)测定</v>
          </cell>
          <cell r="C891" t="str">
            <v>样本类型：血液、尿液。样本采集、签收、处理，定标和质控，检测样本，审核结果，录入实验室信息系统或人工登记，发送报告；按规定处理废弃物；接受临床相关咨询。</v>
          </cell>
          <cell r="D891" t="str">
            <v>试剂，定标液，质控液</v>
          </cell>
        </row>
        <row r="891">
          <cell r="F891" t="str">
            <v>项</v>
          </cell>
        </row>
        <row r="891">
          <cell r="H891">
            <v>5</v>
          </cell>
          <cell r="I891">
            <v>5</v>
          </cell>
          <cell r="J891">
            <v>5</v>
          </cell>
        </row>
        <row r="892">
          <cell r="A892" t="str">
            <v>CEJC8000</v>
          </cell>
          <cell r="B892" t="str">
            <v>氯(Cl)测定</v>
          </cell>
          <cell r="C892" t="str">
            <v>样本类型：血液、尿液、体液。样本采集、签收、处理，定标和质控，检测样本，审核结果，录入实验室信息系统或人工登记，发送报告；按规定处理废弃物；接受临床相关咨询。</v>
          </cell>
          <cell r="D892" t="str">
            <v>试剂，标准品，质控液</v>
          </cell>
        </row>
        <row r="892">
          <cell r="F892" t="str">
            <v>项</v>
          </cell>
        </row>
        <row r="892">
          <cell r="H892">
            <v>5</v>
          </cell>
          <cell r="I892">
            <v>5</v>
          </cell>
          <cell r="J892">
            <v>5</v>
          </cell>
        </row>
        <row r="893">
          <cell r="A893" t="str">
            <v>CEJD1000</v>
          </cell>
          <cell r="B893" t="str">
            <v>总二氧化碳(TCO2)测定</v>
          </cell>
          <cell r="C893" t="str">
            <v>样本类型：血液。样本采集、签收、处理，定标和质控，检测样本，审核结果，录入实验室信息系统或人工登记，发送报告；按规定处理废弃物；接受临床相关咨询。</v>
          </cell>
          <cell r="D893" t="str">
            <v>试剂，标准品，质控液</v>
          </cell>
        </row>
        <row r="893">
          <cell r="F893" t="str">
            <v>项</v>
          </cell>
        </row>
        <row r="893">
          <cell r="H893">
            <v>5</v>
          </cell>
          <cell r="I893">
            <v>5</v>
          </cell>
          <cell r="J893">
            <v>5</v>
          </cell>
        </row>
        <row r="894">
          <cell r="A894" t="str">
            <v>CEJE8000</v>
          </cell>
          <cell r="B894" t="str">
            <v>镁(Mg)测定</v>
          </cell>
          <cell r="C894" t="str">
            <v>样本类型：血液、尿液。样本采集、签收、处理，定标和质控，检测样本，审核结果，录入实验室信息系统或人工登记，发送报告；按规定处理废弃物；接受临床相关咨询。</v>
          </cell>
          <cell r="D894" t="str">
            <v>试剂，标准品，质控液</v>
          </cell>
        </row>
        <row r="894">
          <cell r="F894" t="str">
            <v>项</v>
          </cell>
        </row>
        <row r="894">
          <cell r="H894">
            <v>5</v>
          </cell>
          <cell r="I894">
            <v>5</v>
          </cell>
          <cell r="J894">
            <v>5</v>
          </cell>
        </row>
        <row r="895">
          <cell r="A895" t="str">
            <v>CEJF8000</v>
          </cell>
          <cell r="B895" t="str">
            <v>总钙(Ca)测定</v>
          </cell>
          <cell r="C895" t="str">
            <v>样本类型：血液、尿液。样本采集、签收、处理，定标和质控，检测样本，审核结果，录入实验室信息系统或人工登记，发送报告；按规定处理废弃物；接受临床相关咨询。</v>
          </cell>
          <cell r="D895" t="str">
            <v>试剂，标准品，质控液</v>
          </cell>
        </row>
        <row r="895">
          <cell r="F895" t="str">
            <v>项</v>
          </cell>
        </row>
        <row r="895">
          <cell r="H895">
            <v>5</v>
          </cell>
          <cell r="I895">
            <v>5</v>
          </cell>
          <cell r="J895">
            <v>5</v>
          </cell>
        </row>
        <row r="896">
          <cell r="A896" t="str">
            <v>CEJG1000</v>
          </cell>
          <cell r="B896" t="str">
            <v>离子钙(Ca2+)测定</v>
          </cell>
          <cell r="C896" t="str">
            <v>样本类型：血液。样本采集、签收、处理，定标和质控，检测样本，审核结果，录入实验室信息系统或人工登记，发送报告；按规定处理废弃物；接受临床相关咨询。</v>
          </cell>
          <cell r="D896" t="str">
            <v>试剂，定标液，质控液</v>
          </cell>
        </row>
        <row r="896">
          <cell r="F896" t="str">
            <v>项</v>
          </cell>
        </row>
        <row r="896">
          <cell r="H896">
            <v>5</v>
          </cell>
          <cell r="I896">
            <v>5</v>
          </cell>
          <cell r="J896">
            <v>5</v>
          </cell>
        </row>
        <row r="897">
          <cell r="A897" t="str">
            <v>CEJH1000</v>
          </cell>
          <cell r="B897" t="str">
            <v>碳氧血红蛋白(COHb)测定</v>
          </cell>
          <cell r="C897" t="str">
            <v>样本类型：血液。样本采集、签收、处理，定标和质控，检测样本，审核结果，录入实验室信息系统或人工登记，发送报告；按规定处理废弃物；接受临床相关咨询。</v>
          </cell>
          <cell r="D897" t="str">
            <v>试剂，定标液，质控液</v>
          </cell>
        </row>
        <row r="897">
          <cell r="F897" t="str">
            <v>次</v>
          </cell>
        </row>
        <row r="897">
          <cell r="H897">
            <v>5</v>
          </cell>
          <cell r="I897">
            <v>5</v>
          </cell>
          <cell r="J897">
            <v>5</v>
          </cell>
        </row>
        <row r="898">
          <cell r="A898" t="str">
            <v>CEJJ1000</v>
          </cell>
          <cell r="B898" t="str">
            <v>高铁血红蛋白(MetHb)测定</v>
          </cell>
          <cell r="C898" t="str">
            <v>样本类型：血液。样本采集、签收、处理，定标和质控，检测样本，审核结果，录入实验室信息系统或人工登记，发送报告；按规定处理废弃物；接受临床相关咨询。</v>
          </cell>
          <cell r="D898" t="str">
            <v>定标液，质控品，试剂</v>
          </cell>
        </row>
        <row r="898">
          <cell r="F898" t="str">
            <v>次</v>
          </cell>
        </row>
        <row r="898">
          <cell r="H898">
            <v>5</v>
          </cell>
          <cell r="I898">
            <v>5</v>
          </cell>
          <cell r="J898">
            <v>5</v>
          </cell>
        </row>
        <row r="899">
          <cell r="A899" t="str">
            <v>CEJK1000</v>
          </cell>
          <cell r="B899" t="str">
            <v>氧合血红蛋白(FO2Hb)测定</v>
          </cell>
          <cell r="C899" t="str">
            <v>样本类型：血液。样本采集、签收、处理，定标和质控，检测样本，审核结果，录入实验室信息系统或人工登记，发送报告；按规定处理废弃物；接受临床相关咨询。</v>
          </cell>
          <cell r="D899" t="str">
            <v>定标液，质控品，试剂</v>
          </cell>
        </row>
        <row r="899">
          <cell r="F899" t="str">
            <v>次</v>
          </cell>
        </row>
        <row r="899">
          <cell r="H899">
            <v>5</v>
          </cell>
          <cell r="I899">
            <v>5</v>
          </cell>
          <cell r="J899">
            <v>5</v>
          </cell>
        </row>
        <row r="900">
          <cell r="A900" t="str">
            <v>CEJL1000</v>
          </cell>
          <cell r="B900" t="str">
            <v>硫化血红蛋白(SulfHb)测定</v>
          </cell>
          <cell r="C900" t="str">
            <v>样本类型：血液。样本采集、签收、处理，定标和质控，检测样本，审核结果，录入实验室信息系统或人工登记，发送报告；按规定处理废弃物；接受临床相关咨询。</v>
          </cell>
          <cell r="D900" t="str">
            <v>定标液，质控品，试剂</v>
          </cell>
        </row>
        <row r="900">
          <cell r="F900" t="str">
            <v>次</v>
          </cell>
        </row>
        <row r="900">
          <cell r="H900">
            <v>5</v>
          </cell>
          <cell r="I900">
            <v>5</v>
          </cell>
          <cell r="J900">
            <v>5</v>
          </cell>
        </row>
        <row r="901">
          <cell r="A901" t="str">
            <v>CEJM1000</v>
          </cell>
          <cell r="B901" t="str">
            <v>血气分析</v>
          </cell>
          <cell r="C901"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901" t="str">
            <v>定标液，质控品，冲洗液，电机液</v>
          </cell>
        </row>
        <row r="901">
          <cell r="F901" t="str">
            <v>次</v>
          </cell>
        </row>
        <row r="901">
          <cell r="H901">
            <v>60</v>
          </cell>
          <cell r="I901">
            <v>48</v>
          </cell>
          <cell r="J901">
            <v>42</v>
          </cell>
        </row>
        <row r="902">
          <cell r="A902" t="str">
            <v>CEKA8000</v>
          </cell>
          <cell r="B902" t="str">
            <v>无机磷(P)测定</v>
          </cell>
          <cell r="C902" t="str">
            <v>样本类型：血液、尿液。样本采集、签收、处理，定标和质控，检测样本，审核结果，录入实验室信息系统或人工登记，发送报告；按规定处理废弃物；接受临床相关咨询。</v>
          </cell>
          <cell r="D902" t="str">
            <v>试剂，标准品，质控液</v>
          </cell>
        </row>
        <row r="902">
          <cell r="F902" t="str">
            <v>项</v>
          </cell>
        </row>
        <row r="902">
          <cell r="H902">
            <v>5</v>
          </cell>
          <cell r="I902">
            <v>5</v>
          </cell>
          <cell r="J902">
            <v>5</v>
          </cell>
        </row>
        <row r="903">
          <cell r="A903" t="str">
            <v>CEKA-CEKE</v>
          </cell>
          <cell r="B903" t="str">
            <v>8.微量元素检验</v>
          </cell>
        </row>
        <row r="904">
          <cell r="A904" t="str">
            <v>CEKB1000</v>
          </cell>
          <cell r="B904" t="str">
            <v>铁(Fe)测定</v>
          </cell>
          <cell r="C904" t="str">
            <v>样本类型：血液。样本采集、签收、处理，定标和质控，检测样本，审核结果，录入实验室信息系统或人工登记，发送报告；按规定处理废弃物；接受临床相关咨询。</v>
          </cell>
          <cell r="D904" t="str">
            <v>试剂，标准品，质控液</v>
          </cell>
        </row>
        <row r="904">
          <cell r="F904" t="str">
            <v>项</v>
          </cell>
        </row>
        <row r="904">
          <cell r="H904">
            <v>5</v>
          </cell>
          <cell r="I904">
            <v>5</v>
          </cell>
          <cell r="J904">
            <v>5</v>
          </cell>
        </row>
        <row r="905">
          <cell r="A905" t="str">
            <v>CEKC8000</v>
          </cell>
          <cell r="B905" t="str">
            <v>铅(Pb)测定</v>
          </cell>
          <cell r="C905" t="str">
            <v>样本类型：血液、尿液。样本采集、签收、处理，定标和质控，检测样本，审核结果，录入实验室信息系统或人工登记，发送报告；按规定处理废弃物；接受临床相关咨询。</v>
          </cell>
          <cell r="D905" t="str">
            <v>试剂，定标液，质控液</v>
          </cell>
        </row>
        <row r="905">
          <cell r="F905" t="str">
            <v>项</v>
          </cell>
        </row>
        <row r="905">
          <cell r="H905">
            <v>15</v>
          </cell>
          <cell r="I905">
            <v>12</v>
          </cell>
          <cell r="J905">
            <v>10</v>
          </cell>
        </row>
        <row r="906">
          <cell r="A906" t="str">
            <v>CEKD8000</v>
          </cell>
          <cell r="B906" t="str">
            <v>微量元素测定</v>
          </cell>
          <cell r="C906" t="str">
            <v>样本类型：血液、尿液。样本采集、签收、处理，定标和质控，检测样本(铜、硒、锌、锶、镉、汞、铝、锰、钼、锂、砷、碘、铬等)，审核结果，录入实验室信息系统或人工登记，发送报告；按规定处理废弃物；接受临床相关咨询。</v>
          </cell>
          <cell r="D906" t="str">
            <v>试剂，标准品，质控液</v>
          </cell>
        </row>
        <row r="906">
          <cell r="F906" t="str">
            <v>项</v>
          </cell>
        </row>
        <row r="906">
          <cell r="H906">
            <v>8</v>
          </cell>
          <cell r="I906">
            <v>7</v>
          </cell>
          <cell r="J906">
            <v>6</v>
          </cell>
        </row>
        <row r="907">
          <cell r="A907" t="str">
            <v>CELA1000</v>
          </cell>
          <cell r="B907" t="str">
            <v>总胆红素(T-Bil)测定</v>
          </cell>
          <cell r="C907" t="str">
            <v>样本类型：血液。样本采集、签收、处理，定标和质控，检测样本，审核结果，录入实验室信息系统或人工登记，发送报告；按规定处理废弃物；接受临床相关咨询。</v>
          </cell>
          <cell r="D907" t="str">
            <v>试剂，标准品，质控液</v>
          </cell>
        </row>
        <row r="907">
          <cell r="F907" t="str">
            <v>项</v>
          </cell>
        </row>
        <row r="907">
          <cell r="H907">
            <v>5</v>
          </cell>
          <cell r="I907">
            <v>5</v>
          </cell>
          <cell r="J907">
            <v>5</v>
          </cell>
        </row>
        <row r="908">
          <cell r="A908" t="str">
            <v>CELA-CELD</v>
          </cell>
          <cell r="B908" t="str">
            <v>9.色素及其相关物质检验</v>
          </cell>
        </row>
        <row r="909">
          <cell r="A909" t="str">
            <v>CELB1000</v>
          </cell>
          <cell r="B909" t="str">
            <v>直接胆红素(D-Bil)测定</v>
          </cell>
          <cell r="C909" t="str">
            <v>样本类型：血液。样本采集、签收、处理，定标和质控，检测样本，审核结果，录入实验室信息系统或人工登记，发送报告；按规定处理废弃物；接受临床相关咨询。</v>
          </cell>
          <cell r="D909" t="str">
            <v>试剂，标准品，质控液</v>
          </cell>
        </row>
        <row r="909">
          <cell r="F909" t="str">
            <v>项</v>
          </cell>
        </row>
        <row r="909">
          <cell r="H909">
            <v>5</v>
          </cell>
          <cell r="I909">
            <v>5</v>
          </cell>
          <cell r="J909">
            <v>5</v>
          </cell>
        </row>
        <row r="910">
          <cell r="A910" t="str">
            <v>CELC1000</v>
          </cell>
          <cell r="B910" t="str">
            <v>间接胆红素(I-Bil)测定</v>
          </cell>
          <cell r="C910" t="str">
            <v>样本类型：血液。样本采集、签收，检测样本(由总胆红素减去直接胆红素计算而来)，审核结果，录入实验室信息系统或人工登记，发送报告；按规定处理废弃物；接受临床相关咨询。</v>
          </cell>
          <cell r="D910" t="str">
            <v>试剂，定标液，质控液</v>
          </cell>
        </row>
        <row r="910">
          <cell r="F910" t="str">
            <v>项</v>
          </cell>
        </row>
        <row r="910">
          <cell r="H910">
            <v>5</v>
          </cell>
          <cell r="I910">
            <v>5</v>
          </cell>
          <cell r="J910">
            <v>5</v>
          </cell>
        </row>
        <row r="911">
          <cell r="A911" t="str">
            <v>CELD1000</v>
          </cell>
          <cell r="B911" t="str">
            <v>δ-胆红素测定</v>
          </cell>
          <cell r="C911" t="str">
            <v>样本类型：血液。样本采集、签收、处理，定标和质控，检测样本，审核结果，录入实验室信息系统或人工登记，发送报告；按规定处理废弃物；接受临床相关咨询。</v>
          </cell>
          <cell r="D911" t="str">
            <v>试剂，定标液，质控液</v>
          </cell>
        </row>
        <row r="911">
          <cell r="F911" t="str">
            <v>项</v>
          </cell>
        </row>
        <row r="911">
          <cell r="H911">
            <v>5</v>
          </cell>
          <cell r="I911">
            <v>5</v>
          </cell>
          <cell r="J911">
            <v>5</v>
          </cell>
        </row>
        <row r="912">
          <cell r="A912" t="str">
            <v>CEMA1000</v>
          </cell>
          <cell r="B912" t="str">
            <v>叶酸(FA)测定</v>
          </cell>
          <cell r="C912" t="str">
            <v>样本类型：血液。样本采集、签收、处理，定标和质控，检测样本，审核结果，录入实验室信息系统或人工登记，发送报告；按规定处理废弃物；接受临床相关咨询。</v>
          </cell>
          <cell r="D912" t="str">
            <v>试剂，定标液，质控液</v>
          </cell>
        </row>
        <row r="912">
          <cell r="F912" t="str">
            <v>项</v>
          </cell>
          <cell r="G912" t="str">
            <v>红细胞叶酸定量检测加收100元</v>
          </cell>
          <cell r="H912">
            <v>80</v>
          </cell>
          <cell r="I912">
            <v>65</v>
          </cell>
          <cell r="J912">
            <v>55</v>
          </cell>
        </row>
        <row r="913">
          <cell r="A913" t="str">
            <v>CEMA-CEMK</v>
          </cell>
          <cell r="B913" t="str">
            <v>10.维生素及其相关物质检验</v>
          </cell>
        </row>
        <row r="914">
          <cell r="A914" t="str">
            <v>CEMB1000</v>
          </cell>
          <cell r="B914" t="str">
            <v>维生素A(VitA)测定</v>
          </cell>
          <cell r="C914" t="str">
            <v>样本类型：血液。样本采集、签收、处理，定标和质控，检测样本，审核结果，录入实验室信息系统或人工登记，发送报告；按规定处理废弃物；接受临床相关咨询。</v>
          </cell>
          <cell r="D914" t="str">
            <v>乙醇，环己烷</v>
          </cell>
        </row>
        <row r="914">
          <cell r="F914" t="str">
            <v>项</v>
          </cell>
        </row>
        <row r="914">
          <cell r="H914">
            <v>30</v>
          </cell>
          <cell r="I914">
            <v>25</v>
          </cell>
          <cell r="J914">
            <v>20</v>
          </cell>
        </row>
        <row r="915">
          <cell r="A915" t="str">
            <v>CEMB1000</v>
          </cell>
          <cell r="B915" t="str">
            <v>维生素A(VitA)测定</v>
          </cell>
          <cell r="C915" t="str">
            <v>样本类型：血液。样本采集、签收、处理，定标和质控，检测样本，审核结果，录入实验室信息系统或人工登记，发送报告；按规定处理废弃物；接受临床相关咨询。</v>
          </cell>
          <cell r="D915" t="str">
            <v>乙醇，环己烷</v>
          </cell>
        </row>
        <row r="915">
          <cell r="F915" t="str">
            <v>项</v>
          </cell>
        </row>
        <row r="915">
          <cell r="H915" t="str">
            <v>停用</v>
          </cell>
          <cell r="I915" t="str">
            <v>停用</v>
          </cell>
          <cell r="J915" t="str">
            <v>停用</v>
          </cell>
        </row>
        <row r="916">
          <cell r="A916" t="str">
            <v>CEMC1000</v>
          </cell>
          <cell r="B916" t="str">
            <v>维生素B1(VitB1)测定</v>
          </cell>
          <cell r="C916" t="str">
            <v>样本类型：血液。样本采集、签收、处理，定标和质控，检测样本，审核结果，录入实验室信息系统或人工登记，发送报告；按规定处理废弃物；接受临床相关咨询。</v>
          </cell>
          <cell r="D916" t="str">
            <v>试剂，定标液，质控液</v>
          </cell>
        </row>
        <row r="916">
          <cell r="F916" t="str">
            <v>项</v>
          </cell>
        </row>
        <row r="916">
          <cell r="H916">
            <v>50</v>
          </cell>
          <cell r="I916">
            <v>25</v>
          </cell>
          <cell r="J916">
            <v>20</v>
          </cell>
        </row>
        <row r="917">
          <cell r="A917" t="str">
            <v>CEMC1000</v>
          </cell>
          <cell r="B917" t="str">
            <v>维生素B1(VitB1)测定</v>
          </cell>
          <cell r="C917" t="str">
            <v>样本类型：血液。样本采集、签收、处理，定标和质控，检测样本，审核结果，录入实验室信息系统或人工登记，发送报告；按规定处理废弃物；接受临床相关咨询。</v>
          </cell>
          <cell r="D917" t="str">
            <v>试剂，定标液，质控液</v>
          </cell>
        </row>
        <row r="917">
          <cell r="F917" t="str">
            <v>项</v>
          </cell>
        </row>
        <row r="917">
          <cell r="H917" t="str">
            <v>停用</v>
          </cell>
          <cell r="I917" t="str">
            <v>停用</v>
          </cell>
          <cell r="J917" t="str">
            <v>停用</v>
          </cell>
        </row>
        <row r="918">
          <cell r="A918" t="str">
            <v>CEMD1000</v>
          </cell>
          <cell r="B918" t="str">
            <v>维生素B12(VitB12)测定</v>
          </cell>
          <cell r="C918" t="str">
            <v>样本类型：血液。样本采集、签收、处理，定标和质控，检测样本，审核结果，录入实验室信息系统或人工登记，发送报告；按规定处理废弃物；接受临床相关咨询。</v>
          </cell>
          <cell r="D918" t="str">
            <v>试剂，定标液，质控液</v>
          </cell>
        </row>
        <row r="918">
          <cell r="F918" t="str">
            <v>项</v>
          </cell>
        </row>
        <row r="918">
          <cell r="H918">
            <v>30</v>
          </cell>
          <cell r="I918">
            <v>25</v>
          </cell>
          <cell r="J918">
            <v>20</v>
          </cell>
        </row>
        <row r="919">
          <cell r="A919" t="str">
            <v>CEMD1000</v>
          </cell>
          <cell r="B919" t="str">
            <v>维生素B12(VitB12)测定</v>
          </cell>
          <cell r="C919" t="str">
            <v>样本类型：血液。样本采集、签收、处理，定标和质控，检测样本，审核结果，录入实验室信息系统或人工登记，发送报告；按规定处理废弃物；接受临床相关咨询。</v>
          </cell>
          <cell r="D919" t="str">
            <v>试剂，定标液，质控液</v>
          </cell>
        </row>
        <row r="919">
          <cell r="F919" t="str">
            <v>项</v>
          </cell>
        </row>
        <row r="919">
          <cell r="H919">
            <v>50</v>
          </cell>
          <cell r="I919">
            <v>40</v>
          </cell>
          <cell r="J919">
            <v>35</v>
          </cell>
        </row>
        <row r="920">
          <cell r="A920" t="str">
            <v>CEMD1000</v>
          </cell>
          <cell r="B920" t="str">
            <v>维生素B12(VitB12)测定</v>
          </cell>
          <cell r="C920" t="str">
            <v>样本类型：血液。样本采集、签收、处理，定标和质控，检测样本，审核结果，录入实验室信息系统或人工登记，发送报告；按规定处理废弃物；接受临床相关咨询。</v>
          </cell>
          <cell r="D920" t="str">
            <v>试剂，定标液，质控液</v>
          </cell>
        </row>
        <row r="920">
          <cell r="F920" t="str">
            <v>项</v>
          </cell>
        </row>
        <row r="920">
          <cell r="H920" t="str">
            <v>停用</v>
          </cell>
          <cell r="I920" t="str">
            <v>停用</v>
          </cell>
          <cell r="J920" t="str">
            <v>停用</v>
          </cell>
        </row>
        <row r="921">
          <cell r="A921" t="str">
            <v>CEME1000</v>
          </cell>
          <cell r="B921" t="str">
            <v>B12(ActiveB12)活性测定</v>
          </cell>
          <cell r="C921" t="str">
            <v>样本类型：血液。样本采集、签收、处理，定标和质控，检测样本，审核结果，录入实验室信息系统或人工登记，发送报告；按规定处理废弃物；接受临床相关咨询。</v>
          </cell>
          <cell r="D921" t="str">
            <v>试剂，定标液，质控液</v>
          </cell>
        </row>
        <row r="921">
          <cell r="F921" t="str">
            <v>项</v>
          </cell>
        </row>
        <row r="921">
          <cell r="H921">
            <v>35</v>
          </cell>
          <cell r="I921">
            <v>28</v>
          </cell>
          <cell r="J921">
            <v>25</v>
          </cell>
        </row>
        <row r="922">
          <cell r="A922" t="str">
            <v>CEMF1000</v>
          </cell>
          <cell r="B922" t="str">
            <v>维生素C(VitC)测定</v>
          </cell>
          <cell r="C922" t="str">
            <v>样本类型：血液。样本采集、签收、处理，定标和质控，检测样本，审核结果，录入实验室信息系统或人工登记，发送报告；按规定处理废弃物；接受临床相关咨询。</v>
          </cell>
          <cell r="D922" t="str">
            <v>试剂，定标液，质控液</v>
          </cell>
        </row>
        <row r="922">
          <cell r="F922" t="str">
            <v>项</v>
          </cell>
        </row>
        <row r="922">
          <cell r="H922">
            <v>30</v>
          </cell>
          <cell r="I922">
            <v>25</v>
          </cell>
          <cell r="J922">
            <v>20</v>
          </cell>
        </row>
        <row r="923">
          <cell r="A923" t="str">
            <v>CEMF1000</v>
          </cell>
          <cell r="B923" t="str">
            <v>维生素C(VitC)测定</v>
          </cell>
          <cell r="C923" t="str">
            <v>样本类型：血液。样本采集、签收、处理，定标和质控，检测样本，审核结果，录入实验室信息系统或人工登记，发送报告；按规定处理废弃物；接受临床相关咨询。</v>
          </cell>
          <cell r="D923" t="str">
            <v>试剂，定标液，质控液</v>
          </cell>
        </row>
        <row r="923">
          <cell r="F923" t="str">
            <v>项</v>
          </cell>
        </row>
        <row r="923">
          <cell r="H923" t="str">
            <v>停用</v>
          </cell>
          <cell r="I923" t="str">
            <v>停用</v>
          </cell>
          <cell r="J923" t="str">
            <v>停用</v>
          </cell>
        </row>
        <row r="924">
          <cell r="A924" t="str">
            <v>CEMG1000</v>
          </cell>
          <cell r="B924" t="str">
            <v>维生素D2(VitD2)测定</v>
          </cell>
          <cell r="C924" t="str">
            <v>样本类型：血液。样本采集、签收、处理，定标和质控，检测样本，审核结果，录入实验室信息系统或人工登记，发送报告；按规定处理废弃物；接受临床相关咨询。</v>
          </cell>
          <cell r="D924" t="str">
            <v>试剂，定标液，质控液</v>
          </cell>
        </row>
        <row r="924">
          <cell r="F924" t="str">
            <v>项</v>
          </cell>
        </row>
        <row r="924">
          <cell r="H924">
            <v>40</v>
          </cell>
          <cell r="I924">
            <v>32</v>
          </cell>
          <cell r="J924">
            <v>28</v>
          </cell>
        </row>
        <row r="925">
          <cell r="A925" t="str">
            <v>CEMG1000</v>
          </cell>
          <cell r="B925" t="str">
            <v>维生素D2(VitD2)测定</v>
          </cell>
          <cell r="C925" t="str">
            <v>样本类型：血液。样本采集、签收、处理，定标和质控，检测样本，审核结果，录入实验室信息系统或人工登记，发送报告；按规定处理废弃物；接受临床相关咨询。</v>
          </cell>
          <cell r="D925" t="str">
            <v>试剂，定标液，质控液</v>
          </cell>
        </row>
        <row r="925">
          <cell r="F925" t="str">
            <v>项</v>
          </cell>
        </row>
        <row r="925">
          <cell r="H925" t="str">
            <v>停用</v>
          </cell>
          <cell r="I925" t="str">
            <v>停用</v>
          </cell>
          <cell r="J925" t="str">
            <v>停用</v>
          </cell>
        </row>
        <row r="926">
          <cell r="A926" t="str">
            <v>CEMH1000</v>
          </cell>
          <cell r="B926" t="str">
            <v>25羟基维生素D3[25(OH)D3]测定</v>
          </cell>
          <cell r="C926" t="str">
            <v>样本类型：血液。样本采集、签收、处理，定标和质控，检测样本，审核结果，录入实验室信息系统或人工登记，发送报告；按规定处理废弃物；接受临床相关咨询。</v>
          </cell>
          <cell r="D926" t="str">
            <v>试剂，定标液，质控液</v>
          </cell>
        </row>
        <row r="926">
          <cell r="F926" t="str">
            <v>项</v>
          </cell>
        </row>
        <row r="926">
          <cell r="H926">
            <v>60</v>
          </cell>
          <cell r="I926">
            <v>48</v>
          </cell>
          <cell r="J926">
            <v>42</v>
          </cell>
        </row>
        <row r="927">
          <cell r="A927" t="str">
            <v>CEMJ1000</v>
          </cell>
          <cell r="B927" t="str">
            <v>25羟基维生素D[25(OH)D]测定</v>
          </cell>
          <cell r="C927" t="str">
            <v>样本类型：血液。样本采集、签收、处理，定标和质控，检测样本，审核结果，录入实验室信息系统或人工登记，发送报告；按规定处理废弃物；接受临床相关咨询。</v>
          </cell>
          <cell r="D927" t="str">
            <v>试剂，定标液，质控液</v>
          </cell>
        </row>
        <row r="927">
          <cell r="F927" t="str">
            <v>项</v>
          </cell>
        </row>
        <row r="927">
          <cell r="H927">
            <v>60</v>
          </cell>
          <cell r="I927">
            <v>48</v>
          </cell>
          <cell r="J927">
            <v>42</v>
          </cell>
        </row>
        <row r="928">
          <cell r="A928" t="str">
            <v>CEMK1000</v>
          </cell>
          <cell r="B928" t="str">
            <v>1,25双羟维生素D[1,25(OH)2D]测定</v>
          </cell>
          <cell r="C928" t="str">
            <v>样本类型：血液。样本采集、签收、处理，定标和质控，检测样本，审核结果，录入实验室信息系统或人工登记，发送报告；按规定处理废弃物；接受临床相关咨询。</v>
          </cell>
          <cell r="D928" t="str">
            <v>试剂，定标液，质控液</v>
          </cell>
        </row>
        <row r="928">
          <cell r="F928" t="str">
            <v>项</v>
          </cell>
        </row>
        <row r="929">
          <cell r="A929" t="str">
            <v>CEMK1000</v>
          </cell>
          <cell r="B929" t="str">
            <v>1,25双羟维生素D[1,25(OH)2D]测定</v>
          </cell>
          <cell r="C929" t="str">
            <v>样本类型：血液。样本采集、签收、处理，定标和质控，检测样本，审核结果，录入实验室信息系统或人工登记，发送报告；按规定处理废弃物；接受临床相关咨询。</v>
          </cell>
          <cell r="D929" t="str">
            <v>试剂、质控品</v>
          </cell>
        </row>
        <row r="929">
          <cell r="F929" t="str">
            <v>项</v>
          </cell>
        </row>
        <row r="929">
          <cell r="H929">
            <v>90</v>
          </cell>
          <cell r="I929">
            <v>70</v>
          </cell>
          <cell r="J929">
            <v>60</v>
          </cell>
        </row>
        <row r="930">
          <cell r="A930" t="str">
            <v>CENA1000</v>
          </cell>
          <cell r="B930" t="str">
            <v>治疗药物浓度测定</v>
          </cell>
          <cell r="C930" t="str">
            <v>样本类型：血液。样本采集、签收、处理，定标和质控，检测样本，审核结果，录入实验室信息系统或人工登记，发送报告；按规定处理废弃物；接受临床相关咨询。</v>
          </cell>
          <cell r="D930" t="str">
            <v>试剂</v>
          </cell>
        </row>
        <row r="930">
          <cell r="F930" t="str">
            <v>项</v>
          </cell>
        </row>
        <row r="930">
          <cell r="H930">
            <v>120</v>
          </cell>
          <cell r="I930">
            <v>95</v>
          </cell>
          <cell r="J930">
            <v>85</v>
          </cell>
        </row>
        <row r="931">
          <cell r="A931" t="str">
            <v>CENA-CENC</v>
          </cell>
          <cell r="B931" t="str">
            <v>11.血药浓度及毒物检验</v>
          </cell>
        </row>
        <row r="932">
          <cell r="A932" t="str">
            <v>CENB1000</v>
          </cell>
          <cell r="B932" t="str">
            <v>免疫抑制药物浓度测定</v>
          </cell>
          <cell r="C932" t="str">
            <v>样本类型：血液。样本采集、签收、处理，定标和质控，检测样本，审核结果，录入实验室信息系统或人工登记，发送报告；按规定处理废弃物；接受临床相关咨询。</v>
          </cell>
          <cell r="D932" t="str">
            <v>试剂</v>
          </cell>
        </row>
        <row r="932">
          <cell r="F932" t="str">
            <v>项</v>
          </cell>
        </row>
        <row r="932">
          <cell r="H932">
            <v>240</v>
          </cell>
          <cell r="I932">
            <v>190</v>
          </cell>
          <cell r="J932">
            <v>170</v>
          </cell>
        </row>
        <row r="933">
          <cell r="A933" t="str">
            <v>CENC8000</v>
          </cell>
          <cell r="B933" t="str">
            <v>滥用药物筛查</v>
          </cell>
          <cell r="C933"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933" t="str">
            <v>试剂</v>
          </cell>
        </row>
        <row r="933">
          <cell r="F933" t="str">
            <v>项</v>
          </cell>
        </row>
        <row r="933">
          <cell r="H933">
            <v>60</v>
          </cell>
          <cell r="I933">
            <v>48</v>
          </cell>
          <cell r="J933">
            <v>42</v>
          </cell>
        </row>
        <row r="934">
          <cell r="A934" t="str">
            <v>CEQA1000</v>
          </cell>
          <cell r="B934" t="str">
            <v>抗利尿激素(ADH)测定</v>
          </cell>
          <cell r="C934" t="str">
            <v>样本类型：血液。样本采集、签收、处理，定标和质控，检测样本，审核结果，录入实验室信息系统或人工登记，发送报告；按规定处理废弃物；接受临床相关咨询。</v>
          </cell>
          <cell r="D934" t="str">
            <v>试剂，定标液，质控液</v>
          </cell>
        </row>
        <row r="934">
          <cell r="F934" t="str">
            <v>项</v>
          </cell>
        </row>
        <row r="934">
          <cell r="H934">
            <v>40</v>
          </cell>
          <cell r="I934">
            <v>32</v>
          </cell>
          <cell r="J934">
            <v>28</v>
          </cell>
        </row>
        <row r="935">
          <cell r="A935" t="str">
            <v>CEQA-CEQG</v>
          </cell>
          <cell r="B935" t="str">
            <v>丘脑下部－垂体激素</v>
          </cell>
        </row>
        <row r="936">
          <cell r="A936" t="str">
            <v>CEQA-CEST</v>
          </cell>
          <cell r="B936" t="str">
            <v>12.激素及相关物质检验</v>
          </cell>
        </row>
        <row r="937">
          <cell r="A937" t="str">
            <v>CEQB8000</v>
          </cell>
          <cell r="B937" t="str">
            <v>泌乳素(PRL)测定</v>
          </cell>
          <cell r="C937" t="str">
            <v>样本类型：血液、尿液。样本采集、签收、处理，定标和质控，检测样本，审核结果，录入实验室信息系统或人工登记，发送报告；按规定处理废弃物；接受临床相关咨询。</v>
          </cell>
          <cell r="D937" t="str">
            <v>试剂，定标液，质控液</v>
          </cell>
        </row>
        <row r="937">
          <cell r="F937" t="str">
            <v>项</v>
          </cell>
        </row>
        <row r="937">
          <cell r="H937">
            <v>55</v>
          </cell>
          <cell r="I937">
            <v>45</v>
          </cell>
          <cell r="J937">
            <v>40</v>
          </cell>
        </row>
        <row r="938">
          <cell r="A938" t="str">
            <v>CEQC8000</v>
          </cell>
          <cell r="B938" t="str">
            <v>生长激素(GH)测定</v>
          </cell>
          <cell r="C938" t="str">
            <v>样本类型：血液、尿液。样本采集、签收、处理，定标和质控，检测样本，审核结果，录入实验室信息系统或人工登记，发送报告；按规定处理废弃物；接受临床相关咨询。</v>
          </cell>
          <cell r="D938" t="str">
            <v>试剂，定标液，质控液</v>
          </cell>
        </row>
        <row r="938">
          <cell r="F938" t="str">
            <v>项</v>
          </cell>
        </row>
        <row r="938">
          <cell r="H938">
            <v>50</v>
          </cell>
          <cell r="I938">
            <v>40</v>
          </cell>
          <cell r="J938">
            <v>35</v>
          </cell>
        </row>
        <row r="939">
          <cell r="A939" t="str">
            <v>CEQD1000</v>
          </cell>
          <cell r="B939" t="str">
            <v>促甲状腺激素(TSH)测定</v>
          </cell>
          <cell r="C939" t="str">
            <v>样本类型：血液。样本采集、签收、处理，定标和质控，检测样本，审核结果，录入实验室信息系统或人工登记，发送报告；按规定处理废弃物；接受临床相关咨询。</v>
          </cell>
          <cell r="D939" t="str">
            <v>试剂，定标液，质控液</v>
          </cell>
        </row>
        <row r="939">
          <cell r="F939" t="str">
            <v>项</v>
          </cell>
        </row>
        <row r="939">
          <cell r="H939">
            <v>50</v>
          </cell>
          <cell r="I939">
            <v>40</v>
          </cell>
          <cell r="J939">
            <v>35</v>
          </cell>
        </row>
        <row r="940">
          <cell r="A940" t="str">
            <v>CEQE8000</v>
          </cell>
          <cell r="B940" t="str">
            <v>卵泡刺激素(FSH)测定</v>
          </cell>
          <cell r="C940" t="str">
            <v>样本类型：血液、尿液。样本采集、签收、处理，定标和质控，检测样本，审核结果，录入实验室信息系统或人工登记，发送报告；按规定处理废弃物；接受临床相关咨询。</v>
          </cell>
          <cell r="D940" t="str">
            <v>试剂，定标液，质控液</v>
          </cell>
        </row>
        <row r="940">
          <cell r="F940" t="str">
            <v>项</v>
          </cell>
        </row>
        <row r="940">
          <cell r="H940">
            <v>50</v>
          </cell>
          <cell r="I940">
            <v>40</v>
          </cell>
          <cell r="J940">
            <v>35</v>
          </cell>
        </row>
        <row r="941">
          <cell r="A941" t="str">
            <v>CEQF8000</v>
          </cell>
          <cell r="B941" t="str">
            <v>促黄体生成素(LH)测定</v>
          </cell>
          <cell r="C941" t="str">
            <v>样本类型：血液、尿液。样本采集、签收、处理，定标和质控，检测样本，审核结果，录入实验室信息系统或人工登记，发送报告；按规定处理废弃物；接受临床相关咨询。</v>
          </cell>
          <cell r="D941" t="str">
            <v>试剂，定标液，质控液</v>
          </cell>
        </row>
        <row r="941">
          <cell r="F941" t="str">
            <v>项</v>
          </cell>
        </row>
        <row r="941">
          <cell r="H941">
            <v>50</v>
          </cell>
          <cell r="I941">
            <v>40</v>
          </cell>
          <cell r="J941">
            <v>35</v>
          </cell>
        </row>
        <row r="942">
          <cell r="A942" t="str">
            <v>CEQG1000</v>
          </cell>
          <cell r="B942" t="str">
            <v>促肾上腺皮质激素(ACTH)测定</v>
          </cell>
          <cell r="C942" t="str">
            <v>样本类型：血液。样本采集、签收、处理，定标和质控，检测样本，审核结果，录入实验室信息系统或人工登记，发送报告；按规定处理废弃物；接受临床相关咨询。</v>
          </cell>
          <cell r="D942" t="str">
            <v>试剂，定标液，质控液</v>
          </cell>
        </row>
        <row r="942">
          <cell r="F942" t="str">
            <v>项</v>
          </cell>
        </row>
        <row r="942">
          <cell r="H942">
            <v>70</v>
          </cell>
          <cell r="I942">
            <v>55</v>
          </cell>
          <cell r="J942">
            <v>50</v>
          </cell>
        </row>
        <row r="943">
          <cell r="A943" t="str">
            <v>CEQH1000</v>
          </cell>
          <cell r="B943" t="str">
            <v>甲状腺素（t4)测定</v>
          </cell>
          <cell r="C943" t="str">
            <v>样本类型：血液。样本采集、签收、处理、定标和质控，检测样本，审核结果，录入实验室信息系统或人工登记，发送报告，按规定处理废弃物，接受临床相关咨询。</v>
          </cell>
          <cell r="D943" t="str">
            <v>试剂，定标液，质控液</v>
          </cell>
        </row>
        <row r="943">
          <cell r="F943" t="str">
            <v>项</v>
          </cell>
        </row>
        <row r="943">
          <cell r="H943">
            <v>45</v>
          </cell>
          <cell r="I943">
            <v>36</v>
          </cell>
          <cell r="J943">
            <v>32</v>
          </cell>
        </row>
        <row r="944">
          <cell r="A944" t="str">
            <v>CEQH-CEQQ</v>
          </cell>
          <cell r="B944" t="str">
            <v>甲状腺激素及其结合蛋白</v>
          </cell>
        </row>
        <row r="945">
          <cell r="A945" t="str">
            <v>CEQJ1000</v>
          </cell>
          <cell r="B945" t="str">
            <v>三碘甲状原氨酸(T3)测定</v>
          </cell>
          <cell r="C945" t="str">
            <v>样本类型：血液。样本采集、签收、处理，定标和质控，检测样本，审核结果，录入实验室信息系统或人工登记，发送报告；按规定处理废弃物；接受临床相关咨询。</v>
          </cell>
          <cell r="D945" t="str">
            <v>试剂，定标液，质控液</v>
          </cell>
        </row>
        <row r="945">
          <cell r="F945" t="str">
            <v>项</v>
          </cell>
        </row>
        <row r="945">
          <cell r="H945">
            <v>45</v>
          </cell>
          <cell r="I945">
            <v>36</v>
          </cell>
          <cell r="J945">
            <v>32</v>
          </cell>
        </row>
        <row r="946">
          <cell r="A946" t="str">
            <v>CEQK1000</v>
          </cell>
          <cell r="B946" t="str">
            <v>反T3测定</v>
          </cell>
          <cell r="C946" t="str">
            <v>样本类型：血液。样本采集、签收、处理，定标和质控，检测样本，审核结果，录入实验室信息系统或人工登记，发送报告；按规定处理废弃物；接受临床相关咨询。</v>
          </cell>
          <cell r="D946" t="str">
            <v>试剂，定标液，质控液</v>
          </cell>
        </row>
        <row r="946">
          <cell r="F946" t="str">
            <v>项</v>
          </cell>
        </row>
        <row r="946">
          <cell r="H946">
            <v>30</v>
          </cell>
          <cell r="I946">
            <v>25</v>
          </cell>
          <cell r="J946">
            <v>20</v>
          </cell>
        </row>
        <row r="947">
          <cell r="A947" t="str">
            <v>CEQL1000</v>
          </cell>
          <cell r="B947" t="str">
            <v>游离甲状腺素(FT4)测定</v>
          </cell>
          <cell r="C947" t="str">
            <v>样本类型：血液。样本采集、签收、处理，定标和质控，检测样本，审核结果，录入实验室信息系统或人工登记，发送报告；按规定处理废弃物；接受临床相关咨询。</v>
          </cell>
          <cell r="D947" t="str">
            <v>试剂，定标液，质控液</v>
          </cell>
        </row>
        <row r="947">
          <cell r="F947" t="str">
            <v>项</v>
          </cell>
        </row>
        <row r="947">
          <cell r="H947">
            <v>45</v>
          </cell>
          <cell r="I947">
            <v>36</v>
          </cell>
          <cell r="J947">
            <v>32</v>
          </cell>
        </row>
        <row r="948">
          <cell r="A948" t="str">
            <v>CEQM1000</v>
          </cell>
          <cell r="B948" t="str">
            <v>游离三碘甲状原氨酸(FT3)测定</v>
          </cell>
          <cell r="C948" t="str">
            <v>样本类型：血液。样本采集、签收、处理，定标和质控，检测样本，审核结果，录入实验室信息系统或人工登记，发送报告；按规定处理废弃物；接受临床相关咨询。</v>
          </cell>
          <cell r="D948" t="str">
            <v>试剂，定标液，质控液</v>
          </cell>
        </row>
        <row r="948">
          <cell r="F948" t="str">
            <v>项</v>
          </cell>
        </row>
        <row r="948">
          <cell r="H948">
            <v>45</v>
          </cell>
          <cell r="I948">
            <v>36</v>
          </cell>
          <cell r="J948">
            <v>32</v>
          </cell>
        </row>
        <row r="949">
          <cell r="A949" t="str">
            <v>CEQN1000</v>
          </cell>
          <cell r="B949" t="str">
            <v>甲状腺结合球蛋白(TG)测定</v>
          </cell>
          <cell r="C949" t="str">
            <v>样本类型：血液。样本采集、签收、处理，定标和质控，检测样本，审核结果，录入实验室信息系统或人工登记，发送报告；按规定处理废弃物；接受临床相关咨询。</v>
          </cell>
          <cell r="D949" t="str">
            <v>试剂，定标液，质控液</v>
          </cell>
        </row>
        <row r="949">
          <cell r="F949" t="str">
            <v>项</v>
          </cell>
        </row>
        <row r="949">
          <cell r="H949">
            <v>35</v>
          </cell>
          <cell r="I949">
            <v>28</v>
          </cell>
          <cell r="J949">
            <v>25</v>
          </cell>
        </row>
        <row r="950">
          <cell r="A950" t="str">
            <v>CEQP1000</v>
          </cell>
          <cell r="B950" t="str">
            <v>促甲状腺素受体抗体(TRAb)测定</v>
          </cell>
          <cell r="C950" t="str">
            <v>样本类型：血液。样本采集、签收、处理，定标和质控，检测样本，审核结果，录入实验室信息系统或人工登记，发送报告；按规定处理废弃物；接受临床相关咨询。</v>
          </cell>
          <cell r="D950" t="str">
            <v>试剂，定标液，质控液</v>
          </cell>
        </row>
        <row r="950">
          <cell r="F950" t="str">
            <v>项</v>
          </cell>
        </row>
        <row r="950">
          <cell r="H950">
            <v>60</v>
          </cell>
          <cell r="I950">
            <v>48</v>
          </cell>
          <cell r="J950">
            <v>42</v>
          </cell>
        </row>
        <row r="951">
          <cell r="A951" t="str">
            <v>CEQQ1000</v>
          </cell>
          <cell r="B951" t="str">
            <v>甲状腺球蛋白(TG)测定</v>
          </cell>
          <cell r="C951" t="str">
            <v>样本类型：血液。样本采集、签收、处理，定标和质控，检测样本，审核结果，录入实验室信息系统或人工登记，发送报告；按规定处理废弃物；接受临床相关咨询。</v>
          </cell>
          <cell r="D951" t="str">
            <v>试剂，定标液，质控液</v>
          </cell>
        </row>
        <row r="951">
          <cell r="F951" t="str">
            <v>项</v>
          </cell>
        </row>
        <row r="951">
          <cell r="H951">
            <v>50</v>
          </cell>
          <cell r="I951">
            <v>40</v>
          </cell>
          <cell r="J951">
            <v>35</v>
          </cell>
        </row>
        <row r="952">
          <cell r="A952" t="str">
            <v>CEQR1000</v>
          </cell>
          <cell r="B952" t="str">
            <v>甲状旁腺激素(PTH)测定</v>
          </cell>
          <cell r="C952" t="str">
            <v>样本类型：血液。样本采集、签收、处理，定标和质控，检测样本，审核结果，录入实验室信息系统或人工登记，发送报告；按规定处理废弃物；接受临床相关咨询。</v>
          </cell>
          <cell r="D952" t="str">
            <v>试剂，定标液，质控液</v>
          </cell>
        </row>
        <row r="952">
          <cell r="F952" t="str">
            <v>项</v>
          </cell>
        </row>
        <row r="952">
          <cell r="H952">
            <v>70</v>
          </cell>
          <cell r="I952">
            <v>55</v>
          </cell>
          <cell r="J952">
            <v>50</v>
          </cell>
        </row>
        <row r="953">
          <cell r="A953" t="str">
            <v>CEQR-CEQT</v>
          </cell>
          <cell r="B953" t="str">
            <v>甲状旁腺激素</v>
          </cell>
        </row>
        <row r="954">
          <cell r="A954" t="str">
            <v>CEQS1000</v>
          </cell>
          <cell r="B954" t="str">
            <v>降钙素(CT)测定</v>
          </cell>
          <cell r="C954" t="str">
            <v>样本类型：血液。样本采集、签收、处理，定标和质控，检测样本，审核结果，录入实验室信息系统或人工登记，发送报告；按规定处理废弃物；接受临床相关咨询。</v>
          </cell>
          <cell r="D954" t="str">
            <v>试剂，定标液，质控液</v>
          </cell>
        </row>
        <row r="954">
          <cell r="F954" t="str">
            <v>项</v>
          </cell>
        </row>
        <row r="954">
          <cell r="H954">
            <v>60</v>
          </cell>
          <cell r="I954">
            <v>48</v>
          </cell>
          <cell r="J954">
            <v>42</v>
          </cell>
        </row>
        <row r="955">
          <cell r="A955" t="str">
            <v>CEQT1000</v>
          </cell>
          <cell r="B955" t="str">
            <v>降钙素原(PCT)检测</v>
          </cell>
          <cell r="C955" t="str">
            <v>样本类型：血液。样本采集、签收、处理，定标和质控，检测样本，审核结果，录入实验室信息系统或人工登记，发送报告；按规定处理废弃物；接受临床相关咨询。</v>
          </cell>
        </row>
        <row r="955">
          <cell r="F955" t="str">
            <v>项</v>
          </cell>
        </row>
        <row r="955">
          <cell r="H955">
            <v>150</v>
          </cell>
          <cell r="I955">
            <v>120</v>
          </cell>
          <cell r="J955">
            <v>105</v>
          </cell>
        </row>
        <row r="956">
          <cell r="A956" t="str">
            <v>CEQU1000</v>
          </cell>
          <cell r="B956" t="str">
            <v>去氢表雄酮及硫酸酯测定</v>
          </cell>
          <cell r="C956" t="str">
            <v>样本类型：血液。样本采集、签收、处理，定标和质控，检测样本，审核结果，录入实验室信息系统或人工登记，发送报告；按规定处理废弃物；接受临床相关咨询。</v>
          </cell>
          <cell r="D956" t="str">
            <v>试剂，定标液，质控液</v>
          </cell>
        </row>
        <row r="956">
          <cell r="F956" t="str">
            <v>项</v>
          </cell>
        </row>
        <row r="956">
          <cell r="H956">
            <v>50</v>
          </cell>
          <cell r="I956">
            <v>40</v>
          </cell>
          <cell r="J956">
            <v>35</v>
          </cell>
        </row>
        <row r="957">
          <cell r="A957" t="str">
            <v>CEQU-CERB</v>
          </cell>
          <cell r="B957" t="str">
            <v>肾上腺皮质激素及其结合蛋白</v>
          </cell>
        </row>
        <row r="958">
          <cell r="A958" t="str">
            <v>CEQV1000</v>
          </cell>
          <cell r="B958" t="str">
            <v>硫酸去氢表雄酮(DHEAS)测定</v>
          </cell>
          <cell r="C958" t="str">
            <v>样本类型：血液。样本采集、签收、处理，定标和质控，检测样本，审核结果，录入实验室信息系统或人工登记，发送报告；按规定处理废弃物；接受临床相关咨询。</v>
          </cell>
          <cell r="D958" t="str">
            <v>试剂，定标液，质控液</v>
          </cell>
        </row>
        <row r="958">
          <cell r="F958" t="str">
            <v>项</v>
          </cell>
        </row>
        <row r="958">
          <cell r="H958">
            <v>60</v>
          </cell>
          <cell r="I958">
            <v>48</v>
          </cell>
          <cell r="J958">
            <v>42</v>
          </cell>
        </row>
        <row r="959">
          <cell r="A959" t="str">
            <v>CEQW1000</v>
          </cell>
          <cell r="B959" t="str">
            <v>醛固酮(ALD)测定</v>
          </cell>
          <cell r="C959" t="str">
            <v>样本类型：血液。样本采集、签收、处理，定标和质控，检测样本，审核结果，录入实验室信息系统或人工登记，发送报告；按规定处理废弃物；接受临床相关咨询。</v>
          </cell>
          <cell r="D959" t="str">
            <v>试剂，定标液，质控液</v>
          </cell>
        </row>
        <row r="959">
          <cell r="F959" t="str">
            <v>项</v>
          </cell>
        </row>
        <row r="959">
          <cell r="H959">
            <v>35</v>
          </cell>
          <cell r="I959">
            <v>28</v>
          </cell>
          <cell r="J959">
            <v>25</v>
          </cell>
        </row>
        <row r="960">
          <cell r="A960" t="str">
            <v>CEQX1000</v>
          </cell>
          <cell r="B960" t="str">
            <v>皮质醇测定</v>
          </cell>
          <cell r="C960" t="str">
            <v>样本类型：血液。样本采集、签收、处理，定标和质控，检测样本，审核结果，录入实验室信息系统或人工登记，发送报告；按规定处理废弃物；接受临床相关咨询。</v>
          </cell>
          <cell r="D960" t="str">
            <v>试剂，定标液，质控液</v>
          </cell>
        </row>
        <row r="960">
          <cell r="F960" t="str">
            <v>项</v>
          </cell>
        </row>
        <row r="960">
          <cell r="H960">
            <v>50</v>
          </cell>
          <cell r="I960">
            <v>40</v>
          </cell>
          <cell r="J960">
            <v>35</v>
          </cell>
        </row>
        <row r="961">
          <cell r="A961" t="str">
            <v>CEQY2000</v>
          </cell>
          <cell r="B961" t="str">
            <v>游离皮质醇测定</v>
          </cell>
          <cell r="C961" t="str">
            <v>样本类型：尿液。样本采集、签收、处理，定标和质控，检测样本，审核结果，录入实验室信息系统或人工登记，发送报告；按规定处理废弃物；接受临床相关咨询。</v>
          </cell>
          <cell r="D961" t="str">
            <v>试剂，定标液，质控液</v>
          </cell>
        </row>
        <row r="961">
          <cell r="F961" t="str">
            <v>项</v>
          </cell>
        </row>
        <row r="961">
          <cell r="H961">
            <v>40</v>
          </cell>
          <cell r="I961">
            <v>32</v>
          </cell>
          <cell r="J961">
            <v>28</v>
          </cell>
        </row>
        <row r="962">
          <cell r="A962" t="str">
            <v>CEQZ2000</v>
          </cell>
          <cell r="B962" t="str">
            <v>17-羟皮质类固醇(17-OHCS)测定</v>
          </cell>
          <cell r="C962" t="str">
            <v>样本类型：尿液。样本采集、签收、处理，定标和质控，检测样本，审核结果，录入实验室信息系统或人工登记，发送报告；按规定处理废弃物；接受临床相关咨询。</v>
          </cell>
          <cell r="D962" t="str">
            <v>试剂，定标液</v>
          </cell>
        </row>
        <row r="962">
          <cell r="F962" t="str">
            <v>项</v>
          </cell>
        </row>
        <row r="962">
          <cell r="H962">
            <v>40</v>
          </cell>
          <cell r="I962">
            <v>32</v>
          </cell>
          <cell r="J962">
            <v>28</v>
          </cell>
        </row>
        <row r="963">
          <cell r="A963" t="str">
            <v>CERA2000</v>
          </cell>
          <cell r="B963" t="str">
            <v>17-酮皮质类固醇测定</v>
          </cell>
          <cell r="C963" t="str">
            <v>样本类型：尿液。样本采集、签收、处理，定标和质控，检测样本，审核结果，录入实验室信息系统或人工登记，发送报告；按规定处理废弃物；接受临床相关咨询。</v>
          </cell>
          <cell r="D963" t="str">
            <v>试剂，定标液</v>
          </cell>
        </row>
        <row r="963">
          <cell r="F963" t="str">
            <v>项</v>
          </cell>
        </row>
        <row r="963">
          <cell r="H963">
            <v>40</v>
          </cell>
          <cell r="I963">
            <v>32</v>
          </cell>
          <cell r="J963">
            <v>28</v>
          </cell>
        </row>
        <row r="964">
          <cell r="A964" t="str">
            <v>CERB1000</v>
          </cell>
          <cell r="B964" t="str">
            <v>雄烯二酮(A2)测定</v>
          </cell>
          <cell r="C964" t="str">
            <v>样本类型：血液。样本采集、签收、处理，定标和质控，检测样本，审核结果，录入实验室信息系统或人工登记，发送报告；按规定处理废弃物；接受临床相关咨询。</v>
          </cell>
          <cell r="D964" t="str">
            <v>试剂，定标液，质控液</v>
          </cell>
        </row>
        <row r="964">
          <cell r="F964" t="str">
            <v>项</v>
          </cell>
        </row>
        <row r="964">
          <cell r="H964">
            <v>45</v>
          </cell>
          <cell r="I964">
            <v>36</v>
          </cell>
          <cell r="J964">
            <v>32</v>
          </cell>
        </row>
        <row r="965">
          <cell r="A965" t="str">
            <v>CERC1000</v>
          </cell>
          <cell r="B965" t="str">
            <v>肾上腺素(AD)测定</v>
          </cell>
          <cell r="C965" t="str">
            <v>样本类型：血液。样本采集、签收、处理，定标和质控，检测样本，审核结果，录入实验室信息系统或人工登记，发送报告；按规定处理废弃物；接受临床相关咨询。</v>
          </cell>
          <cell r="D965" t="str">
            <v>试剂，定标液，质控液</v>
          </cell>
        </row>
        <row r="965">
          <cell r="F965" t="str">
            <v>项</v>
          </cell>
        </row>
        <row r="965">
          <cell r="H965">
            <v>30</v>
          </cell>
          <cell r="I965">
            <v>25</v>
          </cell>
          <cell r="J965">
            <v>20</v>
          </cell>
        </row>
        <row r="966">
          <cell r="A966" t="str">
            <v>CERC-CERF</v>
          </cell>
          <cell r="B966" t="str">
            <v>肾上腺髓质激素</v>
          </cell>
        </row>
        <row r="967">
          <cell r="A967" t="str">
            <v>CERD1000</v>
          </cell>
          <cell r="B967" t="str">
            <v>去甲肾上腺素(Na)测定</v>
          </cell>
          <cell r="C967" t="str">
            <v>样本类型：血液。样本采集、签收、处理，定标和质控，检测样本，审核结果，录入实验室信息系统或人工登记，发送报告；按规定处理废弃物；接受临床相关咨询。</v>
          </cell>
          <cell r="D967" t="str">
            <v>试剂，定标液，质控液</v>
          </cell>
        </row>
        <row r="967">
          <cell r="F967" t="str">
            <v>项</v>
          </cell>
        </row>
        <row r="967">
          <cell r="H967">
            <v>50</v>
          </cell>
          <cell r="I967">
            <v>40</v>
          </cell>
          <cell r="J967">
            <v>35</v>
          </cell>
        </row>
        <row r="968">
          <cell r="A968" t="str">
            <v>CERE1000</v>
          </cell>
          <cell r="B968" t="str">
            <v>5-羟色胺(5-HT)测定</v>
          </cell>
          <cell r="C968" t="str">
            <v>样本类型：血液。样本采集、签收、处理，定标和质控，检测样本，审核结果，录入实验室信息系统或人工登记，发送报告；按规定处理废弃物；接受临床相关咨询。</v>
          </cell>
          <cell r="D968" t="str">
            <v>试剂，定标液，质控液</v>
          </cell>
        </row>
        <row r="968">
          <cell r="F968" t="str">
            <v>项</v>
          </cell>
        </row>
        <row r="968">
          <cell r="H968">
            <v>50</v>
          </cell>
          <cell r="I968">
            <v>40</v>
          </cell>
          <cell r="J968">
            <v>35</v>
          </cell>
        </row>
        <row r="969">
          <cell r="A969" t="str">
            <v>CERF2000</v>
          </cell>
          <cell r="B969" t="str">
            <v>儿茶酚胺(Ca)测定</v>
          </cell>
          <cell r="C969" t="str">
            <v>样本类型：尿液。样本采集、签收、处理后进入色谱柱，定标和质控，检测样本，审核结果，录入实验室信息系统或人工登记，发送报告；按规定处理废弃物；接受临床相关咨询。</v>
          </cell>
          <cell r="D969" t="str">
            <v>试剂，定标液，质控液</v>
          </cell>
        </row>
        <row r="969">
          <cell r="F969" t="str">
            <v>项</v>
          </cell>
        </row>
        <row r="969">
          <cell r="H969">
            <v>15</v>
          </cell>
          <cell r="I969">
            <v>12</v>
          </cell>
          <cell r="J969">
            <v>10</v>
          </cell>
        </row>
        <row r="970">
          <cell r="A970" t="str">
            <v>CERG1000</v>
          </cell>
          <cell r="B970" t="str">
            <v>雌酮测定</v>
          </cell>
          <cell r="C970" t="str">
            <v>样本类型：血液。样本采集、签收、处理，定标和质控，检测样本，审核结果，录入实验室信息系统或人工登记，发送报告；按规定处理废弃物；接受临床相关咨询。</v>
          </cell>
          <cell r="D970" t="str">
            <v>试剂，定标液，质控液</v>
          </cell>
        </row>
        <row r="970">
          <cell r="F970" t="str">
            <v>项</v>
          </cell>
        </row>
        <row r="970">
          <cell r="H970">
            <v>55</v>
          </cell>
          <cell r="I970">
            <v>45</v>
          </cell>
          <cell r="J970">
            <v>40</v>
          </cell>
        </row>
        <row r="971">
          <cell r="A971" t="str">
            <v>CERG-CERU</v>
          </cell>
          <cell r="B971" t="str">
            <v>性激素</v>
          </cell>
        </row>
        <row r="972">
          <cell r="A972" t="str">
            <v>CERH1000</v>
          </cell>
          <cell r="B972" t="str">
            <v>雌二醇(E2)测定</v>
          </cell>
          <cell r="C972" t="str">
            <v>样本类型：血液。样本采集、签收、处理，定标和质控，检测样本，审核结果，录入实验室信息系统或人工登记，发送报告；按规定处理废弃物；接受临床相关咨询。</v>
          </cell>
          <cell r="D972" t="str">
            <v>试剂，定标液，质控液</v>
          </cell>
        </row>
        <row r="972">
          <cell r="F972" t="str">
            <v>项</v>
          </cell>
        </row>
        <row r="972">
          <cell r="H972">
            <v>55</v>
          </cell>
          <cell r="I972">
            <v>45</v>
          </cell>
          <cell r="J972">
            <v>40</v>
          </cell>
        </row>
        <row r="973">
          <cell r="A973" t="str">
            <v>CERJ1000</v>
          </cell>
          <cell r="B973" t="str">
            <v>雌三醇(E3)测定</v>
          </cell>
          <cell r="C973" t="str">
            <v>样本类型：血液。样本采集、签收、处理，定标和质控，检测样本，审核结果，录入实验室信息系统或人工登记，发送报告；按规定处理废弃物；接受临床相关咨询。</v>
          </cell>
          <cell r="D973" t="str">
            <v>试剂，定标液，质控液</v>
          </cell>
        </row>
        <row r="973">
          <cell r="F973" t="str">
            <v>项</v>
          </cell>
        </row>
        <row r="973">
          <cell r="H973">
            <v>55</v>
          </cell>
          <cell r="I973">
            <v>45</v>
          </cell>
          <cell r="J973">
            <v>40</v>
          </cell>
        </row>
        <row r="974">
          <cell r="A974" t="str">
            <v>CERK1000</v>
          </cell>
          <cell r="B974" t="str">
            <v>非结合型雌三醇(UE3)测定</v>
          </cell>
          <cell r="C974" t="str">
            <v>样本类型：血液。样本采集、签收、处理，定标和质控，检测样本，审核结果，录入实验室信息系统或人工登记，发送报告；按规定处理废弃物；接受临床相关咨询。</v>
          </cell>
          <cell r="D974" t="str">
            <v>试剂，定标液，质控液</v>
          </cell>
        </row>
        <row r="974">
          <cell r="F974" t="str">
            <v>项</v>
          </cell>
        </row>
        <row r="974">
          <cell r="H974">
            <v>55</v>
          </cell>
          <cell r="I974">
            <v>45</v>
          </cell>
          <cell r="J974">
            <v>40</v>
          </cell>
        </row>
        <row r="975">
          <cell r="A975" t="str">
            <v>CERL1000</v>
          </cell>
          <cell r="B975" t="str">
            <v>孕酮(P)测定</v>
          </cell>
          <cell r="C975" t="str">
            <v>样本类型：血液。样本采集、签收、处理，定标和质控，检测样本，审核结果，录入实验室信息系统或人工登记，发送报告；按规定处理废弃物；接受临床相关咨询。</v>
          </cell>
          <cell r="D975" t="str">
            <v>试剂，定标液，质控液</v>
          </cell>
        </row>
        <row r="975">
          <cell r="F975" t="str">
            <v>项</v>
          </cell>
        </row>
        <row r="975">
          <cell r="H975">
            <v>47</v>
          </cell>
          <cell r="I975">
            <v>37</v>
          </cell>
          <cell r="J975">
            <v>33</v>
          </cell>
        </row>
        <row r="976">
          <cell r="A976" t="str">
            <v>CERM1000</v>
          </cell>
          <cell r="B976" t="str">
            <v>睾酮(T)测定</v>
          </cell>
          <cell r="C976" t="str">
            <v>样本类型：血液。样本采集、签收、处理，定标和质控，检测样本，审核结果，录入实验室信息系统或人工登记，发送报告；按规定处理废弃物；接受临床相关咨询。</v>
          </cell>
          <cell r="D976" t="str">
            <v>试剂，定标液，质控液</v>
          </cell>
        </row>
        <row r="976">
          <cell r="F976" t="str">
            <v>项</v>
          </cell>
        </row>
        <row r="976">
          <cell r="H976">
            <v>47</v>
          </cell>
          <cell r="I976">
            <v>37</v>
          </cell>
          <cell r="J976">
            <v>33</v>
          </cell>
        </row>
        <row r="977">
          <cell r="A977" t="str">
            <v>CERN1000</v>
          </cell>
          <cell r="B977" t="str">
            <v>双氢睾酮(DHT)测定</v>
          </cell>
          <cell r="C977" t="str">
            <v>样本类型：血液。样本采集、签收、处理，定标和质控，检测样本，审核结果，录入实验室信息系统或人工登记，发送报告；按规定处理废弃物；接受临床相关咨询。</v>
          </cell>
          <cell r="D977" t="str">
            <v>试剂，定标液，质控液</v>
          </cell>
        </row>
        <row r="977">
          <cell r="F977" t="str">
            <v>项</v>
          </cell>
        </row>
        <row r="977">
          <cell r="H977">
            <v>47</v>
          </cell>
          <cell r="I977">
            <v>37</v>
          </cell>
          <cell r="J977">
            <v>33</v>
          </cell>
        </row>
        <row r="978">
          <cell r="A978" t="str">
            <v>CERP1000</v>
          </cell>
          <cell r="B978" t="str">
            <v>17α羟孕酮测定</v>
          </cell>
          <cell r="C978" t="str">
            <v>样本类型：血液。样本采集、签收、处理，定标和质控，检测样本，审核结果，录入实验室信息系统或人工登记，发送报告；按规定处理废弃物；接受临床相关咨询。</v>
          </cell>
          <cell r="D978" t="str">
            <v>试剂，定标液，质控液</v>
          </cell>
        </row>
        <row r="978">
          <cell r="F978" t="str">
            <v>项</v>
          </cell>
        </row>
        <row r="978">
          <cell r="H978">
            <v>50</v>
          </cell>
          <cell r="I978">
            <v>40</v>
          </cell>
          <cell r="J978">
            <v>35</v>
          </cell>
        </row>
        <row r="979">
          <cell r="A979" t="str">
            <v>CERQ1000</v>
          </cell>
          <cell r="B979" t="str">
            <v>6-酮前列腺素F1α测定</v>
          </cell>
          <cell r="C979" t="str">
            <v>样本类型：血液。样本采集、签收、处理，定标和质控，检测样本，审核结果，录入实验室信息系统或人工登记，发送报告；按规定处理废弃物；接受临床相关咨询。</v>
          </cell>
          <cell r="D979" t="str">
            <v>试剂，定标液，质控液</v>
          </cell>
        </row>
        <row r="979">
          <cell r="F979" t="str">
            <v>项</v>
          </cell>
        </row>
        <row r="979">
          <cell r="H979">
            <v>50</v>
          </cell>
          <cell r="I979">
            <v>40</v>
          </cell>
          <cell r="J979">
            <v>35</v>
          </cell>
        </row>
        <row r="980">
          <cell r="A980" t="str">
            <v>CERR8000</v>
          </cell>
          <cell r="B980" t="str">
            <v>人绒毛膜促性腺激素(HCG)测定</v>
          </cell>
          <cell r="C980" t="str">
            <v>样本类型：血液、尿液。样本采集、签收、处理，定标和质控，检测样本，审核结果，录入实验室信息系统或人工登记，发送报告；按规定处理废弃物；接受临床相关咨询。</v>
          </cell>
          <cell r="D980" t="str">
            <v>试剂，定标液，质控液</v>
          </cell>
        </row>
        <row r="980">
          <cell r="F980" t="str">
            <v>项</v>
          </cell>
        </row>
        <row r="980">
          <cell r="H980">
            <v>50</v>
          </cell>
          <cell r="I980">
            <v>40</v>
          </cell>
          <cell r="J980">
            <v>35</v>
          </cell>
        </row>
        <row r="981">
          <cell r="A981" t="str">
            <v>CERS1000</v>
          </cell>
          <cell r="B981" t="str">
            <v>β人绒毛膜促性腺激素(β-HCG)测定</v>
          </cell>
          <cell r="C981" t="str">
            <v>样本类型：血液。样本采集、签收、处理，定标和质控，检测样本，审核结果，录入实验室信息系统或人工登记，发送报告；按规定处理废弃物；接受临床相关咨询。</v>
          </cell>
          <cell r="D981" t="str">
            <v>试剂，定标液，质控液</v>
          </cell>
        </row>
        <row r="981">
          <cell r="F981" t="str">
            <v>项</v>
          </cell>
        </row>
        <row r="981">
          <cell r="H981">
            <v>50</v>
          </cell>
          <cell r="I981">
            <v>40</v>
          </cell>
          <cell r="J981">
            <v>35</v>
          </cell>
        </row>
        <row r="982">
          <cell r="A982" t="str">
            <v>CERT1000</v>
          </cell>
          <cell r="B982" t="str">
            <v>β人游离绒毛膜促性腺激素(freeβ-HCG)测定</v>
          </cell>
          <cell r="C982" t="str">
            <v>样本类型：血液。样本采集、签收、处理，定标和质控，检测样本，审核结果，录入实验室信息系统或人工登记，发送报告；按规定处理废弃物；接受临床相关咨询。</v>
          </cell>
          <cell r="D982" t="str">
            <v>试剂，定标液，质控液</v>
          </cell>
        </row>
        <row r="982">
          <cell r="F982" t="str">
            <v>项</v>
          </cell>
        </row>
        <row r="982">
          <cell r="H982">
            <v>70</v>
          </cell>
          <cell r="I982">
            <v>55</v>
          </cell>
          <cell r="J982">
            <v>50</v>
          </cell>
        </row>
        <row r="983">
          <cell r="A983" t="str">
            <v>CERU1000</v>
          </cell>
          <cell r="B983" t="str">
            <v>性激素结合球蛋白(SHBG)测定</v>
          </cell>
          <cell r="C983" t="str">
            <v>样本类型：血液。样本采集、签收、处理，定标和质控，检测样本，审核结果，录入实验室信息系统或人工登记，发送报告；按规定处理废弃物；接受临床相关咨询。</v>
          </cell>
          <cell r="D983" t="str">
            <v>试剂，定标液，质控液</v>
          </cell>
        </row>
        <row r="983">
          <cell r="F983" t="str">
            <v>项</v>
          </cell>
        </row>
        <row r="983">
          <cell r="H983">
            <v>50</v>
          </cell>
          <cell r="I983">
            <v>40</v>
          </cell>
          <cell r="J983">
            <v>35</v>
          </cell>
        </row>
        <row r="984">
          <cell r="A984" t="str">
            <v>CERU1001</v>
          </cell>
          <cell r="B984" t="str">
            <v>抗缪勒管激素测定</v>
          </cell>
          <cell r="C984" t="str">
            <v>样本类型：血液。样本采集、签收、处理，定标和质控，检测样本，审核结果，录入实验室信息系统或人工登记，发送报告；按规定处理废弃物；接受临床相关咨询。</v>
          </cell>
          <cell r="D984" t="str">
            <v>试剂、质控品</v>
          </cell>
        </row>
        <row r="984">
          <cell r="F984" t="str">
            <v>项</v>
          </cell>
        </row>
        <row r="984">
          <cell r="H984">
            <v>300</v>
          </cell>
          <cell r="I984">
            <v>240</v>
          </cell>
          <cell r="J984">
            <v>210</v>
          </cell>
        </row>
        <row r="985">
          <cell r="A985" t="str">
            <v>CERV1000</v>
          </cell>
          <cell r="B985" t="str">
            <v>胰岛素(Ins)测定</v>
          </cell>
          <cell r="C985" t="str">
            <v>样本类型：血液。样本采集、签收、处理，定标和质控，检测样本，审核结果，录入实验室信息系统或人工登记，发送报告；按规定处理废弃物；接受临床相关咨询。</v>
          </cell>
          <cell r="D985" t="str">
            <v>试剂，定标液，质控液</v>
          </cell>
        </row>
        <row r="985">
          <cell r="F985" t="str">
            <v>项</v>
          </cell>
        </row>
        <row r="985">
          <cell r="H985">
            <v>45</v>
          </cell>
          <cell r="I985">
            <v>36</v>
          </cell>
          <cell r="J985">
            <v>32</v>
          </cell>
        </row>
        <row r="986">
          <cell r="A986" t="str">
            <v>CERV-CESC</v>
          </cell>
          <cell r="B986" t="str">
            <v>胰腺及消化道激素</v>
          </cell>
        </row>
        <row r="987">
          <cell r="A987" t="str">
            <v>CERW1000</v>
          </cell>
          <cell r="B987" t="str">
            <v>胰高血糖素测定</v>
          </cell>
          <cell r="C987" t="str">
            <v>样本类型：血液。样本采集、签收、处理，定标和质控，检测样本，审核结果，录入实验室信息系统或人工登记，发送报告；按规定处理废弃物；接受临床相关咨询。</v>
          </cell>
          <cell r="D987" t="str">
            <v>试剂，定标液，质控液</v>
          </cell>
        </row>
        <row r="987">
          <cell r="F987" t="str">
            <v>项</v>
          </cell>
        </row>
        <row r="987">
          <cell r="H987">
            <v>40</v>
          </cell>
          <cell r="I987">
            <v>32</v>
          </cell>
          <cell r="J987">
            <v>28</v>
          </cell>
        </row>
        <row r="988">
          <cell r="A988" t="str">
            <v>CERX1000</v>
          </cell>
          <cell r="B988" t="str">
            <v>C肽(C-P)测定</v>
          </cell>
          <cell r="C988" t="str">
            <v>样本类型：血液。样本采集、签收、处理，定标和质控，检测样本，审核结果，录入实验室信息系统或人工登记，发送报告；按规定处理废弃物；接受临床相关咨询。</v>
          </cell>
          <cell r="D988" t="str">
            <v>试剂，定标液，质控液</v>
          </cell>
        </row>
        <row r="988">
          <cell r="F988" t="str">
            <v>项</v>
          </cell>
        </row>
        <row r="988">
          <cell r="H988">
            <v>50</v>
          </cell>
          <cell r="I988">
            <v>40</v>
          </cell>
          <cell r="J988">
            <v>35</v>
          </cell>
        </row>
        <row r="989">
          <cell r="A989" t="str">
            <v>CERY1000</v>
          </cell>
          <cell r="B989" t="str">
            <v>胃泌素测定</v>
          </cell>
          <cell r="C989" t="str">
            <v>样本类型：血液。样本采集、签收、处理，定标和质控，检测样本，审核结果，录入实验室信息系统或人工登记，发送报告；按规定处理废弃物；接受临床相关咨询。</v>
          </cell>
          <cell r="D989" t="str">
            <v>试剂，定标液，质控液</v>
          </cell>
        </row>
        <row r="989">
          <cell r="F989" t="str">
            <v>项</v>
          </cell>
        </row>
        <row r="989">
          <cell r="H989">
            <v>55</v>
          </cell>
          <cell r="I989">
            <v>28</v>
          </cell>
          <cell r="J989">
            <v>25</v>
          </cell>
        </row>
        <row r="990">
          <cell r="A990" t="str">
            <v>CERY1000</v>
          </cell>
          <cell r="B990" t="str">
            <v>胃泌素测定</v>
          </cell>
          <cell r="C990" t="str">
            <v>样本类型：血液。样本采集、签收、处理，定标和质控，检测样本，审核结果，录入实验室信息系统或人工登记，发送报告；按规定处理废弃物；接受临床相关咨询。</v>
          </cell>
          <cell r="D990" t="str">
            <v>试剂，定标液，质控液</v>
          </cell>
        </row>
        <row r="990">
          <cell r="F990" t="str">
            <v>项</v>
          </cell>
        </row>
        <row r="990">
          <cell r="H990">
            <v>55</v>
          </cell>
          <cell r="I990">
            <v>45</v>
          </cell>
          <cell r="J990">
            <v>40</v>
          </cell>
        </row>
        <row r="991">
          <cell r="A991" t="str">
            <v>CERZ1000</v>
          </cell>
          <cell r="B991" t="str">
            <v>胃泌素释放肽前体(ProGRP)测定</v>
          </cell>
          <cell r="C991" t="str">
            <v>样本类型：血液。样本采集、签收、处理，定标和质控，检测样本，审核结果，录入实验室信息系统或人工登记，发送报告；按规定处理废弃物；接受临床相关咨询。</v>
          </cell>
          <cell r="D991" t="str">
            <v>试剂，定标液，质控液</v>
          </cell>
        </row>
        <row r="991">
          <cell r="F991" t="str">
            <v>项</v>
          </cell>
        </row>
        <row r="991">
          <cell r="H991">
            <v>100</v>
          </cell>
          <cell r="I991">
            <v>32</v>
          </cell>
          <cell r="J991">
            <v>28</v>
          </cell>
        </row>
        <row r="992">
          <cell r="A992" t="str">
            <v>CERZ1000</v>
          </cell>
          <cell r="B992" t="str">
            <v>胃泌素释放肽前体(ProGRP)测定</v>
          </cell>
          <cell r="C992" t="str">
            <v>样本类型：血液。样本采集、签收、处理，定标和质控，检测样本，审核结果，录入实验室信息系统或人工登记，发送报告；按规定处理废弃物；接受临床相关咨询。</v>
          </cell>
          <cell r="D992" t="str">
            <v>试剂，定标液，质控液</v>
          </cell>
        </row>
        <row r="992">
          <cell r="F992" t="str">
            <v>项</v>
          </cell>
        </row>
        <row r="992">
          <cell r="H992">
            <v>100</v>
          </cell>
          <cell r="I992">
            <v>80</v>
          </cell>
          <cell r="J992">
            <v>70</v>
          </cell>
        </row>
        <row r="993">
          <cell r="A993" t="str">
            <v>CESA1000</v>
          </cell>
          <cell r="B993" t="str">
            <v>生长抑素(SS)测定</v>
          </cell>
          <cell r="C993" t="str">
            <v>样本类型：血液。样本采集、签收、处理，定标和质控，检测样本，审核结果，录入实验室信息系统或人工登记，发送报告；按规定处理废弃物；接受临床相关咨询。</v>
          </cell>
          <cell r="D993" t="str">
            <v>试剂，定标液，质控液</v>
          </cell>
        </row>
        <row r="993">
          <cell r="F993" t="str">
            <v>项</v>
          </cell>
        </row>
        <row r="993">
          <cell r="H993">
            <v>55</v>
          </cell>
          <cell r="I993">
            <v>45</v>
          </cell>
          <cell r="J993">
            <v>40</v>
          </cell>
        </row>
        <row r="994">
          <cell r="A994" t="str">
            <v>CESB1000</v>
          </cell>
          <cell r="B994" t="str">
            <v>促胰液素(secretin)测定</v>
          </cell>
          <cell r="C994" t="str">
            <v>样本类型：血液。样本采集、签收、处理，定标和质控，检测样本，审核结果，录入实验室信息系统或人工登记，发送报告；按规定处理废弃物；接受临床相关咨询。</v>
          </cell>
          <cell r="D994" t="str">
            <v>试剂，定标液，质控液</v>
          </cell>
        </row>
        <row r="994">
          <cell r="F994" t="str">
            <v>项</v>
          </cell>
        </row>
        <row r="994">
          <cell r="H994">
            <v>60</v>
          </cell>
          <cell r="I994">
            <v>48</v>
          </cell>
          <cell r="J994">
            <v>42</v>
          </cell>
        </row>
        <row r="995">
          <cell r="A995" t="str">
            <v>CESC1000</v>
          </cell>
          <cell r="B995" t="str">
            <v>胆囊收缩素测定</v>
          </cell>
          <cell r="C995" t="str">
            <v>样本类型：血液。样本采集、签收、处理，定标和质控，检测样本，审核结果，录入实验室信息系统或人工登记，发送报告；按规定处理废弃物；接受临床相关咨询。</v>
          </cell>
          <cell r="D995" t="str">
            <v>试剂，定标液，质控液</v>
          </cell>
        </row>
        <row r="995">
          <cell r="F995" t="str">
            <v>项</v>
          </cell>
        </row>
        <row r="995">
          <cell r="H995">
            <v>60</v>
          </cell>
          <cell r="I995">
            <v>48</v>
          </cell>
          <cell r="J995">
            <v>42</v>
          </cell>
        </row>
        <row r="996">
          <cell r="A996" t="str">
            <v>CESD</v>
          </cell>
          <cell r="B996" t="str">
            <v>甾体激素受体</v>
          </cell>
        </row>
        <row r="997">
          <cell r="A997" t="str">
            <v>CESD1000</v>
          </cell>
          <cell r="B997" t="str">
            <v>甾体激素受体测定</v>
          </cell>
          <cell r="C997" t="str">
            <v>样本类型：血液。样本采集、签收、处理，定标和质控，检测样本(皮质激素、雌激素、孕激素、雄激素受体)，审核结果，录入实验室信息系统或人工登记，发送报告；按规定处理废弃物；接受临床相关咨询。</v>
          </cell>
          <cell r="D997" t="str">
            <v>试剂，定标液，质控液</v>
          </cell>
        </row>
        <row r="997">
          <cell r="F997" t="str">
            <v>项</v>
          </cell>
        </row>
        <row r="997">
          <cell r="H997">
            <v>40</v>
          </cell>
          <cell r="I997">
            <v>32</v>
          </cell>
          <cell r="J997">
            <v>28</v>
          </cell>
        </row>
        <row r="998">
          <cell r="A998" t="str">
            <v>CESE1000</v>
          </cell>
          <cell r="B998" t="str">
            <v>环磷酸腺苷(cAMP)测定</v>
          </cell>
          <cell r="C998" t="str">
            <v>样本类型：血液。样本采集、签收、处理，定标和质控，检测样本，审核结果，录入实验室信息系统或人工登记，发送报告；按规定处理废弃物；接受临床相关咨询。</v>
          </cell>
          <cell r="D998" t="str">
            <v>试剂，定标液，质控液</v>
          </cell>
        </row>
        <row r="998">
          <cell r="F998" t="str">
            <v>项</v>
          </cell>
        </row>
        <row r="998">
          <cell r="H998">
            <v>30</v>
          </cell>
          <cell r="I998">
            <v>25</v>
          </cell>
          <cell r="J998">
            <v>20</v>
          </cell>
        </row>
        <row r="999">
          <cell r="A999" t="str">
            <v>CESE-CEST</v>
          </cell>
          <cell r="B999" t="str">
            <v>其它激素与生物活性物质</v>
          </cell>
        </row>
        <row r="1000">
          <cell r="A1000" t="str">
            <v>CESF1000</v>
          </cell>
          <cell r="B1000" t="str">
            <v>环磷酸鸟苷(cGMP)测定</v>
          </cell>
          <cell r="C1000" t="str">
            <v>样本类型：血液。样本采集、签收、处理，定标和质控，检测样本，审核结果，录入实验室信息系统或人工登记，发送报告；按规定处理废弃物；接受临床相关咨询。</v>
          </cell>
          <cell r="D1000" t="str">
            <v>试剂，定标液，质控液</v>
          </cell>
        </row>
        <row r="1000">
          <cell r="F1000" t="str">
            <v>项</v>
          </cell>
        </row>
        <row r="1000">
          <cell r="H1000">
            <v>30</v>
          </cell>
          <cell r="I1000">
            <v>25</v>
          </cell>
          <cell r="J1000">
            <v>20</v>
          </cell>
        </row>
        <row r="1001">
          <cell r="A1001" t="str">
            <v>CESG1000</v>
          </cell>
          <cell r="B1001" t="str">
            <v>组织胺(Histamine)测定</v>
          </cell>
          <cell r="C1001" t="str">
            <v>样本类型：血液。样本采集、签收、处理，定标和质控，检测样本，审核结果，录入实验室信息系统或人工登记，发送报告；按规定处理废弃物；接受临床相关咨询。</v>
          </cell>
          <cell r="D1001" t="str">
            <v>试剂，定标液，质控液</v>
          </cell>
        </row>
        <row r="1001">
          <cell r="F1001" t="str">
            <v>项</v>
          </cell>
        </row>
        <row r="1001">
          <cell r="H1001">
            <v>70</v>
          </cell>
          <cell r="I1001">
            <v>55</v>
          </cell>
          <cell r="J1001">
            <v>50</v>
          </cell>
        </row>
        <row r="1002">
          <cell r="A1002" t="str">
            <v>CESH2000</v>
          </cell>
          <cell r="B1002" t="str">
            <v>尿香草苦杏仁酸(VMA)测定</v>
          </cell>
          <cell r="C1002" t="str">
            <v>样本类型：尿液。样本采集、签收、处理后进入色谱柱，定标和质控，检测样本，审核结果，录入实验室信息系统或人工登记，发送报告；按规定处理废弃物；接受临床相关咨询。</v>
          </cell>
          <cell r="D1002" t="str">
            <v>试剂，定标液</v>
          </cell>
        </row>
        <row r="1002">
          <cell r="F1002" t="str">
            <v>项</v>
          </cell>
        </row>
        <row r="1002">
          <cell r="H1002">
            <v>15</v>
          </cell>
          <cell r="I1002">
            <v>12</v>
          </cell>
          <cell r="J1002">
            <v>10</v>
          </cell>
        </row>
        <row r="1003">
          <cell r="A1003" t="str">
            <v>CESJ1000</v>
          </cell>
          <cell r="B1003" t="str">
            <v>肾素测定</v>
          </cell>
          <cell r="C1003" t="str">
            <v>样本类型：血液。样本采集、签收、处理，定标和质控，检测样本，审核结果，录入实验室信息系统或人工登记，发送报告；按规定处理废弃物；接受临床相关咨询。</v>
          </cell>
          <cell r="D1003" t="str">
            <v>试剂，定标液，质控液</v>
          </cell>
        </row>
        <row r="1003">
          <cell r="F1003" t="str">
            <v>项</v>
          </cell>
        </row>
        <row r="1003">
          <cell r="H1003">
            <v>40</v>
          </cell>
          <cell r="I1003">
            <v>32</v>
          </cell>
          <cell r="J1003">
            <v>28</v>
          </cell>
        </row>
        <row r="1004">
          <cell r="A1004" t="str">
            <v>CESK1000</v>
          </cell>
          <cell r="B1004" t="str">
            <v>血管紧张素Ⅰ(AngⅠ)测定</v>
          </cell>
          <cell r="C1004" t="str">
            <v>样本类型：血液。样本采集、签收、处理，定标和质控，检测样本，审核结果，录入实验室信息系统或人工登记，发送报告；按规定处理废弃物；接受临床相关咨询。</v>
          </cell>
          <cell r="D1004" t="str">
            <v>试剂，定标液，质控液</v>
          </cell>
        </row>
        <row r="1004">
          <cell r="F1004" t="str">
            <v>项</v>
          </cell>
        </row>
        <row r="1004">
          <cell r="H1004">
            <v>50</v>
          </cell>
          <cell r="I1004">
            <v>40</v>
          </cell>
          <cell r="J1004">
            <v>35</v>
          </cell>
        </row>
        <row r="1005">
          <cell r="A1005" t="str">
            <v>CESL1000</v>
          </cell>
          <cell r="B1005" t="str">
            <v>血管紧张素Ⅱ(AngⅡ)测定</v>
          </cell>
          <cell r="C1005" t="str">
            <v>样本类型：血液。样本采集、签收、处理，定标和质控，检测样本，审核结果，录入实验室信息系统或人工登记，发送报告；按规定处理废弃物；接受临床相关咨询。</v>
          </cell>
          <cell r="D1005" t="str">
            <v>试剂，定标液，质控液</v>
          </cell>
        </row>
        <row r="1005">
          <cell r="F1005" t="str">
            <v>项</v>
          </cell>
        </row>
        <row r="1005">
          <cell r="H1005">
            <v>50</v>
          </cell>
          <cell r="I1005">
            <v>40</v>
          </cell>
          <cell r="J1005">
            <v>35</v>
          </cell>
        </row>
        <row r="1006">
          <cell r="A1006" t="str">
            <v>CESM1000</v>
          </cell>
          <cell r="B1006" t="str">
            <v>促红细胞生成素(EPO)测定</v>
          </cell>
          <cell r="C1006" t="str">
            <v>样本类型：血液。样本采集、签收、处理，定标和质控，检测样本，审核结果，录入实验室信息系统或人工登记，发送报告；按规定处理废弃物；接受临床相关咨询。</v>
          </cell>
          <cell r="D1006" t="str">
            <v>试剂，定标液，质控液</v>
          </cell>
        </row>
        <row r="1006">
          <cell r="F1006" t="str">
            <v>项</v>
          </cell>
        </row>
        <row r="1006">
          <cell r="H1006">
            <v>50</v>
          </cell>
          <cell r="I1006">
            <v>40</v>
          </cell>
          <cell r="J1006">
            <v>35</v>
          </cell>
        </row>
        <row r="1007">
          <cell r="A1007" t="str">
            <v>CESN1000</v>
          </cell>
          <cell r="B1007" t="str">
            <v>骨钙素测定</v>
          </cell>
          <cell r="C1007" t="str">
            <v>样本类型：血液。样本采集、签收、处理，定标和质控，检测样本，审核结果，录入实验室信息系统或人工登记，发送报告；按规定处理废弃物；接受临床相关咨询。</v>
          </cell>
          <cell r="D1007" t="str">
            <v>试剂，定标液，质控液</v>
          </cell>
        </row>
        <row r="1007">
          <cell r="F1007" t="str">
            <v>项</v>
          </cell>
        </row>
        <row r="1007">
          <cell r="H1007">
            <v>40</v>
          </cell>
          <cell r="I1007">
            <v>32</v>
          </cell>
          <cell r="J1007">
            <v>28</v>
          </cell>
        </row>
        <row r="1008">
          <cell r="A1008" t="str">
            <v>CESP1000</v>
          </cell>
          <cell r="B1008" t="str">
            <v>前列腺素(PG)测定</v>
          </cell>
          <cell r="C1008" t="str">
            <v>样本类型：血液。样本采集、签收、处理，定标和质控，检测样本，审核结果，录入实验室信息系统或人工登记，发送报告；按规定处理废弃物；接受临床相关咨询。</v>
          </cell>
          <cell r="D1008" t="str">
            <v>试剂，定标液，质控液</v>
          </cell>
        </row>
        <row r="1008">
          <cell r="F1008" t="str">
            <v>项</v>
          </cell>
        </row>
        <row r="1008">
          <cell r="H1008">
            <v>45</v>
          </cell>
          <cell r="I1008">
            <v>36</v>
          </cell>
          <cell r="J1008">
            <v>32</v>
          </cell>
        </row>
        <row r="1009">
          <cell r="A1009" t="str">
            <v>CESQ1000</v>
          </cell>
          <cell r="B1009" t="str">
            <v>一氧化氮(NO)分析</v>
          </cell>
          <cell r="C1009" t="str">
            <v>样本类型：血液。样本采集、签收、处理，定标和质控，检测样本，审核结果，录入实验室信息系统或人工登记，发送报告；按规定处理废弃物；接受临床相关咨询。</v>
          </cell>
          <cell r="D1009" t="str">
            <v>试剂，标准品，质控液</v>
          </cell>
        </row>
        <row r="1009">
          <cell r="F1009" t="str">
            <v>项</v>
          </cell>
        </row>
        <row r="1009">
          <cell r="H1009">
            <v>10</v>
          </cell>
          <cell r="I1009">
            <v>8</v>
          </cell>
          <cell r="J1009">
            <v>7</v>
          </cell>
        </row>
        <row r="1010">
          <cell r="A1010" t="str">
            <v>CESR1000</v>
          </cell>
          <cell r="B1010" t="str">
            <v>A型钠尿肽(ANP)测定</v>
          </cell>
          <cell r="C1010" t="str">
            <v>样本类型：血液。样本采集、签收、处理，定标和质控，检测样本，审核结果，录入实验室信息系统或人工登记，发送报告；按规定处理废弃物；接受临床相关咨询。</v>
          </cell>
          <cell r="D1010" t="str">
            <v>试剂，定标液，质控液</v>
          </cell>
        </row>
        <row r="1010">
          <cell r="F1010" t="str">
            <v>项</v>
          </cell>
        </row>
        <row r="1010">
          <cell r="H1010">
            <v>50</v>
          </cell>
          <cell r="I1010">
            <v>40</v>
          </cell>
          <cell r="J1010">
            <v>35</v>
          </cell>
        </row>
        <row r="1011">
          <cell r="A1011" t="str">
            <v>CESS1000</v>
          </cell>
          <cell r="B1011" t="str">
            <v>B型钠尿肽(BNP)测定</v>
          </cell>
          <cell r="C1011" t="str">
            <v>样本类型：血液。样本采集、签收、处理，定标和质控，检测样本，审核结果，录入实验室信息系统或人工登记，发送报告；按规定处理废弃物；接受临床相关咨询。</v>
          </cell>
          <cell r="D1011" t="str">
            <v>试剂，定标液，质控液</v>
          </cell>
        </row>
        <row r="1011">
          <cell r="F1011" t="str">
            <v>项</v>
          </cell>
        </row>
        <row r="1011">
          <cell r="H1011">
            <v>240</v>
          </cell>
          <cell r="I1011">
            <v>190</v>
          </cell>
          <cell r="J1011">
            <v>170</v>
          </cell>
        </row>
        <row r="1012">
          <cell r="A1012" t="str">
            <v>CEST1000</v>
          </cell>
          <cell r="B1012" t="str">
            <v>N端-B型钠尿肽前体(NT-ProBNP)测定</v>
          </cell>
          <cell r="C1012" t="str">
            <v>样本类型：血液。样本采集、签收、处理，定标和质控，检测样本，审核结果，录入实验室信息系统或人工登记，发送报告；按规定处理废弃物；接受临床相关咨询。</v>
          </cell>
          <cell r="D1012" t="str">
            <v>试剂，定标液，质控液</v>
          </cell>
        </row>
        <row r="1012">
          <cell r="F1012" t="str">
            <v>项</v>
          </cell>
        </row>
        <row r="1012">
          <cell r="H1012">
            <v>240</v>
          </cell>
          <cell r="I1012">
            <v>190</v>
          </cell>
          <cell r="J1012">
            <v>170</v>
          </cell>
        </row>
        <row r="1013">
          <cell r="A1013" t="str">
            <v>CEZA1000</v>
          </cell>
          <cell r="B1013" t="str">
            <v>血酮体(KET)测定</v>
          </cell>
          <cell r="C1013" t="str">
            <v>样本类型：血液。样本采集、签收、处理，定标和质控，检测样本，审核结果，录入实验室信息系统或人工登记，发送报告；按规定处理废弃物；接受临床相关咨询。</v>
          </cell>
          <cell r="D1013" t="str">
            <v>试剂，标准品，质控液</v>
          </cell>
        </row>
        <row r="1013">
          <cell r="F1013" t="str">
            <v>项</v>
          </cell>
        </row>
        <row r="1013">
          <cell r="H1013">
            <v>10</v>
          </cell>
          <cell r="I1013">
            <v>8</v>
          </cell>
          <cell r="J1013">
            <v>7</v>
          </cell>
        </row>
        <row r="1014">
          <cell r="A1014" t="str">
            <v>CEZA-CEZJ</v>
          </cell>
          <cell r="B1014" t="str">
            <v>13.其它</v>
          </cell>
        </row>
        <row r="1015">
          <cell r="A1015" t="str">
            <v>CEZB1000</v>
          </cell>
          <cell r="B1015" t="str">
            <v>β-羟基丁酸(β-HB)测定</v>
          </cell>
          <cell r="C1015" t="str">
            <v>样本类型：血液。样本采集、签收、处理，定标和质控，检测样本，审核结果，录入实验室信息系统或人工登记，发送报告；按规定处理废弃物；接受临床相关咨询。</v>
          </cell>
          <cell r="D1015" t="str">
            <v>试剂，标准品，质控液</v>
          </cell>
        </row>
        <row r="1015">
          <cell r="F1015" t="str">
            <v>项</v>
          </cell>
        </row>
        <row r="1015">
          <cell r="H1015">
            <v>10</v>
          </cell>
          <cell r="I1015">
            <v>8</v>
          </cell>
          <cell r="J1015">
            <v>7</v>
          </cell>
        </row>
        <row r="1016">
          <cell r="A1016" t="str">
            <v>CEZC2000</v>
          </cell>
          <cell r="B1016" t="str">
            <v>吡啶酚(PYD)测定</v>
          </cell>
          <cell r="C1016" t="str">
            <v>样本类型：尿液。样本采集、签收、处理，定标和质控，检测样本，审核结果，录入实验室信息系统或人工登记，发送报告；按规定处理废弃物；接受临床相关咨询。</v>
          </cell>
          <cell r="D1016" t="str">
            <v>试剂，定标液，质控液</v>
          </cell>
        </row>
        <row r="1016">
          <cell r="F1016" t="str">
            <v>项</v>
          </cell>
        </row>
        <row r="1016">
          <cell r="H1016">
            <v>40</v>
          </cell>
          <cell r="I1016">
            <v>32</v>
          </cell>
          <cell r="J1016">
            <v>28</v>
          </cell>
        </row>
        <row r="1017">
          <cell r="A1017" t="str">
            <v>CEZD2000</v>
          </cell>
          <cell r="B1017" t="str">
            <v>脱氧吡啶酚(DPD)测定</v>
          </cell>
          <cell r="C1017" t="str">
            <v>样本类型：尿液。样本采集、签收、处理，定标和质控，检测样本，审核结果，录入实验室信息系统或人工登记，发送报告；按规定处理废弃物；接受临床相关咨询。</v>
          </cell>
          <cell r="D1017" t="str">
            <v>试剂，定标液，质控液</v>
          </cell>
        </row>
        <row r="1017">
          <cell r="F1017" t="str">
            <v>项</v>
          </cell>
        </row>
        <row r="1017">
          <cell r="H1017">
            <v>25</v>
          </cell>
          <cell r="I1017">
            <v>20</v>
          </cell>
          <cell r="J1017">
            <v>18</v>
          </cell>
        </row>
        <row r="1018">
          <cell r="A1018" t="str">
            <v>CEZE1000</v>
          </cell>
          <cell r="B1018" t="str">
            <v>骨钙素N端中分子片段(N-MID)测定</v>
          </cell>
          <cell r="C1018" t="str">
            <v>样本类型：血液。样本采集、签收、处理，定标和质控，检测样本，审核结果，录入实验室信息系统或人工登记，发送报告；按规定处理废弃物；接受临床相关咨询。</v>
          </cell>
          <cell r="D1018" t="str">
            <v>试剂，定标液，质控液</v>
          </cell>
        </row>
        <row r="1018">
          <cell r="F1018" t="str">
            <v>项</v>
          </cell>
        </row>
        <row r="1018">
          <cell r="H1018">
            <v>60</v>
          </cell>
          <cell r="I1018">
            <v>48</v>
          </cell>
          <cell r="J1018">
            <v>42</v>
          </cell>
        </row>
        <row r="1019">
          <cell r="A1019" t="str">
            <v>CEZF1000</v>
          </cell>
          <cell r="B1019" t="str">
            <v>β-胶原降解产物(β-CTX)测定</v>
          </cell>
          <cell r="C1019" t="str">
            <v>样本类型：血液。样本采集、签收、处理，定标和质控，检测样本，审核结果，录入实验室信息系统或人工登记，发送报告；按规定处理废弃物；接受临床相关咨询。</v>
          </cell>
          <cell r="D1019" t="str">
            <v>试剂，定标液，质控液</v>
          </cell>
        </row>
        <row r="1019">
          <cell r="F1019" t="str">
            <v>项</v>
          </cell>
        </row>
        <row r="1019">
          <cell r="H1019">
            <v>80</v>
          </cell>
          <cell r="I1019">
            <v>65</v>
          </cell>
          <cell r="J1019">
            <v>55</v>
          </cell>
        </row>
        <row r="1020">
          <cell r="A1020" t="str">
            <v>CEZG1000</v>
          </cell>
          <cell r="B1020" t="str">
            <v>β-胶原特殊系列(β-Crosslaps)测定</v>
          </cell>
          <cell r="C1020" t="str">
            <v>样本类型：血液。样本采集、签收、处理，定标和质控，检测样本，审核结果，录入实验室信息系统或人工登记，发送报告；按规定处理废弃物；接受临床相关咨询。</v>
          </cell>
          <cell r="D1020" t="str">
            <v>试剂，定标液，质控液</v>
          </cell>
        </row>
        <row r="1020">
          <cell r="F1020" t="str">
            <v>项</v>
          </cell>
        </row>
        <row r="1020">
          <cell r="H1020">
            <v>70</v>
          </cell>
          <cell r="I1020">
            <v>65</v>
          </cell>
          <cell r="J1020">
            <v>55</v>
          </cell>
        </row>
        <row r="1021">
          <cell r="A1021" t="str">
            <v>CEZG1000</v>
          </cell>
          <cell r="B1021" t="str">
            <v>β-胶原特殊系列(β-Crosslaps)测定</v>
          </cell>
          <cell r="C1021" t="str">
            <v>样本类型：血液。样本采集、签收、处理，定标和质控，检测样本，审核结果，录入实验室信息系统或人工登记，发送报告；按规定处理废弃物；接受临床相关咨询。</v>
          </cell>
          <cell r="D1021" t="str">
            <v>试剂，定标液，质控液</v>
          </cell>
        </row>
        <row r="1021">
          <cell r="F1021" t="str">
            <v>项</v>
          </cell>
        </row>
        <row r="1021">
          <cell r="H1021">
            <v>70</v>
          </cell>
          <cell r="I1021">
            <v>55</v>
          </cell>
          <cell r="J1021">
            <v>50</v>
          </cell>
        </row>
        <row r="1022">
          <cell r="A1022" t="str">
            <v>CEZH1000</v>
          </cell>
          <cell r="B1022" t="str">
            <v>唾液酸测定</v>
          </cell>
          <cell r="C1022" t="str">
            <v>样本类型：血液。样本采集、签收、处理，定标和质控，检测样本，审核结果，录入实验室信息系统或人工登记，发送报告；按规定处理废弃物；接受临床相关咨询。</v>
          </cell>
          <cell r="D1022" t="str">
            <v>试剂，定标液，质控液</v>
          </cell>
        </row>
        <row r="1022">
          <cell r="F1022" t="str">
            <v>项</v>
          </cell>
        </row>
        <row r="1022">
          <cell r="H1022">
            <v>8</v>
          </cell>
          <cell r="I1022">
            <v>7</v>
          </cell>
          <cell r="J1022">
            <v>6</v>
          </cell>
        </row>
        <row r="1023">
          <cell r="A1023" t="str">
            <v>CEZJ1000</v>
          </cell>
          <cell r="B1023" t="str">
            <v>一氧化碳(CO)测定</v>
          </cell>
          <cell r="C1023" t="str">
            <v>样本类型：血液。样本采集、签收、处理，定标和质控，检测样本，审核结果，录入实验室信息系统或人工登记，发送报告；按规定处理废弃物；接受临床相关咨询。</v>
          </cell>
          <cell r="D1023" t="str">
            <v>试剂，标准品，质控液</v>
          </cell>
        </row>
        <row r="1023">
          <cell r="F1023" t="str">
            <v>项</v>
          </cell>
        </row>
        <row r="1023">
          <cell r="H1023">
            <v>5</v>
          </cell>
          <cell r="I1023">
            <v>5</v>
          </cell>
          <cell r="J1023">
            <v>5</v>
          </cell>
        </row>
        <row r="1024">
          <cell r="A1024" t="str">
            <v>CG</v>
          </cell>
          <cell r="B1024" t="str">
            <v>(四)临床免疫学检验</v>
          </cell>
        </row>
        <row r="1025">
          <cell r="A1025" t="str">
            <v>CGAA1000</v>
          </cell>
          <cell r="B1025" t="str">
            <v>总补体(CH50)测定</v>
          </cell>
          <cell r="C1025" t="str">
            <v>样本类型：血液。样本采集、签收、处理，定标和质控，检测样本，审核结果，录入实验室信息系统或人工登记，发送报告；按规定处理废弃物；接受临床相关咨询。</v>
          </cell>
          <cell r="D1025" t="str">
            <v>试剂，质控品，校准品</v>
          </cell>
        </row>
        <row r="1025">
          <cell r="F1025" t="str">
            <v>次</v>
          </cell>
        </row>
        <row r="1025">
          <cell r="H1025">
            <v>15</v>
          </cell>
          <cell r="I1025">
            <v>12</v>
          </cell>
          <cell r="J1025">
            <v>10</v>
          </cell>
        </row>
        <row r="1026">
          <cell r="A1026" t="str">
            <v>CGAA-CGCW</v>
          </cell>
          <cell r="B1026" t="str">
            <v>1.免疫功能检验</v>
          </cell>
        </row>
        <row r="1027">
          <cell r="A1027" t="str">
            <v>CGAB1000</v>
          </cell>
          <cell r="B1027" t="str">
            <v>C1q测定</v>
          </cell>
          <cell r="C1027" t="str">
            <v>样本类型：血液。样本采集、签收、处理，定标和质控，检测样本，审核结果，录入实验室信息系统或人工登记，发送报告；按规定处理废弃物；接受临床相关咨询。</v>
          </cell>
          <cell r="D1027" t="str">
            <v>试剂，质控品，校准品</v>
          </cell>
        </row>
        <row r="1027">
          <cell r="F1027" t="str">
            <v>次</v>
          </cell>
        </row>
        <row r="1027">
          <cell r="H1027">
            <v>20</v>
          </cell>
          <cell r="I1027">
            <v>16</v>
          </cell>
          <cell r="J1027">
            <v>14</v>
          </cell>
        </row>
        <row r="1028">
          <cell r="A1028" t="str">
            <v>CGAC1000</v>
          </cell>
          <cell r="B1028" t="str">
            <v>C1r测定</v>
          </cell>
          <cell r="C1028" t="str">
            <v>样本类型：血液。样本采集、签收、处理，定标和质控，检测样本，审核结果，录入实验室信息系统或人工登记，发送报告；按规定处理废弃物；接受临床相关咨询。</v>
          </cell>
          <cell r="D1028" t="str">
            <v>试剂，质控品，校准品</v>
          </cell>
        </row>
        <row r="1028">
          <cell r="F1028" t="str">
            <v>次</v>
          </cell>
        </row>
        <row r="1028">
          <cell r="H1028">
            <v>20</v>
          </cell>
          <cell r="I1028">
            <v>16</v>
          </cell>
          <cell r="J1028">
            <v>14</v>
          </cell>
        </row>
        <row r="1029">
          <cell r="A1029" t="str">
            <v>CGAD1000</v>
          </cell>
          <cell r="B1029" t="str">
            <v>C1s测定</v>
          </cell>
          <cell r="C1029" t="str">
            <v>样本类型：血液。样本采集、签收、处理，定标和质控，检测样本，审核结果，录入实验室信息系统或人工登记，发送报告；按规定处理废弃物；接受临床相关咨询。</v>
          </cell>
          <cell r="D1029" t="str">
            <v>试剂，质控品，校准品</v>
          </cell>
        </row>
        <row r="1029">
          <cell r="F1029" t="str">
            <v>次</v>
          </cell>
        </row>
        <row r="1029">
          <cell r="H1029">
            <v>20</v>
          </cell>
          <cell r="I1029">
            <v>16</v>
          </cell>
          <cell r="J1029">
            <v>14</v>
          </cell>
        </row>
        <row r="1030">
          <cell r="A1030" t="str">
            <v>CGAE1000</v>
          </cell>
          <cell r="B1030" t="str">
            <v>C2测定</v>
          </cell>
          <cell r="C1030" t="str">
            <v>样本类型：血液。样本采集、签收、处理，定标和质控，检测样本，审核结果，录入实验室信息系统或人工登记，发送报告；按规定处理废弃物；接受临床相关咨询。</v>
          </cell>
          <cell r="D1030" t="str">
            <v>试剂，质控品，校准品</v>
          </cell>
        </row>
        <row r="1030">
          <cell r="F1030" t="str">
            <v>次</v>
          </cell>
        </row>
        <row r="1030">
          <cell r="H1030">
            <v>20</v>
          </cell>
          <cell r="I1030">
            <v>16</v>
          </cell>
          <cell r="J1030">
            <v>14</v>
          </cell>
        </row>
        <row r="1031">
          <cell r="A1031" t="str">
            <v>CGAF1000</v>
          </cell>
          <cell r="B1031" t="str">
            <v>C3测定</v>
          </cell>
          <cell r="C1031" t="str">
            <v>样本类型：血液。样本采集、签收、处理，定标和质控，检测样本，审核结果，录入实验室信息系统或人工登记，发送报告；按规定处理废弃物；接受临床相关咨询。</v>
          </cell>
          <cell r="D1031" t="str">
            <v>试剂，质控品，校准品</v>
          </cell>
        </row>
        <row r="1031">
          <cell r="F1031" t="str">
            <v>次</v>
          </cell>
        </row>
        <row r="1031">
          <cell r="H1031">
            <v>20</v>
          </cell>
          <cell r="I1031">
            <v>16</v>
          </cell>
          <cell r="J1031">
            <v>14</v>
          </cell>
        </row>
        <row r="1032">
          <cell r="A1032" t="str">
            <v>CGAG1000</v>
          </cell>
          <cell r="B1032" t="str">
            <v>C4测定</v>
          </cell>
          <cell r="C1032" t="str">
            <v>样本类型：血液。样本采集、签收、处理，定标和质控，检测样本，审核结果，录入实验室信息系统或人工登记，发送报告；按规定处理废弃物；接受临床相关咨询。</v>
          </cell>
          <cell r="D1032" t="str">
            <v>试剂</v>
          </cell>
        </row>
        <row r="1032">
          <cell r="F1032" t="str">
            <v>次</v>
          </cell>
        </row>
        <row r="1032">
          <cell r="H1032">
            <v>20</v>
          </cell>
          <cell r="I1032">
            <v>16</v>
          </cell>
          <cell r="J1032">
            <v>14</v>
          </cell>
        </row>
        <row r="1033">
          <cell r="A1033" t="str">
            <v>CGAH1000</v>
          </cell>
          <cell r="B1033" t="str">
            <v>C5测定</v>
          </cell>
          <cell r="C1033" t="str">
            <v>样本类型：血液。样本采集、签收、处理，定标和质控，检测样本，审核结果，录入实验室信息系统或人工登记，发送报告；按规定处理废弃物；接受临床相关咨询。</v>
          </cell>
          <cell r="D1033" t="str">
            <v>试剂，质控品，校准品</v>
          </cell>
        </row>
        <row r="1033">
          <cell r="F1033" t="str">
            <v>次</v>
          </cell>
        </row>
        <row r="1033">
          <cell r="H1033">
            <v>20</v>
          </cell>
          <cell r="I1033">
            <v>16</v>
          </cell>
          <cell r="J1033">
            <v>14</v>
          </cell>
        </row>
        <row r="1034">
          <cell r="A1034" t="str">
            <v>CGAJ1000</v>
          </cell>
          <cell r="B1034" t="str">
            <v>C6测定</v>
          </cell>
          <cell r="C1034" t="str">
            <v>样本类型：血液。样本采集、签收、处理，定标和质控，检测样本，审核结果，录入实验室信息系统或人工登记，发送报告；按规定处理废弃物；接受临床相关咨询。</v>
          </cell>
          <cell r="D1034" t="str">
            <v>试剂，质控品，校准品</v>
          </cell>
        </row>
        <row r="1034">
          <cell r="F1034" t="str">
            <v>次</v>
          </cell>
        </row>
        <row r="1034">
          <cell r="H1034">
            <v>20</v>
          </cell>
          <cell r="I1034">
            <v>16</v>
          </cell>
          <cell r="J1034">
            <v>14</v>
          </cell>
        </row>
        <row r="1035">
          <cell r="A1035" t="str">
            <v>CGAK1000</v>
          </cell>
          <cell r="B1035" t="str">
            <v>C7测定</v>
          </cell>
          <cell r="C1035" t="str">
            <v>样本类型：血液。样本采集、签收、处理，定标和质控，检测样本，审核结果，录入实验室信息系统或人工登记，发送报告；按规定处理废弃物；接受临床相关咨询。</v>
          </cell>
          <cell r="D1035" t="str">
            <v>试剂，质控品，校准品</v>
          </cell>
        </row>
        <row r="1035">
          <cell r="F1035" t="str">
            <v>次</v>
          </cell>
        </row>
        <row r="1035">
          <cell r="H1035">
            <v>20</v>
          </cell>
          <cell r="I1035">
            <v>16</v>
          </cell>
          <cell r="J1035">
            <v>14</v>
          </cell>
        </row>
        <row r="1036">
          <cell r="A1036" t="str">
            <v>CGAL1000</v>
          </cell>
          <cell r="B1036" t="str">
            <v>C8测定</v>
          </cell>
          <cell r="C1036" t="str">
            <v>样本类型：血液。样本采集、签收、处理，定标和质控，检测样本，审核结果，录入实验室信息系统或人工登记，发送报告；按规定处理废弃物；接受临床相关咨询。</v>
          </cell>
          <cell r="D1036" t="str">
            <v>试剂，质控品，校准品</v>
          </cell>
        </row>
        <row r="1036">
          <cell r="F1036" t="str">
            <v>次</v>
          </cell>
        </row>
        <row r="1036">
          <cell r="H1036">
            <v>20</v>
          </cell>
          <cell r="I1036">
            <v>16</v>
          </cell>
          <cell r="J1036">
            <v>14</v>
          </cell>
        </row>
        <row r="1037">
          <cell r="A1037" t="str">
            <v>CGAM1000</v>
          </cell>
          <cell r="B1037" t="str">
            <v>C9测定</v>
          </cell>
          <cell r="C1037" t="str">
            <v>样本类型：血液。样本采集、签收、处理，定标和质控，检测样本，审核结果，录入实验室信息系统或人工登记，发送报告；按规定处理废弃物；接受临床相关咨询。</v>
          </cell>
          <cell r="D1037" t="str">
            <v>试剂，质控品，校准品</v>
          </cell>
        </row>
        <row r="1037">
          <cell r="F1037" t="str">
            <v>次</v>
          </cell>
        </row>
        <row r="1037">
          <cell r="H1037">
            <v>20</v>
          </cell>
          <cell r="I1037">
            <v>16</v>
          </cell>
          <cell r="J1037">
            <v>14</v>
          </cell>
        </row>
        <row r="1038">
          <cell r="A1038" t="str">
            <v>CGAN1000</v>
          </cell>
          <cell r="B1038" t="str">
            <v>补体C3b受体花环试验</v>
          </cell>
          <cell r="C1038"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
</v>
          </cell>
          <cell r="D1038" t="str">
            <v>试剂</v>
          </cell>
        </row>
        <row r="1038">
          <cell r="F1038" t="str">
            <v>次</v>
          </cell>
        </row>
        <row r="1038">
          <cell r="H1038">
            <v>10</v>
          </cell>
          <cell r="I1038">
            <v>8</v>
          </cell>
          <cell r="J1038">
            <v>7</v>
          </cell>
        </row>
        <row r="1039">
          <cell r="A1039" t="str">
            <v>CGAP1000</v>
          </cell>
          <cell r="B1039" t="str">
            <v>补体1抑制因子测定</v>
          </cell>
          <cell r="C1039" t="str">
            <v>样本类型：血液。样本采集、签收、处理，定标和质控，检测样本，审核结果，录入实验室信息系统或人工登记，发送报告；按规定处理废弃物；接受临床相关咨询。
</v>
          </cell>
          <cell r="D1039" t="str">
            <v>试剂，质控品，校准品</v>
          </cell>
        </row>
        <row r="1039">
          <cell r="F1039" t="str">
            <v>次</v>
          </cell>
        </row>
        <row r="1039">
          <cell r="H1039">
            <v>20</v>
          </cell>
          <cell r="I1039">
            <v>16</v>
          </cell>
          <cell r="J1039">
            <v>14</v>
          </cell>
        </row>
        <row r="1040">
          <cell r="A1040" t="str">
            <v>CGAQ1000</v>
          </cell>
          <cell r="B1040" t="str">
            <v>C3裂解产物(C3SP)测定</v>
          </cell>
          <cell r="C1040" t="str">
            <v>样本类型：血液。样本采集、签收、处理，琼脂糖凝胶电泳，质控，审核结果，录入实验室信息系统或人工登记，发送报告；按规定处理废弃物；接受临床相关咨询。</v>
          </cell>
          <cell r="D1040" t="str">
            <v>试剂，质控品，校准品</v>
          </cell>
        </row>
        <row r="1040">
          <cell r="F1040" t="str">
            <v>次</v>
          </cell>
        </row>
        <row r="1040">
          <cell r="H1040">
            <v>10</v>
          </cell>
          <cell r="I1040">
            <v>8</v>
          </cell>
          <cell r="J1040">
            <v>7</v>
          </cell>
        </row>
        <row r="1041">
          <cell r="A1041" t="str">
            <v>CGAR1000</v>
          </cell>
          <cell r="B1041" t="str">
            <v>C3a测定</v>
          </cell>
          <cell r="C1041" t="str">
            <v>样本类型：血液。样本采集、签收、处理，定标和质控，检测样本，审核结果，录入实验室信息系统或人工登记，发送报告；按规定处理废弃物；接受临床相关咨询。</v>
          </cell>
          <cell r="D1041" t="str">
            <v>试剂，质控品，校准品</v>
          </cell>
        </row>
        <row r="1041">
          <cell r="F1041" t="str">
            <v>次</v>
          </cell>
        </row>
        <row r="1041">
          <cell r="H1041">
            <v>10</v>
          </cell>
          <cell r="I1041">
            <v>8</v>
          </cell>
          <cell r="J1041">
            <v>7</v>
          </cell>
        </row>
        <row r="1042">
          <cell r="A1042" t="str">
            <v>CGAS8000</v>
          </cell>
          <cell r="B1042" t="str">
            <v>C3d测定</v>
          </cell>
          <cell r="C1042" t="str">
            <v>样本类型：各种样本。样本采集、签收、处理，定标和质控，检测样本，审核结果，录入实验室信息系统或人工登记，发送报告；按规定处理废弃物；接受临床相关咨询。</v>
          </cell>
          <cell r="D1042" t="str">
            <v>试剂，质控品，校准品</v>
          </cell>
        </row>
        <row r="1042">
          <cell r="F1042" t="str">
            <v>次</v>
          </cell>
        </row>
        <row r="1042">
          <cell r="H1042">
            <v>10</v>
          </cell>
          <cell r="I1042">
            <v>8</v>
          </cell>
          <cell r="J1042">
            <v>7</v>
          </cell>
        </row>
        <row r="1043">
          <cell r="A1043" t="str">
            <v>CGAT1000</v>
          </cell>
          <cell r="B1043" t="str">
            <v>免疫球蛋白G(IgG)定量测定</v>
          </cell>
          <cell r="C1043" t="str">
            <v>样本类型：血液。样本采集、签收、处理，定标和质控，检测样本，审核结果，录入实验室信息系统或人工登记，发送报告；按规定处理废弃物；接受临床相关咨询。
</v>
          </cell>
          <cell r="D1043" t="str">
            <v>试剂，质控品，校准品</v>
          </cell>
        </row>
        <row r="1043">
          <cell r="F1043" t="str">
            <v>项</v>
          </cell>
        </row>
        <row r="1043">
          <cell r="H1043">
            <v>15</v>
          </cell>
          <cell r="I1043">
            <v>12</v>
          </cell>
          <cell r="J1043">
            <v>10</v>
          </cell>
        </row>
        <row r="1044">
          <cell r="A1044" t="str">
            <v>CGAT1000</v>
          </cell>
          <cell r="B1044" t="str">
            <v>免疫球蛋白G(IgG)定量测定</v>
          </cell>
          <cell r="C1044" t="str">
            <v>样本类型：血液。样本采集、签收、处理，定标和质控，检测样本，审核结果，录入实验室信息系统或人工登记，发送报告；按规定处理废弃物；接受临床相关咨询。
</v>
          </cell>
          <cell r="D1044" t="str">
            <v>试剂，质控品，校准品</v>
          </cell>
        </row>
        <row r="1044">
          <cell r="F1044" t="str">
            <v>项</v>
          </cell>
          <cell r="G1044" t="str">
            <v>免疫球蛋白A(IgA)定量测定按此项目收费</v>
          </cell>
          <cell r="H1044">
            <v>15</v>
          </cell>
          <cell r="I1044">
            <v>12</v>
          </cell>
          <cell r="J1044">
            <v>10</v>
          </cell>
        </row>
        <row r="1045">
          <cell r="A1045" t="str">
            <v>CGAU1000</v>
          </cell>
          <cell r="B1045" t="str">
            <v>免疫球蛋白M(IgM)定量测定</v>
          </cell>
          <cell r="C1045" t="str">
            <v>样本类型：血液。分离血清，校准分析仪，检査试剂，样本上相关检测仪器操作，同时作质控，审核检验结果，发出报告，检测后样本留验及无害化处理。
</v>
          </cell>
          <cell r="D1045" t="str">
            <v>试剂，质控品，校准品</v>
          </cell>
        </row>
        <row r="1045">
          <cell r="F1045" t="str">
            <v>项</v>
          </cell>
        </row>
        <row r="1045">
          <cell r="H1045">
            <v>15</v>
          </cell>
          <cell r="I1045">
            <v>12</v>
          </cell>
          <cell r="J1045">
            <v>10</v>
          </cell>
        </row>
        <row r="1046">
          <cell r="A1046" t="str">
            <v>CGAV1000</v>
          </cell>
          <cell r="B1046" t="str">
            <v>免疫球蛋白D(IgD)定量测定</v>
          </cell>
          <cell r="C104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1046" t="str">
            <v>试剂，质控品，校准品</v>
          </cell>
        </row>
        <row r="1046">
          <cell r="F1046" t="str">
            <v>项</v>
          </cell>
        </row>
        <row r="1046">
          <cell r="H1046">
            <v>15</v>
          </cell>
          <cell r="I1046">
            <v>12</v>
          </cell>
          <cell r="J1046">
            <v>10</v>
          </cell>
        </row>
        <row r="1047">
          <cell r="A1047" t="str">
            <v>CGAW1000</v>
          </cell>
          <cell r="B1047" t="str">
            <v>免疫球蛋白E(IgE)定量测定</v>
          </cell>
          <cell r="C1047" t="str">
            <v>样本类型：血液。接样本，离心分离血清或血浆，加入样本，保温，洗涤，加试剂，温育，洗涤，相关检测仪器比色，为保结果准确，进行定标及做质控。</v>
          </cell>
          <cell r="D1047" t="str">
            <v>试剂，质控品，校准品</v>
          </cell>
        </row>
        <row r="1047">
          <cell r="F1047" t="str">
            <v>项</v>
          </cell>
        </row>
        <row r="1047">
          <cell r="H1047">
            <v>15</v>
          </cell>
          <cell r="I1047">
            <v>12</v>
          </cell>
          <cell r="J1047">
            <v>10</v>
          </cell>
        </row>
        <row r="1048">
          <cell r="A1048" t="str">
            <v>CGAX1000</v>
          </cell>
          <cell r="B1048" t="str">
            <v>分泌型免疫球蛋白A测定</v>
          </cell>
          <cell r="C1048" t="str">
            <v>样本类型：血液。样本采集、签收、处理，定标和质控，检测样本，审核结果，录入实验室信息系统或人工登记，发送报告；按规定处理废弃物；接受临床相关咨询。</v>
          </cell>
          <cell r="D1048" t="str">
            <v>试剂，质控品</v>
          </cell>
        </row>
        <row r="1048">
          <cell r="F1048" t="str">
            <v>次</v>
          </cell>
        </row>
        <row r="1048">
          <cell r="H1048">
            <v>20</v>
          </cell>
          <cell r="I1048">
            <v>16</v>
          </cell>
          <cell r="J1048">
            <v>14</v>
          </cell>
        </row>
        <row r="1049">
          <cell r="A1049" t="str">
            <v>CGAY8000</v>
          </cell>
          <cell r="B1049" t="str">
            <v>24小时IgG鞘内合成率测定</v>
          </cell>
          <cell r="C1049" t="str">
            <v>样本类型：血液和脑脊液。样本采集、签收、处理，定标和质控，检测样本，审核结果，录入实验室信息系统或人工登记，发送报告；按规定处理废弃物；接受临床相关咨询。</v>
          </cell>
          <cell r="D1049" t="str">
            <v>试剂</v>
          </cell>
        </row>
        <row r="1049">
          <cell r="F1049" t="str">
            <v>次</v>
          </cell>
        </row>
        <row r="1050">
          <cell r="A1050" t="str">
            <v>CGAZ1000</v>
          </cell>
          <cell r="B1050" t="str">
            <v>总IgE测定</v>
          </cell>
          <cell r="C1050" t="str">
            <v>样本类型：血液。样本采集、签收、处理，定标和质控，检测样本，审核结果，录入实验室信息系统或人工登记，发送报告；按规定处理废弃物；接受临床相关咨询。</v>
          </cell>
          <cell r="D1050" t="str">
            <v>试剂，质控品</v>
          </cell>
        </row>
        <row r="1050">
          <cell r="F1050" t="str">
            <v>次</v>
          </cell>
        </row>
        <row r="1050">
          <cell r="H1050">
            <v>40</v>
          </cell>
          <cell r="I1050">
            <v>32</v>
          </cell>
          <cell r="J1050">
            <v>28</v>
          </cell>
        </row>
        <row r="1051">
          <cell r="A1051" t="str">
            <v>CGBA1000</v>
          </cell>
          <cell r="B1051" t="str">
            <v>免疫球蛋白亚类定量测定</v>
          </cell>
          <cell r="C1051" t="str">
            <v>指对免疫球蛋白IgA亚类(IgA1、IgA2)或IgG亚类(IgG1、IgG2、IgG3、IgG4)的测定。样本类型：血液。样本采集、签收、处理，定标和质控，检测样本，审核结果，录入实验室信息系统或人工登记，发送报告；按规定处理废弃物；接受临床相关咨询。</v>
          </cell>
          <cell r="D1051" t="str">
            <v>试剂，质控品，校准品</v>
          </cell>
        </row>
        <row r="1051">
          <cell r="F1051" t="str">
            <v>次</v>
          </cell>
          <cell r="G1051" t="str">
            <v>每个亚类为一个计价单位</v>
          </cell>
          <cell r="H1051">
            <v>30</v>
          </cell>
          <cell r="I1051">
            <v>25</v>
          </cell>
          <cell r="J1051">
            <v>20</v>
          </cell>
        </row>
        <row r="1052">
          <cell r="A1052" t="str">
            <v>CGBB8000</v>
          </cell>
          <cell r="B1052" t="str">
            <v>免疫球蛋白轻链测定</v>
          </cell>
          <cell r="C1052" t="str">
            <v>指对Kappa型和Lambda型的测定。样本类型：血液、尿液。样本采集、签收、处理，定标和质控，检测样本，审核结果，录入实验室信息系统或人工登记，发送报告；按规定处理废弃物；接受临床相关咨询。</v>
          </cell>
          <cell r="D1052" t="str">
            <v>试剂，质控品，校准品</v>
          </cell>
        </row>
        <row r="1052">
          <cell r="F1052" t="str">
            <v>次</v>
          </cell>
        </row>
        <row r="1052">
          <cell r="H1052">
            <v>40</v>
          </cell>
          <cell r="I1052">
            <v>32</v>
          </cell>
          <cell r="J1052">
            <v>28</v>
          </cell>
        </row>
        <row r="1053">
          <cell r="A1053" t="str">
            <v>CGBB8000</v>
          </cell>
          <cell r="B1053" t="str">
            <v>免疫球蛋白轻链测定</v>
          </cell>
          <cell r="C1053" t="str">
            <v>指对Kappa型和Lambda型的测定。样本类型:血液、尿液。样本采
集、签收、处理,定标和质控,检测样本,审核结果,录入实验室信息系统或人工登记。发送报告:按规定处理废弃物;接受临床相关咨询。</v>
          </cell>
          <cell r="D1053" t="str">
            <v>试剂,
质控品,校准品</v>
          </cell>
        </row>
        <row r="1053">
          <cell r="F1053" t="str">
            <v>次</v>
          </cell>
        </row>
        <row r="1053">
          <cell r="H1053">
            <v>60</v>
          </cell>
          <cell r="I1053">
            <v>48</v>
          </cell>
          <cell r="J1053">
            <v>42</v>
          </cell>
        </row>
        <row r="1054">
          <cell r="A1054" t="str">
            <v>CGBC8000</v>
          </cell>
          <cell r="B1054" t="str">
            <v>免疫球蛋白游离轻链测定</v>
          </cell>
          <cell r="C1054" t="str">
            <v>指对Kappa型和Lambda型的测定。样本类型：血液、尿液。样本采集、签收、处理，定标和质控，检测样本，审核结果，录入实验室信息系统或人工登记，发送报告；按规定处理废弃物；接受临床相关咨询。</v>
          </cell>
          <cell r="D1054" t="str">
            <v>试剂，质控品，校准品</v>
          </cell>
        </row>
        <row r="1054">
          <cell r="F1054" t="str">
            <v>次</v>
          </cell>
        </row>
        <row r="1054">
          <cell r="H1054">
            <v>40</v>
          </cell>
          <cell r="I1054">
            <v>32</v>
          </cell>
          <cell r="J1054">
            <v>28</v>
          </cell>
        </row>
        <row r="1055">
          <cell r="A1055" t="str">
            <v>CGBD1000</v>
          </cell>
          <cell r="B1055" t="str">
            <v>T淋巴细胞转化试验</v>
          </cell>
          <cell r="C1055" t="str">
            <v>样本类型：血液。样本采集、签收、处理，培养，加试剂，离心，制片，染色，显微镜计数，质控，审核结果，录入实验室信息系统或人工登记，发送报告；按规定处理废弃物；接受临床相关咨询。</v>
          </cell>
          <cell r="D1055" t="str">
            <v>试剂</v>
          </cell>
        </row>
        <row r="1055">
          <cell r="F1055" t="str">
            <v>次</v>
          </cell>
        </row>
        <row r="1055">
          <cell r="H1055">
            <v>8</v>
          </cell>
          <cell r="I1055">
            <v>7</v>
          </cell>
          <cell r="J1055">
            <v>6</v>
          </cell>
        </row>
        <row r="1056">
          <cell r="A1056" t="str">
            <v>CGBE1000</v>
          </cell>
          <cell r="B1056" t="str">
            <v>淋巴细胞转化试验</v>
          </cell>
          <cell r="C1056"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1056" t="str">
            <v>试剂，质控品</v>
          </cell>
        </row>
        <row r="1056">
          <cell r="F1056" t="str">
            <v>次</v>
          </cell>
        </row>
        <row r="1056">
          <cell r="H1056">
            <v>8</v>
          </cell>
          <cell r="I1056">
            <v>7</v>
          </cell>
          <cell r="J1056">
            <v>6</v>
          </cell>
        </row>
        <row r="1057">
          <cell r="A1057" t="str">
            <v>CGBF1000</v>
          </cell>
          <cell r="B1057" t="str">
            <v>T淋巴细胞花环试验</v>
          </cell>
          <cell r="C1057"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
</v>
          </cell>
          <cell r="D1057" t="str">
            <v>试剂</v>
          </cell>
        </row>
        <row r="1057">
          <cell r="F1057" t="str">
            <v>次</v>
          </cell>
        </row>
        <row r="1057">
          <cell r="H1057">
            <v>8</v>
          </cell>
          <cell r="I1057">
            <v>7</v>
          </cell>
          <cell r="J1057">
            <v>6</v>
          </cell>
        </row>
        <row r="1058">
          <cell r="A1058" t="str">
            <v>CGBG1000</v>
          </cell>
          <cell r="B1058" t="str">
            <v>红细胞花环试验</v>
          </cell>
          <cell r="C1058" t="str">
            <v>样本类型：血液。样本采集、签收、鸡或羊红细胞悬液加相应抗血清混合，温育，配悬液，加淋巴细胞悬液，温育，离心，制片，染色，镜检，质控，审核结果，录入实验室信息系统或人工登记，发送报告；按规定处理废弃物；接受临床相关咨询。
</v>
          </cell>
          <cell r="D1058" t="str">
            <v>试剂</v>
          </cell>
        </row>
        <row r="1058">
          <cell r="F1058" t="str">
            <v>次</v>
          </cell>
        </row>
        <row r="1058">
          <cell r="H1058">
            <v>10</v>
          </cell>
          <cell r="I1058">
            <v>8</v>
          </cell>
          <cell r="J1058">
            <v>7</v>
          </cell>
        </row>
        <row r="1059">
          <cell r="A1059" t="str">
            <v>CGBH1000</v>
          </cell>
          <cell r="B1059" t="str">
            <v>B细胞膜表面免疫球蛋白测定</v>
          </cell>
          <cell r="C1059" t="str">
            <v>样本类型：血液。样本采集、签收、分离淋巴细胞，加入相应标记抗体，显微镜计数，审核结果，录入实验室信息系统或人工登记，发送报告；按规定处理废弃物；接受临床相关咨询。
</v>
          </cell>
          <cell r="D1059" t="str">
            <v>试剂</v>
          </cell>
        </row>
        <row r="1059">
          <cell r="F1059" t="str">
            <v>次</v>
          </cell>
        </row>
        <row r="1059">
          <cell r="H1059">
            <v>15</v>
          </cell>
          <cell r="I1059">
            <v>12</v>
          </cell>
          <cell r="J1059">
            <v>10</v>
          </cell>
        </row>
        <row r="1060">
          <cell r="A1060" t="str">
            <v>CGBJ1000</v>
          </cell>
          <cell r="B1060" t="str">
            <v>中性粒细胞趋化功能试验</v>
          </cell>
          <cell r="C1060" t="str">
            <v>样本类型：血液。样本采集、签收，琼脂糖凝胶板上孔分别加趋化因子、白细胞悬液、培养基，温育，染色镜检，质控，审核结果，录入实验室信息系统或人工登记，发送报告；按规定处理废弃物；接受临床相关咨询。
</v>
          </cell>
          <cell r="D1060" t="str">
            <v>试剂，质控品，校准品</v>
          </cell>
        </row>
        <row r="1060">
          <cell r="F1060" t="str">
            <v>次</v>
          </cell>
        </row>
        <row r="1060">
          <cell r="H1060">
            <v>15</v>
          </cell>
          <cell r="I1060">
            <v>12</v>
          </cell>
          <cell r="J1060">
            <v>10</v>
          </cell>
        </row>
        <row r="1061">
          <cell r="A1061" t="str">
            <v>CGBK1000</v>
          </cell>
          <cell r="B1061" t="str">
            <v>硝基四氮唑蓝(NBT)还原实验</v>
          </cell>
          <cell r="C1061"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1061" t="str">
            <v>试剂</v>
          </cell>
        </row>
        <row r="1061">
          <cell r="F1061" t="str">
            <v>次</v>
          </cell>
        </row>
        <row r="1061">
          <cell r="H1061">
            <v>15</v>
          </cell>
          <cell r="I1061">
            <v>12</v>
          </cell>
          <cell r="J1061">
            <v>10</v>
          </cell>
        </row>
        <row r="1062">
          <cell r="A1062" t="str">
            <v>CGBL1000</v>
          </cell>
          <cell r="B1062" t="str">
            <v>白细胞黏附试验</v>
          </cell>
          <cell r="C1062" t="str">
            <v>样本类型：血液。样本采集、签收、处理，取尼龙纤维塞入毛细管内，将其竖于试管内注入肝素抗凝血，涂片计数，质控，审核结果，录入实验室信息系统或人工登记，发送报告；按规定处理废弃物；接受临床相关咨询。</v>
          </cell>
          <cell r="D1062" t="str">
            <v>试剂</v>
          </cell>
        </row>
        <row r="1062">
          <cell r="F1062" t="str">
            <v>次</v>
          </cell>
        </row>
        <row r="1062">
          <cell r="H1062">
            <v>15</v>
          </cell>
          <cell r="I1062">
            <v>12</v>
          </cell>
          <cell r="J1062">
            <v>10</v>
          </cell>
        </row>
        <row r="1063">
          <cell r="A1063" t="str">
            <v>CGBM1000</v>
          </cell>
          <cell r="B1063" t="str">
            <v>白细胞黏附抑制试验</v>
          </cell>
          <cell r="C1063" t="str">
            <v>样本类型：血液。样本采集、签收、处理，抗凝血，加单克隆抗体，孵育，观察结果，审核结果，录入实验室信息系统或人工登记，发送报告；按规定处理废弃物；接受临床相关咨询。</v>
          </cell>
          <cell r="D1063" t="str">
            <v>试剂</v>
          </cell>
        </row>
        <row r="1063">
          <cell r="F1063" t="str">
            <v>次</v>
          </cell>
        </row>
        <row r="1063">
          <cell r="H1063">
            <v>10</v>
          </cell>
          <cell r="I1063">
            <v>12</v>
          </cell>
          <cell r="J1063">
            <v>10</v>
          </cell>
        </row>
        <row r="1064">
          <cell r="A1064" t="str">
            <v>CGBM1000</v>
          </cell>
          <cell r="B1064" t="str">
            <v>白细胞黏附抑制试验</v>
          </cell>
          <cell r="C1064" t="str">
            <v>样本类型：血液。样本采集、签收、处理，抗凝血，加单克隆抗体，孵育，观察结果，审核结果，录入实验室信息系统或人工登记，发送报告；按规定处理废弃物；接受临床相关咨询。</v>
          </cell>
          <cell r="D1064" t="str">
            <v>试剂</v>
          </cell>
        </row>
        <row r="1064">
          <cell r="F1064" t="str">
            <v>次</v>
          </cell>
        </row>
        <row r="1064">
          <cell r="H1064">
            <v>10</v>
          </cell>
          <cell r="I1064">
            <v>9</v>
          </cell>
          <cell r="J1064">
            <v>8</v>
          </cell>
        </row>
        <row r="1065">
          <cell r="A1065" t="str">
            <v>CGBN1000</v>
          </cell>
          <cell r="B1065" t="str">
            <v>白细胞杀伤功能试验</v>
          </cell>
          <cell r="C1065" t="str">
            <v>样本类型：血液。样本采集、签收、处理，试剂反应，质控，判定结果，审核结果，录入实验室信息系统或人工登记，发送报告；按规定处理废弃物；接受临床相关咨询。
</v>
          </cell>
          <cell r="D1065" t="str">
            <v>试剂</v>
          </cell>
        </row>
        <row r="1065">
          <cell r="F1065" t="str">
            <v>次</v>
          </cell>
        </row>
        <row r="1065">
          <cell r="H1065">
            <v>15</v>
          </cell>
          <cell r="I1065">
            <v>12</v>
          </cell>
          <cell r="J1065">
            <v>10</v>
          </cell>
        </row>
        <row r="1066">
          <cell r="A1066" t="str">
            <v>CGBP1000</v>
          </cell>
          <cell r="B1066" t="str">
            <v>白细胞吞噬功能试验</v>
          </cell>
          <cell r="C1066" t="str">
            <v>样本类型：血液。样本采集、签收、处理，试剂反应，质控，判定结果，审核结果，录入实验室信息系统或人工登记，发送报告；按规定处理废弃物；接受临床相关咨询。
</v>
          </cell>
          <cell r="D1066" t="str">
            <v>试剂</v>
          </cell>
        </row>
        <row r="1066">
          <cell r="F1066" t="str">
            <v>次</v>
          </cell>
        </row>
        <row r="1066">
          <cell r="H1066">
            <v>15</v>
          </cell>
          <cell r="I1066">
            <v>12</v>
          </cell>
          <cell r="J1066">
            <v>10</v>
          </cell>
        </row>
        <row r="1067">
          <cell r="A1067" t="str">
            <v>CGBQ8000</v>
          </cell>
          <cell r="B1067" t="str">
            <v>巨噬细胞吞噬功能试验</v>
          </cell>
          <cell r="C1067"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1067" t="str">
            <v>试剂</v>
          </cell>
        </row>
        <row r="1067">
          <cell r="F1067" t="str">
            <v>次</v>
          </cell>
        </row>
        <row r="1067">
          <cell r="H1067">
            <v>15</v>
          </cell>
          <cell r="I1067">
            <v>12</v>
          </cell>
          <cell r="J1067">
            <v>10</v>
          </cell>
        </row>
        <row r="1068">
          <cell r="A1068" t="str">
            <v>CGBR1000</v>
          </cell>
          <cell r="B1068" t="str">
            <v>自然杀伤淋巴细胞功能试验</v>
          </cell>
          <cell r="C1068" t="str">
            <v>样本类型：血液。样本采集、签收、处理，将受检细胞与试剂混合，振摇，判定结果，质控，审核结果，录入实验室信息系统或人工登记，发送报告；按规定处理废弃物；接受临床相关咨询。</v>
          </cell>
          <cell r="D1068" t="str">
            <v>试剂，质控品，校准品</v>
          </cell>
        </row>
        <row r="1068">
          <cell r="F1068" t="str">
            <v>次</v>
          </cell>
        </row>
        <row r="1068">
          <cell r="H1068">
            <v>25</v>
          </cell>
          <cell r="I1068">
            <v>20</v>
          </cell>
          <cell r="J1068">
            <v>18</v>
          </cell>
        </row>
        <row r="1069">
          <cell r="A1069" t="str">
            <v>CGBS1000</v>
          </cell>
          <cell r="B1069" t="str">
            <v>抗体依赖性细胞毒性实验</v>
          </cell>
          <cell r="C1069"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1069" t="str">
            <v>试剂</v>
          </cell>
        </row>
        <row r="1069">
          <cell r="F1069" t="str">
            <v>次</v>
          </cell>
        </row>
        <row r="1069">
          <cell r="H1069">
            <v>20</v>
          </cell>
          <cell r="I1069">
            <v>16</v>
          </cell>
          <cell r="J1069">
            <v>14</v>
          </cell>
        </row>
        <row r="1070">
          <cell r="A1070" t="str">
            <v>CGBT1000</v>
          </cell>
          <cell r="B1070" t="str">
            <v>溶菌酶测定</v>
          </cell>
          <cell r="C1070" t="str">
            <v>样本类型：血液。样本采集、签收、处理，加试剂，温育，检测样本，质控，审核结果，录入实验室信息系统或人工登记，发送报告；按规定处理废弃物；接受临床相关咨询。</v>
          </cell>
          <cell r="D1070" t="str">
            <v>试剂，质控品，校准品</v>
          </cell>
        </row>
        <row r="1070">
          <cell r="F1070" t="str">
            <v>次</v>
          </cell>
        </row>
        <row r="1070">
          <cell r="H1070">
            <v>10</v>
          </cell>
          <cell r="I1070">
            <v>8</v>
          </cell>
          <cell r="J1070">
            <v>7</v>
          </cell>
        </row>
        <row r="1071">
          <cell r="A1071" t="str">
            <v>CGBU1000</v>
          </cell>
          <cell r="B1071" t="str">
            <v>抗淋巴细胞抗体试验</v>
          </cell>
          <cell r="C1071" t="str">
            <v>样本类型：血液。样本采集、签收、处理，定标和质控，检测样本，审核结果，录入实验室信息系统或人工登记，发送报告；按规定处理废弃物；接受临床相关咨询。</v>
          </cell>
          <cell r="D1071" t="str">
            <v>试剂</v>
          </cell>
        </row>
        <row r="1071">
          <cell r="F1071" t="str">
            <v>次</v>
          </cell>
        </row>
        <row r="1071">
          <cell r="H1071">
            <v>12</v>
          </cell>
          <cell r="I1071">
            <v>12</v>
          </cell>
          <cell r="J1071">
            <v>10</v>
          </cell>
        </row>
        <row r="1072">
          <cell r="A1072" t="str">
            <v>CGBU1000</v>
          </cell>
          <cell r="B1072" t="str">
            <v>抗淋巴细胞抗体试验</v>
          </cell>
          <cell r="C1072" t="str">
            <v>样本类型：血液。样本采集、签收、处理，定标和质控，检测样本，审核结果，录入实验室信息系统或人工登记，发送报告；按规定处理废弃物；接受临床相关咨询。</v>
          </cell>
          <cell r="D1072" t="str">
            <v>试剂</v>
          </cell>
        </row>
        <row r="1072">
          <cell r="F1072" t="str">
            <v>次</v>
          </cell>
        </row>
        <row r="1072">
          <cell r="H1072">
            <v>12</v>
          </cell>
          <cell r="I1072">
            <v>11</v>
          </cell>
          <cell r="J1072">
            <v>10</v>
          </cell>
        </row>
        <row r="1073">
          <cell r="A1073" t="str">
            <v>CGBV1000</v>
          </cell>
          <cell r="B1073" t="str">
            <v>肥大细胞脱颗粒试验</v>
          </cell>
          <cell r="C1073" t="str">
            <v>样本类型：血液。样本采集、签收，分离白细胞，加变应原，温育，染色，定标和质控，审核结果，录入实验室信息系统或人工登记，发送报告；按规定处理废弃物；接受临床相关咨询。</v>
          </cell>
          <cell r="D1073" t="str">
            <v>试剂</v>
          </cell>
        </row>
        <row r="1073">
          <cell r="F1073" t="str">
            <v>次</v>
          </cell>
        </row>
        <row r="1073">
          <cell r="H1073">
            <v>12</v>
          </cell>
          <cell r="I1073">
            <v>12</v>
          </cell>
          <cell r="J1073">
            <v>10</v>
          </cell>
        </row>
        <row r="1074">
          <cell r="A1074" t="str">
            <v>CGBV1000</v>
          </cell>
          <cell r="B1074" t="str">
            <v>肥大细胞脱颗粒试验</v>
          </cell>
          <cell r="C1074" t="str">
            <v>样本类型：血液。样本采集、签收，分离白细胞，加变应原，温育，染色，定标和质控，审核结果，录入实验室信息系统或人工登记，发送报告；按规定处理废弃物；接受临床相关咨询。</v>
          </cell>
          <cell r="D1074" t="str">
            <v>试剂</v>
          </cell>
        </row>
        <row r="1074">
          <cell r="F1074" t="str">
            <v>次</v>
          </cell>
        </row>
        <row r="1074">
          <cell r="H1074">
            <v>12</v>
          </cell>
          <cell r="I1074">
            <v>11</v>
          </cell>
          <cell r="J1074">
            <v>10</v>
          </cell>
        </row>
        <row r="1075">
          <cell r="A1075" t="str">
            <v>CGBW1000</v>
          </cell>
          <cell r="B1075" t="str">
            <v>B因子测定</v>
          </cell>
          <cell r="C1075" t="str">
            <v>样本类型：血液。样本采集、签收、处理，加入试剂，温育，质控，审核结果，录入实验室信息系统或人工登记，发送报告；按规定处理废弃物；接受临床相关咨询。</v>
          </cell>
          <cell r="D1075" t="str">
            <v>试剂</v>
          </cell>
        </row>
        <row r="1075">
          <cell r="F1075" t="str">
            <v>次</v>
          </cell>
        </row>
        <row r="1075">
          <cell r="H1075">
            <v>25</v>
          </cell>
          <cell r="I1075">
            <v>20</v>
          </cell>
          <cell r="J1075">
            <v>18</v>
          </cell>
        </row>
        <row r="1076">
          <cell r="A1076" t="str">
            <v>CGBX1000</v>
          </cell>
          <cell r="B1076" t="str">
            <v>活化淋巴细胞测定</v>
          </cell>
          <cell r="C1076" t="str">
            <v>样本类型：血液。样本采集、签收、处理，质控，检测样本，审核结果，录入实验室信息系统或人工登记，发送报告；按规定处理废弃物；接受临床相关咨询。</v>
          </cell>
          <cell r="D1076" t="str">
            <v>试剂，质控品，校准品</v>
          </cell>
        </row>
        <row r="1076">
          <cell r="F1076" t="str">
            <v>次</v>
          </cell>
        </row>
        <row r="1076">
          <cell r="H1076">
            <v>50</v>
          </cell>
          <cell r="I1076">
            <v>40</v>
          </cell>
          <cell r="J1076">
            <v>35</v>
          </cell>
        </row>
        <row r="1077">
          <cell r="A1077" t="str">
            <v>CGBY1000</v>
          </cell>
          <cell r="B1077" t="str">
            <v>淋巴细胞亚群绝对计数</v>
          </cell>
          <cell r="C1077" t="str">
            <v>包括CD3+、CD4+、CD8+等。样本类型：血液。样本采集、签收、处理，单克隆荧光抗体标定抗凝血，孵育，固定，计数，质控，检测样本，审核结果，录入实验室信息系统或人工登记，发送报告；按规定处理废弃物；接受临床相关咨询。</v>
          </cell>
          <cell r="D1077" t="str">
            <v>试剂，质控品，校准品</v>
          </cell>
        </row>
        <row r="1077">
          <cell r="F1077" t="str">
            <v>项</v>
          </cell>
        </row>
        <row r="1077">
          <cell r="H1077">
            <v>60</v>
          </cell>
          <cell r="I1077">
            <v>48</v>
          </cell>
          <cell r="J1077">
            <v>42</v>
          </cell>
        </row>
        <row r="1078">
          <cell r="A1078" t="str">
            <v>CGBZ1000</v>
          </cell>
          <cell r="B1078" t="str">
            <v>冷球蛋白测定</v>
          </cell>
          <cell r="C1078" t="str">
            <v>样本类型：血液。样本采集、签收、处理，检测样本，质控，审核结果，录入实验室信息系统或人工登记，发送报告；按规定处理废弃物；接受临床相关咨询。</v>
          </cell>
          <cell r="D1078" t="str">
            <v>试剂，质控品，校准品</v>
          </cell>
        </row>
        <row r="1078">
          <cell r="F1078" t="str">
            <v>次</v>
          </cell>
        </row>
        <row r="1079">
          <cell r="A1079" t="str">
            <v>CGCA1000</v>
          </cell>
          <cell r="B1079" t="str">
            <v>C-反应蛋白(CRP)测定</v>
          </cell>
          <cell r="C1079" t="str">
            <v>样本类型：血液。样本采集、签收、处理，检测样本，质控，审核结果，录入实验室信息系统或人工登记，发送报告；按规定处理废弃物；接受临床相关咨询。</v>
          </cell>
          <cell r="D1079" t="str">
            <v>试剂，质控品，校准品</v>
          </cell>
        </row>
        <row r="1079">
          <cell r="F1079" t="str">
            <v>次</v>
          </cell>
        </row>
        <row r="1079">
          <cell r="H1079">
            <v>20</v>
          </cell>
          <cell r="I1079">
            <v>16</v>
          </cell>
          <cell r="J1079">
            <v>14</v>
          </cell>
        </row>
        <row r="1080">
          <cell r="A1080" t="str">
            <v>CGCB1000</v>
          </cell>
          <cell r="B1080" t="str">
            <v>铜蓝蛋白测定</v>
          </cell>
          <cell r="C1080" t="str">
            <v>样本类型：血液。样本采集、签收、处理，检测样本，质控，审核结果，录入实验室信息系统或人工登记，发送报告；按规定处理废弃物；接受临床相关咨询。</v>
          </cell>
          <cell r="D1080" t="str">
            <v>试剂，质控品</v>
          </cell>
        </row>
        <row r="1080">
          <cell r="F1080" t="str">
            <v>次</v>
          </cell>
        </row>
        <row r="1080">
          <cell r="H1080">
            <v>30</v>
          </cell>
          <cell r="I1080">
            <v>25</v>
          </cell>
          <cell r="J1080">
            <v>20</v>
          </cell>
        </row>
        <row r="1081">
          <cell r="A1081" t="str">
            <v>CGCC8000</v>
          </cell>
          <cell r="B1081" t="str">
            <v>碱性髓鞘蛋白测定</v>
          </cell>
          <cell r="C1081" t="str">
            <v>样本类型：血液、脑脊液。样本采集、签收、处理，检测样本，质控，审核结果，录入实验室信息系统或人工登记，发送报告；按规定处理废弃物；接受临床相关咨询。</v>
          </cell>
          <cell r="D1081" t="str">
            <v>试剂，质控品，校准品</v>
          </cell>
        </row>
        <row r="1081">
          <cell r="F1081" t="str">
            <v>次</v>
          </cell>
        </row>
        <row r="1081">
          <cell r="H1081">
            <v>50</v>
          </cell>
          <cell r="I1081">
            <v>40</v>
          </cell>
          <cell r="J1081">
            <v>35</v>
          </cell>
        </row>
        <row r="1082">
          <cell r="A1082" t="str">
            <v>CGCD9000</v>
          </cell>
          <cell r="B1082" t="str">
            <v>巨噬细胞趋化功能试验</v>
          </cell>
          <cell r="C1082" t="str">
            <v>样本类型：皮疱液。样本采集、签收、处理，斑蝥敫贴收集巨噬细胞，加CRBC，染色，显微镜检查，质控，审核结果，录入实验室信息系统或人工登记，发送报告；按规定处理废弃物；接受临床相关咨询。</v>
          </cell>
          <cell r="D1082" t="str">
            <v>固定液，染色剂</v>
          </cell>
        </row>
        <row r="1082">
          <cell r="F1082" t="str">
            <v>次</v>
          </cell>
        </row>
        <row r="1082">
          <cell r="H1082">
            <v>70</v>
          </cell>
          <cell r="I1082">
            <v>65</v>
          </cell>
          <cell r="J1082">
            <v>55</v>
          </cell>
        </row>
        <row r="1083">
          <cell r="A1083" t="str">
            <v>CGCD9000</v>
          </cell>
          <cell r="B1083" t="str">
            <v>巨噬细胞趋化功能试验</v>
          </cell>
          <cell r="C1083" t="str">
            <v>样本类型：皮疱液。样本采集、签收、处理，斑蝥敫贴收集巨噬细胞，加CRBC，染色，显微镜检查，质控，审核结果，录入实验室信息系统或人工登记，发送报告；按规定处理废弃物；接受临床相关咨询。</v>
          </cell>
          <cell r="D1083" t="str">
            <v>固定液，染色剂</v>
          </cell>
        </row>
        <row r="1083">
          <cell r="F1083" t="str">
            <v>次</v>
          </cell>
        </row>
        <row r="1083">
          <cell r="H1083">
            <v>70</v>
          </cell>
          <cell r="I1083">
            <v>55</v>
          </cell>
          <cell r="J1083">
            <v>50</v>
          </cell>
        </row>
        <row r="1084">
          <cell r="A1084" t="str">
            <v>CGCE1000</v>
          </cell>
          <cell r="B1084" t="str">
            <v>肿瘤坏死因子受体测定</v>
          </cell>
          <cell r="C1084" t="str">
            <v>指对肿瘤坏死因子受体1、2的测定。样本类型：血液。样本采集、签收、处理，加免疫试剂，保温，温育，检测，质控，审核结果，录入实验室信息系统或人工登记，发送报告；按规定处理废弃物；接受临床相关咨询。</v>
          </cell>
          <cell r="D1084" t="str">
            <v>校准品，质控品，试剂</v>
          </cell>
        </row>
        <row r="1084">
          <cell r="F1084" t="str">
            <v>次</v>
          </cell>
        </row>
        <row r="1084">
          <cell r="H1084">
            <v>45</v>
          </cell>
          <cell r="I1084">
            <v>36</v>
          </cell>
          <cell r="J1084">
            <v>32</v>
          </cell>
        </row>
        <row r="1085">
          <cell r="A1085" t="str">
            <v>CGCF1000</v>
          </cell>
          <cell r="B1085" t="str">
            <v>p-选择素测定</v>
          </cell>
          <cell r="C1085" t="str">
            <v>样本类型：血液。样本采集、签收、处理，加免疫试剂，保温，温育，检测，质控，审核结果，录入实验室信息系统或人工登记，发送报告；按规定处理废弃物；接受临床相关咨询。</v>
          </cell>
          <cell r="D1085" t="str">
            <v>校准品，质控品，试剂</v>
          </cell>
        </row>
        <row r="1085">
          <cell r="F1085" t="str">
            <v>次</v>
          </cell>
        </row>
        <row r="1085">
          <cell r="H1085">
            <v>40</v>
          </cell>
          <cell r="I1085">
            <v>36</v>
          </cell>
          <cell r="J1085">
            <v>32</v>
          </cell>
        </row>
        <row r="1086">
          <cell r="A1086" t="str">
            <v>CGCF1000</v>
          </cell>
          <cell r="B1086" t="str">
            <v>p-选择素测定</v>
          </cell>
          <cell r="C1086" t="str">
            <v>样本类型：血液。样本采集、签收、处理，加免疫试剂，保温，温育，检测，质控，审核结果，录入实验室信息系统或人工登记，发送报告；按规定处理废弃物；接受临床相关咨询。</v>
          </cell>
          <cell r="D1086" t="str">
            <v>校准品，质控品，试剂</v>
          </cell>
        </row>
        <row r="1086">
          <cell r="F1086" t="str">
            <v>次</v>
          </cell>
        </row>
        <row r="1086">
          <cell r="H1086">
            <v>40</v>
          </cell>
          <cell r="I1086">
            <v>32</v>
          </cell>
          <cell r="J1086">
            <v>28</v>
          </cell>
        </row>
        <row r="1087">
          <cell r="A1087" t="str">
            <v>CGCG1000</v>
          </cell>
          <cell r="B1087" t="str">
            <v>E-选择素测定</v>
          </cell>
          <cell r="C1087" t="str">
            <v>样本类型：血液。样本采集、签收、处理，加免疫试剂，保温，温育，检测，质控，审核结果，录入实验室信息系统或人工登记，发送报告；按规定处理废弃物；接受临床相关咨询。</v>
          </cell>
          <cell r="D1087" t="str">
            <v>校准品，质控品，试剂</v>
          </cell>
        </row>
        <row r="1087">
          <cell r="F1087" t="str">
            <v>次</v>
          </cell>
        </row>
        <row r="1087">
          <cell r="H1087">
            <v>40</v>
          </cell>
          <cell r="I1087">
            <v>36</v>
          </cell>
          <cell r="J1087">
            <v>32</v>
          </cell>
        </row>
        <row r="1088">
          <cell r="A1088" t="str">
            <v>CGCG1000</v>
          </cell>
          <cell r="B1088" t="str">
            <v>E-选择素测定</v>
          </cell>
          <cell r="C1088" t="str">
            <v>样本类型：血液。样本采集、签收、处理，加免疫试剂，保温，温育，检测，质控，审核结果，录入实验室信息系统或人工登记，发送报告；按规定处理废弃物；接受临床相关咨询。</v>
          </cell>
          <cell r="D1088" t="str">
            <v>校准品，质控品，试剂</v>
          </cell>
        </row>
        <row r="1088">
          <cell r="F1088" t="str">
            <v>次</v>
          </cell>
        </row>
        <row r="1088">
          <cell r="H1088">
            <v>40</v>
          </cell>
          <cell r="I1088">
            <v>32</v>
          </cell>
          <cell r="J1088">
            <v>28</v>
          </cell>
        </row>
        <row r="1089">
          <cell r="A1089" t="str">
            <v>CGCH1000</v>
          </cell>
          <cell r="B1089" t="str">
            <v>细胞内粘附分子测定</v>
          </cell>
          <cell r="C1089" t="str">
            <v>指对细胞内粘附分子1、3的测定。样本类型：血液。样本采集、签收、处理，加免疫试剂，保温，温育，检测，质控，审核结果，录入实验室信息系统或人工登记，发送报告；按规定处理废弃物；接受临床相关咨询。</v>
          </cell>
          <cell r="D1089" t="str">
            <v>校准品，质控品，试剂</v>
          </cell>
        </row>
        <row r="1089">
          <cell r="F1089" t="str">
            <v>次</v>
          </cell>
        </row>
        <row r="1089">
          <cell r="H1089">
            <v>45</v>
          </cell>
          <cell r="I1089">
            <v>36</v>
          </cell>
          <cell r="J1089">
            <v>32</v>
          </cell>
        </row>
        <row r="1090">
          <cell r="A1090" t="str">
            <v>CGCJ1000</v>
          </cell>
          <cell r="B1090" t="str">
            <v>白细胞介素受体测定</v>
          </cell>
          <cell r="C1090" t="str">
            <v>指白细胞介素受体2、4、6、7。样本类型：血液。样本采集、签收、处理，加免疫试剂，保温，温育，检测，质控，审核结果，录入实验室信息系统或人工登记，发送报告；按规定处理废弃物；接受临床相关咨询。</v>
          </cell>
          <cell r="D1090" t="str">
            <v>校准品，质控品，试剂</v>
          </cell>
        </row>
        <row r="1090">
          <cell r="F1090" t="str">
            <v>次</v>
          </cell>
        </row>
        <row r="1090">
          <cell r="H1090">
            <v>50</v>
          </cell>
          <cell r="I1090">
            <v>40</v>
          </cell>
          <cell r="J1090">
            <v>35</v>
          </cell>
        </row>
        <row r="1091">
          <cell r="A1091" t="str">
            <v>CGCK1000</v>
          </cell>
          <cell r="B1091" t="str">
            <v>白细胞介素测定</v>
          </cell>
          <cell r="C1091" t="str">
            <v>包括白细胞介素1、1β、2、4、5、6、8、10、12、12p、18等。样本类型：血液。样本采集、签收、处理，加免疫试剂，保温，温育，检测，质控，审核结果，录入实验室信息系统或人工登记，发送报告；按规定处理废弃物；接受临床相关咨询。</v>
          </cell>
          <cell r="D1091" t="str">
            <v>试剂，质控品，校准品</v>
          </cell>
        </row>
        <row r="1091">
          <cell r="F1091" t="str">
            <v>项</v>
          </cell>
        </row>
        <row r="1091">
          <cell r="H1091">
            <v>50</v>
          </cell>
          <cell r="I1091">
            <v>40</v>
          </cell>
          <cell r="J1091">
            <v>35</v>
          </cell>
        </row>
        <row r="1092">
          <cell r="A1092" t="str">
            <v>CGCL1000</v>
          </cell>
          <cell r="B1092" t="str">
            <v>白细胞介素-4(IL-4)测定</v>
          </cell>
          <cell r="C1092" t="str">
            <v>样本类型：血液。样本采集、签收、处理，加免疫试剂，保温，温育，检测，质控，审核结果，录入实验室信息系统或人工登记，发送报告；按规定处理废弃物；接受临床相关咨询。</v>
          </cell>
          <cell r="D1092" t="str">
            <v>试剂，质控品，校准品</v>
          </cell>
        </row>
        <row r="1092">
          <cell r="F1092" t="str">
            <v>次</v>
          </cell>
        </row>
        <row r="1092">
          <cell r="H1092">
            <v>50</v>
          </cell>
          <cell r="I1092">
            <v>40</v>
          </cell>
          <cell r="J1092">
            <v>35</v>
          </cell>
        </row>
        <row r="1093">
          <cell r="A1093" t="str">
            <v>CGCM1000</v>
          </cell>
          <cell r="B1093" t="str">
            <v>白细胞介素-6(IL-6)测定</v>
          </cell>
          <cell r="C1093" t="str">
            <v>样本类型：血液。样本采集、签收、处理，加免疫试剂，保温，温育，检测，质控，审核结果，录入实验室信息系统或人工登记，发送报告；按规定处理废弃物；接受临床相关咨询。</v>
          </cell>
          <cell r="D1093" t="str">
            <v>试剂，质控品，校准品</v>
          </cell>
        </row>
        <row r="1093">
          <cell r="F1093" t="str">
            <v>次</v>
          </cell>
        </row>
        <row r="1093">
          <cell r="H1093">
            <v>50</v>
          </cell>
          <cell r="I1093">
            <v>40</v>
          </cell>
          <cell r="J1093">
            <v>35</v>
          </cell>
        </row>
        <row r="1094">
          <cell r="A1094" t="str">
            <v>CGCN1000</v>
          </cell>
          <cell r="B1094" t="str">
            <v>白细胞介素-8(IL-8)测定</v>
          </cell>
          <cell r="C1094" t="str">
            <v>样本类型：血液。样本采集、签收、处理，加免疫试剂，保温，温育，检测，质控，审核结果，录入实验室信息系统或人工登记，发送报告；按规定处理废弃物；接受临床相关咨询。</v>
          </cell>
          <cell r="D1094" t="str">
            <v>试剂，质控品，校准品</v>
          </cell>
        </row>
        <row r="1094">
          <cell r="F1094" t="str">
            <v>次</v>
          </cell>
        </row>
        <row r="1094">
          <cell r="H1094">
            <v>50</v>
          </cell>
          <cell r="I1094">
            <v>40</v>
          </cell>
          <cell r="J1094">
            <v>35</v>
          </cell>
        </row>
        <row r="1095">
          <cell r="A1095" t="str">
            <v>CGCP1000</v>
          </cell>
          <cell r="B1095" t="str">
            <v>干扰素(IFN)测定</v>
          </cell>
          <cell r="C1095" t="str">
            <v>包括干扰素α、β、γ。样本类型：血液。样本采集、签收、处理，加免疫试剂，保温，温育，检测，质控，审核结果，录入实验室信息系统或人工登记，发送报告；按规定处理废弃物；接受临床相关咨询。</v>
          </cell>
          <cell r="D1095" t="str">
            <v>试剂，质控品，校准品</v>
          </cell>
        </row>
        <row r="1095">
          <cell r="F1095" t="str">
            <v>项</v>
          </cell>
        </row>
        <row r="1095">
          <cell r="H1095">
            <v>60</v>
          </cell>
          <cell r="I1095">
            <v>48</v>
          </cell>
          <cell r="J1095">
            <v>42</v>
          </cell>
        </row>
        <row r="1096">
          <cell r="A1096" t="str">
            <v>CGCQ1000</v>
          </cell>
          <cell r="B1096" t="str">
            <v>可溶性细胞间黏附分子-1(sICAM-1)测定</v>
          </cell>
          <cell r="C1096" t="str">
            <v>样本类型：血液。样本采集、签收、处理，加免疫试剂，保温，温育，检测，质控，审核结果，录入实验室信息系统或人工登记，发送报告；按规定处理废弃物；接受临床相关咨询。</v>
          </cell>
          <cell r="D1096" t="str">
            <v>试剂，质控品，校准品</v>
          </cell>
        </row>
        <row r="1096">
          <cell r="F1096" t="str">
            <v>次</v>
          </cell>
        </row>
        <row r="1096">
          <cell r="H1096">
            <v>60</v>
          </cell>
          <cell r="I1096">
            <v>48</v>
          </cell>
          <cell r="J1096">
            <v>42</v>
          </cell>
        </row>
        <row r="1097">
          <cell r="A1097" t="str">
            <v>CGCR1000</v>
          </cell>
          <cell r="B1097" t="str">
            <v>脂多糖结合蛋白测定</v>
          </cell>
          <cell r="C1097" t="str">
            <v>样本类型：血液。样本采集、签收、处理，加免疫试剂，保温，温育，检测，质控，审核结果，录入实验室信息系统或人工登记，发送报告；按规定处理废弃物；接受临床相关咨询。</v>
          </cell>
          <cell r="D1097" t="str">
            <v>试剂，质控品</v>
          </cell>
        </row>
        <row r="1097">
          <cell r="F1097" t="str">
            <v>次</v>
          </cell>
        </row>
        <row r="1097">
          <cell r="H1097">
            <v>60</v>
          </cell>
          <cell r="I1097">
            <v>48</v>
          </cell>
          <cell r="J1097">
            <v>42</v>
          </cell>
        </row>
        <row r="1098">
          <cell r="A1098" t="str">
            <v>CGCS1000</v>
          </cell>
          <cell r="B1098" t="str">
            <v>血清淀粉样蛋白A测定</v>
          </cell>
          <cell r="C1098" t="str">
            <v>样本类型：血液。样本采集、签收、处理，加免疫试剂，保温，温育，检测，质控，审核结果，录入实验室信息系统或人工登记，发送报告；按规定处理废弃物；接受临床相关咨询。</v>
          </cell>
          <cell r="D1098" t="str">
            <v>试剂，质控品</v>
          </cell>
        </row>
        <row r="1098">
          <cell r="F1098" t="str">
            <v>次</v>
          </cell>
        </row>
        <row r="1098">
          <cell r="H1098">
            <v>50</v>
          </cell>
          <cell r="I1098">
            <v>48</v>
          </cell>
          <cell r="J1098">
            <v>42</v>
          </cell>
        </row>
        <row r="1099">
          <cell r="A1099" t="str">
            <v>CGCS1000</v>
          </cell>
          <cell r="B1099" t="str">
            <v>血清淀粉样蛋白A测定</v>
          </cell>
          <cell r="C1099" t="str">
            <v>样本类型：血液。样本采集、签收、处理，加免疫试剂，保温，温育，检测，质控，审核结果，录入实验室信息系统或人工登记，发送报告；按规定处理废弃物；接受临床相关咨询。</v>
          </cell>
          <cell r="D1099" t="str">
            <v>试剂，质控品</v>
          </cell>
        </row>
        <row r="1099">
          <cell r="F1099" t="str">
            <v>次</v>
          </cell>
        </row>
        <row r="1099">
          <cell r="H1099">
            <v>50</v>
          </cell>
          <cell r="I1099">
            <v>40</v>
          </cell>
          <cell r="J1099">
            <v>35</v>
          </cell>
        </row>
        <row r="1100">
          <cell r="A1100" t="str">
            <v>CGCT1000</v>
          </cell>
          <cell r="B1100" t="str">
            <v>M蛋白测定</v>
          </cell>
          <cell r="C1100" t="str">
            <v>样本类型：血液。样本采集、签收、处理，加免疫试剂，保温，温育，检测，质控，审核结果，录入实验室信息系统或人工登记，发送报告；按规定处理废弃物；接受临床相关咨询。</v>
          </cell>
          <cell r="D1100" t="str">
            <v>试剂，质控品，校准品</v>
          </cell>
        </row>
        <row r="1100">
          <cell r="F1100" t="str">
            <v>次</v>
          </cell>
        </row>
        <row r="1100">
          <cell r="H1100">
            <v>40</v>
          </cell>
          <cell r="I1100">
            <v>32</v>
          </cell>
          <cell r="J1100">
            <v>28</v>
          </cell>
        </row>
        <row r="1101">
          <cell r="A1101" t="str">
            <v>CGCU1000</v>
          </cell>
          <cell r="B1101" t="str">
            <v>自然杀伤(NK)细胞抗肿瘤活性检测</v>
          </cell>
          <cell r="C1101" t="str">
            <v>样本类型：血液。样本采集、签收、处理，分离NK细胞，NK细胞与放射性核素标记的肿瘤细胞作用后，检测，质控，审核结果，录入实验室信息系统或人工登记，发送报告；按规定处理废弃物；接受临床相关咨询。</v>
          </cell>
          <cell r="D1101" t="str">
            <v>试剂，质控品，校准品</v>
          </cell>
        </row>
        <row r="1101">
          <cell r="F1101" t="str">
            <v>次</v>
          </cell>
        </row>
        <row r="1101">
          <cell r="H1101">
            <v>40</v>
          </cell>
          <cell r="I1101">
            <v>32</v>
          </cell>
          <cell r="J1101">
            <v>28</v>
          </cell>
        </row>
        <row r="1102">
          <cell r="A1102" t="str">
            <v>CGCV8000</v>
          </cell>
          <cell r="B1102" t="str">
            <v>淋巴细胞亚类检测</v>
          </cell>
          <cell r="C1102" t="str">
            <v>包括TH1、TH2。样本类型：血液、关节液。样本采集、签收、处理，样本用单克隆荧光抗体标定，孵育，固定，检测，质控，审核结果，录入实验室信息系统或人工登记，发送报告；按规定处理废弃物；接受临床相关咨询。</v>
          </cell>
          <cell r="D1102" t="str">
            <v>试剂，质控品，校准品</v>
          </cell>
        </row>
        <row r="1102">
          <cell r="F1102" t="str">
            <v>项</v>
          </cell>
        </row>
        <row r="1102">
          <cell r="H1102">
            <v>60</v>
          </cell>
          <cell r="I1102">
            <v>48</v>
          </cell>
          <cell r="J1102">
            <v>42</v>
          </cell>
        </row>
        <row r="1103">
          <cell r="A1103" t="str">
            <v>CGCW1000</v>
          </cell>
          <cell r="B1103" t="str">
            <v>内皮生长因子检测</v>
          </cell>
          <cell r="C1103" t="str">
            <v>样本类型：血液。样本采集、签收、处理，定标和质控，检测样本，审核结果，录入实验室信息系统或人工登记，发送报告；按规定处理废弃物；接受临床相关咨询。</v>
          </cell>
          <cell r="D1103" t="str">
            <v>试剂，质控品</v>
          </cell>
        </row>
        <row r="1103">
          <cell r="F1103" t="str">
            <v>次</v>
          </cell>
        </row>
        <row r="1103">
          <cell r="H1103">
            <v>60</v>
          </cell>
          <cell r="I1103">
            <v>48</v>
          </cell>
          <cell r="J1103">
            <v>42</v>
          </cell>
        </row>
        <row r="1104">
          <cell r="A1104" t="str">
            <v>CGDA1000</v>
          </cell>
          <cell r="B1104" t="str">
            <v>系统性红斑狼疮因子(LEF)试验</v>
          </cell>
          <cell r="C1104" t="str">
            <v>样本类型：血液。样本采集、签收、处理，被检血清加胶乳试剂，混匀，检测，质控，审核结果，录入实验室信息系统或人工登记，发送报告；按规定处理废弃物；接受临床相关咨询。</v>
          </cell>
          <cell r="D1104" t="str">
            <v>试剂，质控品</v>
          </cell>
        </row>
        <row r="1104">
          <cell r="F1104" t="str">
            <v>次</v>
          </cell>
        </row>
        <row r="1104">
          <cell r="H1104">
            <v>20</v>
          </cell>
          <cell r="I1104">
            <v>16</v>
          </cell>
          <cell r="J1104">
            <v>14</v>
          </cell>
        </row>
        <row r="1105">
          <cell r="A1105" t="str">
            <v>CGDA-CGKK</v>
          </cell>
          <cell r="B1105" t="str">
            <v>2.自身免疫病检验</v>
          </cell>
        </row>
        <row r="1106">
          <cell r="A1106" t="str">
            <v>CGDB1000</v>
          </cell>
          <cell r="B1106" t="str">
            <v>抗核抗体(ANA)测定</v>
          </cell>
          <cell r="C1106" t="str">
            <v>样本类型：血液。样本采集、签收、处理，加试剂，反应，检测，质控，审核结果，录入实验室信息系统或人工登记，发送报告；按规定处理废弃物；接受临床相关咨询。</v>
          </cell>
          <cell r="D1106" t="str">
            <v>试剂，质控品</v>
          </cell>
        </row>
        <row r="1106">
          <cell r="F1106" t="str">
            <v>次</v>
          </cell>
        </row>
        <row r="1106">
          <cell r="H1106">
            <v>20</v>
          </cell>
          <cell r="I1106">
            <v>16</v>
          </cell>
          <cell r="J1106">
            <v>14</v>
          </cell>
        </row>
        <row r="1107">
          <cell r="A1107" t="str">
            <v>CGDC1000</v>
          </cell>
          <cell r="B1107" t="str">
            <v>ENA抗体谱六项测定</v>
          </cell>
          <cell r="C1107" t="str">
            <v>指对Sm、nRNP、SS-A、SS-B、Scl-70和Jo-1的测定。样本类型：血液。样本采集、签收、处理，加免疫试剂，温育，检测，质控，审核结果，录入实验室信息系统或人工登记，发送报告；按规定处理废弃物；接受临床相关咨询。</v>
          </cell>
          <cell r="D1107" t="str">
            <v>试剂，质控品</v>
          </cell>
        </row>
        <row r="1107">
          <cell r="F1107" t="str">
            <v>次</v>
          </cell>
        </row>
        <row r="1107">
          <cell r="H1107">
            <v>70</v>
          </cell>
          <cell r="I1107">
            <v>55</v>
          </cell>
          <cell r="J1107">
            <v>50</v>
          </cell>
        </row>
        <row r="1108">
          <cell r="A1108" t="str">
            <v>CGDD1000</v>
          </cell>
          <cell r="B1108" t="str">
            <v>抗核提取物抗体(抗ENA抗体)七项测定</v>
          </cell>
          <cell r="C1108" t="str">
            <v>指对抗SSA、抗SSB、抗Jo－1、抗Sm、抗nRNP、抗Scl-70、抗rRNP抗体的测定。样本类型：血液。样本采集、签收、处理，加免疫试剂，温育，检测，质控，审核结果，录入实验室信息系统或人工登记，发送报告；按规定处理废弃物；接受临床相关咨询。</v>
          </cell>
          <cell r="D1108" t="str">
            <v>试剂，质控品</v>
          </cell>
        </row>
        <row r="1108">
          <cell r="F1108" t="str">
            <v>次</v>
          </cell>
        </row>
        <row r="1108">
          <cell r="H1108">
            <v>85</v>
          </cell>
          <cell r="I1108">
            <v>68</v>
          </cell>
          <cell r="J1108">
            <v>60</v>
          </cell>
        </row>
        <row r="1109">
          <cell r="A1109" t="str">
            <v>CGDE1000</v>
          </cell>
          <cell r="B1109" t="str">
            <v>抗核抗体谱八项测定</v>
          </cell>
          <cell r="C1109"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1109" t="str">
            <v>试剂，质控品</v>
          </cell>
        </row>
        <row r="1109">
          <cell r="F1109" t="str">
            <v>次</v>
          </cell>
        </row>
        <row r="1109">
          <cell r="H1109">
            <v>95</v>
          </cell>
          <cell r="I1109">
            <v>76</v>
          </cell>
          <cell r="J1109">
            <v>67</v>
          </cell>
        </row>
        <row r="1110">
          <cell r="A1110" t="str">
            <v>CGDF1000</v>
          </cell>
          <cell r="B1110" t="str">
            <v>抗Jo-1抗体测定</v>
          </cell>
          <cell r="C1110" t="str">
            <v>样本类型：血液。样本采集、签收、处理，加免疫试剂，温育，检测，质控，审核结果，录入实验室信息系统或人工登记，发送报告；按规定处理废弃物；接受临床相关咨询。</v>
          </cell>
          <cell r="D1110" t="str">
            <v>试剂，质控品</v>
          </cell>
        </row>
        <row r="1110">
          <cell r="F1110" t="str">
            <v>次</v>
          </cell>
        </row>
        <row r="1110">
          <cell r="H1110">
            <v>12</v>
          </cell>
          <cell r="I1110">
            <v>10</v>
          </cell>
          <cell r="J1110">
            <v>8</v>
          </cell>
        </row>
        <row r="1111">
          <cell r="A1111" t="str">
            <v>CGDG1000</v>
          </cell>
          <cell r="B1111" t="str">
            <v>抗nRNP/Sm抗体测定</v>
          </cell>
          <cell r="C1111" t="str">
            <v>指对nRNP抗体和Sm抗体的测定。样本类型：血液。样本采集、签收、处理，加免疫试剂，温育，检测，质控，审核结果，录入实验室信息系统或人工登记，发送报告；按规定处理废弃物；接受临床相关咨询。</v>
          </cell>
          <cell r="D1111" t="str">
            <v>试剂，质控品</v>
          </cell>
        </row>
        <row r="1111">
          <cell r="F1111" t="str">
            <v>次</v>
          </cell>
        </row>
        <row r="1111">
          <cell r="H1111">
            <v>20</v>
          </cell>
          <cell r="I1111">
            <v>16</v>
          </cell>
          <cell r="J1111">
            <v>14</v>
          </cell>
        </row>
        <row r="1112">
          <cell r="A1112" t="str">
            <v>CGDH1000</v>
          </cell>
          <cell r="B1112" t="str">
            <v>抗RNP抗体测定</v>
          </cell>
          <cell r="C1112" t="str">
            <v>样本类型：血液。样本采集、签收、处理，加免疫试剂，温育，检测，质控，审核结果，录入实验室信息系统或人工登记，发送报告；按规定处理废弃物；接受临床相关咨询。</v>
          </cell>
          <cell r="D1112" t="str">
            <v>试剂，质控品</v>
          </cell>
        </row>
        <row r="1112">
          <cell r="F1112" t="str">
            <v>次</v>
          </cell>
        </row>
        <row r="1112">
          <cell r="H1112">
            <v>12</v>
          </cell>
          <cell r="I1112">
            <v>10</v>
          </cell>
          <cell r="J1112">
            <v>8</v>
          </cell>
        </row>
        <row r="1113">
          <cell r="A1113" t="str">
            <v>CGDJ1000</v>
          </cell>
          <cell r="B1113" t="str">
            <v>抗Scl-70抗体测定</v>
          </cell>
          <cell r="C1113" t="str">
            <v>样本类型：血液。样本采集、签收、处理，加免疫试剂，温育，检测，质控，审核结果，录入实验室信息系统或人工登记，发送报告；按规定处理废弃物；接受临床相关咨询。</v>
          </cell>
          <cell r="D1113" t="str">
            <v>试剂，质控品</v>
          </cell>
        </row>
        <row r="1113">
          <cell r="F1113" t="str">
            <v>次</v>
          </cell>
        </row>
        <row r="1113">
          <cell r="H1113">
            <v>12</v>
          </cell>
          <cell r="I1113">
            <v>10</v>
          </cell>
          <cell r="J1113">
            <v>8</v>
          </cell>
        </row>
        <row r="1114">
          <cell r="A1114" t="str">
            <v>CGDK1000</v>
          </cell>
          <cell r="B1114" t="str">
            <v>抗Sm抗体测定</v>
          </cell>
          <cell r="C1114" t="str">
            <v>样本类型：血液。样本采集、签收、处理，加免疫试剂，温育，检测，质控，审核结果，录入实验室信息系统或人工登记，发送报告；按规定处理废弃物；接受临床相关咨询。</v>
          </cell>
          <cell r="D1114" t="str">
            <v>试剂，质控品</v>
          </cell>
        </row>
        <row r="1114">
          <cell r="F1114" t="str">
            <v>次</v>
          </cell>
        </row>
        <row r="1114">
          <cell r="H1114">
            <v>12</v>
          </cell>
          <cell r="I1114">
            <v>10</v>
          </cell>
          <cell r="J1114">
            <v>8</v>
          </cell>
        </row>
        <row r="1115">
          <cell r="A1115" t="str">
            <v>CGDL1000</v>
          </cell>
          <cell r="B1115" t="str">
            <v>抗SSA52抗体测定</v>
          </cell>
          <cell r="C1115" t="str">
            <v>样本类型：血液。样本采集、签收、处理，加免疫试剂，温育，检测，质控，审核结果，录入实验室信息系统或人工登记，发送报告；按规定处理废弃物；接受临床相关咨询。</v>
          </cell>
          <cell r="D1115" t="str">
            <v>试剂，质控品</v>
          </cell>
        </row>
        <row r="1115">
          <cell r="F1115" t="str">
            <v>次</v>
          </cell>
        </row>
        <row r="1115">
          <cell r="H1115">
            <v>12</v>
          </cell>
          <cell r="I1115">
            <v>10</v>
          </cell>
          <cell r="J1115">
            <v>8</v>
          </cell>
        </row>
        <row r="1116">
          <cell r="A1116" t="str">
            <v>CGDM1000</v>
          </cell>
          <cell r="B1116" t="str">
            <v>抗SSA60抗体测定</v>
          </cell>
          <cell r="C1116" t="str">
            <v>样本类型：血液。样本采集、签收、处理，加免疫试剂，温育，检测，质控，审核结果，录入实验室信息系统或人工登记，发送报告；按规定处理废弃物；接受临床相关咨询。</v>
          </cell>
          <cell r="D1116" t="str">
            <v>试剂，质控品</v>
          </cell>
        </row>
        <row r="1116">
          <cell r="F1116" t="str">
            <v>次</v>
          </cell>
        </row>
        <row r="1116">
          <cell r="H1116">
            <v>12</v>
          </cell>
          <cell r="I1116">
            <v>10</v>
          </cell>
          <cell r="J1116">
            <v>8</v>
          </cell>
        </row>
        <row r="1117">
          <cell r="A1117" t="str">
            <v>CGDN1000</v>
          </cell>
          <cell r="B1117" t="str">
            <v>抗SSA抗体测定</v>
          </cell>
          <cell r="C1117" t="str">
            <v>样本类型：血液。样本采集、签收、处理，加免疫试剂，温育，检测，质控，审核结果，录入实验室信息系统或人工登记，发送报告；按规定处理废弃物；接受临床相关咨询。</v>
          </cell>
          <cell r="D1117" t="str">
            <v>试剂，质控品</v>
          </cell>
        </row>
        <row r="1117">
          <cell r="F1117" t="str">
            <v>次</v>
          </cell>
        </row>
        <row r="1117">
          <cell r="H1117">
            <v>12</v>
          </cell>
          <cell r="I1117">
            <v>10</v>
          </cell>
          <cell r="J1117">
            <v>8</v>
          </cell>
        </row>
        <row r="1118">
          <cell r="A1118" t="str">
            <v>CGDP1000</v>
          </cell>
          <cell r="B1118" t="str">
            <v>抗SS-B抗体测定</v>
          </cell>
          <cell r="C1118" t="str">
            <v>样本类型：血液。样本采集、签收、处理，加免疫试剂，温育，检测，质控，审核结果，录入实验室信息系统或人工登记，发送报告；按规定处理废弃物；接受临床相关咨询。</v>
          </cell>
          <cell r="D1118" t="str">
            <v>试剂，质控品</v>
          </cell>
        </row>
        <row r="1118">
          <cell r="F1118" t="str">
            <v>次</v>
          </cell>
        </row>
        <row r="1118">
          <cell r="H1118">
            <v>12</v>
          </cell>
          <cell r="I1118">
            <v>10</v>
          </cell>
          <cell r="J1118">
            <v>8</v>
          </cell>
        </row>
        <row r="1119">
          <cell r="A1119" t="str">
            <v>CGDQ1000</v>
          </cell>
          <cell r="B1119" t="str">
            <v>抗着丝点抗体测定</v>
          </cell>
          <cell r="C1119" t="str">
            <v>样本类型：血液。样本采集、签收、处理，加免疫试剂，温育，检测，质控，审核结果，录入实验室信息系统或人工登记，发送报告；按规定处理废弃物；接受临床相关咨询。</v>
          </cell>
          <cell r="D1119" t="str">
            <v>试剂，质控品</v>
          </cell>
        </row>
        <row r="1119">
          <cell r="F1119" t="str">
            <v>次</v>
          </cell>
        </row>
        <row r="1119">
          <cell r="H1119">
            <v>12</v>
          </cell>
          <cell r="I1119">
            <v>10</v>
          </cell>
          <cell r="J1119">
            <v>8</v>
          </cell>
        </row>
        <row r="1120">
          <cell r="A1120" t="str">
            <v>CGDR1000</v>
          </cell>
          <cell r="B1120" t="str">
            <v>抗单链DNA测定</v>
          </cell>
          <cell r="C1120" t="str">
            <v>样本类型：血液。样本采集、签收、处理，加免疫试剂，温育，检测，质控，审核结果，录入实验室信息系统或人工登记，发送报告；按规定处理废弃物；接受临床相关咨询。</v>
          </cell>
          <cell r="D1120" t="str">
            <v>试剂，质控品</v>
          </cell>
        </row>
        <row r="1120">
          <cell r="F1120" t="str">
            <v>次</v>
          </cell>
        </row>
        <row r="1120">
          <cell r="H1120">
            <v>20</v>
          </cell>
          <cell r="I1120">
            <v>16</v>
          </cell>
          <cell r="J1120">
            <v>14</v>
          </cell>
        </row>
        <row r="1121">
          <cell r="A1121" t="str">
            <v>CGDS1000</v>
          </cell>
          <cell r="B1121" t="str">
            <v>抗中性粒细胞胞浆抗体(cANCA)测定</v>
          </cell>
          <cell r="C1121" t="str">
            <v>样本类型：血液。样本采集、签收、处理，加免疫试剂，温育，检测，质控，审核结果，录入实验室信息系统或人工登记，发送报告；按规定处理废弃物；接受临床相关咨询。</v>
          </cell>
          <cell r="D1121" t="str">
            <v>试剂，质控品</v>
          </cell>
        </row>
        <row r="1121">
          <cell r="F1121" t="str">
            <v>次</v>
          </cell>
        </row>
        <row r="1121">
          <cell r="H1121">
            <v>30</v>
          </cell>
          <cell r="I1121">
            <v>25</v>
          </cell>
          <cell r="J1121">
            <v>20</v>
          </cell>
        </row>
        <row r="1122">
          <cell r="A1122" t="str">
            <v>CGDT1000</v>
          </cell>
          <cell r="B1122" t="str">
            <v>抗双链DNA(抗dsDNA)测定</v>
          </cell>
          <cell r="C1122" t="str">
            <v>样本类型：血液。样本采集、签收、处理，加免疫试剂，温育，检测，质控，审核结果，录入实验室信息系统或人工登记，发送报告；按规定处理废弃物；接受临床相关咨询。</v>
          </cell>
          <cell r="D1122" t="str">
            <v>试剂，质控品</v>
          </cell>
        </row>
        <row r="1122">
          <cell r="F1122" t="str">
            <v>次</v>
          </cell>
        </row>
        <row r="1122">
          <cell r="H1122">
            <v>20</v>
          </cell>
          <cell r="I1122">
            <v>16</v>
          </cell>
          <cell r="J1122">
            <v>14</v>
          </cell>
        </row>
        <row r="1123">
          <cell r="A1123" t="str">
            <v>CGDU1000</v>
          </cell>
          <cell r="B1123" t="str">
            <v>抗线粒体M2亚型抗体(AMA-M2)测定</v>
          </cell>
          <cell r="C1123" t="str">
            <v>样本类型：血液。样本采集、签收、处理，加免疫试剂，温育，检测，质控，审核结果，录入实验室信息系统或人工登记，发送报告；按规定处理废弃物；接受临床相关咨询。</v>
          </cell>
          <cell r="D1123" t="str">
            <v>试剂，质控品</v>
          </cell>
        </row>
        <row r="1123">
          <cell r="F1123" t="str">
            <v>次</v>
          </cell>
        </row>
        <row r="1123">
          <cell r="H1123">
            <v>25</v>
          </cell>
          <cell r="I1123">
            <v>20</v>
          </cell>
          <cell r="J1123">
            <v>18</v>
          </cell>
        </row>
        <row r="1124">
          <cell r="A1124" t="str">
            <v>CGDV1000</v>
          </cell>
          <cell r="B1124" t="str">
            <v>抗线粒体抗体(AMA)测定</v>
          </cell>
          <cell r="C1124" t="str">
            <v>样本类型：血液。样本采集、签收、处理，加免疫试剂，温育，检测，质控，审核结果，录入实验室信息系统或人工登记，发送报告；按规定处理废弃物；接受临床相关咨询。</v>
          </cell>
          <cell r="D1124" t="str">
            <v>试剂，质控品</v>
          </cell>
        </row>
        <row r="1124">
          <cell r="F1124" t="str">
            <v>次</v>
          </cell>
        </row>
        <row r="1124">
          <cell r="H1124">
            <v>25</v>
          </cell>
          <cell r="I1124">
            <v>20</v>
          </cell>
          <cell r="J1124">
            <v>18</v>
          </cell>
        </row>
        <row r="1125">
          <cell r="A1125" t="str">
            <v>CGDW1000</v>
          </cell>
          <cell r="B1125" t="str">
            <v>抗线粒体亚型抗体(M2,M4,M9)测定</v>
          </cell>
          <cell r="C1125" t="str">
            <v>样本类型：血液。样本采集、签收、处理，加免疫试剂，温育，检测，质控，审核结果，录入实验室信息系统或人工登记，发送报告；按规定处理废弃物；接受临床相关咨询。</v>
          </cell>
          <cell r="D1125" t="str">
            <v>试剂，质控品</v>
          </cell>
        </row>
        <row r="1125">
          <cell r="F1125" t="str">
            <v>次</v>
          </cell>
        </row>
        <row r="1125">
          <cell r="H1125">
            <v>80</v>
          </cell>
          <cell r="I1125">
            <v>65</v>
          </cell>
          <cell r="J1125">
            <v>55</v>
          </cell>
        </row>
        <row r="1126">
          <cell r="A1126" t="str">
            <v>CGDX1000</v>
          </cell>
          <cell r="B1126" t="str">
            <v>抗gp210抗体测定</v>
          </cell>
          <cell r="C1126" t="str">
            <v>样本类型：血液。样本采集、签收、处理，加免疫试剂，温育，检测，质控，审核结果，录入实验室信息系统或人工登记，发送报告；按规定处理废弃物；接受临床相关咨询。</v>
          </cell>
          <cell r="D1126" t="str">
            <v>试剂，质控品</v>
          </cell>
        </row>
        <row r="1126">
          <cell r="F1126" t="str">
            <v>次</v>
          </cell>
        </row>
        <row r="1126">
          <cell r="H1126">
            <v>20</v>
          </cell>
          <cell r="I1126">
            <v>16</v>
          </cell>
          <cell r="J1126">
            <v>14</v>
          </cell>
        </row>
        <row r="1127">
          <cell r="A1127" t="str">
            <v>CGDY1000</v>
          </cell>
          <cell r="B1127" t="str">
            <v>抗核糖体P蛋白(rRNP)抗体测定</v>
          </cell>
          <cell r="C1127" t="str">
            <v>样本类型：血液。样本采集、签收、处理，加免疫试剂，温育，检测，质控，审核结果，录入实验室信息系统或人工登记，发送报告；按规定处理废弃物；接受临床相关咨询。</v>
          </cell>
          <cell r="D1127" t="str">
            <v>试剂，质控品</v>
          </cell>
        </row>
        <row r="1127">
          <cell r="F1127" t="str">
            <v>次</v>
          </cell>
        </row>
        <row r="1127">
          <cell r="H1127">
            <v>20</v>
          </cell>
          <cell r="I1127">
            <v>16</v>
          </cell>
          <cell r="J1127">
            <v>14</v>
          </cell>
        </row>
        <row r="1128">
          <cell r="A1128" t="str">
            <v>CGDZ1000</v>
          </cell>
          <cell r="B1128" t="str">
            <v>抗DNP抗体测定</v>
          </cell>
          <cell r="C1128" t="str">
            <v>样本类型：血液。样本采集、签收、处理，加免疫试剂，温育，检测，质控，审核结果，录入实验室信息系统或人工登记，发送报告；按规定处理废弃物；接受临床相关咨询。</v>
          </cell>
          <cell r="D1128" t="str">
            <v>试剂，质控品</v>
          </cell>
        </row>
        <row r="1128">
          <cell r="F1128" t="str">
            <v>次</v>
          </cell>
        </row>
        <row r="1128">
          <cell r="H1128">
            <v>20</v>
          </cell>
          <cell r="I1128">
            <v>16</v>
          </cell>
          <cell r="J1128">
            <v>14</v>
          </cell>
        </row>
        <row r="1129">
          <cell r="A1129" t="str">
            <v>CGEA1000</v>
          </cell>
          <cell r="B1129" t="str">
            <v>抗染色体抗体检测</v>
          </cell>
          <cell r="C1129" t="str">
            <v>样本类型：血液。样本采集、签收、处理，加免疫试剂，温育，检测，质控，审核结果，录入实验室信息系统或人工登记，发送报告；按规定处理废弃物；接受临床相关咨询。</v>
          </cell>
          <cell r="D1129" t="str">
            <v>试剂，质控品</v>
          </cell>
        </row>
        <row r="1129">
          <cell r="F1129" t="str">
            <v>次</v>
          </cell>
        </row>
        <row r="1129">
          <cell r="H1129">
            <v>20</v>
          </cell>
          <cell r="I1129">
            <v>16</v>
          </cell>
          <cell r="J1129">
            <v>14</v>
          </cell>
        </row>
        <row r="1130">
          <cell r="A1130" t="str">
            <v>CGEB1000</v>
          </cell>
          <cell r="B1130" t="str">
            <v>抗血液细胞抗体测定</v>
          </cell>
          <cell r="C1130" t="str">
            <v>包括红细胞抗体、淋巴细胞抗体、巨噬细胞抗体、血小板抗体测定。样本采集、签收、处理，加免疫试剂，温育，检测，质控，审核结果，录入实验室信息系统或人工登记，发送报告；按规定处理废弃物；接受临床相关咨询。</v>
          </cell>
          <cell r="D1130" t="str">
            <v>试剂，质控品</v>
          </cell>
        </row>
        <row r="1130">
          <cell r="F1130" t="str">
            <v>项</v>
          </cell>
        </row>
        <row r="1130">
          <cell r="H1130">
            <v>35</v>
          </cell>
          <cell r="I1130">
            <v>28</v>
          </cell>
          <cell r="J1130">
            <v>25</v>
          </cell>
        </row>
        <row r="1131">
          <cell r="A1131" t="str">
            <v>CGEC1000</v>
          </cell>
          <cell r="B1131" t="str">
            <v>抗肝细胞特异性脂蛋白抗体测定</v>
          </cell>
          <cell r="C1131" t="str">
            <v>样本类型：血液。样本采集、签收、处理，加免疫试剂，温育，检测，质控，审核结果，录入实验室信息系统或人工登记，发送报告；按规定处理废弃物；接受临床相关咨询。</v>
          </cell>
          <cell r="D1131" t="str">
            <v>试剂，质控品</v>
          </cell>
        </row>
        <row r="1131">
          <cell r="F1131" t="str">
            <v>次</v>
          </cell>
        </row>
        <row r="1131">
          <cell r="H1131">
            <v>35</v>
          </cell>
          <cell r="I1131">
            <v>28</v>
          </cell>
          <cell r="J1131">
            <v>25</v>
          </cell>
        </row>
        <row r="1132">
          <cell r="A1132" t="str">
            <v>CGED1000</v>
          </cell>
          <cell r="B1132" t="str">
            <v>抗胃壁细胞抗体检测</v>
          </cell>
          <cell r="C1132" t="str">
            <v>样本类型：血液。样本采集、签收、处理，样本与抗原基质片反应，加荧光标记抗体，检测，质控，审核结果，录入实验室信息系统或人工登记，发送报告；按规定处理废弃物；接受临床相关咨询。</v>
          </cell>
          <cell r="D1132" t="str">
            <v>试剂，质控品</v>
          </cell>
        </row>
        <row r="1132">
          <cell r="F1132" t="str">
            <v>次</v>
          </cell>
        </row>
        <row r="1132">
          <cell r="H1132">
            <v>35</v>
          </cell>
          <cell r="I1132">
            <v>28</v>
          </cell>
          <cell r="J1132">
            <v>25</v>
          </cell>
        </row>
        <row r="1133">
          <cell r="A1133" t="str">
            <v>CGEE1000</v>
          </cell>
          <cell r="B1133" t="str">
            <v>抗胰岛细胞抗体(IAA)检测测定</v>
          </cell>
          <cell r="C1133" t="str">
            <v>样本类型：血液。样本采集、签收、处理，样本与抗原基质片反应，加荧光标记抗体，检测，质控，审核结果，录入实验室信息系统或人工登记，发送报告；按规定处理废弃物；接受临床相关咨询。</v>
          </cell>
          <cell r="D1133" t="str">
            <v>试剂，质控品</v>
          </cell>
        </row>
        <row r="1133">
          <cell r="F1133" t="str">
            <v>次</v>
          </cell>
        </row>
        <row r="1133">
          <cell r="H1133">
            <v>65</v>
          </cell>
          <cell r="I1133">
            <v>52</v>
          </cell>
          <cell r="J1133">
            <v>45</v>
          </cell>
        </row>
        <row r="1134">
          <cell r="A1134" t="str">
            <v>CGEF1000</v>
          </cell>
          <cell r="B1134" t="str">
            <v>抗平滑肌抗体(SMA)检测</v>
          </cell>
          <cell r="C1134" t="str">
            <v>样本类型：血液。样本采集、签收、处理，样本与抗原基质片反应，加荧光标记抗体，检测，质控，审核结果，录入实验室信息系统或人工登记，发送报告；按规定处理废弃物；接受临床相关咨询。</v>
          </cell>
          <cell r="D1134" t="str">
            <v>试剂，质控品</v>
          </cell>
        </row>
        <row r="1134">
          <cell r="F1134" t="str">
            <v>次</v>
          </cell>
        </row>
        <row r="1134">
          <cell r="H1134">
            <v>35</v>
          </cell>
          <cell r="I1134">
            <v>28</v>
          </cell>
          <cell r="J1134">
            <v>25</v>
          </cell>
        </row>
        <row r="1135">
          <cell r="A1135" t="str">
            <v>CGEG1000</v>
          </cell>
          <cell r="B1135" t="str">
            <v>抗骨骼肌抗体(ASA)检测</v>
          </cell>
          <cell r="C1135" t="str">
            <v>样本类型：血液。样本采集、签收、处理，样本与抗原基质片反应，加荧光标记抗体，检测，质控，审核结果，录入实验室信息系统或人工登记，发送报告；按规定处理废弃物；接受临床相关咨询。</v>
          </cell>
          <cell r="D1135" t="str">
            <v>试剂，质控品</v>
          </cell>
        </row>
        <row r="1135">
          <cell r="F1135" t="str">
            <v>次</v>
          </cell>
        </row>
        <row r="1135">
          <cell r="H1135">
            <v>30</v>
          </cell>
          <cell r="I1135">
            <v>25</v>
          </cell>
          <cell r="J1135">
            <v>20</v>
          </cell>
        </row>
        <row r="1136">
          <cell r="A1136" t="str">
            <v>CGEH1000</v>
          </cell>
          <cell r="B1136" t="str">
            <v>抗肾上腺细胞抗体(AAA)检测</v>
          </cell>
          <cell r="C1136" t="str">
            <v>样本类型：血液。样本采集、签收、处理，样本与抗原基质片反应，加荧光标记抗体，检测，质控，审核结果，录入实验室信息系统或人工登记，发送报告；按规定处理废弃物；接受临床相关咨询。</v>
          </cell>
          <cell r="D1136" t="str">
            <v>试剂，质控品</v>
          </cell>
        </row>
        <row r="1136">
          <cell r="F1136" t="str">
            <v>次</v>
          </cell>
        </row>
        <row r="1136">
          <cell r="H1136">
            <v>65</v>
          </cell>
          <cell r="I1136">
            <v>52</v>
          </cell>
          <cell r="J1136">
            <v>45</v>
          </cell>
        </row>
        <row r="1137">
          <cell r="A1137" t="str">
            <v>CGEJ1000</v>
          </cell>
          <cell r="B1137" t="str">
            <v>抗肝细胞抗体检测</v>
          </cell>
          <cell r="C1137" t="str">
            <v>样本类型：血液。样本采集、签收、处理，样本与抗原基质片反应，加荧光标记抗体，检测，质控，审核结果，录入实验室信息系统或人工登记，发送报告；按规定处理废弃物；接受临床相关咨询。</v>
          </cell>
          <cell r="D1137" t="str">
            <v>试剂，质控品</v>
          </cell>
        </row>
        <row r="1137">
          <cell r="F1137" t="str">
            <v>次</v>
          </cell>
        </row>
        <row r="1137">
          <cell r="H1137">
            <v>30</v>
          </cell>
          <cell r="I1137">
            <v>25</v>
          </cell>
          <cell r="J1137">
            <v>20</v>
          </cell>
        </row>
        <row r="1138">
          <cell r="A1138" t="str">
            <v>CGEK1000</v>
          </cell>
          <cell r="B1138" t="str">
            <v>抗心肌抗体(AHA)测定</v>
          </cell>
          <cell r="C1138" t="str">
            <v>样本类型：血液。样本采集、签收、处理，加免疫试剂，温育，检测，质控，审核结果，录入实验室信息系统或人工登记，发送报告；按规定处理废弃物；接受临床相关咨询。</v>
          </cell>
          <cell r="D1138" t="str">
            <v>试剂，质控品</v>
          </cell>
        </row>
        <row r="1138">
          <cell r="F1138" t="str">
            <v>次</v>
          </cell>
        </row>
        <row r="1138">
          <cell r="H1138">
            <v>45</v>
          </cell>
          <cell r="I1138">
            <v>36</v>
          </cell>
          <cell r="J1138">
            <v>32</v>
          </cell>
        </row>
        <row r="1139">
          <cell r="A1139" t="str">
            <v>CGEL1000</v>
          </cell>
          <cell r="B1139" t="str">
            <v>抗心磷脂抗体(ACA)测定</v>
          </cell>
          <cell r="C1139" t="str">
            <v>样本类型：血液。样本采集、签收、处理，加免疫试剂，温育，检测，质控，审核结果，录入实验室信息系统或人工登记，发送报告；按规定处理废弃物；接受临床相关咨询。</v>
          </cell>
          <cell r="D1139" t="str">
            <v>试剂，质控品</v>
          </cell>
        </row>
        <row r="1139">
          <cell r="F1139" t="str">
            <v>次</v>
          </cell>
        </row>
        <row r="1139">
          <cell r="H1139">
            <v>40</v>
          </cell>
          <cell r="I1139">
            <v>32</v>
          </cell>
          <cell r="J1139">
            <v>28</v>
          </cell>
        </row>
        <row r="1140">
          <cell r="A1140" t="str">
            <v>CGEL1000</v>
          </cell>
          <cell r="B1140" t="str">
            <v>抗心磷脂抗体(ACA)测定</v>
          </cell>
          <cell r="C1140" t="str">
            <v>样本类型:血液。样本采集、签收、处理,加免疫试剂,温育,检测,质控,审核结果,
录人实验室信息系统或人工登记,发送报告;按规定处理废弃物;接受临床相关咨询。</v>
          </cell>
          <cell r="D1140" t="str">
            <v>试剂,质控品</v>
          </cell>
        </row>
        <row r="1140">
          <cell r="F1140" t="str">
            <v>次</v>
          </cell>
        </row>
        <row r="1140">
          <cell r="H1140">
            <v>90</v>
          </cell>
          <cell r="I1140">
            <v>70</v>
          </cell>
          <cell r="J1140">
            <v>60</v>
          </cell>
        </row>
        <row r="1141">
          <cell r="A1141" t="str">
            <v>CGEM1000</v>
          </cell>
          <cell r="B1141" t="str">
            <v>抗甲状腺球蛋白抗体(TGAb)测定</v>
          </cell>
          <cell r="C1141" t="str">
            <v>样本类型：血液。样本采集、签收、处理，加免疫试剂，温育，检测，质控，审核结果，录入实验室信息系统或人工登记，发送报告；按规定处理废弃物；接受临床相关咨询。</v>
          </cell>
          <cell r="D1141" t="str">
            <v>试剂，质控品</v>
          </cell>
        </row>
        <row r="1141">
          <cell r="F1141" t="str">
            <v>次</v>
          </cell>
        </row>
        <row r="1141">
          <cell r="H1141">
            <v>20</v>
          </cell>
          <cell r="I1141">
            <v>16</v>
          </cell>
          <cell r="J1141">
            <v>14</v>
          </cell>
        </row>
        <row r="1142">
          <cell r="A1142" t="str">
            <v>CGEN1000</v>
          </cell>
          <cell r="B1142" t="str">
            <v>抗甲状腺微粒体抗体(TMAb)测定</v>
          </cell>
          <cell r="C1142" t="str">
            <v>样本类型：血液。样本采集、签收、处理，加免疫试剂，温育，检测，质控，审核结果，录入实验室信息系统或人工登记，发送报告；按规定处理废弃物；接受临床相关咨询。</v>
          </cell>
          <cell r="D1142" t="str">
            <v>试剂，质控品，校准品</v>
          </cell>
        </row>
        <row r="1142">
          <cell r="F1142" t="str">
            <v>次</v>
          </cell>
        </row>
        <row r="1142">
          <cell r="H1142">
            <v>30</v>
          </cell>
          <cell r="I1142">
            <v>25</v>
          </cell>
          <cell r="J1142">
            <v>20</v>
          </cell>
        </row>
        <row r="1143">
          <cell r="A1143" t="str">
            <v>CGEP1000</v>
          </cell>
          <cell r="B1143" t="str">
            <v>抗甲状腺过氧化物酶抗体(TPOAb)测定</v>
          </cell>
          <cell r="C1143" t="str">
            <v>样本类型：血液。样本采集、签收、处理，加免疫试剂，温育，检测，质控，审核结果，录入实验室信息系统或人工登记，发送报告；按规定处理废弃物；接受临床相关咨询。</v>
          </cell>
          <cell r="D1143" t="str">
            <v>试剂，质控品</v>
          </cell>
        </row>
        <row r="1143">
          <cell r="F1143" t="str">
            <v>次</v>
          </cell>
        </row>
        <row r="1143">
          <cell r="H1143">
            <v>50</v>
          </cell>
          <cell r="I1143">
            <v>40</v>
          </cell>
          <cell r="J1143">
            <v>35</v>
          </cell>
        </row>
        <row r="1144">
          <cell r="A1144" t="str">
            <v>CGEQ1000</v>
          </cell>
          <cell r="B1144" t="str">
            <v>抗肾小球基底膜抗体测定</v>
          </cell>
          <cell r="C1144" t="str">
            <v>样本类型：血液。样本采集、签收、处理，加免疫试剂，温育，检测，质控，审核结果，录入实验室信息系统或人工登记，发送报告；按规定处理废弃物；接受临床相关咨询。</v>
          </cell>
          <cell r="D1144" t="str">
            <v>试剂，质控品</v>
          </cell>
        </row>
        <row r="1144">
          <cell r="F1144" t="str">
            <v>次</v>
          </cell>
        </row>
        <row r="1144">
          <cell r="H1144">
            <v>55</v>
          </cell>
          <cell r="I1144">
            <v>45</v>
          </cell>
          <cell r="J1144">
            <v>40</v>
          </cell>
        </row>
        <row r="1145">
          <cell r="A1145" t="str">
            <v>CGER1000</v>
          </cell>
          <cell r="B1145" t="str">
            <v>抗脑组织抗体测定</v>
          </cell>
          <cell r="C1145" t="str">
            <v>样本类型：血液。样本采集、签收、处理，加免疫试剂，温育，检测，质控，审核结果，录入实验室信息系统或人工登记，发送报告；按规定处理废弃物；接受临床相关咨询。</v>
          </cell>
          <cell r="D1145" t="str">
            <v>试剂，质控品</v>
          </cell>
        </row>
        <row r="1145">
          <cell r="F1145" t="str">
            <v>次</v>
          </cell>
        </row>
        <row r="1145">
          <cell r="H1145">
            <v>50</v>
          </cell>
          <cell r="I1145">
            <v>45</v>
          </cell>
          <cell r="J1145">
            <v>40</v>
          </cell>
        </row>
        <row r="1146">
          <cell r="A1146" t="str">
            <v>CGER1000</v>
          </cell>
          <cell r="B1146" t="str">
            <v>抗脑组织抗体测定</v>
          </cell>
          <cell r="C1146" t="str">
            <v>样本类型：血液。样本采集、签收、处理，加免疫试剂，温育，检测，质控，审核结果，录入实验室信息系统或人工登记，发送报告；按规定处理废弃物；接受临床相关咨询。</v>
          </cell>
          <cell r="D1146" t="str">
            <v>试剂，质控品</v>
          </cell>
        </row>
        <row r="1146">
          <cell r="F1146" t="str">
            <v>次</v>
          </cell>
        </row>
        <row r="1146">
          <cell r="H1146">
            <v>50</v>
          </cell>
          <cell r="I1146">
            <v>40</v>
          </cell>
          <cell r="J1146">
            <v>35</v>
          </cell>
        </row>
        <row r="1147">
          <cell r="A1147" t="str">
            <v>CGES1000</v>
          </cell>
          <cell r="B1147" t="str">
            <v>抗腮腺管抗体测定</v>
          </cell>
          <cell r="C1147" t="str">
            <v>样本类型：血液。样本采集、签收、处理，样本与抗原基质片反应，加荧光标记抗体，检测，质控，审核结果，录入实验室信息系统或人工登记，发送报告；按规定处理废弃物；接受临床相关咨询。</v>
          </cell>
          <cell r="D1147" t="str">
            <v>试剂，质控品</v>
          </cell>
        </row>
        <row r="1147">
          <cell r="F1147" t="str">
            <v>次</v>
          </cell>
        </row>
        <row r="1147">
          <cell r="H1147">
            <v>60</v>
          </cell>
          <cell r="I1147">
            <v>52</v>
          </cell>
          <cell r="J1147">
            <v>45</v>
          </cell>
        </row>
        <row r="1148">
          <cell r="A1148" t="str">
            <v>CGES1000</v>
          </cell>
          <cell r="B1148" t="str">
            <v>抗腮腺管抗体测定</v>
          </cell>
          <cell r="C1148" t="str">
            <v>样本类型：血液。样本采集、签收、处理，样本与抗原基质片反应，加荧光标记抗体，检测，质控，审核结果，录入实验室信息系统或人工登记，发送报告；按规定处理废弃物；接受临床相关咨询。</v>
          </cell>
          <cell r="D1148" t="str">
            <v>试剂，质控品</v>
          </cell>
        </row>
        <row r="1148">
          <cell r="F1148" t="str">
            <v>次</v>
          </cell>
        </row>
        <row r="1148">
          <cell r="H1148">
            <v>60</v>
          </cell>
          <cell r="I1148">
            <v>48</v>
          </cell>
          <cell r="J1148">
            <v>42</v>
          </cell>
        </row>
        <row r="1149">
          <cell r="A1149" t="str">
            <v>CGET1000</v>
          </cell>
          <cell r="B1149" t="str">
            <v>抗卵巢抗体测定</v>
          </cell>
          <cell r="C1149" t="str">
            <v>样本类型：血液。样本采集、签收、处理，加免疫试剂，温育，检测，质控，审核结果，录入实验室信息系统或人工登记，发送报告；按规定处理废弃物；接受临床相关咨询。</v>
          </cell>
          <cell r="D1149" t="str">
            <v>试剂，质控品</v>
          </cell>
        </row>
        <row r="1149">
          <cell r="F1149" t="str">
            <v>次</v>
          </cell>
        </row>
        <row r="1149">
          <cell r="H1149">
            <v>70</v>
          </cell>
          <cell r="I1149">
            <v>63</v>
          </cell>
          <cell r="J1149">
            <v>50</v>
          </cell>
        </row>
        <row r="1150">
          <cell r="A1150" t="str">
            <v>CGEU1000</v>
          </cell>
          <cell r="B1150" t="str">
            <v>抗子宫内膜抗体(EMAb)测定</v>
          </cell>
          <cell r="C1150" t="str">
            <v>样本类型：血液。样本采集、签收、处理，加免疫试剂，温育，检测，质控，审核结果，录入实验室信息系统或人工登记，发送报告；按规定处理废弃物；接受临床相关咨询。</v>
          </cell>
          <cell r="D1150" t="str">
            <v>试剂，质控品</v>
          </cell>
        </row>
        <row r="1150">
          <cell r="F1150" t="str">
            <v>次</v>
          </cell>
        </row>
        <row r="1150">
          <cell r="H1150">
            <v>70</v>
          </cell>
          <cell r="I1150">
            <v>63</v>
          </cell>
          <cell r="J1150">
            <v>50</v>
          </cell>
        </row>
        <row r="1151">
          <cell r="A1151" t="str">
            <v>CGEV1000</v>
          </cell>
          <cell r="B1151" t="str">
            <v>抗精子抗体测定</v>
          </cell>
          <cell r="C1151" t="str">
            <v>样本类型：血液。样本采集、签收、处理，加免疫试剂，温育，检测，质控，审核结果，录入实验室信息系统或人工登记，发送报告；按规定处理废弃物；接受临床相关咨询。</v>
          </cell>
          <cell r="D1151" t="str">
            <v>试剂，质控品</v>
          </cell>
        </row>
        <row r="1151">
          <cell r="F1151" t="str">
            <v>次</v>
          </cell>
        </row>
        <row r="1151">
          <cell r="H1151">
            <v>70</v>
          </cell>
          <cell r="I1151">
            <v>63</v>
          </cell>
          <cell r="J1151">
            <v>50</v>
          </cell>
        </row>
        <row r="1152">
          <cell r="A1152" t="str">
            <v>CGEW1000</v>
          </cell>
          <cell r="B1152" t="str">
            <v>抗PM-Scl抗体(抗PM-1抗体)测定</v>
          </cell>
          <cell r="C1152" t="str">
            <v>样本类型：血液。样本采集、签收、处理，加免疫试剂，温育，检测，质控，审核结果，录入实验室信息系统或人工登记，发送报告；按规定处理废弃物；接受临床相关咨询。</v>
          </cell>
          <cell r="D1152" t="str">
            <v>试剂，质控品</v>
          </cell>
        </row>
        <row r="1152">
          <cell r="F1152" t="str">
            <v>次</v>
          </cell>
        </row>
        <row r="1152">
          <cell r="H1152">
            <v>35</v>
          </cell>
          <cell r="I1152">
            <v>28</v>
          </cell>
          <cell r="J1152">
            <v>25</v>
          </cell>
        </row>
        <row r="1153">
          <cell r="A1153" t="str">
            <v>CGEX1000</v>
          </cell>
          <cell r="B1153" t="str">
            <v>抗胰岛素抗体测定</v>
          </cell>
          <cell r="C1153" t="str">
            <v>样本类型：血液。样本采集、签收、处理，加免疫试剂，温育，检测，质控，审核结果，录入实验室信息系统或人工登记，发送报告；按规定处理废弃物；接受临床相关咨询。</v>
          </cell>
          <cell r="D1153" t="str">
            <v>试剂，质控品</v>
          </cell>
        </row>
        <row r="1153">
          <cell r="F1153" t="str">
            <v>次</v>
          </cell>
        </row>
        <row r="1153">
          <cell r="H1153">
            <v>30</v>
          </cell>
          <cell r="I1153">
            <v>25</v>
          </cell>
          <cell r="J1153">
            <v>20</v>
          </cell>
        </row>
        <row r="1154">
          <cell r="A1154" t="str">
            <v>CGEY1000</v>
          </cell>
          <cell r="B1154" t="str">
            <v>抗胰岛素受体抗体测定</v>
          </cell>
          <cell r="C1154" t="str">
            <v>样本类型：血液。样本采集、签收、处理，加免疫试剂，温育，检测，质控，审核结果，录入实验室信息系统或人工登记，发送报告；按规定处理废弃物；接受临床相关咨询。</v>
          </cell>
          <cell r="D1154" t="str">
            <v>试剂，质控品</v>
          </cell>
        </row>
        <row r="1154">
          <cell r="F1154" t="str">
            <v>次</v>
          </cell>
        </row>
        <row r="1154">
          <cell r="H1154">
            <v>75</v>
          </cell>
          <cell r="I1154">
            <v>60</v>
          </cell>
          <cell r="J1154">
            <v>53</v>
          </cell>
        </row>
        <row r="1155">
          <cell r="A1155" t="str">
            <v>CGEZ1000</v>
          </cell>
          <cell r="B1155" t="str">
            <v>抗乙酰胆碱受体抗体测定</v>
          </cell>
          <cell r="C1155" t="str">
            <v>样本类型：血液。样本采集、签收、处理，加免疫试剂，温育，检测，质控，审核结果，录入实验室信息系统或人工登记，发送报告；按规定处理废弃物；接受临床相关咨询。</v>
          </cell>
          <cell r="D1155" t="str">
            <v>试剂，质控品</v>
          </cell>
        </row>
        <row r="1155">
          <cell r="F1155" t="str">
            <v>次</v>
          </cell>
        </row>
        <row r="1155">
          <cell r="H1155">
            <v>120</v>
          </cell>
          <cell r="I1155">
            <v>95</v>
          </cell>
          <cell r="J1155">
            <v>85</v>
          </cell>
        </row>
        <row r="1156">
          <cell r="A1156" t="str">
            <v>CGFA1000</v>
          </cell>
          <cell r="B1156" t="str">
            <v>抗磷壁酸抗体测定</v>
          </cell>
          <cell r="C1156" t="str">
            <v>样本类型：血液。样本采集、签收、处理，加免疫试剂，温育，检测，质控，审核结果，录入实验室信息系统或人工登记，发送报告；按规定处理废弃物；接受临床相关咨询。</v>
          </cell>
          <cell r="D1156" t="str">
            <v>试剂，质控品</v>
          </cell>
        </row>
        <row r="1156">
          <cell r="F1156" t="str">
            <v>次</v>
          </cell>
        </row>
        <row r="1156">
          <cell r="H1156">
            <v>20</v>
          </cell>
          <cell r="I1156">
            <v>16</v>
          </cell>
          <cell r="J1156">
            <v>14</v>
          </cell>
        </row>
        <row r="1157">
          <cell r="A1157" t="str">
            <v>CGFB1000</v>
          </cell>
          <cell r="B1157" t="str">
            <v>抗鞘磷脂抗体测定</v>
          </cell>
          <cell r="C1157" t="str">
            <v>样本类型：血液。样本采集、签收、处理，加免疫试剂，温育，检测，质控，审核结果，录入实验室信息系统或人工登记，发送报告；按规定处理废弃物；接受临床相关咨询。</v>
          </cell>
          <cell r="D1157" t="str">
            <v>试剂，质控品</v>
          </cell>
        </row>
        <row r="1157">
          <cell r="F1157" t="str">
            <v>次</v>
          </cell>
        </row>
        <row r="1157">
          <cell r="H1157">
            <v>20</v>
          </cell>
          <cell r="I1157">
            <v>16</v>
          </cell>
          <cell r="J1157">
            <v>14</v>
          </cell>
        </row>
        <row r="1158">
          <cell r="A1158" t="str">
            <v>CGFC1000</v>
          </cell>
          <cell r="B1158" t="str">
            <v>抗白蛋白抗体测定</v>
          </cell>
          <cell r="C1158" t="str">
            <v>样本类型：血液。样本采集、签收、处理，加免疫试剂，温育，检测，质控，审核结果，录入实验室信息系统或人工登记，发送报告；按规定处理废弃物；接受临床相关咨询。</v>
          </cell>
          <cell r="D1158" t="str">
            <v>试剂，质控品</v>
          </cell>
        </row>
        <row r="1158">
          <cell r="F1158" t="str">
            <v>次</v>
          </cell>
        </row>
        <row r="1158">
          <cell r="H1158">
            <v>25</v>
          </cell>
          <cell r="I1158">
            <v>20</v>
          </cell>
          <cell r="J1158">
            <v>18</v>
          </cell>
        </row>
        <row r="1159">
          <cell r="A1159" t="str">
            <v>CGFD1000</v>
          </cell>
          <cell r="B1159" t="str">
            <v>抗补体抗体测定</v>
          </cell>
          <cell r="C1159" t="str">
            <v>样本类型：血液。样本采集、签收、处理，加免疫试剂，温育，检测，质控，审核结果，录入实验室信息系统或人工登记，发送报告；按规定处理废弃物；接受临床相关咨询。</v>
          </cell>
          <cell r="D1159" t="str">
            <v>试剂，质控品</v>
          </cell>
        </row>
        <row r="1159">
          <cell r="F1159" t="str">
            <v>次</v>
          </cell>
        </row>
        <row r="1159">
          <cell r="H1159">
            <v>120</v>
          </cell>
          <cell r="I1159">
            <v>95</v>
          </cell>
          <cell r="J1159">
            <v>85</v>
          </cell>
        </row>
        <row r="1160">
          <cell r="A1160" t="str">
            <v>CGFE1000</v>
          </cell>
          <cell r="B1160" t="str">
            <v>抗载脂蛋白抗体测定</v>
          </cell>
          <cell r="C1160" t="str">
            <v>样本类型：血液。样本采集、签收、处理，加免疫试剂，温育，检测，质控，审核结果，录入实验室信息系统或人工登记，发送报告；按规定处理废弃物；接受临床相关咨询。</v>
          </cell>
          <cell r="D1160" t="str">
            <v>试剂，质控品</v>
          </cell>
        </row>
        <row r="1160">
          <cell r="F1160" t="str">
            <v>次</v>
          </cell>
        </row>
        <row r="1160">
          <cell r="H1160">
            <v>20</v>
          </cell>
          <cell r="I1160">
            <v>16</v>
          </cell>
          <cell r="J1160">
            <v>14</v>
          </cell>
        </row>
        <row r="1161">
          <cell r="A1161" t="str">
            <v>CGFF1000</v>
          </cell>
          <cell r="B1161" t="str">
            <v>抗内因子抗体测定</v>
          </cell>
          <cell r="C1161" t="str">
            <v>样本类型：血液。样本采集、签收、处理，加免疫试剂，温育，检测，质控，审核结果，录入实验室信息系统或人工登记，发送报告；按规定处理废弃物；接受临床相关咨询。</v>
          </cell>
          <cell r="D1161" t="str">
            <v>试剂，质控品</v>
          </cell>
        </row>
        <row r="1161">
          <cell r="F1161" t="str">
            <v>次</v>
          </cell>
        </row>
        <row r="1161">
          <cell r="H1161">
            <v>20</v>
          </cell>
          <cell r="I1161">
            <v>16</v>
          </cell>
          <cell r="J1161">
            <v>14</v>
          </cell>
        </row>
        <row r="1162">
          <cell r="A1162" t="str">
            <v>CGFG1000</v>
          </cell>
          <cell r="B1162" t="str">
            <v>类风湿因子(RF)测定</v>
          </cell>
          <cell r="C1162" t="str">
            <v>样本类型：血液。样本采集、签收、处理，加免疫试剂，温育，检测，质控，审核结果，录入实验室信息系统或人工登记，发送报告；按规定处理废弃物；接受临床相关咨询。</v>
          </cell>
          <cell r="D1162" t="str">
            <v>试剂，质控品</v>
          </cell>
        </row>
        <row r="1162">
          <cell r="F1162" t="str">
            <v>次</v>
          </cell>
        </row>
        <row r="1162">
          <cell r="H1162">
            <v>23</v>
          </cell>
          <cell r="I1162">
            <v>18</v>
          </cell>
          <cell r="J1162">
            <v>16</v>
          </cell>
        </row>
        <row r="1163">
          <cell r="A1163" t="str">
            <v>CGFH1000</v>
          </cell>
          <cell r="B1163" t="str">
            <v>抗增殖细胞核抗原抗体(抗PCNA)测定</v>
          </cell>
          <cell r="C1163" t="str">
            <v>样本类型：血液。样本采集、签收、处理，加免疫试剂，温育，检测，质控，审核结果，录入实验室信息系统或人工登记，发送报告；按规定处理废弃物；接受临床相关咨询。</v>
          </cell>
          <cell r="D1163" t="str">
            <v>试剂，质控品</v>
          </cell>
        </row>
        <row r="1163">
          <cell r="F1163" t="str">
            <v>次</v>
          </cell>
        </row>
        <row r="1163">
          <cell r="H1163">
            <v>30</v>
          </cell>
          <cell r="I1163">
            <v>25</v>
          </cell>
          <cell r="J1163">
            <v>20</v>
          </cell>
        </row>
        <row r="1164">
          <cell r="A1164" t="str">
            <v>CGFJ1000</v>
          </cell>
          <cell r="B1164" t="str">
            <v>抗角蛋白抗体(AKA)测定</v>
          </cell>
          <cell r="C1164" t="str">
            <v>样本类型：血液。样本采集、签收、处理，加免疫试剂，温育，检测，质控，审核结果，录入实验室信息系统或人工登记，发送报告；按规定处理废弃物；接受临床相关咨询。</v>
          </cell>
          <cell r="D1164" t="str">
            <v>试剂，质控品</v>
          </cell>
        </row>
        <row r="1164">
          <cell r="F1164" t="str">
            <v>次</v>
          </cell>
        </row>
        <row r="1164">
          <cell r="H1164">
            <v>70</v>
          </cell>
          <cell r="I1164">
            <v>55</v>
          </cell>
          <cell r="J1164">
            <v>50</v>
          </cell>
        </row>
        <row r="1165">
          <cell r="A1165" t="str">
            <v>CGFK1000</v>
          </cell>
          <cell r="B1165" t="str">
            <v>抗可溶性肝抗原/肝-胰抗原抗体(SLA/LP)测定</v>
          </cell>
          <cell r="C1165" t="str">
            <v>样本类型：血液。样本采集、签收、处理，加免疫试剂，温育，检测，质控，审核结果，录入实验室信息系统或人工登记，发送报告；按规定处理废弃物；接受临床相关咨询。</v>
          </cell>
          <cell r="D1165" t="str">
            <v>试剂，质控品</v>
          </cell>
        </row>
        <row r="1165">
          <cell r="F1165" t="str">
            <v>次</v>
          </cell>
        </row>
        <row r="1165">
          <cell r="H1165">
            <v>80</v>
          </cell>
          <cell r="I1165">
            <v>65</v>
          </cell>
          <cell r="J1165">
            <v>55</v>
          </cell>
        </row>
        <row r="1166">
          <cell r="A1166" t="str">
            <v>CGFL1000</v>
          </cell>
          <cell r="B1166" t="str">
            <v>抗肝肾微粒体抗体(LKM)测定</v>
          </cell>
          <cell r="C1166" t="str">
            <v>样本类型：血液。样本采集、签收、处理，加免疫试剂，温育，检测，质控，审核结果，录入实验室信息系统或人工登记，发送报告；按规定处理废弃物；接受临床相关咨询。</v>
          </cell>
          <cell r="D1166" t="str">
            <v>试剂，质控品</v>
          </cell>
        </row>
        <row r="1166">
          <cell r="F1166" t="str">
            <v>次</v>
          </cell>
        </row>
        <row r="1166">
          <cell r="H1166">
            <v>50</v>
          </cell>
          <cell r="I1166">
            <v>40</v>
          </cell>
          <cell r="J1166">
            <v>35</v>
          </cell>
        </row>
        <row r="1167">
          <cell r="A1167" t="str">
            <v>CGFM1000</v>
          </cell>
          <cell r="B1167" t="str">
            <v>抗环瓜氨酸肽抗体(抗CCP)测定</v>
          </cell>
          <cell r="C1167" t="str">
            <v>样本类型：血液。样本采集、签收、处理，加免疫试剂，温育，检测，质控，审核结果，录入实验室信息系统或人工登记，发送报告；按规定处理废弃物；接受临床相关咨询。</v>
          </cell>
          <cell r="D1167" t="str">
            <v>试剂，质控品</v>
          </cell>
        </row>
        <row r="1167">
          <cell r="F1167" t="str">
            <v>次</v>
          </cell>
        </row>
        <row r="1167">
          <cell r="H1167">
            <v>80</v>
          </cell>
          <cell r="I1167">
            <v>65</v>
          </cell>
          <cell r="J1167">
            <v>55</v>
          </cell>
        </row>
        <row r="1168">
          <cell r="A1168" t="str">
            <v>CGFN1000</v>
          </cell>
          <cell r="B1168" t="str">
            <v>抗β2-糖蛋白1抗体测定</v>
          </cell>
          <cell r="C1168" t="str">
            <v>样本类型：血液。样本采集、签收、处理，加免疫试剂，温育，检测，质控，审核结果，录入实验室信息系统或人工登记，发送报告；按规定处理废弃物；接受临床相关咨询。</v>
          </cell>
          <cell r="D1168" t="str">
            <v>试剂，质控品</v>
          </cell>
        </row>
        <row r="1168">
          <cell r="F1168" t="str">
            <v>次</v>
          </cell>
        </row>
        <row r="1168">
          <cell r="H1168">
            <v>45</v>
          </cell>
          <cell r="I1168">
            <v>36</v>
          </cell>
          <cell r="J1168">
            <v>32</v>
          </cell>
        </row>
        <row r="1169">
          <cell r="A1169" t="str">
            <v>CGFN1000</v>
          </cell>
          <cell r="B1169" t="str">
            <v>抗β2一糖蛋白1抗体测定</v>
          </cell>
          <cell r="C1169" t="str">
            <v>样本类型:血液。样本采集、签收、处理,加免疫试剂,温育,检测,质控,审核结果,录入实验室信息系统或人工登记,发送报告;按规定处理废弃物;接受临床相关咨询。</v>
          </cell>
          <cell r="D1169" t="str">
            <v>试剂,质控品</v>
          </cell>
        </row>
        <row r="1169">
          <cell r="F1169" t="str">
            <v>次</v>
          </cell>
        </row>
        <row r="1169">
          <cell r="H1169">
            <v>95</v>
          </cell>
          <cell r="I1169">
            <v>76</v>
          </cell>
          <cell r="J1169">
            <v>67</v>
          </cell>
        </row>
        <row r="1170">
          <cell r="A1170" t="str">
            <v>CGFP1000</v>
          </cell>
          <cell r="B1170" t="str">
            <v>抗透明带抗体测定</v>
          </cell>
          <cell r="C1170" t="str">
            <v>样本类型：血液。样本采集、签收、处理，加免疫试剂，温育，检测，质控，审核结果，录入实验室信息系统或人工登记，发送报告；按规定处理废弃物；接受临床相关咨询。</v>
          </cell>
          <cell r="D1170" t="str">
            <v>试剂，质控品</v>
          </cell>
        </row>
        <row r="1170">
          <cell r="F1170" t="str">
            <v>次</v>
          </cell>
        </row>
        <row r="1170">
          <cell r="H1170">
            <v>45</v>
          </cell>
          <cell r="I1170">
            <v>36</v>
          </cell>
          <cell r="J1170">
            <v>32</v>
          </cell>
        </row>
        <row r="1171">
          <cell r="A1171" t="str">
            <v>CGFQ1000</v>
          </cell>
          <cell r="B1171" t="str">
            <v>抗核小体抗体(AnuA)测定</v>
          </cell>
          <cell r="C1171" t="str">
            <v>样本类型：血液。样本采集、签收、处理，加免疫试剂，温育，检测，质控，审核结果，录入实验室信息系统或人工登记，发送报告；按规定处理废弃物；接受临床相关咨询。</v>
          </cell>
          <cell r="D1171" t="str">
            <v>试剂，质控品</v>
          </cell>
        </row>
        <row r="1171">
          <cell r="F1171" t="str">
            <v>次</v>
          </cell>
        </row>
        <row r="1171">
          <cell r="H1171">
            <v>80</v>
          </cell>
          <cell r="I1171">
            <v>65</v>
          </cell>
          <cell r="J1171">
            <v>55</v>
          </cell>
        </row>
        <row r="1172">
          <cell r="A1172" t="str">
            <v>CGFR1000</v>
          </cell>
          <cell r="B1172" t="str">
            <v>抗核周因子抗体(APF)测定</v>
          </cell>
          <cell r="C1172" t="str">
            <v>样本类型：血液。样本采集、签收、处理，加免疫试剂，温育，检测，质控，审核结果，录入实验室信息系统或人工登记，发送报告；按规定处理废弃物；接受临床相关咨询。</v>
          </cell>
          <cell r="D1172" t="str">
            <v>试剂，质控品</v>
          </cell>
        </row>
        <row r="1172">
          <cell r="F1172" t="str">
            <v>次</v>
          </cell>
        </row>
        <row r="1172">
          <cell r="H1172">
            <v>55</v>
          </cell>
          <cell r="I1172">
            <v>45</v>
          </cell>
          <cell r="J1172">
            <v>40</v>
          </cell>
        </row>
        <row r="1173">
          <cell r="A1173" t="str">
            <v>CGFS1000</v>
          </cell>
          <cell r="B1173" t="str">
            <v>抗肝细胞溶质抗原Ⅰ型抗体(LC-1)测定</v>
          </cell>
          <cell r="C1173" t="str">
            <v>样本类型：血液。样本采集、签收、处理，加免疫试剂，温育，检测，质控，审核结果，录入实验室信息系统或人工登记，发送报告；按规定处理废弃物；接受临床相关咨询。</v>
          </cell>
          <cell r="D1173" t="str">
            <v>试剂，质控品</v>
          </cell>
        </row>
        <row r="1173">
          <cell r="F1173" t="str">
            <v>次</v>
          </cell>
        </row>
        <row r="1173">
          <cell r="H1173">
            <v>40</v>
          </cell>
          <cell r="I1173">
            <v>32</v>
          </cell>
          <cell r="J1173">
            <v>28</v>
          </cell>
        </row>
        <row r="1174">
          <cell r="A1174" t="str">
            <v>CGFT1000</v>
          </cell>
          <cell r="B1174" t="str">
            <v>抗RA33抗体测定</v>
          </cell>
          <cell r="C1174" t="str">
            <v>样本类型：血液。样本采集、签收、处理，加免疫试剂，温育，检测，质控，审核结果，录入实验室信息系统或人工登记，发送报告；按规定处理废弃物；接受临床相关咨询。</v>
          </cell>
          <cell r="D1174" t="str">
            <v>试剂，质控品</v>
          </cell>
        </row>
        <row r="1174">
          <cell r="F1174" t="str">
            <v>次</v>
          </cell>
        </row>
        <row r="1174">
          <cell r="H1174">
            <v>65</v>
          </cell>
          <cell r="I1174">
            <v>52</v>
          </cell>
          <cell r="J1174">
            <v>45</v>
          </cell>
        </row>
        <row r="1175">
          <cell r="A1175" t="str">
            <v>CGFU1000</v>
          </cell>
          <cell r="B1175" t="str">
            <v>抗DNA酶B抗体测定</v>
          </cell>
          <cell r="C1175" t="str">
            <v>样本类型：血液。样本采集、签收、处理，加免疫试剂，温育，检测，质控，审核结果，录入实验室信息系统或人工登记，发送报告；按规定处理废弃物；接受临床相关咨询。</v>
          </cell>
          <cell r="D1175" t="str">
            <v>试剂，质控品</v>
          </cell>
        </row>
        <row r="1175">
          <cell r="F1175" t="str">
            <v>次</v>
          </cell>
        </row>
        <row r="1175">
          <cell r="H1175">
            <v>60</v>
          </cell>
          <cell r="I1175">
            <v>48</v>
          </cell>
          <cell r="J1175">
            <v>42</v>
          </cell>
        </row>
        <row r="1176">
          <cell r="A1176" t="str">
            <v>CGFV1000</v>
          </cell>
          <cell r="B1176" t="str">
            <v>抗组蛋白抗体(AHA)测定</v>
          </cell>
          <cell r="C1176" t="str">
            <v>样本类型：血液。样本采集、签收、处理，加免疫试剂，温育，检测，质控，审核结果，录入实验室信息系统或人工登记，发送报告；按规定处理废弃物；接受临床相关咨询。</v>
          </cell>
          <cell r="D1176" t="str">
            <v>试剂，质控品</v>
          </cell>
        </row>
        <row r="1176">
          <cell r="F1176" t="str">
            <v>次</v>
          </cell>
        </row>
        <row r="1176">
          <cell r="H1176">
            <v>45</v>
          </cell>
          <cell r="I1176">
            <v>36</v>
          </cell>
          <cell r="J1176">
            <v>32</v>
          </cell>
        </row>
        <row r="1177">
          <cell r="A1177" t="str">
            <v>CGFW1000</v>
          </cell>
          <cell r="B1177" t="str">
            <v>抗Sa抗体测定</v>
          </cell>
          <cell r="C1177" t="str">
            <v>样本类型：血液。样本采集、签收、处理，加免疫试剂，温育，检测，质控，审核结果，录入实验室信息系统或人工登记，发送报告；按规定处理废弃物；接受临床相关咨询。</v>
          </cell>
          <cell r="D1177" t="str">
            <v>试剂，质控品</v>
          </cell>
        </row>
        <row r="1177">
          <cell r="F1177" t="str">
            <v>次</v>
          </cell>
        </row>
        <row r="1177">
          <cell r="H1177">
            <v>60</v>
          </cell>
          <cell r="I1177">
            <v>48</v>
          </cell>
          <cell r="J1177">
            <v>42</v>
          </cell>
        </row>
        <row r="1178">
          <cell r="A1178" t="str">
            <v>CGFX1000</v>
          </cell>
          <cell r="B1178" t="str">
            <v>抗聚角蛋白微丝蛋白抗体(AFA)测定</v>
          </cell>
          <cell r="C1178" t="str">
            <v>样本类型：血液。样本采集、签收、处理，加免疫试剂，温育，检测，质控，审核结果，录入实验室信息系统或人工登记，发送报告；按规定处理废弃物；接受临床相关咨询。</v>
          </cell>
          <cell r="D1178" t="str">
            <v>试剂，质控品</v>
          </cell>
        </row>
        <row r="1178">
          <cell r="F1178" t="str">
            <v>次</v>
          </cell>
        </row>
        <row r="1178">
          <cell r="H1178">
            <v>50</v>
          </cell>
          <cell r="I1178">
            <v>40</v>
          </cell>
          <cell r="J1178">
            <v>35</v>
          </cell>
        </row>
        <row r="1179">
          <cell r="A1179" t="str">
            <v>CGFY1000</v>
          </cell>
          <cell r="B1179" t="str">
            <v>抗杀菌通透性增高蛋白(BPI)抗体测定</v>
          </cell>
          <cell r="C1179" t="str">
            <v>样本类型：血液。样本采集、签收、处理，加免疫试剂，温育，检测，质控，审核结果，录入实验室信息系统或人工登记，发送报告；按规定处理废弃物；接受临床相关咨询。</v>
          </cell>
          <cell r="D1179" t="str">
            <v>试剂，质控品</v>
          </cell>
        </row>
        <row r="1179">
          <cell r="F1179" t="str">
            <v>次</v>
          </cell>
        </row>
        <row r="1179">
          <cell r="H1179">
            <v>45</v>
          </cell>
          <cell r="I1179">
            <v>36</v>
          </cell>
          <cell r="J1179">
            <v>32</v>
          </cell>
        </row>
        <row r="1180">
          <cell r="A1180" t="str">
            <v>CGFZ1000</v>
          </cell>
          <cell r="B1180" t="str">
            <v>抗α胞衬蛋白抗体测定</v>
          </cell>
          <cell r="C1180" t="str">
            <v>样本类型：血液。样本采集、签收、处理，加免疫试剂，温育，检测，质控，审核结果，录入实验室信息系统或人工登记，发送报告；按规定处理废弃物；接受临床相关咨询。</v>
          </cell>
          <cell r="D1180" t="str">
            <v>试剂，质控品</v>
          </cell>
        </row>
        <row r="1180">
          <cell r="F1180" t="str">
            <v>次</v>
          </cell>
        </row>
        <row r="1180">
          <cell r="H1180">
            <v>20</v>
          </cell>
          <cell r="I1180">
            <v>16</v>
          </cell>
          <cell r="J1180">
            <v>14</v>
          </cell>
        </row>
        <row r="1181">
          <cell r="A1181" t="str">
            <v>CGGA1000</v>
          </cell>
          <cell r="B1181" t="str">
            <v>抗人绒毛膜促性腺激素抗体(AHCGAb)测定</v>
          </cell>
          <cell r="C1181" t="str">
            <v>样本类型：血液。样本采集、签收、处理，加免疫试剂，温育，检测，质控，审核结果，录入实验室信息系统或人工登记，发送报告；按规定处理废弃物；接受临床相关咨询。</v>
          </cell>
          <cell r="D1181" t="str">
            <v>试剂，质控品</v>
          </cell>
        </row>
        <row r="1181">
          <cell r="F1181" t="str">
            <v>次</v>
          </cell>
        </row>
        <row r="1181">
          <cell r="H1181">
            <v>40</v>
          </cell>
          <cell r="I1181">
            <v>32</v>
          </cell>
          <cell r="J1181">
            <v>28</v>
          </cell>
        </row>
        <row r="1182">
          <cell r="A1182" t="str">
            <v>CGGB8000</v>
          </cell>
          <cell r="B1182" t="str">
            <v>抗神经节苷脂抗体测定</v>
          </cell>
          <cell r="C1182" t="str">
            <v>样本类型：血液。样本采集、签收、处理，加免疫试剂，温育，检测，质控，审核结果，录入实验室信息系统或人工登记，发送报告；按规定处理废弃物；接受临床相关咨询。</v>
          </cell>
          <cell r="D1182" t="str">
            <v>试剂，质控品</v>
          </cell>
        </row>
        <row r="1182">
          <cell r="F1182" t="str">
            <v>次</v>
          </cell>
        </row>
        <row r="1182">
          <cell r="H1182">
            <v>50</v>
          </cell>
          <cell r="I1182">
            <v>40</v>
          </cell>
          <cell r="J1182">
            <v>35</v>
          </cell>
        </row>
        <row r="1183">
          <cell r="A1183" t="str">
            <v>CGGC1000</v>
          </cell>
          <cell r="B1183" t="str">
            <v>抗细胞浆抗体检测</v>
          </cell>
          <cell r="C1183" t="str">
            <v>样本类型：血液。样本采集、签收、处理，样本与抗原基质片反应，加荧光标记抗体，检测，质控，审核结果，录入实验室信息系统或人工登记，发送报告；按规定处理废弃物；接受临床相关咨询。</v>
          </cell>
          <cell r="D1183" t="str">
            <v>试剂，质控品</v>
          </cell>
        </row>
        <row r="1183">
          <cell r="F1183" t="str">
            <v>次</v>
          </cell>
        </row>
        <row r="1183">
          <cell r="H1183">
            <v>65</v>
          </cell>
          <cell r="I1183">
            <v>52</v>
          </cell>
          <cell r="J1183">
            <v>45</v>
          </cell>
        </row>
        <row r="1184">
          <cell r="A1184" t="str">
            <v>CGGD1000</v>
          </cell>
          <cell r="B1184" t="str">
            <v>抗中性粒细胞组织蛋白酶G抗体检测</v>
          </cell>
          <cell r="C1184" t="str">
            <v>样本类型：血液。样本采集、签收、处理，加免疫试剂，温育，检测，质控，审核结果，录入实验室信息系统或人工登记，发送报告；按规定处理废弃物；接受临床相关咨询。</v>
          </cell>
          <cell r="D1184" t="str">
            <v>试剂，质控品</v>
          </cell>
        </row>
        <row r="1184">
          <cell r="F1184" t="str">
            <v>次</v>
          </cell>
        </row>
        <row r="1184">
          <cell r="H1184">
            <v>65</v>
          </cell>
          <cell r="I1184">
            <v>52</v>
          </cell>
          <cell r="J1184">
            <v>45</v>
          </cell>
        </row>
        <row r="1185">
          <cell r="A1185" t="str">
            <v>CGGE1000</v>
          </cell>
          <cell r="B1185" t="str">
            <v>抗中性粒细胞溶菌酶抗体检测</v>
          </cell>
          <cell r="C1185" t="str">
            <v>样本类型：血液。样本采集、签收、处理，加免疫试剂，温育，检测，质控，审核结果，录入实验室信息系统或人工登记，发送报告；按规定处理废弃物；接受临床相关咨询。</v>
          </cell>
          <cell r="D1185" t="str">
            <v>试剂，质控品</v>
          </cell>
        </row>
        <row r="1185">
          <cell r="F1185" t="str">
            <v>次</v>
          </cell>
        </row>
        <row r="1185">
          <cell r="H1185">
            <v>65</v>
          </cell>
          <cell r="I1185">
            <v>52</v>
          </cell>
          <cell r="J1185">
            <v>45</v>
          </cell>
        </row>
        <row r="1186">
          <cell r="A1186" t="str">
            <v>CGGF1000</v>
          </cell>
          <cell r="B1186" t="str">
            <v>抗中性粒细胞乳铁蛋白抗体检测</v>
          </cell>
          <cell r="C1186" t="str">
            <v>样本类型：血液。样本采集、签收、处理，加免疫试剂，温育，检测，质控，审核结果，录入实验室信息系统或人工登记，发送报告；按规定处理废弃物；接受临床相关咨询。</v>
          </cell>
          <cell r="D1186" t="str">
            <v>试剂，质控品</v>
          </cell>
        </row>
        <row r="1186">
          <cell r="F1186" t="str">
            <v>次</v>
          </cell>
        </row>
        <row r="1186">
          <cell r="H1186">
            <v>65</v>
          </cell>
          <cell r="I1186">
            <v>52</v>
          </cell>
          <cell r="J1186">
            <v>45</v>
          </cell>
        </row>
        <row r="1187">
          <cell r="A1187" t="str">
            <v>CGGG1000</v>
          </cell>
          <cell r="B1187" t="str">
            <v>抗生长激素抗体检测</v>
          </cell>
          <cell r="C1187" t="str">
            <v>样本类型：血液。样本采集、签收、处理，加免疫试剂，温育，检测，质控，审核结果，录入实验室信息系统或人工登记，发送报告；按规定处理废弃物；接受临床相关咨询。</v>
          </cell>
          <cell r="D1187" t="str">
            <v>试剂，质控品</v>
          </cell>
        </row>
        <row r="1187">
          <cell r="F1187" t="str">
            <v>次</v>
          </cell>
        </row>
        <row r="1187">
          <cell r="H1187">
            <v>20</v>
          </cell>
          <cell r="I1187">
            <v>16</v>
          </cell>
          <cell r="J1187">
            <v>14</v>
          </cell>
        </row>
        <row r="1188">
          <cell r="A1188" t="str">
            <v>CGGH1000</v>
          </cell>
          <cell r="B1188" t="str">
            <v>抗脱氧核糖核酸酶抗体检测</v>
          </cell>
          <cell r="C1188" t="str">
            <v>样本类型：血液。样本采集、签收、处理，加免疫试剂，温育，检测，质控，审核结果，录入实验室信息系统或人工登记，发送报告；按规定处理废弃物；接受临床相关咨询。</v>
          </cell>
          <cell r="D1188" t="str">
            <v>试剂，质控品</v>
          </cell>
        </row>
        <row r="1188">
          <cell r="F1188" t="str">
            <v>次</v>
          </cell>
        </row>
        <row r="1188">
          <cell r="H1188">
            <v>20</v>
          </cell>
          <cell r="I1188">
            <v>16</v>
          </cell>
          <cell r="J1188">
            <v>14</v>
          </cell>
        </row>
        <row r="1189">
          <cell r="A1189" t="str">
            <v>CGGJ1000</v>
          </cell>
          <cell r="B1189" t="str">
            <v>抗中心粒抗体检测</v>
          </cell>
          <cell r="C1189" t="str">
            <v>样本类型：血液。样本采集、签收、处理，样本与抗原基质片反应，加荧光标记抗体，检测，质控，审核结果，录入实验室信息系统或人工登记，发送报告；按规定处理废弃物；接受临床相关咨询。</v>
          </cell>
          <cell r="D1189" t="str">
            <v>试剂，质控品</v>
          </cell>
        </row>
        <row r="1189">
          <cell r="F1189" t="str">
            <v>次</v>
          </cell>
        </row>
        <row r="1189">
          <cell r="H1189">
            <v>55</v>
          </cell>
          <cell r="I1189">
            <v>45</v>
          </cell>
          <cell r="J1189">
            <v>40</v>
          </cell>
        </row>
        <row r="1190">
          <cell r="A1190" t="str">
            <v>CGGK1000</v>
          </cell>
          <cell r="B1190" t="str">
            <v>抗肾上腺皮质抗体检测</v>
          </cell>
          <cell r="C1190" t="str">
            <v>样本类型：血液。样本采集、签收、处理，样本与抗原基质片反应，加荧光标记抗体，检测，质控，审核结果，录入实验室信息系统或人工登记，发送报告；按规定处理废弃物；接受临床相关咨询。</v>
          </cell>
          <cell r="D1190" t="str">
            <v>试剂，质控品</v>
          </cell>
        </row>
        <row r="1190">
          <cell r="F1190" t="str">
            <v>次</v>
          </cell>
        </row>
        <row r="1190">
          <cell r="H1190">
            <v>45</v>
          </cell>
          <cell r="I1190">
            <v>36</v>
          </cell>
          <cell r="J1190">
            <v>32</v>
          </cell>
        </row>
        <row r="1191">
          <cell r="A1191" t="str">
            <v>CGGL1000</v>
          </cell>
          <cell r="B1191" t="str">
            <v>抗谷氨酸脱羧酶抗体(GAD)检测</v>
          </cell>
          <cell r="C1191" t="str">
            <v>样本类型：血液。样本采集、签收、处理，加免疫试剂，温育，检测，质控，审核结果，录入实验室信息系统或人工登记，发送报告；按规定处理废弃物；接受临床相关咨询。</v>
          </cell>
          <cell r="D1191" t="str">
            <v>试剂，质控品</v>
          </cell>
        </row>
        <row r="1191">
          <cell r="F1191" t="str">
            <v>次</v>
          </cell>
        </row>
        <row r="1191">
          <cell r="H1191">
            <v>75</v>
          </cell>
          <cell r="I1191">
            <v>60</v>
          </cell>
          <cell r="J1191">
            <v>53</v>
          </cell>
        </row>
        <row r="1192">
          <cell r="A1192" t="str">
            <v>CGGM1000</v>
          </cell>
          <cell r="B1192" t="str">
            <v>抗酪氨酸磷酸酶(IA2)抗体检测</v>
          </cell>
          <cell r="C1192" t="str">
            <v>样本类型：血液。样本采集、签收、处理，加免疫试剂，温育，检测，质控，审核结果，录入实验室信息系统或人工登记，发送报告；按规定处理废弃物；接受临床相关咨询。</v>
          </cell>
          <cell r="D1192" t="str">
            <v>试剂，质控品</v>
          </cell>
        </row>
        <row r="1192">
          <cell r="F1192" t="str">
            <v>次</v>
          </cell>
        </row>
        <row r="1192">
          <cell r="H1192">
            <v>75</v>
          </cell>
          <cell r="I1192">
            <v>60</v>
          </cell>
          <cell r="J1192">
            <v>53</v>
          </cell>
        </row>
        <row r="1193">
          <cell r="A1193" t="str">
            <v>CGGN1000</v>
          </cell>
          <cell r="B1193" t="str">
            <v>抗胎盘抗原抗体检测</v>
          </cell>
          <cell r="C1193" t="str">
            <v>样本类型：血液。样本采集、签收、处理，样本与抗原基质片反应，加荧光标记抗体，检测，质控，审核结果，录入实验室信息系统或人工登记，发送报告；按规定处理废弃物；接受临床相关咨询。</v>
          </cell>
          <cell r="D1193" t="str">
            <v>试剂，质控品</v>
          </cell>
        </row>
        <row r="1193">
          <cell r="F1193" t="str">
            <v>次</v>
          </cell>
        </row>
        <row r="1193">
          <cell r="H1193">
            <v>75</v>
          </cell>
          <cell r="I1193">
            <v>60</v>
          </cell>
          <cell r="J1193">
            <v>53</v>
          </cell>
        </row>
        <row r="1194">
          <cell r="A1194" t="str">
            <v>CGGP1000</v>
          </cell>
          <cell r="B1194" t="str">
            <v>抗神经抗原抗体检测</v>
          </cell>
          <cell r="C1194" t="str">
            <v>样本类型：血液。样本采集、签收、处理，样本与抗原基质片反应，加荧光标记抗体，检测，质控，审核结果，录入实验室信息系统或人工登记，发送报告；按规定处理废弃物；接受临床相关咨询。</v>
          </cell>
          <cell r="D1194" t="str">
            <v>试剂，质控品</v>
          </cell>
        </row>
        <row r="1194">
          <cell r="F1194" t="str">
            <v>次</v>
          </cell>
        </row>
        <row r="1194">
          <cell r="H1194">
            <v>55</v>
          </cell>
          <cell r="I1194">
            <v>45</v>
          </cell>
          <cell r="J1194">
            <v>40</v>
          </cell>
        </row>
        <row r="1195">
          <cell r="A1195" t="str">
            <v>CGGQ1000</v>
          </cell>
          <cell r="B1195" t="str">
            <v>抗有髓神经纤维抗体检测</v>
          </cell>
          <cell r="C1195" t="str">
            <v>样本类型：血液。样本采集、签收、处理，加免疫试剂，温育，检测，质控，审核结果，录入实验室信息系统或人工登记，发送报告；按规定处理废弃物；接受临床相关咨询。</v>
          </cell>
          <cell r="D1195" t="str">
            <v>试剂，质控品</v>
          </cell>
        </row>
        <row r="1195">
          <cell r="F1195" t="str">
            <v>次</v>
          </cell>
        </row>
        <row r="1195">
          <cell r="H1195">
            <v>45</v>
          </cell>
          <cell r="I1195">
            <v>45</v>
          </cell>
          <cell r="J1195">
            <v>40</v>
          </cell>
        </row>
        <row r="1196">
          <cell r="A1196" t="str">
            <v>CGGQ1000</v>
          </cell>
          <cell r="B1196" t="str">
            <v>抗有髓神经纤维抗体检测</v>
          </cell>
          <cell r="C1196" t="str">
            <v>样本类型：血液。样本采集、签收、处理，加免疫试剂，温育，检测，质控，审核结果，录入实验室信息系统或人工登记，发送报告；按规定处理废弃物；接受临床相关咨询。</v>
          </cell>
          <cell r="D1196" t="str">
            <v>试剂，质控品</v>
          </cell>
        </row>
        <row r="1196">
          <cell r="F1196" t="str">
            <v>次</v>
          </cell>
        </row>
        <row r="1196">
          <cell r="H1196">
            <v>45</v>
          </cell>
          <cell r="I1196">
            <v>36</v>
          </cell>
          <cell r="J1196">
            <v>32</v>
          </cell>
        </row>
        <row r="1197">
          <cell r="A1197" t="str">
            <v>CGGR1000</v>
          </cell>
          <cell r="B1197" t="str">
            <v>抗无髓神经纤维抗体检测</v>
          </cell>
          <cell r="C1197" t="str">
            <v>样本类型：血液。样本采集、签收、处理，加免疫试剂，温育，检测，质控，审核结果，录入实验室信息系统或人工登记，发送报告；按规定处理废弃物；接受临床相关咨询。</v>
          </cell>
          <cell r="D1197" t="str">
            <v>试剂，质控品</v>
          </cell>
        </row>
        <row r="1197">
          <cell r="F1197" t="str">
            <v>次</v>
          </cell>
        </row>
        <row r="1197">
          <cell r="H1197">
            <v>45</v>
          </cell>
          <cell r="I1197">
            <v>45</v>
          </cell>
          <cell r="J1197">
            <v>40</v>
          </cell>
        </row>
        <row r="1198">
          <cell r="A1198" t="str">
            <v>CGGR1000</v>
          </cell>
          <cell r="B1198" t="str">
            <v>抗无髓神经纤维抗体检测</v>
          </cell>
          <cell r="C1198" t="str">
            <v>样本类型：血液。样本采集、签收、处理，加免疫试剂，温育，检测，质控，审核结果，录入实验室信息系统或人工登记，发送报告；按规定处理废弃物；接受临床相关咨询。</v>
          </cell>
          <cell r="D1198" t="str">
            <v>试剂，质控品</v>
          </cell>
        </row>
        <row r="1198">
          <cell r="F1198" t="str">
            <v>次</v>
          </cell>
        </row>
        <row r="1198">
          <cell r="H1198">
            <v>45</v>
          </cell>
          <cell r="I1198">
            <v>36</v>
          </cell>
          <cell r="J1198">
            <v>32</v>
          </cell>
        </row>
        <row r="1199">
          <cell r="A1199" t="str">
            <v>CGGS1000</v>
          </cell>
          <cell r="B1199" t="str">
            <v>抗眼部结构抗体检测</v>
          </cell>
          <cell r="C1199" t="str">
            <v>样本类型：血液。样本采集、签收、处理，加免疫试剂，温育，检测，质控，审核结果，录入实验室信息系统或人工登记，发送报告；按规定处理废弃物；接受临床相关咨询。</v>
          </cell>
          <cell r="D1199" t="str">
            <v>试剂，质控品</v>
          </cell>
        </row>
        <row r="1199">
          <cell r="F1199" t="str">
            <v>次</v>
          </cell>
        </row>
        <row r="1199">
          <cell r="H1199">
            <v>75</v>
          </cell>
          <cell r="I1199">
            <v>60</v>
          </cell>
          <cell r="J1199">
            <v>53</v>
          </cell>
        </row>
        <row r="1200">
          <cell r="A1200" t="str">
            <v>CGGT1000</v>
          </cell>
          <cell r="B1200" t="str">
            <v>抗肺泡基底膜抗体检测</v>
          </cell>
          <cell r="C1200" t="str">
            <v>样本类型：血液。样本采集、签收、处理，样本与抗原基质片反应，加荧光标记抗体，检测，质控，审核结果，录入实验室信息系统或人工登记，发送报告；按规定处理废弃物；接受临床相关咨询。</v>
          </cell>
          <cell r="D1200" t="str">
            <v>试剂，质控品</v>
          </cell>
        </row>
        <row r="1200">
          <cell r="F1200" t="str">
            <v>次</v>
          </cell>
        </row>
        <row r="1200">
          <cell r="H1200">
            <v>95</v>
          </cell>
          <cell r="I1200">
            <v>76</v>
          </cell>
          <cell r="J1200">
            <v>67</v>
          </cell>
        </row>
        <row r="1201">
          <cell r="A1201" t="str">
            <v>CGGU1000</v>
          </cell>
          <cell r="B1201" t="str">
            <v>肝脏特异抗原抗体筛查</v>
          </cell>
          <cell r="C1201" t="str">
            <v>样本类型：血液。样本采集、签收、处理，样本与抗原基质片反应，加荧光标记抗体，检测，质控，审核结果，录入实验室信息系统或人工登记，发送报告；按规定处理废弃物；接受临床相关咨询。</v>
          </cell>
          <cell r="D1201" t="str">
            <v>试剂，质控品</v>
          </cell>
        </row>
        <row r="1201">
          <cell r="F1201" t="str">
            <v>次</v>
          </cell>
        </row>
        <row r="1201">
          <cell r="H1201">
            <v>55</v>
          </cell>
          <cell r="I1201">
            <v>45</v>
          </cell>
          <cell r="J1201">
            <v>40</v>
          </cell>
        </row>
        <row r="1202">
          <cell r="A1202" t="str">
            <v>CGGV1000</v>
          </cell>
          <cell r="B1202" t="str">
            <v>抗胃G细胞抗体检测</v>
          </cell>
          <cell r="C1202" t="str">
            <v>样本类型：血液。样本采集、签收、处理，加免疫试剂，温育，检测，质控，审核结果，录入实验室信息系统或人工登记，发送报告；按规定处理废弃物；接受临床相关咨询。</v>
          </cell>
          <cell r="D1202" t="str">
            <v>试剂，质控品</v>
          </cell>
        </row>
        <row r="1202">
          <cell r="F1202" t="str">
            <v>次</v>
          </cell>
        </row>
        <row r="1202">
          <cell r="H1202">
            <v>25</v>
          </cell>
          <cell r="I1202">
            <v>25</v>
          </cell>
          <cell r="J1202">
            <v>20</v>
          </cell>
        </row>
        <row r="1203">
          <cell r="A1203" t="str">
            <v>CGGV1000</v>
          </cell>
          <cell r="B1203" t="str">
            <v>抗胃G细胞抗体检测</v>
          </cell>
          <cell r="C1203" t="str">
            <v>样本类型：血液。样本采集、签收、处理，加免疫试剂，温育，检测，质控，审核结果，录入实验室信息系统或人工登记，发送报告；按规定处理废弃物；接受临床相关咨询。</v>
          </cell>
          <cell r="D1203" t="str">
            <v>试剂，质控品</v>
          </cell>
        </row>
        <row r="1203">
          <cell r="F1203" t="str">
            <v>次</v>
          </cell>
        </row>
        <row r="1203">
          <cell r="H1203">
            <v>25</v>
          </cell>
          <cell r="I1203">
            <v>20</v>
          </cell>
          <cell r="J1203">
            <v>18</v>
          </cell>
        </row>
        <row r="1204">
          <cell r="A1204" t="str">
            <v>CGGW1000</v>
          </cell>
          <cell r="B1204" t="str">
            <v>抗小肠杯状细胞抗体检测</v>
          </cell>
          <cell r="C1204" t="str">
            <v>样本类型：血液。样本采集、签收、处理，样本与抗原基质片反应，加荧光标记抗体，检测，质控，审核结果，录入实验室信息系统或人工登记，发送报告；按规定处理废弃物；接受临床相关咨询。</v>
          </cell>
          <cell r="D1204" t="str">
            <v>试剂，质控品</v>
          </cell>
        </row>
        <row r="1204">
          <cell r="F1204" t="str">
            <v>次</v>
          </cell>
        </row>
        <row r="1204">
          <cell r="H1204">
            <v>30</v>
          </cell>
          <cell r="I1204">
            <v>28</v>
          </cell>
          <cell r="J1204">
            <v>25</v>
          </cell>
        </row>
        <row r="1205">
          <cell r="A1205" t="str">
            <v>CGGW1000</v>
          </cell>
          <cell r="B1205" t="str">
            <v>抗小肠杯状细胞抗体检测</v>
          </cell>
          <cell r="C1205" t="str">
            <v>样本类型：血液。样本采集、签收、处理，样本与抗原基质片反应，加荧光标记抗体，检测，质控，审核结果，录入实验室信息系统或人工登记，发送报告；按规定处理废弃物；接受临床相关咨询。</v>
          </cell>
          <cell r="D1205" t="str">
            <v>试剂，质控品</v>
          </cell>
        </row>
        <row r="1205">
          <cell r="F1205" t="str">
            <v>次</v>
          </cell>
        </row>
        <row r="1205">
          <cell r="H1205">
            <v>30</v>
          </cell>
          <cell r="I1205">
            <v>25</v>
          </cell>
          <cell r="J1205">
            <v>20</v>
          </cell>
        </row>
        <row r="1206">
          <cell r="A1206" t="str">
            <v>CGGX1000</v>
          </cell>
          <cell r="B1206" t="str">
            <v>抗胰外分泌腺排出道和腺泡抗体检测</v>
          </cell>
          <cell r="C1206" t="str">
            <v>样本类型：血液。样本采集、签收、处理，样本与抗原基质片反应，加荧光标记抗体，检测，质控，审核结果，录入实验室信息系统或人工登记，发送报告；按规定处理废弃物；接受临床相关咨询。</v>
          </cell>
          <cell r="D1206" t="str">
            <v>试剂，质控品</v>
          </cell>
        </row>
        <row r="1206">
          <cell r="F1206" t="str">
            <v>次</v>
          </cell>
        </row>
        <row r="1206">
          <cell r="H1206">
            <v>35</v>
          </cell>
          <cell r="I1206">
            <v>28</v>
          </cell>
          <cell r="J1206">
            <v>25</v>
          </cell>
        </row>
        <row r="1207">
          <cell r="A1207" t="str">
            <v>CGGY1000</v>
          </cell>
          <cell r="B1207" t="str">
            <v>抗泪腺外分泌腺排出道和腺泡抗体检测</v>
          </cell>
          <cell r="C1207" t="str">
            <v>样本类型：血液。样本采集、签收、处理，样本与抗原基质片反应，加荧光标记抗体，检测，质控，审核结果，录入实验室信息系统或人工登记，发送报告；按规定处理废弃物；接受临床相关咨询。</v>
          </cell>
          <cell r="D1207" t="str">
            <v>试剂，质控品</v>
          </cell>
        </row>
        <row r="1207">
          <cell r="F1207" t="str">
            <v>次</v>
          </cell>
        </row>
        <row r="1207">
          <cell r="H1207">
            <v>30</v>
          </cell>
          <cell r="I1207">
            <v>25</v>
          </cell>
          <cell r="J1207">
            <v>20</v>
          </cell>
        </row>
        <row r="1208">
          <cell r="A1208" t="str">
            <v>CGGZ1000</v>
          </cell>
          <cell r="B1208" t="str">
            <v>抗腮腺外分泌腺排出道和腺泡抗体检测</v>
          </cell>
          <cell r="C1208" t="str">
            <v>样本类型：血液。样本采集、签收、处理，样本与抗原基质片反应，加荧光标记抗体，检测，质控，审核结果，录入实验室信息系统或人工登记，发送报告；按规定处理废弃物；接受临床相关咨询。</v>
          </cell>
          <cell r="D1208" t="str">
            <v>试剂，质控品</v>
          </cell>
        </row>
        <row r="1208">
          <cell r="F1208" t="str">
            <v>次</v>
          </cell>
        </row>
        <row r="1208">
          <cell r="H1208">
            <v>65</v>
          </cell>
          <cell r="I1208">
            <v>52</v>
          </cell>
          <cell r="J1208">
            <v>40</v>
          </cell>
        </row>
        <row r="1209">
          <cell r="A1209" t="str">
            <v>CGHA1000</v>
          </cell>
          <cell r="B1209" t="str">
            <v>抗钙通道抗体检测</v>
          </cell>
          <cell r="C1209" t="str">
            <v>样本类型：血液。样本采集、签收、处理，加免疫试剂，温育，检测，质控，审核结果，录入实验室信息系统或人工登记，发送报告；按规定处理废弃物；接受临床相关咨询。</v>
          </cell>
          <cell r="D1209" t="str">
            <v>试剂，质控品</v>
          </cell>
        </row>
        <row r="1209">
          <cell r="F1209" t="str">
            <v>次</v>
          </cell>
        </row>
        <row r="1209">
          <cell r="H1209">
            <v>30</v>
          </cell>
          <cell r="I1209">
            <v>25</v>
          </cell>
          <cell r="J1209">
            <v>20</v>
          </cell>
        </row>
        <row r="1210">
          <cell r="A1210" t="str">
            <v>CGHB1000</v>
          </cell>
          <cell r="B1210" t="str">
            <v>抗软骨抗体检测</v>
          </cell>
          <cell r="C1210" t="str">
            <v>样本类型：血液。样本采集、签收、处理，样本与抗原基质片反应，加荧光标记抗体，检测，质控，审核结果，录入实验室信息系统或人工登记，发送报告；按规定处理废弃物；接受临床相关咨询。</v>
          </cell>
          <cell r="D1210" t="str">
            <v>试剂，质控品</v>
          </cell>
        </row>
        <row r="1210">
          <cell r="F1210" t="str">
            <v>次</v>
          </cell>
        </row>
        <row r="1210">
          <cell r="H1210">
            <v>30</v>
          </cell>
          <cell r="I1210">
            <v>25</v>
          </cell>
          <cell r="J1210">
            <v>20</v>
          </cell>
        </row>
        <row r="1211">
          <cell r="A1211" t="str">
            <v>CGHC1000</v>
          </cell>
          <cell r="B1211" t="str">
            <v>抗表皮棘细胞桥粒连接抗体检测</v>
          </cell>
          <cell r="C1211" t="str">
            <v>样本类型：血液。样本采集、签收、处理，加免疫试剂，温育，检测，质控，审核结果，录入实验室信息系统或人工登记，发送报告；按规定处理废弃物；接受临床相关咨询。</v>
          </cell>
          <cell r="D1211" t="str">
            <v>试剂，质控品</v>
          </cell>
        </row>
        <row r="1211">
          <cell r="F1211" t="str">
            <v>次</v>
          </cell>
        </row>
        <row r="1211">
          <cell r="H1211">
            <v>85</v>
          </cell>
          <cell r="I1211">
            <v>68</v>
          </cell>
          <cell r="J1211">
            <v>60</v>
          </cell>
        </row>
        <row r="1212">
          <cell r="A1212" t="str">
            <v>CGHD1000</v>
          </cell>
          <cell r="B1212" t="str">
            <v>抗表皮基底膜抗体检测</v>
          </cell>
          <cell r="C1212" t="str">
            <v>样本类型：血液。样本采集、签收、处理，样本与抗原基质片反应，加荧光标记抗体，检测，质控，审核结果，录入实验室信息系统或人工登记，发送报告；按规定处理废弃物；接受临床相关咨询。</v>
          </cell>
          <cell r="D1212" t="str">
            <v>试剂，质控品</v>
          </cell>
        </row>
        <row r="1212">
          <cell r="F1212" t="str">
            <v>次</v>
          </cell>
        </row>
        <row r="1212">
          <cell r="H1212">
            <v>85</v>
          </cell>
          <cell r="I1212">
            <v>68</v>
          </cell>
          <cell r="J1212">
            <v>60</v>
          </cell>
        </row>
        <row r="1213">
          <cell r="A1213" t="str">
            <v>CGHE1000</v>
          </cell>
          <cell r="B1213" t="str">
            <v>抗变异上皮抗体检测</v>
          </cell>
          <cell r="C1213" t="str">
            <v>样本类型：血液。样本采集、签收、处理，加免疫试剂，温育，检测，质控，审核结果，录入实验室信息系统或人工登记，发送报告；按规定处理废弃物；接受临床相关咨询。</v>
          </cell>
          <cell r="D1213" t="str">
            <v>试剂，质控品</v>
          </cell>
        </row>
        <row r="1213">
          <cell r="F1213" t="str">
            <v>次</v>
          </cell>
        </row>
        <row r="1213">
          <cell r="H1213">
            <v>30</v>
          </cell>
          <cell r="I1213">
            <v>25</v>
          </cell>
          <cell r="J1213">
            <v>20</v>
          </cell>
        </row>
        <row r="1214">
          <cell r="A1214" t="str">
            <v>CGHF1000</v>
          </cell>
          <cell r="B1214" t="str">
            <v>抗内皮细胞抗体检测</v>
          </cell>
          <cell r="C1214" t="str">
            <v>样本类型：血液。样本采集、签收、处理，样本与抗原基质片反应，加荧光标记抗体，检测，质控，审核结果，录入实验室信息系统或人工登记，发送报告；按规定处理废弃物；接受临床相关咨询。</v>
          </cell>
          <cell r="D1214" t="str">
            <v>试剂，质控品</v>
          </cell>
        </row>
        <row r="1214">
          <cell r="F1214" t="str">
            <v>次</v>
          </cell>
        </row>
        <row r="1214">
          <cell r="H1214">
            <v>65</v>
          </cell>
          <cell r="I1214">
            <v>52</v>
          </cell>
          <cell r="J1214">
            <v>45</v>
          </cell>
        </row>
        <row r="1215">
          <cell r="A1215" t="str">
            <v>CGHG1000</v>
          </cell>
          <cell r="B1215" t="str">
            <v>抗主动脉抗体检测</v>
          </cell>
          <cell r="C1215" t="str">
            <v>样本类型：血液。样本采集、签收、处理，样本与抗原基质片反应，加荧光标记抗体，检测，质控，审核结果，录入实验室信息系统或人工登记，发送报告；按规定处理废弃物；接受临床相关咨询。</v>
          </cell>
          <cell r="D1215" t="str">
            <v>试剂，质控品</v>
          </cell>
        </row>
        <row r="1215">
          <cell r="F1215" t="str">
            <v>次</v>
          </cell>
        </row>
        <row r="1215">
          <cell r="H1215">
            <v>30</v>
          </cell>
          <cell r="I1215">
            <v>25</v>
          </cell>
          <cell r="J1215">
            <v>20</v>
          </cell>
        </row>
        <row r="1216">
          <cell r="A1216" t="str">
            <v>CGHH1000</v>
          </cell>
          <cell r="B1216" t="str">
            <v>抗磷脂酰丝氨酸抗体检测</v>
          </cell>
          <cell r="C1216" t="str">
            <v>样本类型：血液。样本采集、签收、处理，加免疫试剂，温育，检测，质控，审核结果，录入实验室信息系统或人工登记，发送报告；按规定处理废弃物；接受临床相关咨询。</v>
          </cell>
          <cell r="D1216" t="str">
            <v>试剂，质控品</v>
          </cell>
        </row>
        <row r="1216">
          <cell r="F1216" t="str">
            <v>次</v>
          </cell>
        </row>
        <row r="1216">
          <cell r="H1216">
            <v>50</v>
          </cell>
          <cell r="I1216">
            <v>40</v>
          </cell>
          <cell r="J1216">
            <v>35</v>
          </cell>
        </row>
        <row r="1217">
          <cell r="A1217" t="str">
            <v>CGHJ1000</v>
          </cell>
          <cell r="B1217" t="str">
            <v>抗促甲状腺素抗体检测</v>
          </cell>
          <cell r="C1217" t="str">
            <v>样本类型：血液。样本采集、签收、处理，加免疫试剂，温育，检测，质控，审核结果，录入实验室信息系统或人工登记，发送报告；按规定处理废弃物；接受临床相关咨询。</v>
          </cell>
          <cell r="D1217" t="str">
            <v>试剂，质控品</v>
          </cell>
        </row>
        <row r="1217">
          <cell r="F1217" t="str">
            <v>次</v>
          </cell>
        </row>
        <row r="1217">
          <cell r="H1217">
            <v>30</v>
          </cell>
          <cell r="I1217">
            <v>25</v>
          </cell>
          <cell r="J1217">
            <v>20</v>
          </cell>
        </row>
        <row r="1218">
          <cell r="A1218" t="str">
            <v>CGHK1000</v>
          </cell>
          <cell r="B1218" t="str">
            <v>抗促甲状腺素受体抗体检测</v>
          </cell>
          <cell r="C1218" t="str">
            <v>样本类型：血液。样本采集、签收、处理，加免疫试剂，温育，检测，质控，审核结果，录入实验室信息系统或人工登记，发送报告；按规定处理废弃物；接受临床相关咨询。</v>
          </cell>
          <cell r="D1218" t="str">
            <v>试剂，质控品</v>
          </cell>
        </row>
        <row r="1218">
          <cell r="F1218" t="str">
            <v>次</v>
          </cell>
        </row>
        <row r="1218">
          <cell r="H1218">
            <v>75</v>
          </cell>
          <cell r="I1218">
            <v>60</v>
          </cell>
          <cell r="J1218">
            <v>53</v>
          </cell>
        </row>
        <row r="1219">
          <cell r="A1219" t="str">
            <v>CGHL1000</v>
          </cell>
          <cell r="B1219" t="str">
            <v>抗滋养膜抗体检测</v>
          </cell>
          <cell r="C1219" t="str">
            <v>样本类型：血液。样本采集、签收、处理，样本与抗原基质片反应，加荧光标记抗体，检测，质控，审核结果，录入实验室信息系统或人工登记，发送报告；按规定处理废弃物；接受临床相关咨询。</v>
          </cell>
          <cell r="D1219" t="str">
            <v>试剂，质控品</v>
          </cell>
        </row>
        <row r="1219">
          <cell r="F1219" t="str">
            <v>次</v>
          </cell>
        </row>
        <row r="1219">
          <cell r="H1219">
            <v>30</v>
          </cell>
          <cell r="I1219">
            <v>25</v>
          </cell>
          <cell r="J1219">
            <v>20</v>
          </cell>
        </row>
        <row r="1220">
          <cell r="A1220" t="str">
            <v>CGHM1000</v>
          </cell>
          <cell r="B1220" t="str">
            <v>抗胶原I-VI抗体检测</v>
          </cell>
          <cell r="C1220" t="str">
            <v>样本类型：血液。样本采集、签收、处理，加免疫试剂，温育，检测，质控，审核结果，录入实验室信息系统或人工登记，发送报告；按规定处理废弃物；接受临床相关咨询。</v>
          </cell>
          <cell r="D1220" t="str">
            <v>试剂，质控品</v>
          </cell>
        </row>
        <row r="1220">
          <cell r="F1220" t="str">
            <v>次</v>
          </cell>
        </row>
        <row r="1220">
          <cell r="H1220">
            <v>30</v>
          </cell>
          <cell r="I1220">
            <v>25</v>
          </cell>
          <cell r="J1220">
            <v>20</v>
          </cell>
        </row>
        <row r="1221">
          <cell r="A1221" t="str">
            <v>CGHN1000</v>
          </cell>
          <cell r="B1221" t="str">
            <v>抗网硬蛋白抗体检测</v>
          </cell>
          <cell r="C1221" t="str">
            <v>包括IgA、IgG。样本类型：血液。样本采集、签收、处理，样本与抗原基质片反应，加荧光标记抗体，检测，质控，审核结果，录入实验室信息系统或人工登记，发送报告；按规定处理废弃物；接受临床相关咨询。</v>
          </cell>
          <cell r="D1221" t="str">
            <v>试剂，质控品</v>
          </cell>
        </row>
        <row r="1221">
          <cell r="F1221" t="str">
            <v>项</v>
          </cell>
        </row>
        <row r="1221">
          <cell r="H1221">
            <v>55</v>
          </cell>
          <cell r="I1221">
            <v>45</v>
          </cell>
          <cell r="J1221">
            <v>40</v>
          </cell>
        </row>
        <row r="1222">
          <cell r="A1222" t="str">
            <v>CGHP1000</v>
          </cell>
          <cell r="B1222" t="str">
            <v>抗BB抗体蛋白测定</v>
          </cell>
          <cell r="C1222"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1222" t="str">
            <v>试剂，质控品</v>
          </cell>
        </row>
        <row r="1222">
          <cell r="F1222" t="str">
            <v>次</v>
          </cell>
        </row>
        <row r="1222">
          <cell r="H1222">
            <v>30</v>
          </cell>
          <cell r="I1222">
            <v>25</v>
          </cell>
          <cell r="J1222">
            <v>20</v>
          </cell>
        </row>
        <row r="1223">
          <cell r="A1223" t="str">
            <v>CGHQ1000</v>
          </cell>
          <cell r="B1223" t="str">
            <v>青霉素抗体检测</v>
          </cell>
          <cell r="C1223" t="str">
            <v>样本类型：血液。样本采集、签收、处理，加免疫试剂，温育，检测，质控，审核结果，录入实验室信息系统或人工登记，发送报告；按规定处理废弃物；接受临床相关咨询。</v>
          </cell>
          <cell r="D1223" t="str">
            <v>试剂，质控品</v>
          </cell>
        </row>
        <row r="1223">
          <cell r="F1223" t="str">
            <v>次</v>
          </cell>
        </row>
        <row r="1223">
          <cell r="H1223">
            <v>30</v>
          </cell>
          <cell r="I1223">
            <v>25</v>
          </cell>
          <cell r="J1223">
            <v>20</v>
          </cell>
        </row>
        <row r="1224">
          <cell r="A1224" t="str">
            <v>CGHR1000</v>
          </cell>
          <cell r="B1224" t="str">
            <v>葡萄糖-6-磷酸异构酶(GPI)抗原测定</v>
          </cell>
          <cell r="C1224" t="str">
            <v>样本类型：血液。样本采集、签收、处理，加免疫试剂，温育，检测，质控，审核结果，录入实验室信息系统或人工登记，发送报告；按规定处理废弃物；接受临床相关咨询。</v>
          </cell>
          <cell r="D1224" t="str">
            <v>试剂，质控品</v>
          </cell>
        </row>
        <row r="1224">
          <cell r="F1224" t="str">
            <v>次</v>
          </cell>
        </row>
        <row r="1225">
          <cell r="A1225" t="str">
            <v>CGHS1000</v>
          </cell>
          <cell r="B1225" t="str">
            <v>抗髓鞘相关糖蛋白抗体(抗MAG抗体)测定</v>
          </cell>
          <cell r="C1225" t="str">
            <v>样本类型：血液。样本采集、签收、处理，加免疫试剂，温育，检测，质控，审核结果，录入实验室信息系统或人工登记，发送报告；按规定处理废弃物；接受临床相关咨询。</v>
          </cell>
          <cell r="D1225" t="str">
            <v>试剂，质控品</v>
          </cell>
        </row>
        <row r="1225">
          <cell r="F1225" t="str">
            <v>次</v>
          </cell>
        </row>
        <row r="1225">
          <cell r="H1225">
            <v>65</v>
          </cell>
          <cell r="I1225">
            <v>52</v>
          </cell>
          <cell r="J1225">
            <v>45</v>
          </cell>
        </row>
        <row r="1226">
          <cell r="A1226" t="str">
            <v>CGHT8000</v>
          </cell>
          <cell r="B1226" t="str">
            <v>抗Ri抗体(抗神经元核抗体2型,ANNA-2)测定</v>
          </cell>
          <cell r="C1226" t="str">
            <v>样本类型：血液。样本采集、签收、处理，加免疫试剂，温育，检测，质控，审核结果，录入实验室信息系统或人工登记，发送报告；按规定处理废弃物；接受临床相关咨询。</v>
          </cell>
          <cell r="D1226" t="str">
            <v>试剂，质控品</v>
          </cell>
        </row>
        <row r="1226">
          <cell r="F1226" t="str">
            <v>次</v>
          </cell>
        </row>
        <row r="1226">
          <cell r="H1226">
            <v>55</v>
          </cell>
          <cell r="I1226">
            <v>45</v>
          </cell>
          <cell r="J1226">
            <v>40</v>
          </cell>
        </row>
        <row r="1227">
          <cell r="A1227" t="str">
            <v>CGHU8000</v>
          </cell>
          <cell r="B1227" t="str">
            <v>抗Hu抗体(抗神经元核抗体1型,ANNA-1)测定</v>
          </cell>
          <cell r="C1227" t="str">
            <v>样本类型：血液。样本采集、签收、处理，加免疫试剂，温育，检测，质控，审核结果，录入实验室信息系统或人工登记，发送报告；按规定处理废弃物；接受临床相关咨询。</v>
          </cell>
          <cell r="D1227" t="str">
            <v>试剂，质控品</v>
          </cell>
        </row>
        <row r="1227">
          <cell r="F1227" t="str">
            <v>次</v>
          </cell>
        </row>
        <row r="1227">
          <cell r="H1227">
            <v>55</v>
          </cell>
          <cell r="I1227">
            <v>45</v>
          </cell>
          <cell r="J1227">
            <v>40</v>
          </cell>
        </row>
        <row r="1228">
          <cell r="A1228" t="str">
            <v>CGHV1000</v>
          </cell>
          <cell r="B1228" t="str">
            <v>抗Yo抗体(抗浦肯野细胞抗体,PCA-1)测定</v>
          </cell>
          <cell r="C1228" t="str">
            <v>样本类型：血液。样本采集、签收、处理，加免疫试剂，温育，检测，质控，审核结果，录入实验室信息系统或人工登记，发送报告；按规定处理废弃物；接受临床相关咨询。</v>
          </cell>
          <cell r="D1228" t="str">
            <v>试剂，质控品</v>
          </cell>
        </row>
        <row r="1228">
          <cell r="F1228" t="str">
            <v>次</v>
          </cell>
        </row>
        <row r="1228">
          <cell r="H1228">
            <v>55</v>
          </cell>
          <cell r="I1228">
            <v>45</v>
          </cell>
          <cell r="J1228">
            <v>40</v>
          </cell>
        </row>
        <row r="1229">
          <cell r="A1229" t="str">
            <v>CGHW1000</v>
          </cell>
          <cell r="B1229" t="str">
            <v>抗下丘脑抗体测定</v>
          </cell>
          <cell r="C1229" t="str">
            <v>样本类型：血液。样本采集、签收、处理，样本与抗原基质片反应，加荧光标记抗体，检测，质控，审核结果，录入实验室信息系统或人工登记，发送报告；按规定处理废弃物；接受临床相关咨询。</v>
          </cell>
          <cell r="D1229" t="str">
            <v>试剂，质控品</v>
          </cell>
        </row>
        <row r="1229">
          <cell r="F1229" t="str">
            <v>次</v>
          </cell>
        </row>
        <row r="1229">
          <cell r="H1229">
            <v>100</v>
          </cell>
          <cell r="I1229">
            <v>88</v>
          </cell>
          <cell r="J1229">
            <v>77</v>
          </cell>
        </row>
        <row r="1230">
          <cell r="A1230" t="str">
            <v>CGHW1000</v>
          </cell>
          <cell r="B1230" t="str">
            <v>抗下丘脑抗体测定</v>
          </cell>
          <cell r="C1230" t="str">
            <v>样本类型：血液。样本采集、签收、处理，样本与抗原基质片反应，加荧光标记抗体，检测，质控，审核结果，录入实验室信息系统或人工登记，发送报告；按规定处理废弃物；接受临床相关咨询。</v>
          </cell>
          <cell r="D1230" t="str">
            <v>试剂，质控品</v>
          </cell>
        </row>
        <row r="1230">
          <cell r="F1230" t="str">
            <v>次</v>
          </cell>
        </row>
        <row r="1230">
          <cell r="H1230">
            <v>100</v>
          </cell>
          <cell r="I1230">
            <v>80</v>
          </cell>
          <cell r="J1230">
            <v>70</v>
          </cell>
        </row>
        <row r="1231">
          <cell r="A1231" t="str">
            <v>CGHX1000</v>
          </cell>
          <cell r="B1231" t="str">
            <v>抗脑垂体抗体测定</v>
          </cell>
          <cell r="C1231" t="str">
            <v>样本类型：血液。样本采集、签收、处理，样本与抗原基质片反应，加荧光标记抗体，检测，质控，审核结果，录入实验室信息系统或人工登记，发送报告；按规定处理废弃物；接受临床相关咨询。</v>
          </cell>
          <cell r="D1231" t="str">
            <v>试剂，质控品</v>
          </cell>
        </row>
        <row r="1231">
          <cell r="F1231" t="str">
            <v>次</v>
          </cell>
        </row>
        <row r="1231">
          <cell r="H1231">
            <v>55</v>
          </cell>
          <cell r="I1231">
            <v>45</v>
          </cell>
          <cell r="J1231">
            <v>40</v>
          </cell>
        </row>
        <row r="1232">
          <cell r="A1232" t="str">
            <v>CGHY1000</v>
          </cell>
          <cell r="B1232" t="str">
            <v>抗甲状旁腺抗体测定</v>
          </cell>
          <cell r="C1232" t="str">
            <v>样本类型：血液。样本采集、签收、处理，样本与抗原基质片反应，加荧光标记抗体，检测，质控，审核结果，录入实验室信息系统或人工登记，发送报告；按规定处理废弃物；接受临床相关咨询。</v>
          </cell>
          <cell r="D1232" t="str">
            <v>试剂，质控品</v>
          </cell>
        </row>
        <row r="1232">
          <cell r="F1232" t="str">
            <v>次</v>
          </cell>
        </row>
        <row r="1232">
          <cell r="H1232">
            <v>20</v>
          </cell>
          <cell r="I1232">
            <v>16</v>
          </cell>
          <cell r="J1232">
            <v>14</v>
          </cell>
        </row>
        <row r="1233">
          <cell r="A1233" t="str">
            <v>CGHZ1000</v>
          </cell>
          <cell r="B1233" t="str">
            <v>抗胎盘合体滋养层细胞抗体测定</v>
          </cell>
          <cell r="C1233" t="str">
            <v>样本类型：血液。样本采集、签收、处理，加免疫试剂，温育，检测，质控，审核结果，录入实验室信息系统或人工登记，发送报告；按规定处理废弃物；接受临床相关咨询。</v>
          </cell>
          <cell r="D1233" t="str">
            <v>试剂，质控品</v>
          </cell>
        </row>
        <row r="1233">
          <cell r="F1233" t="str">
            <v>次</v>
          </cell>
        </row>
        <row r="1233">
          <cell r="H1233">
            <v>55</v>
          </cell>
          <cell r="I1233">
            <v>45</v>
          </cell>
          <cell r="J1233">
            <v>40</v>
          </cell>
        </row>
        <row r="1234">
          <cell r="A1234" t="str">
            <v>CGJA1000</v>
          </cell>
          <cell r="B1234" t="str">
            <v>抗睾丸间质细胞抗体测定</v>
          </cell>
          <cell r="C1234" t="str">
            <v>样本类型：血液。样本采集、签收、处理，样本与抗原基质片反应，加荧光标记抗体，检测，质控，审核结果，录入实验室信息系统或人工登记，发送报告；按规定处理废弃物；接受临床相关咨询。</v>
          </cell>
          <cell r="D1234" t="str">
            <v>试剂，质控品</v>
          </cell>
        </row>
        <row r="1234">
          <cell r="F1234" t="str">
            <v>次</v>
          </cell>
        </row>
        <row r="1234">
          <cell r="H1234">
            <v>55</v>
          </cell>
          <cell r="I1234">
            <v>45</v>
          </cell>
          <cell r="J1234">
            <v>40</v>
          </cell>
        </row>
        <row r="1235">
          <cell r="A1235" t="str">
            <v>CGJB1000</v>
          </cell>
          <cell r="B1235" t="str">
            <v>抗眼肌抗体测定</v>
          </cell>
          <cell r="C1235" t="str">
            <v>样本类型：血液。样本采集、签收、处理，样本与抗原基质片反应，加荧光标记抗体，检测，质控，审核结果，录入实验室信息系统或人工登记，发送报告；按规定处理废弃物；接受临床相关咨询。</v>
          </cell>
          <cell r="D1235" t="str">
            <v>试剂，质控品</v>
          </cell>
        </row>
        <row r="1235">
          <cell r="F1235" t="str">
            <v>次</v>
          </cell>
        </row>
        <row r="1235">
          <cell r="H1235">
            <v>20</v>
          </cell>
          <cell r="I1235">
            <v>16</v>
          </cell>
          <cell r="J1235">
            <v>14</v>
          </cell>
        </row>
        <row r="1236">
          <cell r="A1236" t="str">
            <v>CGJC1000</v>
          </cell>
          <cell r="B1236" t="str">
            <v>抗促甲状腺激素刺激激素(TSH)受体抗体测定</v>
          </cell>
          <cell r="C1236" t="str">
            <v>样本类型：血液。样本采集、签收、处理，加免疫试剂，温育，检测，质控，审核结果，录入实验室信息系统或人工登记，发送报告；按规定处理废弃物；接受临床相关咨询。</v>
          </cell>
          <cell r="D1236" t="str">
            <v>试剂，质控品</v>
          </cell>
        </row>
        <row r="1236">
          <cell r="F1236" t="str">
            <v>次</v>
          </cell>
        </row>
        <row r="1236">
          <cell r="H1236">
            <v>75</v>
          </cell>
          <cell r="I1236">
            <v>60</v>
          </cell>
          <cell r="J1236">
            <v>53</v>
          </cell>
        </row>
        <row r="1237">
          <cell r="A1237" t="str">
            <v>CGJD1000</v>
          </cell>
          <cell r="B1237" t="str">
            <v>Ⅱ型胶原抗体测定</v>
          </cell>
          <cell r="C1237" t="str">
            <v>样本类型：血液。样本采集、签收、处理，加免疫试剂，温育，检测，质控，审核结果，录入实验室信息系统或人工登记，发送报告；按规定处理废弃物；接受临床相关咨询。</v>
          </cell>
          <cell r="D1237" t="str">
            <v>试剂，质控品</v>
          </cell>
        </row>
        <row r="1237">
          <cell r="F1237" t="str">
            <v>次</v>
          </cell>
        </row>
        <row r="1237">
          <cell r="H1237">
            <v>20</v>
          </cell>
          <cell r="I1237">
            <v>16</v>
          </cell>
          <cell r="J1237">
            <v>14</v>
          </cell>
        </row>
        <row r="1238">
          <cell r="A1238" t="str">
            <v>CGJE1000</v>
          </cell>
          <cell r="B1238" t="str">
            <v>抗中性粒细胞胞浆抗体谱六项测定</v>
          </cell>
          <cell r="C1238"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238" t="str">
            <v>试剂，质控品</v>
          </cell>
        </row>
        <row r="1238">
          <cell r="F1238" t="str">
            <v>次</v>
          </cell>
        </row>
        <row r="1238">
          <cell r="H1238">
            <v>150</v>
          </cell>
          <cell r="I1238">
            <v>120</v>
          </cell>
          <cell r="J1238">
            <v>105</v>
          </cell>
        </row>
        <row r="1239">
          <cell r="A1239" t="str">
            <v>CGJE1000</v>
          </cell>
          <cell r="B1239" t="str">
            <v>抗中性粒细胞胞浆抗体谱六项测定</v>
          </cell>
          <cell r="C1239" t="str">
            <v>指对抗蛋白酶、抗髓过氧化物酶抗体l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239" t="str">
            <v>试剂，质控品</v>
          </cell>
        </row>
        <row r="1239">
          <cell r="F1239" t="str">
            <v>项</v>
          </cell>
        </row>
        <row r="1239">
          <cell r="H1239">
            <v>40</v>
          </cell>
          <cell r="I1239">
            <v>32</v>
          </cell>
          <cell r="J1239">
            <v>28</v>
          </cell>
        </row>
        <row r="1240">
          <cell r="A1240" t="str">
            <v>CGJF1000</v>
          </cell>
          <cell r="B1240" t="str">
            <v>抗滑膜抗体测定</v>
          </cell>
          <cell r="C1240" t="str">
            <v>样本类型：血液。样本采集、签收、处理，样本与抗原基质片反应，加荧光标记抗体，检测，质控，审核结果，录入实验室信息系统或人工登记，发送报告；按规定处理废弃物；接受临床相关咨询。</v>
          </cell>
          <cell r="D1240" t="str">
            <v>试剂，质控品</v>
          </cell>
        </row>
        <row r="1240">
          <cell r="F1240" t="str">
            <v>次</v>
          </cell>
        </row>
        <row r="1240">
          <cell r="H1240">
            <v>20</v>
          </cell>
          <cell r="I1240">
            <v>16</v>
          </cell>
          <cell r="J1240">
            <v>14</v>
          </cell>
        </row>
        <row r="1241">
          <cell r="A1241" t="str">
            <v>CGJG1000</v>
          </cell>
          <cell r="B1241" t="str">
            <v>抗粒细胞特异性抗核抗体测定</v>
          </cell>
          <cell r="C1241" t="str">
            <v>样本类型：血液。样本采集、签收、处理，样本与抗原基质片反应，加荧光标记抗体，检测，质控，审核结果，录入实验室信息系统或人工登记，发送报告；按规定处理废弃物；接受临床相关咨询。</v>
          </cell>
          <cell r="D1241" t="str">
            <v>试剂，质控品</v>
          </cell>
        </row>
        <row r="1241">
          <cell r="F1241" t="str">
            <v>次</v>
          </cell>
        </row>
        <row r="1241">
          <cell r="H1241">
            <v>65</v>
          </cell>
          <cell r="I1241">
            <v>52</v>
          </cell>
          <cell r="J1241">
            <v>45</v>
          </cell>
        </row>
        <row r="1242">
          <cell r="A1242" t="str">
            <v>CGJH1000</v>
          </cell>
          <cell r="B1242" t="str">
            <v>抗类风湿关节炎核抗原抗体测定</v>
          </cell>
          <cell r="C1242" t="str">
            <v>样本类型：血液。样本采集、签收、处理，样本与抗原基质片反应，加荧光标记抗体，检测，质控，审核结果，录入实验室信息系统或人工登记，发送报告；按规定处理废弃物；接受临床相关咨询。</v>
          </cell>
          <cell r="D1242" t="str">
            <v>试剂，质控品</v>
          </cell>
        </row>
        <row r="1242">
          <cell r="F1242" t="str">
            <v>次</v>
          </cell>
        </row>
        <row r="1242">
          <cell r="H1242">
            <v>20</v>
          </cell>
          <cell r="I1242">
            <v>16</v>
          </cell>
          <cell r="J1242">
            <v>14</v>
          </cell>
        </row>
        <row r="1243">
          <cell r="A1243" t="str">
            <v>CGJJ1000</v>
          </cell>
          <cell r="B1243" t="str">
            <v>抗角蛋白丝聚集素(丝集蛋白)抗体测定</v>
          </cell>
          <cell r="C1243" t="str">
            <v>样本类型：血液。样本采集、签收、处理，加免疫试剂，温育，检测，质控，审核结果，录入实验室信息系统或人工登记，发送报告；按规定处理废弃物；接受临床相关咨询。</v>
          </cell>
          <cell r="D1243" t="str">
            <v>试剂，质控品</v>
          </cell>
        </row>
        <row r="1243">
          <cell r="F1243" t="str">
            <v>次</v>
          </cell>
        </row>
        <row r="1243">
          <cell r="H1243">
            <v>20</v>
          </cell>
          <cell r="I1243">
            <v>16</v>
          </cell>
          <cell r="J1243">
            <v>14</v>
          </cell>
        </row>
        <row r="1244">
          <cell r="A1244" t="str">
            <v>CGJK1000</v>
          </cell>
          <cell r="B1244" t="str">
            <v>抗麦胶蛋白(麦醇溶蛋白)抗体(AGA)测定</v>
          </cell>
          <cell r="C1244" t="str">
            <v>样本类型：血液。样本采集、签收、处理，加免疫试剂，温育，检测，质控，审核结果，录入实验室信息系统或人工登记，发送报告；按规定处理废弃物；接受临床相关咨询。</v>
          </cell>
          <cell r="D1244" t="str">
            <v>试剂，质控品</v>
          </cell>
        </row>
        <row r="1244">
          <cell r="F1244" t="str">
            <v>次</v>
          </cell>
        </row>
        <row r="1244">
          <cell r="H1244">
            <v>35</v>
          </cell>
          <cell r="I1244">
            <v>28</v>
          </cell>
          <cell r="J1244">
            <v>25</v>
          </cell>
        </row>
        <row r="1245">
          <cell r="A1245" t="str">
            <v>CGJL1000</v>
          </cell>
          <cell r="B1245" t="str">
            <v>抗肌内膜抗体(EMA)测定</v>
          </cell>
          <cell r="C1245" t="str">
            <v>样本类型：血液。样本采集、签收、处理，加免疫试剂，温育，检测，质控，审核结果，录入实验室信息系统或人工登记，发送报告；按规定处理废弃物；接受临床相关咨询。</v>
          </cell>
          <cell r="D1245" t="str">
            <v>试剂，质控品</v>
          </cell>
        </row>
        <row r="1245">
          <cell r="F1245" t="str">
            <v>次</v>
          </cell>
        </row>
        <row r="1245">
          <cell r="H1245">
            <v>35</v>
          </cell>
          <cell r="I1245">
            <v>28</v>
          </cell>
          <cell r="J1245">
            <v>25</v>
          </cell>
        </row>
        <row r="1246">
          <cell r="A1246" t="str">
            <v>CGJM1000</v>
          </cell>
          <cell r="B1246" t="str">
            <v>抗去非唾液糖蛋白受体(抗ASGPR抗体)测定</v>
          </cell>
          <cell r="C1246" t="str">
            <v>样本类型：血液。样本采集、签收、处理，加免疫试剂，温育，检测，质控，审核结果，录入实验室信息系统或人工登记，发送报告；按规定处理废弃物；接受临床相关咨询。</v>
          </cell>
          <cell r="D1246" t="str">
            <v>试剂，质控品</v>
          </cell>
        </row>
        <row r="1246">
          <cell r="F1246" t="str">
            <v>次</v>
          </cell>
        </row>
        <row r="1246">
          <cell r="H1246">
            <v>20</v>
          </cell>
          <cell r="I1246">
            <v>16</v>
          </cell>
          <cell r="J1246">
            <v>14</v>
          </cell>
        </row>
        <row r="1247">
          <cell r="A1247" t="str">
            <v>CGJN1000</v>
          </cell>
          <cell r="B1247" t="str">
            <v>抗肝细胞胞浆抗原1型抗体(抗LC1抗体)测定</v>
          </cell>
          <cell r="C1247" t="str">
            <v>样本类型：血液。样本采集、签收、处理，加免疫试剂，温育，检测，质控，审核结果，录入实验室信息系统或人工登记，发送报告；按规定处理废弃物；接受临床相关咨询。</v>
          </cell>
          <cell r="D1247" t="str">
            <v>试剂，质控品</v>
          </cell>
        </row>
        <row r="1247">
          <cell r="F1247" t="str">
            <v>次</v>
          </cell>
        </row>
        <row r="1247">
          <cell r="H1247">
            <v>45</v>
          </cell>
          <cell r="I1247">
            <v>36</v>
          </cell>
          <cell r="J1247">
            <v>32</v>
          </cell>
        </row>
        <row r="1248">
          <cell r="A1248" t="str">
            <v>CGJP1000</v>
          </cell>
          <cell r="B1248" t="str">
            <v>抗sp100抗体测定</v>
          </cell>
          <cell r="C1248" t="str">
            <v>样本类型：血液。样本采集、签收、处理，加免疫试剂，温育，检测，质控，审核结果，录入实验室信息系统或人工登记，发送报告；按规定处理废弃物；接受临床相关咨询。</v>
          </cell>
          <cell r="D1248" t="str">
            <v>试剂，质控品</v>
          </cell>
        </row>
        <row r="1248">
          <cell r="F1248" t="str">
            <v>次</v>
          </cell>
        </row>
        <row r="1248">
          <cell r="H1248">
            <v>45</v>
          </cell>
          <cell r="I1248">
            <v>36</v>
          </cell>
          <cell r="J1248">
            <v>32</v>
          </cell>
        </row>
        <row r="1249">
          <cell r="A1249" t="str">
            <v>CGJQ1000</v>
          </cell>
          <cell r="B1249" t="str">
            <v>抗肝/肾微粒体1型抗体(抗LKM-1抗体)测定</v>
          </cell>
          <cell r="C1249" t="str">
            <v>样本类型：血液。样本采集、签收、处理，加免疫试剂，温育，检测，质控，审核结果，录入实验室信息系统或人工登记，发送报告；按规定处理废弃物；接受临床相关咨询。</v>
          </cell>
          <cell r="D1249" t="str">
            <v>试剂，质控品</v>
          </cell>
        </row>
        <row r="1249">
          <cell r="F1249" t="str">
            <v>次</v>
          </cell>
        </row>
        <row r="1249">
          <cell r="H1249">
            <v>45</v>
          </cell>
          <cell r="I1249">
            <v>36</v>
          </cell>
          <cell r="J1249">
            <v>32</v>
          </cell>
        </row>
        <row r="1250">
          <cell r="A1250" t="str">
            <v>CGJR1000</v>
          </cell>
          <cell r="B1250" t="str">
            <v>抗线粒体抗体亚型抗体分型定量测定</v>
          </cell>
          <cell r="C1250" t="str">
            <v>指对AMA-M2、AMA-M4、AMA-M9的测定。样本类型：血液。样本采集、签收、处理，加免疫试剂，温育，检测，质控，审核结果，录入实验室信息系统或人工登记，发送报告；按规定处理废弃物；接受临床相关咨询。</v>
          </cell>
          <cell r="D1250" t="str">
            <v>试剂，质控品，校准品</v>
          </cell>
        </row>
        <row r="1250">
          <cell r="F1250" t="str">
            <v>次</v>
          </cell>
        </row>
        <row r="1250">
          <cell r="H1250">
            <v>45</v>
          </cell>
          <cell r="I1250">
            <v>36</v>
          </cell>
          <cell r="J1250">
            <v>32</v>
          </cell>
        </row>
        <row r="1251">
          <cell r="A1251" t="str">
            <v>CGJS1000</v>
          </cell>
          <cell r="B1251" t="str">
            <v>抗酿酒酵母(ASCA)抗体测定</v>
          </cell>
          <cell r="C1251" t="str">
            <v>样本类型：血液。样本采集、签收、处理，加免疫试剂，温育，检测，质控，审核结果，录入实验室信息系统或人工登记，发送报告；按规定处理废弃物；接受临床相关咨询。</v>
          </cell>
          <cell r="D1251" t="str">
            <v>试剂，质控品</v>
          </cell>
        </row>
        <row r="1251">
          <cell r="F1251" t="str">
            <v>次</v>
          </cell>
        </row>
        <row r="1251">
          <cell r="H1251">
            <v>35</v>
          </cell>
          <cell r="I1251">
            <v>28</v>
          </cell>
          <cell r="J1251">
            <v>25</v>
          </cell>
        </row>
        <row r="1252">
          <cell r="A1252" t="str">
            <v>CGJT1000</v>
          </cell>
          <cell r="B1252" t="str">
            <v>抗肠杯状细胞抗体测定</v>
          </cell>
          <cell r="C1252" t="str">
            <v>样本类型：血液。样本采集、签收、处理，样本与抗原基质片反应，加荧光标记抗体，检测，质控，审核结果，录入实验室信息系统或人工登记，发送报告；按规定处理废弃物；接受临床相关咨询。</v>
          </cell>
          <cell r="D1252" t="str">
            <v>试剂，质控品</v>
          </cell>
        </row>
        <row r="1252">
          <cell r="F1252" t="str">
            <v>次</v>
          </cell>
        </row>
        <row r="1252">
          <cell r="H1252">
            <v>35</v>
          </cell>
          <cell r="I1252">
            <v>28</v>
          </cell>
          <cell r="J1252">
            <v>25</v>
          </cell>
        </row>
        <row r="1253">
          <cell r="A1253" t="str">
            <v>CGJU1000</v>
          </cell>
          <cell r="B1253" t="str">
            <v>抗胰腺腺胞抗体测定</v>
          </cell>
          <cell r="C1253" t="str">
            <v>样本类型：血液。样本采集、签收、处理，样本与抗原基质片反应，加荧光标记抗体，检测，质控，审核结果，录入实验室信息系统或人工登记，发送报告；按规定处理废弃物；接受临床相关咨询。</v>
          </cell>
          <cell r="D1253" t="str">
            <v>试剂，质控品</v>
          </cell>
        </row>
        <row r="1253">
          <cell r="F1253" t="str">
            <v>次</v>
          </cell>
        </row>
        <row r="1253">
          <cell r="H1253">
            <v>35</v>
          </cell>
          <cell r="I1253">
            <v>28</v>
          </cell>
          <cell r="J1253">
            <v>25</v>
          </cell>
        </row>
        <row r="1254">
          <cell r="A1254" t="str">
            <v>CGJV1000</v>
          </cell>
          <cell r="B1254" t="str">
            <v>抗PL-12抗体测定</v>
          </cell>
          <cell r="C1254" t="str">
            <v>样本类型：血液。样本采集、签收、处理，加免疫试剂，温育，检测，质控，审核结果，录入实验室信息系统或人工登记，发送报告；按规定处理废弃物；接受临床相关咨询。</v>
          </cell>
          <cell r="D1254" t="str">
            <v>试剂，质控品</v>
          </cell>
        </row>
        <row r="1254">
          <cell r="F1254" t="str">
            <v>次</v>
          </cell>
        </row>
        <row r="1254">
          <cell r="H1254">
            <v>45</v>
          </cell>
          <cell r="I1254">
            <v>36</v>
          </cell>
          <cell r="J1254">
            <v>32</v>
          </cell>
        </row>
        <row r="1255">
          <cell r="A1255" t="str">
            <v>CGJW1000</v>
          </cell>
          <cell r="B1255" t="str">
            <v>抗PL-7抗体测定</v>
          </cell>
          <cell r="C1255" t="str">
            <v>样本类型：血液。样本采集、签收、处理，加免疫试剂，温育，检测，质控，审核结果，录入实验室信息系统或人工登记，发送报告；按规定处理废弃物；接受临床相关咨询。</v>
          </cell>
          <cell r="D1255" t="str">
            <v>试剂，质控品</v>
          </cell>
        </row>
        <row r="1255">
          <cell r="F1255" t="str">
            <v>次</v>
          </cell>
        </row>
        <row r="1255">
          <cell r="H1255">
            <v>45</v>
          </cell>
          <cell r="I1255">
            <v>36</v>
          </cell>
          <cell r="J1255">
            <v>32</v>
          </cell>
        </row>
        <row r="1256">
          <cell r="A1256" t="str">
            <v>CGJX1000</v>
          </cell>
          <cell r="B1256" t="str">
            <v>抗Mi-2抗体测定</v>
          </cell>
          <cell r="C1256" t="str">
            <v>样本类型：血液。样本采集、签收、处理，加免疫试剂，温育，检测，质控，审核结果，录入实验室信息系统或人工登记，发送报告；按规定处理废弃物；接受临床相关咨询。</v>
          </cell>
          <cell r="D1256" t="str">
            <v>试剂，质控品</v>
          </cell>
        </row>
        <row r="1256">
          <cell r="F1256" t="str">
            <v>次</v>
          </cell>
        </row>
        <row r="1256">
          <cell r="H1256">
            <v>25</v>
          </cell>
          <cell r="I1256">
            <v>20</v>
          </cell>
          <cell r="J1256">
            <v>18</v>
          </cell>
        </row>
        <row r="1257">
          <cell r="A1257" t="str">
            <v>CGJY1000</v>
          </cell>
          <cell r="B1257" t="str">
            <v>抗Ku抗体测定</v>
          </cell>
          <cell r="C1257" t="str">
            <v>样本类型：血液。样本采集、签收、处理，加免疫试剂，温育，检测，质控，审核结果，录入实验室信息系统或人工登记，发送报告；按规定处理废弃物；接受临床相关咨询。</v>
          </cell>
          <cell r="D1257" t="str">
            <v>试剂，质控品</v>
          </cell>
        </row>
        <row r="1257">
          <cell r="F1257" t="str">
            <v>次</v>
          </cell>
        </row>
        <row r="1257">
          <cell r="H1257">
            <v>25</v>
          </cell>
          <cell r="I1257">
            <v>20</v>
          </cell>
          <cell r="J1257">
            <v>18</v>
          </cell>
        </row>
        <row r="1258">
          <cell r="A1258" t="str">
            <v>CGJZ1000</v>
          </cell>
          <cell r="B1258" t="str">
            <v>抗表皮细胞基底膜抗体(类天疱疮抗体)测定</v>
          </cell>
          <cell r="C1258" t="str">
            <v>样本类型：血液。样本采集、签收、处理，样本与抗原基质片反应，加荧光标记抗体，检测，质控，审核结果，录入实验室信息系统或人工登记，发送报告；按规定处理废弃物；接受临床相关咨询。</v>
          </cell>
          <cell r="D1258" t="str">
            <v>试剂，质控品</v>
          </cell>
        </row>
        <row r="1258">
          <cell r="F1258" t="str">
            <v>次</v>
          </cell>
        </row>
        <row r="1258">
          <cell r="H1258">
            <v>90</v>
          </cell>
          <cell r="I1258">
            <v>70</v>
          </cell>
          <cell r="J1258">
            <v>60</v>
          </cell>
        </row>
        <row r="1259">
          <cell r="A1259" t="str">
            <v>CGKA1000</v>
          </cell>
          <cell r="B1259" t="str">
            <v>桥粒芯糖蛋白-3抗体(抗Dsg-3抗体)测定</v>
          </cell>
          <cell r="C1259" t="str">
            <v>样本类型：血液。样本采集、签收、处理，加免疫试剂，温育，检测，质控，审核结果，录入实验室信息系统或人工登记，发送报告；按规定处理废弃物；接受临床相关咨询。</v>
          </cell>
          <cell r="D1259" t="str">
            <v>试剂，质控品</v>
          </cell>
        </row>
        <row r="1259">
          <cell r="F1259" t="str">
            <v>次</v>
          </cell>
        </row>
        <row r="1259">
          <cell r="H1259">
            <v>50</v>
          </cell>
          <cell r="I1259">
            <v>40</v>
          </cell>
          <cell r="J1259">
            <v>35</v>
          </cell>
        </row>
        <row r="1260">
          <cell r="A1260" t="str">
            <v>CGKB1000</v>
          </cell>
          <cell r="B1260" t="str">
            <v>抗桥粒芯糖蛋白-1抗体(抗Dsg-1抗体)测定</v>
          </cell>
          <cell r="C1260" t="str">
            <v>样本类型：血液。样本采集、签收、处理，加免疫试剂，温育，检测，质控，审核结果，录入实验室信息系统或人工登记，发送报告；按规定处理废弃物；接受临床相关咨询。</v>
          </cell>
          <cell r="D1260" t="str">
            <v>试剂，质控品</v>
          </cell>
        </row>
        <row r="1260">
          <cell r="F1260" t="str">
            <v>次</v>
          </cell>
        </row>
        <row r="1260">
          <cell r="H1260">
            <v>50</v>
          </cell>
          <cell r="I1260">
            <v>40</v>
          </cell>
          <cell r="J1260">
            <v>35</v>
          </cell>
        </row>
        <row r="1261">
          <cell r="A1261" t="str">
            <v>CGKC1000</v>
          </cell>
          <cell r="B1261" t="str">
            <v>抗BP180抗体测定</v>
          </cell>
          <cell r="C1261" t="str">
            <v>样本类型：血液。样本采集、签收、处理，加免疫试剂，温育，检测，质控，审核结果，录入实验室信息系统或人工登记，发送报告；按规定处理废弃物；接受临床相关咨询。</v>
          </cell>
          <cell r="D1261" t="str">
            <v>试剂，质控品</v>
          </cell>
        </row>
        <row r="1261">
          <cell r="F1261" t="str">
            <v>次</v>
          </cell>
        </row>
        <row r="1261">
          <cell r="H1261">
            <v>60</v>
          </cell>
          <cell r="I1261">
            <v>48</v>
          </cell>
          <cell r="J1261">
            <v>42</v>
          </cell>
        </row>
        <row r="1262">
          <cell r="A1262" t="str">
            <v>CGKD1000</v>
          </cell>
          <cell r="B1262" t="str">
            <v>抗涎/腮腺导管抗体测定</v>
          </cell>
          <cell r="C1262" t="str">
            <v>样本类型：血液。样本采集、签收、处理，样本与抗原基质片反应，加荧光标记抗体，检测，质控，审核结果，录入实验室信息系统或人工登记，发送报告；按规定处理废弃物；接受临床相关咨询。</v>
          </cell>
          <cell r="D1262" t="str">
            <v>试剂，质控品</v>
          </cell>
        </row>
        <row r="1262">
          <cell r="F1262" t="str">
            <v>次</v>
          </cell>
        </row>
        <row r="1262">
          <cell r="H1262">
            <v>40</v>
          </cell>
          <cell r="I1262">
            <v>32</v>
          </cell>
          <cell r="J1262">
            <v>28</v>
          </cell>
        </row>
        <row r="1263">
          <cell r="A1263" t="str">
            <v>CGKE1000</v>
          </cell>
          <cell r="B1263" t="str">
            <v>抗突变型瓜氨酸波型蛋白(MCV)抗体测定</v>
          </cell>
          <cell r="C1263" t="str">
            <v>样本类型：血液。样本采集、签收、处理，加免疫试剂，温育，检测，质控，审核结果，录入实验室信息系统或人工登记，发送报告；按规定处理废弃物；接受临床相关咨询。</v>
          </cell>
          <cell r="D1263" t="str">
            <v>试剂，质控品</v>
          </cell>
        </row>
        <row r="1263">
          <cell r="F1263" t="str">
            <v>次</v>
          </cell>
        </row>
        <row r="1263">
          <cell r="H1263">
            <v>20</v>
          </cell>
          <cell r="I1263">
            <v>16</v>
          </cell>
          <cell r="J1263">
            <v>14</v>
          </cell>
        </row>
        <row r="1264">
          <cell r="A1264" t="str">
            <v>CGKF1000</v>
          </cell>
          <cell r="B1264" t="str">
            <v>抗C1q抗体测定</v>
          </cell>
          <cell r="C1264" t="str">
            <v>样本类型：血液。样本采集、签收、处理，加免疫试剂，温育，检测，质控，审核结果，录入实验室信息系统或人工登记，发送报告；按规定处理废弃物；接受临床相关咨询。</v>
          </cell>
          <cell r="D1264" t="str">
            <v>试剂，质控品</v>
          </cell>
        </row>
        <row r="1264">
          <cell r="F1264" t="str">
            <v>次</v>
          </cell>
        </row>
        <row r="1264">
          <cell r="H1264">
            <v>100</v>
          </cell>
          <cell r="I1264">
            <v>80</v>
          </cell>
          <cell r="J1264">
            <v>70</v>
          </cell>
        </row>
        <row r="1265">
          <cell r="A1265" t="str">
            <v>CGKG1000</v>
          </cell>
          <cell r="B1265" t="str">
            <v>DNA酶活性(DnaseI)检测</v>
          </cell>
          <cell r="C1265" t="str">
            <v>样本类型：血液。样本采集、签收、处理，加免疫试剂，温育，检测，质控，审核结果，录入实验室信息系统或人工登记，发送报告；按规定处理废弃物；接受临床相关咨询。</v>
          </cell>
          <cell r="D1265" t="str">
            <v>试剂，质控品</v>
          </cell>
        </row>
        <row r="1265">
          <cell r="F1265" t="str">
            <v>次</v>
          </cell>
        </row>
        <row r="1265">
          <cell r="H1265">
            <v>20</v>
          </cell>
          <cell r="I1265">
            <v>16</v>
          </cell>
          <cell r="J1265">
            <v>14</v>
          </cell>
        </row>
        <row r="1266">
          <cell r="A1266" t="str">
            <v>CGKH1000</v>
          </cell>
          <cell r="B1266" t="str">
            <v>抗凝血酶原抗体测定</v>
          </cell>
          <cell r="C1266" t="str">
            <v>样本类型：血液。样本采集、签收、处理，加免疫试剂，温育，检测，质控，审核结果，录入实验室信息系统或人工登记，发送报告；按规定处理废弃物；接受临床相关咨询。</v>
          </cell>
          <cell r="D1266" t="str">
            <v>试剂，质控品</v>
          </cell>
        </row>
        <row r="1266">
          <cell r="F1266" t="str">
            <v>次</v>
          </cell>
        </row>
        <row r="1266">
          <cell r="H1266">
            <v>20</v>
          </cell>
          <cell r="I1266">
            <v>16</v>
          </cell>
          <cell r="J1266">
            <v>14</v>
          </cell>
        </row>
        <row r="1267">
          <cell r="A1267" t="str">
            <v>CGKJ1000</v>
          </cell>
          <cell r="B1267" t="str">
            <v>抗肌内膜抗体检测</v>
          </cell>
          <cell r="C1267" t="str">
            <v>样本类型：血液。样本采集、签收、处理，样本与抗原基质片反应，加荧光标记抗体，检测，质控，审核结果，录入实验室信息系统或人工登记，发送报告；按规定处理废弃物；接受临床相关咨询。</v>
          </cell>
          <cell r="D1267" t="str">
            <v>试剂，质控品</v>
          </cell>
        </row>
        <row r="1267">
          <cell r="F1267" t="str">
            <v>次</v>
          </cell>
        </row>
        <row r="1267">
          <cell r="H1267">
            <v>20</v>
          </cell>
          <cell r="I1267">
            <v>16</v>
          </cell>
          <cell r="J1267">
            <v>14</v>
          </cell>
        </row>
        <row r="1268">
          <cell r="A1268" t="str">
            <v>CGKK1000</v>
          </cell>
          <cell r="B1268" t="str">
            <v>干扰素-α抗体测定</v>
          </cell>
          <cell r="C1268" t="str">
            <v>样本类型：血液。样本采集、签收、处理，加免疫试剂，温育，检测，质控，审核结果，录入实验室信息系统或人工登记，发送报告；按规定处理废弃物；接受临床相关咨询。</v>
          </cell>
          <cell r="D1268" t="str">
            <v>校准品，质控品，试剂</v>
          </cell>
        </row>
        <row r="1268">
          <cell r="F1268" t="str">
            <v>次</v>
          </cell>
        </row>
        <row r="1268">
          <cell r="H1268">
            <v>60</v>
          </cell>
          <cell r="I1268">
            <v>48</v>
          </cell>
          <cell r="J1268">
            <v>42</v>
          </cell>
        </row>
        <row r="1269">
          <cell r="A1269" t="str">
            <v>CGLA1000</v>
          </cell>
          <cell r="B1269" t="str">
            <v>甲型流感病毒抗体测定</v>
          </cell>
          <cell r="C1269" t="str">
            <v>样本类型：血液。样本采集、签收、处理，加免疫试剂，温育，检测，质控，审核结果，录入实验室信息系统或人工登记，发送报告；按规定处理废弃物；接受临床相关咨询。</v>
          </cell>
          <cell r="D1269" t="str">
            <v>试剂，质控品</v>
          </cell>
        </row>
        <row r="1269">
          <cell r="F1269" t="str">
            <v>次</v>
          </cell>
        </row>
        <row r="1269">
          <cell r="H1269">
            <v>30</v>
          </cell>
          <cell r="I1269">
            <v>25</v>
          </cell>
          <cell r="J1269">
            <v>20</v>
          </cell>
        </row>
        <row r="1270">
          <cell r="A1270" t="str">
            <v>CGLA-CGQH</v>
          </cell>
          <cell r="B1270" t="str">
            <v>3.感染免疫学检验</v>
          </cell>
        </row>
        <row r="1270">
          <cell r="G1270" t="str">
            <v>收取定量检测费用，不再收取定性检测费用</v>
          </cell>
        </row>
        <row r="1271">
          <cell r="A1271" t="str">
            <v>CGLB1000</v>
          </cell>
          <cell r="B1271" t="str">
            <v>甲型流感病毒抗原检测</v>
          </cell>
          <cell r="C1271" t="str">
            <v>样本类型：鼻咽拭子样本、咽拭子样本。样本采集、签收，样本裂解液裂解，加免疫试剂，检测，质控，审核结果，录入实验室信息系统或人工登记，发送报告；按规定处理废弃物；接受临床相关咨询。</v>
          </cell>
          <cell r="D1271" t="str">
            <v>样本采集拭子，样本保存管</v>
          </cell>
        </row>
        <row r="1271">
          <cell r="F1271" t="str">
            <v>次</v>
          </cell>
        </row>
        <row r="1271">
          <cell r="H1271">
            <v>30</v>
          </cell>
          <cell r="I1271">
            <v>25</v>
          </cell>
          <cell r="J1271">
            <v>20</v>
          </cell>
        </row>
        <row r="1272">
          <cell r="A1272" t="str">
            <v>CGLC1000</v>
          </cell>
          <cell r="B1272" t="str">
            <v>乙型流感病毒抗体测定</v>
          </cell>
          <cell r="C1272" t="str">
            <v>样本类型：血液。样本采集、签收、处理，加免疫试剂，温育，检测，质控，审核结果，录入实验室信息系统或人工登记，发送报告；按规定处理废弃物；接受临床相关咨询。</v>
          </cell>
          <cell r="D1272" t="str">
            <v>试剂，质控品</v>
          </cell>
        </row>
        <row r="1272">
          <cell r="F1272" t="str">
            <v>次</v>
          </cell>
        </row>
        <row r="1272">
          <cell r="H1272">
            <v>30</v>
          </cell>
          <cell r="I1272">
            <v>25</v>
          </cell>
          <cell r="J1272">
            <v>20</v>
          </cell>
        </row>
        <row r="1273">
          <cell r="A1273" t="str">
            <v>CGLC1000</v>
          </cell>
          <cell r="B1273" t="str">
            <v>乙型流感病毒抗体测定</v>
          </cell>
          <cell r="C1273" t="str">
            <v>样本类型:血液。样本采集、签收、处理,加免疫试剂,温育,检
测,质控,审核结果,录人实验室信息系统或
人工登记,发送报告;按规定处理废弃物;接受临床相关咨询。</v>
          </cell>
          <cell r="D1273" t="str">
            <v>试剂,质控品</v>
          </cell>
        </row>
        <row r="1273">
          <cell r="F1273" t="str">
            <v>次</v>
          </cell>
          <cell r="G1273" t="str">
            <v>乙型流感病毒抗原测定按此
收费</v>
          </cell>
          <cell r="H1273">
            <v>30</v>
          </cell>
          <cell r="I1273">
            <v>25</v>
          </cell>
          <cell r="J1273">
            <v>20</v>
          </cell>
        </row>
        <row r="1274">
          <cell r="A1274" t="str">
            <v>CGLD1000</v>
          </cell>
          <cell r="B1274" t="str">
            <v>禽型流感病毒抗体测定</v>
          </cell>
          <cell r="C1274" t="str">
            <v>样本类型：血液。样本采集、签收、处理，加免疫试剂，温育，检测，质控，审核结果，录入实验室信息系统或人工登记，发送报告；按规定处理废弃物；接受临床相关咨询。</v>
          </cell>
          <cell r="D1274" t="str">
            <v>试剂，质控品</v>
          </cell>
        </row>
        <row r="1274">
          <cell r="F1274" t="str">
            <v>次</v>
          </cell>
        </row>
        <row r="1274">
          <cell r="H1274">
            <v>30</v>
          </cell>
          <cell r="I1274">
            <v>25</v>
          </cell>
          <cell r="J1274">
            <v>20</v>
          </cell>
        </row>
        <row r="1275">
          <cell r="A1275" t="str">
            <v>CGLE1000</v>
          </cell>
          <cell r="B1275" t="str">
            <v>甲型肝炎抗体(抗HAV)测定</v>
          </cell>
          <cell r="C1275" t="str">
            <v>包括IgG、IgM抗体。样本类型：血液。样本采集、签收、处理，加免疫试剂，温育，检测，质控，审核结果，录入实验室信息系统或人工登记，发送报告；按规定处理废弃物；接受临床相关咨询。</v>
          </cell>
          <cell r="D1275" t="str">
            <v>试剂，质控品</v>
          </cell>
        </row>
        <row r="1275">
          <cell r="F1275" t="str">
            <v>项</v>
          </cell>
          <cell r="G1275" t="str">
            <v>定性测定5元</v>
          </cell>
          <cell r="H1275">
            <v>40</v>
          </cell>
          <cell r="I1275">
            <v>32</v>
          </cell>
          <cell r="J1275">
            <v>28</v>
          </cell>
        </row>
        <row r="1276">
          <cell r="A1276" t="str">
            <v>CGLF3000</v>
          </cell>
          <cell r="B1276" t="str">
            <v>甲型肝炎抗原(HAVAg)测定</v>
          </cell>
          <cell r="C1276" t="str">
            <v>样本类型：粪便。样本采集，样本采集、签收，经提取液提取上清液，加免疫试剂，温育，检测，质控，审核结果，录入实验室信息系统或人工登记，发送报告；按规定处理废弃物；接受临床相关咨询。</v>
          </cell>
          <cell r="D1276" t="str">
            <v>试剂，质控品</v>
          </cell>
        </row>
        <row r="1276">
          <cell r="F1276" t="str">
            <v>次</v>
          </cell>
        </row>
        <row r="1276">
          <cell r="H1276">
            <v>10</v>
          </cell>
          <cell r="I1276">
            <v>8</v>
          </cell>
          <cell r="J1276">
            <v>7</v>
          </cell>
        </row>
        <row r="1277">
          <cell r="A1277" t="str">
            <v>CGLG1000</v>
          </cell>
          <cell r="B1277" t="str">
            <v>乙型肝炎表面抗原定性(HBsAg)测定</v>
          </cell>
          <cell r="C1277" t="str">
            <v>样本类型：血液。样本采集、签收、处理，加免疫试剂，温育，检测，质控，审核结果，录入实验室信息系统或人工登记，发送报告；按规定处理废弃物；接受临床相关咨询。</v>
          </cell>
          <cell r="D1277" t="str">
            <v>试剂，质控品</v>
          </cell>
        </row>
        <row r="1277">
          <cell r="F1277" t="str">
            <v>次</v>
          </cell>
        </row>
        <row r="1277">
          <cell r="H1277">
            <v>5</v>
          </cell>
          <cell r="I1277">
            <v>5</v>
          </cell>
          <cell r="J1277">
            <v>5</v>
          </cell>
        </row>
        <row r="1278">
          <cell r="A1278" t="str">
            <v>CGLH1000</v>
          </cell>
          <cell r="B1278" t="str">
            <v>乙型肝炎表面抗原定量(HBsAg)测定</v>
          </cell>
          <cell r="C1278" t="str">
            <v>样本类型：血液。样本采集、签收、处理，加免疫试剂，温育，检测，质控，审核结果，录入实验室信息系统或人工登记，发送报告；按规定处理废弃物；接受临床相关咨询。</v>
          </cell>
          <cell r="D1278" t="str">
            <v>试剂，质控品，校准品</v>
          </cell>
        </row>
        <row r="1278">
          <cell r="F1278" t="str">
            <v>次</v>
          </cell>
        </row>
        <row r="1278">
          <cell r="H1278">
            <v>40</v>
          </cell>
          <cell r="I1278">
            <v>32</v>
          </cell>
          <cell r="J1278">
            <v>28</v>
          </cell>
        </row>
        <row r="1279">
          <cell r="A1279" t="str">
            <v>CGLJ1000</v>
          </cell>
          <cell r="B1279" t="str">
            <v>乙肝病毒表面抗原确认试验(HBsAgConfirm)测定</v>
          </cell>
          <cell r="C1279" t="str">
            <v>样本类型：血液。样本采集、签收、处理，加免疫试剂，温育，检测，质控，审核结果，录入实验室信息系统或人工登记，发送报告；按规定处理废弃物；接受临床相关咨询。</v>
          </cell>
          <cell r="D1279" t="str">
            <v>试剂，质控品</v>
          </cell>
        </row>
        <row r="1279">
          <cell r="F1279" t="str">
            <v>次</v>
          </cell>
        </row>
        <row r="1279">
          <cell r="H1279">
            <v>45</v>
          </cell>
          <cell r="I1279">
            <v>36</v>
          </cell>
          <cell r="J1279">
            <v>32</v>
          </cell>
        </row>
        <row r="1280">
          <cell r="A1280" t="str">
            <v>CGLK1000</v>
          </cell>
          <cell r="B1280" t="str">
            <v>乙型肝炎表面抗体定性(抗HBs)测定</v>
          </cell>
          <cell r="C1280" t="str">
            <v>样本类型：血液。样本采集、签收、处理，加免疫试剂，温育，检测，质控，审核结果，录入实验室信息系统或人工登记，发送报告；按规定处理废弃物；接受临床相关咨询。</v>
          </cell>
          <cell r="D1280" t="str">
            <v>试剂，质控品</v>
          </cell>
        </row>
        <row r="1280">
          <cell r="F1280" t="str">
            <v>次</v>
          </cell>
        </row>
        <row r="1280">
          <cell r="H1280">
            <v>5</v>
          </cell>
          <cell r="I1280">
            <v>5</v>
          </cell>
          <cell r="J1280">
            <v>5</v>
          </cell>
        </row>
        <row r="1281">
          <cell r="A1281" t="str">
            <v>CGLL1000</v>
          </cell>
          <cell r="B1281" t="str">
            <v>乙型肝炎表面抗体定量(抗HBs)测定</v>
          </cell>
          <cell r="C1281" t="str">
            <v>样本类型：血液。样本采集、签收、处理，加免疫试剂，温育，检测，质控，审核结果，录入实验室信息系统或人工登记，发送报告；按规定处理废弃物；接受临床相关咨询。</v>
          </cell>
          <cell r="D1281" t="str">
            <v>试剂，质控品，校准品</v>
          </cell>
        </row>
        <row r="1281">
          <cell r="F1281" t="str">
            <v>次</v>
          </cell>
        </row>
        <row r="1281">
          <cell r="H1281">
            <v>40</v>
          </cell>
          <cell r="I1281">
            <v>32</v>
          </cell>
          <cell r="J1281">
            <v>28</v>
          </cell>
        </row>
        <row r="1282">
          <cell r="A1282" t="str">
            <v>CGLM1000</v>
          </cell>
          <cell r="B1282" t="str">
            <v>乙型肝炎e抗原定性(HBeAg)测定</v>
          </cell>
          <cell r="C1282" t="str">
            <v>样本类型：血液。样本采集、签收、处理，加免疫试剂，温育，检测，质控，审核结果，录入实验室信息系统或人工登记，发送报告；按规定处理废弃物；接受临床相关咨询。</v>
          </cell>
          <cell r="D1282" t="str">
            <v>试剂，质控品</v>
          </cell>
        </row>
        <row r="1282">
          <cell r="F1282" t="str">
            <v>次</v>
          </cell>
        </row>
        <row r="1282">
          <cell r="H1282">
            <v>5</v>
          </cell>
          <cell r="I1282">
            <v>5</v>
          </cell>
          <cell r="J1282">
            <v>5</v>
          </cell>
        </row>
        <row r="1283">
          <cell r="A1283" t="str">
            <v>CGLN1000</v>
          </cell>
          <cell r="B1283" t="str">
            <v>乙型肝炎e抗原定量(HBeAg)测定</v>
          </cell>
          <cell r="C1283" t="str">
            <v>样本类型：血液。样本采集、签收、处理，加免疫试剂，温育，检测，质控，审核结果，录入实验室信息系统或人工登记，发送报告；按规定处理废弃物；接受临床相关咨询。</v>
          </cell>
          <cell r="D1283" t="str">
            <v>试剂，质控品</v>
          </cell>
        </row>
        <row r="1283">
          <cell r="F1283" t="str">
            <v>次</v>
          </cell>
        </row>
        <row r="1283">
          <cell r="H1283">
            <v>40</v>
          </cell>
          <cell r="I1283">
            <v>32</v>
          </cell>
          <cell r="J1283">
            <v>28</v>
          </cell>
        </row>
        <row r="1284">
          <cell r="A1284" t="str">
            <v>CGLP1000</v>
          </cell>
          <cell r="B1284" t="str">
            <v>乙型肝炎e抗体(HBeAb)测定</v>
          </cell>
          <cell r="C1284" t="str">
            <v>样本类型：血液。样本采集、签收、处理，加免疫试剂，温育，检测，质控，审核结果，录入实验室信息系统或人工登记，发送报告；按规定处理废弃物；接受临床相关咨询。</v>
          </cell>
          <cell r="D1284" t="str">
            <v>试剂，质控品</v>
          </cell>
        </row>
        <row r="1284">
          <cell r="F1284" t="str">
            <v>次</v>
          </cell>
          <cell r="G1284" t="str">
            <v>定性测定5元</v>
          </cell>
          <cell r="H1284">
            <v>40</v>
          </cell>
          <cell r="I1284">
            <v>32</v>
          </cell>
          <cell r="J1284">
            <v>28</v>
          </cell>
        </row>
        <row r="1285">
          <cell r="A1285" t="str">
            <v>CGLQ6000</v>
          </cell>
          <cell r="B1285" t="str">
            <v>乙型肝炎核心抗原(HBcAg)测定</v>
          </cell>
          <cell r="C1285" t="str">
            <v>样本类型：肝活检组织。样本采集、签收，将样本制成单细胞悬液，加免疫试剂，温育，检测，质控，审核结果，录入实验室信息系统或人工登记，发送报告；按规定处理废弃物；接受临床相关咨询。</v>
          </cell>
          <cell r="D1285" t="str">
            <v>试剂，质控品</v>
          </cell>
        </row>
        <row r="1285">
          <cell r="F1285" t="str">
            <v>次</v>
          </cell>
        </row>
        <row r="1285">
          <cell r="H1285">
            <v>5</v>
          </cell>
          <cell r="I1285">
            <v>5</v>
          </cell>
          <cell r="J1285">
            <v>5</v>
          </cell>
        </row>
        <row r="1286">
          <cell r="A1286" t="str">
            <v>CGLR6000</v>
          </cell>
          <cell r="B1286" t="str">
            <v>乙型肝炎核心抗原定量(HBcAg)测定</v>
          </cell>
          <cell r="C1286" t="str">
            <v>样本类型：肝活检组织。样本采集、签收，将样本制成单细胞悬液，加免疫试剂，温育，检测，质控，审核结果，录入实验室信息系统或人工登记，发送报告；按规定处理废弃物；接受临床相关咨询。</v>
          </cell>
          <cell r="D1286" t="str">
            <v>试剂，质控品</v>
          </cell>
        </row>
        <row r="1286">
          <cell r="F1286" t="str">
            <v>次</v>
          </cell>
        </row>
        <row r="1286">
          <cell r="H1286">
            <v>40</v>
          </cell>
          <cell r="I1286">
            <v>32</v>
          </cell>
          <cell r="J1286">
            <v>28</v>
          </cell>
        </row>
        <row r="1287">
          <cell r="A1287" t="str">
            <v>CGLS1000</v>
          </cell>
          <cell r="B1287" t="str">
            <v>乙型肝炎核心抗体(抗HBc)测定</v>
          </cell>
          <cell r="C1287" t="str">
            <v>样本类型：血液。样本采集、签收、处理，加免疫试剂，温育，检测，质控，审核结果，录入实验室信息系统或人工登记，发送报告；按规定处理废弃物；接受临床相关咨询。</v>
          </cell>
          <cell r="D1287" t="str">
            <v>试剂，质控品</v>
          </cell>
        </row>
        <row r="1287">
          <cell r="F1287" t="str">
            <v>次</v>
          </cell>
        </row>
        <row r="1287">
          <cell r="H1287">
            <v>5</v>
          </cell>
          <cell r="I1287">
            <v>5</v>
          </cell>
          <cell r="J1287">
            <v>5</v>
          </cell>
        </row>
        <row r="1288">
          <cell r="A1288" t="str">
            <v>CGLS1000</v>
          </cell>
          <cell r="B1288" t="str">
            <v>乙型肝炎核心抗体(抗HBc)测定</v>
          </cell>
          <cell r="C1288" t="str">
            <v>样本类型：血液。样本采集、签收、处理，加免疫试剂，温育，检测，质控，审核结果，录入实验室信息系统或人工登记，发送报告；按规定处理废弃物；接受临床相关咨询。</v>
          </cell>
          <cell r="D1288" t="str">
            <v>试剂，质控品</v>
          </cell>
        </row>
        <row r="1288">
          <cell r="F1288" t="str">
            <v>次</v>
          </cell>
          <cell r="G1288" t="str">
            <v>定性测定5元</v>
          </cell>
          <cell r="H1288">
            <v>40</v>
          </cell>
          <cell r="I1288">
            <v>32</v>
          </cell>
          <cell r="J1288">
            <v>28</v>
          </cell>
        </row>
        <row r="1289">
          <cell r="A1289" t="str">
            <v>CGLT1000</v>
          </cell>
          <cell r="B1289" t="str">
            <v>乙型肝炎病毒外膜蛋白前S1抗原测定</v>
          </cell>
          <cell r="C1289" t="str">
            <v>样本类型：血液。样本采集、签收、处理，加免疫试剂，温育，检测，质控，审核结果，录入实验室信息系统或人工登记，发送报告；按规定处理废弃物；接受临床相关咨询。</v>
          </cell>
          <cell r="D1289" t="str">
            <v>试剂，质控品</v>
          </cell>
        </row>
        <row r="1289">
          <cell r="F1289" t="str">
            <v>次</v>
          </cell>
        </row>
        <row r="1289">
          <cell r="H1289">
            <v>25</v>
          </cell>
          <cell r="I1289">
            <v>20</v>
          </cell>
          <cell r="J1289">
            <v>18</v>
          </cell>
        </row>
        <row r="1290">
          <cell r="A1290" t="str">
            <v>CGLU1000</v>
          </cell>
          <cell r="B1290" t="str">
            <v>乙型肝炎病毒外膜蛋白前S1抗体测定</v>
          </cell>
          <cell r="C1290" t="str">
            <v>样本类型：血液。样本采集、签收、处理，加免疫试剂，温育，检测，质控，审核结果，录入实验室信息系统或人工登记，发送报告；按规定处理废弃物；接受临床相关咨询。</v>
          </cell>
          <cell r="D1290" t="str">
            <v>试剂，质控品</v>
          </cell>
        </row>
        <row r="1290">
          <cell r="F1290" t="str">
            <v>次</v>
          </cell>
        </row>
        <row r="1290">
          <cell r="H1290">
            <v>25</v>
          </cell>
          <cell r="I1290">
            <v>20</v>
          </cell>
          <cell r="J1290">
            <v>18</v>
          </cell>
        </row>
        <row r="1291">
          <cell r="A1291" t="str">
            <v>CGLV1000</v>
          </cell>
          <cell r="B1291" t="str">
            <v>乙型肝炎病毒外膜蛋白前S2抗原测定</v>
          </cell>
          <cell r="C1291" t="str">
            <v>样本类型：血液。样本采集、签收、处理，加免疫试剂，温育，检测，质控，审核结果，录入实验室信息系统或人工登记，发送报告；按规定处理废弃物；接受临床相关咨询。</v>
          </cell>
          <cell r="D1291" t="str">
            <v>试剂，质控品</v>
          </cell>
        </row>
        <row r="1291">
          <cell r="F1291" t="str">
            <v>次</v>
          </cell>
        </row>
        <row r="1291">
          <cell r="H1291">
            <v>25</v>
          </cell>
          <cell r="I1291">
            <v>20</v>
          </cell>
          <cell r="J1291">
            <v>18</v>
          </cell>
        </row>
        <row r="1292">
          <cell r="A1292" t="str">
            <v>CGLW1000</v>
          </cell>
          <cell r="B1292" t="str">
            <v>乙型肝炎病毒外膜蛋白前S2抗体测定</v>
          </cell>
          <cell r="C1292" t="str">
            <v>样本类型：血液。样本采集、签收、处理，加免疫试剂，温育，检测，质控，审核结果，录入实验室信息系统或人工登记，发送报告；按规定处理废弃物；接受临床相关咨询。</v>
          </cell>
          <cell r="D1292" t="str">
            <v>试剂，质控品</v>
          </cell>
        </row>
        <row r="1292">
          <cell r="F1292" t="str">
            <v>次</v>
          </cell>
        </row>
        <row r="1292">
          <cell r="H1292">
            <v>25</v>
          </cell>
          <cell r="I1292">
            <v>20</v>
          </cell>
          <cell r="J1292">
            <v>18</v>
          </cell>
        </row>
        <row r="1293">
          <cell r="A1293" t="str">
            <v>CGLX1000</v>
          </cell>
          <cell r="B1293" t="str">
            <v>乙型肝炎病毒外膜大蛋白抗原测定</v>
          </cell>
          <cell r="C1293" t="str">
            <v>样本类型：血液。样本采集、签收、处理，加免疫试剂，温育，检测，质控，审核结果，录入实验室信息系统或人工登记，发送报告；按规定处理废弃物；接受临床相关咨询。</v>
          </cell>
          <cell r="D1293" t="str">
            <v>试剂，质控品</v>
          </cell>
        </row>
        <row r="1293">
          <cell r="F1293" t="str">
            <v>次</v>
          </cell>
        </row>
        <row r="1293">
          <cell r="H1293">
            <v>25</v>
          </cell>
          <cell r="I1293">
            <v>20</v>
          </cell>
          <cell r="J1293">
            <v>18</v>
          </cell>
        </row>
        <row r="1294">
          <cell r="A1294" t="str">
            <v>CGLY1000</v>
          </cell>
          <cell r="B1294" t="str">
            <v>丙型肝炎核心抗原测定</v>
          </cell>
          <cell r="C1294" t="str">
            <v>样本类型：血液。样本采集、签收、处理，加免疫试剂，温育，检测，质控，审核结果，录入实验室信息系统或人工登记，发送报告；按规定处理废弃物；接受临床相关咨询。</v>
          </cell>
          <cell r="D1294" t="str">
            <v>试剂，质控品</v>
          </cell>
        </row>
        <row r="1294">
          <cell r="F1294" t="str">
            <v>次</v>
          </cell>
        </row>
        <row r="1294">
          <cell r="H1294">
            <v>60</v>
          </cell>
          <cell r="I1294">
            <v>48</v>
          </cell>
          <cell r="J1294">
            <v>42</v>
          </cell>
        </row>
        <row r="1295">
          <cell r="A1295" t="str">
            <v>CGMA1000</v>
          </cell>
          <cell r="B1295" t="str">
            <v>丙型肝炎抗体(抗HCV)测定</v>
          </cell>
          <cell r="C1295" t="str">
            <v>样本类型：血液。样本采集、签收、处理，加免疫试剂，温育，检测，质控，审核结果，录入实验室信息系统或人工登记，发送报告；按规定处理废弃物；接受临床相关咨询。</v>
          </cell>
          <cell r="D1295" t="str">
            <v>试剂，质控品</v>
          </cell>
        </row>
        <row r="1295">
          <cell r="F1295" t="str">
            <v>次</v>
          </cell>
          <cell r="G1295" t="str">
            <v>定性测定5元</v>
          </cell>
          <cell r="H1295">
            <v>70</v>
          </cell>
          <cell r="I1295">
            <v>32</v>
          </cell>
          <cell r="J1295">
            <v>28</v>
          </cell>
        </row>
        <row r="1296">
          <cell r="A1296" t="str">
            <v>CGMA1000</v>
          </cell>
          <cell r="B1296" t="str">
            <v>丙型肝炎抗体(抗HCV)测定</v>
          </cell>
          <cell r="C1296" t="str">
            <v>样本类型：血液。样本采集、签收、处理，加免疫试剂，温育，检测，质控，审核结果，录入实验室信息系统或人工登记，发送报告；按规定处理废弃物；接受临床相关咨询。</v>
          </cell>
          <cell r="D1296" t="str">
            <v>试剂，质控品</v>
          </cell>
        </row>
        <row r="1296">
          <cell r="F1296" t="str">
            <v>次</v>
          </cell>
          <cell r="G1296" t="str">
            <v>定性测定5元</v>
          </cell>
          <cell r="H1296">
            <v>70</v>
          </cell>
          <cell r="I1296">
            <v>55</v>
          </cell>
          <cell r="J1296">
            <v>50</v>
          </cell>
        </row>
        <row r="1297">
          <cell r="A1297" t="str">
            <v>CGMB1000</v>
          </cell>
          <cell r="B1297" t="str">
            <v>丁型肝炎抗体(抗HDV)测定</v>
          </cell>
          <cell r="C1297" t="str">
            <v>包括IgG、IgM抗体。样本类型：血液。样本采集、签收、处理，加免疫试剂，温育，检测，质控，审核结果，录入实验室信息系统或人工登记，发送报告；按规定处理废弃物；接受临床相关咨询。</v>
          </cell>
          <cell r="D1297" t="str">
            <v>试剂，质控品</v>
          </cell>
        </row>
        <row r="1297">
          <cell r="F1297" t="str">
            <v>项</v>
          </cell>
        </row>
        <row r="1297">
          <cell r="H1297">
            <v>30</v>
          </cell>
          <cell r="I1297">
            <v>25</v>
          </cell>
          <cell r="J1297">
            <v>20</v>
          </cell>
        </row>
        <row r="1298">
          <cell r="A1298" t="str">
            <v>CGMC1000</v>
          </cell>
          <cell r="B1298" t="str">
            <v>丁型肝炎抗原(HDVAg)测定</v>
          </cell>
          <cell r="C1298" t="str">
            <v>样本类型：血液。样本采集、签收、处理，加免疫试剂，温育，检测，质控，审核结果，录入实验室信息系统或人工登记，发送报告；按规定处理废弃物；接受临床相关咨询。</v>
          </cell>
          <cell r="D1298" t="str">
            <v>试剂，质控品</v>
          </cell>
        </row>
        <row r="1298">
          <cell r="F1298" t="str">
            <v>次</v>
          </cell>
        </row>
        <row r="1298">
          <cell r="H1298">
            <v>30</v>
          </cell>
          <cell r="I1298">
            <v>25</v>
          </cell>
          <cell r="J1298">
            <v>20</v>
          </cell>
        </row>
        <row r="1299">
          <cell r="A1299" t="str">
            <v>CGMD1000</v>
          </cell>
          <cell r="B1299" t="str">
            <v>戊型肝炎抗体(抗HEV)测定</v>
          </cell>
          <cell r="C1299" t="str">
            <v>包括IgG、IgM抗体。样本类型：血液。样本采集、签收、处理，加免疫试剂，温育，检测，质控，审核结果，录入实验室信息系统或人工登记，发送报告；按规定处理废弃物；接受临床相关咨询。</v>
          </cell>
          <cell r="D1299" t="str">
            <v>试剂，质控品</v>
          </cell>
        </row>
        <row r="1299">
          <cell r="F1299" t="str">
            <v>项</v>
          </cell>
        </row>
        <row r="1299">
          <cell r="H1299">
            <v>50</v>
          </cell>
          <cell r="I1299">
            <v>40</v>
          </cell>
          <cell r="J1299">
            <v>35</v>
          </cell>
        </row>
        <row r="1300">
          <cell r="A1300" t="str">
            <v>CGME1000</v>
          </cell>
          <cell r="B1300" t="str">
            <v>庚型肝炎抗体(抗HGV)测定</v>
          </cell>
          <cell r="C1300" t="str">
            <v>包括IgG、IgM抗体。样本类型：血液。样本采集、签收、处理，加免疫试剂，温育，检测，质控，审核结果，录入实验室信息系统或人工登记，发送报告；按规定处理废弃物；接受临床相关咨询。</v>
          </cell>
          <cell r="D1300" t="str">
            <v>试剂，质控品</v>
          </cell>
        </row>
        <row r="1300">
          <cell r="F1300" t="str">
            <v>项</v>
          </cell>
        </row>
        <row r="1300">
          <cell r="H1300">
            <v>50</v>
          </cell>
          <cell r="I1300">
            <v>40</v>
          </cell>
          <cell r="J1300">
            <v>35</v>
          </cell>
        </row>
        <row r="1301">
          <cell r="A1301" t="str">
            <v>CGMF1000</v>
          </cell>
          <cell r="B1301" t="str">
            <v>人免疫缺陷病毒抗体(抗HIV)测定</v>
          </cell>
          <cell r="C1301" t="str">
            <v>样本类型：血液。样本采集、签收、处理，加免疫试剂，温育，检测，质控，审核结果，录入实验室信息系统或人工登记，发送报告；按规定处理废弃物；接受临床相关咨询。</v>
          </cell>
          <cell r="D1301" t="str">
            <v>试剂，质控品</v>
          </cell>
        </row>
        <row r="1301">
          <cell r="F1301" t="str">
            <v>次</v>
          </cell>
        </row>
        <row r="1301">
          <cell r="H1301">
            <v>60</v>
          </cell>
          <cell r="I1301">
            <v>48</v>
          </cell>
          <cell r="J1301">
            <v>42</v>
          </cell>
        </row>
        <row r="1302">
          <cell r="A1302" t="str">
            <v>CGMG1000</v>
          </cell>
          <cell r="B1302" t="str">
            <v>艾滋病联合试验(HIVcombin)</v>
          </cell>
          <cell r="C1302" t="str">
            <v>样本类型：血液。样本采集、签收、处理，加免疫试剂，温育，检测，质控，审核结果，录入实验室信息系统或人工登记，发送报告；按规定处理废弃物；接受临床相关咨询。</v>
          </cell>
          <cell r="D1302" t="str">
            <v>试剂，质控品</v>
          </cell>
        </row>
        <row r="1302">
          <cell r="F1302" t="str">
            <v>次</v>
          </cell>
        </row>
        <row r="1302">
          <cell r="H1302">
            <v>100</v>
          </cell>
          <cell r="I1302">
            <v>80</v>
          </cell>
          <cell r="J1302">
            <v>70</v>
          </cell>
        </row>
        <row r="1303">
          <cell r="A1303" t="str">
            <v>CGMH1000</v>
          </cell>
          <cell r="B1303" t="str">
            <v>人免疫缺陷病毒P24抗原测定</v>
          </cell>
          <cell r="C1303" t="str">
            <v>样本类型：血液。样本采集、签收、处理，加免疫试剂，温育，检测，质控，审核结果，录入实验室信息系统或人工登记，发送报告；按规定处理废弃物；接受临床相关咨询。</v>
          </cell>
          <cell r="D1303" t="str">
            <v>试剂，质控品</v>
          </cell>
        </row>
        <row r="1303">
          <cell r="F1303" t="str">
            <v>次</v>
          </cell>
        </row>
        <row r="1303">
          <cell r="H1303">
            <v>60</v>
          </cell>
          <cell r="I1303">
            <v>48</v>
          </cell>
          <cell r="J1303">
            <v>42</v>
          </cell>
        </row>
        <row r="1304">
          <cell r="A1304" t="str">
            <v>CGMJ1000</v>
          </cell>
          <cell r="B1304" t="str">
            <v>人免疫缺陷病毒抗体确认试验</v>
          </cell>
          <cell r="C1304" t="str">
            <v>样本类型：血液。样本采集、签收、处理，蛋白质裂解，包被有抗原组份的醋酸纤维素膜，加待检血清，反应，检测，质控，审核结果，录入实验室信息系统或人工登记，发送报告；按规定处理废弃物；接受临床相关咨询。</v>
          </cell>
          <cell r="D1304" t="str">
            <v>试剂，质控品</v>
          </cell>
        </row>
        <row r="1304">
          <cell r="F1304" t="str">
            <v>次</v>
          </cell>
        </row>
        <row r="1304">
          <cell r="H1304">
            <v>60</v>
          </cell>
          <cell r="I1304">
            <v>48</v>
          </cell>
          <cell r="J1304">
            <v>42</v>
          </cell>
        </row>
        <row r="1305">
          <cell r="A1305" t="str">
            <v>CGMK1000</v>
          </cell>
          <cell r="B1305" t="str">
            <v>风疹病毒抗体测定</v>
          </cell>
          <cell r="C1305" t="str">
            <v>包括IgG、IgM、亲和力测定。样本类型：血液。样本采集、签收、处理，加免疫试剂，温育，检测，质控，审核结果，录入实验室信息系统或人工登记，发送报告；按规定处理废弃物；接受临床相关咨询。</v>
          </cell>
          <cell r="D1305" t="str">
            <v>试剂，质控品</v>
          </cell>
        </row>
        <row r="1305">
          <cell r="F1305" t="str">
            <v>项</v>
          </cell>
        </row>
        <row r="1305">
          <cell r="H1305">
            <v>30</v>
          </cell>
          <cell r="I1305">
            <v>25</v>
          </cell>
          <cell r="J1305">
            <v>20</v>
          </cell>
        </row>
        <row r="1306">
          <cell r="A1306" t="str">
            <v>CGML8000</v>
          </cell>
          <cell r="B1306" t="str">
            <v>巨细胞病毒抗原血症(CMVPP65)测定</v>
          </cell>
          <cell r="C1306" t="str">
            <v>样本类型：血液、脑脊液。血清提白细胞，洗涤细胞，调整白细胞数，在甩片机上制片，制好的片子分步固定后行染色，染片通过加抗体，冲洗，浸泡，封片等步骤后，镜检，人工判读结果。</v>
          </cell>
          <cell r="D1306" t="str">
            <v>试剂</v>
          </cell>
        </row>
        <row r="1306">
          <cell r="F1306" t="str">
            <v>项</v>
          </cell>
        </row>
        <row r="1306">
          <cell r="H1306">
            <v>40</v>
          </cell>
          <cell r="I1306">
            <v>32</v>
          </cell>
          <cell r="J1306">
            <v>28</v>
          </cell>
        </row>
        <row r="1307">
          <cell r="A1307" t="str">
            <v>CGMM1000</v>
          </cell>
          <cell r="B1307" t="str">
            <v>巨细胞病毒抗体测定</v>
          </cell>
          <cell r="C1307" t="str">
            <v>包括IgG、IgM、亲和力测定。样本类型：血液。样本采集、签收、处理，加免疫试剂，温育，检测，质控，审核结果，录入实验室信息系统或人工登记，发送报告；按规定处理废弃物；接受临床相关咨询。</v>
          </cell>
          <cell r="D1307" t="str">
            <v>试剂，质控品</v>
          </cell>
        </row>
        <row r="1307">
          <cell r="F1307" t="str">
            <v>项</v>
          </cell>
        </row>
        <row r="1307">
          <cell r="H1307">
            <v>30</v>
          </cell>
          <cell r="I1307">
            <v>25</v>
          </cell>
          <cell r="J1307">
            <v>20</v>
          </cell>
        </row>
        <row r="1308">
          <cell r="A1308" t="str">
            <v>CGMN1000</v>
          </cell>
          <cell r="B1308" t="str">
            <v>单纯疱疹病毒抗体-Ⅰ型测定</v>
          </cell>
          <cell r="C1308" t="str">
            <v>包括IgG、IgM、亲和力测定。样本类型：血液。样本采集、签收、处理，加免疫试剂，温育，检测，质控，审核结果，录入实验室信息系统或人工登记，发送报告；按规定处理废弃物；接受临床相关咨询。</v>
          </cell>
          <cell r="D1308" t="str">
            <v>试剂，质控品</v>
          </cell>
        </row>
        <row r="1308">
          <cell r="F1308" t="str">
            <v>项</v>
          </cell>
        </row>
        <row r="1308">
          <cell r="H1308">
            <v>60</v>
          </cell>
          <cell r="I1308">
            <v>48</v>
          </cell>
          <cell r="J1308">
            <v>42</v>
          </cell>
        </row>
        <row r="1309">
          <cell r="A1309" t="str">
            <v>CGMP1000</v>
          </cell>
          <cell r="B1309" t="str">
            <v>单纯疱疹病毒抗体-Ⅱ型测定</v>
          </cell>
          <cell r="C1309" t="str">
            <v>包括IgG、IgM、亲和力测定。样本类型：血液。样本采集、签收、处理，加免疫试剂，温育，检测，质控，审核结果，录入实验室信息系统或人工登记，发送报告；按规定处理废弃物；接受临床相关咨询。</v>
          </cell>
          <cell r="D1309" t="str">
            <v>试剂，质控品</v>
          </cell>
        </row>
        <row r="1309">
          <cell r="F1309" t="str">
            <v>项</v>
          </cell>
        </row>
        <row r="1309">
          <cell r="H1309">
            <v>60</v>
          </cell>
          <cell r="I1309">
            <v>48</v>
          </cell>
          <cell r="J1309">
            <v>42</v>
          </cell>
        </row>
        <row r="1310">
          <cell r="A1310" t="str">
            <v>CGMQ1000</v>
          </cell>
          <cell r="B1310" t="str">
            <v>单纯疱疹病毒抗体测定</v>
          </cell>
          <cell r="C1310" t="str">
            <v>包括IgG、IgM、亲和力测定。样本类型：血液。样本采集、签收、处理，加免疫试剂，温育，检测，质控，审核结果，录入实验室信息系统或人工登记，发送报告；按规定处理废弃物；接受临床相关咨询。</v>
          </cell>
          <cell r="D1310" t="str">
            <v>试剂，质控品</v>
          </cell>
        </row>
        <row r="1310">
          <cell r="F1310" t="str">
            <v>项</v>
          </cell>
        </row>
        <row r="1310">
          <cell r="H1310">
            <v>60</v>
          </cell>
          <cell r="I1310">
            <v>48</v>
          </cell>
          <cell r="J1310">
            <v>42</v>
          </cell>
        </row>
        <row r="1311">
          <cell r="A1311" t="str">
            <v>CGMR1000</v>
          </cell>
          <cell r="B1311" t="str">
            <v>TORCH抗体测定</v>
          </cell>
          <cell r="C1311"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311" t="str">
            <v>质控品，试剂</v>
          </cell>
        </row>
        <row r="1311">
          <cell r="F1311" t="str">
            <v>项</v>
          </cell>
        </row>
        <row r="1311">
          <cell r="H1311">
            <v>40</v>
          </cell>
          <cell r="I1311">
            <v>32</v>
          </cell>
          <cell r="J1311">
            <v>28</v>
          </cell>
        </row>
        <row r="1312">
          <cell r="A1312" t="str">
            <v>CGMS1000</v>
          </cell>
          <cell r="B1312" t="str">
            <v>EB病毒抗体测定</v>
          </cell>
          <cell r="C1312" t="str">
            <v>包括IgA、IgM抗体。样本类型：血液。样本采集、签收、处理，加免疫试剂，温育，检测，质控，审核结果，录入实验室信息系统或人工登记，发送报告；按规定处理废弃物；接受临床相关咨询。</v>
          </cell>
          <cell r="D1312" t="str">
            <v>试剂，质控品</v>
          </cell>
        </row>
        <row r="1312">
          <cell r="F1312" t="str">
            <v>项</v>
          </cell>
        </row>
        <row r="1312">
          <cell r="H1312">
            <v>30</v>
          </cell>
          <cell r="I1312">
            <v>25</v>
          </cell>
          <cell r="J1312">
            <v>20</v>
          </cell>
        </row>
        <row r="1313">
          <cell r="A1313" t="str">
            <v>CGMT1000</v>
          </cell>
          <cell r="B1313" t="str">
            <v>EB病毒壳膜抗原抗体(抗VCA)测定</v>
          </cell>
          <cell r="C1313" t="str">
            <v>包括IgG、IgM抗体。样本类型：血液。样本采集、签收、处理，加免疫试剂，温育，检测，质控，审核结果，录入实验室信息系统或人工登记，发送报告；按规定处理废弃物；接受临床相关咨询。</v>
          </cell>
          <cell r="D1313" t="str">
            <v>试剂，质控品</v>
          </cell>
        </row>
        <row r="1313">
          <cell r="F1313" t="str">
            <v>项</v>
          </cell>
        </row>
        <row r="1313">
          <cell r="H1313">
            <v>30</v>
          </cell>
          <cell r="I1313">
            <v>25</v>
          </cell>
          <cell r="J1313">
            <v>20</v>
          </cell>
        </row>
        <row r="1314">
          <cell r="A1314" t="str">
            <v>CGMU1000</v>
          </cell>
          <cell r="B1314" t="str">
            <v>EB病毒早期抗原抗体IgG(抗EAIgG)测定</v>
          </cell>
          <cell r="C1314" t="str">
            <v>样本类型：血液。样本采集、签收、处理，加免疫试剂，温育，检测，质控，审核结果，录入实验室信息系统或人工登记，发送报告；按规定处理废弃物；接受临床相关咨询。</v>
          </cell>
          <cell r="D1314" t="str">
            <v>试剂，质控品</v>
          </cell>
        </row>
        <row r="1314">
          <cell r="F1314" t="str">
            <v>次</v>
          </cell>
        </row>
        <row r="1314">
          <cell r="H1314">
            <v>30</v>
          </cell>
          <cell r="I1314">
            <v>25</v>
          </cell>
          <cell r="J1314">
            <v>20</v>
          </cell>
        </row>
        <row r="1315">
          <cell r="A1315" t="str">
            <v>CGMV1000</v>
          </cell>
          <cell r="B1315" t="str">
            <v>EB病毒核抗原抗体IgG(抗EBNAIgG)测定</v>
          </cell>
          <cell r="C1315" t="str">
            <v>样本类型：血液。样本采集、签收、处理，加免疫试剂，温育，检测，质控，审核结果，录入实验室信息系统或人工登记，发送报告；按规定处理废弃物；接受临床相关咨询。</v>
          </cell>
          <cell r="D1315" t="str">
            <v>试剂，质控品</v>
          </cell>
        </row>
        <row r="1315">
          <cell r="F1315" t="str">
            <v>次</v>
          </cell>
        </row>
        <row r="1315">
          <cell r="H1315">
            <v>30</v>
          </cell>
          <cell r="I1315">
            <v>25</v>
          </cell>
          <cell r="J1315">
            <v>20</v>
          </cell>
        </row>
        <row r="1316">
          <cell r="A1316" t="str">
            <v>CGMW1000</v>
          </cell>
          <cell r="B1316" t="str">
            <v>呼吸道合胞病毒抗体测定</v>
          </cell>
          <cell r="C1316" t="str">
            <v>包括IgG、IgM抗体。样本类型：血液。样本采集、签收、处理，加免疫试剂，温育，检测，质控，审核结果，录入实验室信息系统或人工登记，发送报告；按规定处理废弃物；接受临床相关咨询。</v>
          </cell>
          <cell r="D1316" t="str">
            <v>试剂，质控品</v>
          </cell>
        </row>
        <row r="1316">
          <cell r="F1316" t="str">
            <v>项</v>
          </cell>
        </row>
        <row r="1316">
          <cell r="H1316">
            <v>30</v>
          </cell>
          <cell r="I1316">
            <v>25</v>
          </cell>
          <cell r="J1316">
            <v>20</v>
          </cell>
        </row>
        <row r="1317">
          <cell r="A1317" t="str">
            <v>CGMX5000</v>
          </cell>
          <cell r="B1317" t="str">
            <v>呼吸道合胞病毒抗原测定</v>
          </cell>
          <cell r="C1317" t="str">
            <v>样本类型：鼻咽分泌物。样本采集、签收，样本经提取液提取上清液，加免疫试剂，温育，检测，质控，审核结果，录入实验室信息系统或人工登记，发送报告；按规定处理废弃物；接受临床相关咨询。</v>
          </cell>
          <cell r="D1317" t="str">
            <v>试剂，质控品</v>
          </cell>
        </row>
        <row r="1317">
          <cell r="F1317" t="str">
            <v>次</v>
          </cell>
        </row>
        <row r="1317">
          <cell r="H1317">
            <v>30</v>
          </cell>
          <cell r="I1317">
            <v>25</v>
          </cell>
          <cell r="J1317">
            <v>20</v>
          </cell>
        </row>
        <row r="1318">
          <cell r="A1318" t="str">
            <v>CGMY1000</v>
          </cell>
          <cell r="B1318" t="str">
            <v>副流感病毒抗体测定</v>
          </cell>
          <cell r="C1318" t="str">
            <v>包括IgG、IgM抗体。样本类型：血液。样本采集、签收、处理，加免疫试剂，温育，检测，质控，审核结果，录入实验室信息系统或人工登记，发送报告；按规定处理废弃物；接受临床相关咨询。</v>
          </cell>
          <cell r="D1318" t="str">
            <v>试剂，质控品</v>
          </cell>
        </row>
        <row r="1318">
          <cell r="F1318" t="str">
            <v>项</v>
          </cell>
        </row>
        <row r="1318">
          <cell r="H1318">
            <v>30</v>
          </cell>
          <cell r="I1318">
            <v>25</v>
          </cell>
          <cell r="J1318">
            <v>20</v>
          </cell>
        </row>
        <row r="1319">
          <cell r="A1319" t="str">
            <v>CGMZ1000</v>
          </cell>
          <cell r="B1319" t="str">
            <v>天疱疮抗体测定</v>
          </cell>
          <cell r="C1319" t="str">
            <v>样本类型：血液。样本采集、签收、处理，加免疫试剂，温育，检测，质控，审核结果，录入实验室信息系统或人工登记，发送报告；按规定处理废弃物；接受临床相关咨询。</v>
          </cell>
          <cell r="D1319" t="str">
            <v>试剂，质控品</v>
          </cell>
        </row>
        <row r="1319">
          <cell r="F1319" t="str">
            <v>次</v>
          </cell>
        </row>
        <row r="1319">
          <cell r="H1319">
            <v>30</v>
          </cell>
          <cell r="I1319">
            <v>25</v>
          </cell>
          <cell r="J1319">
            <v>20</v>
          </cell>
        </row>
        <row r="1320">
          <cell r="A1320" t="str">
            <v>CGNA8000</v>
          </cell>
          <cell r="B1320" t="str">
            <v>水痘-带状疱疹病毒抗体测定</v>
          </cell>
          <cell r="C1320" t="str">
            <v>包括、IgG、IgM亲和力测定。样本类型：血液、疱疹液。样本采集、签收、处理，加免疫试剂，温育，检测，质控，审核结果，录入实验室信息系统或人工登记，发送报告；按规定处理废弃物；接受临床相关咨询。</v>
          </cell>
          <cell r="D1320" t="str">
            <v>试剂，质控品</v>
          </cell>
        </row>
        <row r="1320">
          <cell r="F1320" t="str">
            <v>项</v>
          </cell>
        </row>
        <row r="1320">
          <cell r="H1320">
            <v>30</v>
          </cell>
          <cell r="I1320">
            <v>25</v>
          </cell>
          <cell r="J1320">
            <v>20</v>
          </cell>
        </row>
        <row r="1321">
          <cell r="A1321" t="str">
            <v>CGNB1000</v>
          </cell>
          <cell r="B1321" t="str">
            <v>腺病毒抗体测定</v>
          </cell>
          <cell r="C1321" t="str">
            <v>包括IgG、IgM测定。样本类型：血液。样本采集、签收、处理，加免疫试剂，温育，检测，质控，审核结果，录入实验室信息系统或人工登记，发送报告；按规定处理废弃物；接受临床相关咨询。</v>
          </cell>
          <cell r="D1321" t="str">
            <v>试剂，质控品</v>
          </cell>
        </row>
        <row r="1321">
          <cell r="F1321" t="str">
            <v>项</v>
          </cell>
        </row>
        <row r="1321">
          <cell r="H1321">
            <v>30</v>
          </cell>
          <cell r="I1321">
            <v>25</v>
          </cell>
          <cell r="J1321">
            <v>20</v>
          </cell>
        </row>
        <row r="1322">
          <cell r="A1322" t="str">
            <v>CGNB1000</v>
          </cell>
          <cell r="B1322" t="str">
            <v>腺病毒抗体测定</v>
          </cell>
          <cell r="C1322" t="str">
            <v>包括IgG、IgM测定。样本类型：血液。样本采集、签收、处理，加免疫试剂，温育，检测，质控，审核结果，录入实验室信息系统或人工登记，发送报告；按规定处理废弃物；接受临床相关咨询。</v>
          </cell>
          <cell r="D1322" t="str">
            <v>试剂，质控品</v>
          </cell>
        </row>
        <row r="1322">
          <cell r="F1322" t="str">
            <v>项</v>
          </cell>
          <cell r="G1322" t="str">
            <v>腺病毒抗原检测按此项收费</v>
          </cell>
          <cell r="H1322">
            <v>30</v>
          </cell>
          <cell r="I1322">
            <v>25</v>
          </cell>
          <cell r="J1322">
            <v>20</v>
          </cell>
        </row>
        <row r="1323">
          <cell r="A1323" t="str">
            <v>CGNC3000</v>
          </cell>
          <cell r="B1323" t="str">
            <v>人轮状病毒抗原测定</v>
          </cell>
          <cell r="C1323" t="str">
            <v>样本类型：粪便。样本采集、签收，样本经提取液提取上清液，加免疫试剂，温育，检测，质控，审核结果，录入实验室信息系统或人工登记，发送报告；按规定处理废弃物；接受临床相关咨询。</v>
          </cell>
          <cell r="D1323" t="str">
            <v>试剂，质控品</v>
          </cell>
        </row>
        <row r="1323">
          <cell r="F1323" t="str">
            <v>次</v>
          </cell>
        </row>
        <row r="1323">
          <cell r="H1323">
            <v>30</v>
          </cell>
          <cell r="I1323">
            <v>25</v>
          </cell>
          <cell r="J1323">
            <v>20</v>
          </cell>
        </row>
        <row r="1324">
          <cell r="A1324" t="str">
            <v>CGND1000</v>
          </cell>
          <cell r="B1324" t="str">
            <v>流行性出血热病毒抗体测定</v>
          </cell>
          <cell r="C1324" t="str">
            <v>包括IgG、IgM测定。样本类型：血液。样本采集、签收、处理，加免疫试剂，温育，检测，质控，审核结果，录入实验室信息系统或人工登记，发送报告；按规定处理废弃物；接受临床相关咨询。</v>
          </cell>
          <cell r="D1324" t="str">
            <v>试剂，质控品</v>
          </cell>
        </row>
        <row r="1324">
          <cell r="F1324" t="str">
            <v>项</v>
          </cell>
        </row>
        <row r="1324">
          <cell r="H1324">
            <v>30</v>
          </cell>
          <cell r="I1324">
            <v>25</v>
          </cell>
          <cell r="J1324">
            <v>20</v>
          </cell>
        </row>
        <row r="1325">
          <cell r="A1325" t="str">
            <v>CGNE8000</v>
          </cell>
          <cell r="B1325" t="str">
            <v>狂犬病毒抗体测定</v>
          </cell>
          <cell r="C1325" t="str">
            <v>样本类型：血液、脑脊液。样本采集、签收、处理，加免疫试剂，温育，检测，质控，审核结果，录入实验室信息系统或人工登记，发送报告；按规定处理废弃物；接受临床相关咨询。</v>
          </cell>
          <cell r="D1325" t="str">
            <v>试剂，质控品</v>
          </cell>
        </row>
        <row r="1325">
          <cell r="F1325" t="str">
            <v>次</v>
          </cell>
        </row>
        <row r="1325">
          <cell r="H1325">
            <v>30</v>
          </cell>
          <cell r="I1325">
            <v>25</v>
          </cell>
          <cell r="J1325">
            <v>20</v>
          </cell>
        </row>
        <row r="1326">
          <cell r="A1326" t="str">
            <v>CGNF8000</v>
          </cell>
          <cell r="B1326" t="str">
            <v>脊髓灰质炎病毒抗体测定</v>
          </cell>
          <cell r="C1326" t="str">
            <v>包括IgG、IgM抗体。样本类型：血液、脑脊液。样本采集、签收、处理，加免疫试剂，温育，检测，质控，审核结果，录入实验室信息系统或人工登记，发送报告；按规定处理废弃物；接受临床相关咨询。</v>
          </cell>
          <cell r="D1326" t="str">
            <v>试剂，质控品</v>
          </cell>
        </row>
        <row r="1326">
          <cell r="F1326" t="str">
            <v>次</v>
          </cell>
        </row>
        <row r="1326">
          <cell r="H1326">
            <v>27</v>
          </cell>
          <cell r="I1326">
            <v>22</v>
          </cell>
          <cell r="J1326">
            <v>19</v>
          </cell>
        </row>
        <row r="1327">
          <cell r="A1327" t="str">
            <v>CGNG1000</v>
          </cell>
          <cell r="B1327" t="str">
            <v>柯萨奇病毒抗体测定</v>
          </cell>
          <cell r="C1327" t="str">
            <v>包括IgG或IgM抗体。样本类型：血液。样本采集、签收、处理，加免疫试剂，温育，检测，质控，审核结果，录入实验室信息系统或人工登记，发送报告；按规定处理废弃物；接受临床相关咨询。</v>
          </cell>
          <cell r="D1327" t="str">
            <v>试剂，质控品</v>
          </cell>
        </row>
        <row r="1327">
          <cell r="F1327" t="str">
            <v>项</v>
          </cell>
        </row>
        <row r="1327">
          <cell r="H1327">
            <v>27</v>
          </cell>
          <cell r="I1327">
            <v>22</v>
          </cell>
          <cell r="J1327">
            <v>19</v>
          </cell>
        </row>
        <row r="1328">
          <cell r="A1328" t="str">
            <v>CGNH8000</v>
          </cell>
          <cell r="B1328" t="str">
            <v>流行性乙型脑炎病毒抗体测定</v>
          </cell>
          <cell r="C1328" t="str">
            <v>包括IgG或IgM抗体。样本类型：血液、脑脊液。样本采集、签收、处理，加免疫试剂，温育，检测，质控，审核结果，录入实验室信息系统或人工登记，发送报告；按规定处理废弃物；接受临床相关咨询。</v>
          </cell>
          <cell r="D1328" t="str">
            <v>试剂</v>
          </cell>
        </row>
        <row r="1328">
          <cell r="F1328" t="str">
            <v>项</v>
          </cell>
        </row>
        <row r="1328">
          <cell r="H1328">
            <v>27</v>
          </cell>
          <cell r="I1328">
            <v>22</v>
          </cell>
          <cell r="J1328">
            <v>19</v>
          </cell>
        </row>
        <row r="1329">
          <cell r="A1329" t="str">
            <v>CGNJ1000</v>
          </cell>
          <cell r="B1329" t="str">
            <v>流行性腮腺炎病毒抗体测定</v>
          </cell>
          <cell r="C1329" t="str">
            <v>包括IgG或IgM抗体。样本类型：血液。样本采集、签收、处理，加免疫试剂，温育，检测，质控，审核结果，录入实验室信息系统或人工登记，发送报告；按规定处理废弃物；接受临床相关咨询。</v>
          </cell>
          <cell r="D1329" t="str">
            <v>试剂</v>
          </cell>
        </row>
        <row r="1329">
          <cell r="F1329" t="str">
            <v>项</v>
          </cell>
        </row>
        <row r="1329">
          <cell r="H1329">
            <v>27</v>
          </cell>
          <cell r="I1329">
            <v>22</v>
          </cell>
          <cell r="J1329">
            <v>19</v>
          </cell>
        </row>
        <row r="1330">
          <cell r="A1330" t="str">
            <v>CGNK1000</v>
          </cell>
          <cell r="B1330" t="str">
            <v>麻疹病毒抗体测定</v>
          </cell>
          <cell r="C1330" t="str">
            <v>包括IgG或IgM抗体。样本类型：血液。样本采集、签收、处理，加免疫试剂，温育，检测，质控，审核结果，录入实验室信息系统或人工登记，发送报告；按规定处理废弃物；接受临床相关咨询。</v>
          </cell>
          <cell r="D1330" t="str">
            <v>试剂，质控品</v>
          </cell>
        </row>
        <row r="1330">
          <cell r="F1330" t="str">
            <v>项</v>
          </cell>
        </row>
        <row r="1330">
          <cell r="H1330">
            <v>27</v>
          </cell>
          <cell r="I1330">
            <v>22</v>
          </cell>
          <cell r="J1330">
            <v>19</v>
          </cell>
        </row>
        <row r="1331">
          <cell r="A1331" t="str">
            <v>CGNL1000</v>
          </cell>
          <cell r="B1331" t="str">
            <v>冠状病毒(变异株)抗体测定</v>
          </cell>
          <cell r="C1331" t="str">
            <v>包括IgG或IgM抗体。样本类型：血液。样本采集、签收、处理，加免疫试剂，温育，检测，质控，审核结果，录入实验室信息系统或人工登记，发送报告；按规定处理废弃物；接受临床相关咨询。</v>
          </cell>
          <cell r="D1331" t="str">
            <v>试剂，质控品</v>
          </cell>
        </row>
        <row r="1331">
          <cell r="F1331" t="str">
            <v>项</v>
          </cell>
        </row>
        <row r="1331">
          <cell r="H1331">
            <v>80</v>
          </cell>
          <cell r="I1331">
            <v>65</v>
          </cell>
          <cell r="J1331">
            <v>55</v>
          </cell>
        </row>
        <row r="1332">
          <cell r="A1332" t="str">
            <v>CGNL1000</v>
          </cell>
          <cell r="B1332" t="str">
            <v>冠状病毒(变异株)抗体测定</v>
          </cell>
          <cell r="C1332" t="str">
            <v>包括IgG或IgM抗体。样本类型:血液。样本采集、签收、处理,加免疫试剂,温育,检测,质控,审核结果。录人实验室信息系统或人工登记,发送报告;按规定处理废弃物;接受临床相关咨询。</v>
          </cell>
          <cell r="D1332" t="str">
            <v>试剂,质控品</v>
          </cell>
        </row>
        <row r="1332">
          <cell r="F1332" t="str">
            <v>项</v>
          </cell>
        </row>
        <row r="1332">
          <cell r="H1332">
            <v>30</v>
          </cell>
          <cell r="I1332">
            <v>25</v>
          </cell>
          <cell r="J1332">
            <v>20</v>
          </cell>
        </row>
        <row r="1333">
          <cell r="A1333" t="str">
            <v>CGNL1000</v>
          </cell>
          <cell r="B1333" t="str">
            <v>冠状病毒(变异株)抗体测定</v>
          </cell>
          <cell r="C1333" t="str">
            <v>包括IgG或IgM抗体。样本类型:血液。样本采集、签收、处理,加免疫试剂,温育,检测,质控,审核结果,录入实验室信息系统或人工登记,发送报告;按规定处理废弃物;接受临床相关咨询。</v>
          </cell>
          <cell r="D1333" t="str">
            <v>试剂,质控品</v>
          </cell>
        </row>
        <row r="1333">
          <cell r="F1333" t="str">
            <v>项</v>
          </cell>
        </row>
        <row r="1333">
          <cell r="H1333">
            <v>40</v>
          </cell>
          <cell r="I1333">
            <v>32</v>
          </cell>
          <cell r="J1333">
            <v>28</v>
          </cell>
        </row>
        <row r="1334">
          <cell r="A1334" t="str">
            <v>CGNM1000</v>
          </cell>
          <cell r="B1334" t="str">
            <v>埃可病毒抗体测定</v>
          </cell>
          <cell r="C1334" t="str">
            <v>包括IgG或IgM抗体。样本类型：血液。样本采集、签收、处理，加免疫试剂，温育，检测，质控，审核结果，录入实验室信息系统或人工登记，发送报告；按规定处理废弃物；接受临床相关咨询。</v>
          </cell>
          <cell r="D1334" t="str">
            <v>试剂，质控品</v>
          </cell>
        </row>
        <row r="1334">
          <cell r="F1334" t="str">
            <v>项</v>
          </cell>
        </row>
        <row r="1334">
          <cell r="H1334">
            <v>27</v>
          </cell>
          <cell r="I1334">
            <v>22</v>
          </cell>
          <cell r="J1334">
            <v>19</v>
          </cell>
        </row>
        <row r="1335">
          <cell r="A1335" t="str">
            <v>CGNN2000</v>
          </cell>
          <cell r="B1335" t="str">
            <v>尿液人类免疫缺陷病毒Ⅰ型(HIV-I)抗体测定</v>
          </cell>
          <cell r="C1335" t="str">
            <v>样本类型：尿液。样本采集、签收、处理，加免疫试剂，温育，检测，质控，审核结果，录入实验室信息系统或人工登记，发送报告；按规定处理废弃物；接受临床相关咨询。</v>
          </cell>
          <cell r="D1335" t="str">
            <v>试剂，质控品</v>
          </cell>
        </row>
        <row r="1335">
          <cell r="F1335" t="str">
            <v>次</v>
          </cell>
        </row>
        <row r="1335">
          <cell r="H1335">
            <v>27</v>
          </cell>
          <cell r="I1335">
            <v>22</v>
          </cell>
          <cell r="J1335">
            <v>19</v>
          </cell>
        </row>
        <row r="1336">
          <cell r="A1336" t="str">
            <v>CGNP8000</v>
          </cell>
          <cell r="B1336" t="str">
            <v>单纯疱疹病毒抗原测定</v>
          </cell>
          <cell r="C1336" t="str">
            <v>样本类型：疱疹液、唾液粪便、尿液、阴道分泌物。样本采集、签收、处理，加免疫试剂，温育，检测，质控，审核结果，录入实验室信息系统或人工登记，发送报告；按规定处理废弃物；接受临床相关咨询。</v>
          </cell>
          <cell r="D1336" t="str">
            <v>试剂，质控品</v>
          </cell>
        </row>
        <row r="1336">
          <cell r="F1336" t="str">
            <v>次</v>
          </cell>
        </row>
        <row r="1336">
          <cell r="H1336">
            <v>27</v>
          </cell>
          <cell r="I1336">
            <v>22</v>
          </cell>
          <cell r="J1336">
            <v>19</v>
          </cell>
        </row>
        <row r="1337">
          <cell r="A1337" t="str">
            <v>CGNQ1000</v>
          </cell>
          <cell r="B1337" t="str">
            <v>TT病毒抗体检测</v>
          </cell>
          <cell r="C1337" t="str">
            <v>样本类型：血液。样本采集、签收、处理，加免疫试剂，温育，检测，质控，审核结果，录入实验室信息系统或人工登记，发送报告；按规定处理废弃物；接受临床相关咨询。</v>
          </cell>
          <cell r="D1337" t="str">
            <v>试剂，质控品</v>
          </cell>
        </row>
        <row r="1337">
          <cell r="F1337" t="str">
            <v>次</v>
          </cell>
        </row>
        <row r="1337">
          <cell r="H1337">
            <v>50</v>
          </cell>
          <cell r="I1337">
            <v>40</v>
          </cell>
          <cell r="J1337">
            <v>35</v>
          </cell>
        </row>
        <row r="1338">
          <cell r="A1338" t="str">
            <v>CGNR1000</v>
          </cell>
          <cell r="B1338" t="str">
            <v>弓形虫抗体测定</v>
          </cell>
          <cell r="C1338" t="str">
            <v>包括IgG或IgM或亲和力测定。样本类型：血液。样本采集、签收、处理，加免疫试剂，温育，检测，质控，审核结果，录入实验室信息系统或人工登记，发送报告；按规定处理废弃物；接受临床相关咨询。</v>
          </cell>
          <cell r="D1338" t="str">
            <v>试剂，质控品</v>
          </cell>
        </row>
        <row r="1338">
          <cell r="F1338" t="str">
            <v>项</v>
          </cell>
        </row>
        <row r="1338">
          <cell r="H1338">
            <v>30</v>
          </cell>
          <cell r="I1338">
            <v>25</v>
          </cell>
          <cell r="J1338">
            <v>20</v>
          </cell>
        </row>
        <row r="1339">
          <cell r="A1339" t="str">
            <v>CGNS1000</v>
          </cell>
          <cell r="B1339" t="str">
            <v>嗜异性凝集试验</v>
          </cell>
          <cell r="C1339" t="str">
            <v>样本类型：血液。样本采集、签收、处理，血清与马红细胞混合，反应，检测，质控，审核结果，录入实验室信息系统或人工登记，发送报告；按规定处理废弃物；接受临床相关咨询。</v>
          </cell>
          <cell r="D1339" t="str">
            <v>试剂</v>
          </cell>
        </row>
        <row r="1339">
          <cell r="F1339" t="str">
            <v>次</v>
          </cell>
        </row>
        <row r="1339">
          <cell r="H1339">
            <v>4</v>
          </cell>
          <cell r="I1339">
            <v>4</v>
          </cell>
          <cell r="J1339">
            <v>4</v>
          </cell>
        </row>
        <row r="1340">
          <cell r="A1340" t="str">
            <v>CGNT1000</v>
          </cell>
          <cell r="B1340" t="str">
            <v>冷凝集试验</v>
          </cell>
          <cell r="C1340" t="str">
            <v>样本类型：血液。样本采集、签收、处理，血清与“O”型红细胞混合，反应，检测，质控，审核结果，录入实验室信息系统或人工登记，发送报告；按规定处理废弃物；接受临床相关咨询。</v>
          </cell>
          <cell r="D1340" t="str">
            <v>试剂</v>
          </cell>
        </row>
        <row r="1340">
          <cell r="F1340" t="str">
            <v>次</v>
          </cell>
        </row>
        <row r="1340">
          <cell r="H1340">
            <v>4</v>
          </cell>
          <cell r="I1340">
            <v>4</v>
          </cell>
          <cell r="J1340">
            <v>4</v>
          </cell>
        </row>
        <row r="1341">
          <cell r="A1341" t="str">
            <v>CGNU1000</v>
          </cell>
          <cell r="B1341" t="str">
            <v>肥达氏反应测定</v>
          </cell>
          <cell r="C1341" t="str">
            <v>样本类型：血液。样本采集、签收、处理，加免疫试剂，温育，检测，质控，审核结果，录入实验室信息系统或人工登记，发送报告；按规定处理废弃物；接受临床相关咨询。</v>
          </cell>
          <cell r="D1341" t="str">
            <v>试剂，质控</v>
          </cell>
        </row>
        <row r="1341">
          <cell r="F1341" t="str">
            <v>次</v>
          </cell>
        </row>
        <row r="1341">
          <cell r="H1341">
            <v>10</v>
          </cell>
          <cell r="I1341">
            <v>8</v>
          </cell>
          <cell r="J1341">
            <v>7</v>
          </cell>
        </row>
        <row r="1342">
          <cell r="A1342" t="str">
            <v>CGNV1000</v>
          </cell>
          <cell r="B1342" t="str">
            <v>外斐氏反应测定</v>
          </cell>
          <cell r="C1342" t="str">
            <v>指对OX2、OX19、Oxk的测定。样本类型：血液。样本采集、签收、处理，加免疫试剂，温育，检测，质控，审核结果，录入实验室信息系统或人工登记，发送报告；按规定处理废弃物；接受临床相关咨询。</v>
          </cell>
          <cell r="D1342" t="str">
            <v>试剂，质控</v>
          </cell>
        </row>
        <row r="1342">
          <cell r="F1342" t="str">
            <v>次</v>
          </cell>
        </row>
        <row r="1342">
          <cell r="H1342">
            <v>10</v>
          </cell>
          <cell r="I1342">
            <v>8</v>
          </cell>
          <cell r="J1342">
            <v>7</v>
          </cell>
        </row>
        <row r="1343">
          <cell r="A1343" t="str">
            <v>CGNW1000</v>
          </cell>
          <cell r="B1343" t="str">
            <v>斑疹伤寒抗体测定</v>
          </cell>
          <cell r="C1343" t="str">
            <v>样本类型：血液。样本采集、签收、处理，加免疫试剂，温育，检测，质控，审核结果，录入实验室信息系统或人工登记，发送报告；按规定处理废弃物；接受临床相关咨询。</v>
          </cell>
          <cell r="D1343" t="str">
            <v>试剂，质控</v>
          </cell>
        </row>
        <row r="1343">
          <cell r="F1343" t="str">
            <v>次</v>
          </cell>
        </row>
        <row r="1343">
          <cell r="H1343">
            <v>20</v>
          </cell>
          <cell r="I1343">
            <v>16</v>
          </cell>
          <cell r="J1343">
            <v>14</v>
          </cell>
        </row>
        <row r="1344">
          <cell r="A1344" t="str">
            <v>CGNX1000</v>
          </cell>
          <cell r="B1344" t="str">
            <v>布氏杆菌测定</v>
          </cell>
          <cell r="C1344" t="str">
            <v>包括IgG或IgM抗体。样本类型：血液。样本采集、签收、处理，加免疫试剂，温育，检测，质控，审核结果，录入实验室信息系统或人工登记，发送报告；按规定处理废弃物；接受临床相关咨询。</v>
          </cell>
          <cell r="D1344" t="str">
            <v>试剂，质控</v>
          </cell>
        </row>
        <row r="1344">
          <cell r="F1344" t="str">
            <v>项</v>
          </cell>
        </row>
        <row r="1344">
          <cell r="H1344">
            <v>10</v>
          </cell>
          <cell r="I1344">
            <v>8</v>
          </cell>
          <cell r="J1344">
            <v>7</v>
          </cell>
        </row>
        <row r="1345">
          <cell r="A1345" t="str">
            <v>CGNY8000</v>
          </cell>
          <cell r="B1345" t="str">
            <v>细菌抗体测定</v>
          </cell>
          <cell r="C1345"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345" t="str">
            <v>试剂，质控品</v>
          </cell>
        </row>
        <row r="1345">
          <cell r="F1345" t="str">
            <v>项</v>
          </cell>
        </row>
        <row r="1345">
          <cell r="H1345">
            <v>25</v>
          </cell>
          <cell r="I1345">
            <v>20</v>
          </cell>
          <cell r="J1345">
            <v>18</v>
          </cell>
        </row>
        <row r="1346">
          <cell r="A1346" t="str">
            <v>CGNZ8000</v>
          </cell>
          <cell r="B1346" t="str">
            <v>细菌抗原检测</v>
          </cell>
          <cell r="C1346"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346" t="str">
            <v>试剂，质控</v>
          </cell>
        </row>
        <row r="1346">
          <cell r="F1346" t="str">
            <v>项</v>
          </cell>
        </row>
        <row r="1346">
          <cell r="H1346">
            <v>20</v>
          </cell>
          <cell r="I1346">
            <v>16</v>
          </cell>
          <cell r="J1346">
            <v>14</v>
          </cell>
        </row>
        <row r="1347">
          <cell r="A1347" t="str">
            <v>CGPA1000</v>
          </cell>
          <cell r="B1347" t="str">
            <v>结核分枝杆菌抗体测定</v>
          </cell>
          <cell r="C1347" t="str">
            <v>包括IgG或IgM抗体。样本类型：血液。样本采集、签收、处理，加免疫试剂，温育，检测，质控，审核结果，录入实验室信息系统或人工登记，发送报告；按规定处理废弃物；接受临床相关咨询。</v>
          </cell>
          <cell r="D1347" t="str">
            <v>试剂</v>
          </cell>
        </row>
        <row r="1347">
          <cell r="F1347" t="str">
            <v>项</v>
          </cell>
        </row>
        <row r="1347">
          <cell r="H1347">
            <v>15</v>
          </cell>
          <cell r="I1347">
            <v>12</v>
          </cell>
          <cell r="J1347">
            <v>10</v>
          </cell>
        </row>
        <row r="1348">
          <cell r="A1348" t="str">
            <v>CGPB1000</v>
          </cell>
          <cell r="B1348" t="str">
            <v>抗链球菌溶血素O(ASO)测定</v>
          </cell>
          <cell r="C1348" t="str">
            <v>样本类型：血液。样本采集、签收、处理，加免疫试剂，温育，检测，质控，审核结果，录入实验室信息系统或人工登记，发送报告；按规定处理废弃物；接受临床相关咨询。</v>
          </cell>
          <cell r="D1348" t="str">
            <v>试剂，定标，质控</v>
          </cell>
        </row>
        <row r="1348">
          <cell r="F1348" t="str">
            <v>次</v>
          </cell>
        </row>
        <row r="1348">
          <cell r="H1348">
            <v>30</v>
          </cell>
          <cell r="I1348">
            <v>25</v>
          </cell>
          <cell r="J1348">
            <v>20</v>
          </cell>
        </row>
        <row r="1349">
          <cell r="A1349" t="str">
            <v>CGPC1000</v>
          </cell>
          <cell r="B1349" t="str">
            <v>抗链球菌透明质酸酶试验</v>
          </cell>
          <cell r="C1349" t="str">
            <v>样本类型：血液。样本采集、签收、处理，加免疫试剂，温育，检测，质控，审核结果，录入实验室信息系统或人工登记，发送报告；按规定处理废弃物；接受临床相关咨询。</v>
          </cell>
          <cell r="D1349" t="str">
            <v>试剂，质控</v>
          </cell>
        </row>
        <row r="1349">
          <cell r="F1349" t="str">
            <v>次</v>
          </cell>
        </row>
        <row r="1349">
          <cell r="H1349">
            <v>40</v>
          </cell>
          <cell r="I1349">
            <v>32</v>
          </cell>
          <cell r="J1349">
            <v>28</v>
          </cell>
        </row>
        <row r="1350">
          <cell r="A1350" t="str">
            <v>CGPD1000</v>
          </cell>
          <cell r="B1350" t="str">
            <v>鼠疫免疫学试验</v>
          </cell>
          <cell r="C1350" t="str">
            <v>样本类型：血液。样本采集、签收、处理，加免疫试剂，温育，检测，质控，审核结果，录入实验室信息系统或人工登记，发送报告；按规定处理废弃物；接受临床相关咨询。</v>
          </cell>
          <cell r="D1350" t="str">
            <v>试剂，质控</v>
          </cell>
        </row>
        <row r="1350">
          <cell r="F1350" t="str">
            <v>次</v>
          </cell>
        </row>
        <row r="1350">
          <cell r="H1350">
            <v>20</v>
          </cell>
          <cell r="I1350">
            <v>16</v>
          </cell>
          <cell r="J1350">
            <v>14</v>
          </cell>
        </row>
        <row r="1351">
          <cell r="A1351" t="str">
            <v>CGPE1000</v>
          </cell>
          <cell r="B1351" t="str">
            <v>芽生菌免疫学试验</v>
          </cell>
          <cell r="C1351" t="str">
            <v>样本类型：血液。样本采集、签收、处理，加免疫试剂，温育，检测，质控，审核结果，录入实验室信息系统或人工登记，发送报告；按规定处理废弃物；接受临床相关咨询。</v>
          </cell>
          <cell r="D1351" t="str">
            <v>试剂，质控</v>
          </cell>
        </row>
        <row r="1351">
          <cell r="F1351" t="str">
            <v>次</v>
          </cell>
        </row>
        <row r="1351">
          <cell r="H1351">
            <v>15</v>
          </cell>
          <cell r="I1351">
            <v>16</v>
          </cell>
          <cell r="J1351">
            <v>14</v>
          </cell>
        </row>
        <row r="1352">
          <cell r="A1352" t="str">
            <v>CGPE1000</v>
          </cell>
          <cell r="B1352" t="str">
            <v>芽生菌免疫学试验</v>
          </cell>
          <cell r="C1352" t="str">
            <v>样本类型：血液。样本采集、签收、处理，加免疫试剂，温育，检测，质控，审核结果，录入实验室信息系统或人工登记，发送报告；按规定处理废弃物；接受临床相关咨询。</v>
          </cell>
          <cell r="D1352" t="str">
            <v>试剂，质控</v>
          </cell>
        </row>
        <row r="1352">
          <cell r="F1352" t="str">
            <v>次</v>
          </cell>
        </row>
        <row r="1352">
          <cell r="H1352">
            <v>15</v>
          </cell>
          <cell r="I1352">
            <v>12</v>
          </cell>
          <cell r="J1352">
            <v>10</v>
          </cell>
        </row>
        <row r="1353">
          <cell r="A1353" t="str">
            <v>CGPF1000</v>
          </cell>
          <cell r="B1353" t="str">
            <v>耶尔森氏菌免疫学试验</v>
          </cell>
          <cell r="C1353" t="str">
            <v>样本类型：血液。样本采集、签收、处理，加免疫试剂，温育，检测，质控，审核结果，录入实验室信息系统或人工登记，发送报告；按规定处理废弃物；接受临床相关咨询。</v>
          </cell>
          <cell r="D1353" t="str">
            <v>试剂，质控</v>
          </cell>
        </row>
        <row r="1353">
          <cell r="F1353" t="str">
            <v>次</v>
          </cell>
        </row>
        <row r="1353">
          <cell r="H1353">
            <v>20</v>
          </cell>
          <cell r="I1353">
            <v>16</v>
          </cell>
          <cell r="J1353">
            <v>14</v>
          </cell>
        </row>
        <row r="1354">
          <cell r="A1354" t="str">
            <v>CGPG1000</v>
          </cell>
          <cell r="B1354" t="str">
            <v>组织胞浆菌免疫学试验</v>
          </cell>
          <cell r="C1354" t="str">
            <v>样本类型：血液。样本采集、签收、处理，加免疫试剂，温育，检测，质控，审核结果，录入实验室信息系统或人工登记，发送报告；按规定处理废弃物；接受临床相关咨询。</v>
          </cell>
          <cell r="D1354" t="str">
            <v>试剂，质控</v>
          </cell>
        </row>
        <row r="1354">
          <cell r="F1354" t="str">
            <v>次</v>
          </cell>
        </row>
        <row r="1354">
          <cell r="H1354">
            <v>20</v>
          </cell>
          <cell r="I1354">
            <v>16</v>
          </cell>
          <cell r="J1354">
            <v>14</v>
          </cell>
        </row>
        <row r="1355">
          <cell r="A1355" t="str">
            <v>CGPH1000</v>
          </cell>
          <cell r="B1355" t="str">
            <v>野兔热免疫学试验</v>
          </cell>
          <cell r="C1355" t="str">
            <v>样本类型：血液。样本采集、签收、处理，加免疫试剂，温育，检测，质控，审核结果，录入实验室信息系统或人工登记，发送报告；按规定处理废弃物；接受临床相关咨询。</v>
          </cell>
          <cell r="D1355" t="str">
            <v>试剂，质控</v>
          </cell>
        </row>
        <row r="1355">
          <cell r="F1355" t="str">
            <v>次</v>
          </cell>
        </row>
        <row r="1355">
          <cell r="H1355">
            <v>15</v>
          </cell>
          <cell r="I1355">
            <v>16</v>
          </cell>
          <cell r="J1355">
            <v>14</v>
          </cell>
        </row>
        <row r="1356">
          <cell r="A1356" t="str">
            <v>CGPH1000</v>
          </cell>
          <cell r="B1356" t="str">
            <v>野兔热免疫学试验</v>
          </cell>
          <cell r="C1356" t="str">
            <v>样本类型：血液。样本采集、签收、处理，加免疫试剂，温育，检测，质控，审核结果，录入实验室信息系统或人工登记，发送报告；按规定处理废弃物；接受临床相关咨询。</v>
          </cell>
          <cell r="D1356" t="str">
            <v>试剂，质控</v>
          </cell>
        </row>
        <row r="1356">
          <cell r="F1356" t="str">
            <v>次</v>
          </cell>
        </row>
        <row r="1356">
          <cell r="H1356">
            <v>15</v>
          </cell>
          <cell r="I1356">
            <v>12</v>
          </cell>
          <cell r="J1356">
            <v>10</v>
          </cell>
        </row>
        <row r="1357">
          <cell r="A1357" t="str">
            <v>CGPJ8000</v>
          </cell>
          <cell r="B1357" t="str">
            <v>肺炎支原体免疫学试验</v>
          </cell>
          <cell r="C1357" t="str">
            <v>包括IgG、IgM。样本类型：血液、脑脊液。样本采集、签收、处理，加免疫试剂，温育，检测，质控，审核结果，录入实验室信息系统或人工登记，发送报告；按规定处理废弃物；接受临床相关咨询。</v>
          </cell>
          <cell r="D1357" t="str">
            <v>试剂，质控</v>
          </cell>
        </row>
        <row r="1357">
          <cell r="F1357" t="str">
            <v>项</v>
          </cell>
        </row>
        <row r="1357">
          <cell r="H1357">
            <v>30</v>
          </cell>
          <cell r="I1357">
            <v>25</v>
          </cell>
          <cell r="J1357">
            <v>20</v>
          </cell>
        </row>
        <row r="1358">
          <cell r="A1358" t="str">
            <v>CGPK8000</v>
          </cell>
          <cell r="B1358" t="str">
            <v>沙眼衣原体免疫学试验</v>
          </cell>
          <cell r="C1358" t="str">
            <v>包括沙眼抗原、抗体。样本类型：血液、脑脊液。样本采集、签收、处理，加免疫试剂，温育，检测，质控，审核结果，录入实验室信息系统或人工登记，发送报告；按规定处理废弃物；接受临床相关咨询。</v>
          </cell>
          <cell r="D1358" t="str">
            <v>试剂，质控</v>
          </cell>
        </row>
        <row r="1358">
          <cell r="F1358" t="str">
            <v>项</v>
          </cell>
        </row>
        <row r="1358">
          <cell r="H1358">
            <v>50</v>
          </cell>
          <cell r="I1358">
            <v>40</v>
          </cell>
          <cell r="J1358">
            <v>35</v>
          </cell>
        </row>
        <row r="1359">
          <cell r="A1359" t="str">
            <v>CGPL8000</v>
          </cell>
          <cell r="B1359" t="str">
            <v>鹦鹉热衣原体检测</v>
          </cell>
          <cell r="C1359" t="str">
            <v>样本类型：血液、痰、鼻分泌物。样本采集、签收、处理，加免疫试剂，温育，检测，质控，审核结果，录入实验室信息系统或人工登记，发送报告；按规定处理废弃物；接受临床相关咨询。</v>
          </cell>
          <cell r="D1359" t="str">
            <v>试剂</v>
          </cell>
        </row>
        <row r="1359">
          <cell r="F1359" t="str">
            <v>次</v>
          </cell>
        </row>
        <row r="1359">
          <cell r="H1359">
            <v>45</v>
          </cell>
          <cell r="I1359">
            <v>40</v>
          </cell>
          <cell r="J1359">
            <v>35</v>
          </cell>
        </row>
        <row r="1360">
          <cell r="A1360" t="str">
            <v>CGPL8000</v>
          </cell>
          <cell r="B1360" t="str">
            <v>鹦鹉热衣原体检测</v>
          </cell>
          <cell r="C1360" t="str">
            <v>样本类型：血液、痰、鼻分泌物。样本采集、签收、处理，加免疫试剂，温育，检测，质控，审核结果，录入实验室信息系统或人工登记，发送报告；按规定处理废弃物；接受临床相关咨询。</v>
          </cell>
          <cell r="D1360" t="str">
            <v>试剂</v>
          </cell>
        </row>
        <row r="1360">
          <cell r="F1360" t="str">
            <v>次</v>
          </cell>
        </row>
        <row r="1360">
          <cell r="H1360">
            <v>45</v>
          </cell>
          <cell r="I1360">
            <v>36</v>
          </cell>
          <cell r="J1360">
            <v>32</v>
          </cell>
        </row>
        <row r="1361">
          <cell r="A1361" t="str">
            <v>CGPM1000</v>
          </cell>
          <cell r="B1361" t="str">
            <v>肺炎衣原体抗体检测</v>
          </cell>
          <cell r="C1361" t="str">
            <v>包括IgG或IgM抗体。样本类型：血液。样本采集、签收、处理，加免疫试剂，温育，检测，质控，审核结果，录入实验室信息系统或人工登记，发送报告；按规定处理废弃物；接受临床相关咨询。</v>
          </cell>
          <cell r="D1361" t="str">
            <v>试剂，质控品</v>
          </cell>
        </row>
        <row r="1361">
          <cell r="F1361" t="str">
            <v>次</v>
          </cell>
        </row>
        <row r="1361">
          <cell r="H1361">
            <v>35</v>
          </cell>
          <cell r="I1361">
            <v>28</v>
          </cell>
          <cell r="J1361">
            <v>25</v>
          </cell>
        </row>
        <row r="1362">
          <cell r="A1362" t="str">
            <v>CGPN1000</v>
          </cell>
          <cell r="B1362" t="str">
            <v>立克次体免疫学试验</v>
          </cell>
          <cell r="C1362" t="str">
            <v>样本类型：血液。样本采集、签收、处理，加免疫试剂，温育，检测，质控，审核结果，录入实验室信息系统或人工登记，发送报告；按规定处理废弃物；接受临床相关咨询。</v>
          </cell>
          <cell r="D1362" t="str">
            <v>试剂，质控</v>
          </cell>
        </row>
        <row r="1362">
          <cell r="F1362" t="str">
            <v>次</v>
          </cell>
        </row>
        <row r="1362">
          <cell r="H1362">
            <v>25</v>
          </cell>
          <cell r="I1362">
            <v>20</v>
          </cell>
          <cell r="J1362">
            <v>18</v>
          </cell>
        </row>
        <row r="1363">
          <cell r="A1363" t="str">
            <v>CGPP1000</v>
          </cell>
          <cell r="B1363" t="str">
            <v>梅毒螺旋体抗体(抗TP)测定</v>
          </cell>
          <cell r="C1363" t="str">
            <v>样本类型：血液。样本采集、签收、处理，加免疫试剂，温育，检测，质控，审核结果，录入实验室信息系统或人工登记，发送报告；按规定处理废弃物；接受临床相关咨询。</v>
          </cell>
          <cell r="D1363" t="str">
            <v>试剂，质控品</v>
          </cell>
        </row>
        <row r="1363">
          <cell r="F1363" t="str">
            <v>次</v>
          </cell>
        </row>
        <row r="1363">
          <cell r="H1363">
            <v>60</v>
          </cell>
          <cell r="I1363">
            <v>48</v>
          </cell>
          <cell r="J1363">
            <v>42</v>
          </cell>
        </row>
        <row r="1364">
          <cell r="A1364" t="str">
            <v>CGPQ1000</v>
          </cell>
          <cell r="B1364" t="str">
            <v>血浆反应素(RPR)试验</v>
          </cell>
          <cell r="C1364" t="str">
            <v>样本类型：血液。样本采集、签收、处理，加免疫试剂，温育，检测，质控，审核结果，录入实验室信息系统或人工登记，发送报告；按规定处理废弃物；接受临床相关咨询。</v>
          </cell>
          <cell r="D1364" t="str">
            <v>试剂，质控</v>
          </cell>
        </row>
        <row r="1364">
          <cell r="F1364" t="str">
            <v>次</v>
          </cell>
        </row>
        <row r="1364">
          <cell r="H1364">
            <v>15</v>
          </cell>
          <cell r="I1364">
            <v>12</v>
          </cell>
          <cell r="J1364">
            <v>10</v>
          </cell>
        </row>
        <row r="1365">
          <cell r="A1365" t="str">
            <v>CGPR1000</v>
          </cell>
          <cell r="B1365" t="str">
            <v>甲苯胺红不加热血清试验(TRUST)</v>
          </cell>
          <cell r="C1365" t="str">
            <v>样本类型：血液。样本采集、签收、处理，加免疫试剂，温育，检测，质控，审核结果，录入实验室信息系统或人工登记，发送报告；按规定处理废弃物；接受临床相关咨询。</v>
          </cell>
          <cell r="D1365" t="str">
            <v>试剂</v>
          </cell>
        </row>
        <row r="1365">
          <cell r="F1365" t="str">
            <v>次</v>
          </cell>
        </row>
        <row r="1365">
          <cell r="H1365">
            <v>15</v>
          </cell>
          <cell r="I1365">
            <v>12</v>
          </cell>
          <cell r="J1365">
            <v>10</v>
          </cell>
        </row>
        <row r="1366">
          <cell r="A1366" t="str">
            <v>CGPS1000</v>
          </cell>
          <cell r="B1366" t="str">
            <v>不加热血清反应素(USR)试验</v>
          </cell>
          <cell r="C1366" t="str">
            <v>样本类型：血液。样本采集、签收、处理，加免疫试剂，温育，检测，质控，审核结果，录入实验室信息系统或人工登记，发送报告；按规定处理废弃物；接受临床相关咨询。</v>
          </cell>
          <cell r="D1366" t="str">
            <v>试剂，质控</v>
          </cell>
        </row>
        <row r="1366">
          <cell r="F1366" t="str">
            <v>次</v>
          </cell>
        </row>
        <row r="1366">
          <cell r="H1366">
            <v>15</v>
          </cell>
          <cell r="I1366">
            <v>12</v>
          </cell>
          <cell r="J1366">
            <v>10</v>
          </cell>
        </row>
        <row r="1367">
          <cell r="A1367" t="str">
            <v>CGPT1000</v>
          </cell>
          <cell r="B1367" t="str">
            <v>钩端螺旋体病免疫学测定</v>
          </cell>
          <cell r="C1367" t="str">
            <v>样本类型：血液。样本采集、签收、处理，加免疫试剂，温育，检测，质控，审核结果，录入实验室信息系统或人工登记，发送报告；按规定处理废弃物；接受临床相关咨询。</v>
          </cell>
          <cell r="D1367" t="str">
            <v>试剂，质控</v>
          </cell>
        </row>
        <row r="1367">
          <cell r="F1367" t="str">
            <v>次</v>
          </cell>
        </row>
        <row r="1367">
          <cell r="H1367">
            <v>20</v>
          </cell>
          <cell r="I1367">
            <v>16</v>
          </cell>
          <cell r="J1367">
            <v>14</v>
          </cell>
        </row>
        <row r="1368">
          <cell r="A1368" t="str">
            <v>CGPU1000</v>
          </cell>
          <cell r="B1368" t="str">
            <v>密螺旋体颗粒凝集(TPPA)试验</v>
          </cell>
          <cell r="C1368" t="str">
            <v>指抗梅毒螺旋体抗体。样本类型：血液。样本采集、签收、处理，加免疫试剂，温育，检测，质控，审核结果，录入实验室信息系统或人工登记，发送报告；按规定处理废弃物；接受临床相关咨询。</v>
          </cell>
          <cell r="D1368" t="str">
            <v>试剂，质控</v>
          </cell>
        </row>
        <row r="1368">
          <cell r="F1368" t="str">
            <v>次</v>
          </cell>
        </row>
        <row r="1368">
          <cell r="H1368">
            <v>50</v>
          </cell>
          <cell r="I1368">
            <v>40</v>
          </cell>
          <cell r="J1368">
            <v>35</v>
          </cell>
        </row>
        <row r="1369">
          <cell r="A1369" t="str">
            <v>CGPV1000</v>
          </cell>
          <cell r="B1369" t="str">
            <v>莱姆氏螺旋体抗体测定</v>
          </cell>
          <cell r="C1369" t="str">
            <v>样本类型：血液。样本采集、签收、处理，加免疫试剂，温育，检测，质控，审核结果，录入实验室信息系统或人工登记，发送报告；按规定处理废弃物；接受临床相关咨询。</v>
          </cell>
          <cell r="D1369" t="str">
            <v>试剂，质控</v>
          </cell>
        </row>
        <row r="1369">
          <cell r="F1369" t="str">
            <v>次</v>
          </cell>
        </row>
        <row r="1369">
          <cell r="H1369">
            <v>30</v>
          </cell>
          <cell r="I1369">
            <v>25</v>
          </cell>
          <cell r="J1369">
            <v>20</v>
          </cell>
        </row>
        <row r="1370">
          <cell r="A1370" t="str">
            <v>CGPW1000</v>
          </cell>
          <cell r="B1370" t="str">
            <v>念珠菌病免疫学试验</v>
          </cell>
          <cell r="C1370" t="str">
            <v>样本类型：血液。样本采集、签收、处理，加免疫试剂，温育，检测，质控，审核结果，录入实验室信息系统或人工登记，发送报告；按规定处理废弃物；接受临床相关咨询。</v>
          </cell>
          <cell r="D1370" t="str">
            <v>试剂，质控</v>
          </cell>
        </row>
        <row r="1370">
          <cell r="F1370" t="str">
            <v>次</v>
          </cell>
        </row>
        <row r="1370">
          <cell r="H1370">
            <v>20</v>
          </cell>
          <cell r="I1370">
            <v>16</v>
          </cell>
          <cell r="J1370">
            <v>14</v>
          </cell>
        </row>
        <row r="1371">
          <cell r="A1371" t="str">
            <v>CGPX1000</v>
          </cell>
          <cell r="B1371" t="str">
            <v>曲霉菌免疫学试验</v>
          </cell>
          <cell r="C1371" t="str">
            <v>样本类型：血液。样本采集、签收、处理，加免疫试剂，温育，检测，质控，审核结果，录入实验室信息系统或人工登记，发送报告；按规定处理废弃物；接受临床相关咨询。</v>
          </cell>
          <cell r="D1371" t="str">
            <v>试剂，质控</v>
          </cell>
        </row>
        <row r="1371">
          <cell r="F1371" t="str">
            <v>次</v>
          </cell>
        </row>
        <row r="1371">
          <cell r="H1371">
            <v>20</v>
          </cell>
          <cell r="I1371">
            <v>16</v>
          </cell>
          <cell r="J1371">
            <v>14</v>
          </cell>
        </row>
        <row r="1372">
          <cell r="A1372" t="str">
            <v>CGPY8000</v>
          </cell>
          <cell r="B1372" t="str">
            <v>新型隐球菌荚膜抗原测定</v>
          </cell>
          <cell r="C1372" t="str">
            <v>样本类型：脑脊液、血液。样本采集、签收、处理，加免疫试剂，温育，检测，质控，审核结果，录入实验室信息系统或人工登记，发送报告；按规定处理废弃物；接受临床相关咨询。</v>
          </cell>
          <cell r="D1372" t="str">
            <v>试剂，质控</v>
          </cell>
        </row>
        <row r="1372">
          <cell r="F1372" t="str">
            <v>次</v>
          </cell>
        </row>
        <row r="1372">
          <cell r="H1372">
            <v>20</v>
          </cell>
          <cell r="I1372">
            <v>16</v>
          </cell>
          <cell r="J1372">
            <v>14</v>
          </cell>
        </row>
        <row r="1373">
          <cell r="A1373" t="str">
            <v>CGPZ1000</v>
          </cell>
          <cell r="B1373" t="str">
            <v>孢子丝菌免疫学试验</v>
          </cell>
          <cell r="C1373" t="str">
            <v>样本类型：血液。样本采集、签收、处理，加免疫试剂，温育，检测，质控，审核结果，录入实验室信息系统或人工登记，发送报告；按规定处理废弃物；接受临床相关咨询。</v>
          </cell>
          <cell r="D1373" t="str">
            <v>试剂，质控</v>
          </cell>
        </row>
        <row r="1373">
          <cell r="F1373" t="str">
            <v>次</v>
          </cell>
        </row>
        <row r="1373">
          <cell r="H1373">
            <v>20</v>
          </cell>
          <cell r="I1373">
            <v>16</v>
          </cell>
          <cell r="J1373">
            <v>14</v>
          </cell>
        </row>
        <row r="1374">
          <cell r="A1374" t="str">
            <v>CGQA1000</v>
          </cell>
          <cell r="B1374" t="str">
            <v>球孢子菌免疫学试验</v>
          </cell>
          <cell r="C1374" t="str">
            <v>样本类型：血液。样本采集、签收、处理，加免疫试剂，温育，检测，质控，审核结果，录入实验室信息系统或人工登记，发送报告；按规定处理废弃物；接受临床相关咨询。</v>
          </cell>
          <cell r="D1374" t="str">
            <v>试剂，质控</v>
          </cell>
        </row>
        <row r="1374">
          <cell r="F1374" t="str">
            <v>次</v>
          </cell>
        </row>
        <row r="1374">
          <cell r="H1374">
            <v>20</v>
          </cell>
          <cell r="I1374">
            <v>16</v>
          </cell>
          <cell r="J1374">
            <v>14</v>
          </cell>
        </row>
        <row r="1375">
          <cell r="A1375" t="str">
            <v>CGQB1000</v>
          </cell>
          <cell r="B1375" t="str">
            <v>猪囊尾蚴抗原和抗体测定</v>
          </cell>
          <cell r="C1375" t="str">
            <v>样本类型：血液。样本采集、签收、处理，加免疫试剂，温育，检测，质控，审核结果，录入实验室信息系统或人工登记，发送报告；按规定处理废弃物；接受临床相关咨询。</v>
          </cell>
          <cell r="D1375" t="str">
            <v>试剂，质控</v>
          </cell>
        </row>
        <row r="1375">
          <cell r="F1375" t="str">
            <v>次</v>
          </cell>
        </row>
        <row r="1375">
          <cell r="H1375">
            <v>40</v>
          </cell>
          <cell r="I1375">
            <v>32</v>
          </cell>
          <cell r="J1375">
            <v>28</v>
          </cell>
        </row>
        <row r="1376">
          <cell r="A1376" t="str">
            <v>CGQC1000</v>
          </cell>
          <cell r="B1376" t="str">
            <v>肺吸虫抗原和抗体测定</v>
          </cell>
          <cell r="C1376" t="str">
            <v>样本类型：血液。样本采集、签收、处理，加免疫试剂，温育，检测，质控，审核结果，录入实验室信息系统或人工登记，发送报告；按规定处理废弃物；接受临床相关咨询。</v>
          </cell>
          <cell r="D1376" t="str">
            <v>试剂</v>
          </cell>
        </row>
        <row r="1376">
          <cell r="F1376" t="str">
            <v>次</v>
          </cell>
        </row>
        <row r="1376">
          <cell r="H1376">
            <v>20</v>
          </cell>
          <cell r="I1376">
            <v>16</v>
          </cell>
          <cell r="J1376">
            <v>14</v>
          </cell>
        </row>
        <row r="1377">
          <cell r="A1377" t="str">
            <v>CGQD6000</v>
          </cell>
          <cell r="B1377" t="str">
            <v>幽门螺杆菌尿素酶检测</v>
          </cell>
          <cell r="C1377" t="str">
            <v>样本类型：胃黏膜组织。样本采集、签收、处理，加免疫试剂，温育，检测，质控，审核结果，录入实验室信息系统或人工登记，发送报告；按规定处理废弃物；接受临床相关咨询。</v>
          </cell>
          <cell r="D1377" t="str">
            <v>试剂</v>
          </cell>
        </row>
        <row r="1377">
          <cell r="F1377" t="str">
            <v>次</v>
          </cell>
        </row>
        <row r="1377">
          <cell r="H1377">
            <v>30</v>
          </cell>
          <cell r="I1377">
            <v>25</v>
          </cell>
          <cell r="J1377">
            <v>20</v>
          </cell>
        </row>
        <row r="1378">
          <cell r="A1378" t="str">
            <v>CGQE9000</v>
          </cell>
          <cell r="B1378" t="str">
            <v>碳13尿素呼气试验</v>
          </cell>
          <cell r="C1378" t="str">
            <v>样本类型：呼吸气体。样本采集(服用13C尿素前后呼气样本)、签收、处理，检测，质控，审核结果，录入实验室信息系统或人工登记，发送报告；按规定处理废弃物；接受临床相关咨询。</v>
          </cell>
          <cell r="D1378" t="str">
            <v>试剂，质控</v>
          </cell>
        </row>
        <row r="1378">
          <cell r="F1378" t="str">
            <v>次</v>
          </cell>
        </row>
        <row r="1378">
          <cell r="H1378">
            <v>100</v>
          </cell>
          <cell r="I1378">
            <v>80</v>
          </cell>
          <cell r="J1378">
            <v>70</v>
          </cell>
        </row>
        <row r="1379">
          <cell r="A1379" t="str">
            <v>CGQE9000</v>
          </cell>
          <cell r="B1379" t="str">
            <v>碳13尿素呼气试验</v>
          </cell>
          <cell r="C1379" t="str">
            <v>样本类型：呼吸气体。样本采集(服用13C尿素前后呼气样本)、签收、处理，检测，质控，审核结果，录入实验室信息系统或人工登记，发送报告；按规定处理废弃物；接受临床相关咨询。</v>
          </cell>
          <cell r="D1379" t="str">
            <v>试剂，质控</v>
          </cell>
        </row>
        <row r="1379">
          <cell r="F1379" t="str">
            <v>次</v>
          </cell>
        </row>
        <row r="1379">
          <cell r="H1379">
            <v>60</v>
          </cell>
          <cell r="I1379">
            <v>48</v>
          </cell>
          <cell r="J1379">
            <v>42</v>
          </cell>
        </row>
        <row r="1380">
          <cell r="A1380" t="str">
            <v>CGQF9000</v>
          </cell>
          <cell r="B1380" t="str">
            <v>碳14尿素呼气试验</v>
          </cell>
          <cell r="C1380" t="str">
            <v>样本类型：呼吸气体。样本采集(服用14C尿素前后呼气样本)、签收、处理，检测，质控，审核结果，录入实验室信息系统或人工登记，发送报告；按规定处理废弃物；接受临床相关咨询。</v>
          </cell>
          <cell r="D1380" t="str">
            <v>试剂，质控</v>
          </cell>
        </row>
        <row r="1380">
          <cell r="F1380" t="str">
            <v>次</v>
          </cell>
        </row>
        <row r="1380">
          <cell r="H1380">
            <v>100</v>
          </cell>
          <cell r="I1380">
            <v>80</v>
          </cell>
          <cell r="J1380">
            <v>70</v>
          </cell>
        </row>
        <row r="1381">
          <cell r="A1381" t="str">
            <v>CGQG3000</v>
          </cell>
          <cell r="B1381" t="str">
            <v>幽门螺杆菌粪便抗原检查</v>
          </cell>
          <cell r="C1381" t="str">
            <v>样本类型：粪便。样本采集、签收，提取上清液，加免疫试剂，温育，检测，质控，审核结果，录入实验室信息系统或人工登记，发送报告；按规定处理废弃物；接受临床相关咨询。</v>
          </cell>
          <cell r="D1381" t="str">
            <v>试剂</v>
          </cell>
        </row>
        <row r="1381">
          <cell r="F1381" t="str">
            <v>次</v>
          </cell>
        </row>
        <row r="1381">
          <cell r="H1381">
            <v>25</v>
          </cell>
          <cell r="I1381">
            <v>20</v>
          </cell>
          <cell r="J1381">
            <v>18</v>
          </cell>
        </row>
        <row r="1382">
          <cell r="A1382" t="str">
            <v>CGQH3000</v>
          </cell>
          <cell r="B1382" t="str">
            <v>粪便空肠弯曲菌抗原测定</v>
          </cell>
          <cell r="C1382" t="str">
            <v>样本类型：粪便。样本采集、签收，提取上清液，加免疫试剂，温育，检测，质控，审核结果，录入实验室信息系统或人工登记，发送报告；按规定处理废弃物；接受临床相关咨询。</v>
          </cell>
          <cell r="D1382" t="str">
            <v>试剂</v>
          </cell>
        </row>
        <row r="1382">
          <cell r="F1382" t="str">
            <v>次</v>
          </cell>
        </row>
        <row r="1382">
          <cell r="H1382">
            <v>25</v>
          </cell>
          <cell r="I1382">
            <v>20</v>
          </cell>
          <cell r="J1382">
            <v>18</v>
          </cell>
        </row>
        <row r="1383">
          <cell r="A1383" t="str">
            <v>CGRA1000</v>
          </cell>
          <cell r="B1383" t="str">
            <v>癌胚抗原(CEA)测定</v>
          </cell>
          <cell r="C1383" t="str">
            <v>样本类型：血液、胸腹水。样本采集、签收、处理，加免疫试剂，温育，检测，质控，审核结果，录入实验室信息系统或人工登记，发送报告；按规定处理废弃物；接受临床相关咨询。</v>
          </cell>
          <cell r="D1383" t="str">
            <v>试剂，质控品，校准品</v>
          </cell>
        </row>
        <row r="1383">
          <cell r="F1383" t="str">
            <v>次</v>
          </cell>
        </row>
        <row r="1383">
          <cell r="H1383">
            <v>47</v>
          </cell>
          <cell r="I1383">
            <v>37</v>
          </cell>
          <cell r="J1383">
            <v>33</v>
          </cell>
        </row>
        <row r="1384">
          <cell r="A1384" t="str">
            <v>CGRA-CGSN</v>
          </cell>
          <cell r="B1384" t="str">
            <v>4.肿瘤标志物检验</v>
          </cell>
        </row>
        <row r="1385">
          <cell r="A1385" t="str">
            <v>CGRB8000</v>
          </cell>
          <cell r="B1385" t="str">
            <v>甲胎蛋白(AFP)测定</v>
          </cell>
          <cell r="C1385" t="str">
            <v>样本类型：血液、胸腹水。样本采集、签收、处理，加免疫试剂，温育，检测，质控，审核结果，录入实验室信息系统或人工登记，发送报告；按规定处理废弃物；接受临床相关咨询。</v>
          </cell>
          <cell r="D1385" t="str">
            <v>试剂，质控品</v>
          </cell>
        </row>
        <row r="1385">
          <cell r="F1385" t="str">
            <v>次</v>
          </cell>
        </row>
        <row r="1385">
          <cell r="H1385">
            <v>43</v>
          </cell>
          <cell r="I1385">
            <v>35</v>
          </cell>
          <cell r="J1385">
            <v>31</v>
          </cell>
        </row>
        <row r="1386">
          <cell r="A1386" t="str">
            <v>CGRC1000</v>
          </cell>
          <cell r="B1386" t="str">
            <v>碱性胎儿蛋白(BFP)测定</v>
          </cell>
          <cell r="C1386" t="str">
            <v>样本类型：血液。样本采集、签收、处理，加免疫试剂，温育，检测，质控，审核结果，录入实验室信息系统或人工登记，发送报告；按规定处理废弃物；接受临床相关咨询。</v>
          </cell>
          <cell r="D1386" t="str">
            <v>试剂，质控品，校准品</v>
          </cell>
        </row>
        <row r="1386">
          <cell r="F1386" t="str">
            <v>次</v>
          </cell>
        </row>
        <row r="1386">
          <cell r="H1386">
            <v>30</v>
          </cell>
          <cell r="I1386">
            <v>25</v>
          </cell>
          <cell r="J1386">
            <v>20</v>
          </cell>
        </row>
        <row r="1387">
          <cell r="A1387" t="str">
            <v>CGRD1000</v>
          </cell>
          <cell r="B1387" t="str">
            <v>总前列腺特异性抗原(TPSA)测定</v>
          </cell>
          <cell r="C1387" t="str">
            <v>样本类型：血液。样本采集、签收、处理，加免疫试剂，温育，检测，质控，审核结果，录入实验室信息系统或人工登记，发送报告；按规定处理废弃物；接受临床相关咨询。</v>
          </cell>
          <cell r="D1387" t="str">
            <v>试剂，质控品，校准品</v>
          </cell>
        </row>
        <row r="1387">
          <cell r="F1387" t="str">
            <v>次</v>
          </cell>
        </row>
        <row r="1387">
          <cell r="H1387">
            <v>70</v>
          </cell>
          <cell r="I1387">
            <v>55</v>
          </cell>
          <cell r="J1387">
            <v>50</v>
          </cell>
        </row>
        <row r="1388">
          <cell r="A1388" t="str">
            <v>CGRE1000</v>
          </cell>
          <cell r="B1388" t="str">
            <v>游离前列腺特异性抗原(FPSA)测定</v>
          </cell>
          <cell r="C1388" t="str">
            <v>样本类型：血液。样本采集、签收、处理，加免疫试剂，温育，检测，质控，审核结果，录入实验室信息系统或人工登记，发送报告；按规定处理废弃物；接受临床相关咨询。</v>
          </cell>
          <cell r="D1388" t="str">
            <v>试剂，质控品，校准品</v>
          </cell>
        </row>
        <row r="1388">
          <cell r="F1388" t="str">
            <v>次</v>
          </cell>
        </row>
        <row r="1388">
          <cell r="H1388">
            <v>70</v>
          </cell>
          <cell r="I1388">
            <v>55</v>
          </cell>
          <cell r="J1388">
            <v>50</v>
          </cell>
        </row>
        <row r="1389">
          <cell r="A1389" t="str">
            <v>CGRF1000</v>
          </cell>
          <cell r="B1389" t="str">
            <v>复合前列腺特异性抗原(CPSA)测定</v>
          </cell>
          <cell r="C1389" t="str">
            <v>样本类型：血液。样本采集、签收、处理，加免疫试剂，温育，检测，质控，审核结果，录入实验室信息系统或人工登记，发送报告；按规定处理废弃物；接受临床相关咨询。</v>
          </cell>
          <cell r="D1389" t="str">
            <v>试剂，质控品，校准品</v>
          </cell>
        </row>
        <row r="1389">
          <cell r="F1389" t="str">
            <v>次</v>
          </cell>
        </row>
        <row r="1389">
          <cell r="H1389">
            <v>45</v>
          </cell>
          <cell r="I1389">
            <v>36</v>
          </cell>
          <cell r="J1389">
            <v>32</v>
          </cell>
        </row>
        <row r="1390">
          <cell r="A1390" t="str">
            <v>CGRG1000</v>
          </cell>
          <cell r="B1390" t="str">
            <v>前列腺酸性磷酸酶(PAP)测定</v>
          </cell>
          <cell r="C1390" t="str">
            <v>样本类型：血液。样本采集、签收、处理，加免疫试剂，温育，检测，质控，审核结果，录入实验室信息系统或人工登记，发送报告；按规定处理废弃物；接受临床相关咨询。</v>
          </cell>
          <cell r="D1390" t="str">
            <v>试剂，质控品，校准品</v>
          </cell>
        </row>
        <row r="1390">
          <cell r="F1390" t="str">
            <v>次</v>
          </cell>
        </row>
        <row r="1390">
          <cell r="H1390">
            <v>45</v>
          </cell>
          <cell r="I1390">
            <v>36</v>
          </cell>
          <cell r="J1390">
            <v>32</v>
          </cell>
        </row>
        <row r="1391">
          <cell r="A1391" t="str">
            <v>CGRH1000</v>
          </cell>
          <cell r="B1391" t="str">
            <v>神经元特异性烯醇化酶(NSE)测定</v>
          </cell>
          <cell r="C1391" t="str">
            <v>样本类型：血液。样本采集、签收、处理，加免疫试剂，温育，检测，质控，审核结果，录入实验室信息系统或人工登记，发送报告；按规定处理废弃物；接受临床相关咨询。</v>
          </cell>
          <cell r="D1391" t="str">
            <v>试剂，质控品，校准品</v>
          </cell>
        </row>
        <row r="1391">
          <cell r="F1391" t="str">
            <v>次</v>
          </cell>
        </row>
        <row r="1391">
          <cell r="H1391">
            <v>70</v>
          </cell>
          <cell r="I1391">
            <v>55</v>
          </cell>
          <cell r="J1391">
            <v>50</v>
          </cell>
        </row>
        <row r="1392">
          <cell r="A1392" t="str">
            <v>CGRJ1000</v>
          </cell>
          <cell r="B1392" t="str">
            <v>细胞角蛋白19片段测定</v>
          </cell>
          <cell r="C1392" t="str">
            <v>样本类型：血液。样本采集、签收、处理，加免疫试剂，温育，检测，质控，审核结果，录入实验室信息系统或人工登记，发送报告；按规定处理废弃物；接受临床相关咨询。</v>
          </cell>
          <cell r="D1392" t="str">
            <v>试剂，质控品，校准品</v>
          </cell>
        </row>
        <row r="1392">
          <cell r="F1392" t="str">
            <v>次</v>
          </cell>
        </row>
        <row r="1392">
          <cell r="H1392">
            <v>80</v>
          </cell>
          <cell r="I1392">
            <v>65</v>
          </cell>
          <cell r="J1392">
            <v>55</v>
          </cell>
        </row>
        <row r="1393">
          <cell r="A1393" t="str">
            <v>CGRK1000</v>
          </cell>
          <cell r="B1393" t="str">
            <v>细胞角蛋白18片段测定</v>
          </cell>
          <cell r="C1393" t="str">
            <v>样本类型：血液。样本采集、签收、处理，加免疫试剂，温育，检测，质控，审核结果，录入实验室信息系统或人工登记，发送报告；按规定处理废弃物；接受临床相关咨询。</v>
          </cell>
          <cell r="D1393" t="str">
            <v>试剂，质控品，校准品</v>
          </cell>
        </row>
        <row r="1393">
          <cell r="F1393" t="str">
            <v>次</v>
          </cell>
        </row>
        <row r="1393">
          <cell r="H1393">
            <v>80</v>
          </cell>
          <cell r="I1393">
            <v>65</v>
          </cell>
          <cell r="J1393">
            <v>55</v>
          </cell>
        </row>
        <row r="1394">
          <cell r="A1394" t="str">
            <v>CGRL1000</v>
          </cell>
          <cell r="B1394" t="str">
            <v>糖类抗原CA-27测定</v>
          </cell>
          <cell r="C1394" t="str">
            <v>样本类型：血液。样本采集、签收、处理，加免疫试剂，温育，检测，质控，审核结果，录入实验室信息系统或人工登记，发送报告；按规定处理废弃物；接受临床相关咨询。</v>
          </cell>
          <cell r="D1394" t="str">
            <v>试剂，质控品，校准品</v>
          </cell>
        </row>
        <row r="1394">
          <cell r="F1394" t="str">
            <v>次</v>
          </cell>
        </row>
        <row r="1394">
          <cell r="H1394">
            <v>75</v>
          </cell>
          <cell r="I1394">
            <v>60</v>
          </cell>
          <cell r="J1394">
            <v>53</v>
          </cell>
        </row>
        <row r="1395">
          <cell r="A1395" t="str">
            <v>CGRM1000</v>
          </cell>
          <cell r="B1395" t="str">
            <v>糖类抗原CA-29测定</v>
          </cell>
          <cell r="C1395" t="str">
            <v>样本类型：血液。样本采集、签收、处理，加免疫试剂，温育，检测，质控，审核结果，录入实验室信息系统或人工登记，发送报告；按规定处理废弃物；接受临床相关咨询。</v>
          </cell>
          <cell r="D1395" t="str">
            <v>试剂，质控品，校准品</v>
          </cell>
        </row>
        <row r="1395">
          <cell r="F1395" t="str">
            <v>次</v>
          </cell>
        </row>
        <row r="1395">
          <cell r="H1395">
            <v>75</v>
          </cell>
          <cell r="I1395">
            <v>60</v>
          </cell>
          <cell r="J1395">
            <v>53</v>
          </cell>
        </row>
        <row r="1396">
          <cell r="A1396" t="str">
            <v>CGRN1000</v>
          </cell>
          <cell r="B1396" t="str">
            <v>糖类抗原CA-50测定</v>
          </cell>
          <cell r="C1396" t="str">
            <v>样本类型：血液。样本采集、签收、处理，加免疫试剂，温育，检测，质控，审核结果，录入实验室信息系统或人工登记，发送报告；按规定处理废弃物；接受临床相关咨询。</v>
          </cell>
          <cell r="D1396" t="str">
            <v>试剂，质控品，校准品</v>
          </cell>
        </row>
        <row r="1396">
          <cell r="F1396" t="str">
            <v>次</v>
          </cell>
        </row>
        <row r="1396">
          <cell r="H1396">
            <v>75</v>
          </cell>
          <cell r="I1396">
            <v>60</v>
          </cell>
          <cell r="J1396">
            <v>53</v>
          </cell>
        </row>
        <row r="1397">
          <cell r="A1397" t="str">
            <v>CGRP1000</v>
          </cell>
          <cell r="B1397" t="str">
            <v>糖类抗原CA-125测定</v>
          </cell>
          <cell r="C1397" t="str">
            <v>样本类型：血液。样本采集、签收、处理，加免疫试剂，温育，检测，质控，审核结果，录入实验室信息系统或人工登记，发送报告；按规定处理废弃物；接受临床相关咨询。</v>
          </cell>
          <cell r="D1397" t="str">
            <v>试剂，质控品，校准品</v>
          </cell>
        </row>
        <row r="1397">
          <cell r="F1397" t="str">
            <v>次</v>
          </cell>
        </row>
        <row r="1397">
          <cell r="H1397">
            <v>80</v>
          </cell>
          <cell r="I1397">
            <v>65</v>
          </cell>
          <cell r="J1397">
            <v>55</v>
          </cell>
        </row>
        <row r="1398">
          <cell r="A1398" t="str">
            <v>CGRQ1000</v>
          </cell>
          <cell r="B1398" t="str">
            <v>糖类抗原CA-130测定</v>
          </cell>
          <cell r="C1398" t="str">
            <v>样本类型：血液。样本采集、签收、处理，加免疫试剂，温育，检测，质控，审核结果，录入实验室信息系统或人工登记，发送报告；按规定处理废弃物；接受临床相关咨询。</v>
          </cell>
          <cell r="D1398" t="str">
            <v>试剂，质控品，校准品</v>
          </cell>
        </row>
        <row r="1398">
          <cell r="F1398" t="str">
            <v>次</v>
          </cell>
        </row>
        <row r="1398">
          <cell r="H1398">
            <v>80</v>
          </cell>
          <cell r="I1398">
            <v>65</v>
          </cell>
          <cell r="J1398">
            <v>55</v>
          </cell>
        </row>
        <row r="1399">
          <cell r="A1399" t="str">
            <v>CGRR1000</v>
          </cell>
          <cell r="B1399" t="str">
            <v>糖类抗原CA-153测定</v>
          </cell>
          <cell r="C1399" t="str">
            <v>样本类型：血液。样本采集、签收、处理，加免疫试剂，温育，检测，质控，审核结果，录入实验室信息系统或人工登记，发送报告；按规定处理废弃物；接受临床相关咨询。</v>
          </cell>
          <cell r="D1399" t="str">
            <v>试剂，质控品，校准品</v>
          </cell>
        </row>
        <row r="1399">
          <cell r="F1399" t="str">
            <v>次</v>
          </cell>
        </row>
        <row r="1399">
          <cell r="H1399">
            <v>80</v>
          </cell>
          <cell r="I1399">
            <v>65</v>
          </cell>
          <cell r="J1399">
            <v>55</v>
          </cell>
        </row>
        <row r="1400">
          <cell r="A1400" t="str">
            <v>CGRS1000</v>
          </cell>
          <cell r="B1400" t="str">
            <v>糖类抗原CA-199测定</v>
          </cell>
          <cell r="C1400" t="str">
            <v>样本类型：血液。样本采集、签收、处理，加免疫试剂，温育，检测，质控，审核结果，录入实验室信息系统或人工登记，发送报告；按规定处理废弃物；接受临床相关咨询。</v>
          </cell>
          <cell r="D1400" t="str">
            <v>试剂，质控品</v>
          </cell>
        </row>
        <row r="1400">
          <cell r="F1400" t="str">
            <v>次</v>
          </cell>
        </row>
        <row r="1400">
          <cell r="H1400">
            <v>80</v>
          </cell>
          <cell r="I1400">
            <v>65</v>
          </cell>
          <cell r="J1400">
            <v>55</v>
          </cell>
        </row>
        <row r="1401">
          <cell r="A1401" t="str">
            <v>CGRT1000</v>
          </cell>
          <cell r="B1401" t="str">
            <v>糖类抗原CA-242测定</v>
          </cell>
          <cell r="C1401" t="str">
            <v>样本类型：血液。样本采集、签收、处理，加免疫试剂，温育，检测，质控，审核结果，录入实验室信息系统或人工登记，发送报告；按规定处理废弃物；接受临床相关咨询。</v>
          </cell>
          <cell r="D1401" t="str">
            <v>试剂，质控品</v>
          </cell>
        </row>
        <row r="1401">
          <cell r="F1401" t="str">
            <v>次</v>
          </cell>
        </row>
        <row r="1401">
          <cell r="H1401">
            <v>80</v>
          </cell>
          <cell r="I1401">
            <v>65</v>
          </cell>
          <cell r="J1401">
            <v>55</v>
          </cell>
        </row>
        <row r="1402">
          <cell r="A1402" t="str">
            <v>CGRU1000</v>
          </cell>
          <cell r="B1402" t="str">
            <v>糖类抗原CA-549测定</v>
          </cell>
          <cell r="C1402" t="str">
            <v>样本类型：血液。样本采集、签收、处理，加免疫试剂，温育，检测，质控，审核结果，录入实验室信息系统或人工登记，发送报告；按规定处理废弃物；接受临床相关咨询。</v>
          </cell>
          <cell r="D1402" t="str">
            <v>试剂，质控品</v>
          </cell>
        </row>
        <row r="1402">
          <cell r="F1402" t="str">
            <v>次</v>
          </cell>
        </row>
        <row r="1402">
          <cell r="H1402">
            <v>80</v>
          </cell>
          <cell r="I1402">
            <v>65</v>
          </cell>
          <cell r="J1402">
            <v>55</v>
          </cell>
        </row>
        <row r="1403">
          <cell r="A1403" t="str">
            <v>CGRV1000</v>
          </cell>
          <cell r="B1403" t="str">
            <v>糖类抗原CA-724测定</v>
          </cell>
          <cell r="C1403" t="str">
            <v>样本类型：血液。样本采集、签收、处理，加免疫试剂，温育，检测，质控，审核结果，录入实验室信息系统或人工登记，发送报告；按规定处理废弃物；接受临床相关咨询。</v>
          </cell>
          <cell r="D1403" t="str">
            <v>试剂，质控品</v>
          </cell>
        </row>
        <row r="1403">
          <cell r="F1403" t="str">
            <v>次</v>
          </cell>
        </row>
        <row r="1403">
          <cell r="H1403">
            <v>80</v>
          </cell>
          <cell r="I1403">
            <v>65</v>
          </cell>
          <cell r="J1403">
            <v>55</v>
          </cell>
        </row>
        <row r="1404">
          <cell r="A1404" t="str">
            <v>CGRW1000</v>
          </cell>
          <cell r="B1404" t="str">
            <v>鳞状细胞癌相关抗原(SCC)测定</v>
          </cell>
          <cell r="C1404" t="str">
            <v>样本类型：血液。样本采集、签收、处理，加免疫试剂，温育，检测，质控，审核结果，录入实验室信息系统或人工登记，发送报告；按规定处理废弃物；接受临床相关咨询。</v>
          </cell>
          <cell r="D1404" t="str">
            <v>试剂，质控品</v>
          </cell>
        </row>
        <row r="1404">
          <cell r="F1404" t="str">
            <v>次</v>
          </cell>
        </row>
        <row r="1404">
          <cell r="H1404">
            <v>80</v>
          </cell>
          <cell r="I1404">
            <v>65</v>
          </cell>
          <cell r="J1404">
            <v>55</v>
          </cell>
        </row>
        <row r="1405">
          <cell r="A1405" t="str">
            <v>CGRX1000</v>
          </cell>
          <cell r="B1405" t="str">
            <v>肿瘤坏死因子(TNF)测定</v>
          </cell>
          <cell r="C1405" t="str">
            <v>包括α、β肿瘤坏死因子。样本类型：血液。样本采集、签收、处理，加免疫试剂，温育，检测，质控，审核结果，录入实验室信息系统或人工登记，发送报告；按规定处理废弃物；接受临床相关咨询。</v>
          </cell>
          <cell r="D1405" t="str">
            <v>试剂，质控品，校准品</v>
          </cell>
        </row>
        <row r="1405">
          <cell r="F1405" t="str">
            <v>次</v>
          </cell>
        </row>
        <row r="1405">
          <cell r="H1405">
            <v>45</v>
          </cell>
          <cell r="I1405">
            <v>36</v>
          </cell>
          <cell r="J1405">
            <v>32</v>
          </cell>
        </row>
        <row r="1406">
          <cell r="A1406" t="str">
            <v>CGRY1000</v>
          </cell>
          <cell r="B1406" t="str">
            <v>肿瘤坏死因子α(TNF-α)测定</v>
          </cell>
          <cell r="C1406" t="str">
            <v>样本类型：血液。样本采集、签收、处理，加免疫试剂，温育，检测，质控，审核结果，录入实验室信息系统或人工登记，发送报告；按规定处理废弃物；接受临床相关咨询。</v>
          </cell>
          <cell r="D1406" t="str">
            <v>试剂，质控品</v>
          </cell>
        </row>
        <row r="1406">
          <cell r="F1406" t="str">
            <v>次</v>
          </cell>
        </row>
        <row r="1406">
          <cell r="H1406">
            <v>75</v>
          </cell>
          <cell r="I1406">
            <v>60</v>
          </cell>
          <cell r="J1406">
            <v>53</v>
          </cell>
        </row>
        <row r="1407">
          <cell r="A1407" t="str">
            <v>CGRZ1000</v>
          </cell>
          <cell r="B1407" t="str">
            <v>肿瘤相关抗原(MG-Ags)测定</v>
          </cell>
          <cell r="C1407" t="str">
            <v>样本类型：血液。样本采集、签收、处理，加免疫试剂，温育，检测，质控，审核结果，录入实验室信息系统或人工登记，发送报告；按规定处理废弃物；接受临床相关咨询。</v>
          </cell>
          <cell r="D1407" t="str">
            <v>试剂，质控品</v>
          </cell>
        </row>
        <row r="1407">
          <cell r="F1407" t="str">
            <v>次</v>
          </cell>
        </row>
        <row r="1407">
          <cell r="H1407">
            <v>50</v>
          </cell>
          <cell r="I1407">
            <v>40</v>
          </cell>
          <cell r="J1407">
            <v>35</v>
          </cell>
        </row>
        <row r="1408">
          <cell r="A1408" t="str">
            <v>CGSA1000</v>
          </cell>
          <cell r="B1408" t="str">
            <v>肿瘤相关抗原(TA-2)测定</v>
          </cell>
          <cell r="C1408" t="str">
            <v>样本类型：血液。样本采集、签收、处理，加免疫试剂，温育，检测，质控，审核结果，录入实验室信息系统或人工登记，发送报告；按规定处理废弃物；接受临床相关咨询。</v>
          </cell>
          <cell r="D1408" t="str">
            <v>试剂，质控品</v>
          </cell>
        </row>
        <row r="1408">
          <cell r="F1408" t="str">
            <v>次</v>
          </cell>
        </row>
        <row r="1408">
          <cell r="H1408">
            <v>50</v>
          </cell>
          <cell r="I1408">
            <v>40</v>
          </cell>
          <cell r="J1408">
            <v>35</v>
          </cell>
        </row>
        <row r="1409">
          <cell r="A1409" t="str">
            <v>CGSB1000</v>
          </cell>
          <cell r="B1409" t="str">
            <v>显形胶质蛋白(AP)测定</v>
          </cell>
          <cell r="C1409" t="str">
            <v>样本类型：血液。样本采集、签收、处理，加免疫试剂，温育，检测，质控，审核结果，录入实验室信息系统或人工登记，发送报告；按规定处理废弃物；接受临床相关咨询。</v>
          </cell>
          <cell r="D1409" t="str">
            <v>试剂，质控品</v>
          </cell>
        </row>
        <row r="1409">
          <cell r="F1409" t="str">
            <v>次</v>
          </cell>
        </row>
        <row r="1409">
          <cell r="H1409">
            <v>50</v>
          </cell>
          <cell r="I1409">
            <v>40</v>
          </cell>
          <cell r="J1409">
            <v>35</v>
          </cell>
        </row>
        <row r="1410">
          <cell r="A1410" t="str">
            <v>CGSC1000</v>
          </cell>
          <cell r="B1410" t="str">
            <v>恶性肿瘤特异生长因子(TSGF)测定</v>
          </cell>
          <cell r="C1410" t="str">
            <v>样本类型：血液。样本采集、签收、处理，加免疫试剂，温育，检测，质控，审核结果，录入实验室信息系统或人工登记，发送报告；按规定处理废弃物；接受临床相关咨询。</v>
          </cell>
          <cell r="D1410" t="str">
            <v>试剂，质控品，校准品</v>
          </cell>
        </row>
        <row r="1410">
          <cell r="F1410" t="str">
            <v>次</v>
          </cell>
        </row>
        <row r="1410">
          <cell r="H1410">
            <v>90</v>
          </cell>
          <cell r="I1410">
            <v>70</v>
          </cell>
          <cell r="J1410">
            <v>60</v>
          </cell>
        </row>
        <row r="1411">
          <cell r="A1411" t="str">
            <v>CGSD1000</v>
          </cell>
          <cell r="B1411" t="str">
            <v>肿瘤相关物质测定</v>
          </cell>
          <cell r="C1411"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411" t="str">
            <v>试剂，质控品，校准品</v>
          </cell>
        </row>
        <row r="1411">
          <cell r="F1411" t="str">
            <v>次</v>
          </cell>
        </row>
        <row r="1411">
          <cell r="H1411">
            <v>60</v>
          </cell>
          <cell r="I1411">
            <v>48</v>
          </cell>
          <cell r="J1411">
            <v>42</v>
          </cell>
        </row>
        <row r="1412">
          <cell r="A1412" t="str">
            <v>CGSE1000</v>
          </cell>
          <cell r="B1412" t="str">
            <v>人附睾分泌蛋白(HE4)测定</v>
          </cell>
          <cell r="C1412" t="str">
            <v>样本类型：血液。样本采集、签收、处理，加免疫试剂，温育，检测，质控，审核结果，录入实验室信息系统或人工登记，发送报告；按规定处理废弃物；接受临床相关咨询。</v>
          </cell>
          <cell r="D1412" t="str">
            <v>试剂，质控品</v>
          </cell>
        </row>
        <row r="1412">
          <cell r="F1412" t="str">
            <v>次</v>
          </cell>
        </row>
        <row r="1412">
          <cell r="H1412">
            <v>100</v>
          </cell>
          <cell r="I1412">
            <v>80</v>
          </cell>
          <cell r="J1412">
            <v>70</v>
          </cell>
        </row>
        <row r="1413">
          <cell r="A1413" t="str">
            <v>CGSF1000</v>
          </cell>
          <cell r="B1413" t="str">
            <v>高尔基体蛋白73(GP73)测定</v>
          </cell>
          <cell r="C1413" t="str">
            <v>样本类型：血液。样本采集、签收、处理，加免疫试剂，温育，检测，质控，审核结果，录入实验室信息系统或人工登记，发送报告；按规定处理废弃物；接受临床相关咨询。</v>
          </cell>
          <cell r="D1413" t="str">
            <v>试剂，质控品</v>
          </cell>
        </row>
        <row r="1413">
          <cell r="F1413" t="str">
            <v>次</v>
          </cell>
        </row>
        <row r="1413">
          <cell r="H1413">
            <v>60</v>
          </cell>
          <cell r="I1413">
            <v>48</v>
          </cell>
          <cell r="J1413">
            <v>42</v>
          </cell>
        </row>
        <row r="1414">
          <cell r="A1414" t="str">
            <v>CGSG1000</v>
          </cell>
          <cell r="B1414" t="str">
            <v>组织多肽特异抗原(TPS)测定</v>
          </cell>
          <cell r="C1414" t="str">
            <v>样本类型：血液。样本采集、签收、处理，加免疫试剂，温育，检测，质控，审核结果，录入实验室信息系统或人工登记，发送报告；按规定处理废弃物；接受临床相关咨询。</v>
          </cell>
          <cell r="D1414" t="str">
            <v>试剂，质控品，校准品</v>
          </cell>
        </row>
        <row r="1414">
          <cell r="F1414" t="str">
            <v>次</v>
          </cell>
        </row>
        <row r="1414">
          <cell r="H1414">
            <v>70</v>
          </cell>
          <cell r="I1414">
            <v>55</v>
          </cell>
          <cell r="J1414">
            <v>50</v>
          </cell>
        </row>
        <row r="1415">
          <cell r="A1415" t="str">
            <v>CGSH1000</v>
          </cell>
          <cell r="B1415" t="str">
            <v>端粒酶活性检测</v>
          </cell>
          <cell r="C1415" t="str">
            <v>样本类型：血液。样本采集、签收、处理，加免疫试剂，温育，检测，质控，审核结果，录入实验室信息系统或人工登记，发送报告；按规定处理废弃物；接受临床相关咨询。</v>
          </cell>
          <cell r="D1415" t="str">
            <v>试剂，质控品，校准品</v>
          </cell>
        </row>
        <row r="1415">
          <cell r="F1415" t="str">
            <v>次</v>
          </cell>
        </row>
        <row r="1415">
          <cell r="H1415">
            <v>35</v>
          </cell>
          <cell r="I1415">
            <v>28</v>
          </cell>
          <cell r="J1415">
            <v>25</v>
          </cell>
        </row>
        <row r="1416">
          <cell r="A1416" t="str">
            <v>CGSJ1000</v>
          </cell>
          <cell r="B1416" t="str">
            <v>等克分子前列腺特异抗原测定
</v>
          </cell>
          <cell r="C1416" t="str">
            <v>样本类型：血液。样本采集、签收、处理，加免疫试剂，温育，检测，质控，审核结果，录入实验室信息系统或人工登记，发送报告；按规定处理废弃物；接受临床相关咨询。</v>
          </cell>
          <cell r="D1416" t="str">
            <v>试剂，质控品，校准品</v>
          </cell>
        </row>
        <row r="1416">
          <cell r="F1416" t="str">
            <v>次</v>
          </cell>
        </row>
        <row r="1416">
          <cell r="H1416">
            <v>80</v>
          </cell>
          <cell r="I1416">
            <v>65</v>
          </cell>
          <cell r="J1416">
            <v>55</v>
          </cell>
        </row>
        <row r="1417">
          <cell r="A1417" t="str">
            <v>CGSK1000</v>
          </cell>
          <cell r="B1417" t="str">
            <v>尿核基质蛋白(NMP22)测定</v>
          </cell>
          <cell r="C1417" t="str">
            <v>样本类型：血液。样本采集、签收、处理，加免疫试剂，温育，检测，质控，审核结果，录入实验室信息系统或人工登记，发送报告；按规定处理废弃物；接受临床相关咨询。</v>
          </cell>
          <cell r="D1417" t="str">
            <v>试剂，质控品，校准品</v>
          </cell>
        </row>
        <row r="1417">
          <cell r="F1417" t="str">
            <v>次</v>
          </cell>
        </row>
        <row r="1417">
          <cell r="H1417">
            <v>65</v>
          </cell>
          <cell r="I1417">
            <v>65</v>
          </cell>
          <cell r="J1417">
            <v>55</v>
          </cell>
        </row>
        <row r="1418">
          <cell r="A1418" t="str">
            <v>CGSK1000</v>
          </cell>
          <cell r="B1418" t="str">
            <v>尿核基质蛋白(NMP22)测定</v>
          </cell>
          <cell r="C1418" t="str">
            <v>样本类型：血液。样本采集、签收、处理，加免疫试剂，温育，检测，质控，审核结果，录入实验室信息系统或人工登记，发送报告；按规定处理废弃物；接受临床相关咨询。</v>
          </cell>
          <cell r="D1418" t="str">
            <v>试剂，质控品，校准品</v>
          </cell>
        </row>
        <row r="1418">
          <cell r="F1418" t="str">
            <v>次</v>
          </cell>
        </row>
        <row r="1418">
          <cell r="H1418">
            <v>65</v>
          </cell>
          <cell r="I1418">
            <v>52</v>
          </cell>
          <cell r="J1418">
            <v>45</v>
          </cell>
        </row>
        <row r="1419">
          <cell r="A1419" t="str">
            <v>CGSL1000</v>
          </cell>
          <cell r="B1419" t="str">
            <v>甲胎蛋白异质体测定</v>
          </cell>
          <cell r="C1419" t="str">
            <v>样本类型：血液。样本采集、签收、处理，加免疫试剂，温育，检测，质控，审核结果，录入实验室信息系统或人工登记，发送报告；按规定处理废弃物；接受临床相关咨询。</v>
          </cell>
          <cell r="D1419" t="str">
            <v>试剂，质控品，校准品</v>
          </cell>
        </row>
        <row r="1419">
          <cell r="F1419" t="str">
            <v>次</v>
          </cell>
        </row>
        <row r="1419">
          <cell r="H1419">
            <v>90</v>
          </cell>
          <cell r="I1419">
            <v>70</v>
          </cell>
          <cell r="J1419">
            <v>60</v>
          </cell>
        </row>
        <row r="1420">
          <cell r="A1420" t="str">
            <v>CGUA1000</v>
          </cell>
          <cell r="B1420" t="str">
            <v>血清过敏原特异IgE测定</v>
          </cell>
          <cell r="C1420" t="str">
            <v>样本类型：血液。样本采集、签收、处理，加免疫试剂，温育，检测，质控，审核结果，录入实验室信息系统或人工登记，发送报告；按规定处理废弃物；接受临床相关咨询。</v>
          </cell>
          <cell r="D1420" t="str">
            <v>试剂，质控品，校准品</v>
          </cell>
        </row>
        <row r="1420">
          <cell r="F1420" t="str">
            <v>次</v>
          </cell>
        </row>
        <row r="1420">
          <cell r="H1420">
            <v>45</v>
          </cell>
          <cell r="I1420">
            <v>36</v>
          </cell>
          <cell r="J1420">
            <v>32</v>
          </cell>
        </row>
        <row r="1421">
          <cell r="A1421" t="str">
            <v>CGUA-CGUW</v>
          </cell>
          <cell r="B1421" t="str">
            <v>5.超敏过敏性检验</v>
          </cell>
        </row>
        <row r="1422">
          <cell r="A1422" t="str">
            <v>CGUB1000</v>
          </cell>
          <cell r="B1422" t="str">
            <v>血清过敏原特异IgG测定</v>
          </cell>
          <cell r="C1422" t="str">
            <v>样本类型：血液。样本采集、签收、处理，加免疫试剂，温育，检测，质控，审核结果，录入实验室信息系统或人工登记，发送报告；按规定处理废弃物；接受临床相关咨询。</v>
          </cell>
          <cell r="D1422" t="str">
            <v>试剂，质控品，校准品</v>
          </cell>
        </row>
        <row r="1422">
          <cell r="F1422" t="str">
            <v>次</v>
          </cell>
        </row>
        <row r="1422">
          <cell r="H1422">
            <v>45</v>
          </cell>
          <cell r="I1422">
            <v>36</v>
          </cell>
          <cell r="J1422">
            <v>32</v>
          </cell>
        </row>
        <row r="1423">
          <cell r="A1423" t="str">
            <v>CGUC1000</v>
          </cell>
          <cell r="B1423" t="str">
            <v>吸入物变应原测定</v>
          </cell>
          <cell r="C1423" t="str">
            <v>样本类型：血液。样本采集、签收、处理，加免疫试剂，温育，检测，质控，审核结果，录入实验室信息系统或人工登记，发送报告；按规定处理废弃物；接受临床相关咨询。</v>
          </cell>
          <cell r="D1423" t="str">
            <v>试剂，质控品</v>
          </cell>
        </row>
        <row r="1423">
          <cell r="F1423" t="str">
            <v>次</v>
          </cell>
        </row>
        <row r="1423">
          <cell r="H1423">
            <v>9</v>
          </cell>
          <cell r="I1423">
            <v>8</v>
          </cell>
          <cell r="J1423">
            <v>7</v>
          </cell>
        </row>
        <row r="1424">
          <cell r="A1424" t="str">
            <v>CGUD1000</v>
          </cell>
          <cell r="B1424" t="str">
            <v>食入物变应原筛查</v>
          </cell>
          <cell r="C1424" t="str">
            <v>样本类型：血液。样本采集、签收、处理，加免疫试剂，温育，检测，质控，审核结果，录入实验室信息系统或人工登记，发送报告；按规定处理废弃物；接受临床相关咨询。</v>
          </cell>
          <cell r="D1424" t="str">
            <v>试剂，质控品</v>
          </cell>
        </row>
        <row r="1424">
          <cell r="F1424" t="str">
            <v>次</v>
          </cell>
        </row>
        <row r="1424">
          <cell r="H1424">
            <v>14</v>
          </cell>
          <cell r="I1424">
            <v>11</v>
          </cell>
          <cell r="J1424">
            <v>9</v>
          </cell>
        </row>
        <row r="1425">
          <cell r="A1425" t="str">
            <v>CGUD1000</v>
          </cell>
          <cell r="B1425" t="str">
            <v>食入物变应原筛查</v>
          </cell>
          <cell r="C1425" t="str">
            <v>样本类型：血液。样本采集、签收、处理，加免疫试剂，温育，检测，质控，审核结果，录入实验室信息系统或人工登记，发送报告；按规定处理废弃物；接受临床相关咨询。</v>
          </cell>
          <cell r="D1425" t="str">
            <v>试剂，质控品</v>
          </cell>
        </row>
        <row r="1425">
          <cell r="F1425" t="str">
            <v>项</v>
          </cell>
        </row>
        <row r="1425">
          <cell r="H1425">
            <v>10</v>
          </cell>
          <cell r="I1425">
            <v>8</v>
          </cell>
          <cell r="J1425">
            <v>7</v>
          </cell>
        </row>
        <row r="1426">
          <cell r="A1426" t="str">
            <v>CGUE1000</v>
          </cell>
          <cell r="B1426" t="str">
            <v>专项变应原筛查</v>
          </cell>
          <cell r="C1426" t="str">
            <v>指对单价变应原进行筛查。样本类型：血液。样本采集、签收、处理，加免疫试剂，温育，检测，质控，审核结果，录入实验室信息系统或人工登记，发送报告；按规定处理废弃物；接受临床相关咨询。</v>
          </cell>
          <cell r="D1426" t="str">
            <v>试剂，质控品</v>
          </cell>
        </row>
        <row r="1426">
          <cell r="F1426" t="str">
            <v>次</v>
          </cell>
        </row>
        <row r="1426">
          <cell r="H1426">
            <v>40</v>
          </cell>
          <cell r="I1426">
            <v>32</v>
          </cell>
          <cell r="J1426">
            <v>28</v>
          </cell>
        </row>
        <row r="1427">
          <cell r="A1427" t="str">
            <v>CGUF1000</v>
          </cell>
          <cell r="B1427" t="str">
            <v>特殊变应原筛查</v>
          </cell>
          <cell r="C1427" t="str">
            <v>指对多价变应原进行筛查。样本类型：血液。样本采集、签收、处理，加免疫试剂，温育，检测，质控，审核结果，录入实验室信息系统或人工登记，发送报告；按规定处理废弃物；接受临床相关咨询。</v>
          </cell>
          <cell r="D1427" t="str">
            <v>试剂，质控品</v>
          </cell>
        </row>
        <row r="1427">
          <cell r="F1427" t="str">
            <v>次</v>
          </cell>
        </row>
        <row r="1427">
          <cell r="H1427">
            <v>40</v>
          </cell>
          <cell r="I1427">
            <v>32</v>
          </cell>
          <cell r="J1427">
            <v>28</v>
          </cell>
        </row>
        <row r="1428">
          <cell r="A1428" t="str">
            <v>CGUG1000</v>
          </cell>
          <cell r="B1428" t="str">
            <v>动物性过敏原筛查</v>
          </cell>
          <cell r="C1428" t="str">
            <v>样本类型：血液。样本采集、签收、处理，加免疫试剂，温育，检测，质控，审核结果，录入实验室信息系统或人工登记，发送报告；按规定处理废弃物；接受临床相关咨询。</v>
          </cell>
          <cell r="D1428" t="str">
            <v>试剂，质控品，校准品</v>
          </cell>
        </row>
        <row r="1428">
          <cell r="F1428" t="str">
            <v>次</v>
          </cell>
        </row>
        <row r="1428">
          <cell r="H1428">
            <v>30</v>
          </cell>
          <cell r="I1428">
            <v>25</v>
          </cell>
          <cell r="J1428">
            <v>20</v>
          </cell>
        </row>
        <row r="1429">
          <cell r="A1429" t="str">
            <v>CGUG1000</v>
          </cell>
          <cell r="B1429" t="str">
            <v>动物性过敏原筛查</v>
          </cell>
          <cell r="C1429" t="str">
            <v>样本类型：血液。样本采集、签收、处理，加免疫试剂，温育，检测，质控，审核结果，录入实验室信息系统或人工登记，发送报告；按规定处理废弃物；接受临床相关咨询。</v>
          </cell>
          <cell r="D1429" t="str">
            <v>试剂，质控品，校准品</v>
          </cell>
        </row>
        <row r="1429">
          <cell r="F1429" t="str">
            <v>项</v>
          </cell>
        </row>
        <row r="1429">
          <cell r="H1429">
            <v>10</v>
          </cell>
          <cell r="I1429">
            <v>8</v>
          </cell>
          <cell r="J1429">
            <v>7</v>
          </cell>
        </row>
        <row r="1430">
          <cell r="A1430" t="str">
            <v>CGUH1000</v>
          </cell>
          <cell r="B1430" t="str">
            <v>动物性过敏原特异性IgE筛查</v>
          </cell>
          <cell r="C1430" t="str">
            <v>样本类型：血液。样本采集、签收、处理，加免疫试剂，温育，检测，质控，审核结果，录入实验室信息系统或人工登记，发送报告；按规定处理废弃物；接受临床相关咨询。</v>
          </cell>
          <cell r="D1430" t="str">
            <v>试剂，质控品，校准品</v>
          </cell>
        </row>
        <row r="1430">
          <cell r="F1430" t="str">
            <v>次</v>
          </cell>
        </row>
        <row r="1430">
          <cell r="H1430">
            <v>40</v>
          </cell>
          <cell r="I1430">
            <v>32</v>
          </cell>
          <cell r="J1430">
            <v>28</v>
          </cell>
        </row>
        <row r="1431">
          <cell r="A1431" t="str">
            <v>CGUJ1000</v>
          </cell>
          <cell r="B1431" t="str">
            <v>昆虫毒液过敏原筛查</v>
          </cell>
          <cell r="C1431" t="str">
            <v>样本类型：血液。样本采集、签收、处理，加免疫试剂，温育，检测，质控，审核结果，录入实验室信息系统或人工登记，发送报告；按规定处理废弃物；接受临床相关咨询。</v>
          </cell>
          <cell r="D1431" t="str">
            <v>试剂，质控品，校准品</v>
          </cell>
        </row>
        <row r="1431">
          <cell r="F1431" t="str">
            <v>次</v>
          </cell>
        </row>
        <row r="1431">
          <cell r="H1431">
            <v>20</v>
          </cell>
          <cell r="I1431">
            <v>16</v>
          </cell>
          <cell r="J1431">
            <v>14</v>
          </cell>
        </row>
        <row r="1432">
          <cell r="A1432" t="str">
            <v>CGUK1000</v>
          </cell>
          <cell r="B1432" t="str">
            <v>乳胶及其相关的过敏原筛查</v>
          </cell>
          <cell r="C1432" t="str">
            <v>样本类型：血液。样本采集、签收、处理，加免疫试剂，温育，检测，质控，审核结果，录入实验室信息系统或人工登记，发送报告；按规定处理废弃物；接受临床相关咨询。</v>
          </cell>
          <cell r="D1432" t="str">
            <v>试剂，质控品，校准品</v>
          </cell>
        </row>
        <row r="1432">
          <cell r="F1432" t="str">
            <v>次</v>
          </cell>
        </row>
        <row r="1432">
          <cell r="H1432">
            <v>30</v>
          </cell>
          <cell r="I1432">
            <v>25</v>
          </cell>
          <cell r="J1432">
            <v>20</v>
          </cell>
        </row>
        <row r="1433">
          <cell r="A1433" t="str">
            <v>CGUL1000</v>
          </cell>
          <cell r="B1433" t="str">
            <v>乳胶及其相关的过敏原特异性IgE筛查</v>
          </cell>
          <cell r="C1433" t="str">
            <v>样本类型：血液。样本采集、签收、处理，加免疫试剂，温育，检测，质控，审核结果，录入实验室信息系统或人工登记，发送报告；按规定处理废弃物；接受临床相关咨询。</v>
          </cell>
          <cell r="D1433" t="str">
            <v>试剂，质控品，校准品</v>
          </cell>
        </row>
        <row r="1433">
          <cell r="F1433" t="str">
            <v>次</v>
          </cell>
        </row>
        <row r="1433">
          <cell r="H1433">
            <v>40</v>
          </cell>
          <cell r="I1433">
            <v>32</v>
          </cell>
          <cell r="J1433">
            <v>28</v>
          </cell>
        </row>
        <row r="1434">
          <cell r="A1434" t="str">
            <v>CGUM1000</v>
          </cell>
          <cell r="B1434" t="str">
            <v>花粉相关的食物性过敏原筛查</v>
          </cell>
          <cell r="C1434" t="str">
            <v>样本类型：血液。样本采集、签收、处理，加免疫试剂，温育，检测，质控，审核结果，录入实验室信息系统或人工登记，发送报告；按规定处理废弃物；接受临床相关咨询。</v>
          </cell>
          <cell r="D1434" t="str">
            <v>试剂，质控品，校准品</v>
          </cell>
        </row>
        <row r="1434">
          <cell r="F1434" t="str">
            <v>次</v>
          </cell>
        </row>
        <row r="1434">
          <cell r="H1434">
            <v>30</v>
          </cell>
          <cell r="I1434">
            <v>25</v>
          </cell>
          <cell r="J1434">
            <v>20</v>
          </cell>
        </row>
        <row r="1435">
          <cell r="A1435" t="str">
            <v>CGUN1000</v>
          </cell>
          <cell r="B1435" t="str">
            <v>嗜酸细胞阳离子蛋白(ECP)测定</v>
          </cell>
          <cell r="C1435" t="str">
            <v>样本类型：血液。样本采集、签收、处理，加免疫试剂，温育，检测，质控，审核结果，录入实验室信息系统或人工登记，发送报告；按规定处理废弃物；接受临床相关咨询。</v>
          </cell>
          <cell r="D1435" t="str">
            <v>试剂</v>
          </cell>
        </row>
        <row r="1435">
          <cell r="F1435" t="str">
            <v>次</v>
          </cell>
        </row>
        <row r="1436">
          <cell r="A1436" t="str">
            <v>CGUP1000</v>
          </cell>
          <cell r="B1436" t="str">
            <v>循环免疫复合物(CIC)测定</v>
          </cell>
          <cell r="C1436" t="str">
            <v>样本类型：血液。样本采集、签收、处理，加免疫试剂，温育，检测，质控，审核结果，录入实验室信息系统或人工登记，发送报告；按规定处理废弃物；接受临床相关咨询。</v>
          </cell>
          <cell r="D1436" t="str">
            <v>试剂</v>
          </cell>
        </row>
        <row r="1436">
          <cell r="F1436" t="str">
            <v>次</v>
          </cell>
        </row>
        <row r="1436">
          <cell r="H1436">
            <v>20</v>
          </cell>
          <cell r="I1436">
            <v>16</v>
          </cell>
          <cell r="J1436">
            <v>14</v>
          </cell>
        </row>
        <row r="1437">
          <cell r="A1437" t="str">
            <v>CGUQ1000</v>
          </cell>
          <cell r="B1437" t="str">
            <v>IgA免疫复合物测定</v>
          </cell>
          <cell r="C1437" t="str">
            <v>样本类型：血液。样本采集、签收、处理，加免疫试剂，温育，检测，质控，审核结果，录入实验室信息系统或人工登记，发送报告；按规定处理废弃物；接受临床相关咨询。</v>
          </cell>
          <cell r="D1437" t="str">
            <v>试剂，质控品，校准品</v>
          </cell>
        </row>
        <row r="1437">
          <cell r="F1437" t="str">
            <v>次</v>
          </cell>
        </row>
        <row r="1437">
          <cell r="H1437">
            <v>20</v>
          </cell>
          <cell r="I1437">
            <v>16</v>
          </cell>
          <cell r="J1437">
            <v>14</v>
          </cell>
        </row>
        <row r="1438">
          <cell r="A1438" t="str">
            <v>CGUR1000</v>
          </cell>
          <cell r="B1438" t="str">
            <v>IgG免疫复合物测定</v>
          </cell>
          <cell r="C1438" t="str">
            <v>样本类型：血液。样本采集、签收、处理，加免疫试剂，温育，检测，质控，审核结果，录入实验室信息系统或人工登记，发送报告；按规定处理废弃物；接受临床相关咨询。</v>
          </cell>
          <cell r="D1438" t="str">
            <v>试剂，质控品，校准品</v>
          </cell>
        </row>
        <row r="1438">
          <cell r="F1438" t="str">
            <v>次</v>
          </cell>
        </row>
        <row r="1438">
          <cell r="H1438">
            <v>20</v>
          </cell>
          <cell r="I1438">
            <v>16</v>
          </cell>
          <cell r="J1438">
            <v>14</v>
          </cell>
        </row>
        <row r="1439">
          <cell r="A1439" t="str">
            <v>CGUS1000</v>
          </cell>
          <cell r="B1439" t="str">
            <v>IgM免疫复合物测定</v>
          </cell>
          <cell r="C1439" t="str">
            <v>样本类型：血液。样本采集、签收、处理，加免疫试剂，温育，检测，质控，审核结果，录入实验室信息系统或人工登记，发送报告；按规定处理废弃物；接受临床相关咨询。</v>
          </cell>
          <cell r="D1439" t="str">
            <v>试剂，质控品，校准品</v>
          </cell>
        </row>
        <row r="1439">
          <cell r="F1439" t="str">
            <v>次</v>
          </cell>
        </row>
        <row r="1439">
          <cell r="H1439">
            <v>20</v>
          </cell>
          <cell r="I1439">
            <v>16</v>
          </cell>
          <cell r="J1439">
            <v>14</v>
          </cell>
        </row>
        <row r="1440">
          <cell r="A1440" t="str">
            <v>CGUT1000</v>
          </cell>
          <cell r="B1440" t="str">
            <v>终末补体复合物测定</v>
          </cell>
          <cell r="C1440" t="str">
            <v>样本类型：血液。样本采集、签收、处理，加免疫试剂，温育，检测，质控，审核结果，录入实验室信息系统或人工登记，发送报告；按规定处理废弃物；接受临床相关咨询。</v>
          </cell>
          <cell r="D1440" t="str">
            <v>试剂，质控品，校准品</v>
          </cell>
        </row>
        <row r="1440">
          <cell r="F1440" t="str">
            <v>次</v>
          </cell>
        </row>
        <row r="1440">
          <cell r="H1440">
            <v>20</v>
          </cell>
          <cell r="I1440">
            <v>16</v>
          </cell>
          <cell r="J1440">
            <v>14</v>
          </cell>
        </row>
        <row r="1441">
          <cell r="A1441" t="str">
            <v>CGUU1000</v>
          </cell>
          <cell r="B1441" t="str">
            <v>脱敏免疫球蛋白IgG测定</v>
          </cell>
          <cell r="C1441" t="str">
            <v>样本类型：血液。样本采集、签收、处理，加免疫试剂，温育，检测，质控，审核结果，录入实验室信息系统或人工登记，发送报告；按规定处理废弃物；接受临床相关咨询。</v>
          </cell>
          <cell r="D1441" t="str">
            <v>试剂，质控品，校准品</v>
          </cell>
        </row>
        <row r="1441">
          <cell r="F1441" t="str">
            <v>次</v>
          </cell>
        </row>
        <row r="1441">
          <cell r="H1441">
            <v>60</v>
          </cell>
          <cell r="I1441">
            <v>48</v>
          </cell>
          <cell r="J1441">
            <v>42</v>
          </cell>
        </row>
        <row r="1442">
          <cell r="A1442" t="str">
            <v>CGUV1000</v>
          </cell>
          <cell r="B1442" t="str">
            <v>脱敏免疫球蛋白IgG4测定</v>
          </cell>
          <cell r="C1442" t="str">
            <v>样本类型：血液。样本采集、签收、处理，加免疫试剂，温育，检测，质控，审核结果，录入实验室信息系统或人工登记，发送报告；按规定处理废弃物；接受临床相关咨询。</v>
          </cell>
          <cell r="D1442" t="str">
            <v>试剂，质控品，校准品</v>
          </cell>
        </row>
        <row r="1442">
          <cell r="F1442" t="str">
            <v>次</v>
          </cell>
        </row>
        <row r="1442">
          <cell r="H1442">
            <v>60</v>
          </cell>
          <cell r="I1442">
            <v>48</v>
          </cell>
          <cell r="J1442">
            <v>42</v>
          </cell>
        </row>
        <row r="1443">
          <cell r="A1443" t="str">
            <v>CGUW8000</v>
          </cell>
          <cell r="B1443" t="str">
            <v>白三烯B4测定</v>
          </cell>
          <cell r="C1443" t="str">
            <v>样本类型：各种样本。样本采集、签收、处理，加免疫试剂，温育，检测，质控，审核结果，录入实验室信息系统或人工登记，发送报告；按规定处理废弃物；接受临床相关咨询。</v>
          </cell>
          <cell r="D1443" t="str">
            <v>试剂，质控品</v>
          </cell>
        </row>
        <row r="1443">
          <cell r="F1443" t="str">
            <v>次</v>
          </cell>
        </row>
        <row r="1443">
          <cell r="H1443">
            <v>30</v>
          </cell>
          <cell r="I1443">
            <v>25</v>
          </cell>
          <cell r="J1443">
            <v>20</v>
          </cell>
        </row>
        <row r="1444">
          <cell r="A1444" t="str">
            <v>CJ</v>
          </cell>
          <cell r="B1444" t="str">
            <v>(五)临床微生物与寄生虫学检验</v>
          </cell>
        </row>
        <row r="1445">
          <cell r="A1445" t="str">
            <v>CJAA3000</v>
          </cell>
          <cell r="B1445" t="str">
            <v>粪便涂片革兰染色镜检查细菌</v>
          </cell>
          <cell r="C1445" t="str">
            <v>样本类型：粪便标本。标本签收，涂片制备，涂片消毒，固定，染色，镜检，人工判读结果。审核结果，录入实验室信息系统或人工登记，发送报告；实验室消毒，按规定处理废弃物；接受临床相关咨询。</v>
          </cell>
          <cell r="D1445" t="str">
            <v>染色剂</v>
          </cell>
        </row>
        <row r="1445">
          <cell r="F1445" t="str">
            <v>次</v>
          </cell>
        </row>
        <row r="1445">
          <cell r="H1445">
            <v>8</v>
          </cell>
          <cell r="I1445">
            <v>7</v>
          </cell>
          <cell r="J1445">
            <v>6</v>
          </cell>
        </row>
        <row r="1446">
          <cell r="A1446" t="str">
            <v>CJAA-CJBW</v>
          </cell>
          <cell r="B1446" t="str">
            <v>细菌镜检/培养/鉴定</v>
          </cell>
        </row>
        <row r="1447">
          <cell r="A1447" t="str">
            <v>CJAA-CJDG</v>
          </cell>
          <cell r="B1447" t="str">
            <v>1.细菌检验</v>
          </cell>
        </row>
        <row r="1448">
          <cell r="A1448" t="str">
            <v>CJAB8000</v>
          </cell>
          <cell r="B1448" t="str">
            <v>直接涂片革兰染色镜检查细菌</v>
          </cell>
          <cell r="C1448" t="str">
            <v>样本类型：各种标本。样本采集，样本签收，涂片制备，涂片消毒，固定，染色，镜检，人工判读结果。审核结果，录入实验室信息系统或人工登记，发送报告；实验室消毒，按规定处理废弃物；接受临床相关咨询。</v>
          </cell>
          <cell r="D1448" t="str">
            <v>染色剂</v>
          </cell>
        </row>
        <row r="1448">
          <cell r="F1448" t="str">
            <v>次</v>
          </cell>
        </row>
        <row r="1448">
          <cell r="H1448">
            <v>8</v>
          </cell>
          <cell r="I1448">
            <v>7</v>
          </cell>
          <cell r="J1448">
            <v>6</v>
          </cell>
        </row>
        <row r="1449">
          <cell r="A1449" t="str">
            <v>CJAC8000</v>
          </cell>
          <cell r="B1449" t="str">
            <v>浓缩集菌涂片革兰染色镜检查细菌</v>
          </cell>
          <cell r="C1449"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449" t="str">
            <v>染色剂</v>
          </cell>
        </row>
        <row r="1449">
          <cell r="F1449" t="str">
            <v>次</v>
          </cell>
        </row>
        <row r="1449">
          <cell r="H1449">
            <v>8</v>
          </cell>
          <cell r="I1449">
            <v>7</v>
          </cell>
          <cell r="J1449">
            <v>6</v>
          </cell>
        </row>
        <row r="1450">
          <cell r="A1450" t="str">
            <v>CJAD5000</v>
          </cell>
          <cell r="B1450" t="str">
            <v>生殖道标本涂片革兰染色镜检查细菌</v>
          </cell>
          <cell r="C145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450" t="str">
            <v>染色剂</v>
          </cell>
        </row>
        <row r="1450">
          <cell r="F1450" t="str">
            <v>次</v>
          </cell>
        </row>
        <row r="1450">
          <cell r="H1450">
            <v>8</v>
          </cell>
          <cell r="I1450">
            <v>7</v>
          </cell>
          <cell r="J1450">
            <v>6</v>
          </cell>
        </row>
        <row r="1451">
          <cell r="A1451" t="str">
            <v>CJAE8000</v>
          </cell>
          <cell r="B1451" t="str">
            <v>呼吸道标本涂片革兰染色镜检查细菌</v>
          </cell>
          <cell r="C1451"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451" t="str">
            <v>染色剂</v>
          </cell>
        </row>
        <row r="1451">
          <cell r="F1451" t="str">
            <v>次</v>
          </cell>
        </row>
        <row r="1451">
          <cell r="H1451">
            <v>8</v>
          </cell>
          <cell r="I1451">
            <v>7</v>
          </cell>
          <cell r="J1451">
            <v>6</v>
          </cell>
        </row>
        <row r="1452">
          <cell r="A1452" t="str">
            <v>CJAF8000</v>
          </cell>
          <cell r="B1452" t="str">
            <v>直接涂片抗酸染色镜检</v>
          </cell>
          <cell r="C1452" t="str">
            <v>样本类型：各种标本。样本采集，样本签收，涂片制备，涂片消毒，固定，染色，镜检，人工判读结果，审核结果，录入实验室信息系统或人工登记，发送报告；实验室消毒，按规定处理废弃物；接受临床相关咨询。</v>
          </cell>
          <cell r="D1452" t="str">
            <v>染色剂</v>
          </cell>
        </row>
        <row r="1452">
          <cell r="F1452" t="str">
            <v>次</v>
          </cell>
        </row>
        <row r="1452">
          <cell r="H1452">
            <v>8</v>
          </cell>
          <cell r="I1452">
            <v>7</v>
          </cell>
          <cell r="J1452">
            <v>6</v>
          </cell>
        </row>
        <row r="1453">
          <cell r="A1453" t="str">
            <v>CJAG8000</v>
          </cell>
          <cell r="B1453" t="str">
            <v>浓缩集菌涂片抗酸染色镜检</v>
          </cell>
          <cell r="C1453"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453" t="str">
            <v>染色剂</v>
          </cell>
        </row>
        <row r="1453">
          <cell r="F1453" t="str">
            <v>次</v>
          </cell>
        </row>
        <row r="1453">
          <cell r="H1453">
            <v>8</v>
          </cell>
          <cell r="I1453">
            <v>7</v>
          </cell>
          <cell r="J1453">
            <v>6</v>
          </cell>
        </row>
        <row r="1454">
          <cell r="A1454" t="str">
            <v>CJAH8000</v>
          </cell>
          <cell r="B1454" t="str">
            <v>直接涂片荧光染色镜检</v>
          </cell>
          <cell r="C1454" t="str">
            <v>样本类型：痰、其他标本。样本采集，样本签收，涂片制备，涂片消毒，固定，染色，荧光显微镜镜检，人工判读结果。审核结果，录入实验室信息系统或人工登记，发送报告；实验室消毒，按规定处理废弃物；接受临床相关咨询。</v>
          </cell>
          <cell r="D1454" t="str">
            <v>染色剂</v>
          </cell>
        </row>
        <row r="1454">
          <cell r="F1454" t="str">
            <v>次</v>
          </cell>
        </row>
        <row r="1454">
          <cell r="H1454">
            <v>8</v>
          </cell>
          <cell r="I1454">
            <v>7</v>
          </cell>
          <cell r="J1454">
            <v>6</v>
          </cell>
        </row>
        <row r="1455">
          <cell r="A1455" t="str">
            <v>CJAJ8000</v>
          </cell>
          <cell r="B1455" t="str">
            <v>浓缩集菌涂片荧光染色镜检</v>
          </cell>
          <cell r="C1455"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455" t="str">
            <v>染色剂</v>
          </cell>
        </row>
        <row r="1455">
          <cell r="F1455" t="str">
            <v>次</v>
          </cell>
        </row>
        <row r="1455">
          <cell r="H1455">
            <v>8</v>
          </cell>
          <cell r="I1455">
            <v>7</v>
          </cell>
          <cell r="J1455">
            <v>6</v>
          </cell>
        </row>
        <row r="1456">
          <cell r="A1456" t="str">
            <v>CJAK3000</v>
          </cell>
          <cell r="B1456" t="str">
            <v>霍乱弧菌直接涂片镜检</v>
          </cell>
          <cell r="C1456" t="str">
            <v>样本类型：粪便标本。样本签收，制作悬滴标本，镜检，制动试验，人工判读结果。审核结果，录入实验室信息系统或人工登记，发送报告；实验室消毒，按规定处理废弃物；接受临床相关咨询。</v>
          </cell>
          <cell r="D1456" t="str">
            <v>染色剂</v>
          </cell>
        </row>
        <row r="1456">
          <cell r="F1456" t="str">
            <v>次</v>
          </cell>
        </row>
        <row r="1456">
          <cell r="H1456">
            <v>8</v>
          </cell>
          <cell r="I1456">
            <v>7</v>
          </cell>
          <cell r="J1456">
            <v>6</v>
          </cell>
        </row>
        <row r="1457">
          <cell r="A1457" t="str">
            <v>CJAL8000</v>
          </cell>
          <cell r="B1457" t="str">
            <v>特殊细菌涂片染色镜检</v>
          </cell>
          <cell r="C1457"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457" t="str">
            <v>染色剂</v>
          </cell>
        </row>
        <row r="1457">
          <cell r="F1457" t="str">
            <v>项</v>
          </cell>
        </row>
        <row r="1457">
          <cell r="H1457">
            <v>8</v>
          </cell>
          <cell r="I1457">
            <v>7</v>
          </cell>
          <cell r="J1457">
            <v>6</v>
          </cell>
        </row>
        <row r="1458">
          <cell r="A1458" t="str">
            <v>CJAM2000</v>
          </cell>
          <cell r="B1458" t="str">
            <v>培养细菌菌落计数</v>
          </cell>
          <cell r="C1458" t="str">
            <v>样本类型：尿液、肺泡灌洗液、痰液等。样本采集，样本签收，接种，孵育，观察结果，计数，人工判读结果。审核结果，录入实验室信息系统或人工登记，发送报告；实验室消毒，按规定处理废弃物；接受临床相关咨询。</v>
          </cell>
          <cell r="D1458" t="str">
            <v>定量接种环</v>
          </cell>
        </row>
        <row r="1458">
          <cell r="F1458" t="str">
            <v>次</v>
          </cell>
        </row>
        <row r="1458">
          <cell r="H1458">
            <v>50</v>
          </cell>
          <cell r="I1458">
            <v>40</v>
          </cell>
          <cell r="J1458">
            <v>35</v>
          </cell>
        </row>
        <row r="1459">
          <cell r="A1459" t="str">
            <v>CJAN8000</v>
          </cell>
          <cell r="B1459" t="str">
            <v>一般细菌培养</v>
          </cell>
          <cell r="C1459" t="str">
            <v>样本类型：各种标本。样本采集，样本签收，标本预处理(适用时)，接种，培养，观察结果。审核结果，录入实验室信息系统或人工登记，发送报告；实验室消毒，按规定处理废弃物；接受临床相关咨询。</v>
          </cell>
          <cell r="D1459" t="str">
            <v>培养皿，增菌肉汤</v>
          </cell>
        </row>
        <row r="1459">
          <cell r="F1459" t="str">
            <v>次</v>
          </cell>
        </row>
        <row r="1459">
          <cell r="H1459">
            <v>40</v>
          </cell>
          <cell r="I1459">
            <v>32</v>
          </cell>
          <cell r="J1459">
            <v>28</v>
          </cell>
        </row>
        <row r="1460">
          <cell r="A1460" t="str">
            <v>CJAP8000</v>
          </cell>
          <cell r="B1460" t="str">
            <v>一般细菌培养+鉴定</v>
          </cell>
          <cell r="C1460" t="str">
            <v>包括肠道病原菌、艰难梭菌等。样本类型：各种标本。样本采集，样本签收，一般细菌培养，细菌鉴定。</v>
          </cell>
          <cell r="D1460" t="str">
            <v>试剂，质控品</v>
          </cell>
        </row>
        <row r="1460">
          <cell r="F1460" t="str">
            <v>次</v>
          </cell>
        </row>
        <row r="1460">
          <cell r="H1460">
            <v>120</v>
          </cell>
          <cell r="I1460">
            <v>95</v>
          </cell>
          <cell r="J1460">
            <v>85</v>
          </cell>
        </row>
        <row r="1461">
          <cell r="A1461" t="str">
            <v>CJAQ8000</v>
          </cell>
          <cell r="B1461" t="str">
            <v>一般细菌革兰染色+培养+鉴定</v>
          </cell>
          <cell r="C1461"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461" t="str">
            <v>试剂，质控品</v>
          </cell>
        </row>
        <row r="1461">
          <cell r="F1461" t="str">
            <v>次</v>
          </cell>
        </row>
        <row r="1461">
          <cell r="H1461">
            <v>130</v>
          </cell>
          <cell r="I1461">
            <v>105</v>
          </cell>
          <cell r="J1461">
            <v>90</v>
          </cell>
        </row>
        <row r="1462">
          <cell r="A1462" t="str">
            <v>CJAR8000</v>
          </cell>
          <cell r="B1462" t="str">
            <v>一般细菌培养+鉴定+药敏</v>
          </cell>
          <cell r="C1462" t="str">
            <v>样本类型：各种标本。样本采集，样本签收，标本预处理(适用时)，一般细菌培养，细菌鉴定，普通细菌药敏试验。审核结果，录入实验室信息系统或人工登记，发送报告；实验室消毒，按规定处理废弃物；接受临床相关咨询。</v>
          </cell>
          <cell r="D1462" t="str">
            <v>试剂，质控品</v>
          </cell>
        </row>
        <row r="1462">
          <cell r="F1462" t="str">
            <v>次</v>
          </cell>
        </row>
        <row r="1462">
          <cell r="H1462">
            <v>200</v>
          </cell>
          <cell r="I1462">
            <v>160</v>
          </cell>
          <cell r="J1462">
            <v>140</v>
          </cell>
        </row>
        <row r="1463">
          <cell r="A1463" t="str">
            <v>CJAS8000</v>
          </cell>
          <cell r="B1463" t="str">
            <v>一般细菌革兰染色+培养+鉴定+药敏</v>
          </cell>
          <cell r="C1463"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463" t="str">
            <v>试剂，质控品</v>
          </cell>
        </row>
        <row r="1463">
          <cell r="F1463" t="str">
            <v>次</v>
          </cell>
        </row>
        <row r="1463">
          <cell r="H1463">
            <v>200</v>
          </cell>
          <cell r="I1463">
            <v>160</v>
          </cell>
          <cell r="J1463">
            <v>140</v>
          </cell>
        </row>
        <row r="1464">
          <cell r="A1464" t="str">
            <v>CJAT8000</v>
          </cell>
          <cell r="B1464" t="str">
            <v>一般细菌鉴定</v>
          </cell>
          <cell r="C1464"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464" t="str">
            <v>试剂，生化鉴定管(板)
</v>
          </cell>
        </row>
        <row r="1464">
          <cell r="F1464" t="str">
            <v>次</v>
          </cell>
        </row>
        <row r="1464">
          <cell r="H1464">
            <v>90</v>
          </cell>
          <cell r="I1464">
            <v>70</v>
          </cell>
          <cell r="J1464">
            <v>60</v>
          </cell>
        </row>
        <row r="1465">
          <cell r="A1465" t="str">
            <v>CJAU8000</v>
          </cell>
          <cell r="B1465" t="str">
            <v>一般细菌分型</v>
          </cell>
          <cell r="C1465"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cell r="D1465" t="str">
            <v>培养基，反应酶</v>
          </cell>
        </row>
        <row r="1465">
          <cell r="F1465" t="str">
            <v>项</v>
          </cell>
        </row>
        <row r="1465">
          <cell r="H1465">
            <v>25</v>
          </cell>
          <cell r="I1465">
            <v>20</v>
          </cell>
          <cell r="J1465">
            <v>18</v>
          </cell>
        </row>
        <row r="1466">
          <cell r="A1466" t="str">
            <v>CJAV8000</v>
          </cell>
          <cell r="B1466" t="str">
            <v>厌氧菌培养</v>
          </cell>
          <cell r="C146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466" t="str">
            <v>培养基，运送培养基</v>
          </cell>
        </row>
        <row r="1466">
          <cell r="F1466" t="str">
            <v>次</v>
          </cell>
        </row>
        <row r="1466">
          <cell r="H1466">
            <v>70</v>
          </cell>
          <cell r="I1466">
            <v>55</v>
          </cell>
          <cell r="J1466">
            <v>50</v>
          </cell>
        </row>
        <row r="1467">
          <cell r="A1467" t="str">
            <v>CJAW8000</v>
          </cell>
          <cell r="B1467" t="str">
            <v>厌氧菌培养+鉴定</v>
          </cell>
          <cell r="C146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467" t="str">
            <v>试剂，质控品</v>
          </cell>
        </row>
        <row r="1467">
          <cell r="F1467" t="str">
            <v>次</v>
          </cell>
        </row>
        <row r="1467">
          <cell r="H1467">
            <v>150</v>
          </cell>
          <cell r="I1467">
            <v>120</v>
          </cell>
          <cell r="J1467">
            <v>105</v>
          </cell>
        </row>
        <row r="1468">
          <cell r="A1468" t="str">
            <v>CJAX8000</v>
          </cell>
          <cell r="B1468" t="str">
            <v>厌氧菌培养+鉴定+药敏</v>
          </cell>
          <cell r="C146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468" t="str">
            <v>试剂，质控品</v>
          </cell>
        </row>
        <row r="1468">
          <cell r="F1468" t="str">
            <v>次</v>
          </cell>
        </row>
        <row r="1468">
          <cell r="H1468">
            <v>200</v>
          </cell>
          <cell r="I1468">
            <v>160</v>
          </cell>
          <cell r="J1468">
            <v>140</v>
          </cell>
        </row>
        <row r="1469">
          <cell r="A1469" t="str">
            <v>CJAY8000</v>
          </cell>
          <cell r="B1469" t="str">
            <v>分枝杆菌培养</v>
          </cell>
          <cell r="C1469"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469" t="str">
            <v>固体培养基，染色剂</v>
          </cell>
        </row>
        <row r="1469">
          <cell r="F1469" t="str">
            <v>次</v>
          </cell>
        </row>
        <row r="1469">
          <cell r="H1469">
            <v>110</v>
          </cell>
          <cell r="I1469">
            <v>88</v>
          </cell>
          <cell r="J1469">
            <v>77</v>
          </cell>
        </row>
        <row r="1470">
          <cell r="A1470" t="str">
            <v>CJAZ9000</v>
          </cell>
          <cell r="B1470" t="str">
            <v>分枝杆菌鉴定</v>
          </cell>
          <cell r="C1470" t="str">
            <v>样本类型：分离株。挑取菌落接种一组生化鉴定管，人工或仪器判读结果并分析报告。审核结果，录入实验室信息系统或人工登记，发送报告；实验室消毒，按规定处理废弃物；接受临床相关咨询。不含培养。</v>
          </cell>
          <cell r="D1470" t="str">
            <v>试剂，生化鉴定管(板)
</v>
          </cell>
        </row>
        <row r="1470">
          <cell r="F1470" t="str">
            <v>次</v>
          </cell>
        </row>
        <row r="1470">
          <cell r="H1470">
            <v>70</v>
          </cell>
          <cell r="I1470">
            <v>55</v>
          </cell>
          <cell r="J1470">
            <v>50</v>
          </cell>
        </row>
        <row r="1471">
          <cell r="A1471" t="str">
            <v>CJBA8000</v>
          </cell>
          <cell r="B1471" t="str">
            <v>分枝杆菌培养+鉴定</v>
          </cell>
          <cell r="C1471"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471" t="str">
            <v>试剂，质控品</v>
          </cell>
        </row>
        <row r="1471">
          <cell r="F1471" t="str">
            <v>次</v>
          </cell>
        </row>
        <row r="1471">
          <cell r="H1471">
            <v>140</v>
          </cell>
          <cell r="I1471">
            <v>110</v>
          </cell>
          <cell r="J1471">
            <v>100</v>
          </cell>
        </row>
        <row r="1472">
          <cell r="A1472" t="str">
            <v>CJBB8000</v>
          </cell>
          <cell r="B1472" t="str">
            <v>分枝杆菌培养+鉴定+药敏</v>
          </cell>
          <cell r="C1472"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472" t="str">
            <v>试剂，质控品</v>
          </cell>
        </row>
        <row r="1472">
          <cell r="F1472" t="str">
            <v>次</v>
          </cell>
        </row>
        <row r="1472">
          <cell r="H1472">
            <v>200</v>
          </cell>
          <cell r="I1472">
            <v>160</v>
          </cell>
          <cell r="J1472">
            <v>140</v>
          </cell>
        </row>
        <row r="1473">
          <cell r="A1473" t="str">
            <v>CJBC5000</v>
          </cell>
          <cell r="B1473" t="str">
            <v>淋病奈瑟菌培养</v>
          </cell>
          <cell r="C1473" t="str">
            <v>样本类型：眼分泌物、咽拭子、生殖道样本。用接种环或拭子取分泌物。标本取后立即接种于培养基中，在5%-10%二氧化碳36℃环境中培养24-48小时，研判结果，出具报告。</v>
          </cell>
          <cell r="D1473" t="str">
            <v>拭子，平皿，染色剂</v>
          </cell>
        </row>
        <row r="1473">
          <cell r="F1473" t="str">
            <v>次</v>
          </cell>
        </row>
        <row r="1473">
          <cell r="H1473">
            <v>40</v>
          </cell>
          <cell r="I1473">
            <v>32</v>
          </cell>
          <cell r="J1473">
            <v>28</v>
          </cell>
        </row>
        <row r="1474">
          <cell r="A1474" t="str">
            <v>CJBD5000</v>
          </cell>
          <cell r="B1474" t="str">
            <v>淋病奈瑟菌培养+鉴定</v>
          </cell>
          <cell r="C1474"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474" t="str">
            <v>培养基，染色剂，试剂</v>
          </cell>
        </row>
        <row r="1474">
          <cell r="F1474" t="str">
            <v>次</v>
          </cell>
        </row>
        <row r="1474">
          <cell r="H1474">
            <v>150</v>
          </cell>
          <cell r="I1474">
            <v>120</v>
          </cell>
          <cell r="J1474">
            <v>105</v>
          </cell>
        </row>
        <row r="1475">
          <cell r="A1475" t="str">
            <v>CJBE8000</v>
          </cell>
          <cell r="B1475" t="str">
            <v>L型细菌培养</v>
          </cell>
          <cell r="C1475" t="str">
            <v>样本类型：各种标本。样本采集，样本签收，标本预处理(适用时)，返祖试验。标本接种，孵育，传代，人工判读结果。审核结果，录入实验室信息系统或人工登记，发送报告；实验室消毒，按规定处理废弃物；接受临床相关咨询。</v>
          </cell>
          <cell r="D1475" t="str">
            <v>培养皿</v>
          </cell>
        </row>
        <row r="1475">
          <cell r="F1475" t="str">
            <v>次</v>
          </cell>
        </row>
        <row r="1475">
          <cell r="H1475">
            <v>40</v>
          </cell>
          <cell r="I1475">
            <v>32</v>
          </cell>
          <cell r="J1475">
            <v>28</v>
          </cell>
        </row>
        <row r="1476">
          <cell r="A1476" t="str">
            <v>CJBF8000</v>
          </cell>
          <cell r="B1476" t="str">
            <v>特殊细菌培养</v>
          </cell>
          <cell r="C1476"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476" t="str">
            <v>培养皿，试剂</v>
          </cell>
        </row>
        <row r="1476">
          <cell r="F1476" t="str">
            <v>项</v>
          </cell>
        </row>
        <row r="1476">
          <cell r="H1476">
            <v>40</v>
          </cell>
          <cell r="I1476">
            <v>32</v>
          </cell>
          <cell r="J1476">
            <v>28</v>
          </cell>
        </row>
        <row r="1477">
          <cell r="A1477" t="str">
            <v>CJBG8000</v>
          </cell>
          <cell r="B1477" t="str">
            <v>无菌体液细菌培养</v>
          </cell>
          <cell r="C1477"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477" t="str">
            <v>肉汤增菌管，培养瓶，培养皿
</v>
          </cell>
        </row>
        <row r="1477">
          <cell r="F1477" t="str">
            <v>次</v>
          </cell>
        </row>
        <row r="1477">
          <cell r="H1477">
            <v>100</v>
          </cell>
          <cell r="I1477">
            <v>80</v>
          </cell>
          <cell r="J1477">
            <v>70</v>
          </cell>
        </row>
        <row r="1478">
          <cell r="A1478" t="str">
            <v>CJBH8000</v>
          </cell>
          <cell r="B1478" t="str">
            <v>无菌体液细菌培养+鉴定</v>
          </cell>
          <cell r="C1478" t="str">
            <v>样本类型：血液、穿刺及引流液等。样本采集，样本签收，无菌体液培养，细菌及真菌鉴定。审核结果，录入实验室信息系统或人工登记，发送报告；实验室消毒，按规定处理废弃物；接受临床相关咨询。</v>
          </cell>
          <cell r="D1478" t="str">
            <v>试剂，质控品</v>
          </cell>
        </row>
        <row r="1478">
          <cell r="F1478" t="str">
            <v>次</v>
          </cell>
        </row>
        <row r="1478">
          <cell r="H1478">
            <v>140</v>
          </cell>
          <cell r="I1478">
            <v>110</v>
          </cell>
          <cell r="J1478">
            <v>100</v>
          </cell>
        </row>
        <row r="1479">
          <cell r="A1479" t="str">
            <v>CJBJ8000</v>
          </cell>
          <cell r="B1479" t="str">
            <v>无菌体液细菌培养+鉴定+药敏</v>
          </cell>
          <cell r="C1479"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479" t="str">
            <v>试剂，质控品</v>
          </cell>
        </row>
        <row r="1479">
          <cell r="F1479" t="str">
            <v>次</v>
          </cell>
        </row>
        <row r="1479">
          <cell r="H1479">
            <v>200</v>
          </cell>
          <cell r="I1479">
            <v>160</v>
          </cell>
          <cell r="J1479">
            <v>140</v>
          </cell>
        </row>
        <row r="1480">
          <cell r="A1480" t="str">
            <v>CJBK8000</v>
          </cell>
          <cell r="B1480" t="str">
            <v>O-157大肠埃希菌培养</v>
          </cell>
          <cell r="C1480" t="str">
            <v>样本类型：血液、粪便。样本采集，样本签收，接种，孵育，鉴定，人工判读结果。审核结果，录入实验室信息系统或人工登记，发送报告；实验室消毒，按规定处理废弃物；接受临床相关咨询。</v>
          </cell>
          <cell r="D1480" t="str">
            <v>培养皿，试剂</v>
          </cell>
        </row>
        <row r="1480">
          <cell r="F1480" t="str">
            <v>次</v>
          </cell>
        </row>
        <row r="1480">
          <cell r="H1480">
            <v>40</v>
          </cell>
          <cell r="I1480">
            <v>32</v>
          </cell>
          <cell r="J1480">
            <v>28</v>
          </cell>
        </row>
        <row r="1481">
          <cell r="A1481" t="str">
            <v>CJBL9000</v>
          </cell>
          <cell r="B1481" t="str">
            <v>沙门菌血清学分型鉴定</v>
          </cell>
          <cell r="C1481"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481" t="str">
            <v>试剂</v>
          </cell>
        </row>
        <row r="1481">
          <cell r="F1481" t="str">
            <v>项</v>
          </cell>
        </row>
        <row r="1481">
          <cell r="H1481">
            <v>50</v>
          </cell>
          <cell r="I1481">
            <v>40</v>
          </cell>
          <cell r="J1481">
            <v>35</v>
          </cell>
        </row>
        <row r="1482">
          <cell r="A1482" t="str">
            <v>CJBM9000</v>
          </cell>
          <cell r="B1482" t="str">
            <v>志贺菌血清学分型鉴定</v>
          </cell>
          <cell r="C1482"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482" t="str">
            <v>试剂</v>
          </cell>
        </row>
        <row r="1482">
          <cell r="F1482" t="str">
            <v>项</v>
          </cell>
        </row>
        <row r="1482">
          <cell r="H1482">
            <v>50</v>
          </cell>
          <cell r="I1482">
            <v>40</v>
          </cell>
          <cell r="J1482">
            <v>35</v>
          </cell>
        </row>
        <row r="1483">
          <cell r="A1483" t="str">
            <v>CJBN9000</v>
          </cell>
          <cell r="B1483" t="str">
            <v>致病性大肠菌血清学分型鉴定</v>
          </cell>
          <cell r="C1483"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483" t="str">
            <v>试剂</v>
          </cell>
        </row>
        <row r="1483">
          <cell r="F1483" t="str">
            <v>项</v>
          </cell>
        </row>
        <row r="1483">
          <cell r="H1483">
            <v>50</v>
          </cell>
          <cell r="I1483">
            <v>40</v>
          </cell>
          <cell r="J1483">
            <v>35</v>
          </cell>
        </row>
        <row r="1484">
          <cell r="A1484" t="str">
            <v>CJBP9000</v>
          </cell>
          <cell r="B1484" t="str">
            <v>链球菌血清学分型鉴定</v>
          </cell>
          <cell r="C1484" t="str">
            <v>样本类型：分离株。取纯培养菌落于玻片上和链球菌血清进行凝集试验，人工判读结果。不含培养。审核结果，录入实验室信息系统或人工登记，发送报告；实验室消毒，按规定处理废弃物；接受临床相关咨询。</v>
          </cell>
          <cell r="D1484" t="str">
            <v>试剂</v>
          </cell>
        </row>
        <row r="1484">
          <cell r="F1484" t="str">
            <v>项</v>
          </cell>
        </row>
        <row r="1484">
          <cell r="H1484">
            <v>50</v>
          </cell>
          <cell r="I1484">
            <v>40</v>
          </cell>
          <cell r="J1484">
            <v>35</v>
          </cell>
        </row>
        <row r="1485">
          <cell r="A1485" t="str">
            <v>CJBQ9000</v>
          </cell>
          <cell r="B1485" t="str">
            <v>霍乱弧菌血清学分型鉴定</v>
          </cell>
          <cell r="C1485" t="str">
            <v>样本类型：分离株。取纯培养菌落于玻片上和霍乱弧菌血清进行凝集试验，人工判读结果。不含培养。审核结果，录入实验室信息系统或人工登记，发送报告；实验室消毒，按规定处理废弃物；接受临床相关咨询。</v>
          </cell>
          <cell r="D1485" t="str">
            <v>试剂</v>
          </cell>
        </row>
        <row r="1485">
          <cell r="F1485" t="str">
            <v>项</v>
          </cell>
        </row>
        <row r="1485">
          <cell r="H1485">
            <v>40</v>
          </cell>
          <cell r="I1485">
            <v>32</v>
          </cell>
          <cell r="J1485">
            <v>28</v>
          </cell>
        </row>
        <row r="1486">
          <cell r="A1486" t="str">
            <v>CJBR3000</v>
          </cell>
          <cell r="B1486" t="str">
            <v>霍乱弧菌培养+鉴定</v>
          </cell>
          <cell r="C1486"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486" t="str">
            <v>培养基，抗血清</v>
          </cell>
        </row>
        <row r="1486">
          <cell r="F1486" t="str">
            <v>次</v>
          </cell>
        </row>
        <row r="1486">
          <cell r="H1486">
            <v>50</v>
          </cell>
          <cell r="I1486">
            <v>40</v>
          </cell>
          <cell r="J1486">
            <v>35</v>
          </cell>
        </row>
        <row r="1487">
          <cell r="A1487" t="str">
            <v>CJBS3000</v>
          </cell>
          <cell r="B1487" t="str">
            <v>艰难梭菌培养+鉴定</v>
          </cell>
          <cell r="C1487"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487" t="str">
            <v>培养基，染色剂，试剂</v>
          </cell>
        </row>
        <row r="1487">
          <cell r="F1487" t="str">
            <v>次</v>
          </cell>
        </row>
        <row r="1487">
          <cell r="H1487">
            <v>90</v>
          </cell>
          <cell r="I1487">
            <v>70</v>
          </cell>
          <cell r="J1487">
            <v>60</v>
          </cell>
        </row>
        <row r="1488">
          <cell r="A1488" t="str">
            <v>CJBT3000</v>
          </cell>
          <cell r="B1488" t="str">
            <v>空肠弯曲菌培养+鉴定</v>
          </cell>
          <cell r="C1488" t="str">
            <v>样本类型：粪便。样本采集，样本签收，接种，孵育，鉴定，人工判读结果。审核结果，录入实验室信息系统或人工登记，发送报告；实验室消毒，按规定处理废弃物；接受临床相关咨询。</v>
          </cell>
          <cell r="D1488" t="str">
            <v>培养皿</v>
          </cell>
        </row>
        <row r="1488">
          <cell r="F1488" t="str">
            <v>次</v>
          </cell>
        </row>
        <row r="1488">
          <cell r="H1488">
            <v>50</v>
          </cell>
          <cell r="I1488">
            <v>40</v>
          </cell>
          <cell r="J1488">
            <v>35</v>
          </cell>
        </row>
        <row r="1489">
          <cell r="A1489" t="str">
            <v>CJBU3000</v>
          </cell>
          <cell r="B1489" t="str">
            <v>幽门螺杆菌培养+鉴定</v>
          </cell>
          <cell r="C1489" t="str">
            <v>样本类型：粪便。样本采集，样本签收，接种，孵育，鉴定，人工判读结果。审核结果，录入实验室信息系统或人工登记，发送报告；实验室消毒，按规定处理废弃物；接受临床相关咨询。</v>
          </cell>
          <cell r="D1489" t="str">
            <v>培养皿，试剂</v>
          </cell>
        </row>
        <row r="1489">
          <cell r="F1489" t="str">
            <v>次</v>
          </cell>
        </row>
        <row r="1489">
          <cell r="H1489">
            <v>60</v>
          </cell>
          <cell r="I1489">
            <v>48</v>
          </cell>
          <cell r="J1489">
            <v>42</v>
          </cell>
        </row>
        <row r="1490">
          <cell r="A1490" t="str">
            <v>CJBV5000</v>
          </cell>
          <cell r="B1490" t="str">
            <v>军团菌培养+鉴定</v>
          </cell>
          <cell r="C1490" t="str">
            <v>样本类型：呼吸道分泌物。样本采集，样本签收，接种，孵育，鉴定，人工判读结果。审核结果，录入实验室信息系统或人工登记，发送报告；实验室消毒，按规定处理废弃物；接受临床相关咨询。</v>
          </cell>
          <cell r="D1490" t="str">
            <v>培养皿</v>
          </cell>
        </row>
        <row r="1490">
          <cell r="F1490" t="str">
            <v>次</v>
          </cell>
        </row>
        <row r="1490">
          <cell r="H1490">
            <v>60</v>
          </cell>
          <cell r="I1490">
            <v>48</v>
          </cell>
          <cell r="J1490">
            <v>42</v>
          </cell>
        </row>
        <row r="1491">
          <cell r="A1491" t="str">
            <v>CJBW8000</v>
          </cell>
          <cell r="B1491" t="str">
            <v>革兰阳性或阴性细菌鉴定+耐药基因检测</v>
          </cell>
          <cell r="C1491"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491" t="str">
            <v>试剂</v>
          </cell>
        </row>
        <row r="1491">
          <cell r="F1491" t="str">
            <v>次</v>
          </cell>
        </row>
        <row r="1491">
          <cell r="H1491">
            <v>170</v>
          </cell>
          <cell r="I1491">
            <v>140</v>
          </cell>
          <cell r="J1491">
            <v>120</v>
          </cell>
        </row>
        <row r="1492">
          <cell r="A1492" t="str">
            <v>CJBX9000</v>
          </cell>
          <cell r="B1492" t="str">
            <v>普通细菌药敏定性试验</v>
          </cell>
          <cell r="C1492"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492" t="str">
            <v>药纸片，培养皿</v>
          </cell>
        </row>
        <row r="1492">
          <cell r="F1492" t="str">
            <v>项</v>
          </cell>
          <cell r="G1492" t="str">
            <v>每一种抗菌药物为一个计价单位</v>
          </cell>
          <cell r="H1492">
            <v>10</v>
          </cell>
          <cell r="I1492">
            <v>8</v>
          </cell>
          <cell r="J1492">
            <v>7</v>
          </cell>
        </row>
        <row r="1493">
          <cell r="A1493" t="str">
            <v>CJBX-CJCL</v>
          </cell>
          <cell r="B1493" t="str">
            <v>细菌药物敏感试验</v>
          </cell>
        </row>
        <row r="1494">
          <cell r="A1494" t="str">
            <v>CJBY9000</v>
          </cell>
          <cell r="B1494" t="str">
            <v>普通细菌药敏定量试验</v>
          </cell>
          <cell r="C1494"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494" t="str">
            <v>培养皿，试剂</v>
          </cell>
        </row>
        <row r="1494">
          <cell r="F1494" t="str">
            <v>项</v>
          </cell>
          <cell r="G1494" t="str">
            <v>每一种抗菌药物为一个计价单位</v>
          </cell>
          <cell r="H1494">
            <v>20</v>
          </cell>
          <cell r="I1494">
            <v>16</v>
          </cell>
          <cell r="J1494">
            <v>14</v>
          </cell>
        </row>
        <row r="1495">
          <cell r="A1495" t="str">
            <v>CJBZ9000</v>
          </cell>
          <cell r="B1495" t="str">
            <v>厌氧菌药敏试验</v>
          </cell>
          <cell r="C1495"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495" t="str">
            <v>微量板</v>
          </cell>
        </row>
        <row r="1495">
          <cell r="F1495" t="str">
            <v>项</v>
          </cell>
          <cell r="G1495" t="str">
            <v>每一种抗菌药物为一个计价单位</v>
          </cell>
          <cell r="H1495">
            <v>20</v>
          </cell>
          <cell r="I1495">
            <v>16</v>
          </cell>
          <cell r="J1495">
            <v>14</v>
          </cell>
        </row>
        <row r="1496">
          <cell r="A1496" t="str">
            <v>CJCA9000</v>
          </cell>
          <cell r="B1496" t="str">
            <v>结核分枝杆菌药敏定性试验</v>
          </cell>
          <cell r="C1496" t="str">
            <v>样本类型：分离株。制配菌悬液，接种包括有不同药物浓度的培养基，孵育，人工判读生长结果。不含培养。审核结果，录入实验室信息系统或人工登记，发送报告；实验室消毒，按规定处理废弃物；接受临床相关咨询。</v>
          </cell>
          <cell r="D1496" t="str">
            <v>试剂</v>
          </cell>
        </row>
        <row r="1496">
          <cell r="F1496" t="str">
            <v>项</v>
          </cell>
          <cell r="G1496" t="str">
            <v>每一种抗菌药物为一个计价单位</v>
          </cell>
          <cell r="H1496">
            <v>20</v>
          </cell>
          <cell r="I1496">
            <v>16</v>
          </cell>
          <cell r="J1496">
            <v>14</v>
          </cell>
        </row>
        <row r="1497">
          <cell r="A1497" t="str">
            <v>CJCB9000</v>
          </cell>
          <cell r="B1497" t="str">
            <v>结核分枝杆菌药敏定量试验</v>
          </cell>
          <cell r="C1497" t="str">
            <v>样本类型：分离株。制配菌悬液，混匀后加入配套药物瓶，孵育，自动判读生长结果。不含培养。审核结果，录入实验室信息系统或人工登记，发送报告；实验室消毒，按规定处理废弃物；接受临床相关咨询。</v>
          </cell>
          <cell r="D1497" t="str">
            <v>试剂</v>
          </cell>
        </row>
        <row r="1497">
          <cell r="F1497" t="str">
            <v>项</v>
          </cell>
          <cell r="G1497" t="str">
            <v>每一种抗菌药物为一个计价单位</v>
          </cell>
          <cell r="H1497">
            <v>120</v>
          </cell>
          <cell r="I1497">
            <v>95</v>
          </cell>
          <cell r="J1497">
            <v>85</v>
          </cell>
        </row>
        <row r="1498">
          <cell r="A1498" t="str">
            <v>CJCC9000</v>
          </cell>
          <cell r="B1498" t="str">
            <v>耐甲氧西林葡萄球菌药敏定性试验</v>
          </cell>
          <cell r="C1498" t="str">
            <v>样本类型：分离株。标本接种，孵育，人工判读结果。不含培养、鉴定。审核结果，录入实验室信息系统或人工登记，发送报告；实验室消毒，按规定处理废弃物；接受临床相关咨询。</v>
          </cell>
          <cell r="D1498" t="str">
            <v>试剂</v>
          </cell>
        </row>
        <row r="1498">
          <cell r="F1498" t="str">
            <v>项</v>
          </cell>
          <cell r="G1498" t="str">
            <v>每一种抗菌药物为一个计价单位</v>
          </cell>
          <cell r="H1498">
            <v>15</v>
          </cell>
          <cell r="I1498">
            <v>12</v>
          </cell>
          <cell r="J1498">
            <v>10</v>
          </cell>
        </row>
        <row r="1499">
          <cell r="A1499" t="str">
            <v>CJCD9000</v>
          </cell>
          <cell r="B1499" t="str">
            <v>耐甲氧西林葡萄球菌检测(定量试验)</v>
          </cell>
          <cell r="C1499"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499" t="str">
            <v>药敏片，培养皿</v>
          </cell>
        </row>
        <row r="1499">
          <cell r="F1499" t="str">
            <v>次</v>
          </cell>
        </row>
        <row r="1499">
          <cell r="H1499">
            <v>100</v>
          </cell>
          <cell r="I1499">
            <v>80</v>
          </cell>
          <cell r="J1499">
            <v>70</v>
          </cell>
        </row>
        <row r="1500">
          <cell r="A1500" t="str">
            <v>CJCE9000</v>
          </cell>
          <cell r="B1500" t="str">
            <v>β-内酰胺类抗生素耐药检测</v>
          </cell>
          <cell r="C1500"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500" t="str">
            <v>试剂</v>
          </cell>
        </row>
        <row r="1500">
          <cell r="F1500" t="str">
            <v>每个位点</v>
          </cell>
        </row>
        <row r="1500">
          <cell r="H1500">
            <v>80</v>
          </cell>
          <cell r="I1500">
            <v>65</v>
          </cell>
          <cell r="J1500">
            <v>55</v>
          </cell>
        </row>
        <row r="1501">
          <cell r="A1501" t="str">
            <v>CJCF9000</v>
          </cell>
          <cell r="B1501" t="str">
            <v>碳青霉烯类抗生素耐药检测</v>
          </cell>
          <cell r="C150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501" t="str">
            <v>试剂</v>
          </cell>
        </row>
        <row r="1501">
          <cell r="F1501" t="str">
            <v>每个位点</v>
          </cell>
        </row>
        <row r="1501">
          <cell r="H1501">
            <v>80</v>
          </cell>
          <cell r="I1501">
            <v>65</v>
          </cell>
          <cell r="J1501">
            <v>55</v>
          </cell>
        </row>
        <row r="1502">
          <cell r="A1502" t="str">
            <v>CJCG9000</v>
          </cell>
          <cell r="B1502" t="str">
            <v>大环内酯类抗生素耐药检测</v>
          </cell>
          <cell r="C150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502" t="str">
            <v>试剂</v>
          </cell>
        </row>
        <row r="1502">
          <cell r="F1502" t="str">
            <v>每个位点</v>
          </cell>
        </row>
        <row r="1502">
          <cell r="H1502">
            <v>80</v>
          </cell>
          <cell r="I1502">
            <v>65</v>
          </cell>
          <cell r="J1502">
            <v>55</v>
          </cell>
        </row>
        <row r="1503">
          <cell r="A1503" t="str">
            <v>CJCH9000</v>
          </cell>
          <cell r="B1503" t="str">
            <v>氟喹诺酮类抗生素耐药检测</v>
          </cell>
          <cell r="C150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503" t="str">
            <v>试剂</v>
          </cell>
        </row>
        <row r="1503">
          <cell r="F1503" t="str">
            <v>每个位点</v>
          </cell>
        </row>
        <row r="1503">
          <cell r="H1503">
            <v>80</v>
          </cell>
          <cell r="I1503">
            <v>65</v>
          </cell>
          <cell r="J1503">
            <v>55</v>
          </cell>
        </row>
        <row r="1504">
          <cell r="A1504" t="str">
            <v>CJCJ9000</v>
          </cell>
          <cell r="B1504" t="str">
            <v>氨基糖苷类抗生素耐药检测</v>
          </cell>
          <cell r="C150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504" t="str">
            <v>试剂</v>
          </cell>
        </row>
        <row r="1504">
          <cell r="F1504" t="str">
            <v>每个位点</v>
          </cell>
        </row>
        <row r="1504">
          <cell r="H1504">
            <v>80</v>
          </cell>
          <cell r="I1504">
            <v>65</v>
          </cell>
          <cell r="J1504">
            <v>55</v>
          </cell>
        </row>
        <row r="1505">
          <cell r="A1505" t="str">
            <v>CJCK9000</v>
          </cell>
          <cell r="B1505" t="str">
            <v>磺胺类药物耐药检测</v>
          </cell>
          <cell r="C150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505" t="str">
            <v>试剂</v>
          </cell>
        </row>
        <row r="1505">
          <cell r="F1505" t="str">
            <v>每个位点</v>
          </cell>
        </row>
        <row r="1505">
          <cell r="H1505">
            <v>80</v>
          </cell>
          <cell r="I1505">
            <v>65</v>
          </cell>
          <cell r="J1505">
            <v>55</v>
          </cell>
        </row>
        <row r="1506">
          <cell r="A1506" t="str">
            <v>CJCL9000</v>
          </cell>
          <cell r="B1506" t="str">
            <v>淋病奈瑟菌药敏试验</v>
          </cell>
          <cell r="C1506"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506" t="str">
            <v>微量板</v>
          </cell>
        </row>
        <row r="1506">
          <cell r="F1506" t="str">
            <v>项</v>
          </cell>
          <cell r="G1506" t="str">
            <v>每一种抗菌药物为一个计价单位</v>
          </cell>
          <cell r="H1506">
            <v>15</v>
          </cell>
          <cell r="I1506">
            <v>12</v>
          </cell>
          <cell r="J1506">
            <v>10</v>
          </cell>
        </row>
        <row r="1507">
          <cell r="A1507" t="str">
            <v>CJCM9000</v>
          </cell>
          <cell r="B1507" t="str">
            <v>细菌检测</v>
          </cell>
          <cell r="C1507" t="str">
            <v>样本类型：分离株。取标本或新鲜菌落分别与试剂盒内试剂作用，观察结果，人工判读结果。审核结果，录入实验室信息系统或人工登记，发送报告；实验室消毒，按规定处理废弃物；接受临床相关咨询。</v>
          </cell>
          <cell r="D1507" t="str">
            <v>试剂</v>
          </cell>
        </row>
        <row r="1507">
          <cell r="F1507" t="str">
            <v>次</v>
          </cell>
        </row>
        <row r="1507">
          <cell r="H1507">
            <v>28</v>
          </cell>
          <cell r="I1507">
            <v>23</v>
          </cell>
          <cell r="J1507">
            <v>20</v>
          </cell>
        </row>
        <row r="1508">
          <cell r="A1508" t="str">
            <v>CJCM-CJDJ</v>
          </cell>
          <cell r="B1508" t="str">
            <v>细菌其它检验试验</v>
          </cell>
        </row>
        <row r="1509">
          <cell r="A1509" t="str">
            <v>CJCN9000</v>
          </cell>
          <cell r="B1509" t="str">
            <v>艰难梭菌检测</v>
          </cell>
          <cell r="C1509" t="str">
            <v>样本类型：分离株。取标本或新鲜菌落分别与试剂盒内试剂作用，观察结果，人工判读结果。审核结果，录入实验室信息系统或人工登记，发送报告；实验室消毒，按规定处理废弃物；接受临床相关咨询。</v>
          </cell>
          <cell r="D1509" t="str">
            <v>试剂</v>
          </cell>
        </row>
        <row r="1509">
          <cell r="F1509" t="str">
            <v>次</v>
          </cell>
        </row>
        <row r="1509">
          <cell r="H1509">
            <v>40</v>
          </cell>
          <cell r="I1509">
            <v>32</v>
          </cell>
          <cell r="J1509">
            <v>28</v>
          </cell>
        </row>
        <row r="1510">
          <cell r="A1510" t="str">
            <v>CJCP9000</v>
          </cell>
          <cell r="B1510" t="str">
            <v>淋病奈瑟菌检测</v>
          </cell>
          <cell r="C1510" t="str">
            <v>样本类型：分离株。取标本或新鲜菌落分别与试剂盒内试剂作用，观察结果，人工判读结果。审核结果，录入实验室信息系统或人工登记，发送报告；实验室消毒，按规定处理废弃物；接受临床相关咨询。</v>
          </cell>
          <cell r="D1510" t="str">
            <v>试剂</v>
          </cell>
        </row>
        <row r="1510">
          <cell r="F1510" t="str">
            <v>次</v>
          </cell>
        </row>
        <row r="1511">
          <cell r="A1511" t="str">
            <v>CJCQ9000</v>
          </cell>
          <cell r="B1511" t="str">
            <v>A族链球菌检测</v>
          </cell>
          <cell r="C1511" t="str">
            <v>样本类型：分离株。取标本或新鲜菌落分别与试剂盒内试剂作用，观察结果，人工判读结果。审核结果，录入实验室信息系统或人工登记，发送报告；实验室消毒，按规定处理废弃物；接受临床相关咨询。</v>
          </cell>
          <cell r="D1511" t="str">
            <v>试剂</v>
          </cell>
        </row>
        <row r="1511">
          <cell r="F1511" t="str">
            <v>次</v>
          </cell>
        </row>
        <row r="1512">
          <cell r="A1512" t="str">
            <v>CJCR9000</v>
          </cell>
          <cell r="B1512" t="str">
            <v>B族链球菌检测</v>
          </cell>
          <cell r="C1512" t="str">
            <v>样本类型：分离株。取标本或新鲜菌落分别与试剂盒内试剂作用，观察结果，人工判读结果。审核结果，录入实验室信息系统或人工登记，发送报告；实验室消毒，按规定处理废弃物；接受临床相关咨询。</v>
          </cell>
          <cell r="D1512" t="str">
            <v>试剂</v>
          </cell>
        </row>
        <row r="1512">
          <cell r="F1512" t="str">
            <v>次</v>
          </cell>
        </row>
        <row r="1512">
          <cell r="H1512">
            <v>140</v>
          </cell>
          <cell r="I1512">
            <v>110</v>
          </cell>
          <cell r="J1512">
            <v>100</v>
          </cell>
        </row>
        <row r="1513">
          <cell r="A1513" t="str">
            <v>CJCS9000</v>
          </cell>
          <cell r="B1513" t="str">
            <v>金黄色葡萄球菌检测</v>
          </cell>
          <cell r="C1513" t="str">
            <v>样本类型：分离株。取标本或新鲜菌落分别与试剂盒内试剂作用，观察结果，人工判读结果。审核结果，录入实验室信息系统或人工登记，发送报告；实验室消毒，按规定处理废弃物；接受临床相关咨询。</v>
          </cell>
          <cell r="D1513" t="str">
            <v>试剂</v>
          </cell>
        </row>
        <row r="1513">
          <cell r="F1513" t="str">
            <v>次</v>
          </cell>
        </row>
        <row r="1513">
          <cell r="H1513">
            <v>25</v>
          </cell>
          <cell r="I1513">
            <v>20</v>
          </cell>
          <cell r="J1513">
            <v>18</v>
          </cell>
        </row>
        <row r="1514">
          <cell r="A1514" t="str">
            <v>CJCT8000</v>
          </cell>
          <cell r="B1514" t="str">
            <v>肺炎细菌检测</v>
          </cell>
          <cell r="C1514"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514" t="str">
            <v>试剂</v>
          </cell>
        </row>
        <row r="1514">
          <cell r="F1514" t="str">
            <v>次</v>
          </cell>
        </row>
        <row r="1514">
          <cell r="H1514">
            <v>25</v>
          </cell>
          <cell r="I1514">
            <v>20</v>
          </cell>
          <cell r="J1514">
            <v>18</v>
          </cell>
        </row>
        <row r="1515">
          <cell r="A1515" t="str">
            <v>CJCU9000</v>
          </cell>
          <cell r="B1515" t="str">
            <v>肺炎双球菌检测</v>
          </cell>
          <cell r="C1515" t="str">
            <v>样本类型：分离株。取标本或新鲜菌落分别与试剂盒内试剂作用，观察结果，人工判读结果。审核结果，录入实验室信息系统或人工登记，发送报告；实验室消毒，按规定处理废弃物；接受临床相关咨询。</v>
          </cell>
          <cell r="D1515" t="str">
            <v>试剂</v>
          </cell>
        </row>
        <row r="1515">
          <cell r="F1515" t="str">
            <v>次</v>
          </cell>
        </row>
        <row r="1515">
          <cell r="H1515">
            <v>25</v>
          </cell>
          <cell r="I1515">
            <v>20</v>
          </cell>
          <cell r="J1515">
            <v>18</v>
          </cell>
        </row>
        <row r="1516">
          <cell r="A1516" t="str">
            <v>CJCV9000</v>
          </cell>
          <cell r="B1516" t="str">
            <v>β溶血性链球菌检测</v>
          </cell>
          <cell r="C1516" t="str">
            <v>样本类型：分离株。取标本或新鲜菌落分别与试剂盒内试剂作用，观察结果，人工判读结果。审核结果，录入实验室信息系统或人工登记，发送报告；实验室消毒，按规定处理废弃物；接受临床相关咨询。</v>
          </cell>
          <cell r="D1516" t="str">
            <v>试剂</v>
          </cell>
        </row>
        <row r="1516">
          <cell r="F1516" t="str">
            <v>次</v>
          </cell>
        </row>
        <row r="1516">
          <cell r="H1516">
            <v>25</v>
          </cell>
          <cell r="I1516">
            <v>20</v>
          </cell>
          <cell r="J1516">
            <v>18</v>
          </cell>
        </row>
        <row r="1517">
          <cell r="A1517" t="str">
            <v>CJCW9000</v>
          </cell>
          <cell r="B1517" t="str">
            <v>脑膜炎双球菌检测</v>
          </cell>
          <cell r="C1517" t="str">
            <v>样本类型：分离株。取标本或新鲜菌落分别与试剂盒内试剂作用，观察结果，人工判读结果。审核结果，录入实验室信息系统或人工登记，发送报告；实验室消毒，按规定处理废弃物；接受临床相关咨询。</v>
          </cell>
          <cell r="D1517" t="str">
            <v>试剂</v>
          </cell>
        </row>
        <row r="1517">
          <cell r="F1517" t="str">
            <v>次</v>
          </cell>
        </row>
        <row r="1517">
          <cell r="H1517">
            <v>25</v>
          </cell>
          <cell r="I1517">
            <v>20</v>
          </cell>
          <cell r="J1517">
            <v>18</v>
          </cell>
        </row>
        <row r="1518">
          <cell r="A1518" t="str">
            <v>CJCX9000</v>
          </cell>
          <cell r="B1518" t="str">
            <v>耐万古霉素肠球菌检测</v>
          </cell>
          <cell r="C151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518" t="str">
            <v>培养皿</v>
          </cell>
        </row>
        <row r="1518">
          <cell r="F1518" t="str">
            <v>次</v>
          </cell>
        </row>
        <row r="1518">
          <cell r="H1518">
            <v>15</v>
          </cell>
          <cell r="I1518">
            <v>12</v>
          </cell>
          <cell r="J1518">
            <v>10</v>
          </cell>
        </row>
        <row r="1519">
          <cell r="A1519" t="str">
            <v>CJCY9000</v>
          </cell>
          <cell r="B1519" t="str">
            <v>耐万古霉素金黄色葡萄球菌检测</v>
          </cell>
          <cell r="C1519"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519" t="str">
            <v>培养皿</v>
          </cell>
        </row>
        <row r="1519">
          <cell r="F1519" t="str">
            <v>次</v>
          </cell>
        </row>
        <row r="1519">
          <cell r="H1519">
            <v>15</v>
          </cell>
          <cell r="I1519">
            <v>12</v>
          </cell>
          <cell r="J1519">
            <v>10</v>
          </cell>
        </row>
        <row r="1520">
          <cell r="A1520" t="str">
            <v>CJCZ1000</v>
          </cell>
          <cell r="B1520" t="str">
            <v>肠毒素检测</v>
          </cell>
          <cell r="C1520" t="str">
            <v>样本类型：血液。产毒培养，包被，封闭，洗板，加样本及试剂，酶底物反应，相关检测仪器检测。审核结果，录入实验室信息系统或人工登记，发送报告；实验室消毒，按规定处理废弃物；接受临床相关咨询。</v>
          </cell>
        </row>
        <row r="1520">
          <cell r="F1520" t="str">
            <v>次</v>
          </cell>
        </row>
        <row r="1520">
          <cell r="H1520">
            <v>18</v>
          </cell>
          <cell r="I1520">
            <v>15</v>
          </cell>
          <cell r="J1520">
            <v>13</v>
          </cell>
        </row>
        <row r="1521">
          <cell r="A1521" t="str">
            <v>CJDA3000</v>
          </cell>
          <cell r="B1521" t="str">
            <v>艰难梭菌毒素测定</v>
          </cell>
          <cell r="C1521" t="str">
            <v>含A毒素、B毒素及A+B毒素。样本类型：粪便。样本采集，样本签收，标本预处理(适用时)，上机检测，人工判读结果。审核结果，录入实验室信息系统或人工登记，发送报告；实验室消毒，按规定处理废弃物；接受临床相关咨询。</v>
          </cell>
          <cell r="D1521" t="str">
            <v>试剂</v>
          </cell>
        </row>
        <row r="1521">
          <cell r="F1521" t="str">
            <v>次</v>
          </cell>
        </row>
        <row r="1521">
          <cell r="H1521">
            <v>35</v>
          </cell>
          <cell r="I1521">
            <v>28</v>
          </cell>
          <cell r="J1521">
            <v>25</v>
          </cell>
        </row>
        <row r="1522">
          <cell r="A1522" t="str">
            <v>CJDB1000</v>
          </cell>
          <cell r="B1522" t="str">
            <v>内毒素鲎定性试验</v>
          </cell>
          <cell r="C1522" t="str">
            <v>样本类型：血液。采血，离心，标本预处理(适用时)，凝集反应，人工判读结果。审核结果，录入实验室信息系统或人工登记，发送报告；实验室消毒，按规定处理废弃物；接受临床相关咨询。</v>
          </cell>
          <cell r="D1522" t="str">
            <v>试剂</v>
          </cell>
        </row>
        <row r="1522">
          <cell r="F1522" t="str">
            <v>次</v>
          </cell>
        </row>
        <row r="1522">
          <cell r="H1522">
            <v>27</v>
          </cell>
          <cell r="I1522">
            <v>22</v>
          </cell>
          <cell r="J1522">
            <v>19</v>
          </cell>
        </row>
        <row r="1523">
          <cell r="A1523" t="str">
            <v>CJDC1000</v>
          </cell>
          <cell r="B1523" t="str">
            <v>内毒素鲎定量试验</v>
          </cell>
          <cell r="C1523" t="str">
            <v>样本类型：血液。采血，离心，标本预处理(适用时)，上机检测，人工判读结果。审核结果，录入实验室信息系统或人工登记，发送报告；实验室消毒，按规定处理废弃物；接受临床相关咨询。</v>
          </cell>
          <cell r="D1523" t="str">
            <v>培养基，染色剂，细菌鉴定卡，诊断纸片</v>
          </cell>
        </row>
        <row r="1523">
          <cell r="F1523" t="str">
            <v>次</v>
          </cell>
        </row>
        <row r="1523">
          <cell r="H1523">
            <v>27</v>
          </cell>
          <cell r="I1523">
            <v>22</v>
          </cell>
          <cell r="J1523">
            <v>19</v>
          </cell>
        </row>
        <row r="1524">
          <cell r="A1524" t="str">
            <v>CJDC1000</v>
          </cell>
          <cell r="B1524" t="str">
            <v>内毒素鲎定量试验</v>
          </cell>
          <cell r="C1524" t="str">
            <v>样本类型：血液。采血，离心，标本预处理(适用时)，上机检测，人工判读结果。审核结果，录入实验室信息系统或人工登记，发送报告；实验室消毒，按规定处理废弃物；接受临床相关咨询。</v>
          </cell>
          <cell r="D1524" t="str">
            <v>培养基，染色剂，细菌鉴定卡，诊断纸片</v>
          </cell>
        </row>
        <row r="1524">
          <cell r="F1524" t="str">
            <v>次</v>
          </cell>
        </row>
        <row r="1524">
          <cell r="H1524">
            <v>50</v>
          </cell>
          <cell r="I1524">
            <v>40</v>
          </cell>
          <cell r="J1524">
            <v>34</v>
          </cell>
        </row>
        <row r="1525">
          <cell r="A1525" t="str">
            <v>CJDD1000</v>
          </cell>
          <cell r="B1525" t="str">
            <v>其它细菌毒素测定</v>
          </cell>
          <cell r="C1525" t="str">
            <v>样本类型：血液。采血，离心，标本预处理(适用时)，凝集反应，人工判读结果。审核结果，录入实验室信息系统或人工登记，发送报告；实验室消毒，按规定处理废弃物；接受临床相关咨询。</v>
          </cell>
          <cell r="D1525" t="str">
            <v>试剂</v>
          </cell>
        </row>
        <row r="1525">
          <cell r="F1525" t="str">
            <v>次</v>
          </cell>
        </row>
        <row r="1525">
          <cell r="H1525">
            <v>20</v>
          </cell>
          <cell r="I1525">
            <v>16</v>
          </cell>
          <cell r="J1525">
            <v>14</v>
          </cell>
        </row>
        <row r="1526">
          <cell r="A1526" t="str">
            <v>CJDE5000</v>
          </cell>
          <cell r="B1526" t="str">
            <v>细菌性阴道病唾液酸酶测定</v>
          </cell>
          <cell r="C1526" t="str">
            <v>样本类型：女性阴道分泌物。样本采集，样本签收，标本预处理，取BV检测管与拭子充分混匀，孵育，人工判读结果。审核结果，录入实验室信息系统或人工登记，发送报告；实验室消毒，按规定处理废弃物；接受临床相关咨询。</v>
          </cell>
          <cell r="D1526" t="str">
            <v>试剂</v>
          </cell>
        </row>
        <row r="1526">
          <cell r="F1526" t="str">
            <v>次</v>
          </cell>
        </row>
        <row r="1526">
          <cell r="H1526">
            <v>40</v>
          </cell>
          <cell r="I1526">
            <v>32</v>
          </cell>
          <cell r="J1526">
            <v>28</v>
          </cell>
        </row>
        <row r="1527">
          <cell r="A1527" t="str">
            <v>CJDE5000</v>
          </cell>
          <cell r="B1527" t="str">
            <v>细菌性阴道病唾液酸酶测定</v>
          </cell>
          <cell r="C152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527" t="str">
            <v>试剂</v>
          </cell>
        </row>
        <row r="1527">
          <cell r="F1527" t="str">
            <v>项</v>
          </cell>
        </row>
        <row r="1527">
          <cell r="H1527">
            <v>12</v>
          </cell>
          <cell r="I1527">
            <v>10</v>
          </cell>
          <cell r="J1527">
            <v>8</v>
          </cell>
        </row>
        <row r="1528">
          <cell r="A1528" t="str">
            <v>CJDF8000</v>
          </cell>
          <cell r="B1528" t="str">
            <v>β-内酰胺酶检测</v>
          </cell>
          <cell r="C1528" t="str">
            <v>样本类型：分离株。取头孢硝噻吩纸片蘸取可疑菌落，根据纸片颜色变化人工判读结果。不含培养、鉴定。审核结果，录入实验室信息系统或人工登记，发送报告；实验室消毒，按规定处理废弃物；接受临床相关咨询。</v>
          </cell>
          <cell r="D1528" t="str">
            <v>诊断纸片</v>
          </cell>
        </row>
        <row r="1528">
          <cell r="F1528" t="str">
            <v>次</v>
          </cell>
        </row>
        <row r="1528">
          <cell r="H1528">
            <v>15</v>
          </cell>
          <cell r="I1528">
            <v>12</v>
          </cell>
          <cell r="J1528">
            <v>10</v>
          </cell>
        </row>
        <row r="1529">
          <cell r="A1529" t="str">
            <v>CJDG9000</v>
          </cell>
          <cell r="B1529" t="str">
            <v>产超广谱β-内酰胺酶定性检测</v>
          </cell>
          <cell r="C1529" t="str">
            <v>样本类型：分离株。标本预处理(适用时)，检测，人工判读结果。不含培养、鉴定。审核结果，录入实验室信息系统或人工登记，发送报告；实验室消毒，按规定处理废弃物；接受临床相关咨询。</v>
          </cell>
          <cell r="D1529" t="str">
            <v>显色培养皿</v>
          </cell>
        </row>
        <row r="1529">
          <cell r="F1529" t="str">
            <v>次</v>
          </cell>
        </row>
        <row r="1529">
          <cell r="H1529">
            <v>20</v>
          </cell>
          <cell r="I1529">
            <v>16</v>
          </cell>
          <cell r="J1529">
            <v>14</v>
          </cell>
        </row>
        <row r="1530">
          <cell r="A1530" t="str">
            <v>CJDH9000</v>
          </cell>
          <cell r="B1530" t="str">
            <v>产超广谱β-内酰胺酶测定(定量试验)</v>
          </cell>
          <cell r="C153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530" t="str">
            <v>试剂</v>
          </cell>
        </row>
        <row r="1530">
          <cell r="F1530" t="str">
            <v>次</v>
          </cell>
        </row>
        <row r="1530">
          <cell r="H1530">
            <v>45</v>
          </cell>
          <cell r="I1530">
            <v>36</v>
          </cell>
          <cell r="J1530">
            <v>32</v>
          </cell>
        </row>
        <row r="1531">
          <cell r="A1531" t="str">
            <v>CJDJ9000</v>
          </cell>
          <cell r="B1531" t="str">
            <v>红霉素诱导克林霉素耐药D-试验</v>
          </cell>
          <cell r="C153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531" t="str">
            <v>培养皿</v>
          </cell>
        </row>
        <row r="1531">
          <cell r="F1531" t="str">
            <v>次</v>
          </cell>
        </row>
        <row r="1531">
          <cell r="H1531">
            <v>20</v>
          </cell>
          <cell r="I1531">
            <v>16</v>
          </cell>
          <cell r="J1531">
            <v>14</v>
          </cell>
        </row>
        <row r="1532">
          <cell r="A1532" t="str">
            <v>CJEA</v>
          </cell>
          <cell r="B1532" t="str">
            <v>2.衣原体检验</v>
          </cell>
        </row>
        <row r="1533">
          <cell r="A1533" t="str">
            <v>CJEA8000</v>
          </cell>
          <cell r="B1533" t="str">
            <v>衣原体培养+鉴定</v>
          </cell>
          <cell r="C1533" t="str">
            <v>样本类型：各种标本。样本采集，样本签收，标本预处理(适用时)，接种，培养，初步鉴定，人工判读结果。审核结果，录入实验室信息系统或人工登记，发送报告；实验室消毒，按规定处理废弃物；接受临床相关咨询。</v>
          </cell>
          <cell r="D1533" t="str">
            <v>鉴定条</v>
          </cell>
        </row>
        <row r="1533">
          <cell r="F1533" t="str">
            <v>次</v>
          </cell>
        </row>
        <row r="1533">
          <cell r="H1533">
            <v>70</v>
          </cell>
          <cell r="I1533">
            <v>60</v>
          </cell>
          <cell r="J1533">
            <v>50</v>
          </cell>
        </row>
        <row r="1534">
          <cell r="A1534" t="str">
            <v>CJFA8000</v>
          </cell>
          <cell r="B1534" t="str">
            <v>支原体培养+鉴定</v>
          </cell>
          <cell r="C1534" t="str">
            <v>样本类型：各种标本。样本采集，样本签收，标本预处理(适用时)，接种，孵育，鉴定，人工判读结果。审核结果，录入实验室信息系统或人工登记，发送报告；实验室消毒，按规定处理废弃物；接受临床相关咨询。</v>
          </cell>
          <cell r="D1534" t="str">
            <v>鉴定条</v>
          </cell>
        </row>
        <row r="1534">
          <cell r="F1534" t="str">
            <v>次</v>
          </cell>
        </row>
        <row r="1534">
          <cell r="H1534">
            <v>70</v>
          </cell>
          <cell r="I1534">
            <v>60</v>
          </cell>
          <cell r="J1534">
            <v>50</v>
          </cell>
        </row>
        <row r="1535">
          <cell r="A1535" t="str">
            <v>CJFA-CJFB</v>
          </cell>
          <cell r="B1535" t="str">
            <v>3.支原体检验</v>
          </cell>
        </row>
        <row r="1536">
          <cell r="A1536" t="str">
            <v>CJFB9000</v>
          </cell>
          <cell r="B1536" t="str">
            <v>支原体药敏试验</v>
          </cell>
          <cell r="C1536" t="str">
            <v>样本类型：支原体菌株。制配菌悬液，定量加入药敏板条，孵育，人工判读结果。不含培养。审核结果，录入实验室信息系统或人工登记，发送报告；实验室消毒，按规定处理废弃物；接受临床相关咨询。</v>
          </cell>
          <cell r="D1536" t="str">
            <v>试剂</v>
          </cell>
        </row>
        <row r="1536">
          <cell r="F1536" t="str">
            <v>次</v>
          </cell>
        </row>
        <row r="1536">
          <cell r="H1536">
            <v>80</v>
          </cell>
          <cell r="I1536">
            <v>70</v>
          </cell>
          <cell r="J1536">
            <v>55</v>
          </cell>
        </row>
        <row r="1537">
          <cell r="A1537" t="str">
            <v>CJGA6000</v>
          </cell>
          <cell r="B1537" t="str">
            <v>梅毒螺旋体暗视野镜检</v>
          </cell>
          <cell r="C1537" t="str">
            <v>样本类型：感染灶的活检取材。样本采集，样本签收，涂片制备，暗视野镜检，人工判读结果。审核结果，录入实验室信息系统或人工登记，发送报告；实验室消毒，按规定处理废弃物；接受临床相关咨询。</v>
          </cell>
        </row>
        <row r="1537">
          <cell r="F1537" t="str">
            <v>次</v>
          </cell>
        </row>
        <row r="1537">
          <cell r="H1537">
            <v>40</v>
          </cell>
          <cell r="I1537">
            <v>32</v>
          </cell>
          <cell r="J1537">
            <v>28</v>
          </cell>
        </row>
        <row r="1538">
          <cell r="A1538" t="str">
            <v>CJGA-CJGB</v>
          </cell>
          <cell r="B1538" t="str">
            <v>4.螺旋体检验</v>
          </cell>
        </row>
        <row r="1539">
          <cell r="A1539" t="str">
            <v>CJGB8000</v>
          </cell>
          <cell r="B1539" t="str">
            <v>梅毒荧光抗体(FTA-ABS)测定</v>
          </cell>
          <cell r="C153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539" t="str">
            <v>染色剂</v>
          </cell>
        </row>
        <row r="1539">
          <cell r="F1539" t="str">
            <v>次</v>
          </cell>
        </row>
        <row r="1539">
          <cell r="H1539">
            <v>60</v>
          </cell>
          <cell r="I1539">
            <v>48</v>
          </cell>
          <cell r="J1539">
            <v>42</v>
          </cell>
        </row>
        <row r="1540">
          <cell r="A1540" t="str">
            <v>CJHA3000</v>
          </cell>
          <cell r="B1540" t="str">
            <v>粪便涂片革兰染色镜检查真菌</v>
          </cell>
          <cell r="C1540"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540" t="str">
            <v>染色剂</v>
          </cell>
        </row>
        <row r="1540">
          <cell r="F1540" t="str">
            <v>次</v>
          </cell>
        </row>
        <row r="1540">
          <cell r="H1540">
            <v>10</v>
          </cell>
          <cell r="I1540">
            <v>8</v>
          </cell>
          <cell r="J1540">
            <v>7</v>
          </cell>
        </row>
        <row r="1541">
          <cell r="A1541" t="str">
            <v>CJHA-CJHS</v>
          </cell>
          <cell r="B1541" t="str">
            <v>真菌镜检/培养/鉴定</v>
          </cell>
        </row>
        <row r="1542">
          <cell r="A1542" t="str">
            <v>CJHA-CJHV</v>
          </cell>
          <cell r="B1542" t="str">
            <v>5.真菌检验</v>
          </cell>
        </row>
        <row r="1543">
          <cell r="A1543" t="str">
            <v>CJHB5000</v>
          </cell>
          <cell r="B1543" t="str">
            <v>生殖道标本涂片革兰染色镜检查真菌</v>
          </cell>
          <cell r="C154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543" t="str">
            <v>染色剂</v>
          </cell>
        </row>
        <row r="1543">
          <cell r="F1543" t="str">
            <v>次</v>
          </cell>
        </row>
        <row r="1543">
          <cell r="H1543">
            <v>10</v>
          </cell>
          <cell r="I1543">
            <v>8</v>
          </cell>
          <cell r="J1543">
            <v>7</v>
          </cell>
        </row>
        <row r="1544">
          <cell r="A1544" t="str">
            <v>CJHC5000</v>
          </cell>
          <cell r="B1544" t="str">
            <v>呼吸道标本涂片革兰染色镜检查真菌</v>
          </cell>
          <cell r="C154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544" t="str">
            <v>染色剂</v>
          </cell>
        </row>
        <row r="1544">
          <cell r="F1544" t="str">
            <v>次</v>
          </cell>
        </row>
        <row r="1544">
          <cell r="H1544">
            <v>10</v>
          </cell>
          <cell r="I1544">
            <v>8</v>
          </cell>
          <cell r="J1544">
            <v>7</v>
          </cell>
        </row>
        <row r="1545">
          <cell r="A1545" t="str">
            <v>CJHD8000</v>
          </cell>
          <cell r="B1545" t="str">
            <v>直接涂片革兰染色镜检查真菌</v>
          </cell>
          <cell r="C1545" t="str">
            <v>样本类型：各种标本。样本采集，样本签收，涂片制备，涂片消毒，固定，染色，镜检，人工判读结果。审核结果，录入实验室信息系统或人工登记，发送报告；实验室消毒，按规定处理废弃物；接受临床相关咨询。</v>
          </cell>
          <cell r="D1545" t="str">
            <v>染色剂</v>
          </cell>
        </row>
        <row r="1545">
          <cell r="F1545" t="str">
            <v>次</v>
          </cell>
        </row>
        <row r="1545">
          <cell r="H1545">
            <v>10</v>
          </cell>
          <cell r="I1545">
            <v>8</v>
          </cell>
          <cell r="J1545">
            <v>7</v>
          </cell>
        </row>
        <row r="1546">
          <cell r="A1546" t="str">
            <v>CJHE8000</v>
          </cell>
          <cell r="B1546" t="str">
            <v>浓缩集菌涂片革兰染色镜检查真菌</v>
          </cell>
          <cell r="C154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546" t="str">
            <v>染色剂</v>
          </cell>
        </row>
        <row r="1546">
          <cell r="F1546" t="str">
            <v>次</v>
          </cell>
        </row>
        <row r="1546">
          <cell r="H1546">
            <v>10</v>
          </cell>
          <cell r="I1546">
            <v>8</v>
          </cell>
          <cell r="J1546">
            <v>7</v>
          </cell>
        </row>
        <row r="1547">
          <cell r="A1547" t="str">
            <v>CJHF4000</v>
          </cell>
          <cell r="B1547" t="str">
            <v>新型隐球菌墨汁染色镜检</v>
          </cell>
          <cell r="C1547" t="str">
            <v>样本类型：脑脊液。样本采集，样本签收，涂片制备，墨汁染色，加盖盖玻片，镜检，人工判读结果。审核结果，录入实验室信息系统或人工登记，发送报告；实验室消毒，按规定处理废弃物；接受临床相关咨询。</v>
          </cell>
        </row>
        <row r="1547">
          <cell r="F1547" t="str">
            <v>次</v>
          </cell>
        </row>
        <row r="1547">
          <cell r="H1547">
            <v>7</v>
          </cell>
          <cell r="I1547">
            <v>6</v>
          </cell>
          <cell r="J1547">
            <v>6</v>
          </cell>
        </row>
        <row r="1548">
          <cell r="A1548" t="str">
            <v>CJHG8000</v>
          </cell>
          <cell r="B1548" t="str">
            <v>真菌直接涂片镜检</v>
          </cell>
          <cell r="C154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548">
          <cell r="F1548" t="str">
            <v>次</v>
          </cell>
        </row>
        <row r="1548">
          <cell r="H1548">
            <v>5</v>
          </cell>
          <cell r="I1548">
            <v>5</v>
          </cell>
          <cell r="J1548">
            <v>5</v>
          </cell>
        </row>
        <row r="1549">
          <cell r="A1549" t="str">
            <v>CJHH2000</v>
          </cell>
          <cell r="B1549" t="str">
            <v>培养真菌菌落计数</v>
          </cell>
          <cell r="C154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549" t="str">
            <v>定量接种环</v>
          </cell>
        </row>
        <row r="1549">
          <cell r="F1549" t="str">
            <v>次</v>
          </cell>
        </row>
        <row r="1549">
          <cell r="H1549">
            <v>30</v>
          </cell>
          <cell r="I1549">
            <v>25</v>
          </cell>
          <cell r="J1549">
            <v>20</v>
          </cell>
        </row>
        <row r="1550">
          <cell r="A1550" t="str">
            <v>CJHJ8000</v>
          </cell>
          <cell r="B1550" t="str">
            <v>真菌培养</v>
          </cell>
          <cell r="C1550" t="str">
            <v>样本类型：各种标本。样本采集，样本签收，标本预处理(适用时)，接种，孵育，观察结果，人工判读结果。审核结果，录入实验室信息系统或人工登记，发送报告；实验室消毒，按规定处理废弃物；接受临床相关咨询。</v>
          </cell>
          <cell r="D1550" t="str">
            <v>培养皿，染色剂</v>
          </cell>
        </row>
        <row r="1550">
          <cell r="F1550" t="str">
            <v>次</v>
          </cell>
        </row>
        <row r="1550">
          <cell r="H1550">
            <v>30</v>
          </cell>
          <cell r="I1550">
            <v>25</v>
          </cell>
          <cell r="J1550">
            <v>20</v>
          </cell>
        </row>
        <row r="1551">
          <cell r="A1551" t="str">
            <v>CJHK9000</v>
          </cell>
          <cell r="B1551" t="str">
            <v>真菌鉴定</v>
          </cell>
          <cell r="C155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551" t="str">
            <v>试剂</v>
          </cell>
        </row>
        <row r="1551">
          <cell r="F1551" t="str">
            <v>次</v>
          </cell>
        </row>
        <row r="1551">
          <cell r="H1551">
            <v>60</v>
          </cell>
          <cell r="I1551">
            <v>48</v>
          </cell>
          <cell r="J1551">
            <v>42</v>
          </cell>
        </row>
        <row r="1552">
          <cell r="A1552" t="str">
            <v>CJHL8000</v>
          </cell>
          <cell r="B1552" t="str">
            <v>真菌培养+鉴定</v>
          </cell>
          <cell r="C1552" t="str">
            <v>样本类型：各种标本。包括真菌培养，真菌鉴定。审核结果，录入实验室信息系统或人工登记，发送报告；实验室消毒，按规定处理废弃物；接受临床相关咨询。</v>
          </cell>
          <cell r="D1552" t="str">
            <v>试剂，质控品</v>
          </cell>
        </row>
        <row r="1552">
          <cell r="F1552" t="str">
            <v>次</v>
          </cell>
        </row>
        <row r="1552">
          <cell r="H1552">
            <v>80</v>
          </cell>
          <cell r="I1552">
            <v>65</v>
          </cell>
          <cell r="J1552">
            <v>55</v>
          </cell>
        </row>
        <row r="1553">
          <cell r="A1553" t="str">
            <v>CJHM8000</v>
          </cell>
          <cell r="B1553" t="str">
            <v>真菌培养+鉴定+药敏</v>
          </cell>
          <cell r="C1553" t="str">
            <v>样本类型：各种标本。包括真菌培养，真菌鉴定，真菌药敏试验。审核结果，录入实验室信息系统或人工登记，发送报告；实验室消毒，按规定处理废弃物；接受临床相关咨询。</v>
          </cell>
          <cell r="D1553" t="str">
            <v>试剂，质控品</v>
          </cell>
        </row>
        <row r="1553">
          <cell r="F1553" t="str">
            <v>次</v>
          </cell>
        </row>
        <row r="1553">
          <cell r="H1553">
            <v>110</v>
          </cell>
          <cell r="I1553">
            <v>88</v>
          </cell>
          <cell r="J1553">
            <v>77</v>
          </cell>
        </row>
        <row r="1554">
          <cell r="A1554" t="str">
            <v>CJHN8000</v>
          </cell>
          <cell r="B1554" t="str">
            <v>无菌体液真菌培养</v>
          </cell>
          <cell r="C155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554" t="str">
            <v>肉汤增菌管</v>
          </cell>
        </row>
        <row r="1554">
          <cell r="F1554" t="str">
            <v>次</v>
          </cell>
        </row>
        <row r="1554">
          <cell r="H1554">
            <v>40</v>
          </cell>
          <cell r="I1554">
            <v>32</v>
          </cell>
          <cell r="J1554">
            <v>28</v>
          </cell>
        </row>
        <row r="1555">
          <cell r="A1555" t="str">
            <v>CJHP8000</v>
          </cell>
          <cell r="B1555" t="str">
            <v>无菌体液真菌培养+鉴定</v>
          </cell>
          <cell r="C1555" t="str">
            <v>样本类型：血液、脑脊液、胸腔积液等无菌体液。包括无菌体液培养，细菌及真菌鉴定。审核结果，录入实验室信息系统或人工登记，发送报告；实验室消毒，按规定处理废弃物；接受临床相关咨询。</v>
          </cell>
          <cell r="D1555" t="str">
            <v>试剂，质控品</v>
          </cell>
        </row>
        <row r="1555">
          <cell r="F1555" t="str">
            <v>次</v>
          </cell>
        </row>
        <row r="1555">
          <cell r="H1555">
            <v>50</v>
          </cell>
          <cell r="I1555">
            <v>40</v>
          </cell>
          <cell r="J1555">
            <v>35</v>
          </cell>
        </row>
        <row r="1556">
          <cell r="A1556" t="str">
            <v>CJHQ8000</v>
          </cell>
          <cell r="B1556" t="str">
            <v>无菌体液真菌培养+鉴定+药敏</v>
          </cell>
          <cell r="C155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556" t="str">
            <v>试剂，质控品</v>
          </cell>
        </row>
        <row r="1556">
          <cell r="F1556" t="str">
            <v>次</v>
          </cell>
        </row>
        <row r="1556">
          <cell r="H1556">
            <v>120</v>
          </cell>
          <cell r="I1556">
            <v>95</v>
          </cell>
          <cell r="J1556">
            <v>85</v>
          </cell>
        </row>
        <row r="1557">
          <cell r="A1557" t="str">
            <v>CJHR8000</v>
          </cell>
          <cell r="B1557" t="str">
            <v>真菌D-葡聚糖检测</v>
          </cell>
          <cell r="C1557" t="str">
            <v>样本类型：各种体液。样本采集，样本签收，标本预处理(适用时)，检测真菌D-葡聚糖，人工判读结果。审核结果，录入实验室信息系统或人工登记，发送报告；实验室消毒，按规定处理废弃物；接受临床相关咨询。</v>
          </cell>
          <cell r="D1557" t="str">
            <v>试剂</v>
          </cell>
        </row>
        <row r="1557">
          <cell r="F1557" t="str">
            <v>次</v>
          </cell>
        </row>
        <row r="1557">
          <cell r="H1557">
            <v>150</v>
          </cell>
          <cell r="I1557">
            <v>120</v>
          </cell>
          <cell r="J1557">
            <v>105</v>
          </cell>
        </row>
        <row r="1558">
          <cell r="A1558" t="str">
            <v>CJHS8000</v>
          </cell>
          <cell r="B1558" t="str">
            <v>半乳甘露聚糖检测</v>
          </cell>
          <cell r="C1558" t="str">
            <v>样本类型：各种体液。样本采集，样本签收，标本预处理(适用时)，检测半乳甘露聚糖，人工判读结果。审核结果，录入实验室信息系统或人工登记，发送报告；实验室消毒，按规定处理废弃物；接受临床相关咨询。</v>
          </cell>
          <cell r="D1558" t="str">
            <v>试剂</v>
          </cell>
        </row>
        <row r="1558">
          <cell r="F1558" t="str">
            <v>次</v>
          </cell>
        </row>
        <row r="1558">
          <cell r="H1558">
            <v>150</v>
          </cell>
          <cell r="I1558">
            <v>120</v>
          </cell>
          <cell r="J1558">
            <v>105</v>
          </cell>
        </row>
        <row r="1559">
          <cell r="A1559" t="str">
            <v>CJHT9000</v>
          </cell>
          <cell r="B1559" t="str">
            <v>真菌药敏定性试验</v>
          </cell>
          <cell r="C1559" t="str">
            <v>样本类型：分离株。制配菌悬液，涂布平皿，贴药敏纸片，孵育，测量抑菌环直径。不含培养。审核结果，录入实验室信息系统或人工登记，发送报告；实验室消毒，按规定处理废弃物；接受临床相关咨询。</v>
          </cell>
          <cell r="D1559" t="str">
            <v>培养皿，试剂</v>
          </cell>
        </row>
        <row r="1559">
          <cell r="F1559" t="str">
            <v>次</v>
          </cell>
        </row>
        <row r="1559">
          <cell r="H1559">
            <v>30</v>
          </cell>
          <cell r="I1559">
            <v>25</v>
          </cell>
          <cell r="J1559">
            <v>20</v>
          </cell>
        </row>
        <row r="1560">
          <cell r="A1560" t="str">
            <v>CJHT-CJHV</v>
          </cell>
          <cell r="B1560" t="str">
            <v>真菌药物敏感试验</v>
          </cell>
        </row>
        <row r="1561">
          <cell r="A1561" t="str">
            <v>CJHU9000</v>
          </cell>
          <cell r="B1561" t="str">
            <v>真菌药敏定量试验</v>
          </cell>
          <cell r="C156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561" t="str">
            <v>试剂</v>
          </cell>
        </row>
        <row r="1561">
          <cell r="F1561" t="str">
            <v>次</v>
          </cell>
        </row>
        <row r="1561">
          <cell r="H1561">
            <v>50</v>
          </cell>
          <cell r="I1561">
            <v>40</v>
          </cell>
          <cell r="J1561">
            <v>35</v>
          </cell>
        </row>
        <row r="1562">
          <cell r="A1562" t="str">
            <v>CJHV9000</v>
          </cell>
          <cell r="B1562" t="str">
            <v>真菌快速鉴定</v>
          </cell>
          <cell r="C1562" t="str">
            <v>样本类型：分离株。取新鲜菌落分别与试剂盒内试剂作用，观察结果，人工判读结果。审核结果，录入实验室信息系统或人工登记，发送报告；实验室消毒，按规定处理废弃物；接受临床相关咨询。</v>
          </cell>
          <cell r="D1562" t="str">
            <v>试剂</v>
          </cell>
        </row>
        <row r="1562">
          <cell r="F1562" t="str">
            <v>次</v>
          </cell>
        </row>
        <row r="1562">
          <cell r="H1562">
            <v>50</v>
          </cell>
          <cell r="I1562">
            <v>40</v>
          </cell>
          <cell r="J1562">
            <v>35</v>
          </cell>
        </row>
        <row r="1563">
          <cell r="A1563" t="str">
            <v>CJJA</v>
          </cell>
          <cell r="B1563" t="str">
            <v>6.病毒检验</v>
          </cell>
        </row>
        <row r="1564">
          <cell r="A1564" t="str">
            <v>CJJA8000</v>
          </cell>
          <cell r="B1564" t="str">
            <v>病毒培养+鉴定</v>
          </cell>
          <cell r="C1564" t="str">
            <v>样本类型：各种标本。样本采集，样本鉴定，标本预处理(适用时)，接种，培养，鉴定，人工判读结果。审核结果，录入实验室信息系统或人工登记，发送报告；实验室消毒，按规定处理废弃物；接受临床相关咨询。</v>
          </cell>
        </row>
        <row r="1564">
          <cell r="F1564" t="str">
            <v>次</v>
          </cell>
        </row>
        <row r="1564">
          <cell r="H1564">
            <v>50</v>
          </cell>
          <cell r="I1564">
            <v>40</v>
          </cell>
          <cell r="J1564">
            <v>35</v>
          </cell>
        </row>
        <row r="1565">
          <cell r="A1565" t="str">
            <v>CJKA5000</v>
          </cell>
          <cell r="B1565" t="str">
            <v>滴虫直接涂片镜检</v>
          </cell>
          <cell r="C1565" t="str">
            <v>样本类型：生殖道标本。样本采集，样本鉴定，湿片制备，加盖盖玻片，镜检，人工判读结果。审核结果，录入实验室信息系统或人工登记，发送报告；实验室消毒，按规定处理废弃物；接受临床相关咨询。</v>
          </cell>
        </row>
        <row r="1565">
          <cell r="F1565" t="str">
            <v>次</v>
          </cell>
        </row>
        <row r="1565">
          <cell r="H1565">
            <v>5</v>
          </cell>
          <cell r="I1565">
            <v>5</v>
          </cell>
          <cell r="J1565">
            <v>5</v>
          </cell>
        </row>
        <row r="1566">
          <cell r="A1566" t="str">
            <v>CJKA-CJKM</v>
          </cell>
          <cell r="B1566" t="str">
            <v>7.寄生虫检验</v>
          </cell>
        </row>
        <row r="1567">
          <cell r="A1567" t="str">
            <v>CJKB5000</v>
          </cell>
          <cell r="B1567" t="str">
            <v>滴虫培养+鉴定</v>
          </cell>
          <cell r="C1567" t="str">
            <v>样本类型：女性阴道分泌物、男性尿道分泌物。接种，孵育，鉴定，人工判读结果并分析报告。</v>
          </cell>
          <cell r="D1567" t="str">
            <v>培养基</v>
          </cell>
        </row>
        <row r="1567">
          <cell r="F1567" t="str">
            <v>次</v>
          </cell>
        </row>
        <row r="1567">
          <cell r="H1567">
            <v>30</v>
          </cell>
          <cell r="I1567">
            <v>25</v>
          </cell>
          <cell r="J1567">
            <v>20</v>
          </cell>
        </row>
        <row r="1568">
          <cell r="A1568" t="str">
            <v>CJKC1000</v>
          </cell>
          <cell r="B1568" t="str">
            <v>血液疟原虫检查</v>
          </cell>
          <cell r="C1568" t="str">
            <v>样本类型：血液。样本采集，样本鉴定，薄血涂片，厚血涂片，末梢取血涂片，固定染色，人工判读结果。审核结果，录入实验室信息系统或人工登记，发送报告；实验室消毒，按规定处理废弃物；接受临床相关咨询。</v>
          </cell>
          <cell r="D1568" t="str">
            <v>试剂</v>
          </cell>
        </row>
        <row r="1568">
          <cell r="F1568" t="str">
            <v>次</v>
          </cell>
        </row>
        <row r="1568">
          <cell r="H1568">
            <v>5</v>
          </cell>
          <cell r="I1568">
            <v>5</v>
          </cell>
          <cell r="J1568">
            <v>4</v>
          </cell>
        </row>
        <row r="1569">
          <cell r="A1569" t="str">
            <v>CJKC1000</v>
          </cell>
          <cell r="B1569" t="str">
            <v>血液疟原虫检查</v>
          </cell>
          <cell r="C1569" t="str">
            <v>样本类型：血液。样本采集，样本鉴定，薄血涂片，厚血涂片，末梢取血涂片，固定染色，人工判读结果。审核结果，录入实验室信息系统或人工登记，发送报告；实验室消毒，按规定处理废弃物；接受临床相关咨询。</v>
          </cell>
          <cell r="D1569" t="str">
            <v>试剂</v>
          </cell>
        </row>
        <row r="1569">
          <cell r="F1569" t="str">
            <v>次</v>
          </cell>
        </row>
        <row r="1569">
          <cell r="H1569">
            <v>5</v>
          </cell>
          <cell r="I1569">
            <v>5</v>
          </cell>
          <cell r="J1569">
            <v>5</v>
          </cell>
        </row>
        <row r="1570">
          <cell r="A1570" t="str">
            <v>CJKD1000</v>
          </cell>
          <cell r="B1570" t="str">
            <v>血液微丝蚴检查</v>
          </cell>
          <cell r="C1570" t="str">
            <v>样本类型：血液。样本采集，样本鉴定，新鲜血涂片镜检，离心沉淀镜检，染色，人工判读结果。审核结果，录入实验室信息系统或人工登记，发送报告；实验室消毒，按规定处理废弃物；接受临床相关咨询。</v>
          </cell>
          <cell r="D1570" t="str">
            <v>试剂</v>
          </cell>
        </row>
        <row r="1570">
          <cell r="F1570" t="str">
            <v>次</v>
          </cell>
        </row>
        <row r="1570">
          <cell r="H1570">
            <v>5</v>
          </cell>
          <cell r="I1570">
            <v>5</v>
          </cell>
          <cell r="J1570">
            <v>4</v>
          </cell>
        </row>
        <row r="1571">
          <cell r="A1571" t="str">
            <v>CJKD1000</v>
          </cell>
          <cell r="B1571" t="str">
            <v>血液微丝蚴检查</v>
          </cell>
          <cell r="C1571" t="str">
            <v>样本类型：血液。样本采集，样本鉴定，新鲜血涂片镜检，离心沉淀镜检，染色，人工判读结果。审核结果，录入实验室信息系统或人工登记，发送报告；实验室消毒，按规定处理废弃物；接受临床相关咨询。</v>
          </cell>
          <cell r="D1571" t="str">
            <v>试剂</v>
          </cell>
        </row>
        <row r="1571">
          <cell r="F1571" t="str">
            <v>次</v>
          </cell>
        </row>
        <row r="1571">
          <cell r="H1571">
            <v>5</v>
          </cell>
          <cell r="I1571">
            <v>5</v>
          </cell>
          <cell r="J1571">
            <v>5</v>
          </cell>
        </row>
        <row r="1572">
          <cell r="A1572" t="str">
            <v>CJKE8000</v>
          </cell>
          <cell r="B1572" t="str">
            <v>血液黑热病利-杜氏体检查</v>
          </cell>
          <cell r="C1572" t="str">
            <v>样本类型：血液、骨髓。样本采集，样本鉴定，血、骨髓涂片染色，人工判读结果。审核结果，录入实验室信息系统或人工登记，发送报告；实验室消毒，按规定处理废弃物；接受临床相关咨询。</v>
          </cell>
          <cell r="D1572" t="str">
            <v>试剂</v>
          </cell>
        </row>
        <row r="1572">
          <cell r="F1572" t="str">
            <v>次</v>
          </cell>
        </row>
        <row r="1572">
          <cell r="H1572">
            <v>6</v>
          </cell>
          <cell r="I1572">
            <v>5</v>
          </cell>
          <cell r="J1572">
            <v>4</v>
          </cell>
        </row>
        <row r="1573">
          <cell r="A1573" t="str">
            <v>CJKF8000</v>
          </cell>
          <cell r="B1573" t="str">
            <v>血液弓形虫检查</v>
          </cell>
          <cell r="C1573"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573" t="str">
            <v>试剂</v>
          </cell>
        </row>
        <row r="1573">
          <cell r="F1573" t="str">
            <v>次</v>
          </cell>
        </row>
        <row r="1573">
          <cell r="H1573">
            <v>10</v>
          </cell>
          <cell r="I1573">
            <v>8</v>
          </cell>
          <cell r="J1573">
            <v>7</v>
          </cell>
        </row>
        <row r="1574">
          <cell r="A1574" t="str">
            <v>CJKG1000</v>
          </cell>
          <cell r="B1574" t="str">
            <v>血液回归热螺旋体检查</v>
          </cell>
          <cell r="C1574"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574" t="str">
            <v>试剂</v>
          </cell>
        </row>
        <row r="1574">
          <cell r="F1574" t="str">
            <v>次</v>
          </cell>
        </row>
        <row r="1574">
          <cell r="H1574">
            <v>10</v>
          </cell>
          <cell r="I1574">
            <v>8</v>
          </cell>
          <cell r="J1574">
            <v>7</v>
          </cell>
        </row>
        <row r="1575">
          <cell r="A1575" t="str">
            <v>CJKH3000</v>
          </cell>
          <cell r="B1575" t="str">
            <v>粪寄生虫镜检</v>
          </cell>
          <cell r="C1575"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575" t="str">
            <v>试剂</v>
          </cell>
        </row>
        <row r="1575">
          <cell r="F1575" t="str">
            <v>次</v>
          </cell>
        </row>
        <row r="1575">
          <cell r="H1575">
            <v>4</v>
          </cell>
          <cell r="I1575">
            <v>4</v>
          </cell>
          <cell r="J1575">
            <v>4</v>
          </cell>
        </row>
        <row r="1576">
          <cell r="A1576" t="str">
            <v>CJKJ3000</v>
          </cell>
          <cell r="B1576" t="str">
            <v>粪寄生虫卵集卵镜检</v>
          </cell>
          <cell r="C1576"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row>
        <row r="1576">
          <cell r="F1576" t="str">
            <v>次</v>
          </cell>
        </row>
        <row r="1576">
          <cell r="H1576">
            <v>4</v>
          </cell>
          <cell r="I1576">
            <v>4</v>
          </cell>
          <cell r="J1576">
            <v>4</v>
          </cell>
        </row>
        <row r="1577">
          <cell r="A1577" t="str">
            <v>CJKK3000</v>
          </cell>
          <cell r="B1577" t="str">
            <v>粪寄生虫卵计数</v>
          </cell>
          <cell r="C1577"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577">
          <cell r="F1577" t="str">
            <v>次</v>
          </cell>
        </row>
        <row r="1577">
          <cell r="H1577">
            <v>4</v>
          </cell>
          <cell r="I1577">
            <v>4</v>
          </cell>
          <cell r="J1577">
            <v>4</v>
          </cell>
        </row>
        <row r="1578">
          <cell r="A1578" t="str">
            <v>CJKL3000</v>
          </cell>
          <cell r="B1578" t="str">
            <v>寄生虫卵孵化试验</v>
          </cell>
          <cell r="C1578" t="str">
            <v>样本类型：粪便。样本采集，样本鉴定，浓集，加清水，温箱20-30℃、放大镜观察，人工判读结果。审核结果，录入实验室信息系统或人工登记，发送报告；实验室消毒，按规定处理废弃物；接受临床相关咨询。</v>
          </cell>
        </row>
        <row r="1578">
          <cell r="F1578" t="str">
            <v>次</v>
          </cell>
        </row>
        <row r="1578">
          <cell r="H1578">
            <v>4</v>
          </cell>
          <cell r="I1578">
            <v>4</v>
          </cell>
          <cell r="J1578">
            <v>4</v>
          </cell>
        </row>
        <row r="1579">
          <cell r="A1579" t="str">
            <v>CJKM8000</v>
          </cell>
          <cell r="B1579" t="str">
            <v>寄生虫免疫学检查</v>
          </cell>
          <cell r="C1579"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579" t="str">
            <v>试剂，质控品</v>
          </cell>
        </row>
        <row r="1579">
          <cell r="F1579" t="str">
            <v>次</v>
          </cell>
        </row>
        <row r="1579">
          <cell r="H1579">
            <v>20</v>
          </cell>
          <cell r="I1579">
            <v>16</v>
          </cell>
          <cell r="J1579" t="str">
            <v>`14</v>
          </cell>
        </row>
        <row r="1580">
          <cell r="A1580" t="str">
            <v>CL</v>
          </cell>
          <cell r="B1580" t="str">
            <v>(六)临床分子生物学及细胞遗传学检验</v>
          </cell>
        </row>
        <row r="1581">
          <cell r="A1581" t="str">
            <v>CLAA8000</v>
          </cell>
          <cell r="B1581" t="str">
            <v>病原体脱氧核糖核酸扩增定性检测</v>
          </cell>
          <cell r="C158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581" t="str">
            <v>试剂，质控品</v>
          </cell>
        </row>
        <row r="1581">
          <cell r="F1581" t="str">
            <v>项</v>
          </cell>
          <cell r="G1581" t="str">
            <v>每个病原体为一个计价单位</v>
          </cell>
          <cell r="H1581">
            <v>60</v>
          </cell>
          <cell r="I1581">
            <v>48</v>
          </cell>
          <cell r="J1581">
            <v>42</v>
          </cell>
        </row>
        <row r="1582">
          <cell r="A1582" t="str">
            <v>CLAA-CLBV</v>
          </cell>
          <cell r="B1582" t="str">
            <v>1.感染性疾病分子生物学检验</v>
          </cell>
        </row>
        <row r="1583">
          <cell r="A1583" t="str">
            <v>CLAB8000</v>
          </cell>
          <cell r="B1583" t="str">
            <v>病原体脱氧核糖核酸扩增定量检测</v>
          </cell>
          <cell r="C1583"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583" t="str">
            <v>试剂，质控品，标准品</v>
          </cell>
        </row>
        <row r="1583">
          <cell r="F1583" t="str">
            <v>项</v>
          </cell>
          <cell r="G1583" t="str">
            <v>每个病原体为一个计价单位</v>
          </cell>
          <cell r="H1583">
            <v>110</v>
          </cell>
          <cell r="I1583">
            <v>88</v>
          </cell>
          <cell r="J1583">
            <v>77</v>
          </cell>
        </row>
        <row r="1584">
          <cell r="A1584" t="str">
            <v>CLAC8000</v>
          </cell>
          <cell r="B1584" t="str">
            <v>病原体脱氧核糖核酸非扩增定性检测</v>
          </cell>
          <cell r="C1584" t="str">
            <v>样本类型：各种标本。样本采集、签收、处理(据标本不同进行相应前处理)，提取模板DNA，变性、杂交、分析，判断并审核结果，录入实验室信息系统或人工登记，发送报告；按规定处理废弃物；接受临床相关咨询。</v>
          </cell>
          <cell r="D1584" t="str">
            <v>试剂，质控品</v>
          </cell>
        </row>
        <row r="1584">
          <cell r="F1584" t="str">
            <v>项</v>
          </cell>
          <cell r="G1584" t="str">
            <v>每个病原体为一个计价单位</v>
          </cell>
          <cell r="H1584">
            <v>60</v>
          </cell>
          <cell r="I1584">
            <v>48</v>
          </cell>
          <cell r="J1584">
            <v>42</v>
          </cell>
        </row>
        <row r="1585">
          <cell r="A1585" t="str">
            <v>CLAD8000</v>
          </cell>
          <cell r="B1585" t="str">
            <v>病原体脱氧核糖核酸非扩增定量检测</v>
          </cell>
          <cell r="C1585"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585" t="str">
            <v>试剂，质控品，标准品</v>
          </cell>
        </row>
        <row r="1585">
          <cell r="F1585" t="str">
            <v>项</v>
          </cell>
          <cell r="G1585" t="str">
            <v>每个病原体为一个计价单位</v>
          </cell>
          <cell r="H1585">
            <v>110</v>
          </cell>
          <cell r="I1585">
            <v>88</v>
          </cell>
          <cell r="J1585">
            <v>77</v>
          </cell>
        </row>
        <row r="1586">
          <cell r="A1586" t="str">
            <v>CLAE8000</v>
          </cell>
          <cell r="B1586" t="str">
            <v>病原体核糖核酸扩增定性检测</v>
          </cell>
          <cell r="C158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586" t="str">
            <v>试剂，质控品</v>
          </cell>
        </row>
        <row r="1586">
          <cell r="F1586" t="str">
            <v>项</v>
          </cell>
          <cell r="G1586" t="str">
            <v>每个病原体为一个计价单位</v>
          </cell>
          <cell r="H1586">
            <v>80</v>
          </cell>
          <cell r="I1586">
            <v>65</v>
          </cell>
          <cell r="J1586">
            <v>55</v>
          </cell>
        </row>
        <row r="1587">
          <cell r="A1587" t="str">
            <v>CLAE8000</v>
          </cell>
          <cell r="B1587" t="str">
            <v>病原体核糖核酸扩增定性检测</v>
          </cell>
          <cell r="C1587" t="str">
            <v>样本类型:各种标本。样本采集、签收、处理(据标本类型不同进行相应的前处理),提取模板RNA,与阴、阳性对照及质控品同时扩增,分析扩增产物,判断并审核结果,录人实验室信息系统或人工登记,发送报告;按规定处理废弃物;接受临床相关咨询。</v>
          </cell>
          <cell r="D1587" t="str">
            <v>试剂,质控品</v>
          </cell>
        </row>
        <row r="1587">
          <cell r="F1587" t="str">
            <v>项</v>
          </cell>
          <cell r="G1587" t="str">
            <v>每个病原体为一个计价单位;</v>
          </cell>
          <cell r="H1587">
            <v>60</v>
          </cell>
          <cell r="I1587">
            <v>55</v>
          </cell>
          <cell r="J1587">
            <v>50</v>
          </cell>
        </row>
        <row r="1588">
          <cell r="A1588" t="str">
            <v>CLAE8000</v>
          </cell>
          <cell r="B1588" t="str">
            <v>病原体核糖核酸扩增定性检测</v>
          </cell>
          <cell r="C158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588" t="str">
            <v>试剂,质控品</v>
          </cell>
        </row>
        <row r="1588">
          <cell r="F1588" t="str">
            <v>项</v>
          </cell>
          <cell r="G1588" t="str">
            <v>每个病原体为一个计价单位;根据疫情需要,按照卫健部门技术要求和标准实施混合检测时,包括个人混采检测和政府组织的大规模人群筛查,每样本按不高于10元收费(不区分医疗机构等级).</v>
          </cell>
          <cell r="H1588">
            <v>40</v>
          </cell>
          <cell r="I1588">
            <v>40</v>
          </cell>
          <cell r="J1588">
            <v>40</v>
          </cell>
        </row>
        <row r="1589">
          <cell r="A1589" t="str">
            <v>CLAE8000</v>
          </cell>
          <cell r="B1589" t="str">
            <v>病原体核糖核酸扩增定性检测</v>
          </cell>
          <cell r="C1589"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589" t="str">
            <v>试剂,质控品</v>
          </cell>
        </row>
        <row r="1589">
          <cell r="F1589" t="str">
            <v>项</v>
          </cell>
          <cell r="G1589" t="str">
            <v>每个病原体为一个计价单位;根据疫情需要,按照卫健部门技术要求和标准实施混合检测时,5个样本混合检测,每样本按不高于40元收费;10个样本混合检测,每样本按不高于30元收费。</v>
          </cell>
          <cell r="H1589">
            <v>80</v>
          </cell>
          <cell r="I1589">
            <v>65</v>
          </cell>
          <cell r="J1589">
            <v>55</v>
          </cell>
        </row>
        <row r="1590">
          <cell r="A1590" t="str">
            <v>CLAE8000</v>
          </cell>
          <cell r="B1590" t="str">
            <v>病原休核糖核酸扩增定 性检测</v>
          </cell>
          <cell r="C1590" t="str">
            <v>样本类型:各种标本。样本 采集、签收、处理(据标本  类型不同进行相应的前处  理),提取模板 RNA,与阴、 阳性对照及质控品同时扩增, 分析扩增产物,判断并审核  结果,录入实验室信息系统 或人工登记,发送报告;按 规定处理废弃物;接受临床  相关咨询。</v>
          </cell>
          <cell r="D1590" t="str">
            <v>试剂,</v>
          </cell>
        </row>
        <row r="1590">
          <cell r="F1590" t="str">
            <v>项</v>
          </cell>
          <cell r="G1590" t="str">
            <v>每个病原体为一个计价  单位,除新冠病毒病原  体外,其他病原体检测  按照指导价格80/65/55  元执行。根据疫情需要, 按照卫健部门技术要求  和标准实施新冠病毒核  酸混合检测时,包括个  人混采检测和政府组织  的大规模人群筛查,每  样本按不高于8元收费  不区分医疗机构等级).</v>
          </cell>
          <cell r="H1590">
            <v>28</v>
          </cell>
          <cell r="I1590">
            <v>28</v>
          </cell>
          <cell r="J1590">
            <v>28</v>
          </cell>
        </row>
        <row r="1591">
          <cell r="A1591" t="str">
            <v>CLAE8000</v>
          </cell>
          <cell r="B1591" t="str">
            <v>病原体核糖
核酸扩增定
性检测</v>
          </cell>
          <cell r="C1591" t="str">
            <v>样本类型:各种标本。样本采 集、签收、处理(据标本类型不 同进行相应的前处理),提取模 板RNA,与阴、阳性对照及质  控品同时扩增,分析扩增产物, 判断并审核结果,录入实验室 信息系统或人工登记,发送报 告;按规定处理废弃物;接受 临床相关咨询。</v>
          </cell>
          <cell r="D1591" t="str">
            <v>试剂, 质控品</v>
          </cell>
        </row>
        <row r="1591">
          <cell r="F1591" t="str">
            <v>项</v>
          </cell>
          <cell r="G1591" t="str">
            <v>每个病原体为一个计价单  位,除新冠病毒病原体外,  其他病原体检测按照指导  价格80/65/55元执行。根 据疫情防控需要,按照卫健 部门技术要求和标准实施  新冠病毒核酸多人混合检  测时,每样本按不高于5元 收费,政府组织的大规模筛 查、常态化检测,每样本按 不高于3.5元收费(不区分
医疗机构等级).</v>
          </cell>
          <cell r="H1591">
            <v>16</v>
          </cell>
          <cell r="I1591">
            <v>17</v>
          </cell>
          <cell r="J1591">
            <v>18</v>
          </cell>
        </row>
        <row r="1592">
          <cell r="A1592" t="str">
            <v>CLAE8000</v>
          </cell>
          <cell r="B1592" t="str">
            <v>病原体核糖
核酸扩增定
性检测</v>
          </cell>
          <cell r="C1592" t="str">
            <v>样本类型:各种标本。样本采 集、签收、处理(据标本类型不 同进行相应的前处理),提取模 板RNA,与阴、阳性对照及质  控品同时扩增,分析扩增产物, 判断并审核结果,录入实验室 信息系统或人工登记,发送报 告;按规定处理废弃物;接受 临床相关咨询。</v>
          </cell>
          <cell r="D1592" t="str">
            <v>试剂, 质控品</v>
          </cell>
        </row>
        <row r="1592">
          <cell r="F1592" t="str">
            <v>项</v>
          </cell>
          <cell r="G1592" t="str">
            <v>每个病原体为一个计价单位,除新冠病毒病原体外,  其他病原体检测按照指导价格80/65/55元执行。根据疫情防控需要,按照卫健部门技术要求和标准实施新冠病毒核酸多人混合检测时,每样本按不高于4元收费,政府组织的大规模筛查、常态化检测,每样本按不高于3元收费(不区分
医疗机构等级).</v>
          </cell>
          <cell r="H1592">
            <v>15</v>
          </cell>
          <cell r="I1592">
            <v>15</v>
          </cell>
          <cell r="J1592">
            <v>15</v>
          </cell>
        </row>
        <row r="1593">
          <cell r="A1593" t="str">
            <v>CLAE8000</v>
          </cell>
          <cell r="B1593" t="str">
            <v>病原体核糖
核酸扩增定
性检测</v>
          </cell>
          <cell r="C1593" t="str">
            <v>样本类型:各种标本。样本采 集、签收、处理(据标本类型不 同进行相应的前处理),提取模 板RNA,与阴、阳性对照及质  控品同时扩增,分析扩增产物, 判断并审核结果,录入实验室 信息系统或人工登记,发送报 告;按规定处理废弃物;接受 临床相关咨询。</v>
          </cell>
          <cell r="D1593" t="str">
            <v>试剂, 质控品</v>
          </cell>
        </row>
        <row r="1593">
          <cell r="F1593" t="str">
            <v>项</v>
          </cell>
          <cell r="G1593" t="str">
            <v>每个病原体为一个计价单位,除新冠病毒病原体外,  其他病原体检测按照指导价格80/65/55元执行。根据疫情防控需要,按照卫健部门技术要求和标准实施新冠病毒核酸多人混合检测时,每样本按不高于2.5元收费不区分
医疗机构等级).</v>
          </cell>
          <cell r="H1593">
            <v>12</v>
          </cell>
          <cell r="I1593">
            <v>12</v>
          </cell>
          <cell r="J1593">
            <v>12</v>
          </cell>
        </row>
        <row r="1594">
          <cell r="A1594" t="str">
            <v>CLAF8000</v>
          </cell>
          <cell r="B1594" t="str">
            <v>病原体核糖核酸扩增定量检测</v>
          </cell>
          <cell r="C159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594" t="str">
            <v>试剂，质控品，标准品</v>
          </cell>
        </row>
        <row r="1594">
          <cell r="F1594" t="str">
            <v>项</v>
          </cell>
          <cell r="G1594" t="str">
            <v>每个病原体为一个计价单位</v>
          </cell>
          <cell r="H1594">
            <v>130</v>
          </cell>
          <cell r="I1594">
            <v>105</v>
          </cell>
          <cell r="J1594">
            <v>90</v>
          </cell>
        </row>
        <row r="1595">
          <cell r="A1595" t="str">
            <v>CLAG8000</v>
          </cell>
          <cell r="B1595" t="str">
            <v>病原体核糖核酸非扩增定性检测</v>
          </cell>
          <cell r="C1595" t="str">
            <v>样本类型：各种标本。样本采集、签收、处理(据标本不同进行相应前处理)，提取模板RNA，变性、杂交、分析，判断并审核结果，录入实验室信息系统或人工登记，发送报告；按规定处理废弃物；接受临床相关咨询。</v>
          </cell>
          <cell r="D1595" t="str">
            <v>试剂，质控品</v>
          </cell>
        </row>
        <row r="1595">
          <cell r="F1595" t="str">
            <v>项</v>
          </cell>
          <cell r="G1595" t="str">
            <v>每个病原体为一个计价单位</v>
          </cell>
          <cell r="H1595">
            <v>80</v>
          </cell>
          <cell r="I1595">
            <v>65</v>
          </cell>
          <cell r="J1595">
            <v>55</v>
          </cell>
        </row>
        <row r="1596">
          <cell r="A1596" t="str">
            <v>CLAH8000</v>
          </cell>
          <cell r="B1596" t="str">
            <v>病原体核糖核酸非扩增定量检测</v>
          </cell>
          <cell r="C1596"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596" t="str">
            <v>试剂，质控品，标准品</v>
          </cell>
        </row>
        <row r="1596">
          <cell r="F1596" t="str">
            <v>项</v>
          </cell>
          <cell r="G1596" t="str">
            <v>每个病原体为一个计价单位</v>
          </cell>
          <cell r="H1596">
            <v>130</v>
          </cell>
          <cell r="I1596">
            <v>105</v>
          </cell>
          <cell r="J1596">
            <v>90</v>
          </cell>
        </row>
        <row r="1597">
          <cell r="A1597" t="str">
            <v>CLAJ8000</v>
          </cell>
          <cell r="B1597" t="str">
            <v>乙型肝炎病毒脱氧核糖核酸扩增定性检测</v>
          </cell>
          <cell r="C159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597" t="str">
            <v>试剂，质控品</v>
          </cell>
        </row>
        <row r="1597">
          <cell r="F1597" t="str">
            <v>次</v>
          </cell>
          <cell r="G1597" t="str">
            <v>定性测定60元</v>
          </cell>
          <cell r="H1597">
            <v>50</v>
          </cell>
          <cell r="I1597">
            <v>48</v>
          </cell>
          <cell r="J1597">
            <v>42</v>
          </cell>
        </row>
        <row r="1598">
          <cell r="A1598" t="str">
            <v>CLAJ8000</v>
          </cell>
          <cell r="B1598" t="str">
            <v>乙型肝炎病毒脱氧核糖核酸扩增定性检测</v>
          </cell>
          <cell r="C159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598" t="str">
            <v>试剂，质控品</v>
          </cell>
        </row>
        <row r="1598">
          <cell r="F1598" t="str">
            <v>次</v>
          </cell>
        </row>
        <row r="1598">
          <cell r="H1598">
            <v>50</v>
          </cell>
          <cell r="I1598">
            <v>40</v>
          </cell>
          <cell r="J1598">
            <v>35</v>
          </cell>
        </row>
        <row r="1599">
          <cell r="A1599" t="str">
            <v>CLAK8000</v>
          </cell>
          <cell r="B1599" t="str">
            <v>乙型肝炎病毒脱氧核糖核酸扩增定量检测</v>
          </cell>
          <cell r="C159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599" t="str">
            <v>试剂，质控品，标准品</v>
          </cell>
        </row>
        <row r="1599">
          <cell r="F1599" t="str">
            <v>次</v>
          </cell>
        </row>
        <row r="1599">
          <cell r="H1599">
            <v>110</v>
          </cell>
          <cell r="I1599">
            <v>88</v>
          </cell>
          <cell r="J1599">
            <v>77</v>
          </cell>
        </row>
        <row r="1600">
          <cell r="A1600" t="str">
            <v>CLAL8000</v>
          </cell>
          <cell r="B1600" t="str">
            <v>乙型肝炎病毒基因分型检测</v>
          </cell>
          <cell r="C160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600" t="str">
            <v>试剂，质控品，标准品</v>
          </cell>
        </row>
        <row r="1600">
          <cell r="F1600" t="str">
            <v>次</v>
          </cell>
        </row>
        <row r="1600">
          <cell r="H1600">
            <v>300</v>
          </cell>
          <cell r="I1600">
            <v>240</v>
          </cell>
          <cell r="J1600">
            <v>210</v>
          </cell>
        </row>
        <row r="1601">
          <cell r="A1601" t="str">
            <v>CLAM8000</v>
          </cell>
          <cell r="B1601" t="str">
            <v>乙型肝炎病毒前C区变异检测</v>
          </cell>
          <cell r="C160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01" t="str">
            <v>试剂，质控品，标准品</v>
          </cell>
        </row>
        <row r="1601">
          <cell r="F1601" t="str">
            <v>次</v>
          </cell>
        </row>
        <row r="1601">
          <cell r="H1601">
            <v>300</v>
          </cell>
          <cell r="I1601">
            <v>240</v>
          </cell>
          <cell r="J1601">
            <v>210</v>
          </cell>
        </row>
        <row r="1602">
          <cell r="A1602" t="str">
            <v>CLAN8000</v>
          </cell>
          <cell r="B1602" t="str">
            <v>乙型肝炎病毒基因变异检测</v>
          </cell>
          <cell r="C160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02" t="str">
            <v>试剂，质控品，标准品</v>
          </cell>
        </row>
        <row r="1602">
          <cell r="F1602" t="str">
            <v>次</v>
          </cell>
        </row>
        <row r="1602">
          <cell r="H1602">
            <v>200</v>
          </cell>
          <cell r="I1602">
            <v>160</v>
          </cell>
          <cell r="J1602">
            <v>140</v>
          </cell>
        </row>
        <row r="1603">
          <cell r="A1603" t="str">
            <v>CLAP8000</v>
          </cell>
          <cell r="B1603" t="str">
            <v>丙型肝炎病毒核糖核酸扩增定性检测</v>
          </cell>
          <cell r="C160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603" t="str">
            <v>试剂，质控品</v>
          </cell>
        </row>
        <row r="1603">
          <cell r="F1603" t="str">
            <v>次</v>
          </cell>
        </row>
        <row r="1603">
          <cell r="H1603">
            <v>70</v>
          </cell>
          <cell r="I1603">
            <v>65</v>
          </cell>
          <cell r="J1603">
            <v>55</v>
          </cell>
        </row>
        <row r="1604">
          <cell r="A1604" t="str">
            <v>CLAP8000</v>
          </cell>
          <cell r="B1604" t="str">
            <v>丙型肝炎病毒核糖核酸扩增定性检测</v>
          </cell>
          <cell r="C160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604" t="str">
            <v>试剂，质控品</v>
          </cell>
        </row>
        <row r="1604">
          <cell r="F1604" t="str">
            <v>次</v>
          </cell>
        </row>
        <row r="1604">
          <cell r="H1604">
            <v>70</v>
          </cell>
          <cell r="I1604">
            <v>55</v>
          </cell>
          <cell r="J1604">
            <v>50</v>
          </cell>
        </row>
        <row r="1605">
          <cell r="A1605" t="str">
            <v>CLAQ8000</v>
          </cell>
          <cell r="B1605" t="str">
            <v>丙型肝炎病毒核糖核酸扩增定量检测</v>
          </cell>
          <cell r="C160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605" t="str">
            <v>试剂，质控品，标准品</v>
          </cell>
        </row>
        <row r="1605">
          <cell r="F1605" t="str">
            <v>次</v>
          </cell>
        </row>
        <row r="1605">
          <cell r="H1605">
            <v>130</v>
          </cell>
          <cell r="I1605">
            <v>105</v>
          </cell>
          <cell r="J1605">
            <v>90</v>
          </cell>
        </row>
        <row r="1606">
          <cell r="A1606" t="str">
            <v>CLAR8000</v>
          </cell>
          <cell r="B1606" t="str">
            <v>丙型肝炎病毒基因分型检测</v>
          </cell>
          <cell r="C1606"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606" t="str">
            <v>试剂，质控品，标准品</v>
          </cell>
        </row>
        <row r="1606">
          <cell r="F1606" t="str">
            <v>次</v>
          </cell>
        </row>
        <row r="1606">
          <cell r="H1606">
            <v>100</v>
          </cell>
          <cell r="I1606">
            <v>80</v>
          </cell>
          <cell r="J1606">
            <v>70</v>
          </cell>
        </row>
        <row r="1607">
          <cell r="A1607" t="str">
            <v>CLAS8000</v>
          </cell>
          <cell r="B1607" t="str">
            <v>丁型肝炎病毒核糖核酸扩增定性检测</v>
          </cell>
          <cell r="C160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607" t="str">
            <v>试剂，质控品</v>
          </cell>
        </row>
        <row r="1607">
          <cell r="F1607" t="str">
            <v>次</v>
          </cell>
        </row>
        <row r="1607">
          <cell r="H1607">
            <v>80</v>
          </cell>
          <cell r="I1607">
            <v>65</v>
          </cell>
          <cell r="J1607">
            <v>55</v>
          </cell>
        </row>
        <row r="1608">
          <cell r="A1608" t="str">
            <v>CLAT8000</v>
          </cell>
          <cell r="B1608" t="str">
            <v>丁型肝炎病毒核糖核酸扩增定量检测</v>
          </cell>
          <cell r="C1608"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608" t="str">
            <v>试剂，质控品，标准品</v>
          </cell>
        </row>
        <row r="1608">
          <cell r="F1608" t="str">
            <v>次</v>
          </cell>
        </row>
        <row r="1608">
          <cell r="H1608">
            <v>130</v>
          </cell>
          <cell r="I1608">
            <v>105</v>
          </cell>
          <cell r="J1608">
            <v>90</v>
          </cell>
        </row>
        <row r="1609">
          <cell r="A1609" t="str">
            <v>CLAU8000</v>
          </cell>
          <cell r="B1609" t="str">
            <v>戊型肝炎病毒核糖核酸扩增定性检测</v>
          </cell>
          <cell r="C1609"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609" t="str">
            <v>试剂，质控品</v>
          </cell>
        </row>
        <row r="1609">
          <cell r="F1609" t="str">
            <v>次</v>
          </cell>
        </row>
        <row r="1609">
          <cell r="H1609">
            <v>80</v>
          </cell>
          <cell r="I1609">
            <v>65</v>
          </cell>
          <cell r="J1609">
            <v>55</v>
          </cell>
        </row>
        <row r="1610">
          <cell r="A1610" t="str">
            <v>CLAV8000</v>
          </cell>
          <cell r="B1610" t="str">
            <v>戊型肝炎病毒核糖核酸扩增定量检测</v>
          </cell>
          <cell r="C1610"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610" t="str">
            <v>试剂，质控品，标准品</v>
          </cell>
        </row>
        <row r="1610">
          <cell r="F1610" t="str">
            <v>次</v>
          </cell>
        </row>
        <row r="1610">
          <cell r="H1610">
            <v>130</v>
          </cell>
          <cell r="I1610">
            <v>105</v>
          </cell>
          <cell r="J1610">
            <v>90</v>
          </cell>
        </row>
        <row r="1611">
          <cell r="A1611" t="str">
            <v>CLAW8000</v>
          </cell>
          <cell r="B1611" t="str">
            <v>庚型肝炎病毒核糖核酸扩增检测</v>
          </cell>
          <cell r="C161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611" t="str">
            <v>试剂，质控品</v>
          </cell>
        </row>
        <row r="1611">
          <cell r="F1611" t="str">
            <v>次</v>
          </cell>
        </row>
        <row r="1611">
          <cell r="H1611">
            <v>80</v>
          </cell>
          <cell r="I1611">
            <v>65</v>
          </cell>
          <cell r="J1611">
            <v>55</v>
          </cell>
        </row>
        <row r="1612">
          <cell r="A1612" t="str">
            <v>CLAX8000</v>
          </cell>
          <cell r="B1612" t="str">
            <v>人类免疫缺陷病毒-核糖核酸扩增定性检测</v>
          </cell>
          <cell r="C1612"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612" t="str">
            <v>试剂，质控品</v>
          </cell>
        </row>
        <row r="1612">
          <cell r="F1612" t="str">
            <v>次</v>
          </cell>
        </row>
        <row r="1612">
          <cell r="H1612">
            <v>80</v>
          </cell>
          <cell r="I1612">
            <v>65</v>
          </cell>
          <cell r="J1612">
            <v>55</v>
          </cell>
        </row>
        <row r="1613">
          <cell r="A1613" t="str">
            <v>CLAY8000</v>
          </cell>
          <cell r="B1613" t="str">
            <v>人类免疫缺陷病毒-核糖核酸扩增定量检测</v>
          </cell>
          <cell r="C1613"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613" t="str">
            <v>试剂，质控品，标准品</v>
          </cell>
        </row>
        <row r="1613">
          <cell r="F1613" t="str">
            <v>次</v>
          </cell>
        </row>
        <row r="1613">
          <cell r="H1613">
            <v>130</v>
          </cell>
          <cell r="I1613">
            <v>105</v>
          </cell>
          <cell r="J1613">
            <v>90</v>
          </cell>
        </row>
        <row r="1614">
          <cell r="A1614" t="str">
            <v>CLAZ8000</v>
          </cell>
          <cell r="B1614" t="str">
            <v>人类免疫缺陷病毒-核糖核酸非扩增定性检测</v>
          </cell>
          <cell r="C1614" t="str">
            <v>样本类型：各种标本。样本采集、签收、处理(据标本不同进行相应前处理)，提取模板RNA，变性、杂交、分析，判断并审核结果，录入实验室信息系统或人工登记，发送报告；按规定处理废弃物；接受临床相关咨询。</v>
          </cell>
          <cell r="D1614" t="str">
            <v>试剂，质控品</v>
          </cell>
        </row>
        <row r="1614">
          <cell r="F1614" t="str">
            <v>次</v>
          </cell>
        </row>
        <row r="1614">
          <cell r="H1614">
            <v>80</v>
          </cell>
          <cell r="I1614">
            <v>65</v>
          </cell>
          <cell r="J1614">
            <v>55</v>
          </cell>
        </row>
        <row r="1615">
          <cell r="A1615" t="str">
            <v>CLBA8000</v>
          </cell>
          <cell r="B1615" t="str">
            <v>分枝杆菌菌种鉴定</v>
          </cell>
          <cell r="C1615"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615" t="str">
            <v>试剂，质控品</v>
          </cell>
        </row>
        <row r="1615">
          <cell r="F1615" t="str">
            <v>次</v>
          </cell>
        </row>
        <row r="1615">
          <cell r="H1615">
            <v>65</v>
          </cell>
          <cell r="I1615">
            <v>52</v>
          </cell>
          <cell r="J1615">
            <v>45</v>
          </cell>
        </row>
        <row r="1616">
          <cell r="A1616" t="str">
            <v>CLBB8000</v>
          </cell>
          <cell r="B1616" t="str">
            <v>结核/非结核分枝杆菌核酸检测</v>
          </cell>
          <cell r="C1616" t="str">
            <v>样本类型：各种标本。样品制备，实时荧光PCR扩增，计算机软件自动报告检测结果，审核检验结果，发出报告，检测后标本留验及无害化处理。</v>
          </cell>
          <cell r="D1616" t="str">
            <v>试剂，质控品，标准品</v>
          </cell>
        </row>
        <row r="1616">
          <cell r="F1616" t="str">
            <v>次</v>
          </cell>
        </row>
        <row r="1616">
          <cell r="H1616">
            <v>115</v>
          </cell>
          <cell r="I1616">
            <v>90</v>
          </cell>
          <cell r="J1616">
            <v>80</v>
          </cell>
        </row>
        <row r="1617">
          <cell r="A1617" t="str">
            <v>CLBB8000</v>
          </cell>
          <cell r="B1617" t="str">
            <v>结核/非结核分枝杆菌核酸检测</v>
          </cell>
          <cell r="C1617" t="str">
            <v>样本类型：各种标本。样品制备，实时荧光PCR扩增，计算机软件自动报告检测结果，审核检验结果，发出报告，检测后标本留验及无害化处理。</v>
          </cell>
          <cell r="D1617" t="str">
            <v>试剂，质控品，标准品</v>
          </cell>
        </row>
        <row r="1617">
          <cell r="F1617" t="str">
            <v>次</v>
          </cell>
          <cell r="G1617" t="str">
            <v>结核分枝杆菌复合群核酸检测(交叉引物恒温扩增法)加收100%</v>
          </cell>
          <cell r="H1617">
            <v>115</v>
          </cell>
          <cell r="I1617">
            <v>90</v>
          </cell>
          <cell r="J1617">
            <v>80</v>
          </cell>
        </row>
        <row r="1618">
          <cell r="A1618" t="str">
            <v>CLBC8000</v>
          </cell>
          <cell r="B1618" t="str">
            <v>巨细胞病毒脱氧核糖核酸扩增定性检测</v>
          </cell>
          <cell r="C161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18" t="str">
            <v>试剂，质控品</v>
          </cell>
        </row>
        <row r="1618">
          <cell r="F1618" t="str">
            <v>次</v>
          </cell>
        </row>
        <row r="1618">
          <cell r="H1618">
            <v>65</v>
          </cell>
          <cell r="I1618">
            <v>52</v>
          </cell>
          <cell r="J1618">
            <v>45</v>
          </cell>
        </row>
        <row r="1619">
          <cell r="A1619" t="str">
            <v>CLBD8000</v>
          </cell>
          <cell r="B1619" t="str">
            <v>巨细胞病毒脱氧核糖核酸扩增定量检测</v>
          </cell>
          <cell r="C161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619" t="str">
            <v>试剂，质控品，标准品</v>
          </cell>
        </row>
        <row r="1619">
          <cell r="F1619" t="str">
            <v>次</v>
          </cell>
        </row>
        <row r="1619">
          <cell r="H1619">
            <v>110</v>
          </cell>
          <cell r="I1619">
            <v>88</v>
          </cell>
          <cell r="J1619">
            <v>77</v>
          </cell>
        </row>
        <row r="1620">
          <cell r="A1620" t="str">
            <v>CLBE8000</v>
          </cell>
          <cell r="B1620" t="str">
            <v>多瘤病毒脱氧核糖核酸扩增定性测定</v>
          </cell>
          <cell r="C162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20" t="str">
            <v>试剂，质控品</v>
          </cell>
        </row>
        <row r="1620">
          <cell r="F1620" t="str">
            <v>次</v>
          </cell>
        </row>
        <row r="1620">
          <cell r="H1620">
            <v>60</v>
          </cell>
          <cell r="I1620">
            <v>48</v>
          </cell>
          <cell r="J1620">
            <v>42</v>
          </cell>
        </row>
        <row r="1621">
          <cell r="A1621" t="str">
            <v>CLBF8000</v>
          </cell>
          <cell r="B1621" t="str">
            <v>多瘤病毒脱氧核糖核酸扩增定量测定</v>
          </cell>
          <cell r="C162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621" t="str">
            <v>试剂，质控品，标准品</v>
          </cell>
        </row>
        <row r="1621">
          <cell r="F1621" t="str">
            <v>次</v>
          </cell>
        </row>
        <row r="1621">
          <cell r="H1621">
            <v>110</v>
          </cell>
          <cell r="I1621">
            <v>88</v>
          </cell>
          <cell r="J1621">
            <v>77</v>
          </cell>
        </row>
        <row r="1622">
          <cell r="A1622" t="str">
            <v>CLBG8000</v>
          </cell>
          <cell r="B1622" t="str">
            <v>EB病毒脱氧核糖核酸扩增定性检测</v>
          </cell>
          <cell r="C162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22" t="str">
            <v>试剂，质控品</v>
          </cell>
        </row>
        <row r="1622">
          <cell r="F1622" t="str">
            <v>次</v>
          </cell>
        </row>
        <row r="1622">
          <cell r="H1622">
            <v>60</v>
          </cell>
          <cell r="I1622">
            <v>48</v>
          </cell>
          <cell r="J1622">
            <v>42</v>
          </cell>
        </row>
        <row r="1623">
          <cell r="A1623" t="str">
            <v>CLBH8000</v>
          </cell>
          <cell r="B1623" t="str">
            <v>EB病毒脱氧核糖核酸扩增定量检测</v>
          </cell>
          <cell r="C162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623" t="str">
            <v>试剂，质控品，标准品</v>
          </cell>
        </row>
        <row r="1623">
          <cell r="F1623" t="str">
            <v>次</v>
          </cell>
        </row>
        <row r="1623">
          <cell r="H1623">
            <v>110</v>
          </cell>
          <cell r="I1623">
            <v>88</v>
          </cell>
          <cell r="J1623">
            <v>77</v>
          </cell>
        </row>
        <row r="1624">
          <cell r="A1624" t="str">
            <v>CLBJ8000</v>
          </cell>
          <cell r="B1624" t="str">
            <v>细小病毒脱氧核糖核酸扩增定性检测</v>
          </cell>
          <cell r="C162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24" t="str">
            <v>试剂，质控品</v>
          </cell>
        </row>
        <row r="1624">
          <cell r="F1624" t="str">
            <v>次</v>
          </cell>
        </row>
        <row r="1624">
          <cell r="H1624">
            <v>60</v>
          </cell>
          <cell r="I1624">
            <v>48</v>
          </cell>
          <cell r="J1624">
            <v>42</v>
          </cell>
        </row>
        <row r="1625">
          <cell r="A1625" t="str">
            <v>CLBK8000</v>
          </cell>
          <cell r="B1625" t="str">
            <v>细小病毒脱氧核糖核酸扩增定量检测</v>
          </cell>
          <cell r="C162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625" t="str">
            <v>试剂，质控品，校准品</v>
          </cell>
        </row>
        <row r="1625">
          <cell r="F1625" t="str">
            <v>次</v>
          </cell>
        </row>
        <row r="1625">
          <cell r="H1625">
            <v>110</v>
          </cell>
          <cell r="I1625">
            <v>88</v>
          </cell>
          <cell r="J1625">
            <v>77</v>
          </cell>
        </row>
        <row r="1626">
          <cell r="A1626" t="str">
            <v>CLBL8000</v>
          </cell>
          <cell r="B1626" t="str">
            <v>腺病毒脱氧核糖核酸扩增定性检测</v>
          </cell>
          <cell r="C162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26" t="str">
            <v>试剂，质控品</v>
          </cell>
        </row>
        <row r="1626">
          <cell r="F1626" t="str">
            <v>次</v>
          </cell>
        </row>
        <row r="1626">
          <cell r="H1626">
            <v>60</v>
          </cell>
          <cell r="I1626">
            <v>48</v>
          </cell>
          <cell r="J1626">
            <v>42</v>
          </cell>
        </row>
        <row r="1627">
          <cell r="A1627" t="str">
            <v>CLBM8000</v>
          </cell>
          <cell r="B1627" t="str">
            <v>腺病毒脱氧核糖核酸扩增定量检测</v>
          </cell>
          <cell r="C162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627" t="str">
            <v>试剂，质控品，校准品</v>
          </cell>
        </row>
        <row r="1627">
          <cell r="F1627" t="str">
            <v>次</v>
          </cell>
        </row>
        <row r="1627">
          <cell r="H1627">
            <v>110</v>
          </cell>
          <cell r="I1627">
            <v>88</v>
          </cell>
          <cell r="J1627">
            <v>77</v>
          </cell>
        </row>
        <row r="1628">
          <cell r="A1628" t="str">
            <v>CLBN8000</v>
          </cell>
          <cell r="B1628" t="str">
            <v>淋球菌脱氧核糖核酸扩增检测</v>
          </cell>
          <cell r="C162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28" t="str">
            <v>试剂，质控品</v>
          </cell>
        </row>
        <row r="1628">
          <cell r="F1628" t="str">
            <v>次</v>
          </cell>
        </row>
        <row r="1628">
          <cell r="H1628">
            <v>60</v>
          </cell>
          <cell r="I1628">
            <v>48</v>
          </cell>
          <cell r="J1628">
            <v>42</v>
          </cell>
        </row>
        <row r="1629">
          <cell r="A1629" t="str">
            <v>CLBP8000</v>
          </cell>
          <cell r="B1629" t="str">
            <v>沙眼衣原体脱氧核糖核酸扩增检测</v>
          </cell>
          <cell r="C162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29" t="str">
            <v>试剂，质控品</v>
          </cell>
        </row>
        <row r="1629">
          <cell r="F1629" t="str">
            <v>次</v>
          </cell>
        </row>
        <row r="1629">
          <cell r="H1629">
            <v>110</v>
          </cell>
          <cell r="I1629">
            <v>88</v>
          </cell>
          <cell r="J1629">
            <v>77</v>
          </cell>
        </row>
        <row r="1630">
          <cell r="A1630" t="str">
            <v>CLBQ8000</v>
          </cell>
          <cell r="B1630" t="str">
            <v>解脲脲原体脱氧核糖核酸扩增检测</v>
          </cell>
          <cell r="C16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30" t="str">
            <v>试剂，质控品</v>
          </cell>
        </row>
        <row r="1630">
          <cell r="F1630" t="str">
            <v>次</v>
          </cell>
        </row>
        <row r="1630">
          <cell r="H1630">
            <v>110</v>
          </cell>
          <cell r="I1630">
            <v>88</v>
          </cell>
          <cell r="J1630">
            <v>77</v>
          </cell>
        </row>
        <row r="1631">
          <cell r="A1631" t="str">
            <v>CLBR8000</v>
          </cell>
          <cell r="B1631" t="str">
            <v>解脲脲原体基因型别鉴定</v>
          </cell>
          <cell r="C1631"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631" t="str">
            <v>试剂，质控品</v>
          </cell>
        </row>
        <row r="1631">
          <cell r="F1631" t="str">
            <v>次</v>
          </cell>
        </row>
        <row r="1631">
          <cell r="H1631">
            <v>65</v>
          </cell>
          <cell r="I1631">
            <v>52</v>
          </cell>
          <cell r="J1631">
            <v>45</v>
          </cell>
        </row>
        <row r="1632">
          <cell r="A1632" t="str">
            <v>CLBS8000</v>
          </cell>
          <cell r="B1632" t="str">
            <v>人乳头瘤病毒脱氧核糖核酸扩增检测</v>
          </cell>
          <cell r="C163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632" t="str">
            <v>试剂，质控品</v>
          </cell>
        </row>
        <row r="1632">
          <cell r="F1632" t="str">
            <v>次</v>
          </cell>
        </row>
        <row r="1632">
          <cell r="H1632">
            <v>100</v>
          </cell>
          <cell r="I1632">
            <v>80</v>
          </cell>
          <cell r="J1632">
            <v>70</v>
          </cell>
        </row>
        <row r="1633">
          <cell r="A1633" t="str">
            <v>CLBT8000</v>
          </cell>
          <cell r="B1633" t="str">
            <v>人乳头瘤病毒脱氧核糖核酸非扩增定性检测</v>
          </cell>
          <cell r="C1633"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633" t="str">
            <v>试剂，质控品</v>
          </cell>
        </row>
        <row r="1633">
          <cell r="F1633" t="str">
            <v>次</v>
          </cell>
        </row>
        <row r="1633">
          <cell r="H1633">
            <v>350</v>
          </cell>
          <cell r="I1633">
            <v>280</v>
          </cell>
          <cell r="J1633">
            <v>245</v>
          </cell>
        </row>
        <row r="1634">
          <cell r="A1634" t="str">
            <v>CLBU8000</v>
          </cell>
          <cell r="B1634" t="str">
            <v>人乳头瘤病毒基因分型检测</v>
          </cell>
          <cell r="C1634"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634" t="str">
            <v>试剂，质控品</v>
          </cell>
        </row>
        <row r="1634">
          <cell r="F1634" t="str">
            <v>次</v>
          </cell>
        </row>
        <row r="1634">
          <cell r="H1634">
            <v>350</v>
          </cell>
          <cell r="I1634">
            <v>280</v>
          </cell>
          <cell r="J1634">
            <v>245</v>
          </cell>
        </row>
        <row r="1635">
          <cell r="A1635" t="str">
            <v>CLBV5000</v>
          </cell>
          <cell r="B1635" t="str">
            <v>流感病毒核糖核酸检测</v>
          </cell>
          <cell r="C1635"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635" t="str">
            <v>试剂，质控品，校准品</v>
          </cell>
        </row>
        <row r="1635">
          <cell r="F1635" t="str">
            <v>次</v>
          </cell>
        </row>
        <row r="1635">
          <cell r="H1635">
            <v>160</v>
          </cell>
          <cell r="I1635">
            <v>130</v>
          </cell>
          <cell r="J1635">
            <v>110</v>
          </cell>
        </row>
        <row r="1636">
          <cell r="A1636" t="str">
            <v>CLDA8000</v>
          </cell>
          <cell r="B1636" t="str">
            <v>染色体核型分析</v>
          </cell>
          <cell r="C1636" t="str">
            <v>包括外周血细胞染色体等。样本类型：各种标本。样本采集、签收、处理，经培养、收获、制片、染片等步骤，分析染色体核型，审核结果，录入实验室信息系统或人工登记，发送报告；按规定处理废弃物；接受临床相关咨询。</v>
          </cell>
          <cell r="D1636" t="str">
            <v>培养基，试剂</v>
          </cell>
        </row>
        <row r="1636">
          <cell r="F1636" t="str">
            <v>次</v>
          </cell>
        </row>
        <row r="1636">
          <cell r="H1636">
            <v>150</v>
          </cell>
          <cell r="I1636">
            <v>120</v>
          </cell>
          <cell r="J1636">
            <v>105</v>
          </cell>
        </row>
        <row r="1637">
          <cell r="A1637" t="str">
            <v>CLDA-CLDU</v>
          </cell>
          <cell r="B1637" t="str">
            <v>2.疾病相关分子生物学及细胞遗传学检验</v>
          </cell>
        </row>
        <row r="1638">
          <cell r="A1638" t="str">
            <v>CLDB8000</v>
          </cell>
          <cell r="B1638" t="str">
            <v>脆性X染色体核型分析</v>
          </cell>
          <cell r="C1638" t="str">
            <v>样本类型：各种标本。样本采集、签收、处理，经培养、收获、制片、染片等步骤，分析染色体核型，审核结果，录入实验室信息系统或人工登记，发送报告；按规定处理废弃物；接受临床相关咨询。</v>
          </cell>
          <cell r="D1638" t="str">
            <v>培养基，试剂</v>
          </cell>
        </row>
        <row r="1638">
          <cell r="F1638" t="str">
            <v>次</v>
          </cell>
        </row>
        <row r="1638">
          <cell r="H1638">
            <v>150</v>
          </cell>
          <cell r="I1638">
            <v>120</v>
          </cell>
          <cell r="J1638">
            <v>105</v>
          </cell>
        </row>
        <row r="1639">
          <cell r="A1639" t="str">
            <v>CLDC8000</v>
          </cell>
          <cell r="B1639" t="str">
            <v>高分辨染色体核型分析</v>
          </cell>
          <cell r="C1639" t="str">
            <v>样本类型：各种标本。样本采集、签收、处理，经培养、收获、制片、染片等步骤，分析染色体核型，审核结果，录入实验室信息系统或人工登记，发送报告；按规定处理废弃物；接受临床相关咨询。</v>
          </cell>
          <cell r="D1639" t="str">
            <v>培养基，试剂</v>
          </cell>
        </row>
        <row r="1639">
          <cell r="F1639" t="str">
            <v>次</v>
          </cell>
        </row>
        <row r="1639">
          <cell r="H1639">
            <v>150</v>
          </cell>
          <cell r="I1639">
            <v>120</v>
          </cell>
          <cell r="J1639">
            <v>105</v>
          </cell>
        </row>
        <row r="1640">
          <cell r="A1640" t="str">
            <v>CLDD8000</v>
          </cell>
          <cell r="B1640" t="str">
            <v>姐妹染色体互换分析</v>
          </cell>
          <cell r="C1640"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640" t="str">
            <v>培养基，试剂</v>
          </cell>
        </row>
        <row r="1640">
          <cell r="F1640" t="str">
            <v>次</v>
          </cell>
        </row>
        <row r="1640">
          <cell r="H1640">
            <v>150</v>
          </cell>
          <cell r="I1640">
            <v>120</v>
          </cell>
          <cell r="J1640">
            <v>105</v>
          </cell>
        </row>
        <row r="1641">
          <cell r="A1641" t="str">
            <v>CLDE8000</v>
          </cell>
          <cell r="B1641" t="str">
            <v>遗传性肌营养不良基因分析</v>
          </cell>
          <cell r="C164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41" t="str">
            <v>试剂，质控品</v>
          </cell>
        </row>
        <row r="1641">
          <cell r="F1641" t="str">
            <v>次</v>
          </cell>
        </row>
        <row r="1641">
          <cell r="H1641">
            <v>150</v>
          </cell>
          <cell r="I1641">
            <v>120</v>
          </cell>
          <cell r="J1641">
            <v>105</v>
          </cell>
        </row>
        <row r="1642">
          <cell r="A1642" t="str">
            <v>CLDF8000</v>
          </cell>
          <cell r="B1642" t="str">
            <v>肝豆状核变性基因分析
</v>
          </cell>
          <cell r="C164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42" t="str">
            <v>试剂，质控品</v>
          </cell>
        </row>
        <row r="1642">
          <cell r="F1642" t="str">
            <v>次</v>
          </cell>
        </row>
        <row r="1642">
          <cell r="H1642">
            <v>150</v>
          </cell>
          <cell r="I1642">
            <v>120</v>
          </cell>
          <cell r="J1642">
            <v>105</v>
          </cell>
        </row>
        <row r="1643">
          <cell r="A1643" t="str">
            <v>CLDG8000</v>
          </cell>
          <cell r="B1643" t="str">
            <v>血友病基因分析</v>
          </cell>
          <cell r="C164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43" t="str">
            <v>试剂，质控品</v>
          </cell>
        </row>
        <row r="1643">
          <cell r="F1643" t="str">
            <v>次</v>
          </cell>
        </row>
        <row r="1643">
          <cell r="H1643">
            <v>320</v>
          </cell>
          <cell r="I1643">
            <v>260</v>
          </cell>
          <cell r="J1643">
            <v>220</v>
          </cell>
        </row>
        <row r="1644">
          <cell r="A1644" t="str">
            <v>CLDH8000</v>
          </cell>
          <cell r="B1644" t="str">
            <v>脆性X综合征基因分析</v>
          </cell>
          <cell r="C1644"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44" t="str">
            <v>试剂，质控品</v>
          </cell>
        </row>
        <row r="1644">
          <cell r="F1644" t="str">
            <v>次</v>
          </cell>
        </row>
        <row r="1644">
          <cell r="H1644">
            <v>280</v>
          </cell>
          <cell r="I1644">
            <v>220</v>
          </cell>
          <cell r="J1644">
            <v>190</v>
          </cell>
        </row>
        <row r="1645">
          <cell r="A1645" t="str">
            <v>CLDJ8000</v>
          </cell>
          <cell r="B1645" t="str">
            <v>Y染色体性别基因分析</v>
          </cell>
          <cell r="C1645"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45" t="str">
            <v>试剂，质控品</v>
          </cell>
        </row>
        <row r="1645">
          <cell r="F1645" t="str">
            <v>次</v>
          </cell>
        </row>
        <row r="1645">
          <cell r="H1645">
            <v>300</v>
          </cell>
          <cell r="I1645">
            <v>240</v>
          </cell>
          <cell r="J1645">
            <v>210</v>
          </cell>
        </row>
        <row r="1646">
          <cell r="A1646" t="str">
            <v>CLDJ8000</v>
          </cell>
          <cell r="B1646" t="str">
            <v>Y染色体性别基因
分析</v>
          </cell>
          <cell r="C164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46" t="str">
            <v>试剂，
质控品，
</v>
          </cell>
        </row>
        <row r="1646">
          <cell r="F1646" t="str">
            <v>次</v>
          </cell>
        </row>
        <row r="1646">
          <cell r="H1646" t="str">
            <v>       390
</v>
          </cell>
          <cell r="I1646">
            <v>312</v>
          </cell>
          <cell r="J1646">
            <v>273</v>
          </cell>
        </row>
        <row r="1647">
          <cell r="A1647" t="str">
            <v>CLDK8000</v>
          </cell>
          <cell r="B1647" t="str">
            <v>脱氧核糖核酸倍体分析</v>
          </cell>
          <cell r="C1647"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647" t="str">
            <v>试剂，质控品</v>
          </cell>
        </row>
        <row r="1647">
          <cell r="F1647" t="str">
            <v>次</v>
          </cell>
        </row>
        <row r="1647">
          <cell r="H1647">
            <v>100</v>
          </cell>
          <cell r="I1647">
            <v>80</v>
          </cell>
          <cell r="J1647">
            <v>70</v>
          </cell>
        </row>
        <row r="1648">
          <cell r="A1648" t="str">
            <v>CLDL1000</v>
          </cell>
          <cell r="B1648" t="str">
            <v>血细胞荧光原位杂交分析</v>
          </cell>
          <cell r="C1648"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648" t="str">
            <v>培养基，试剂</v>
          </cell>
        </row>
        <row r="1648">
          <cell r="F1648" t="str">
            <v>次</v>
          </cell>
        </row>
        <row r="1648">
          <cell r="H1648">
            <v>150</v>
          </cell>
          <cell r="I1648">
            <v>120</v>
          </cell>
          <cell r="J1648">
            <v>105</v>
          </cell>
        </row>
        <row r="1649">
          <cell r="A1649" t="str">
            <v>CLDM4000</v>
          </cell>
          <cell r="B1649" t="str">
            <v>未经处理的羊水细胞荧光原位杂交分析</v>
          </cell>
          <cell r="C1649"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649" t="str">
            <v>培养基，试剂</v>
          </cell>
        </row>
        <row r="1649">
          <cell r="F1649" t="str">
            <v>次</v>
          </cell>
        </row>
        <row r="1649">
          <cell r="H1649">
            <v>340</v>
          </cell>
          <cell r="I1649">
            <v>270</v>
          </cell>
          <cell r="J1649">
            <v>230</v>
          </cell>
        </row>
        <row r="1650">
          <cell r="A1650" t="str">
            <v>CLDN8000</v>
          </cell>
          <cell r="B1650" t="str">
            <v>染色体荧光原位杂交分析</v>
          </cell>
          <cell r="C1650"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650" t="str">
            <v>培养基，试剂</v>
          </cell>
        </row>
        <row r="1650">
          <cell r="F1650" t="str">
            <v>次</v>
          </cell>
        </row>
        <row r="1650">
          <cell r="H1650">
            <v>340</v>
          </cell>
          <cell r="I1650">
            <v>270</v>
          </cell>
          <cell r="J1650">
            <v>230</v>
          </cell>
        </row>
        <row r="1651">
          <cell r="A1651" t="str">
            <v>CLDP4000</v>
          </cell>
          <cell r="B1651" t="str">
            <v>羊水细胞染色体分析</v>
          </cell>
          <cell r="C1651"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651" t="str">
            <v>培养基，试剂</v>
          </cell>
        </row>
        <row r="1651">
          <cell r="F1651" t="str">
            <v>次</v>
          </cell>
        </row>
        <row r="1651">
          <cell r="H1651">
            <v>700</v>
          </cell>
          <cell r="I1651">
            <v>560</v>
          </cell>
          <cell r="J1651">
            <v>490</v>
          </cell>
        </row>
        <row r="1652">
          <cell r="A1652" t="str">
            <v>CLDQ6000</v>
          </cell>
          <cell r="B1652" t="str">
            <v>绒毛组织染色体分析</v>
          </cell>
          <cell r="C1652"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652" t="str">
            <v>培养基，试剂</v>
          </cell>
        </row>
        <row r="1652">
          <cell r="F1652" t="str">
            <v>次</v>
          </cell>
        </row>
        <row r="1652">
          <cell r="H1652">
            <v>700</v>
          </cell>
          <cell r="I1652">
            <v>560</v>
          </cell>
          <cell r="J1652">
            <v>490</v>
          </cell>
        </row>
        <row r="1653">
          <cell r="A1653" t="str">
            <v>CLDR8000</v>
          </cell>
          <cell r="B1653" t="str">
            <v>染色体分析</v>
          </cell>
          <cell r="C1653" t="str">
            <v>样本类型：各种标本。样本采集、签收、处理，经培养、收获、制片、染片等步骤，分析染色体核型；审核结果，录入实验室信息系统或人工登记，发送报告；按规定处理废弃物；接受临床相关咨询。</v>
          </cell>
          <cell r="D1653" t="str">
            <v>培养基，试剂</v>
          </cell>
        </row>
        <row r="1653">
          <cell r="F1653" t="str">
            <v>次</v>
          </cell>
        </row>
        <row r="1653">
          <cell r="H1653">
            <v>300</v>
          </cell>
          <cell r="I1653">
            <v>240</v>
          </cell>
          <cell r="J1653">
            <v>210</v>
          </cell>
        </row>
        <row r="1654">
          <cell r="A1654" t="str">
            <v>CLDS8000</v>
          </cell>
          <cell r="B1654" t="str">
            <v>白血病融合基因检测</v>
          </cell>
          <cell r="C1654"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54" t="str">
            <v>试剂，质控品</v>
          </cell>
        </row>
        <row r="1654">
          <cell r="F1654" t="str">
            <v>次</v>
          </cell>
        </row>
        <row r="1654">
          <cell r="H1654">
            <v>320</v>
          </cell>
          <cell r="I1654">
            <v>260</v>
          </cell>
          <cell r="J1654">
            <v>220</v>
          </cell>
        </row>
        <row r="1655">
          <cell r="A1655" t="str">
            <v>CLDT8000</v>
          </cell>
          <cell r="B1655" t="str">
            <v>单基因遗传病基因突变检查</v>
          </cell>
          <cell r="C1655"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55" t="str">
            <v>试剂，质控品</v>
          </cell>
        </row>
        <row r="1655">
          <cell r="F1655" t="str">
            <v>项</v>
          </cell>
          <cell r="G1655" t="str">
            <v>每个位点为一个计价单位</v>
          </cell>
          <cell r="H1655">
            <v>320</v>
          </cell>
          <cell r="I1655">
            <v>260</v>
          </cell>
          <cell r="J1655">
            <v>220</v>
          </cell>
        </row>
        <row r="1656">
          <cell r="A1656" t="str">
            <v>CLDU8000</v>
          </cell>
          <cell r="B1656" t="str">
            <v>遗传性耳聋基因检测</v>
          </cell>
          <cell r="C1656"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56" t="str">
            <v>试剂，质控品，标准品</v>
          </cell>
        </row>
        <row r="1656">
          <cell r="F1656" t="str">
            <v>每个位点</v>
          </cell>
        </row>
        <row r="1656">
          <cell r="H1656">
            <v>220</v>
          </cell>
          <cell r="I1656">
            <v>180</v>
          </cell>
          <cell r="J1656">
            <v>160</v>
          </cell>
        </row>
        <row r="1657">
          <cell r="A1657" t="str">
            <v>CLFA8000</v>
          </cell>
          <cell r="B1657" t="str">
            <v>乙型肝炎耐药基因检测</v>
          </cell>
          <cell r="C165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657" t="str">
            <v>试剂，质控品</v>
          </cell>
        </row>
        <row r="1657">
          <cell r="F1657" t="str">
            <v>次</v>
          </cell>
        </row>
        <row r="1657">
          <cell r="H1657">
            <v>350</v>
          </cell>
          <cell r="I1657">
            <v>280</v>
          </cell>
          <cell r="J1657">
            <v>245</v>
          </cell>
        </row>
        <row r="1658">
          <cell r="A1658" t="str">
            <v>CLFA-CLFK</v>
          </cell>
          <cell r="B1658" t="str">
            <v>3.用药指导的分子生物学检验</v>
          </cell>
        </row>
        <row r="1659">
          <cell r="A1659" t="str">
            <v>CLFB8000</v>
          </cell>
          <cell r="B1659" t="str">
            <v>结核分枝杆菌耐药基因检测</v>
          </cell>
          <cell r="C1659"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659" t="str">
            <v>试剂，质控品</v>
          </cell>
        </row>
        <row r="1659">
          <cell r="F1659" t="str">
            <v>次</v>
          </cell>
        </row>
        <row r="1659">
          <cell r="H1659">
            <v>350</v>
          </cell>
          <cell r="I1659">
            <v>280</v>
          </cell>
          <cell r="J1659">
            <v>245</v>
          </cell>
        </row>
        <row r="1660">
          <cell r="A1660" t="str">
            <v>CLFC8000</v>
          </cell>
          <cell r="B1660" t="str">
            <v>万古霉素耐药基因试验</v>
          </cell>
          <cell r="C166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660" t="str">
            <v>试剂，质控品</v>
          </cell>
        </row>
        <row r="1660">
          <cell r="F1660" t="str">
            <v>次</v>
          </cell>
        </row>
        <row r="1660">
          <cell r="H1660">
            <v>350</v>
          </cell>
          <cell r="I1660">
            <v>280</v>
          </cell>
          <cell r="J1660">
            <v>245</v>
          </cell>
        </row>
        <row r="1661">
          <cell r="A1661" t="str">
            <v>CLFD8000</v>
          </cell>
          <cell r="B1661" t="str">
            <v>耐甲氧西林葡萄球耐药基因检测</v>
          </cell>
          <cell r="C1661"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661" t="str">
            <v>试剂，质控品</v>
          </cell>
        </row>
        <row r="1661">
          <cell r="F1661" t="str">
            <v>次</v>
          </cell>
        </row>
        <row r="1661">
          <cell r="H1661">
            <v>350</v>
          </cell>
          <cell r="I1661">
            <v>280</v>
          </cell>
          <cell r="J1661">
            <v>245</v>
          </cell>
        </row>
        <row r="1662">
          <cell r="A1662" t="str">
            <v>CLFE8000</v>
          </cell>
          <cell r="B1662" t="str">
            <v>化学药物用药指导的基因检测</v>
          </cell>
          <cell r="C1662"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62" t="str">
            <v>试剂，质控品</v>
          </cell>
        </row>
        <row r="1662">
          <cell r="F1662" t="str">
            <v>项</v>
          </cell>
          <cell r="G1662" t="str">
            <v>每个位点为一个计价单位</v>
          </cell>
          <cell r="H1662">
            <v>350</v>
          </cell>
          <cell r="I1662">
            <v>280</v>
          </cell>
          <cell r="J1662">
            <v>245</v>
          </cell>
        </row>
        <row r="1663">
          <cell r="A1663" t="str">
            <v>CLFF8000</v>
          </cell>
          <cell r="B1663" t="str">
            <v>病原体用药指导的基因检测</v>
          </cell>
          <cell r="C166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663" t="str">
            <v>试剂，质控品</v>
          </cell>
        </row>
        <row r="1663">
          <cell r="F1663" t="str">
            <v>项</v>
          </cell>
          <cell r="G1663" t="str">
            <v>每个位点为一个计价单位</v>
          </cell>
          <cell r="H1663">
            <v>350</v>
          </cell>
          <cell r="I1663">
            <v>280</v>
          </cell>
          <cell r="J1663">
            <v>245</v>
          </cell>
        </row>
        <row r="1664">
          <cell r="A1664" t="str">
            <v>CLFG6000</v>
          </cell>
          <cell r="B1664" t="str">
            <v>基因表达水平对肿瘤预后的判断</v>
          </cell>
          <cell r="C1664"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664" t="str">
            <v>试剂，质控品</v>
          </cell>
        </row>
        <row r="1664">
          <cell r="F1664" t="str">
            <v>次</v>
          </cell>
          <cell r="G1664" t="str">
            <v>芯片上作为判读标准的全部基因作为一个计价单位</v>
          </cell>
          <cell r="H1664">
            <v>320</v>
          </cell>
          <cell r="I1664">
            <v>260</v>
          </cell>
          <cell r="J1664">
            <v>220</v>
          </cell>
        </row>
        <row r="1665">
          <cell r="A1665" t="str">
            <v>CLFH6000</v>
          </cell>
          <cell r="B1665" t="str">
            <v>基因表达水平对肿瘤药物敏感性的判断</v>
          </cell>
          <cell r="C1665"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665" t="str">
            <v>试剂，质控品</v>
          </cell>
        </row>
        <row r="1665">
          <cell r="F1665" t="str">
            <v>次</v>
          </cell>
          <cell r="G1665" t="str">
            <v>芯片上作为判读标准的全部基因作为一个计价单位</v>
          </cell>
          <cell r="H1665">
            <v>320</v>
          </cell>
          <cell r="I1665">
            <v>260</v>
          </cell>
          <cell r="J1665">
            <v>220</v>
          </cell>
        </row>
        <row r="1666">
          <cell r="A1666" t="str">
            <v>CLFJ8000</v>
          </cell>
          <cell r="B1666" t="str">
            <v>肿瘤细胞化疗药物敏感试验</v>
          </cell>
          <cell r="C1666" t="str">
            <v>样本类型：血液、骨髓。分离淋巴细胞，制备肿瘤细胞悬液，调整细胞浓度，接种96孔板，分别加抗癌药物，设空白对照组，孵育，培养，离心，去掉上清液，加试剂震荡，用酶标仪测吸光度。</v>
          </cell>
          <cell r="D1666" t="str">
            <v>分离液，试剂</v>
          </cell>
        </row>
        <row r="1666">
          <cell r="F1666" t="str">
            <v>次</v>
          </cell>
        </row>
        <row r="1666">
          <cell r="H1666">
            <v>60</v>
          </cell>
          <cell r="I1666">
            <v>48</v>
          </cell>
          <cell r="J1666">
            <v>42</v>
          </cell>
        </row>
        <row r="1667">
          <cell r="A1667" t="str">
            <v>CLFK9000</v>
          </cell>
          <cell r="B1667" t="str">
            <v>联合药物敏感试验</v>
          </cell>
          <cell r="C1667" t="str">
            <v>样本类型：分离株。制配菌悬液，加入包括不同浓度药物的微量反应板，孵育，人工判读生长结果并分析报告。不含培养、鉴定。</v>
          </cell>
          <cell r="D1667" t="str">
            <v>增菌瓶，培养皿，药敏片</v>
          </cell>
        </row>
        <row r="1667">
          <cell r="F1667" t="str">
            <v>项</v>
          </cell>
        </row>
        <row r="1667">
          <cell r="H1667">
            <v>30</v>
          </cell>
          <cell r="I1667">
            <v>25</v>
          </cell>
          <cell r="J1667">
            <v>20</v>
          </cell>
        </row>
        <row r="1668">
          <cell r="A1668" t="str">
            <v>CLZA</v>
          </cell>
          <cell r="B1668" t="str">
            <v>4.其它</v>
          </cell>
        </row>
        <row r="1669">
          <cell r="A1669" t="str">
            <v>CLZA8000</v>
          </cell>
          <cell r="B1669" t="str">
            <v>载脂蛋白E基因分型</v>
          </cell>
          <cell r="C166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669" t="str">
            <v>试剂，质控品，标准品</v>
          </cell>
        </row>
        <row r="1669">
          <cell r="F1669" t="str">
            <v>次</v>
          </cell>
        </row>
        <row r="1669">
          <cell r="H1669">
            <v>100</v>
          </cell>
          <cell r="I1669">
            <v>80</v>
          </cell>
          <cell r="J1669">
            <v>70</v>
          </cell>
        </row>
        <row r="1670">
          <cell r="A1670" t="str">
            <v>E</v>
          </cell>
          <cell r="B1670" t="str">
            <v>四.影像学诊断</v>
          </cell>
        </row>
        <row r="1670">
          <cell r="G1670" t="str">
            <v/>
          </cell>
        </row>
        <row r="1671">
          <cell r="A1671" t="str">
            <v>EA</v>
          </cell>
          <cell r="B1671" t="str">
            <v>(一)X线检查</v>
          </cell>
        </row>
        <row r="1671">
          <cell r="G1671" t="str">
            <v/>
          </cell>
        </row>
        <row r="1672">
          <cell r="A1672" t="str">
            <v>EA</v>
          </cell>
          <cell r="B1672" t="str">
            <v>(一)X线检查</v>
          </cell>
          <cell r="C1672" t="str">
            <v>本节项目使用计算机X线摄影(CR)检查时，在不同部位的普通X线透视、摄影的基础上加收10元；使用数字化摄影(DR)加收15元。</v>
          </cell>
        </row>
        <row r="1673">
          <cell r="A1673" t="str">
            <v>EA</v>
          </cell>
          <cell r="B1673" t="str">
            <v>(一)X线检查</v>
          </cell>
          <cell r="C1673" t="str">
            <v>本节项目使用计算机X线摄影(CR)检查时，在不同体位的普通X线透视、摄影的基础上加收10元；使用数字化摄影(DR)加收15元。</v>
          </cell>
        </row>
        <row r="1674">
          <cell r="A1674" t="str">
            <v>EAA</v>
          </cell>
          <cell r="B1674" t="str">
            <v>1.透视</v>
          </cell>
        </row>
        <row r="1674">
          <cell r="G1674" t="str">
            <v/>
          </cell>
        </row>
        <row r="1675">
          <cell r="A1675" t="str">
            <v>EAABP001</v>
          </cell>
          <cell r="B1675" t="str">
            <v>头部X线透视</v>
          </cell>
          <cell r="C1675" t="str">
            <v>操作人员核对登记病人信息，提醒或协助患者去除体表透视部位金属物品等，操作X光机多个体位透视观察目标结构，医生完成诊断报告。</v>
          </cell>
        </row>
        <row r="1675">
          <cell r="F1675" t="str">
            <v>部位</v>
          </cell>
        </row>
        <row r="1675">
          <cell r="H1675">
            <v>10</v>
          </cell>
          <cell r="I1675">
            <v>10</v>
          </cell>
          <cell r="J1675">
            <v>10</v>
          </cell>
        </row>
        <row r="1676">
          <cell r="A1676" t="str">
            <v>EAAHY001</v>
          </cell>
          <cell r="B1676" t="str">
            <v>颈部X线透视</v>
          </cell>
          <cell r="C1676" t="str">
            <v>操作人员核对登记病人信息，提醒或协助患者去除体表透视部位金属物品等，操作X光机多个体位透视观察目标结构，医生完成诊断报告。</v>
          </cell>
        </row>
        <row r="1676">
          <cell r="F1676" t="str">
            <v>部位</v>
          </cell>
        </row>
        <row r="1676">
          <cell r="H1676">
            <v>10</v>
          </cell>
          <cell r="I1676">
            <v>10</v>
          </cell>
          <cell r="J1676">
            <v>10</v>
          </cell>
        </row>
        <row r="1677">
          <cell r="A1677" t="str">
            <v>EAAJT001</v>
          </cell>
          <cell r="B1677" t="str">
            <v>胸部X线透视</v>
          </cell>
          <cell r="C1677" t="str">
            <v>操作人员核对登记病人信息，提醒或协助患者去除体表透视部位金属物品等，操作X光机多个体位透视观察目标结构，医生完成诊断报告。</v>
          </cell>
        </row>
        <row r="1677">
          <cell r="F1677" t="str">
            <v>部位</v>
          </cell>
        </row>
        <row r="1677">
          <cell r="H1677">
            <v>11</v>
          </cell>
          <cell r="I1677">
            <v>11</v>
          </cell>
          <cell r="J1677">
            <v>11</v>
          </cell>
        </row>
        <row r="1678">
          <cell r="A1678" t="str">
            <v>EAAQT001</v>
          </cell>
          <cell r="B1678" t="str">
            <v>腹部X线透视</v>
          </cell>
          <cell r="C1678" t="str">
            <v>操作人员核对登记病人信息，提醒或协助患者去除体表透视部位金属物品等，操作X光机多个体位透视观察目标结构，医生完成诊断报告。</v>
          </cell>
        </row>
        <row r="1678">
          <cell r="F1678" t="str">
            <v>部位</v>
          </cell>
        </row>
        <row r="1678">
          <cell r="H1678">
            <v>11</v>
          </cell>
          <cell r="I1678">
            <v>11</v>
          </cell>
          <cell r="J1678">
            <v>11</v>
          </cell>
        </row>
        <row r="1679">
          <cell r="A1679" t="str">
            <v>EAAQU001</v>
          </cell>
          <cell r="B1679" t="str">
            <v>盆部X线透视</v>
          </cell>
          <cell r="C1679" t="str">
            <v>操作人员核对登记病人信息，提醒或协助患者去除体表透视部位金属物品等，操作X光机多个体位透视观察目标结构，医生完成诊断报告。</v>
          </cell>
        </row>
        <row r="1679">
          <cell r="F1679" t="str">
            <v>部位</v>
          </cell>
        </row>
        <row r="1679">
          <cell r="H1679">
            <v>11</v>
          </cell>
          <cell r="I1679">
            <v>11</v>
          </cell>
          <cell r="J1679">
            <v>11</v>
          </cell>
        </row>
        <row r="1680">
          <cell r="A1680" t="str">
            <v>EAAW6001</v>
          </cell>
          <cell r="B1680" t="str">
            <v>四肢关节X线透视</v>
          </cell>
          <cell r="C1680" t="str">
            <v>操作人员核对登记病人信息，提醒或协助患者去除体表透视部位金属物品等，操作X光机多个体位透视观察目标结构，医生完成诊断报告。</v>
          </cell>
        </row>
        <row r="1680">
          <cell r="F1680" t="str">
            <v>部位</v>
          </cell>
        </row>
        <row r="1680">
          <cell r="H1680">
            <v>10</v>
          </cell>
          <cell r="I1680">
            <v>10</v>
          </cell>
          <cell r="J1680">
            <v>10</v>
          </cell>
        </row>
        <row r="1681">
          <cell r="A1681" t="str">
            <v>EAAZZ001</v>
          </cell>
          <cell r="B1681" t="str">
            <v>床旁透视</v>
          </cell>
          <cell r="C1681" t="str">
            <v>临床操作过程中床边的透视。</v>
          </cell>
        </row>
        <row r="1681">
          <cell r="F1681" t="str">
            <v>半小时</v>
          </cell>
        </row>
        <row r="1681">
          <cell r="H1681">
            <v>20</v>
          </cell>
          <cell r="I1681">
            <v>18</v>
          </cell>
          <cell r="J1681">
            <v>16</v>
          </cell>
        </row>
        <row r="1682">
          <cell r="A1682" t="str">
            <v>EAAZZ002</v>
          </cell>
          <cell r="B1682" t="str">
            <v>术中透视</v>
          </cell>
          <cell r="C1682" t="str">
            <v>指在手术室中，临床操作过程中的透视。</v>
          </cell>
        </row>
        <row r="1682">
          <cell r="F1682" t="str">
            <v>半小时</v>
          </cell>
        </row>
        <row r="1682">
          <cell r="H1682">
            <v>40</v>
          </cell>
          <cell r="I1682">
            <v>35</v>
          </cell>
          <cell r="J1682">
            <v>30</v>
          </cell>
        </row>
        <row r="1683">
          <cell r="A1683" t="str">
            <v>EAB</v>
          </cell>
          <cell r="B1683" t="str">
            <v>2.X线摄影</v>
          </cell>
        </row>
        <row r="1684">
          <cell r="A1684" t="str">
            <v>EABCC001</v>
          </cell>
          <cell r="B1684" t="str">
            <v>视神经孔X线摄影</v>
          </cell>
          <cell r="C1684" t="str">
            <v>操作人员核对登记病人信息，提醒或协助患者去除体表摄影部位金属物品等，摆位，曝光，冲洗照片(胶片)，医生完成诊断报告。</v>
          </cell>
          <cell r="D1684" t="str">
            <v>胶片</v>
          </cell>
        </row>
        <row r="1684">
          <cell r="F1684" t="str">
            <v>体位</v>
          </cell>
          <cell r="G1684" t="str">
            <v>每增加一个投照角度加收不超过50%</v>
          </cell>
          <cell r="H1684">
            <v>15</v>
          </cell>
          <cell r="I1684">
            <v>16</v>
          </cell>
          <cell r="J1684">
            <v>14</v>
          </cell>
        </row>
        <row r="1685">
          <cell r="A1685" t="str">
            <v>EABCC001</v>
          </cell>
          <cell r="B1685" t="str">
            <v>视神经孔X线摄影</v>
          </cell>
          <cell r="C1685" t="str">
            <v>操作人员核对登记病人信息，提醒或协助患者去除体表摄影部位金属物品等，摆位，曝光，冲洗照片(胶片)，医生完成诊断报告。</v>
          </cell>
          <cell r="D1685" t="str">
            <v>胶片</v>
          </cell>
        </row>
        <row r="1685">
          <cell r="F1685" t="str">
            <v>体位</v>
          </cell>
          <cell r="G1685" t="str">
            <v>每增加一个投照角度加收不超过50%</v>
          </cell>
          <cell r="H1685">
            <v>15</v>
          </cell>
          <cell r="I1685">
            <v>12</v>
          </cell>
          <cell r="J1685">
            <v>10</v>
          </cell>
        </row>
        <row r="1686">
          <cell r="A1686" t="str">
            <v>EABCN001</v>
          </cell>
          <cell r="B1686" t="str">
            <v>舌下神经孔X线摄影</v>
          </cell>
          <cell r="C1686" t="str">
            <v>操作人员核对登记病人信息，提醒或协助患者去除体表摄影部位金属物品等，摆位，曝光，冲洗照片(胶片)，医生完成诊断报告。</v>
          </cell>
          <cell r="D1686" t="str">
            <v>胶片</v>
          </cell>
        </row>
        <row r="1686">
          <cell r="F1686" t="str">
            <v>体位</v>
          </cell>
          <cell r="G1686" t="str">
            <v>每增加一个投照角度加收不超过50%</v>
          </cell>
          <cell r="H1686">
            <v>15</v>
          </cell>
          <cell r="I1686">
            <v>16</v>
          </cell>
          <cell r="J1686">
            <v>14</v>
          </cell>
        </row>
        <row r="1687">
          <cell r="A1687" t="str">
            <v>EABCN001</v>
          </cell>
          <cell r="B1687" t="str">
            <v>舌下神经孔X线摄影</v>
          </cell>
          <cell r="C1687" t="str">
            <v>操作人员核对登记病人信息，提醒或协助患者去除体表摄影部位金属物品等，摆位，曝光，冲洗照片(胶片)，医生完成诊断报告。</v>
          </cell>
          <cell r="D1687" t="str">
            <v>胶片</v>
          </cell>
        </row>
        <row r="1687">
          <cell r="F1687" t="str">
            <v>体位</v>
          </cell>
          <cell r="G1687" t="str">
            <v>每增加一个投照角度加收不超过50%</v>
          </cell>
          <cell r="H1687">
            <v>15</v>
          </cell>
          <cell r="I1687">
            <v>12</v>
          </cell>
          <cell r="J1687">
            <v>10</v>
          </cell>
        </row>
        <row r="1688">
          <cell r="A1688" t="str">
            <v>EABEB001</v>
          </cell>
          <cell r="B1688" t="str">
            <v>眼眶X线摄影</v>
          </cell>
          <cell r="C1688" t="str">
            <v>操作人员核对登记病人信息，提醒或协助患者去除体表摄影部位金属物品等，根据需要完成眼眶正位、眼眶侧位、薄骨正侧位、眼球异物定位等投照体位摆位，曝光，冲洗照片(胶片)，医生完成诊断报告。                   </v>
          </cell>
          <cell r="D1688" t="str">
            <v>胶片</v>
          </cell>
        </row>
        <row r="1688">
          <cell r="F1688" t="str">
            <v>体位</v>
          </cell>
          <cell r="G1688" t="str">
            <v>每增加一个投照角度加收不超过50%</v>
          </cell>
          <cell r="H1688">
            <v>25</v>
          </cell>
          <cell r="I1688">
            <v>20</v>
          </cell>
          <cell r="J1688">
            <v>18</v>
          </cell>
        </row>
        <row r="1689">
          <cell r="A1689" t="str">
            <v>EABFJ001</v>
          </cell>
          <cell r="B1689" t="str">
            <v>乳突X线摄影</v>
          </cell>
          <cell r="C1689" t="str">
            <v>操作人员核对登记病人信息，提醒或协助患者去除体表摄影部位金属物品等，根据需要完成许氏位、梅氏位的投照体位摆位，曝光，冲洗照片(胶片)，医生完成诊断报告。</v>
          </cell>
          <cell r="D1689" t="str">
            <v>胶片</v>
          </cell>
        </row>
        <row r="1689">
          <cell r="F1689" t="str">
            <v>体位</v>
          </cell>
          <cell r="G1689" t="str">
            <v>每增加一个投照角度加收不超过50%</v>
          </cell>
          <cell r="H1689">
            <v>15</v>
          </cell>
          <cell r="I1689">
            <v>16</v>
          </cell>
          <cell r="J1689">
            <v>14</v>
          </cell>
        </row>
        <row r="1690">
          <cell r="A1690" t="str">
            <v>EABFJ001</v>
          </cell>
          <cell r="B1690" t="str">
            <v>乳突X线摄影</v>
          </cell>
          <cell r="C1690" t="str">
            <v>操作人员核对登记病人信息，提醒或协助患者去除体表摄影部位金属物品等，根据需要完成许氏位、梅氏位的投照体位摆位，曝光，冲洗照片(胶片)，医生完成诊断报告。</v>
          </cell>
          <cell r="D1690" t="str">
            <v>胶片</v>
          </cell>
        </row>
        <row r="1690">
          <cell r="F1690" t="str">
            <v>体位</v>
          </cell>
          <cell r="G1690" t="str">
            <v>每增加一个投照角度加收不超过50%</v>
          </cell>
          <cell r="H1690">
            <v>15</v>
          </cell>
          <cell r="I1690">
            <v>12</v>
          </cell>
          <cell r="J1690">
            <v>10</v>
          </cell>
        </row>
        <row r="1691">
          <cell r="A1691" t="str">
            <v>EABFK001</v>
          </cell>
          <cell r="B1691" t="str">
            <v>内听道X线摄影</v>
          </cell>
          <cell r="C1691" t="str">
            <v>指耳蜗位X线摄影。操作人员核对登记病人信息，提醒或协助患者去除体表摄影部位金属物品等，摆位，曝光，冲洗照片(胶片)，医生完成诊断报告。</v>
          </cell>
          <cell r="D1691" t="str">
            <v>胶片</v>
          </cell>
        </row>
        <row r="1691">
          <cell r="F1691" t="str">
            <v>体位</v>
          </cell>
          <cell r="G1691" t="str">
            <v>每增加一个投照角度加收不超过50%</v>
          </cell>
          <cell r="H1691">
            <v>20</v>
          </cell>
          <cell r="I1691">
            <v>16</v>
          </cell>
          <cell r="J1691">
            <v>14</v>
          </cell>
        </row>
        <row r="1692">
          <cell r="A1692" t="str">
            <v>EABGB001</v>
          </cell>
          <cell r="B1692" t="str">
            <v>鼻骨侧位X线摄影</v>
          </cell>
          <cell r="C1692" t="str">
            <v>操作人员核对登记病人信息，提醒或协助患者去除体表摄影部位金属物品等，摆位，曝光，冲洗照片(胶片)，医生完成诊断报告。</v>
          </cell>
          <cell r="D1692" t="str">
            <v>胶片</v>
          </cell>
        </row>
        <row r="1692">
          <cell r="F1692" t="str">
            <v>体位</v>
          </cell>
        </row>
        <row r="1692">
          <cell r="H1692">
            <v>20</v>
          </cell>
          <cell r="I1692">
            <v>16</v>
          </cell>
          <cell r="J1692">
            <v>14</v>
          </cell>
        </row>
        <row r="1693">
          <cell r="A1693" t="str">
            <v>EABGF001</v>
          </cell>
          <cell r="B1693" t="str">
            <v>副鼻窦X线摄影</v>
          </cell>
          <cell r="C1693" t="str">
            <v>操作人员核对登记病人信息，提醒或协助患者去除体表摄影部位金属物品等，根据需要完成副鼻窦柯氏位、副鼻窦侧位、副鼻窦瓦氏位的投照体位摆位，曝光，冲洗照片(胶片)，医生完成诊断报告。</v>
          </cell>
          <cell r="D1693" t="str">
            <v>胶片</v>
          </cell>
        </row>
        <row r="1693">
          <cell r="F1693" t="str">
            <v>体位</v>
          </cell>
          <cell r="G1693" t="str">
            <v>每增加一个体位加收不超过50%</v>
          </cell>
          <cell r="H1693">
            <v>25</v>
          </cell>
          <cell r="I1693">
            <v>20</v>
          </cell>
          <cell r="J1693">
            <v>18</v>
          </cell>
        </row>
        <row r="1694">
          <cell r="A1694" t="str">
            <v>EABGJ001</v>
          </cell>
          <cell r="B1694" t="str">
            <v>鼻咽侧位X线摄影</v>
          </cell>
          <cell r="C1694" t="str">
            <v>操作人员核对登记病人信息，提醒或协助患者去除体表摄影部位金属物品等，摆位，曝光，冲洗照片(胶片)，医生完成诊断报告。</v>
          </cell>
          <cell r="D1694" t="str">
            <v>胶片</v>
          </cell>
        </row>
        <row r="1694">
          <cell r="F1694" t="str">
            <v>体位</v>
          </cell>
        </row>
        <row r="1694">
          <cell r="H1694">
            <v>20</v>
          </cell>
          <cell r="I1694">
            <v>16</v>
          </cell>
          <cell r="J1694">
            <v>14</v>
          </cell>
        </row>
        <row r="1695">
          <cell r="A1695" t="str">
            <v>EABHD001</v>
          </cell>
          <cell r="B1695" t="str">
            <v>颧弓X线摄影</v>
          </cell>
          <cell r="C1695" t="str">
            <v>操作人员核对登记病人信息，提醒或协助患者去除体表摄影部位金属物品等，摆位，曝光，冲洗照片(胶片)，医生完成诊断报告。</v>
          </cell>
          <cell r="D1695" t="str">
            <v>胶片</v>
          </cell>
        </row>
        <row r="1695">
          <cell r="F1695" t="str">
            <v>体位</v>
          </cell>
        </row>
        <row r="1695">
          <cell r="H1695">
            <v>20</v>
          </cell>
          <cell r="I1695">
            <v>16</v>
          </cell>
          <cell r="J1695">
            <v>14</v>
          </cell>
        </row>
        <row r="1696">
          <cell r="A1696" t="str">
            <v>EABHG001</v>
          </cell>
          <cell r="B1696" t="str">
            <v>下颌骨X线摄影</v>
          </cell>
          <cell r="C1696" t="str">
            <v>操作人员核对登记病人信息，提醒或协助患者去除体表摄影部位金属物品等，根据需要完成下颌骨正位、下颌骨侧位的投照体位摆位，曝光，冲洗照片(胶片)，医生完成诊断报告。</v>
          </cell>
          <cell r="D1696" t="str">
            <v>胶片</v>
          </cell>
        </row>
        <row r="1696">
          <cell r="F1696" t="str">
            <v>体位</v>
          </cell>
          <cell r="G1696" t="str">
            <v>每增加一个体位加收不超过50%</v>
          </cell>
          <cell r="H1696">
            <v>20</v>
          </cell>
          <cell r="I1696">
            <v>16</v>
          </cell>
          <cell r="J1696">
            <v>14</v>
          </cell>
        </row>
        <row r="1697">
          <cell r="A1697" t="str">
            <v>EABHJ001</v>
          </cell>
          <cell r="B1697" t="str">
            <v>颞颌关节X线摄影</v>
          </cell>
          <cell r="C1697" t="str">
            <v>操作人员核对登记病人信息，提醒或协助患者去除体表摄影部位金属物品等，根据需要完成颞颌关节开口位、颞颌关节闭口位的投照体位摆位，曝光，冲洗照片(胶片)，医生完成诊断报告。</v>
          </cell>
          <cell r="D1697" t="str">
            <v>胶片</v>
          </cell>
        </row>
        <row r="1697">
          <cell r="F1697" t="str">
            <v>体位</v>
          </cell>
          <cell r="G1697" t="str">
            <v>每增加一个体位加收不超过50%</v>
          </cell>
          <cell r="H1697">
            <v>20</v>
          </cell>
          <cell r="I1697">
            <v>16</v>
          </cell>
          <cell r="J1697">
            <v>14</v>
          </cell>
        </row>
        <row r="1698">
          <cell r="A1698" t="str">
            <v>EABHM001</v>
          </cell>
          <cell r="B1698" t="str">
            <v>口腔曲面体层摄影</v>
          </cell>
          <cell r="C1698" t="str">
            <v>指颌全景摄影。操作人员核对登记病人信息，提醒或协助患者去除体表摄影部位金属物品等，摆位，曝光，冲洗胶片，医生完成诊断报告。</v>
          </cell>
          <cell r="D1698" t="str">
            <v>胶片</v>
          </cell>
        </row>
        <row r="1698">
          <cell r="F1698" t="str">
            <v>次</v>
          </cell>
        </row>
        <row r="1698">
          <cell r="H1698">
            <v>55</v>
          </cell>
          <cell r="I1698">
            <v>48</v>
          </cell>
          <cell r="J1698">
            <v>40</v>
          </cell>
        </row>
        <row r="1699">
          <cell r="A1699" t="str">
            <v>EABHS001</v>
          </cell>
          <cell r="B1699" t="str">
            <v>牙片X线一次成像(RVG)</v>
          </cell>
          <cell r="C1699" t="str">
            <v>操作人员核对登记病人信息，提醒或协助患者去除体表摄影部位金属物品等，摆位，曝光，使用明室冲洗牙片及冲洗液一次成像，医生完成诊断报告。</v>
          </cell>
          <cell r="D1699" t="str">
            <v>胶片</v>
          </cell>
        </row>
        <row r="1699">
          <cell r="F1699" t="str">
            <v>部位</v>
          </cell>
        </row>
        <row r="1699">
          <cell r="H1699">
            <v>12</v>
          </cell>
          <cell r="I1699">
            <v>12</v>
          </cell>
          <cell r="J1699">
            <v>12</v>
          </cell>
        </row>
        <row r="1700">
          <cell r="A1700" t="str">
            <v>EABHS002</v>
          </cell>
          <cell r="B1700" t="str">
            <v>牙片X线摄影</v>
          </cell>
          <cell r="C1700" t="str">
            <v>操作人员核对登记病人信息，提醒或协助患者去除体表摄影部位金属物品等，摆位，曝光，冲洗胶片，医生完成诊断报告。</v>
          </cell>
          <cell r="D1700" t="str">
            <v>胶片</v>
          </cell>
        </row>
        <row r="1700">
          <cell r="F1700" t="str">
            <v>部位</v>
          </cell>
        </row>
        <row r="1700">
          <cell r="H1700">
            <v>12</v>
          </cell>
          <cell r="I1700">
            <v>12</v>
          </cell>
          <cell r="J1700">
            <v>12</v>
          </cell>
        </row>
        <row r="1701">
          <cell r="A1701" t="str">
            <v>EABHS003</v>
          </cell>
          <cell r="B1701" t="str">
            <v>咬合片X线摄影</v>
          </cell>
          <cell r="C1701" t="str">
            <v>操作人员核对登记病人信息，提醒或协助患者去除体表摄影部位金属物品等，摆位，曝光，冲洗胶片，医生完成诊断报告。</v>
          </cell>
          <cell r="D1701" t="str">
            <v>胶片</v>
          </cell>
        </row>
        <row r="1701">
          <cell r="F1701" t="str">
            <v>部位</v>
          </cell>
        </row>
        <row r="1701">
          <cell r="H1701">
            <v>12</v>
          </cell>
          <cell r="I1701">
            <v>12</v>
          </cell>
          <cell r="J1701">
            <v>12</v>
          </cell>
        </row>
        <row r="1702">
          <cell r="A1702" t="str">
            <v>EABJC001</v>
          </cell>
          <cell r="B1702" t="str">
            <v>气管相X线摄影</v>
          </cell>
          <cell r="C1702" t="str">
            <v>操作人员核对登记病人信息，提醒或协助患者去除体表摄影部位金属物品等，根据需要完成气管正位、气管侧位的投照体位摆位，曝光，冲洗照片(胶片)，医生完成诊断报告。</v>
          </cell>
          <cell r="D1702" t="str">
            <v>胶片</v>
          </cell>
        </row>
        <row r="1702">
          <cell r="F1702" t="str">
            <v>体位</v>
          </cell>
          <cell r="G1702" t="str">
            <v>每增加一个体位加收不超过50%</v>
          </cell>
          <cell r="H1702">
            <v>35</v>
          </cell>
          <cell r="I1702">
            <v>28</v>
          </cell>
          <cell r="J1702">
            <v>25</v>
          </cell>
        </row>
        <row r="1703">
          <cell r="A1703" t="str">
            <v>EABJK001</v>
          </cell>
          <cell r="B1703" t="str">
            <v>胸骨X线摄影</v>
          </cell>
          <cell r="C1703" t="str">
            <v>操作人员核对登记病人信息，提醒或协助患者去除体表摄影部位金属物品等，根据需要完成胸骨正位、胸骨侧位等投照体位摆位，曝光，冲洗照片(胶片)，医生完成诊断报告。</v>
          </cell>
          <cell r="D1703" t="str">
            <v>胶片</v>
          </cell>
        </row>
        <row r="1703">
          <cell r="F1703" t="str">
            <v>体位</v>
          </cell>
          <cell r="G1703" t="str">
            <v>每增加一个体位加收不超过50%</v>
          </cell>
          <cell r="H1703">
            <v>30</v>
          </cell>
          <cell r="I1703">
            <v>25</v>
          </cell>
          <cell r="J1703">
            <v>20</v>
          </cell>
        </row>
        <row r="1704">
          <cell r="A1704" t="str">
            <v>EABJL001</v>
          </cell>
          <cell r="B1704" t="str">
            <v>肋骨X线摄影</v>
          </cell>
          <cell r="C1704" t="str">
            <v>操作人员核对登记病人信息，提醒或协助患者去除体表摄影部位金属物品等，根据需要完成肋骨正位相、左前斜位、右前斜位等投照体位摆位，曝光，冲洗照片(胶片)，医生完成诊断报告。</v>
          </cell>
          <cell r="D1704" t="str">
            <v>胶片</v>
          </cell>
        </row>
        <row r="1704">
          <cell r="F1704" t="str">
            <v>体位</v>
          </cell>
          <cell r="G1704" t="str">
            <v>每增加一个体位加收不超过50%</v>
          </cell>
          <cell r="H1704">
            <v>30</v>
          </cell>
          <cell r="I1704">
            <v>25</v>
          </cell>
          <cell r="J1704">
            <v>20</v>
          </cell>
        </row>
        <row r="1705">
          <cell r="A1705" t="str">
            <v>EABJT001</v>
          </cell>
          <cell r="B1705" t="str">
            <v>胸部X线摄影</v>
          </cell>
          <cell r="C1705" t="str">
            <v>操作人员核对登记病人信息，提醒或协助患者去除体表摄影部位金属物品等，根据需要完成胸部正位、胸部侧位、前弓位等投照体位摆位，曝光，冲洗照片(胶片)，医生完成诊断报告。</v>
          </cell>
          <cell r="D1705" t="str">
            <v>胶片</v>
          </cell>
        </row>
        <row r="1705">
          <cell r="F1705" t="str">
            <v>体位</v>
          </cell>
          <cell r="G1705" t="str">
            <v>每增加一个体位加收不超过50%</v>
          </cell>
          <cell r="H1705">
            <v>30</v>
          </cell>
          <cell r="I1705">
            <v>25</v>
          </cell>
          <cell r="J1705">
            <v>20</v>
          </cell>
        </row>
        <row r="1706">
          <cell r="A1706" t="str">
            <v>EABKA001</v>
          </cell>
          <cell r="B1706" t="str">
            <v>心脏X线摄影</v>
          </cell>
          <cell r="C1706" t="str">
            <v>操作人员核对登记病人信息，提醒或协助患者去除体表摄影部位金属物品等，根据需要完成心脏正位、侧位、左前斜位、右前斜位、吞钡像等投照体位摆位，曝光，冲洗照片(胶片)，医生完成诊断报告。</v>
          </cell>
          <cell r="D1706" t="str">
            <v>胶片</v>
          </cell>
        </row>
        <row r="1706">
          <cell r="F1706" t="str">
            <v>体位</v>
          </cell>
          <cell r="G1706" t="str">
            <v>每增加一个体位加收不超过50%</v>
          </cell>
          <cell r="H1706">
            <v>30</v>
          </cell>
          <cell r="I1706">
            <v>25</v>
          </cell>
          <cell r="J1706">
            <v>20</v>
          </cell>
        </row>
        <row r="1707">
          <cell r="A1707" t="str">
            <v>EABQT001</v>
          </cell>
          <cell r="B1707" t="str">
            <v>腹部X线摄影</v>
          </cell>
          <cell r="C1707" t="str">
            <v>操作人员核对登记病人信息，提醒或协助患者去除体表摄影部位金属物品等，根据需要完成立位、仰卧位、俯卧位等投照体位摆位，曝光，冲洗照片(胶片)，医生完成诊断报告。</v>
          </cell>
          <cell r="D1707" t="str">
            <v>胶片</v>
          </cell>
        </row>
        <row r="1707">
          <cell r="F1707" t="str">
            <v>体位</v>
          </cell>
          <cell r="G1707" t="str">
            <v>每增加一个体位加收不超过50%</v>
          </cell>
          <cell r="H1707">
            <v>30</v>
          </cell>
          <cell r="I1707">
            <v>25</v>
          </cell>
          <cell r="J1707">
            <v>20</v>
          </cell>
        </row>
        <row r="1708">
          <cell r="A1708" t="str">
            <v>EABRA001</v>
          </cell>
          <cell r="B1708" t="str">
            <v>腹部尿路X线摄影(KUB)</v>
          </cell>
          <cell r="C1708" t="str">
            <v>对患者事先进行肠道准备，操作人员核对登记病人信息，提醒或协助患者去除体表摄影部位金属物品等，摆位，曝光，冲洗照片(胶片)，医生完成诊断报告。</v>
          </cell>
          <cell r="D1708" t="str">
            <v>胶片</v>
          </cell>
        </row>
        <row r="1708">
          <cell r="F1708" t="str">
            <v>次</v>
          </cell>
        </row>
        <row r="1708">
          <cell r="H1708">
            <v>30</v>
          </cell>
          <cell r="I1708">
            <v>25</v>
          </cell>
          <cell r="J1708">
            <v>20</v>
          </cell>
        </row>
        <row r="1709">
          <cell r="A1709" t="str">
            <v>EABV1001</v>
          </cell>
          <cell r="B1709" t="str">
            <v>尾骨X线摄影</v>
          </cell>
          <cell r="C1709" t="str">
            <v>操作人员核对登记病人信息，提醒或协助患者去除体表摄影部位金属物品等，根据需要完成尾骨正位、尾骨侧位的投照体位摆位，曝光，冲洗照片(胶片)，医生完成诊断报告。</v>
          </cell>
          <cell r="D1709" t="str">
            <v>胶片</v>
          </cell>
        </row>
        <row r="1709">
          <cell r="F1709" t="str">
            <v>体位</v>
          </cell>
          <cell r="G1709" t="str">
            <v>每增加一个体位加收不超过50%</v>
          </cell>
          <cell r="H1709">
            <v>30</v>
          </cell>
          <cell r="I1709">
            <v>25</v>
          </cell>
          <cell r="J1709">
            <v>20</v>
          </cell>
        </row>
        <row r="1710">
          <cell r="A1710" t="str">
            <v>EABVB001</v>
          </cell>
          <cell r="B1710" t="str">
            <v>头颅X线摄影</v>
          </cell>
          <cell r="C1710" t="str">
            <v>操作人员核对登记病人信息，提醒或协助患者去除体表摄影部位金属物品等，根据需要完成多个体位(头颅正位、头颅侧位、蝶鞍侧位、头颅切线位、颅底颌顶位)摆位，曝光，冲洗照片(胶片)，医生完成诊断报告。</v>
          </cell>
          <cell r="D1710" t="str">
            <v>胶片</v>
          </cell>
        </row>
        <row r="1710">
          <cell r="F1710" t="str">
            <v>体位</v>
          </cell>
          <cell r="G1710" t="str">
            <v>每增加一个体位加收不超过50%</v>
          </cell>
          <cell r="H1710">
            <v>25</v>
          </cell>
          <cell r="I1710">
            <v>20</v>
          </cell>
          <cell r="J1710">
            <v>18</v>
          </cell>
        </row>
        <row r="1711">
          <cell r="A1711" t="str">
            <v>EABVB002</v>
          </cell>
          <cell r="B1711" t="str">
            <v>茎突X线摄影</v>
          </cell>
          <cell r="C1711" t="str">
            <v>操作人员核对登记病人信息，提醒或协助患者去除体表摄影部位金属物品等，根据需要完成茎突正位、茎突侧位的投照体位摆位，曝光，冲洗照片(胶片)，医生完成诊断报告。</v>
          </cell>
          <cell r="D1711" t="str">
            <v>胶片</v>
          </cell>
        </row>
        <row r="1711">
          <cell r="F1711" t="str">
            <v>体位</v>
          </cell>
          <cell r="G1711" t="str">
            <v>每增加一个体位加收不超过50%</v>
          </cell>
          <cell r="H1711">
            <v>25</v>
          </cell>
          <cell r="I1711">
            <v>20</v>
          </cell>
          <cell r="J1711">
            <v>18</v>
          </cell>
        </row>
        <row r="1712">
          <cell r="A1712" t="str">
            <v>EABVH001</v>
          </cell>
          <cell r="B1712" t="str">
            <v>颈椎X线摄影</v>
          </cell>
          <cell r="C171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cell r="D1712" t="str">
            <v>胶片</v>
          </cell>
        </row>
        <row r="1712">
          <cell r="F1712" t="str">
            <v>体位</v>
          </cell>
          <cell r="G1712" t="str">
            <v>每增加一个体位加收不超过50%</v>
          </cell>
          <cell r="H1712">
            <v>30</v>
          </cell>
          <cell r="I1712">
            <v>25</v>
          </cell>
          <cell r="J1712">
            <v>20</v>
          </cell>
        </row>
        <row r="1713">
          <cell r="A1713" t="str">
            <v>EABVN001</v>
          </cell>
          <cell r="B1713" t="str">
            <v>胸椎X线摄影</v>
          </cell>
          <cell r="C1713" t="str">
            <v>操作人员核对登记病人信息，提醒或协助患者去除体表摄影部位金属物品等，根据需要完成胸椎正位、胸椎侧位等投照体位摆位，曝光，冲洗照片(胶片)，医生完成诊断报告。</v>
          </cell>
          <cell r="D1713" t="str">
            <v>胶片</v>
          </cell>
        </row>
        <row r="1713">
          <cell r="F1713" t="str">
            <v>体位</v>
          </cell>
          <cell r="G1713" t="str">
            <v>每增加一个体位加收不超过50%</v>
          </cell>
          <cell r="H1713">
            <v>30</v>
          </cell>
          <cell r="I1713">
            <v>25</v>
          </cell>
          <cell r="J1713">
            <v>20</v>
          </cell>
        </row>
        <row r="1714">
          <cell r="A1714" t="str">
            <v>EABVR001</v>
          </cell>
          <cell r="B1714" t="str">
            <v>胸腰段X线摄影</v>
          </cell>
          <cell r="C1714" t="str">
            <v>操作人员核对登记病人信息，提醒或协助患者去除体表摄影部位金属物品等，根据需要完成胸腰段正位、胸腰椎侧位的投照体位摆位，曝光，冲洗照片(胶片)，医生完成诊断报告。</v>
          </cell>
          <cell r="D1714" t="str">
            <v>胶片</v>
          </cell>
        </row>
        <row r="1714">
          <cell r="F1714" t="str">
            <v>体位</v>
          </cell>
          <cell r="G1714" t="str">
            <v>每增加一个体位加收不超过50%</v>
          </cell>
          <cell r="H1714">
            <v>30</v>
          </cell>
          <cell r="I1714">
            <v>25</v>
          </cell>
          <cell r="J1714">
            <v>20</v>
          </cell>
        </row>
        <row r="1715">
          <cell r="A1715" t="str">
            <v>EABVT001</v>
          </cell>
          <cell r="B1715" t="str">
            <v>腰椎X线摄影</v>
          </cell>
          <cell r="C171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cell r="D1715" t="str">
            <v>胶片</v>
          </cell>
        </row>
        <row r="1715">
          <cell r="F1715" t="str">
            <v>体位</v>
          </cell>
          <cell r="G1715" t="str">
            <v>每增加一个体位加收不超过50%</v>
          </cell>
          <cell r="H1715">
            <v>30</v>
          </cell>
          <cell r="I1715">
            <v>25</v>
          </cell>
          <cell r="J1715">
            <v>20</v>
          </cell>
        </row>
        <row r="1716">
          <cell r="A1716" t="str">
            <v>EABWC001</v>
          </cell>
          <cell r="B1716" t="str">
            <v>肩胛骨X线摄影</v>
          </cell>
          <cell r="C1716" t="str">
            <v>操作人员核对登记病人信息，提醒或协助患者去除体表摄影部位金属物品等，根据需要完成肩胛骨正位、肩胛骨侧位的投照体位摆位，曝光，冲洗照片(胶片)，医生完成诊断报告。</v>
          </cell>
          <cell r="D1716" t="str">
            <v>胶片</v>
          </cell>
        </row>
        <row r="1716">
          <cell r="F1716" t="str">
            <v>体位</v>
          </cell>
          <cell r="G1716" t="str">
            <v>每增加一个体位加收不超过50%</v>
          </cell>
          <cell r="H1716">
            <v>30</v>
          </cell>
          <cell r="I1716">
            <v>25</v>
          </cell>
          <cell r="J1716">
            <v>20</v>
          </cell>
        </row>
        <row r="1717">
          <cell r="A1717" t="str">
            <v>EABWD001</v>
          </cell>
          <cell r="B1717" t="str">
            <v>肩锁关节X线摄影</v>
          </cell>
          <cell r="C1717" t="str">
            <v>操作人员核对登记病人信息，提醒或协助患者去除体表摄影部位金属物品等，根据需要完成胸锁关节正位、锁骨正位的投照体位摆位，曝光，冲洗照片(胶片)，医生完成诊断报告。</v>
          </cell>
          <cell r="D1717" t="str">
            <v>胶片</v>
          </cell>
        </row>
        <row r="1717">
          <cell r="F1717" t="str">
            <v>体位</v>
          </cell>
          <cell r="G1717" t="str">
            <v>每增加一个体位加收不超过50%</v>
          </cell>
          <cell r="H1717">
            <v>30</v>
          </cell>
          <cell r="I1717">
            <v>25</v>
          </cell>
          <cell r="J1717">
            <v>20</v>
          </cell>
        </row>
        <row r="1718">
          <cell r="A1718" t="str">
            <v>EABWG001</v>
          </cell>
          <cell r="B1718" t="str">
            <v>肩关节X线摄影</v>
          </cell>
          <cell r="C1718" t="str">
            <v>操作人员核对登记病人信息，提醒或协助患者去除体表摄影部位金属物品等，根据需要完成左肩关节正位、右肩关节正位、左侧穿胸位、右侧穿胸位、肩关节腋位等投照体位摆位，曝光，冲洗照片(胶片)，医生完成诊断报告。</v>
          </cell>
          <cell r="D1718" t="str">
            <v>胶片</v>
          </cell>
        </row>
        <row r="1718">
          <cell r="F1718" t="str">
            <v>体位</v>
          </cell>
          <cell r="G1718" t="str">
            <v>每增加一个体位加收不超过50%</v>
          </cell>
          <cell r="H1718">
            <v>30</v>
          </cell>
          <cell r="I1718">
            <v>25</v>
          </cell>
          <cell r="J1718">
            <v>20</v>
          </cell>
        </row>
        <row r="1719">
          <cell r="A1719" t="str">
            <v>EABWH001</v>
          </cell>
          <cell r="B1719" t="str">
            <v>肱骨X线摄影</v>
          </cell>
          <cell r="C1719" t="str">
            <v>操作人员核对登记病人信息，提醒或协助患者去除体表摄影部位金属物品等，根据需要完成左肱骨正位、左肱骨侧位、右肱骨正位、右肱骨侧位等投照体位摆位，曝光，冲洗照片(胶片)，医生完成诊断报告。</v>
          </cell>
          <cell r="D1719" t="str">
            <v>胶片</v>
          </cell>
        </row>
        <row r="1719">
          <cell r="F1719" t="str">
            <v>体位</v>
          </cell>
          <cell r="G1719" t="str">
            <v>每增加一个体位加收不超过50%</v>
          </cell>
          <cell r="H1719">
            <v>30</v>
          </cell>
          <cell r="I1719">
            <v>25</v>
          </cell>
          <cell r="J1719">
            <v>20</v>
          </cell>
        </row>
        <row r="1720">
          <cell r="A1720" t="str">
            <v>EABWJ001</v>
          </cell>
          <cell r="B1720" t="str">
            <v>肘关节X线摄影</v>
          </cell>
          <cell r="C1720"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cell r="D1720" t="str">
            <v>胶片</v>
          </cell>
        </row>
        <row r="1720">
          <cell r="F1720" t="str">
            <v>体位</v>
          </cell>
          <cell r="G1720" t="str">
            <v>每增加一个体位加收不超过50%</v>
          </cell>
          <cell r="H1720">
            <v>30</v>
          </cell>
          <cell r="I1720">
            <v>25</v>
          </cell>
          <cell r="J1720">
            <v>20</v>
          </cell>
        </row>
        <row r="1721">
          <cell r="A1721" t="str">
            <v>EABWM001</v>
          </cell>
          <cell r="B1721" t="str">
            <v>尺桡骨X线摄影</v>
          </cell>
          <cell r="C1721" t="str">
            <v>操作人员核对登记病人信息，提醒或协助患者去除体表摄影部位金属物品等，根据需要完成左尺桡骨正位、左尺桡骨侧位、右尺桡骨正位、右尺桡骨侧位等投照体位摆位，曝光，冲洗照片(胶片)，医生完成诊断报告。</v>
          </cell>
          <cell r="D1721" t="str">
            <v>胶片</v>
          </cell>
        </row>
        <row r="1721">
          <cell r="F1721" t="str">
            <v>体位</v>
          </cell>
          <cell r="G1721" t="str">
            <v>每增加一个体位加收不超过50%</v>
          </cell>
          <cell r="H1721">
            <v>30</v>
          </cell>
          <cell r="I1721">
            <v>25</v>
          </cell>
          <cell r="J1721">
            <v>20</v>
          </cell>
        </row>
        <row r="1722">
          <cell r="A1722" t="str">
            <v>EABWT001</v>
          </cell>
          <cell r="B1722" t="str">
            <v>手腕关节X线摄影</v>
          </cell>
          <cell r="C1722"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cell r="D1722" t="str">
            <v>胶片</v>
          </cell>
        </row>
        <row r="1722">
          <cell r="F1722" t="str">
            <v>体位</v>
          </cell>
          <cell r="G1722" t="str">
            <v>每增加一个体位加收不超过50%</v>
          </cell>
          <cell r="H1722">
            <v>30</v>
          </cell>
          <cell r="I1722">
            <v>25</v>
          </cell>
          <cell r="J1722">
            <v>20</v>
          </cell>
        </row>
        <row r="1723">
          <cell r="A1723" t="str">
            <v>EABX6001</v>
          </cell>
          <cell r="B1723" t="str">
            <v>骨龄相X线摄影</v>
          </cell>
          <cell r="C1723"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cell r="D1723" t="str">
            <v>胶片</v>
          </cell>
        </row>
        <row r="1723">
          <cell r="F1723" t="str">
            <v>体位</v>
          </cell>
          <cell r="G1723" t="str">
            <v>每增加一个体位加收不超过50%</v>
          </cell>
          <cell r="H1723">
            <v>35</v>
          </cell>
          <cell r="I1723">
            <v>28</v>
          </cell>
          <cell r="J1723">
            <v>25</v>
          </cell>
        </row>
        <row r="1724">
          <cell r="A1724" t="str">
            <v>EABXA001</v>
          </cell>
          <cell r="B1724" t="str">
            <v>双下肢负重位X线摄影</v>
          </cell>
          <cell r="C1724" t="str">
            <v>操作人员核对登记病人信息，提醒或协助患者去除体表摄影部位金属物品等，摆位，含髋膝踝关节在内的全下肢站立负重条件下，完成正侧位曝光，冲洗照片(胶片)，医生完成诊断报告。</v>
          </cell>
          <cell r="D1724" t="str">
            <v>胶片</v>
          </cell>
        </row>
        <row r="1724">
          <cell r="F1724" t="str">
            <v>体位</v>
          </cell>
          <cell r="G1724" t="str">
            <v>每增加一个体位加收不超过50%</v>
          </cell>
          <cell r="H1724">
            <v>30</v>
          </cell>
          <cell r="I1724">
            <v>25</v>
          </cell>
          <cell r="J1724">
            <v>20</v>
          </cell>
        </row>
        <row r="1725">
          <cell r="A1725" t="str">
            <v>EABXB001</v>
          </cell>
          <cell r="B1725" t="str">
            <v>骨盆X线摄影</v>
          </cell>
          <cell r="C1725" t="str">
            <v>操作人员核对登记病人信息，提醒或协助患者去除体表摄影部位金属物品等，根据需要完成骨盆正位、侧位、骨盆入口位等投照体位摆位，曝光，冲洗照片(胶片)，医生完成诊断报告。</v>
          </cell>
          <cell r="D1725" t="str">
            <v>胶片</v>
          </cell>
        </row>
        <row r="1725">
          <cell r="F1725" t="str">
            <v>体位</v>
          </cell>
          <cell r="G1725" t="str">
            <v>每增加一个体位加收不超过50%</v>
          </cell>
          <cell r="H1725">
            <v>30</v>
          </cell>
          <cell r="I1725">
            <v>25</v>
          </cell>
          <cell r="J1725">
            <v>20</v>
          </cell>
        </row>
        <row r="1726">
          <cell r="A1726" t="str">
            <v>EABXC001</v>
          </cell>
          <cell r="B1726" t="str">
            <v>骶髂关节X线摄影</v>
          </cell>
          <cell r="C1726" t="str">
            <v>操作人员核对登记病人信息，提醒或协助患者去除体表摄影部位金属物品等，根据需要完成骶髂关节正位、骶髂关节左斜位、骶椎正侧位、骶髂关节右斜位等投照体位摆位，曝光，冲洗照片(胶片)，医生完成诊断报告。</v>
          </cell>
          <cell r="D1726" t="str">
            <v>胶片</v>
          </cell>
        </row>
        <row r="1726">
          <cell r="F1726" t="str">
            <v>体位</v>
          </cell>
          <cell r="G1726" t="str">
            <v>每增加一个体位加收不超过50%</v>
          </cell>
          <cell r="H1726">
            <v>30</v>
          </cell>
          <cell r="I1726">
            <v>25</v>
          </cell>
          <cell r="J1726">
            <v>20</v>
          </cell>
        </row>
        <row r="1727">
          <cell r="A1727" t="str">
            <v>EABXC001</v>
          </cell>
          <cell r="B1727" t="str">
            <v>骶髂关节X线摄影</v>
          </cell>
          <cell r="C1727" t="str">
            <v>操作人员核对登记病人信息，提醒或协助患者去除体表摄影部位金属物品等，根据需要完成骶髂关节正位、骶髂关节左斜位、骶椎正侧位、骶髂关节右斜位等投照体位摆位，曝光，冲洗照片(胶片)，医生完成诊断报告。</v>
          </cell>
          <cell r="D1727" t="str">
            <v>胶片</v>
          </cell>
        </row>
        <row r="1727">
          <cell r="F1727" t="str">
            <v>体位</v>
          </cell>
          <cell r="G1727" t="str">
            <v>闭孔斜位X线摄影按此收费。
每增加一个体位加收不超过50%。</v>
          </cell>
          <cell r="H1727">
            <v>30</v>
          </cell>
          <cell r="I1727">
            <v>25</v>
          </cell>
          <cell r="J1727">
            <v>20</v>
          </cell>
        </row>
        <row r="1728">
          <cell r="A1728" t="str">
            <v>EABXD001</v>
          </cell>
          <cell r="B1728" t="str">
            <v>髋关节X线摄影</v>
          </cell>
          <cell r="C1728" t="str">
            <v>操作人员核对登记病人信息，提醒或协助患者去除体表摄影部位金属物品等，根据需要完成髋关节正位、左髋侧位、右髋侧位、髋关节蛙式位等投照体位摆位，曝光，冲洗照片(胶片)，医生完成诊断报告。</v>
          </cell>
          <cell r="D1728" t="str">
            <v>胶片</v>
          </cell>
        </row>
        <row r="1728">
          <cell r="F1728" t="str">
            <v>体位</v>
          </cell>
          <cell r="G1728" t="str">
            <v>每增加一个体位加收不超过50%</v>
          </cell>
          <cell r="H1728">
            <v>30</v>
          </cell>
          <cell r="I1728">
            <v>25</v>
          </cell>
          <cell r="J1728">
            <v>20</v>
          </cell>
        </row>
        <row r="1729">
          <cell r="A1729" t="str">
            <v>EABXG001</v>
          </cell>
          <cell r="B1729" t="str">
            <v>股骨X线摄影</v>
          </cell>
          <cell r="C1729" t="str">
            <v>操作人员核对登记病人信息，提醒或协助患者去除体表摄影部位金属物品等，根据需要完成左股骨正位、左股骨侧位、右股骨正位、右股骨侧位等投照体位摆位，曝光，冲洗照片(胶片)，医生完成诊断报告。</v>
          </cell>
          <cell r="D1729" t="str">
            <v>胶片</v>
          </cell>
        </row>
        <row r="1729">
          <cell r="F1729" t="str">
            <v>体位</v>
          </cell>
          <cell r="G1729" t="str">
            <v>每增加一个体位加收不超过50%</v>
          </cell>
          <cell r="H1729">
            <v>30</v>
          </cell>
          <cell r="I1729">
            <v>25</v>
          </cell>
          <cell r="J1729">
            <v>20</v>
          </cell>
        </row>
        <row r="1730">
          <cell r="A1730" t="str">
            <v>EABXJ001</v>
          </cell>
          <cell r="B1730" t="str">
            <v>膝关节X线摄影</v>
          </cell>
          <cell r="C1730"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cell r="D1730" t="str">
            <v>胶片</v>
          </cell>
        </row>
        <row r="1730">
          <cell r="F1730" t="str">
            <v>体位</v>
          </cell>
          <cell r="G1730" t="str">
            <v>每增加一个体位加收不超过50%</v>
          </cell>
          <cell r="H1730">
            <v>30</v>
          </cell>
          <cell r="I1730">
            <v>25</v>
          </cell>
          <cell r="J1730">
            <v>20</v>
          </cell>
        </row>
        <row r="1731">
          <cell r="A1731" t="str">
            <v>EABXP001</v>
          </cell>
          <cell r="B1731" t="str">
            <v>胫腓骨X线摄影</v>
          </cell>
          <cell r="C1731" t="str">
            <v>操作人员核对登记病人信息，提醒或协助患者去除体表摄影部位金属物品等，根据需要完成左胫腓骨正位、左胫腓骨侧位、右胫腓骨正位、右胫腓骨侧位等投照体位摆位，曝光，冲洗照片(胶片)，医生完成诊断报告。</v>
          </cell>
          <cell r="D1731" t="str">
            <v>胶片</v>
          </cell>
        </row>
        <row r="1731">
          <cell r="F1731" t="str">
            <v>体位</v>
          </cell>
          <cell r="G1731" t="str">
            <v>每增加一个体位加收不超过50%</v>
          </cell>
          <cell r="H1731">
            <v>30</v>
          </cell>
          <cell r="I1731">
            <v>25</v>
          </cell>
          <cell r="J1731">
            <v>20</v>
          </cell>
        </row>
        <row r="1732">
          <cell r="A1732" t="str">
            <v>EABXU001</v>
          </cell>
          <cell r="B1732" t="str">
            <v>足X线摄影</v>
          </cell>
          <cell r="C1732"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cell r="D1732" t="str">
            <v>胶片</v>
          </cell>
        </row>
        <row r="1732">
          <cell r="F1732" t="str">
            <v>体位</v>
          </cell>
          <cell r="G1732" t="str">
            <v>每增加一个体位加收不超过50%</v>
          </cell>
          <cell r="H1732">
            <v>25</v>
          </cell>
          <cell r="I1732">
            <v>20</v>
          </cell>
          <cell r="J1732">
            <v>18</v>
          </cell>
        </row>
        <row r="1733">
          <cell r="A1733" t="str">
            <v>EABXV001</v>
          </cell>
          <cell r="B1733" t="str">
            <v>跟骨X线摄影</v>
          </cell>
          <cell r="C1733" t="str">
            <v>操作人员核对登记病人信息，提醒或协助患者去除体表摄影部位金属物品等，根据需要完成跟骨侧位、左侧跟骨轴位、右侧跟骨轴位等投照体位摆位，曝光，冲洗照片(胶片)，医生完成诊断报告。</v>
          </cell>
          <cell r="D1733" t="str">
            <v>胶片</v>
          </cell>
        </row>
        <row r="1733">
          <cell r="F1733" t="str">
            <v>体位</v>
          </cell>
          <cell r="G1733" t="str">
            <v>每增加一个体位加收不超过50%</v>
          </cell>
          <cell r="H1733">
            <v>25</v>
          </cell>
          <cell r="I1733">
            <v>20</v>
          </cell>
          <cell r="J1733">
            <v>18</v>
          </cell>
        </row>
        <row r="1734">
          <cell r="A1734" t="str">
            <v>EABXZ001</v>
          </cell>
          <cell r="B1734" t="str">
            <v>踝关节X线摄影</v>
          </cell>
          <cell r="C1734" t="str">
            <v>操作人员核对登记病人信息，提醒或协助患者去除体表摄影部位金属物品等，根据需要完成左踝关节正位、左踝关节侧位、右踝关节正位、右踝关节侧位等投照体位摆位，曝光，冲洗照片(胶片)，医生完成诊断报告。</v>
          </cell>
          <cell r="D1734" t="str">
            <v>胶片</v>
          </cell>
        </row>
        <row r="1734">
          <cell r="F1734" t="str">
            <v>体位</v>
          </cell>
          <cell r="G1734" t="str">
            <v>每增加一个体位加收不超过50%</v>
          </cell>
          <cell r="H1734">
            <v>25</v>
          </cell>
          <cell r="I1734">
            <v>20</v>
          </cell>
          <cell r="J1734">
            <v>18</v>
          </cell>
        </row>
        <row r="1735">
          <cell r="A1735" t="str">
            <v>EABYA001</v>
          </cell>
          <cell r="B1735" t="str">
            <v>乳腺X线摄影</v>
          </cell>
          <cell r="C173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cell r="D1735" t="str">
            <v>胶片</v>
          </cell>
        </row>
        <row r="1735">
          <cell r="F1735" t="str">
            <v>体位</v>
          </cell>
          <cell r="G1735" t="str">
            <v>每增加一个体位加收不超过50%</v>
          </cell>
          <cell r="H1735">
            <v>35</v>
          </cell>
          <cell r="I1735">
            <v>28</v>
          </cell>
          <cell r="J1735">
            <v>25</v>
          </cell>
        </row>
        <row r="1736">
          <cell r="A1736" t="str">
            <v>EABZZ001</v>
          </cell>
          <cell r="B1736" t="str">
            <v>床旁X线摄影</v>
          </cell>
          <cell r="C1736" t="str">
            <v>指对行动不便或重症患者，技术人员利用移动X线摄影机到患者床旁操作。根据临床要求完成各部位的X线摄影，冲洗照片(胶片)，医生完成诊断报告。</v>
          </cell>
          <cell r="D1736" t="str">
            <v>胶片</v>
          </cell>
        </row>
        <row r="1736">
          <cell r="F1736" t="str">
            <v>次</v>
          </cell>
          <cell r="G1736" t="str">
            <v>此项为辅加操作项目</v>
          </cell>
          <cell r="H1736">
            <v>45</v>
          </cell>
          <cell r="I1736">
            <v>36</v>
          </cell>
          <cell r="J1736">
            <v>32</v>
          </cell>
        </row>
        <row r="1737">
          <cell r="A1737" t="str">
            <v>EAC</v>
          </cell>
          <cell r="B1737" t="str">
            <v>3.X线造影</v>
          </cell>
        </row>
        <row r="1738">
          <cell r="A1738" t="str">
            <v>EACBH001</v>
          </cell>
          <cell r="B1738" t="str">
            <v>经皮穿刺插管脑血管造影术</v>
          </cell>
          <cell r="C1738" t="str">
            <v>消毒铺巾，局部麻醉，经颈动脉穿刺，置血管鞘，导管插入颈动脉，经导管注入对比剂，造影成功后分析诊断造影结果。不含三维影像。</v>
          </cell>
          <cell r="D1738" t="str">
            <v>胶片，注射器，高压注射器，穿刺针，造影手术包</v>
          </cell>
          <cell r="E1738" t="str">
            <v>造影导管，导丝，血管鞘组</v>
          </cell>
          <cell r="F1738" t="str">
            <v>次</v>
          </cell>
        </row>
        <row r="1738">
          <cell r="H1738">
            <v>2100</v>
          </cell>
          <cell r="I1738">
            <v>1785</v>
          </cell>
          <cell r="J1738">
            <v>1575</v>
          </cell>
        </row>
        <row r="1739">
          <cell r="A1739" t="str">
            <v>EACBH002</v>
          </cell>
          <cell r="B1739" t="str">
            <v>经皮穿刺桡动脉插管全脑血管造影术</v>
          </cell>
          <cell r="C1739" t="str">
            <v>消毒铺巾，局部麻醉，经桡动脉穿刺，置血管鞘，导管分别插入颈动脉或椎动脉，经导管注入对比剂，造影成功后分析诊断造影结果。压迫止血。不含三维影像。
</v>
          </cell>
          <cell r="D1739" t="str">
            <v>胶片，注射器，高压注射器，穿刺针，造影手术包</v>
          </cell>
          <cell r="E1739" t="str">
            <v>造影导管，导丝，血管鞘组</v>
          </cell>
          <cell r="F1739" t="str">
            <v>次</v>
          </cell>
        </row>
        <row r="1739">
          <cell r="H1739">
            <v>2500</v>
          </cell>
          <cell r="I1739">
            <v>2125</v>
          </cell>
          <cell r="J1739">
            <v>1875</v>
          </cell>
        </row>
        <row r="1740">
          <cell r="A1740" t="str">
            <v>EACBH003</v>
          </cell>
          <cell r="B1740" t="str">
            <v>经皮穿刺股动脉插管全脑血管造影术</v>
          </cell>
          <cell r="C1740" t="str">
            <v>会阴部备皮，消毒铺巾，局部麻醉，经股动脉穿刺，置血管鞘，导管分别插入颈动脉或椎动脉，经导管注入对比剂，造影成功后分析诊断造影结果。压迫止血。不含三维造影。</v>
          </cell>
          <cell r="D1740" t="str">
            <v>胶片，注射器，高压注射器，穿刺针，造影手术包</v>
          </cell>
          <cell r="E1740" t="str">
            <v>造影导管，导丝，血管鞘组</v>
          </cell>
          <cell r="F1740" t="str">
            <v>次</v>
          </cell>
        </row>
        <row r="1740">
          <cell r="H1740">
            <v>2500</v>
          </cell>
          <cell r="I1740">
            <v>2125</v>
          </cell>
          <cell r="J1740">
            <v>1875</v>
          </cell>
        </row>
        <row r="1741">
          <cell r="A1741" t="str">
            <v>EACBH003</v>
          </cell>
          <cell r="B1741" t="str">
            <v>经皮穿刺股动脉插管全脑血管造影术</v>
          </cell>
          <cell r="C1741" t="str">
            <v>会阴部备皮，消毒铺巾，局部麻醉，经股动脉穿刺，置血管鞘，导管分别插入颈动脉或椎动脉，经导管注入对比剂，造影成功后分析诊断造影结果。压迫止血。不含三维造影。</v>
          </cell>
          <cell r="D1741" t="str">
            <v>胶片，
注射器，
高压注射器，穿刺针，造影手术包</v>
          </cell>
          <cell r="E1741" t="str">
            <v>造影导管，导丝，血管鞘组</v>
          </cell>
          <cell r="F1741" t="str">
            <v>次</v>
          </cell>
        </row>
        <row r="1741">
          <cell r="H1741" t="str">
            <v>      2750
</v>
          </cell>
          <cell r="I1741">
            <v>2338</v>
          </cell>
          <cell r="J1741">
            <v>2057</v>
          </cell>
        </row>
        <row r="1742">
          <cell r="A1742" t="str">
            <v>EACBH004</v>
          </cell>
          <cell r="B1742" t="str">
            <v>超选择脑血管造影术</v>
          </cell>
          <cell r="C1742"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742" t="str">
            <v>胶片，注射器，高压注射器，穿刺针</v>
          </cell>
          <cell r="E1742" t="str">
            <v>造影导管，导丝，血管鞘组</v>
          </cell>
          <cell r="F1742" t="str">
            <v>次</v>
          </cell>
        </row>
        <row r="1742">
          <cell r="H1742">
            <v>2500</v>
          </cell>
          <cell r="I1742">
            <v>2125</v>
          </cell>
          <cell r="J1742">
            <v>1875</v>
          </cell>
        </row>
        <row r="1743">
          <cell r="A1743" t="str">
            <v>EACBM001</v>
          </cell>
          <cell r="B1743" t="str">
            <v>脑静脉+静脉窦造影术</v>
          </cell>
          <cell r="C1743" t="str">
            <v>消毒铺巾，局部麻醉，经股静脉穿刺，置血管鞘，导管插入脑静脉和静脉窦，经导管或微导管注入对比剂，人工报告。不含三维影像。</v>
          </cell>
          <cell r="D1743" t="str">
            <v>胶片，注射器，高压注射器，穿刺针</v>
          </cell>
          <cell r="E1743" t="str">
            <v>造影导管，导丝，血管鞘组</v>
          </cell>
          <cell r="F1743" t="str">
            <v>次</v>
          </cell>
        </row>
        <row r="1743">
          <cell r="H1743">
            <v>2000</v>
          </cell>
          <cell r="I1743">
            <v>1700</v>
          </cell>
          <cell r="J1743">
            <v>1500</v>
          </cell>
        </row>
        <row r="1744">
          <cell r="A1744" t="str">
            <v>EACBS001</v>
          </cell>
          <cell r="B1744" t="str">
            <v>颈椎穿刺脊髓X线造影</v>
          </cell>
          <cell r="C1744" t="str">
            <v>消毒铺巾，局部麻醉，颈椎穿刺，X线定位，注入对比剂，X线点片，冲洗胶片，医生完成诊断报告。</v>
          </cell>
          <cell r="D1744" t="str">
            <v>胶片，注射器，高压注射器，穿刺针</v>
          </cell>
        </row>
        <row r="1744">
          <cell r="F1744" t="str">
            <v>次</v>
          </cell>
        </row>
        <row r="1744">
          <cell r="H1744">
            <v>430</v>
          </cell>
          <cell r="I1744">
            <v>365</v>
          </cell>
          <cell r="J1744">
            <v>320</v>
          </cell>
        </row>
        <row r="1745">
          <cell r="A1745" t="str">
            <v>EACBS002</v>
          </cell>
          <cell r="B1745" t="str">
            <v>腰椎穿刺脊髓X线造影</v>
          </cell>
          <cell r="C1745" t="str">
            <v>消毒铺巾，局部麻醉，腰椎穿刺，X线定位，注入对比剂，X线点片，冲洗胶片，医生完成诊断报告。</v>
          </cell>
          <cell r="D1745" t="str">
            <v>胶片，注射器，高压注射器，穿刺针</v>
          </cell>
        </row>
        <row r="1745">
          <cell r="F1745" t="str">
            <v>次</v>
          </cell>
        </row>
        <row r="1745">
          <cell r="H1745">
            <v>430</v>
          </cell>
          <cell r="I1745">
            <v>365</v>
          </cell>
          <cell r="J1745">
            <v>320</v>
          </cell>
        </row>
        <row r="1746">
          <cell r="A1746" t="str">
            <v>EACCQ001</v>
          </cell>
          <cell r="B1746" t="str">
            <v>颈椎神经根X线造影</v>
          </cell>
          <cell r="C1746" t="str">
            <v>消毒铺巾，局部麻醉，穿刺，X线定位，注入对比剂，X线点片，冲洗胶片，医生完成诊断报告。</v>
          </cell>
          <cell r="D1746" t="str">
            <v>胶片，注射器，高压注射器，穿刺针</v>
          </cell>
        </row>
        <row r="1746">
          <cell r="F1746" t="str">
            <v>次</v>
          </cell>
        </row>
        <row r="1746">
          <cell r="H1746">
            <v>430</v>
          </cell>
          <cell r="I1746">
            <v>365</v>
          </cell>
          <cell r="J1746">
            <v>320</v>
          </cell>
        </row>
        <row r="1747">
          <cell r="A1747" t="str">
            <v>EACEE001</v>
          </cell>
          <cell r="B1747" t="str">
            <v>泪道X线造影</v>
          </cell>
          <cell r="C1747" t="str">
            <v>去除检查部位体表金属物品，向泪道内注入对比剂，摆位，透视下多角度观察并根据需要点片，冲洗照片(胶片)，医生完成诊断报告。</v>
          </cell>
          <cell r="D1747" t="str">
            <v>胶片，注射器</v>
          </cell>
        </row>
        <row r="1747">
          <cell r="F1747" t="str">
            <v>单侧</v>
          </cell>
        </row>
        <row r="1747">
          <cell r="H1747">
            <v>85</v>
          </cell>
          <cell r="I1747">
            <v>72</v>
          </cell>
          <cell r="J1747">
            <v>64</v>
          </cell>
        </row>
        <row r="1748">
          <cell r="A1748" t="str">
            <v>EACGH001</v>
          </cell>
          <cell r="B1748" t="str">
            <v>下咽X线造影</v>
          </cell>
          <cell r="C1748" t="str">
            <v>去除检查部位体表金属物品，准备好口服对比剂，摆位，在患者配合下，于透视下行吞咽对比剂动作时在多角度下根据需要点片，冲洗照片(胶片)，医生完成诊断报告。</v>
          </cell>
          <cell r="D1748" t="str">
            <v>胶片</v>
          </cell>
        </row>
        <row r="1748">
          <cell r="F1748" t="str">
            <v>次</v>
          </cell>
        </row>
        <row r="1748">
          <cell r="H1748">
            <v>85</v>
          </cell>
          <cell r="I1748">
            <v>72</v>
          </cell>
          <cell r="J1748">
            <v>64</v>
          </cell>
        </row>
        <row r="1749">
          <cell r="A1749" t="str">
            <v>EACHJ001</v>
          </cell>
          <cell r="B1749" t="str">
            <v>颞下颌关节X线造影</v>
          </cell>
          <cell r="C1749" t="str">
            <v>去除检查部位体表金属物品，消毒、麻醉、向颞下颌关节腔内注入对比剂，摆位，透视下多角度观察并根据需要点片，冲洗照片(胶片)，医生完成诊断报告。</v>
          </cell>
          <cell r="D1749" t="str">
            <v>胶片</v>
          </cell>
        </row>
        <row r="1749">
          <cell r="F1749" t="str">
            <v>次</v>
          </cell>
        </row>
        <row r="1749">
          <cell r="H1749">
            <v>75</v>
          </cell>
          <cell r="I1749">
            <v>72</v>
          </cell>
          <cell r="J1749">
            <v>64</v>
          </cell>
        </row>
        <row r="1750">
          <cell r="A1750" t="str">
            <v>EACHJ001</v>
          </cell>
          <cell r="B1750" t="str">
            <v>颞下颌关节X线造影</v>
          </cell>
          <cell r="C1750" t="str">
            <v>去除检查部位体表金属物品，消毒、麻醉、向颞下颌关节腔内注入对比剂，摆位，透视下多角度观察并根据需要点片，冲洗照片(胶片)，医生完成诊断报告。</v>
          </cell>
          <cell r="D1750" t="str">
            <v>胶片</v>
          </cell>
        </row>
        <row r="1750">
          <cell r="F1750" t="str">
            <v>次</v>
          </cell>
        </row>
        <row r="1750">
          <cell r="H1750">
            <v>75</v>
          </cell>
          <cell r="I1750">
            <v>60</v>
          </cell>
          <cell r="J1750">
            <v>53</v>
          </cell>
        </row>
        <row r="1751">
          <cell r="A1751" t="str">
            <v>EACHL001</v>
          </cell>
          <cell r="B1751" t="str">
            <v>唾液腺X线造影</v>
          </cell>
          <cell r="C1751" t="str">
            <v>去除检查部位体表金属物品，消毒，向唾液腺导管内注入对比剂，摆位，透视下多角度观察并根据需要点片，冲洗照片(胶片)，医生完成诊断报告。</v>
          </cell>
          <cell r="D1751" t="str">
            <v>胶片</v>
          </cell>
        </row>
        <row r="1751">
          <cell r="F1751" t="str">
            <v>次</v>
          </cell>
        </row>
        <row r="1751">
          <cell r="H1751">
            <v>80</v>
          </cell>
          <cell r="I1751">
            <v>72</v>
          </cell>
          <cell r="J1751">
            <v>64</v>
          </cell>
        </row>
        <row r="1752">
          <cell r="A1752" t="str">
            <v>EACHL001</v>
          </cell>
          <cell r="B1752" t="str">
            <v>唾液腺X线造影</v>
          </cell>
          <cell r="C1752" t="str">
            <v>去除检查部位体表金属物品，消毒，向唾液腺导管内注入对比剂，摆位，透视下多角度观察并根据需要点片，冲洗照片(胶片)，医生完成诊断报告。</v>
          </cell>
          <cell r="D1752" t="str">
            <v>胶片</v>
          </cell>
        </row>
        <row r="1752">
          <cell r="F1752" t="str">
            <v>次</v>
          </cell>
        </row>
        <row r="1752">
          <cell r="H1752">
            <v>80</v>
          </cell>
          <cell r="I1752">
            <v>65</v>
          </cell>
          <cell r="J1752">
            <v>55</v>
          </cell>
        </row>
        <row r="1753">
          <cell r="A1753" t="str">
            <v>EACKJ001</v>
          </cell>
          <cell r="B1753" t="str">
            <v>经皮穿刺插管左心室造影术</v>
          </cell>
          <cell r="C1753"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753" t="str">
            <v>胶片，注射器，高压注射器，环柄注射器，穿刺针，造影手术包，电极，测压管</v>
          </cell>
          <cell r="E1753" t="str">
            <v>猪尾导管，导丝，血管鞘组</v>
          </cell>
          <cell r="F1753" t="str">
            <v>次</v>
          </cell>
        </row>
        <row r="1753">
          <cell r="H1753">
            <v>1660</v>
          </cell>
          <cell r="I1753">
            <v>1410</v>
          </cell>
          <cell r="J1753">
            <v>1245</v>
          </cell>
        </row>
        <row r="1754">
          <cell r="A1754" t="str">
            <v>EACKK001</v>
          </cell>
          <cell r="B1754" t="str">
            <v>经皮穿刺插管右心室造影术</v>
          </cell>
          <cell r="C1754"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754" t="str">
            <v>胶片，注射器，高压注射器，环柄注射器，穿刺针，电极，测压管，高压连接管</v>
          </cell>
          <cell r="E1754" t="str">
            <v>猪尾导管，导丝，血管鞘组</v>
          </cell>
          <cell r="F1754" t="str">
            <v>次</v>
          </cell>
        </row>
        <row r="1754">
          <cell r="H1754">
            <v>1420</v>
          </cell>
          <cell r="I1754">
            <v>1205</v>
          </cell>
          <cell r="J1754">
            <v>1065</v>
          </cell>
        </row>
        <row r="1755">
          <cell r="A1755" t="str">
            <v>EACKU001</v>
          </cell>
          <cell r="B1755" t="str">
            <v>经皮穿刺插管冠状动脉造影术</v>
          </cell>
          <cell r="C1755"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755" t="str">
            <v>胶片，注射器，高压注射器，环柄注射器，电极，测压管，高压连接管，穿刺针</v>
          </cell>
          <cell r="E1755" t="str">
            <v>造影导管，导丝，血管鞘组,压力延长管，三联三通，压力传感器</v>
          </cell>
          <cell r="F1755" t="str">
            <v>次</v>
          </cell>
        </row>
        <row r="1755">
          <cell r="H1755">
            <v>2500</v>
          </cell>
          <cell r="I1755">
            <v>2125</v>
          </cell>
          <cell r="J1755">
            <v>1875</v>
          </cell>
        </row>
        <row r="1756">
          <cell r="A1756" t="str">
            <v>EACKU001</v>
          </cell>
          <cell r="B1756" t="str">
            <v>经皮穿刺插管冠状动脉造影术</v>
          </cell>
          <cell r="C1756"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756" t="str">
            <v>胶片，注射器，高压注射器，环柄注射器，电极，测压管，高压连接管，穿刺针</v>
          </cell>
          <cell r="E1756" t="str">
            <v>造影导管，导丝，血管鞘组,压力延长管，三联三通，压力传感器</v>
          </cell>
          <cell r="F1756" t="str">
            <v>次</v>
          </cell>
        </row>
        <row r="1756">
          <cell r="H1756">
            <v>2600</v>
          </cell>
          <cell r="I1756">
            <v>2080</v>
          </cell>
          <cell r="J1756">
            <v>1820</v>
          </cell>
        </row>
        <row r="1757">
          <cell r="A1757" t="str">
            <v>EACL0001</v>
          </cell>
          <cell r="B1757" t="str">
            <v>经皮选择性腰动脉造影术</v>
          </cell>
          <cell r="C1757" t="str">
            <v>消毒铺巾，局部麻醉，股动脉穿刺置入鞘管，经鞘置管，腹主动脉造影，超选腰动脉选择性造影摄片，穿刺点压迫包扎，人工报告。不含监护、DSA引导。</v>
          </cell>
          <cell r="D1757" t="str">
            <v>胶片，注射器，高压注射器，穿刺针</v>
          </cell>
          <cell r="E1757" t="str">
            <v>造影导管，导丝，血管鞘组，封堵器</v>
          </cell>
          <cell r="F1757" t="str">
            <v>次</v>
          </cell>
        </row>
        <row r="1757">
          <cell r="H1757">
            <v>1900</v>
          </cell>
          <cell r="I1757">
            <v>1615</v>
          </cell>
          <cell r="J1757">
            <v>1425</v>
          </cell>
        </row>
        <row r="1758">
          <cell r="A1758" t="str">
            <v>EACL1001</v>
          </cell>
          <cell r="B1758" t="str">
            <v>经皮穿刺插管选择性髂内动脉造影术</v>
          </cell>
          <cell r="C1758" t="str">
            <v>消毒铺巾，局部麻醉，股动脉穿刺置入鞘管，经鞘置管，腹主动脉造影，髂内动脉选择性造影摄片，穿刺点压迫包扎，人工报告。不含监护、DSA引导。</v>
          </cell>
          <cell r="D1758" t="str">
            <v>胶片，注射器，高压注射器，穿刺针</v>
          </cell>
          <cell r="E1758" t="str">
            <v>造影导管，导丝，血管鞘组，封堵器</v>
          </cell>
          <cell r="F1758" t="str">
            <v>次</v>
          </cell>
        </row>
        <row r="1758">
          <cell r="H1758">
            <v>1900</v>
          </cell>
          <cell r="I1758">
            <v>1615</v>
          </cell>
          <cell r="J1758">
            <v>1425</v>
          </cell>
        </row>
        <row r="1759">
          <cell r="A1759" t="str">
            <v>EACL3001</v>
          </cell>
          <cell r="B1759" t="str">
            <v>经皮穿刺插管选择性上肢动脉造影术</v>
          </cell>
          <cell r="C1759" t="str">
            <v>患者仰卧于造影台，局麻下穿刺腋动脉，置入血管鞘管，肝素抗凝，导丝引导下将导管选择到锁骨下动脉，逐段行上肢动脉造影，造影结束拔除血管鞘管，穿刺点压迫止血20分钟后弹力绷带加压包扎。不含DSA引导。</v>
          </cell>
          <cell r="D1759" t="str">
            <v>胶片，注射器，高压注射器，穿刺针</v>
          </cell>
          <cell r="E1759" t="str">
            <v>造影导管，导丝，血管鞘组，封堵器</v>
          </cell>
          <cell r="F1759" t="str">
            <v>次</v>
          </cell>
        </row>
        <row r="1759">
          <cell r="H1759">
            <v>1900</v>
          </cell>
          <cell r="I1759">
            <v>1615</v>
          </cell>
          <cell r="J1759">
            <v>1425</v>
          </cell>
        </row>
        <row r="1760">
          <cell r="A1760" t="str">
            <v>EACL5001</v>
          </cell>
          <cell r="B1760" t="str">
            <v>经皮穿刺插管选择性下肢动脉造影术</v>
          </cell>
          <cell r="C1760" t="str">
            <v>消毒铺巾，局部麻醉，股动脉穿刺置入鞘管，经鞘置管，腹主动脉造影，髂外动脉造影，逐段造影摄片，穿刺点压迫包扎，人工报告。不含监护、DSA引导。</v>
          </cell>
          <cell r="D1760" t="str">
            <v>胶片，注射器，高压注射器，穿刺针</v>
          </cell>
          <cell r="E1760" t="str">
            <v>造影导管，导丝，血管鞘组</v>
          </cell>
          <cell r="F1760" t="str">
            <v>次</v>
          </cell>
        </row>
        <row r="1760">
          <cell r="H1760">
            <v>1900</v>
          </cell>
          <cell r="I1760">
            <v>1615</v>
          </cell>
          <cell r="J1760">
            <v>1425</v>
          </cell>
        </row>
        <row r="1761">
          <cell r="A1761" t="str">
            <v>EACLB001</v>
          </cell>
          <cell r="B1761" t="str">
            <v>经皮穿刺插管主动脉造影术</v>
          </cell>
          <cell r="C1761" t="str">
            <v>消毒铺巾，局部麻醉，经深动脉穿刺，置血管鞘，导管插入主动脉，经导管注入对比剂，造影成功后分析诊断造影结果。不含三维影像。</v>
          </cell>
          <cell r="D1761" t="str">
            <v>胶片，注射器，高压注射器，穿刺针</v>
          </cell>
          <cell r="E1761" t="str">
            <v>造影导管，导丝，血管鞘组</v>
          </cell>
          <cell r="F1761" t="str">
            <v>次</v>
          </cell>
        </row>
        <row r="1761">
          <cell r="H1761">
            <v>1900</v>
          </cell>
          <cell r="I1761">
            <v>1615</v>
          </cell>
          <cell r="J1761">
            <v>1425</v>
          </cell>
        </row>
        <row r="1762">
          <cell r="A1762" t="str">
            <v>EACLB002</v>
          </cell>
          <cell r="B1762" t="str">
            <v>经皮选择性主动脉造影术</v>
          </cell>
          <cell r="C1762" t="str">
            <v>消毒铺巾，局部麻醉，穿刺置管，经股动脉(或腋动脉)途径穿刺，置管。主动脉造影，摄片，穿刺点压迫包扎，人工报告。不含监护、DSA引导。</v>
          </cell>
          <cell r="D1762" t="str">
            <v>胶片，注射器，高压注射器，穿刺针</v>
          </cell>
          <cell r="E1762" t="str">
            <v>造影导管，导丝，血管鞘组，封堵器</v>
          </cell>
          <cell r="F1762" t="str">
            <v>次</v>
          </cell>
        </row>
        <row r="1762">
          <cell r="H1762">
            <v>1900</v>
          </cell>
          <cell r="I1762">
            <v>1615</v>
          </cell>
          <cell r="J1762">
            <v>1425</v>
          </cell>
        </row>
        <row r="1763">
          <cell r="A1763" t="str">
            <v>EACLG001</v>
          </cell>
          <cell r="B1763" t="str">
            <v>经皮穿刺插管选择性锁骨下动脉造影术</v>
          </cell>
          <cell r="C1763" t="str">
            <v>消毒铺巾，局部麻醉，穿刺置管，经股动脉(或腋动脉)途径穿刺，置管，主动脉造影，锁骨下动脉选择性造影摄片，穿刺点压迫包扎，人工报告。不含监护、DSA引导。</v>
          </cell>
          <cell r="D1763" t="str">
            <v>胶片，注射器，高压注射器，穿刺针，肝素
</v>
          </cell>
          <cell r="E1763" t="str">
            <v>造影导管，导丝，血管鞘组，封堵器</v>
          </cell>
          <cell r="F1763" t="str">
            <v>次</v>
          </cell>
        </row>
        <row r="1763">
          <cell r="H1763">
            <v>1900</v>
          </cell>
          <cell r="I1763">
            <v>1615</v>
          </cell>
          <cell r="J1763">
            <v>1425</v>
          </cell>
        </row>
        <row r="1764">
          <cell r="A1764" t="str">
            <v>EACLJ001</v>
          </cell>
          <cell r="B1764" t="str">
            <v>经皮穿刺插管选择性支气管动脉造影术</v>
          </cell>
          <cell r="C1764" t="str">
            <v>消毒铺巾，局部麻醉，穿刺置管，经股动脉途径穿刺、置管，胸主动脉，支气管动脉选择性造影摄片，穿刺点压迫包扎，人工报告。不含监护、DSA引导。</v>
          </cell>
          <cell r="D1764" t="str">
            <v>胶片，注射器，高压注射器，穿刺针</v>
          </cell>
          <cell r="E1764" t="str">
            <v>造影导管，导丝，血管鞘组，封堵器</v>
          </cell>
          <cell r="F1764" t="str">
            <v>次</v>
          </cell>
        </row>
        <row r="1764">
          <cell r="H1764">
            <v>1900</v>
          </cell>
          <cell r="I1764">
            <v>1615</v>
          </cell>
          <cell r="J1764">
            <v>1425</v>
          </cell>
        </row>
        <row r="1765">
          <cell r="A1765" t="str">
            <v>EACLJ002</v>
          </cell>
          <cell r="B1765" t="str">
            <v>经皮穿刺插管选择性胸廓内动脉造影术</v>
          </cell>
          <cell r="C1765" t="str">
            <v>消毒铺巾，局部麻醉，穿刺置管，经股动脉(或腋动脉)途径穿刺，置管，主动脉造影，胸廓内动脉选择性造影摄片，穿刺点压迫包扎，人工报告。不含监护、DSA引导。</v>
          </cell>
          <cell r="D1765" t="str">
            <v>胶片，注射器，高压注射器，穿刺针</v>
          </cell>
          <cell r="E1765" t="str">
            <v>造影导管，导丝，血管鞘组，封堵器</v>
          </cell>
          <cell r="F1765" t="str">
            <v>次</v>
          </cell>
        </row>
        <row r="1765">
          <cell r="H1765">
            <v>1900</v>
          </cell>
          <cell r="I1765">
            <v>1615</v>
          </cell>
          <cell r="J1765">
            <v>1425</v>
          </cell>
        </row>
        <row r="1766">
          <cell r="A1766" t="str">
            <v>EACLJ003</v>
          </cell>
          <cell r="B1766" t="str">
            <v>经皮穿刺插管选择性肋间动脉造影术</v>
          </cell>
          <cell r="C1766" t="str">
            <v>消毒铺巾，局部麻醉，穿刺置管，经股动脉(或腋动脉)途径穿刺，置管，主动脉造影，肋间动脉选择性造影摄片，穿刺点压迫包扎，人工报告。不含监护、DSA引导。</v>
          </cell>
          <cell r="D1766" t="str">
            <v>胶片，注射器，高压注射器，穿刺针</v>
          </cell>
          <cell r="E1766" t="str">
            <v>造影导管，导丝，血管鞘组，封堵器</v>
          </cell>
          <cell r="F1766" t="str">
            <v>次</v>
          </cell>
        </row>
        <row r="1766">
          <cell r="H1766">
            <v>1900</v>
          </cell>
          <cell r="I1766">
            <v>1615</v>
          </cell>
          <cell r="J1766">
            <v>1425</v>
          </cell>
        </row>
        <row r="1767">
          <cell r="A1767" t="str">
            <v>EACLK001</v>
          </cell>
          <cell r="B1767" t="str">
            <v>经皮穿刺插管选择性肾上腺动脉造影术</v>
          </cell>
          <cell r="C1767" t="str">
            <v>消毒铺巾，局部麻醉，股动脉(或桡动脉)穿刺置入鞘管，经鞘置管，腹主动脉造影，肾上腺动脉选择性造影摄片，穿刺点压迫包扎，人工报告。不含监护、DSA引导。
</v>
          </cell>
          <cell r="D1767" t="str">
            <v>胶片，注射器，高压注射器，穿刺针</v>
          </cell>
          <cell r="E1767" t="str">
            <v>造影导管，导丝，血管鞘组，封堵器</v>
          </cell>
          <cell r="F1767" t="str">
            <v>次</v>
          </cell>
        </row>
        <row r="1767">
          <cell r="H1767">
            <v>1900</v>
          </cell>
          <cell r="I1767">
            <v>1615</v>
          </cell>
          <cell r="J1767">
            <v>1425</v>
          </cell>
        </row>
        <row r="1768">
          <cell r="A1768" t="str">
            <v>EACLL001</v>
          </cell>
          <cell r="B1768" t="str">
            <v>经皮穿刺插管选择性腹腔动脉干造影术</v>
          </cell>
          <cell r="C1768" t="str">
            <v>消毒铺巾，局部麻醉，经股动脉途径穿刺，置管，腹主动脉造影，腹腔干动脉选择性造影，酌情动脉瘤瘤体和动脉直径测量，不含DSA引导。</v>
          </cell>
          <cell r="D1768" t="str">
            <v>胶片，注射器，高压注射器，穿刺针</v>
          </cell>
          <cell r="E1768" t="str">
            <v>造影导管，导引导管，导丝，血管鞘组</v>
          </cell>
          <cell r="F1768" t="str">
            <v>次</v>
          </cell>
        </row>
        <row r="1768">
          <cell r="H1768">
            <v>1900</v>
          </cell>
          <cell r="I1768">
            <v>1615</v>
          </cell>
          <cell r="J1768">
            <v>1425</v>
          </cell>
        </row>
        <row r="1769">
          <cell r="A1769" t="str">
            <v>EACLM001</v>
          </cell>
          <cell r="B1769" t="str">
            <v>经皮穿刺插管选择性胃左动脉造影术</v>
          </cell>
          <cell r="C1769" t="str">
            <v>消毒铺巾，局部麻醉，穿刺置管，经股动脉途径穿刺，置管，腹主动脉造影，胃左动脉选择性造影摄片，穿刺点压迫包扎，人工报告。不含监护、DSA引导。</v>
          </cell>
          <cell r="D1769" t="str">
            <v>胶片，注射器，高压注射器，穿刺针</v>
          </cell>
          <cell r="E1769" t="str">
            <v>造影导管，导丝，血管鞘组，封堵器</v>
          </cell>
          <cell r="F1769" t="str">
            <v>次</v>
          </cell>
        </row>
        <row r="1769">
          <cell r="H1769">
            <v>1900</v>
          </cell>
          <cell r="I1769">
            <v>1615</v>
          </cell>
          <cell r="J1769">
            <v>1425</v>
          </cell>
        </row>
        <row r="1770">
          <cell r="A1770" t="str">
            <v>EACLP001</v>
          </cell>
          <cell r="B1770" t="str">
            <v>经皮穿刺插管选择性肝动脉造影术</v>
          </cell>
          <cell r="C1770" t="str">
            <v>消毒铺巾，局部麻醉，穿刺置管，经股动脉途径穿刺，置管，腹主动脉造影，肝总动脉选择性造影摄片，穿刺点压迫包扎，人工报告。不含监护、DSA引导。</v>
          </cell>
          <cell r="D1770" t="str">
            <v>胶片，注射器，高压注射器，穿刺针</v>
          </cell>
          <cell r="E1770" t="str">
            <v>造影导管，导丝，血管鞘组，封堵器</v>
          </cell>
          <cell r="F1770" t="str">
            <v>次</v>
          </cell>
        </row>
        <row r="1770">
          <cell r="H1770">
            <v>1900</v>
          </cell>
          <cell r="I1770">
            <v>1615</v>
          </cell>
          <cell r="J1770">
            <v>1425</v>
          </cell>
        </row>
        <row r="1771">
          <cell r="A1771" t="str">
            <v>EACLP002</v>
          </cell>
          <cell r="B1771" t="str">
            <v>经皮穿刺插管超选择性肝动脉造影术</v>
          </cell>
          <cell r="C1771" t="str">
            <v>消毒铺巾，局部麻醉，股动脉(或桡动脉)穿刺置入鞘管，经鞘置管，腹主动脉造影，腹腔干造影，超选择性肝动脉(肝叶、肝段)动脉造影，刺点压迫包扎，人工报告。不含监护、DSA引导、超声引导。</v>
          </cell>
          <cell r="D1771" t="str">
            <v>胶片，注射器，高压注射器，穿刺针</v>
          </cell>
          <cell r="E1771" t="str">
            <v>造影导管，导丝，血管鞘组，导引导丝</v>
          </cell>
          <cell r="F1771" t="str">
            <v>次</v>
          </cell>
        </row>
        <row r="1771">
          <cell r="H1771">
            <v>2000</v>
          </cell>
          <cell r="I1771">
            <v>1700</v>
          </cell>
          <cell r="J1771">
            <v>1500</v>
          </cell>
        </row>
        <row r="1772">
          <cell r="A1772" t="str">
            <v>EACLP003</v>
          </cell>
          <cell r="B1772" t="str">
            <v>经皮穿刺插管选择性胃十二指肠动脉造影术</v>
          </cell>
          <cell r="C1772" t="str">
            <v>消毒铺巾，局部麻醉，穿刺置管，经股动脉(或腋动脉)途径穿刺，置管，腹主动脉造影，胃十二指肠动脉选择性造影摄片，穿刺点压迫包扎，人工报告。不含监护、DSA引导。</v>
          </cell>
          <cell r="D1772" t="str">
            <v>胶片，注射器，高压注射器，穿刺针</v>
          </cell>
          <cell r="E1772" t="str">
            <v>造影导管，导丝，血管鞘组，导引导丝</v>
          </cell>
          <cell r="F1772" t="str">
            <v>次</v>
          </cell>
        </row>
        <row r="1772">
          <cell r="H1772">
            <v>1900</v>
          </cell>
          <cell r="I1772">
            <v>1615</v>
          </cell>
          <cell r="J1772">
            <v>1425</v>
          </cell>
        </row>
        <row r="1773">
          <cell r="A1773" t="str">
            <v>EACLS001</v>
          </cell>
          <cell r="B1773" t="str">
            <v>经皮穿刺插管选择性脾动脉造影术</v>
          </cell>
          <cell r="C1773" t="str">
            <v>消毒铺巾，局部麻醉，股动脉(或桡动脉)穿刺置入鞘管，经鞘置管，腹主动脉造影，腹腔干造影，脾动脉选择性造影摄片，穿刺点压迫包扎，人工报告。不含监护、DSA引导。</v>
          </cell>
          <cell r="D1773" t="str">
            <v>胶片，注射器，高压注射器，穿刺针</v>
          </cell>
          <cell r="E1773" t="str">
            <v>造影导管，导丝，血管鞘组，封堵器</v>
          </cell>
          <cell r="F1773" t="str">
            <v>次</v>
          </cell>
        </row>
        <row r="1773">
          <cell r="H1773">
            <v>1900</v>
          </cell>
          <cell r="I1773">
            <v>1615</v>
          </cell>
          <cell r="J1773">
            <v>1425</v>
          </cell>
        </row>
        <row r="1774">
          <cell r="A1774" t="str">
            <v>EACLT001</v>
          </cell>
          <cell r="B1774" t="str">
            <v>经皮穿刺插管选择性肠系膜上动脉造影术</v>
          </cell>
          <cell r="C1774" t="str">
            <v>消毒铺巾，局部麻醉，股动脉(或桡动脉)穿刺置入鞘管，经鞘置管，腹主动脉造影，肠系膜上动脉选择性造影摄片，穿刺点压迫包扎，人工报告。不含监护、DSA引导。</v>
          </cell>
          <cell r="D1774" t="str">
            <v>胶片，注射器，高压注射器，穿刺针</v>
          </cell>
          <cell r="E1774" t="str">
            <v>造影导管，导丝，血管鞘组，封堵器</v>
          </cell>
          <cell r="F1774" t="str">
            <v>次</v>
          </cell>
        </row>
        <row r="1774">
          <cell r="H1774">
            <v>1900</v>
          </cell>
          <cell r="I1774">
            <v>1615</v>
          </cell>
          <cell r="J1774">
            <v>1425</v>
          </cell>
        </row>
        <row r="1775">
          <cell r="A1775" t="str">
            <v>EACLU001</v>
          </cell>
          <cell r="B1775" t="str">
            <v>经皮穿刺插管选择性肠系膜下动脉造影术</v>
          </cell>
          <cell r="C1775" t="str">
            <v>消毒铺巾，局部麻醉，股动脉(或桡动脉)穿刺置入鞘管，经鞘置管，腹主动脉造影，肠系膜下动脉选择性造影摄片，穿刺点压迫包扎，人工报告。不含监护、DSA引导。</v>
          </cell>
          <cell r="D1775" t="str">
            <v>胶片，注射器，高压注射器，穿刺针</v>
          </cell>
          <cell r="E1775" t="str">
            <v>造影导管，导丝，血管鞘组，封堵器</v>
          </cell>
          <cell r="F1775" t="str">
            <v>次</v>
          </cell>
        </row>
        <row r="1775">
          <cell r="H1775">
            <v>1900</v>
          </cell>
          <cell r="I1775">
            <v>1615</v>
          </cell>
          <cell r="J1775">
            <v>1425</v>
          </cell>
        </row>
        <row r="1776">
          <cell r="A1776" t="str">
            <v>EACLW001</v>
          </cell>
          <cell r="B1776" t="str">
            <v>经皮穿刺插管选择性肾动脉造影术</v>
          </cell>
          <cell r="C1776" t="str">
            <v>消毒铺巾，局部麻醉，股动脉(或桡动脉)穿刺置入鞘管，经鞘置管，腹主动脉造影，肾动脉选择性造影摄片，穿刺点压迫包扎，人工报告。不含监护、DSA引导。</v>
          </cell>
          <cell r="D1776" t="str">
            <v>胶片，注射器，高压注射器，穿刺针</v>
          </cell>
          <cell r="E1776" t="str">
            <v>造影导管，导丝，血管鞘组，封堵器</v>
          </cell>
          <cell r="F1776" t="str">
            <v>次</v>
          </cell>
        </row>
        <row r="1776">
          <cell r="H1776">
            <v>1900</v>
          </cell>
          <cell r="I1776">
            <v>1615</v>
          </cell>
          <cell r="J1776">
            <v>1425</v>
          </cell>
        </row>
        <row r="1777">
          <cell r="A1777" t="str">
            <v>EACLX001</v>
          </cell>
          <cell r="B1777" t="str">
            <v>经皮穿刺插管选择性子宫动脉造影术</v>
          </cell>
          <cell r="C1777" t="str">
            <v>消毒铺巾，局部麻醉，股动脉穿刺置入鞘管，经鞘置管，腹主动脉造影，髂内动脉造影，子宫动脉选择性造影摄片，穿刺点压迫包扎，人工报告。不含监护、DSA引导。</v>
          </cell>
          <cell r="D1777" t="str">
            <v>胶片，注射器，高压注射器，穿刺针</v>
          </cell>
          <cell r="E1777" t="str">
            <v>造影导管，导丝，血管鞘组，封堵器</v>
          </cell>
          <cell r="F1777" t="str">
            <v>次</v>
          </cell>
        </row>
        <row r="1777">
          <cell r="H1777">
            <v>1900</v>
          </cell>
          <cell r="I1777">
            <v>1615</v>
          </cell>
          <cell r="J1777">
            <v>1425</v>
          </cell>
        </row>
        <row r="1778">
          <cell r="A1778" t="str">
            <v>EACM1001</v>
          </cell>
          <cell r="B1778" t="str">
            <v>经皮穿刺下肢静脉造影术</v>
          </cell>
          <cell r="C1778"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778" t="str">
            <v>注射器，胶片，高压注射器，高压连接管</v>
          </cell>
          <cell r="E1778" t="str">
            <v>造影导管，导丝，血管鞘组</v>
          </cell>
          <cell r="F1778" t="str">
            <v>次</v>
          </cell>
        </row>
        <row r="1778">
          <cell r="H1778">
            <v>1100</v>
          </cell>
          <cell r="I1778">
            <v>935</v>
          </cell>
          <cell r="J1778">
            <v>825</v>
          </cell>
        </row>
        <row r="1779">
          <cell r="A1779" t="str">
            <v>EACM1002</v>
          </cell>
          <cell r="B1779" t="str">
            <v>下肢静脉切开造影术</v>
          </cell>
          <cell r="C1779"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779" t="str">
            <v>胶片，注射器，高压注射器</v>
          </cell>
        </row>
        <row r="1779">
          <cell r="F1779" t="str">
            <v>次</v>
          </cell>
        </row>
        <row r="1779">
          <cell r="H1779">
            <v>1100</v>
          </cell>
          <cell r="I1779">
            <v>935</v>
          </cell>
          <cell r="J1779">
            <v>825</v>
          </cell>
        </row>
        <row r="1780">
          <cell r="A1780" t="str">
            <v>EACMB001</v>
          </cell>
          <cell r="B1780" t="str">
            <v>经皮穿刺插管上腔静脉造影术</v>
          </cell>
          <cell r="C1780"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780" t="str">
            <v>胶片，注射器，高压注射器，穿刺针</v>
          </cell>
          <cell r="E1780" t="str">
            <v>造影导管，导丝，血管鞘组，封堵器</v>
          </cell>
          <cell r="F1780" t="str">
            <v>次</v>
          </cell>
        </row>
        <row r="1780">
          <cell r="H1780">
            <v>1100</v>
          </cell>
          <cell r="I1780">
            <v>935</v>
          </cell>
          <cell r="J1780">
            <v>825</v>
          </cell>
        </row>
        <row r="1781">
          <cell r="A1781" t="str">
            <v>EACMF001</v>
          </cell>
          <cell r="B1781" t="str">
            <v>经皮穿刺插管上肢静脉造影术</v>
          </cell>
          <cell r="C1781"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
</v>
          </cell>
          <cell r="D1781" t="str">
            <v>注射器，穿刺针，胶片</v>
          </cell>
          <cell r="E1781" t="str">
            <v>造影导管，导丝，血管鞘组</v>
          </cell>
          <cell r="F1781" t="str">
            <v>次</v>
          </cell>
        </row>
        <row r="1781">
          <cell r="H1781">
            <v>1100</v>
          </cell>
          <cell r="I1781">
            <v>935</v>
          </cell>
          <cell r="J1781">
            <v>825</v>
          </cell>
        </row>
        <row r="1782">
          <cell r="A1782" t="str">
            <v>EACMF002</v>
          </cell>
          <cell r="B1782" t="str">
            <v>上肢静脉切开造影术</v>
          </cell>
          <cell r="C1782"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782" t="str">
            <v>胶片，注射器，高压注射器</v>
          </cell>
        </row>
        <row r="1782">
          <cell r="F1782" t="str">
            <v>次</v>
          </cell>
        </row>
        <row r="1782">
          <cell r="H1782">
            <v>1100</v>
          </cell>
          <cell r="I1782">
            <v>935</v>
          </cell>
          <cell r="J1782">
            <v>825</v>
          </cell>
        </row>
        <row r="1783">
          <cell r="A1783" t="str">
            <v>EACML001</v>
          </cell>
          <cell r="B1783" t="str">
            <v>经皮穿刺插管下腔静脉造影术</v>
          </cell>
          <cell r="C1783"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783" t="str">
            <v>胶片，注射器，高压注射器，穿刺针</v>
          </cell>
          <cell r="E1783" t="str">
            <v>造影导管，导丝，血管鞘组，封堵器</v>
          </cell>
          <cell r="F1783" t="str">
            <v>次</v>
          </cell>
        </row>
        <row r="1783">
          <cell r="H1783">
            <v>1100</v>
          </cell>
          <cell r="I1783">
            <v>935</v>
          </cell>
          <cell r="J1783">
            <v>825</v>
          </cell>
        </row>
        <row r="1784">
          <cell r="A1784" t="str">
            <v>EACMM001</v>
          </cell>
          <cell r="B1784" t="str">
            <v>经皮穿刺插管选择性肝静脉造影术</v>
          </cell>
          <cell r="C1784"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784" t="str">
            <v>注射器，穿刺针，胶片</v>
          </cell>
          <cell r="E1784" t="str">
            <v>造影导管，导丝，血管鞘组，封堵器</v>
          </cell>
          <cell r="F1784" t="str">
            <v>次</v>
          </cell>
        </row>
        <row r="1784">
          <cell r="H1784">
            <v>1100</v>
          </cell>
          <cell r="I1784">
            <v>935</v>
          </cell>
          <cell r="J1784">
            <v>825</v>
          </cell>
        </row>
        <row r="1785">
          <cell r="A1785" t="str">
            <v>EACMN001</v>
          </cell>
          <cell r="B1785" t="str">
            <v>经皮经肝穿刺门静脉造影术</v>
          </cell>
          <cell r="C1785"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785" t="str">
            <v>胶片，注射器，穿刺针</v>
          </cell>
          <cell r="E1785" t="str">
            <v>造影导管，导丝，血管鞘组</v>
          </cell>
          <cell r="F1785" t="str">
            <v>次</v>
          </cell>
        </row>
        <row r="1785">
          <cell r="H1785">
            <v>1100</v>
          </cell>
          <cell r="I1785">
            <v>935</v>
          </cell>
          <cell r="J1785">
            <v>825</v>
          </cell>
        </row>
        <row r="1786">
          <cell r="A1786" t="str">
            <v>EACMN002</v>
          </cell>
          <cell r="B1786" t="str">
            <v>经皮经脾穿刺门静脉造影术</v>
          </cell>
          <cell r="C1786"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786" t="str">
            <v>胶片，注射器，穿刺针</v>
          </cell>
          <cell r="E1786" t="str">
            <v>造影导管，导丝，血管鞘组</v>
          </cell>
          <cell r="F1786" t="str">
            <v>次</v>
          </cell>
        </row>
        <row r="1786">
          <cell r="H1786">
            <v>1100</v>
          </cell>
          <cell r="I1786">
            <v>935</v>
          </cell>
          <cell r="J1786">
            <v>825</v>
          </cell>
        </row>
        <row r="1787">
          <cell r="A1787" t="str">
            <v>EACMN003</v>
          </cell>
          <cell r="B1787" t="str">
            <v>经皮穿刺插管间接门静脉造影术</v>
          </cell>
          <cell r="C1787" t="str">
            <v>消毒铺巾，局部麻醉，股动脉(或桡动脉)穿刺置入鞘管，经鞘置管，腹主动脉造影，肠系膜上动脉或脾动脉造影，延迟显像至在静脉期血管成像拍片。造影完毕，穿刺处压迫弹力绷带加压包扎。不含DSA引导。</v>
          </cell>
          <cell r="D1787" t="str">
            <v>胶片，注射器，高压注射器，穿刺针</v>
          </cell>
          <cell r="E1787" t="str">
            <v>造影导管，导丝，血管鞘组，封堵器</v>
          </cell>
          <cell r="F1787" t="str">
            <v>次</v>
          </cell>
        </row>
        <row r="1787">
          <cell r="H1787">
            <v>1100</v>
          </cell>
          <cell r="I1787">
            <v>935</v>
          </cell>
          <cell r="J1787">
            <v>825</v>
          </cell>
        </row>
        <row r="1788">
          <cell r="A1788" t="str">
            <v>EACMU001</v>
          </cell>
          <cell r="B1788" t="str">
            <v>经皮穿刺插管选择性肾静脉造影术</v>
          </cell>
          <cell r="C1788"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788" t="str">
            <v>注射器，穿刺针，胶片</v>
          </cell>
          <cell r="E1788" t="str">
            <v>造影导管，导丝，血管鞘组，封堵器</v>
          </cell>
          <cell r="F1788" t="str">
            <v>次</v>
          </cell>
        </row>
        <row r="1788">
          <cell r="H1788">
            <v>1100</v>
          </cell>
          <cell r="I1788">
            <v>935</v>
          </cell>
          <cell r="J1788">
            <v>825</v>
          </cell>
        </row>
        <row r="1789">
          <cell r="A1789" t="str">
            <v>EACMW001</v>
          </cell>
          <cell r="B1789" t="str">
            <v>经皮穿刺插管性腺静脉造影术</v>
          </cell>
          <cell r="C1789" t="str">
            <v>消毒麻醉，股静脉或颈静脉或上肢静脉穿刺插管，选择卵巢静脉或精索静脉，注射对比剂并摄片，拔管压迫止血，冲洗胶片，人工报告。不含监护、DSA引导。</v>
          </cell>
          <cell r="D1789" t="str">
            <v>胶片，穿刺针</v>
          </cell>
          <cell r="E1789" t="str">
            <v>造影导管，导丝，血管鞘组</v>
          </cell>
          <cell r="F1789" t="str">
            <v>次</v>
          </cell>
        </row>
        <row r="1789">
          <cell r="H1789">
            <v>1100</v>
          </cell>
          <cell r="I1789">
            <v>935</v>
          </cell>
          <cell r="J1789">
            <v>825</v>
          </cell>
        </row>
        <row r="1790">
          <cell r="A1790" t="str">
            <v>EACNM001</v>
          </cell>
          <cell r="B1790" t="str">
            <v>四肢直接淋巴管X线造影</v>
          </cell>
          <cell r="C1790"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790" t="str">
            <v>胶片，注射器</v>
          </cell>
          <cell r="E1790" t="str">
            <v>造影导管</v>
          </cell>
          <cell r="F1790" t="str">
            <v>单肢</v>
          </cell>
        </row>
        <row r="1790">
          <cell r="H1790">
            <v>300</v>
          </cell>
          <cell r="I1790">
            <v>255</v>
          </cell>
          <cell r="J1790">
            <v>225</v>
          </cell>
        </row>
        <row r="1791">
          <cell r="A1791" t="str">
            <v>EACNM002</v>
          </cell>
          <cell r="B1791" t="str">
            <v>四肢间接淋巴管X线造影</v>
          </cell>
          <cell r="C1791" t="str">
            <v>患肢消毒后于各指(或趾)蹼皮内及皮下注入水溶性对比剂，使患肢淋巴管显影，间接点片，照相，冲洗胶片，医生完成诊断报告。</v>
          </cell>
          <cell r="D1791" t="str">
            <v>胶片，注射器</v>
          </cell>
        </row>
        <row r="1791">
          <cell r="F1791" t="str">
            <v>单肢</v>
          </cell>
        </row>
        <row r="1791">
          <cell r="H1791">
            <v>100</v>
          </cell>
          <cell r="I1791">
            <v>85</v>
          </cell>
          <cell r="J1791">
            <v>75</v>
          </cell>
        </row>
        <row r="1792">
          <cell r="A1792" t="str">
            <v>EACPA001</v>
          </cell>
          <cell r="B1792" t="str">
            <v>胃肠排空试验-钡餐透视法</v>
          </cell>
          <cell r="C1792" t="str">
            <v>口服钡条，去除检查部位体表金属物品，72小时内反复间断透视，观察钡条移动情况，必要时点片，冲洗照片，人工报告。</v>
          </cell>
          <cell r="D1792" t="str">
            <v>胶片</v>
          </cell>
        </row>
        <row r="1792">
          <cell r="F1792" t="str">
            <v>次</v>
          </cell>
        </row>
        <row r="1792">
          <cell r="H1792">
            <v>100</v>
          </cell>
          <cell r="I1792">
            <v>85</v>
          </cell>
          <cell r="J1792">
            <v>75</v>
          </cell>
        </row>
        <row r="1793">
          <cell r="A1793" t="str">
            <v>EACPA002</v>
          </cell>
          <cell r="B1793" t="str">
            <v>全消化道造影</v>
          </cell>
          <cell r="C1793" t="str">
            <v>去除检查部位体表金属物品，准备好口服对比剂，摆位，在患者配合下，吞咽对比剂后，在透视下多角度观察食道、胃、十二指肠、各组小肠、各段结肠的形态及蠕动并根据需要点片，冲洗照片(胶片)，医生完成诊断报告。</v>
          </cell>
          <cell r="D1793" t="str">
            <v>胶片</v>
          </cell>
        </row>
        <row r="1793">
          <cell r="F1793" t="str">
            <v>次</v>
          </cell>
        </row>
        <row r="1793">
          <cell r="H1793">
            <v>150</v>
          </cell>
          <cell r="I1793">
            <v>130</v>
          </cell>
          <cell r="J1793">
            <v>115</v>
          </cell>
        </row>
        <row r="1794">
          <cell r="A1794" t="str">
            <v>EACPB001</v>
          </cell>
          <cell r="B1794" t="str">
            <v>上消化道X线造影</v>
          </cell>
          <cell r="C1794" t="str">
            <v>去除检查部位体表金属物品，准备好口服对比剂，摆位，在患者配合下，吞咽对比剂后，在透视下多角度观察食道、胃、十二指肠的形态及蠕动并根据需要点片，冲洗照片(胶片)，医生完成诊断报告。</v>
          </cell>
          <cell r="D1794" t="str">
            <v>胶片</v>
          </cell>
        </row>
        <row r="1794">
          <cell r="F1794" t="str">
            <v>次</v>
          </cell>
        </row>
        <row r="1794">
          <cell r="H1794">
            <v>120</v>
          </cell>
          <cell r="I1794">
            <v>100</v>
          </cell>
          <cell r="J1794">
            <v>90</v>
          </cell>
        </row>
        <row r="1795">
          <cell r="A1795" t="str">
            <v>EACPC001</v>
          </cell>
          <cell r="B1795" t="str">
            <v>食管X线造影</v>
          </cell>
          <cell r="C1795" t="str">
            <v>去除检查部位体表金属物品，准备好口服对比剂，摆位，在患者配合下，透视下行吞咽对比剂动作，在多角度下根据需要点片，冲洗照片(胶片)，医生完成诊断报告。</v>
          </cell>
          <cell r="D1795" t="str">
            <v>胶片</v>
          </cell>
        </row>
        <row r="1795">
          <cell r="F1795" t="str">
            <v>次</v>
          </cell>
        </row>
        <row r="1795">
          <cell r="H1795">
            <v>100</v>
          </cell>
          <cell r="I1795">
            <v>85</v>
          </cell>
          <cell r="J1795">
            <v>75</v>
          </cell>
        </row>
        <row r="1796">
          <cell r="A1796" t="str">
            <v>EACPC002</v>
          </cell>
          <cell r="B1796" t="str">
            <v>食管异物X线造影</v>
          </cell>
          <cell r="C1796" t="str">
            <v>去除检查部位体表金属物品，准备好专用口服对比剂，在患者配合下，透视下行吞咽对比剂动作，在多角度下观察，根据需要点片，冲洗照片(胶片)，医生完成诊断报告。</v>
          </cell>
          <cell r="D1796" t="str">
            <v>胶片</v>
          </cell>
        </row>
        <row r="1796">
          <cell r="F1796" t="str">
            <v>次</v>
          </cell>
        </row>
        <row r="1796">
          <cell r="H1796">
            <v>120</v>
          </cell>
          <cell r="I1796">
            <v>100</v>
          </cell>
          <cell r="J1796">
            <v>90</v>
          </cell>
        </row>
        <row r="1797">
          <cell r="A1797" t="str">
            <v>EACPH001</v>
          </cell>
          <cell r="B1797" t="str">
            <v>肠套叠充气造影及整复</v>
          </cell>
          <cell r="C1797" t="str">
            <v>肛门放置肛管，引导下通过灌肠机向肠道内注气，观察套叠头端复位情况。</v>
          </cell>
          <cell r="D1797" t="str">
            <v>胶片，肛管</v>
          </cell>
        </row>
        <row r="1797">
          <cell r="F1797" t="str">
            <v>次</v>
          </cell>
        </row>
        <row r="1797">
          <cell r="H1797">
            <v>160</v>
          </cell>
          <cell r="I1797">
            <v>135</v>
          </cell>
          <cell r="J1797">
            <v>120</v>
          </cell>
        </row>
        <row r="1798">
          <cell r="A1798" t="str">
            <v>EACPJ001</v>
          </cell>
          <cell r="B1798" t="str">
            <v>小肠X线造影</v>
          </cell>
          <cell r="C1798" t="str">
            <v>去除检查部位体表金属物品，准备好口服对比剂，摆位，在患者配合下，吞咽对比剂后，在透视下多角度观察各组小肠的形态及蠕动并根据需要点片，冲洗照片(胶片)，医生完成诊断报告。</v>
          </cell>
          <cell r="D1798" t="str">
            <v>胶片</v>
          </cell>
        </row>
        <row r="1798">
          <cell r="F1798" t="str">
            <v>次</v>
          </cell>
        </row>
        <row r="1798">
          <cell r="H1798">
            <v>100</v>
          </cell>
          <cell r="I1798">
            <v>85</v>
          </cell>
          <cell r="J1798">
            <v>75</v>
          </cell>
        </row>
        <row r="1799">
          <cell r="A1799" t="str">
            <v>EACPJ002</v>
          </cell>
          <cell r="B1799" t="str">
            <v>小肠插管X线造影</v>
          </cell>
          <cell r="C1799" t="str">
            <v>去除检查部位体表金属物品，摆位，将胃肠导管经口插入十二指肠起始部，自导管注入对比剂(或气体)，透视下观察胃肠道，根据需要点片，冲洗照片(胶片)，医生完成诊断报告。</v>
          </cell>
          <cell r="D1799" t="str">
            <v>胶片</v>
          </cell>
          <cell r="E1799" t="str">
            <v>造影导管</v>
          </cell>
          <cell r="F1799" t="str">
            <v>次</v>
          </cell>
        </row>
        <row r="1799">
          <cell r="H1799">
            <v>120</v>
          </cell>
          <cell r="I1799">
            <v>100</v>
          </cell>
          <cell r="J1799">
            <v>90</v>
          </cell>
        </row>
        <row r="1800">
          <cell r="A1800" t="str">
            <v>EACPS001</v>
          </cell>
          <cell r="B1800" t="str">
            <v>结肠X线造影</v>
          </cell>
          <cell r="C1800" t="str">
            <v>去除检查部位体表金属物品，摆位，经肛管导管自肛门人工注入钡剂(或气体)，透视下多体位观察各段结肠及直肠，根据需要点片，冲洗照片(胶片)，医生完成诊断报告。</v>
          </cell>
          <cell r="D1800" t="str">
            <v>胶片，肛管，气囊</v>
          </cell>
        </row>
        <row r="1800">
          <cell r="F1800" t="str">
            <v>次</v>
          </cell>
        </row>
        <row r="1800">
          <cell r="H1800">
            <v>120</v>
          </cell>
          <cell r="I1800">
            <v>100</v>
          </cell>
          <cell r="J1800">
            <v>90</v>
          </cell>
        </row>
        <row r="1801">
          <cell r="A1801" t="str">
            <v>EACQE001</v>
          </cell>
          <cell r="B1801" t="str">
            <v>经皮经肝穿刺胆管造影术</v>
          </cell>
          <cell r="C1801" t="str">
            <v>复习上腹部CT或MRI图像，确认肝内胆管位置，选择穿刺点、穿刺角度及深度，消毒铺单，局部麻醉，透视引导下将抽吸式活检针(Chiba针)刺入肝内胆管内，注入对比剂造影。</v>
          </cell>
          <cell r="D1801" t="str">
            <v>胶片，注射器，穿刺针</v>
          </cell>
          <cell r="E1801" t="str">
            <v>造影导管，导丝，血管鞘组</v>
          </cell>
          <cell r="F1801" t="str">
            <v>次</v>
          </cell>
        </row>
        <row r="1801">
          <cell r="H1801">
            <v>300</v>
          </cell>
          <cell r="I1801">
            <v>255</v>
          </cell>
          <cell r="J1801">
            <v>225</v>
          </cell>
        </row>
        <row r="1802">
          <cell r="A1802" t="str">
            <v>EACQE002</v>
          </cell>
          <cell r="B1802" t="str">
            <v>经T管胆道X线造影</v>
          </cell>
          <cell r="C1802" t="str">
            <v>去除检查部位体表金属物品，摆位，消毒，经T管内注入对比剂，透视，根据需要点片，冲洗胶片，医生完成诊断报告。</v>
          </cell>
          <cell r="D1802" t="str">
            <v>胶片</v>
          </cell>
        </row>
        <row r="1802">
          <cell r="F1802" t="str">
            <v>次</v>
          </cell>
        </row>
        <row r="1802">
          <cell r="H1802">
            <v>260</v>
          </cell>
          <cell r="I1802">
            <v>220</v>
          </cell>
          <cell r="J1802">
            <v>195</v>
          </cell>
        </row>
        <row r="1803">
          <cell r="A1803" t="str">
            <v>EACQP001</v>
          </cell>
          <cell r="B1803" t="str">
            <v>经纤维内镜逆行胰胆管造影术(ERCP)</v>
          </cell>
          <cell r="C1803" t="str">
            <v>咽部麻醉，镇静，润滑，消泡，纤维十二指肠镜经口插至十二指肠乳头部位，经活检通道插入装有导丝的造影导管进入十二指肠乳头，退出导丝，注入对比剂，分别对胆管、胰管进行造影检查。人工报告。不含监护、X线检查。</v>
          </cell>
          <cell r="D1803" t="str">
            <v>胶片</v>
          </cell>
          <cell r="E1803" t="str">
            <v>造影导管，导丝，血管夹,括约肌切开刀</v>
          </cell>
          <cell r="F1803" t="str">
            <v>次</v>
          </cell>
        </row>
        <row r="1803">
          <cell r="H1803">
            <v>450</v>
          </cell>
          <cell r="I1803">
            <v>380</v>
          </cell>
          <cell r="J1803">
            <v>340</v>
          </cell>
        </row>
        <row r="1804">
          <cell r="A1804" t="str">
            <v>EACQP002</v>
          </cell>
          <cell r="B1804" t="str">
            <v>经电子内镜逆行胰胆管造影术(ERCP)</v>
          </cell>
          <cell r="C1804" t="str">
            <v>咽部麻醉，镇静，润滑，消泡，电子十二指肠镜经口插至十二指肠乳头部位，经活检通道插入装有导丝的造影导管进入十二指肠乳头，退出导丝，注入对比剂，分别对胆管、胰管进行造影检查。图文报告。不含监护、X线检查。</v>
          </cell>
          <cell r="D1804" t="str">
            <v>胶片</v>
          </cell>
          <cell r="E1804" t="str">
            <v>造影导管，导丝，血管夹，括约肌切开刀</v>
          </cell>
          <cell r="F1804" t="str">
            <v>次</v>
          </cell>
        </row>
        <row r="1804">
          <cell r="H1804">
            <v>450</v>
          </cell>
          <cell r="I1804">
            <v>380</v>
          </cell>
          <cell r="J1804">
            <v>340</v>
          </cell>
        </row>
        <row r="1805">
          <cell r="A1805" t="str">
            <v>EACRA001</v>
          </cell>
          <cell r="B1805" t="str">
            <v>泌尿系逆行X线造影</v>
          </cell>
          <cell r="C1805" t="str">
            <v>局部麻醉，插入膀胱镜，找到输尿管口，插入输尿管导管，在透视下注入对比剂，使肾盂输尿管显影。点片，冲洗胶片，医生完成诊断报告。</v>
          </cell>
          <cell r="D1805" t="str">
            <v>胶片，导尿管，尿袋</v>
          </cell>
          <cell r="E1805" t="str">
            <v>输尿管支架管</v>
          </cell>
          <cell r="F1805" t="str">
            <v>次</v>
          </cell>
        </row>
        <row r="1805">
          <cell r="H1805">
            <v>300</v>
          </cell>
          <cell r="I1805">
            <v>255</v>
          </cell>
          <cell r="J1805">
            <v>225</v>
          </cell>
        </row>
        <row r="1806">
          <cell r="A1806" t="str">
            <v>EACRC001</v>
          </cell>
          <cell r="B1806" t="str">
            <v>静脉肾盂X线造影</v>
          </cell>
          <cell r="C1806" t="str">
            <v>对患者事先进行肠道准备，去除检查部位体表金属物品，摆位，外周静脉穿刺注入对比剂，经过固定时间后电视透视，根据需要点片，冲洗照片(胶片)，医生完成诊断报告。</v>
          </cell>
          <cell r="D1806" t="str">
            <v>胶片，注射器</v>
          </cell>
        </row>
        <row r="1806">
          <cell r="F1806" t="str">
            <v>次</v>
          </cell>
        </row>
        <row r="1806">
          <cell r="H1806">
            <v>240</v>
          </cell>
          <cell r="I1806">
            <v>205</v>
          </cell>
          <cell r="J1806">
            <v>180</v>
          </cell>
        </row>
        <row r="1807">
          <cell r="A1807" t="str">
            <v>EACRG001</v>
          </cell>
          <cell r="B1807" t="str">
            <v>膀胱逆行X线造影</v>
          </cell>
          <cell r="C1807" t="str">
            <v>去除检查部位体表金属物品，摆位，经尿道向膀胱内注入对比剂或经膀胱造瘘口注入对比剂，多体位点片，冲洗照片(胶片)，医生完成诊断报告。</v>
          </cell>
          <cell r="D1807" t="str">
            <v>胶片，注射器，高压注射器</v>
          </cell>
        </row>
        <row r="1807">
          <cell r="F1807" t="str">
            <v>次</v>
          </cell>
        </row>
        <row r="1807">
          <cell r="H1807">
            <v>270</v>
          </cell>
          <cell r="I1807">
            <v>230</v>
          </cell>
          <cell r="J1807">
            <v>205</v>
          </cell>
        </row>
        <row r="1808">
          <cell r="A1808" t="str">
            <v>EACRJ001</v>
          </cell>
          <cell r="B1808" t="str">
            <v>排泄性尿道X线造影</v>
          </cell>
          <cell r="C1808" t="str">
            <v>去除检查部位体表金属物品，摆位，静脉内注入对比剂，经过固定时间后于患者排尿时透视，点片，冲洗照片(胶片)，医生完成诊断报告。</v>
          </cell>
          <cell r="D1808" t="str">
            <v>胶片，注射器</v>
          </cell>
        </row>
        <row r="1808">
          <cell r="F1808" t="str">
            <v>次</v>
          </cell>
        </row>
        <row r="1808">
          <cell r="H1808">
            <v>270</v>
          </cell>
          <cell r="I1808">
            <v>230</v>
          </cell>
          <cell r="J1808">
            <v>205</v>
          </cell>
        </row>
        <row r="1809">
          <cell r="A1809" t="str">
            <v>EACRJ002</v>
          </cell>
          <cell r="B1809" t="str">
            <v>尿道逆行X线造影</v>
          </cell>
          <cell r="C1809" t="str">
            <v>尿道外口消毒，自尿道口注入对比剂，摄正位，侧位片，显示狭窄段尿道，对比剂注入膀胱后，让病人一边解尿一边点摄尿道侧位片，显示狭窄段近端。</v>
          </cell>
          <cell r="D1809" t="str">
            <v>胶片，导尿管，尿袋</v>
          </cell>
        </row>
        <row r="1809">
          <cell r="F1809" t="str">
            <v>次</v>
          </cell>
        </row>
        <row r="1809">
          <cell r="H1809">
            <v>300</v>
          </cell>
          <cell r="I1809">
            <v>255</v>
          </cell>
          <cell r="J1809">
            <v>225</v>
          </cell>
        </row>
        <row r="1810">
          <cell r="A1810" t="str">
            <v>EACSE001</v>
          </cell>
          <cell r="B1810" t="str">
            <v>经皮穿刺输精管X线造影</v>
          </cell>
          <cell r="C1810" t="str">
            <v>消毒铺巾，局部麻醉，经阴囊皮肤直接穿刺进入输精管腔，缓慢注入对比剂后摄片。图文报告。术后加压包扎。</v>
          </cell>
          <cell r="D1810" t="str">
            <v>胶片，穿刺针</v>
          </cell>
        </row>
        <row r="1810">
          <cell r="F1810" t="str">
            <v>单侧</v>
          </cell>
        </row>
        <row r="1810">
          <cell r="H1810">
            <v>250</v>
          </cell>
          <cell r="I1810">
            <v>230</v>
          </cell>
          <cell r="J1810">
            <v>205</v>
          </cell>
        </row>
        <row r="1811">
          <cell r="A1811" t="str">
            <v>EACSE001</v>
          </cell>
          <cell r="B1811" t="str">
            <v>经皮穿刺输精管X线造影</v>
          </cell>
          <cell r="C1811" t="str">
            <v>消毒铺巾，局部麻醉，经阴囊皮肤直接穿刺进入输精管腔，缓慢注入对比剂后摄片。图文报告。术后加压包扎。</v>
          </cell>
          <cell r="D1811" t="str">
            <v>胶片，穿刺针</v>
          </cell>
        </row>
        <row r="1811">
          <cell r="F1811" t="str">
            <v>单侧</v>
          </cell>
        </row>
        <row r="1811">
          <cell r="H1811">
            <v>250</v>
          </cell>
          <cell r="I1811">
            <v>200</v>
          </cell>
          <cell r="J1811">
            <v>175</v>
          </cell>
        </row>
        <row r="1812">
          <cell r="A1812" t="str">
            <v>EACSE002</v>
          </cell>
          <cell r="B1812" t="str">
            <v>阴囊切开输精管X线造影</v>
          </cell>
          <cell r="C1812" t="str">
            <v>消毒铺巾，局部麻醉，阴囊外上方皮肤切口，显露输精管，穿刺针向附睾方向穿刺进入输精管腔。缓慢注入对比剂后摄片。图文报告。术后加压包扎。</v>
          </cell>
          <cell r="D1812" t="str">
            <v>胶片，穿刺针</v>
          </cell>
        </row>
        <row r="1812">
          <cell r="F1812" t="str">
            <v>单侧</v>
          </cell>
        </row>
        <row r="1812">
          <cell r="H1812">
            <v>400</v>
          </cell>
          <cell r="I1812">
            <v>340</v>
          </cell>
          <cell r="J1812">
            <v>300</v>
          </cell>
        </row>
        <row r="1813">
          <cell r="A1813" t="str">
            <v>EACSQ001</v>
          </cell>
          <cell r="B1813" t="str">
            <v>阴茎海绵体动脉X线造影</v>
          </cell>
          <cell r="C1813" t="str">
            <v>局部麻醉，股动脉穿刺，荧光屏监视下，经股动脉插入导管到同侧髂内动脉，注入对比剂后快速摄片。图文报告。</v>
          </cell>
          <cell r="D1813" t="str">
            <v>胶片，穿刺针</v>
          </cell>
        </row>
        <row r="1813">
          <cell r="F1813" t="str">
            <v>次</v>
          </cell>
        </row>
        <row r="1813">
          <cell r="H1813">
            <v>200</v>
          </cell>
          <cell r="I1813">
            <v>170</v>
          </cell>
          <cell r="J1813">
            <v>150</v>
          </cell>
        </row>
        <row r="1814">
          <cell r="A1814" t="str">
            <v>EACSQ002</v>
          </cell>
          <cell r="B1814" t="str">
            <v>阴茎海绵体静脉X线造影</v>
          </cell>
          <cell r="C1814" t="str">
            <v>消毒铺巾，局部麻醉，阴茎海绵体内注射药物诱发勃起，荧光屏监视下，穿刺针刺入阴茎海绵体末端，缓慢注入对比剂后摄片。图文报告。术后加压包扎。</v>
          </cell>
          <cell r="D1814" t="str">
            <v>胶片，穿刺针</v>
          </cell>
        </row>
        <row r="1814">
          <cell r="F1814" t="str">
            <v>次</v>
          </cell>
        </row>
        <row r="1814">
          <cell r="H1814">
            <v>200</v>
          </cell>
          <cell r="I1814">
            <v>170</v>
          </cell>
          <cell r="J1814">
            <v>150</v>
          </cell>
        </row>
        <row r="1815">
          <cell r="A1815" t="str">
            <v>EACTK001</v>
          </cell>
          <cell r="B1815" t="str">
            <v>经阴道子宫输卵管造影</v>
          </cell>
          <cell r="C1815" t="str">
            <v>去除检查部位体表金属物品，摆位，局部消毒铺巾，在影像设备监视下，经阴道及宫颈插管，向子宫内注入对比剂，透视下观察对比剂经宫腔进入输卵管的过程，间断点片，冲洗照片(胶片)，医生完成诊断报告。</v>
          </cell>
          <cell r="D1815" t="str">
            <v>胶片，穿刺针，阴道窥器</v>
          </cell>
        </row>
        <row r="1815">
          <cell r="F1815" t="str">
            <v>次</v>
          </cell>
        </row>
        <row r="1815">
          <cell r="H1815">
            <v>220</v>
          </cell>
          <cell r="I1815">
            <v>180</v>
          </cell>
          <cell r="J1815">
            <v>160</v>
          </cell>
        </row>
        <row r="1816">
          <cell r="A1816" t="str">
            <v>EACVJ001</v>
          </cell>
          <cell r="B1816" t="str">
            <v>颈椎间盘X线造影</v>
          </cell>
          <cell r="C1816" t="str">
            <v>消毒铺巾，局部麻醉，穿刺，X线定位，注入对比剂，X线点片，冲洗胶片，医生完成诊断报告。</v>
          </cell>
          <cell r="D1816" t="str">
            <v>胶片，穿刺针</v>
          </cell>
        </row>
        <row r="1816">
          <cell r="F1816" t="str">
            <v>次</v>
          </cell>
        </row>
        <row r="1816">
          <cell r="H1816">
            <v>300</v>
          </cell>
          <cell r="I1816">
            <v>255</v>
          </cell>
          <cell r="J1816">
            <v>225</v>
          </cell>
        </row>
        <row r="1817">
          <cell r="A1817" t="str">
            <v>EACVU001</v>
          </cell>
          <cell r="B1817" t="str">
            <v>腰椎间盘X线造影</v>
          </cell>
          <cell r="C1817" t="str">
            <v>消毒铺巾，局部麻醉，穿刺，X线定位，注入对比剂，X线点片，冲洗胶片，医生完成诊断报告。</v>
          </cell>
          <cell r="D1817" t="str">
            <v>胶片，穿刺针</v>
          </cell>
        </row>
        <row r="1817">
          <cell r="F1817" t="str">
            <v>次</v>
          </cell>
        </row>
        <row r="1817">
          <cell r="H1817">
            <v>260</v>
          </cell>
          <cell r="I1817">
            <v>255</v>
          </cell>
          <cell r="J1817">
            <v>225</v>
          </cell>
        </row>
        <row r="1818">
          <cell r="A1818" t="str">
            <v>EACVU001</v>
          </cell>
          <cell r="B1818" t="str">
            <v>腰椎间盘X线造影</v>
          </cell>
          <cell r="C1818" t="str">
            <v>消毒铺巾，局部麻醉，穿刺，X线定位，注入对比剂，X线点片，冲洗胶片，医生完成诊断报告。</v>
          </cell>
          <cell r="D1818" t="str">
            <v>胶片，穿刺针</v>
          </cell>
        </row>
        <row r="1818">
          <cell r="F1818" t="str">
            <v>次</v>
          </cell>
        </row>
        <row r="1818">
          <cell r="H1818">
            <v>260</v>
          </cell>
          <cell r="I1818">
            <v>205</v>
          </cell>
          <cell r="J1818">
            <v>180</v>
          </cell>
        </row>
        <row r="1819">
          <cell r="A1819" t="str">
            <v>EACX7001</v>
          </cell>
          <cell r="B1819" t="str">
            <v>四肢关节X线造影</v>
          </cell>
          <cell r="C1819" t="str">
            <v>去除检查部位体表金属物品，摆位，消毒铺巾，麻醉，向目标关节腔内注入对比剂，透视，根据需要点片，冲洗照片(胶片)，医生完成诊断报告。</v>
          </cell>
          <cell r="D1819" t="str">
            <v>胶片</v>
          </cell>
        </row>
        <row r="1819">
          <cell r="F1819" t="str">
            <v>次</v>
          </cell>
        </row>
        <row r="1819">
          <cell r="H1819">
            <v>210</v>
          </cell>
          <cell r="I1819">
            <v>215</v>
          </cell>
          <cell r="J1819">
            <v>190</v>
          </cell>
        </row>
        <row r="1820">
          <cell r="A1820" t="str">
            <v>EACX7001</v>
          </cell>
          <cell r="B1820" t="str">
            <v>四肢关节X线造影</v>
          </cell>
          <cell r="C1820" t="str">
            <v>去除检查部位体表金属物品，摆位，消毒铺巾，麻醉，向目标关节腔内注入对比剂，透视，根据需要点片，冲洗照片(胶片)，医生完成诊断报告。</v>
          </cell>
          <cell r="D1820" t="str">
            <v>胶片</v>
          </cell>
        </row>
        <row r="1820">
          <cell r="F1820" t="str">
            <v>次</v>
          </cell>
        </row>
        <row r="1820">
          <cell r="H1820">
            <v>210</v>
          </cell>
          <cell r="I1820">
            <v>170</v>
          </cell>
          <cell r="J1820">
            <v>150</v>
          </cell>
        </row>
        <row r="1821">
          <cell r="A1821" t="str">
            <v>EACYA001</v>
          </cell>
          <cell r="B1821" t="str">
            <v>乳腺导管X线造影</v>
          </cell>
          <cell r="C1821" t="str">
            <v>去除检查部位体表金属物品，消毒、局部麻醉，向乳腺导管内注入对比剂，摆位，透视下多角度观察并根据需要点片，冲洗照片(胶片)，医生完成诊断报告。</v>
          </cell>
          <cell r="D1821" t="str">
            <v>胶片</v>
          </cell>
        </row>
        <row r="1821">
          <cell r="F1821" t="str">
            <v>次</v>
          </cell>
        </row>
        <row r="1821">
          <cell r="H1821">
            <v>240</v>
          </cell>
          <cell r="I1821">
            <v>205</v>
          </cell>
          <cell r="J1821">
            <v>180</v>
          </cell>
        </row>
        <row r="1822">
          <cell r="A1822" t="str">
            <v>EACYR001</v>
          </cell>
          <cell r="B1822" t="str">
            <v>窦道瘘管X线造影</v>
          </cell>
          <cell r="C1822" t="str">
            <v>去除检查部位体表金属物品，摆位，可疑腔道内注入对比剂，透视，根据需要点片，冲洗照片(胶片)，医生完成诊断报告。</v>
          </cell>
          <cell r="D1822" t="str">
            <v>胶片</v>
          </cell>
        </row>
        <row r="1822">
          <cell r="F1822" t="str">
            <v>次</v>
          </cell>
        </row>
        <row r="1822">
          <cell r="H1822">
            <v>200</v>
          </cell>
          <cell r="I1822">
            <v>170</v>
          </cell>
          <cell r="J1822">
            <v>150</v>
          </cell>
        </row>
        <row r="1823">
          <cell r="A1823" t="str">
            <v>EAZ</v>
          </cell>
          <cell r="B1823" t="str">
            <v>4.其它</v>
          </cell>
        </row>
        <row r="1824">
          <cell r="A1824" t="str">
            <v>EAZZZ001</v>
          </cell>
          <cell r="B1824" t="str">
            <v>临床操作X线透视引导</v>
          </cell>
          <cell r="C1824" t="str">
            <v>在普通X线透视或胃肠造影机下完成临床诊疗过程，必要时点片。不含相关的临床诊疗技术。</v>
          </cell>
        </row>
        <row r="1824">
          <cell r="F1824" t="str">
            <v>半小时</v>
          </cell>
          <cell r="G1824" t="str">
            <v>此项为辅加操作项目</v>
          </cell>
          <cell r="H1824">
            <v>20</v>
          </cell>
          <cell r="I1824">
            <v>17</v>
          </cell>
          <cell r="J1824">
            <v>15</v>
          </cell>
        </row>
        <row r="1825">
          <cell r="A1825" t="str">
            <v>EAZZZ002</v>
          </cell>
          <cell r="B1825" t="str">
            <v>临床操作C/U形臂引导</v>
          </cell>
          <cell r="C1825" t="str">
            <v>在C(或U)形臂透视下完成临床诊疗过程，必要时点片。不含相关的临床诊疗技术。</v>
          </cell>
        </row>
        <row r="1825">
          <cell r="F1825" t="str">
            <v>半小时</v>
          </cell>
          <cell r="G1825" t="str">
            <v>此项为辅加操作项目</v>
          </cell>
          <cell r="H1825">
            <v>40</v>
          </cell>
          <cell r="I1825">
            <v>38</v>
          </cell>
          <cell r="J1825">
            <v>34</v>
          </cell>
        </row>
        <row r="1826">
          <cell r="A1826" t="str">
            <v>EAZZZ003</v>
          </cell>
          <cell r="B1826" t="str">
            <v>临床操作数字减影(DSA)引导</v>
          </cell>
          <cell r="C1826" t="str">
            <v>在数字减影(DSA)引导下完成临床诊疗过程，必要时点片。不含相关的临床诊疗技术。</v>
          </cell>
        </row>
        <row r="1826">
          <cell r="F1826" t="str">
            <v>半小时</v>
          </cell>
          <cell r="G1826" t="str">
            <v>此项为辅加操作项目</v>
          </cell>
          <cell r="H1826">
            <v>100</v>
          </cell>
          <cell r="I1826">
            <v>85</v>
          </cell>
          <cell r="J1826">
            <v>75</v>
          </cell>
        </row>
        <row r="1827">
          <cell r="A1827" t="str">
            <v>EB</v>
          </cell>
          <cell r="B1827" t="str">
            <v>(二)X线计算机体层检查</v>
          </cell>
        </row>
        <row r="1828">
          <cell r="A1828" t="str">
            <v>EBA</v>
          </cell>
          <cell r="B1828" t="str">
            <v>1.平扫</v>
          </cell>
        </row>
        <row r="1829">
          <cell r="A1829" t="str">
            <v>EBABN001</v>
          </cell>
          <cell r="B1829" t="str">
            <v>鞍区X线计算机体层(CT)平扫</v>
          </cell>
          <cell r="C1829" t="str">
            <v>操作人员核对登记病人信息，提醒或协助患者去除体表扫描部位金属物品等，摆位，扫描，根据需要重建轴位序列，冲洗照片(胶片)，医生完成诊断报告。</v>
          </cell>
          <cell r="D1829" t="str">
            <v>胶片</v>
          </cell>
        </row>
        <row r="1829">
          <cell r="F1829" t="str">
            <v>次</v>
          </cell>
        </row>
        <row r="1829">
          <cell r="H1829">
            <v>245</v>
          </cell>
          <cell r="I1829">
            <v>130</v>
          </cell>
          <cell r="J1829">
            <v>120</v>
          </cell>
        </row>
        <row r="1830">
          <cell r="A1830" t="str">
            <v>EBABP001</v>
          </cell>
          <cell r="B1830" t="str">
            <v>头部X线计算机体层(CT)平扫</v>
          </cell>
          <cell r="C1830" t="str">
            <v>操作人员核对登记病人信息，提醒或协助患者去除体表扫描部位金属物品等，摆位，扫描，根据需要重建轴位序列，完成胶片或其它储存介质的处理，医生完成诊断报告。</v>
          </cell>
          <cell r="D1830" t="str">
            <v>胶片</v>
          </cell>
        </row>
        <row r="1830">
          <cell r="F1830" t="str">
            <v>次</v>
          </cell>
        </row>
        <row r="1830">
          <cell r="H1830">
            <v>200</v>
          </cell>
          <cell r="I1830">
            <v>130</v>
          </cell>
          <cell r="J1830">
            <v>120</v>
          </cell>
        </row>
        <row r="1831">
          <cell r="A1831" t="str">
            <v>EBABP001</v>
          </cell>
          <cell r="B1831" t="str">
            <v>头部X线计算机体层(CT)平扫</v>
          </cell>
          <cell r="C1831" t="str">
            <v>操作人员核对登记病人信息，提醒或协助患者去除体表扫描部位金属物品等，摆位，扫描，根据需要重建轴位序列，完成胶片或其它储存介质的处理，医生完成诊断报告。</v>
          </cell>
          <cell r="D1831" t="str">
            <v>胶片</v>
          </cell>
        </row>
        <row r="1831">
          <cell r="F1831" t="str">
            <v>次</v>
          </cell>
          <cell r="G1831" t="str">
            <v>垂体X线计算机体层(CT)平扫按此收费</v>
          </cell>
          <cell r="H1831">
            <v>200</v>
          </cell>
          <cell r="I1831">
            <v>130</v>
          </cell>
          <cell r="J1831">
            <v>120</v>
          </cell>
        </row>
        <row r="1832">
          <cell r="A1832" t="str">
            <v>EBADF001</v>
          </cell>
          <cell r="B1832" t="str">
            <v>肾上腺X线计算机体层(CT)平扫</v>
          </cell>
          <cell r="C1832" t="str">
            <v>操作人员核对登记病人信息，提醒或协助患者去除体表扫描部位金属物品等，摆位，扫描，根据需要重建轴位序列，冲洗照片(胶片)，医生完成诊断报告。</v>
          </cell>
          <cell r="D1832" t="str">
            <v>胶片</v>
          </cell>
        </row>
        <row r="1832">
          <cell r="F1832" t="str">
            <v>次</v>
          </cell>
        </row>
        <row r="1832">
          <cell r="H1832">
            <v>245</v>
          </cell>
          <cell r="I1832">
            <v>130</v>
          </cell>
          <cell r="J1832">
            <v>120</v>
          </cell>
        </row>
        <row r="1833">
          <cell r="A1833" t="str">
            <v>EBADF001</v>
          </cell>
          <cell r="B1833" t="str">
            <v>肾上腺X线计算机体层(CT)平扫</v>
          </cell>
          <cell r="C1833" t="str">
            <v>操作人员核对登记病人信息，提醒或协助患者去除体表扫描部位金属物品等，摆位，扫描，根据需要重建轴位序列，冲洗照片(胶片)，医生完成诊断报告。</v>
          </cell>
          <cell r="D1833" t="str">
            <v>胶片</v>
          </cell>
        </row>
        <row r="1833">
          <cell r="F1833" t="str">
            <v>次</v>
          </cell>
          <cell r="G1833" t="str">
            <v>双肾X线计算机体层(CT)平扫按此收费</v>
          </cell>
          <cell r="H1833">
            <v>245</v>
          </cell>
          <cell r="I1833">
            <v>130</v>
          </cell>
          <cell r="J1833">
            <v>120</v>
          </cell>
        </row>
        <row r="1834">
          <cell r="A1834" t="str">
            <v>EBAEA001</v>
          </cell>
          <cell r="B1834" t="str">
            <v>眼部X线计算机体层(CT)平扫</v>
          </cell>
          <cell r="C1834" t="str">
            <v>操作人员核对登记病人信息，提醒或协助患者去除体表扫描部位金属物品等，摆位，扫描，根据需要重建轴位序列，冲洗照片(胶片)，医生完成诊断报告。</v>
          </cell>
          <cell r="D1834" t="str">
            <v>胶片</v>
          </cell>
        </row>
        <row r="1834">
          <cell r="F1834" t="str">
            <v>次</v>
          </cell>
        </row>
        <row r="1834">
          <cell r="H1834">
            <v>245</v>
          </cell>
          <cell r="I1834">
            <v>130</v>
          </cell>
          <cell r="J1834">
            <v>120</v>
          </cell>
        </row>
        <row r="1835">
          <cell r="A1835" t="str">
            <v>EBAFA001</v>
          </cell>
          <cell r="B1835" t="str">
            <v>耳部X线计算机体层(CT)平扫</v>
          </cell>
          <cell r="C1835" t="str">
            <v>操作人员核对登记病人信息，提醒或协助患者去除体表扫描部位金属物品等，摆位，扫描，根据需要重建轴位序列，冲洗照片(胶片)，医生完成诊断报告。含颞骨。</v>
          </cell>
          <cell r="D1835" t="str">
            <v>胶片</v>
          </cell>
        </row>
        <row r="1835">
          <cell r="F1835" t="str">
            <v>次</v>
          </cell>
        </row>
        <row r="1835">
          <cell r="H1835">
            <v>290</v>
          </cell>
          <cell r="I1835">
            <v>160</v>
          </cell>
          <cell r="J1835">
            <v>120</v>
          </cell>
        </row>
        <row r="1836">
          <cell r="A1836" t="str">
            <v>EBAGF001</v>
          </cell>
          <cell r="B1836" t="str">
            <v>鼻部鼻窦X线计算机体层(CT)平扫</v>
          </cell>
          <cell r="C1836" t="str">
            <v>操作人员核对登记病人信息，提醒或协助患者去除体表扫描部位金属物品等，摆位，扫描，根据需要重建轴位序列，冲洗照片(胶片)，医生完成诊断报告。</v>
          </cell>
          <cell r="D1836" t="str">
            <v>胶片</v>
          </cell>
        </row>
        <row r="1836">
          <cell r="F1836" t="str">
            <v>次</v>
          </cell>
        </row>
        <row r="1836">
          <cell r="H1836">
            <v>245</v>
          </cell>
          <cell r="I1836">
            <v>130</v>
          </cell>
          <cell r="J1836">
            <v>120</v>
          </cell>
        </row>
        <row r="1837">
          <cell r="A1837" t="str">
            <v>EBAHF001</v>
          </cell>
          <cell r="B1837" t="str">
            <v>上颌部X线计算机体层(CT)平扫</v>
          </cell>
          <cell r="C1837" t="str">
            <v>操作人员核对登记病人信息，提醒或协助患者去除体表扫描部位金属物品等，摆位，扫描，根据需要重建轴位序列，冲洗照片(胶片)，医生完成诊断报告。</v>
          </cell>
          <cell r="D1837" t="str">
            <v>胶片</v>
          </cell>
        </row>
        <row r="1837">
          <cell r="F1837" t="str">
            <v>次</v>
          </cell>
        </row>
        <row r="1837">
          <cell r="H1837">
            <v>245</v>
          </cell>
          <cell r="I1837">
            <v>130</v>
          </cell>
          <cell r="J1837">
            <v>120</v>
          </cell>
        </row>
        <row r="1838">
          <cell r="A1838" t="str">
            <v>EBAHG001</v>
          </cell>
          <cell r="B1838" t="str">
            <v>下颌部X线计算机体层(CT)平扫</v>
          </cell>
          <cell r="C1838" t="str">
            <v>操作人员核对登记病人信息，提醒或协助患者去除体表扫描部位金属物品等，摆位，扫描，根据需要重建轴位序列，冲洗照片(胶片)，医生完成诊断报告。</v>
          </cell>
          <cell r="D1838" t="str">
            <v>胶片</v>
          </cell>
        </row>
        <row r="1838">
          <cell r="F1838" t="str">
            <v>次</v>
          </cell>
        </row>
        <row r="1838">
          <cell r="H1838">
            <v>245</v>
          </cell>
          <cell r="I1838">
            <v>130</v>
          </cell>
          <cell r="J1838">
            <v>120</v>
          </cell>
        </row>
        <row r="1839">
          <cell r="A1839" t="str">
            <v>EBAHS001</v>
          </cell>
          <cell r="B1839" t="str">
            <v>齿科X线计算机体层(CT)平扫</v>
          </cell>
          <cell r="C1839" t="str">
            <v>操作人员核对登记病人信息，提醒或协助患者去除体表扫描部位金属物品等，摆位，扫描，根据需要重建轴位序列，打印照片(胶片)，医生完成诊断报告。</v>
          </cell>
          <cell r="D1839" t="str">
            <v>胶片</v>
          </cell>
        </row>
        <row r="1839">
          <cell r="F1839" t="str">
            <v>次</v>
          </cell>
        </row>
        <row r="1839">
          <cell r="H1839">
            <v>245</v>
          </cell>
          <cell r="I1839">
            <v>130</v>
          </cell>
          <cell r="J1839">
            <v>120</v>
          </cell>
        </row>
        <row r="1840">
          <cell r="A1840" t="str">
            <v>EBAHY001</v>
          </cell>
          <cell r="B1840" t="str">
            <v>颈部X线计算机体层(CT)平扫</v>
          </cell>
          <cell r="C1840" t="str">
            <v>检查范围包含口部和咽部，操作人员核对登记病人信息，提醒或协助患者去除体表扫描部位金属物品等，摆位，扫描，根据需要重建轴位序列，冲洗照片(胶片)，医生完成诊断报告。</v>
          </cell>
          <cell r="D1840" t="str">
            <v>胶片</v>
          </cell>
        </row>
        <row r="1840">
          <cell r="F1840" t="str">
            <v>次</v>
          </cell>
        </row>
        <row r="1840">
          <cell r="H1840">
            <v>245</v>
          </cell>
          <cell r="I1840">
            <v>130</v>
          </cell>
          <cell r="J1840">
            <v>120</v>
          </cell>
        </row>
        <row r="1841">
          <cell r="A1841" t="str">
            <v>EBAJT001</v>
          </cell>
          <cell r="B1841" t="str">
            <v>胸部X线计算机体层(CT)平扫</v>
          </cell>
          <cell r="C1841" t="str">
            <v>检查范围包含乳腺，操作人员核对登记病人信息，提醒或协助患者去除体表扫描部位金属物品等，摆位，扫描，根据需要重建轴位序列，冲洗照片(胶片)，医生完成诊断报告。</v>
          </cell>
          <cell r="D1841" t="str">
            <v>胶片</v>
          </cell>
        </row>
        <row r="1841">
          <cell r="F1841" t="str">
            <v>次</v>
          </cell>
        </row>
        <row r="1841">
          <cell r="H1841">
            <v>370</v>
          </cell>
          <cell r="I1841">
            <v>260</v>
          </cell>
          <cell r="J1841">
            <v>230</v>
          </cell>
        </row>
        <row r="1842">
          <cell r="A1842" t="str">
            <v>EBAJT001</v>
          </cell>
          <cell r="B1842" t="str">
            <v>胸部X线计算机体层(CT)平扫</v>
          </cell>
          <cell r="C1842" t="str">
            <v>检查范围包含乳腺，操作人员核对登记病人信息，提醒或协助患者去除体表扫描部位金属物品等，摆位，扫描，根据需要重建轴位序列，冲洗照片(胶片)，医生完成诊断报告。</v>
          </cell>
          <cell r="D1842" t="str">
            <v>胶片</v>
          </cell>
        </row>
        <row r="1842">
          <cell r="F1842" t="str">
            <v>次</v>
          </cell>
          <cell r="G1842" t="str">
            <v>胸部高分辨扫描加收不超过50%</v>
          </cell>
          <cell r="H1842">
            <v>370</v>
          </cell>
          <cell r="I1842">
            <v>260</v>
          </cell>
          <cell r="J1842">
            <v>230</v>
          </cell>
        </row>
        <row r="1843">
          <cell r="A1843" t="str">
            <v>EBAQT001</v>
          </cell>
          <cell r="B1843" t="str">
            <v>上腹部X线计算机体层(CT)平扫</v>
          </cell>
          <cell r="C1843" t="str">
            <v>操作人员核对登记病人信息，提醒或协助患者去除体表扫描部位金属物品等，摆位，扫描，根据需要重建轴位序列，冲洗照片(胶片)，医生完成诊断报告。</v>
          </cell>
          <cell r="D1843" t="str">
            <v>胶片</v>
          </cell>
        </row>
        <row r="1843">
          <cell r="F1843" t="str">
            <v>次</v>
          </cell>
        </row>
        <row r="1843">
          <cell r="H1843">
            <v>245</v>
          </cell>
          <cell r="I1843">
            <v>130</v>
          </cell>
          <cell r="J1843">
            <v>120</v>
          </cell>
        </row>
        <row r="1844">
          <cell r="A1844" t="str">
            <v>EBAQT002</v>
          </cell>
          <cell r="B1844" t="str">
            <v>下腹部X线计算机体层(CT)平扫</v>
          </cell>
          <cell r="C1844" t="str">
            <v>操作人员核对登记病人信息，提醒或协助患者去除体表扫描部位金属物品等，摆位，扫描，根据需要重建轴位序列，冲洗照片(胶片)，医生完成诊断报告。</v>
          </cell>
          <cell r="D1844" t="str">
            <v>胶片</v>
          </cell>
        </row>
        <row r="1844">
          <cell r="F1844" t="str">
            <v>次</v>
          </cell>
        </row>
        <row r="1844">
          <cell r="H1844">
            <v>245</v>
          </cell>
          <cell r="I1844">
            <v>130</v>
          </cell>
          <cell r="J1844">
            <v>120</v>
          </cell>
        </row>
        <row r="1845">
          <cell r="A1845" t="str">
            <v>EBAQU001</v>
          </cell>
          <cell r="B1845" t="str">
            <v>盆腔X线计算机体层(CT)平扫</v>
          </cell>
          <cell r="C1845" t="str">
            <v>操作人员核对登记病人信息，提醒或协助患者去除体表扫描部位金属物品等，摆位，扫描，根据需要重建轴位序列，冲洗照片(胶片)，医生完成诊断报告。</v>
          </cell>
          <cell r="D1845" t="str">
            <v>胶片</v>
          </cell>
        </row>
        <row r="1845">
          <cell r="F1845" t="str">
            <v>次</v>
          </cell>
        </row>
        <row r="1845">
          <cell r="H1845">
            <v>245</v>
          </cell>
          <cell r="I1845">
            <v>130</v>
          </cell>
          <cell r="J1845">
            <v>120</v>
          </cell>
        </row>
        <row r="1846">
          <cell r="A1846" t="str">
            <v>EBAVE001</v>
          </cell>
          <cell r="B1846" t="str">
            <v>全脊柱X线计算机体层(CT)平扫</v>
          </cell>
          <cell r="C1846" t="str">
            <v>操作人员核对登记病人信息，提醒或协助患者去除体表扫描部位金属物品等，摆位，扫描，根据需要重建轴位序列，冲洗照片(胶片)，医生完成诊断报告。</v>
          </cell>
          <cell r="D1846" t="str">
            <v>胶片</v>
          </cell>
        </row>
        <row r="1846">
          <cell r="F1846" t="str">
            <v>次</v>
          </cell>
        </row>
        <row r="1846">
          <cell r="H1846">
            <v>840</v>
          </cell>
          <cell r="I1846">
            <v>755</v>
          </cell>
          <cell r="J1846">
            <v>680</v>
          </cell>
        </row>
        <row r="1847">
          <cell r="A1847" t="str">
            <v>EBAVH001</v>
          </cell>
          <cell r="B1847" t="str">
            <v>颈椎X线计算机体层(CT)平扫</v>
          </cell>
          <cell r="C1847" t="str">
            <v>操作人员核对登记病人信息，提醒或协助患者去除体表扫描部位金属物品等，摆位，扫描，根据需要重建轴位序列，冲洗照片(胶片)，医生完成诊断报告。</v>
          </cell>
          <cell r="D1847" t="str">
            <v>胶片</v>
          </cell>
        </row>
        <row r="1847">
          <cell r="F1847" t="str">
            <v>次</v>
          </cell>
        </row>
        <row r="1847">
          <cell r="H1847">
            <v>270</v>
          </cell>
          <cell r="I1847">
            <v>160</v>
          </cell>
          <cell r="J1847">
            <v>145</v>
          </cell>
        </row>
        <row r="1848">
          <cell r="A1848" t="str">
            <v>EBAVN001</v>
          </cell>
          <cell r="B1848" t="str">
            <v>胸椎X线计算机体层(CT)平扫</v>
          </cell>
          <cell r="C1848" t="str">
            <v>操作人员核对登记病人信息，提醒或协助患者去除体表扫描部位金属物品等，摆位，扫描，根据需要重建轴位序列，冲洗照片(胶片)，医生完成诊断报告。</v>
          </cell>
          <cell r="D1848" t="str">
            <v>胶片</v>
          </cell>
        </row>
        <row r="1848">
          <cell r="F1848" t="str">
            <v>次</v>
          </cell>
        </row>
        <row r="1848">
          <cell r="H1848">
            <v>270</v>
          </cell>
          <cell r="I1848">
            <v>160</v>
          </cell>
          <cell r="J1848">
            <v>145</v>
          </cell>
        </row>
        <row r="1849">
          <cell r="A1849" t="str">
            <v>EBAVT001</v>
          </cell>
          <cell r="B1849" t="str">
            <v>腰椎X线计算机体层(CT)平扫</v>
          </cell>
          <cell r="C1849" t="str">
            <v>操作人员核对登记病人信息，提醒或协助患者去除体表扫描部位金属物品等，摆位，扫描，根据需要重建轴位序列，冲洗照片(胶片)，医生完成诊断报告。</v>
          </cell>
          <cell r="D1849" t="str">
            <v>胶片</v>
          </cell>
        </row>
        <row r="1849">
          <cell r="F1849" t="str">
            <v>次</v>
          </cell>
        </row>
        <row r="1849">
          <cell r="H1849">
            <v>270</v>
          </cell>
          <cell r="I1849">
            <v>160</v>
          </cell>
          <cell r="J1849">
            <v>145</v>
          </cell>
        </row>
        <row r="1850">
          <cell r="A1850" t="str">
            <v>EBAVY001</v>
          </cell>
          <cell r="B1850" t="str">
            <v>骶尾部X线计算机体层(CT)平扫</v>
          </cell>
          <cell r="C1850" t="str">
            <v>操作人员核对登记病人信息，提醒或协助患者去除体表扫描部位金属物品等，摆位，扫描，根据需要重建轴位序列，冲洗照片(胶片)，医生完成诊断报告。</v>
          </cell>
          <cell r="D1850" t="str">
            <v>胶片</v>
          </cell>
        </row>
        <row r="1850">
          <cell r="F1850" t="str">
            <v>次</v>
          </cell>
        </row>
        <row r="1850">
          <cell r="H1850">
            <v>245</v>
          </cell>
          <cell r="I1850">
            <v>130</v>
          </cell>
          <cell r="J1850">
            <v>120</v>
          </cell>
        </row>
        <row r="1851">
          <cell r="A1851" t="str">
            <v>EBAWA001</v>
          </cell>
          <cell r="B1851" t="str">
            <v>肢带骨骨骼计算机体层(CT)平扫</v>
          </cell>
          <cell r="C1851" t="str">
            <v>检查范围包含胸骨、锁骨、肋骨等，操作人员核对登记病人信息，提醒或协助患者去除体表扫描部位金属物品等，摆位，扫描，根据需要重建轴位序列，冲洗照片(胶片)，医生完成诊断报告。</v>
          </cell>
          <cell r="D1851" t="str">
            <v>胶片</v>
          </cell>
        </row>
        <row r="1851">
          <cell r="F1851" t="str">
            <v>单侧</v>
          </cell>
        </row>
        <row r="1851">
          <cell r="H1851">
            <v>245</v>
          </cell>
          <cell r="I1851">
            <v>130</v>
          </cell>
          <cell r="J1851">
            <v>120</v>
          </cell>
        </row>
        <row r="1852">
          <cell r="A1852" t="str">
            <v>EBAWA002</v>
          </cell>
          <cell r="B1852" t="str">
            <v>上臂X线计算机体层(CT)平扫</v>
          </cell>
          <cell r="C1852" t="str">
            <v>检查范围包含肩关节和肱骨，操作人员核对登记病人信息，提醒或协助患者去除体表扫描部位金属物品等，摆位，扫描，根据需要重建轴位序列，冲洗照片(胶片)，医生完成诊断报告。</v>
          </cell>
          <cell r="D1852" t="str">
            <v>胶片</v>
          </cell>
        </row>
        <row r="1852">
          <cell r="F1852" t="str">
            <v>单侧</v>
          </cell>
        </row>
        <row r="1852">
          <cell r="H1852">
            <v>245</v>
          </cell>
          <cell r="I1852">
            <v>130</v>
          </cell>
          <cell r="J1852">
            <v>120</v>
          </cell>
        </row>
        <row r="1853">
          <cell r="A1853" t="str">
            <v>EBAWA003</v>
          </cell>
          <cell r="B1853" t="str">
            <v>前臂X线计算机体层(CT)平扫</v>
          </cell>
          <cell r="C1853" t="str">
            <v>检查范围包含肘关节和尺桡骨，操作人员核对登记病人信息，提醒或协助患者去除体表扫描部位金属物品等，摆位，扫描，根据需要重建轴位序列，冲洗照片(胶片)，医生完成诊断报告。</v>
          </cell>
          <cell r="D1853" t="str">
            <v>胶片</v>
          </cell>
        </row>
        <row r="1853">
          <cell r="F1853" t="str">
            <v>单侧</v>
          </cell>
        </row>
        <row r="1853">
          <cell r="H1853">
            <v>245</v>
          </cell>
          <cell r="I1853">
            <v>130</v>
          </cell>
          <cell r="J1853">
            <v>120</v>
          </cell>
        </row>
        <row r="1854">
          <cell r="A1854" t="str">
            <v>EBAWR001</v>
          </cell>
          <cell r="B1854" t="str">
            <v>手部X线计算机体层(CT)平扫</v>
          </cell>
          <cell r="C1854" t="str">
            <v>检查范围包含腕关节，操作人员核对登记病人信息，提醒或协助患者去除体表扫描部位金属物品等，摆位，扫描，根据需要重建轴位序列，冲洗照片(胶片)，医生完成诊断报告。</v>
          </cell>
          <cell r="D1854" t="str">
            <v>胶片</v>
          </cell>
        </row>
        <row r="1854">
          <cell r="F1854" t="str">
            <v>单侧</v>
          </cell>
        </row>
        <row r="1854">
          <cell r="H1854">
            <v>245</v>
          </cell>
          <cell r="I1854">
            <v>130</v>
          </cell>
          <cell r="J1854">
            <v>120</v>
          </cell>
        </row>
        <row r="1855">
          <cell r="A1855" t="str">
            <v>EBAXB001</v>
          </cell>
          <cell r="B1855" t="str">
            <v>骨盆部X线计算机体层(CT)平扫</v>
          </cell>
          <cell r="C1855" t="str">
            <v>操作人员核对登记病人信息，提醒或协助患者去除体表扫描部位金属物品等，摆位，扫描，根据需要重建轴位序列，冲洗照片(胶片)，医生完成诊断报告。</v>
          </cell>
          <cell r="D1855" t="str">
            <v>胶片</v>
          </cell>
        </row>
        <row r="1855">
          <cell r="F1855" t="str">
            <v>次</v>
          </cell>
        </row>
        <row r="1855">
          <cell r="H1855">
            <v>270</v>
          </cell>
          <cell r="I1855">
            <v>160</v>
          </cell>
          <cell r="J1855">
            <v>145</v>
          </cell>
        </row>
        <row r="1856">
          <cell r="A1856" t="str">
            <v>EBAXB002</v>
          </cell>
          <cell r="B1856" t="str">
            <v>髋部X线计算机体层(CT)平扫</v>
          </cell>
          <cell r="C1856" t="str">
            <v>操作人员核对登记病人信息，提醒或协助患者去除体表扫描部位金属物品等，摆位，扫描，根据需要重建轴位序列，冲洗照片(胶片)，医生完成诊断报告。</v>
          </cell>
          <cell r="D1856" t="str">
            <v>胶片</v>
          </cell>
        </row>
        <row r="1856">
          <cell r="F1856" t="str">
            <v>次</v>
          </cell>
        </row>
        <row r="1856">
          <cell r="H1856">
            <v>245</v>
          </cell>
          <cell r="I1856">
            <v>130</v>
          </cell>
          <cell r="J1856">
            <v>120</v>
          </cell>
        </row>
        <row r="1857">
          <cell r="A1857" t="str">
            <v>EBAXC001</v>
          </cell>
          <cell r="B1857" t="str">
            <v>骶髂关节X线计算机体层(CT)平扫</v>
          </cell>
          <cell r="C1857" t="str">
            <v>操作人员核对登记病人信息，提醒或协助患者去除体表扫描部位金属物品等，摆位，扫描，根据需要重建轴位序列，冲洗照片(胶片)，医生完成诊断报告。</v>
          </cell>
          <cell r="D1857" t="str">
            <v>胶片</v>
          </cell>
        </row>
        <row r="1857">
          <cell r="F1857" t="str">
            <v>次</v>
          </cell>
        </row>
        <row r="1857">
          <cell r="H1857">
            <v>245</v>
          </cell>
          <cell r="I1857">
            <v>130</v>
          </cell>
          <cell r="J1857">
            <v>120</v>
          </cell>
        </row>
        <row r="1858">
          <cell r="A1858" t="str">
            <v>EBAXF001</v>
          </cell>
          <cell r="B1858" t="str">
            <v>大腿X线计算机体层(CT)平扫</v>
          </cell>
          <cell r="C1858" t="str">
            <v>操作人员核对登记病人信息，提醒或协助患者去除体表扫描部位金属物品等，摆位，扫描，根据需要重建轴位序列，冲洗照片(胶片)，医生完成诊断报告。</v>
          </cell>
          <cell r="D1858" t="str">
            <v>胶片</v>
          </cell>
        </row>
        <row r="1858">
          <cell r="F1858" t="str">
            <v>单侧</v>
          </cell>
        </row>
        <row r="1858">
          <cell r="H1858">
            <v>270</v>
          </cell>
          <cell r="I1858">
            <v>160</v>
          </cell>
          <cell r="J1858">
            <v>145</v>
          </cell>
        </row>
        <row r="1859">
          <cell r="A1859" t="str">
            <v>EBAXN001</v>
          </cell>
          <cell r="B1859" t="str">
            <v>小腿X线计算机体层(CT)平扫</v>
          </cell>
          <cell r="C1859" t="str">
            <v>检查范围含包含膝关节，操作人员核对登记病人信息，提醒或协助患者去除体表扫描部位金属物品等，摆位，扫描，根据需要重建轴位序列，冲洗照片(胶片)，医生完成诊断报告。</v>
          </cell>
          <cell r="D1859" t="str">
            <v>胶片</v>
          </cell>
        </row>
        <row r="1859">
          <cell r="F1859" t="str">
            <v>单侧</v>
          </cell>
        </row>
        <row r="1859">
          <cell r="H1859">
            <v>270</v>
          </cell>
          <cell r="I1859">
            <v>160</v>
          </cell>
          <cell r="J1859">
            <v>145</v>
          </cell>
        </row>
        <row r="1860">
          <cell r="A1860" t="str">
            <v>EBAXU001</v>
          </cell>
          <cell r="B1860" t="str">
            <v>足踝部X线计算机体层(CT)平扫</v>
          </cell>
          <cell r="C1860" t="str">
            <v>检查范围包含踝关节，操作人员核对登记病人信息，提醒或协助患者去除体表扫描部位金属物品等，摆位，扫描，根据需要重建轴位序列，冲洗照片(胶片)，医生完成诊断报告。</v>
          </cell>
          <cell r="D1860" t="str">
            <v>胶片</v>
          </cell>
        </row>
        <row r="1860">
          <cell r="F1860" t="str">
            <v>单侧</v>
          </cell>
        </row>
        <row r="1860">
          <cell r="H1860">
            <v>245</v>
          </cell>
          <cell r="I1860">
            <v>130</v>
          </cell>
          <cell r="J1860">
            <v>120</v>
          </cell>
        </row>
        <row r="1861">
          <cell r="A1861" t="str">
            <v>EBB</v>
          </cell>
          <cell r="B1861" t="str">
            <v>2.增强扫描</v>
          </cell>
        </row>
        <row r="1861">
          <cell r="G1861" t="str">
            <v> </v>
          </cell>
        </row>
        <row r="1862">
          <cell r="A1862" t="str">
            <v>EBBBN001</v>
          </cell>
          <cell r="B1862" t="str">
            <v>鞍区X线计算机体层(CT)增强扫描</v>
          </cell>
          <cell r="C1862" t="str">
            <v>操作人员核对登记病人信息，提醒或协助患者去除体表扫描部位金属物品等，摆位，静脉输注，扫描及对比剂的高压注射器注射，根据需要重建轴位序列，冲洗照片(胶片)，医生完成诊断报告。</v>
          </cell>
          <cell r="D1862" t="str">
            <v>胶片，注射器，高压注射器</v>
          </cell>
        </row>
        <row r="1862">
          <cell r="F1862" t="str">
            <v>次</v>
          </cell>
        </row>
        <row r="1862">
          <cell r="H1862">
            <v>420</v>
          </cell>
          <cell r="I1862">
            <v>360</v>
          </cell>
          <cell r="J1862">
            <v>325</v>
          </cell>
        </row>
        <row r="1863">
          <cell r="A1863" t="str">
            <v>EBBBN001</v>
          </cell>
          <cell r="B1863" t="str">
            <v>鞍区X线计算机体层(CT)增强扫描</v>
          </cell>
          <cell r="C1863" t="str">
            <v>操作人员核对登记病人信息，提醒或协助患者去除体表扫描部位金属物品等，摆位，静脉输注，扫描及对比剂的高压注射器注射，根据需要重建轴位序列，冲洗照片(胶片)，医生完成诊断报告。</v>
          </cell>
          <cell r="D1863" t="str">
            <v>胶片，注射器，高压注射器</v>
          </cell>
        </row>
        <row r="1863">
          <cell r="F1863" t="str">
            <v>次</v>
          </cell>
        </row>
        <row r="1863">
          <cell r="H1863">
            <v>378</v>
          </cell>
          <cell r="I1863">
            <v>318</v>
          </cell>
          <cell r="J1863">
            <v>283</v>
          </cell>
        </row>
        <row r="1864">
          <cell r="A1864" t="str">
            <v>EBBBP001</v>
          </cell>
          <cell r="B1864" t="str">
            <v>头部X线计算机体层(CT)增强扫描</v>
          </cell>
          <cell r="C1864" t="str">
            <v>操作人员核对登记病人信息，抗过敏药物，提醒或协助患者去除体表扫描部位金属物品等，摆位，静脉输注，扫描及对比剂的高压注射器注射，根据需要重建轴位序列，冲洗照片(胶片)，医生完成诊断报告。</v>
          </cell>
          <cell r="D1864" t="str">
            <v>胶片，注射器，高压注射器</v>
          </cell>
        </row>
        <row r="1864">
          <cell r="F1864" t="str">
            <v>次</v>
          </cell>
        </row>
        <row r="1864">
          <cell r="H1864">
            <v>420</v>
          </cell>
          <cell r="I1864">
            <v>360</v>
          </cell>
          <cell r="J1864">
            <v>325</v>
          </cell>
        </row>
        <row r="1865">
          <cell r="A1865" t="str">
            <v>EBBBP001</v>
          </cell>
          <cell r="B1865" t="str">
            <v>头部X线计算机体层(CT)增强扫描</v>
          </cell>
          <cell r="C1865" t="str">
            <v>操作人员核对登记病人信息，抗过敏药物，提醒或协助患者去除体表扫描部位金属物品等，摆位，静脉输注，扫描及对比剂的高压注射器注射，根据需要重建轴位序列，冲洗照片(胶片)，医生完成诊断报告。</v>
          </cell>
          <cell r="D1865" t="str">
            <v>胶片，注射器，高压注射器</v>
          </cell>
        </row>
        <row r="1865">
          <cell r="F1865" t="str">
            <v>次</v>
          </cell>
        </row>
        <row r="1865">
          <cell r="H1865">
            <v>378</v>
          </cell>
          <cell r="I1865">
            <v>318</v>
          </cell>
          <cell r="J1865">
            <v>283</v>
          </cell>
        </row>
        <row r="1866">
          <cell r="A1866" t="str">
            <v>EBBDF001</v>
          </cell>
          <cell r="B1866" t="str">
            <v>肾上腺X线计算机体层(CT)增强扫描</v>
          </cell>
          <cell r="C1866" t="str">
            <v>操作人员核对登记病人信息，提醒或协助患者去除体表扫描部位金属物品等，摆位，静脉输注，扫描及对比剂的高压注射器注射，根据需要重建轴位序列，冲洗照片(胶片)，医生完成诊断报告。</v>
          </cell>
          <cell r="D1866" t="str">
            <v>胶片，注射器，高压注射器</v>
          </cell>
        </row>
        <row r="1866">
          <cell r="F1866" t="str">
            <v>次</v>
          </cell>
        </row>
        <row r="1866">
          <cell r="H1866">
            <v>420</v>
          </cell>
          <cell r="I1866">
            <v>360</v>
          </cell>
          <cell r="J1866">
            <v>325</v>
          </cell>
        </row>
        <row r="1867">
          <cell r="A1867" t="str">
            <v>EBBDF001</v>
          </cell>
          <cell r="B1867" t="str">
            <v>肾上腺X线计算机体层(CT)增强扫描</v>
          </cell>
          <cell r="C1867" t="str">
            <v>操作人员核对登记病人信息，提醒或协助患者去除体表扫描部位金属物品等，摆位，静脉输注，扫描及对比剂的高压注射器注射，根据需要重建轴位序列，冲洗照片(胶片)，医生完成诊断报告。</v>
          </cell>
          <cell r="D1867" t="str">
            <v>胶片，注射器，高压注射器</v>
          </cell>
        </row>
        <row r="1867">
          <cell r="F1867" t="str">
            <v>次</v>
          </cell>
        </row>
        <row r="1867">
          <cell r="H1867">
            <v>378</v>
          </cell>
          <cell r="I1867">
            <v>318</v>
          </cell>
          <cell r="J1867">
            <v>283</v>
          </cell>
        </row>
        <row r="1868">
          <cell r="A1868" t="str">
            <v>EBBEA001</v>
          </cell>
          <cell r="B1868" t="str">
            <v>眼部X线计算机体层(CT)增强扫描</v>
          </cell>
          <cell r="C1868" t="str">
            <v>操作人员核对登记病人信息，提醒或协助患者去除体表扫描部位金属物品等，摆位，静脉输注，扫描及对比剂的高压注射器注射，根据需要重建轴位序列，冲洗照片(胶片)，医生完成诊断报告。</v>
          </cell>
          <cell r="D1868" t="str">
            <v>胶片，注射器，高压注射器</v>
          </cell>
        </row>
        <row r="1868">
          <cell r="F1868" t="str">
            <v>次</v>
          </cell>
        </row>
        <row r="1868">
          <cell r="H1868">
            <v>420</v>
          </cell>
          <cell r="I1868">
            <v>360</v>
          </cell>
          <cell r="J1868">
            <v>325</v>
          </cell>
        </row>
        <row r="1869">
          <cell r="A1869" t="str">
            <v>EBBEA001</v>
          </cell>
          <cell r="B1869" t="str">
            <v>眼部X线计算机体层(CT)增强扫描</v>
          </cell>
          <cell r="C1869" t="str">
            <v>操作人员核对登记病人信息，提醒或协助患者去除体表扫描部位金属物品等，摆位，静脉输注，扫描及对比剂的高压注射器注射，根据需要重建轴位序列，冲洗照片(胶片)，医生完成诊断报告。</v>
          </cell>
          <cell r="D1869" t="str">
            <v>胶片，注射器，高压注射器</v>
          </cell>
        </row>
        <row r="1869">
          <cell r="F1869" t="str">
            <v>次</v>
          </cell>
        </row>
        <row r="1869">
          <cell r="H1869">
            <v>378</v>
          </cell>
          <cell r="I1869">
            <v>318</v>
          </cell>
          <cell r="J1869">
            <v>283</v>
          </cell>
        </row>
        <row r="1870">
          <cell r="A1870" t="str">
            <v>EBBFA001</v>
          </cell>
          <cell r="B1870" t="str">
            <v>耳部X线计算机体层(CT)增强扫描</v>
          </cell>
          <cell r="C1870" t="str">
            <v>检查范围包含颞骨。操作人员核对登记病人信息，提醒或协助患者去除体表扫描部位金属物品等，摆位，静脉输注，扫描及对比剂的高压注射器注射，根据需要重建轴位序列，冲洗照片(胶片)，医生完成诊断报告。</v>
          </cell>
          <cell r="D1870" t="str">
            <v>胶片，注射器，高压注射器</v>
          </cell>
        </row>
        <row r="1870">
          <cell r="F1870" t="str">
            <v>次</v>
          </cell>
        </row>
        <row r="1870">
          <cell r="H1870">
            <v>420</v>
          </cell>
          <cell r="I1870">
            <v>360</v>
          </cell>
          <cell r="J1870">
            <v>325</v>
          </cell>
        </row>
        <row r="1871">
          <cell r="A1871" t="str">
            <v>EBBFA001</v>
          </cell>
          <cell r="B1871" t="str">
            <v>耳部X线计算机体层(CT)增强扫描</v>
          </cell>
          <cell r="C1871" t="str">
            <v>检查范围包含颞骨。操作人员核对登记病人信息，提醒或协助患者去除体表扫描部位金属物品等，摆位，静脉输注，扫描及对比剂的高压注射器注射，根据需要重建轴位序列，冲洗照片(胶片)，医生完成诊断报告。</v>
          </cell>
          <cell r="D1871" t="str">
            <v>胶片，注射器，高压注射器</v>
          </cell>
        </row>
        <row r="1871">
          <cell r="F1871" t="str">
            <v>次</v>
          </cell>
        </row>
        <row r="1871">
          <cell r="H1871">
            <v>378</v>
          </cell>
          <cell r="I1871">
            <v>318</v>
          </cell>
          <cell r="J1871">
            <v>283</v>
          </cell>
        </row>
        <row r="1872">
          <cell r="A1872" t="str">
            <v>EBBGF001</v>
          </cell>
          <cell r="B1872" t="str">
            <v>鼻部鼻窦X线计算机体层(CT)增强扫描</v>
          </cell>
          <cell r="C1872" t="str">
            <v>操作人员核对登记病人信息，提醒或协助患者去除体表扫描部位金属物品等，摆位，静脉输注，扫描及对比剂的高压注射器注射，根据需要重建轴位序列，冲洗照片(胶片)，医生完成诊断报告。</v>
          </cell>
          <cell r="D1872" t="str">
            <v>胶片，注射器，高压注射器</v>
          </cell>
        </row>
        <row r="1872">
          <cell r="F1872" t="str">
            <v>次</v>
          </cell>
        </row>
        <row r="1872">
          <cell r="H1872">
            <v>420</v>
          </cell>
          <cell r="I1872">
            <v>360</v>
          </cell>
          <cell r="J1872">
            <v>325</v>
          </cell>
        </row>
        <row r="1873">
          <cell r="A1873" t="str">
            <v>EBBGF001</v>
          </cell>
          <cell r="B1873" t="str">
            <v>鼻部鼻窦X线计算机体层(CT)增强扫描</v>
          </cell>
          <cell r="C1873" t="str">
            <v>操作人员核对登记病人信息，提醒或协助患者去除体表扫描部位金属物品等，摆位，静脉输注，扫描及对比剂的高压注射器注射，根据需要重建轴位序列，冲洗照片(胶片)，医生完成诊断报告。</v>
          </cell>
          <cell r="D1873" t="str">
            <v>胶片，注射器，高压注射器</v>
          </cell>
        </row>
        <row r="1873">
          <cell r="F1873" t="str">
            <v>次</v>
          </cell>
        </row>
        <row r="1873">
          <cell r="H1873">
            <v>378</v>
          </cell>
          <cell r="I1873">
            <v>318</v>
          </cell>
          <cell r="J1873">
            <v>283</v>
          </cell>
        </row>
        <row r="1874">
          <cell r="A1874" t="str">
            <v>EBBHF001</v>
          </cell>
          <cell r="B1874" t="str">
            <v>上颌部X线计算机体层(CT)增强扫描</v>
          </cell>
          <cell r="C1874" t="str">
            <v>操作人员核对登记病人信息，提醒或协助患者去除体表扫描部位金属物品等，摆位，静脉输注，扫描及对比剂的高压注射器注射，根据需要重建轴位序列，冲洗照片(胶片)，医生完成诊断报告。</v>
          </cell>
          <cell r="D1874" t="str">
            <v>胶片，注射器，高压注射器</v>
          </cell>
        </row>
        <row r="1874">
          <cell r="F1874" t="str">
            <v>次</v>
          </cell>
        </row>
        <row r="1874">
          <cell r="H1874">
            <v>420</v>
          </cell>
          <cell r="I1874">
            <v>360</v>
          </cell>
          <cell r="J1874">
            <v>325</v>
          </cell>
        </row>
        <row r="1875">
          <cell r="A1875" t="str">
            <v>EBBHF001</v>
          </cell>
          <cell r="B1875" t="str">
            <v>上颌部X线计算机体层(CT)增强扫描</v>
          </cell>
          <cell r="C1875" t="str">
            <v>操作人员核对登记病人信息，提醒或协助患者去除体表扫描部位金属物品等，摆位，静脉输注，扫描及对比剂的高压注射器注射，根据需要重建轴位序列，冲洗照片(胶片)，医生完成诊断报告。</v>
          </cell>
          <cell r="D1875" t="str">
            <v>胶片，注射器，高压注射器</v>
          </cell>
        </row>
        <row r="1875">
          <cell r="F1875" t="str">
            <v>次</v>
          </cell>
        </row>
        <row r="1875">
          <cell r="H1875">
            <v>378</v>
          </cell>
          <cell r="I1875">
            <v>318</v>
          </cell>
          <cell r="J1875">
            <v>283</v>
          </cell>
        </row>
        <row r="1876">
          <cell r="A1876" t="str">
            <v>EBBHG001</v>
          </cell>
          <cell r="B1876" t="str">
            <v>下颌部X线计算机体层(CT)增强扫描</v>
          </cell>
          <cell r="C1876" t="str">
            <v>操作人员核对登记病人信息，提醒或协助患者去除体表扫描部位金属物品等，摆位，静脉输注，扫描及对比剂的高压注射器注射，根据需要重建轴位序列，冲洗照片(胶片)，医生完成诊断报告。</v>
          </cell>
          <cell r="D1876" t="str">
            <v>胶片，注射器，高压注射器</v>
          </cell>
        </row>
        <row r="1876">
          <cell r="F1876" t="str">
            <v>次</v>
          </cell>
        </row>
        <row r="1876">
          <cell r="H1876">
            <v>420</v>
          </cell>
          <cell r="I1876">
            <v>360</v>
          </cell>
          <cell r="J1876">
            <v>325</v>
          </cell>
        </row>
        <row r="1877">
          <cell r="A1877" t="str">
            <v>EBBHG001</v>
          </cell>
          <cell r="B1877" t="str">
            <v>下颌部X线计算机体层(CT)增强扫描</v>
          </cell>
          <cell r="C1877" t="str">
            <v>操作人员核对登记病人信息，提醒或协助患者去除体表扫描部位金属物品等，摆位，静脉输注，扫描及对比剂的高压注射器注射，根据需要重建轴位序列，冲洗照片(胶片)，医生完成诊断报告。</v>
          </cell>
          <cell r="D1877" t="str">
            <v>胶片，注射器，高压注射器</v>
          </cell>
        </row>
        <row r="1877">
          <cell r="F1877" t="str">
            <v>次</v>
          </cell>
        </row>
        <row r="1877">
          <cell r="H1877">
            <v>378</v>
          </cell>
          <cell r="I1877">
            <v>318</v>
          </cell>
          <cell r="J1877">
            <v>283</v>
          </cell>
        </row>
        <row r="1878">
          <cell r="A1878" t="str">
            <v>EBBHS001</v>
          </cell>
          <cell r="B1878" t="str">
            <v>齿科X线计算机体层(CT)增强扫描</v>
          </cell>
          <cell r="C1878" t="str">
            <v>操作人员核对登记病人信息，提醒或协助患者去除体表扫描部位金属物品等，摆位，静脉输注，扫描及对比剂的高压注射器注射，根据需要重建轴位序列，冲洗照片(胶片)，医生完成诊断报告。</v>
          </cell>
          <cell r="D1878" t="str">
            <v>胶片，注射器，高压注射器</v>
          </cell>
        </row>
        <row r="1878">
          <cell r="F1878" t="str">
            <v>次</v>
          </cell>
        </row>
        <row r="1878">
          <cell r="H1878">
            <v>420</v>
          </cell>
          <cell r="I1878">
            <v>360</v>
          </cell>
          <cell r="J1878">
            <v>325</v>
          </cell>
        </row>
        <row r="1879">
          <cell r="A1879" t="str">
            <v>EBBHS001</v>
          </cell>
          <cell r="B1879" t="str">
            <v>齿科X线计算机体层(CT)增强扫描</v>
          </cell>
          <cell r="C1879" t="str">
            <v>操作人员核对登记病人信息，提醒或协助患者去除体表扫描部位金属物品等，摆位，静脉输注，扫描及对比剂的高压注射器注射，根据需要重建轴位序列，冲洗照片(胶片)，医生完成诊断报告。</v>
          </cell>
          <cell r="D1879" t="str">
            <v>胶片，注射器，高压注射器</v>
          </cell>
        </row>
        <row r="1879">
          <cell r="F1879" t="str">
            <v>次</v>
          </cell>
        </row>
        <row r="1879">
          <cell r="H1879">
            <v>378</v>
          </cell>
          <cell r="I1879">
            <v>318</v>
          </cell>
          <cell r="J1879">
            <v>283</v>
          </cell>
        </row>
        <row r="1880">
          <cell r="A1880" t="str">
            <v>EBBHY001</v>
          </cell>
          <cell r="B1880" t="str">
            <v>颈部X线计算机体层(CT)增强扫描</v>
          </cell>
          <cell r="C1880"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880" t="str">
            <v>胶片，注射器，高压注射器</v>
          </cell>
        </row>
        <row r="1880">
          <cell r="F1880" t="str">
            <v>次</v>
          </cell>
        </row>
        <row r="1880">
          <cell r="H1880">
            <v>420</v>
          </cell>
          <cell r="I1880">
            <v>360</v>
          </cell>
          <cell r="J1880">
            <v>325</v>
          </cell>
        </row>
        <row r="1881">
          <cell r="A1881" t="str">
            <v>EBBHY001</v>
          </cell>
          <cell r="B1881" t="str">
            <v>颈部X线计算机体层(CT)增强扫描</v>
          </cell>
          <cell r="C188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881" t="str">
            <v>胶片，注射器，高压注射器</v>
          </cell>
        </row>
        <row r="1881">
          <cell r="F1881" t="str">
            <v>次</v>
          </cell>
        </row>
        <row r="1881">
          <cell r="H1881">
            <v>378</v>
          </cell>
          <cell r="I1881">
            <v>318</v>
          </cell>
          <cell r="J1881">
            <v>283</v>
          </cell>
        </row>
        <row r="1882">
          <cell r="A1882" t="str">
            <v>EBBJT001</v>
          </cell>
          <cell r="B1882" t="str">
            <v>胸部X线计算机体层(CT)增强扫描</v>
          </cell>
          <cell r="C188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882" t="str">
            <v>胶片，注射器，高压注射器</v>
          </cell>
        </row>
        <row r="1882">
          <cell r="F1882" t="str">
            <v>次</v>
          </cell>
        </row>
        <row r="1882">
          <cell r="H1882">
            <v>500</v>
          </cell>
          <cell r="I1882">
            <v>420</v>
          </cell>
          <cell r="J1882">
            <v>380</v>
          </cell>
        </row>
        <row r="1883">
          <cell r="A1883" t="str">
            <v>EBBJT001</v>
          </cell>
          <cell r="B1883" t="str">
            <v>胸部X线计算机体层(CT)增强扫描</v>
          </cell>
          <cell r="C1883"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883" t="str">
            <v>胶片，注射器，高压注射器</v>
          </cell>
        </row>
        <row r="1883">
          <cell r="F1883" t="str">
            <v>次</v>
          </cell>
        </row>
        <row r="1883">
          <cell r="H1883">
            <v>458</v>
          </cell>
          <cell r="I1883">
            <v>378</v>
          </cell>
          <cell r="J1883">
            <v>338</v>
          </cell>
        </row>
        <row r="1884">
          <cell r="A1884" t="str">
            <v>EBBQT001</v>
          </cell>
          <cell r="B1884" t="str">
            <v>上腹部X线计算机体层(CT)增强扫描</v>
          </cell>
          <cell r="C1884" t="str">
            <v>操作人员核对登记病人信息，抗过敏药物，提醒或协助患者去除体表扫描部位金属物品等，摆位，静脉输注，扫描及对比剂的高压注射器注射，根据需要重建轴位序列，冲洗照片(胶片)，医生完成诊断报告。</v>
          </cell>
          <cell r="D1884" t="str">
            <v>胶片，注射器，高压注射器</v>
          </cell>
        </row>
        <row r="1884">
          <cell r="F1884" t="str">
            <v>次</v>
          </cell>
        </row>
        <row r="1884">
          <cell r="H1884">
            <v>420</v>
          </cell>
          <cell r="I1884">
            <v>360</v>
          </cell>
          <cell r="J1884">
            <v>325</v>
          </cell>
        </row>
        <row r="1885">
          <cell r="A1885" t="str">
            <v>EBBQT001</v>
          </cell>
          <cell r="B1885" t="str">
            <v>上腹部X线计算机体层(CT)增强扫描</v>
          </cell>
          <cell r="C1885" t="str">
            <v>操作人员核对登记病人信息，抗过敏药物，提醒或协助患者去除体表扫描部位金属物品等，摆位，静脉输注，扫描及对比剂的高压注射器注射，根据需要重建轴位序列，冲洗照片(胶片)，医生完成诊断报告。</v>
          </cell>
          <cell r="D1885" t="str">
            <v>胶片，注射器，高压注射器</v>
          </cell>
        </row>
        <row r="1885">
          <cell r="F1885" t="str">
            <v>次</v>
          </cell>
        </row>
        <row r="1885">
          <cell r="H1885">
            <v>378</v>
          </cell>
          <cell r="I1885">
            <v>318</v>
          </cell>
          <cell r="J1885">
            <v>283</v>
          </cell>
        </row>
        <row r="1886">
          <cell r="A1886" t="str">
            <v>EBBQT002</v>
          </cell>
          <cell r="B1886" t="str">
            <v>下腹部X线计算机体层(CT)增强扫描</v>
          </cell>
          <cell r="C1886" t="str">
            <v>操作人员核对登记病人信息，抗过敏药物，提醒或协助患者去除体表扫描部位金属物品等，摆位，静脉输注，扫描及对比剂的高压注射器注射，根据需要重建轴位序列，冲洗照片(胶片)，医生完成诊断报告。</v>
          </cell>
          <cell r="D1886" t="str">
            <v>胶片，注射器，高压注射器</v>
          </cell>
        </row>
        <row r="1886">
          <cell r="F1886" t="str">
            <v>次</v>
          </cell>
        </row>
        <row r="1886">
          <cell r="H1886">
            <v>420</v>
          </cell>
          <cell r="I1886">
            <v>360</v>
          </cell>
          <cell r="J1886">
            <v>325</v>
          </cell>
        </row>
        <row r="1887">
          <cell r="A1887" t="str">
            <v>EBBQT002</v>
          </cell>
          <cell r="B1887" t="str">
            <v>下腹部X线计算机体层(CT)增强扫描</v>
          </cell>
          <cell r="C1887" t="str">
            <v>操作人员核对登记病人信息，抗过敏药物，提醒或协助患者去除体表扫描部位金属物品等，摆位，静脉输注，扫描及对比剂的高压注射器注射，根据需要重建轴位序列，冲洗照片(胶片)，医生完成诊断报告。</v>
          </cell>
          <cell r="D1887" t="str">
            <v>胶片，注射器，高压注射器</v>
          </cell>
        </row>
        <row r="1887">
          <cell r="F1887" t="str">
            <v>次</v>
          </cell>
        </row>
        <row r="1887">
          <cell r="H1887">
            <v>378</v>
          </cell>
          <cell r="I1887">
            <v>318</v>
          </cell>
          <cell r="J1887">
            <v>283</v>
          </cell>
        </row>
        <row r="1888">
          <cell r="A1888" t="str">
            <v>EBBQU001</v>
          </cell>
          <cell r="B1888" t="str">
            <v>盆腔X线计算机体层(CT)增强扫描</v>
          </cell>
          <cell r="C1888" t="str">
            <v>操作人员核对登记病人信息，抗过敏药物，提醒或协助患者去除体表扫描部位金属物品等，摆位，静脉输注，扫描及对比剂的高压注射器注射，根据需要重建轴位序列，冲洗照片(胶片)，医生完成诊断报告。</v>
          </cell>
          <cell r="D1888" t="str">
            <v>胶片，注射器，高压注射器</v>
          </cell>
        </row>
        <row r="1888">
          <cell r="F1888" t="str">
            <v>次</v>
          </cell>
        </row>
        <row r="1888">
          <cell r="H1888">
            <v>420</v>
          </cell>
          <cell r="I1888">
            <v>360</v>
          </cell>
          <cell r="J1888">
            <v>325</v>
          </cell>
        </row>
        <row r="1889">
          <cell r="A1889" t="str">
            <v>EBBQU001</v>
          </cell>
          <cell r="B1889" t="str">
            <v>盆腔X线计算机体层(CT)增强扫描</v>
          </cell>
          <cell r="C1889" t="str">
            <v>操作人员核对登记病人信息，抗过敏药物，提醒或协助患者去除体表扫描部位金属物品等，摆位，静脉输注，扫描及对比剂的高压注射器注射，根据需要重建轴位序列，冲洗照片(胶片)，医生完成诊断报告。</v>
          </cell>
          <cell r="D1889" t="str">
            <v>胶片，注射器，高压注射器</v>
          </cell>
        </row>
        <row r="1889">
          <cell r="F1889" t="str">
            <v>次</v>
          </cell>
        </row>
        <row r="1889">
          <cell r="H1889">
            <v>378</v>
          </cell>
          <cell r="I1889">
            <v>318</v>
          </cell>
          <cell r="J1889">
            <v>283</v>
          </cell>
        </row>
        <row r="1890">
          <cell r="A1890" t="str">
            <v>EBBVE001</v>
          </cell>
          <cell r="B1890" t="str">
            <v>全脊柱X线计算机体层(CT)增强扫描</v>
          </cell>
          <cell r="C1890" t="str">
            <v>操作人员核对登记病人信息，提醒或协助患者去除体表扫描部位金属物品等，摆位，静脉输注，扫描及对比剂的高压注射器注射，根据需要重建轴位序列，冲洗照片(胶片)，医生完成诊断报告。</v>
          </cell>
          <cell r="D1890" t="str">
            <v>胶片，注射器，高压注射器</v>
          </cell>
        </row>
        <row r="1890">
          <cell r="F1890" t="str">
            <v>次</v>
          </cell>
        </row>
        <row r="1890">
          <cell r="H1890">
            <v>1500</v>
          </cell>
          <cell r="I1890">
            <v>800</v>
          </cell>
          <cell r="J1890">
            <v>720</v>
          </cell>
        </row>
        <row r="1891">
          <cell r="A1891" t="str">
            <v>EBBVE001</v>
          </cell>
          <cell r="B1891" t="str">
            <v>全脊柱X线计算机体层(CT)增强扫描</v>
          </cell>
          <cell r="C1891" t="str">
            <v>操作人员核对登记病人信息，提醒或协助患者去除体表扫描部位金属物品等，摆位，静脉输注，扫描及对比剂的高压注射器注射，根据需要重建轴位序列，冲洗照片(胶片)，医生完成诊断报告。</v>
          </cell>
          <cell r="D1891" t="str">
            <v>胶片，注射器，高压注射器</v>
          </cell>
        </row>
        <row r="1891">
          <cell r="F1891" t="str">
            <v>次</v>
          </cell>
        </row>
        <row r="1891">
          <cell r="H1891">
            <v>1458</v>
          </cell>
          <cell r="I1891">
            <v>758</v>
          </cell>
          <cell r="J1891">
            <v>678</v>
          </cell>
        </row>
        <row r="1892">
          <cell r="A1892" t="str">
            <v>EBBVH001</v>
          </cell>
          <cell r="B1892" t="str">
            <v>颈椎X线计算机体层(CT)增强扫描</v>
          </cell>
          <cell r="C1892" t="str">
            <v>操作人员核对登记病人信息，提醒或协助患者去除体表扫描部位金属物品等，摆位，静脉输注，扫描及对比剂的高压注射器注射，根据需要重建轴位序列，冲洗照片(胶片)，医生完成诊断报告。</v>
          </cell>
          <cell r="D1892" t="str">
            <v>胶片，注射器，高压注射器</v>
          </cell>
        </row>
        <row r="1892">
          <cell r="F1892" t="str">
            <v>次</v>
          </cell>
        </row>
        <row r="1892">
          <cell r="H1892">
            <v>420</v>
          </cell>
          <cell r="I1892">
            <v>360</v>
          </cell>
          <cell r="J1892">
            <v>325</v>
          </cell>
        </row>
        <row r="1893">
          <cell r="A1893" t="str">
            <v>EBBVH001</v>
          </cell>
          <cell r="B1893" t="str">
            <v>颈椎X线计算机体层(CT)增强扫描</v>
          </cell>
          <cell r="C1893" t="str">
            <v>操作人员核对登记病人信息，提醒或协助患者去除体表扫描部位金属物品等，摆位，静脉输注，扫描及对比剂的高压注射器注射，根据需要重建轴位序列，冲洗照片(胶片)，医生完成诊断报告。</v>
          </cell>
          <cell r="D1893" t="str">
            <v>胶片，注射器，高压注射器</v>
          </cell>
        </row>
        <row r="1893">
          <cell r="F1893" t="str">
            <v>次</v>
          </cell>
        </row>
        <row r="1893">
          <cell r="H1893">
            <v>378</v>
          </cell>
          <cell r="I1893">
            <v>318</v>
          </cell>
          <cell r="J1893">
            <v>283</v>
          </cell>
        </row>
        <row r="1894">
          <cell r="A1894" t="str">
            <v>EBBVN001</v>
          </cell>
          <cell r="B1894" t="str">
            <v>胸椎X线计算机体层(CT)增强扫描</v>
          </cell>
          <cell r="C1894" t="str">
            <v>操作人员核对登记病人信息，提醒或协助患者去除体表扫描部位金属物品等，摆位，静脉输注，扫描及对比剂的高压注射器注射，根据需要重建轴位序列，冲洗照片(胶片)，医生完成诊断报告。</v>
          </cell>
          <cell r="D1894" t="str">
            <v>胶片，注射器，高压注射器</v>
          </cell>
        </row>
        <row r="1894">
          <cell r="F1894" t="str">
            <v>次</v>
          </cell>
        </row>
        <row r="1894">
          <cell r="H1894">
            <v>600</v>
          </cell>
          <cell r="I1894">
            <v>520</v>
          </cell>
          <cell r="J1894">
            <v>470</v>
          </cell>
        </row>
        <row r="1895">
          <cell r="A1895" t="str">
            <v>EBBVN001</v>
          </cell>
          <cell r="B1895" t="str">
            <v>胸椎X线计算机体层(CT)增强扫描</v>
          </cell>
          <cell r="C1895" t="str">
            <v>操作人员核对登记病人信息，提醒或协助患者去除体表扫描部位金属物品等，摆位，静脉输注，扫描及对比剂的高压注射器注射，根据需要重建轴位序列，冲洗照片(胶片)，医生完成诊断报告。</v>
          </cell>
          <cell r="D1895" t="str">
            <v>胶片，注射器，高压注射器</v>
          </cell>
        </row>
        <row r="1895">
          <cell r="F1895" t="str">
            <v>次</v>
          </cell>
        </row>
        <row r="1895">
          <cell r="H1895">
            <v>558</v>
          </cell>
          <cell r="I1895">
            <v>478</v>
          </cell>
          <cell r="J1895">
            <v>428</v>
          </cell>
        </row>
        <row r="1896">
          <cell r="A1896" t="str">
            <v>EBBVT001</v>
          </cell>
          <cell r="B1896" t="str">
            <v>腰椎X线计算机体层(CT)增强扫描</v>
          </cell>
          <cell r="C1896" t="str">
            <v>操作人员核对登记病人信息，提醒或协助患者去除体表扫描部位金属物品等，摆位，静脉输注，扫描及对比剂的高压注射器注射，根据需要重建轴位序列，冲洗照片(胶片)，医生完成诊断报告。</v>
          </cell>
          <cell r="D1896" t="str">
            <v>胶片，注射器，高压注射器</v>
          </cell>
        </row>
        <row r="1896">
          <cell r="F1896" t="str">
            <v>次</v>
          </cell>
        </row>
        <row r="1896">
          <cell r="H1896">
            <v>420</v>
          </cell>
          <cell r="I1896">
            <v>360</v>
          </cell>
          <cell r="J1896">
            <v>325</v>
          </cell>
        </row>
        <row r="1897">
          <cell r="A1897" t="str">
            <v>EBBVT001</v>
          </cell>
          <cell r="B1897" t="str">
            <v>腰椎X线计算机体层(CT)增强扫描</v>
          </cell>
          <cell r="C1897" t="str">
            <v>操作人员核对登记病人信息，提醒或协助患者去除体表扫描部位金属物品等，摆位，静脉输注，扫描及对比剂的高压注射器注射，根据需要重建轴位序列，冲洗照片(胶片)，医生完成诊断报告。</v>
          </cell>
          <cell r="D1897" t="str">
            <v>胶片，注射器，高压注射器</v>
          </cell>
        </row>
        <row r="1897">
          <cell r="F1897" t="str">
            <v>次</v>
          </cell>
        </row>
        <row r="1897">
          <cell r="H1897">
            <v>378</v>
          </cell>
          <cell r="I1897">
            <v>318</v>
          </cell>
          <cell r="J1897">
            <v>283</v>
          </cell>
        </row>
        <row r="1898">
          <cell r="A1898" t="str">
            <v>EBBVY001</v>
          </cell>
          <cell r="B1898" t="str">
            <v>骶尾部X线计算机体层(CT)增强扫描</v>
          </cell>
          <cell r="C1898" t="str">
            <v>操作人员核对登记病人信息，提醒或协助患者去除体表扫描部位金属物品等，摆位，静脉输注，扫描及对比剂的高压注射器注射，根据需要重建轴位序列，冲洗照片(胶片)，医生完成诊断报告。</v>
          </cell>
          <cell r="D1898" t="str">
            <v>胶片，注射器，高压注射器</v>
          </cell>
        </row>
        <row r="1898">
          <cell r="F1898" t="str">
            <v>次</v>
          </cell>
        </row>
        <row r="1898">
          <cell r="H1898">
            <v>420</v>
          </cell>
          <cell r="I1898">
            <v>360</v>
          </cell>
          <cell r="J1898">
            <v>325</v>
          </cell>
        </row>
        <row r="1899">
          <cell r="A1899" t="str">
            <v>EBBVY001</v>
          </cell>
          <cell r="B1899" t="str">
            <v>骶尾部X线计算机体层(CT)增强扫描</v>
          </cell>
          <cell r="C1899" t="str">
            <v>操作人员核对登记病人信息，提醒或协助患者去除体表扫描部位金属物品等，摆位，静脉输注，扫描及对比剂的高压注射器注射，根据需要重建轴位序列，冲洗照片(胶片)，医生完成诊断报告。</v>
          </cell>
          <cell r="D1899" t="str">
            <v>胶片，注射器，高压注射器</v>
          </cell>
        </row>
        <row r="1899">
          <cell r="F1899" t="str">
            <v>次</v>
          </cell>
        </row>
        <row r="1899">
          <cell r="H1899">
            <v>378</v>
          </cell>
          <cell r="I1899">
            <v>318</v>
          </cell>
          <cell r="J1899">
            <v>283</v>
          </cell>
        </row>
        <row r="1900">
          <cell r="A1900" t="str">
            <v>EBBWA001</v>
          </cell>
          <cell r="B1900" t="str">
            <v>肢带骨骨骼计算机体层(CT)增强扫描</v>
          </cell>
          <cell r="C1900" t="str">
            <v>操作人员核对登记病人信息，提醒或协助患者去除体表扫描部位金属物品等，摆位，静脉输注，扫描及对比剂的高压注射器注射，根据需要重建轴位序列，冲洗照片(胶片)，医生完成诊断报告。</v>
          </cell>
          <cell r="D1900" t="str">
            <v>胶片，注射器，高压注射器</v>
          </cell>
        </row>
        <row r="1900">
          <cell r="F1900" t="str">
            <v>次</v>
          </cell>
        </row>
        <row r="1900">
          <cell r="H1900">
            <v>420</v>
          </cell>
          <cell r="I1900">
            <v>360</v>
          </cell>
          <cell r="J1900">
            <v>325</v>
          </cell>
        </row>
        <row r="1901">
          <cell r="A1901" t="str">
            <v>EBBWA001</v>
          </cell>
          <cell r="B1901" t="str">
            <v>肢带骨骨骼计算机体层(CT)增强扫描</v>
          </cell>
          <cell r="C1901" t="str">
            <v>操作人员核对登记病人信息，提醒或协助患者去除体表扫描部位金属物品等，摆位，静脉输注，扫描及对比剂的高压注射器注射，根据需要重建轴位序列，冲洗照片(胶片)，医生完成诊断报告。</v>
          </cell>
          <cell r="D1901" t="str">
            <v>胶片，注射器，高压注射器</v>
          </cell>
        </row>
        <row r="1901">
          <cell r="F1901" t="str">
            <v>次</v>
          </cell>
        </row>
        <row r="1901">
          <cell r="H1901">
            <v>378</v>
          </cell>
          <cell r="I1901">
            <v>318</v>
          </cell>
          <cell r="J1901">
            <v>283</v>
          </cell>
        </row>
        <row r="1902">
          <cell r="A1902" t="str">
            <v>EBBWF001</v>
          </cell>
          <cell r="B1902" t="str">
            <v>上臂X线计算机体层(CT)增强扫描</v>
          </cell>
          <cell r="C1902"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902" t="str">
            <v>胶片，注射器，高压注射器</v>
          </cell>
        </row>
        <row r="1902">
          <cell r="F1902" t="str">
            <v>单侧</v>
          </cell>
        </row>
        <row r="1902">
          <cell r="H1902">
            <v>420</v>
          </cell>
          <cell r="I1902">
            <v>360</v>
          </cell>
          <cell r="J1902">
            <v>325</v>
          </cell>
        </row>
        <row r="1903">
          <cell r="A1903" t="str">
            <v>EBBWF001</v>
          </cell>
          <cell r="B1903" t="str">
            <v>上臂X线计算机体层(CT)增强扫描</v>
          </cell>
          <cell r="C1903"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903" t="str">
            <v>胶片，注射器，高压注射器</v>
          </cell>
        </row>
        <row r="1903">
          <cell r="F1903" t="str">
            <v>单侧</v>
          </cell>
        </row>
        <row r="1903">
          <cell r="H1903">
            <v>378</v>
          </cell>
          <cell r="I1903">
            <v>318</v>
          </cell>
          <cell r="J1903">
            <v>283</v>
          </cell>
        </row>
        <row r="1904">
          <cell r="A1904" t="str">
            <v>EBBWL001</v>
          </cell>
          <cell r="B1904" t="str">
            <v>前臂X线计算机体层(CT)增强扫描</v>
          </cell>
          <cell r="C1904"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904" t="str">
            <v>胶片，注射器，高压注射器</v>
          </cell>
        </row>
        <row r="1904">
          <cell r="F1904" t="str">
            <v>单侧</v>
          </cell>
        </row>
        <row r="1904">
          <cell r="H1904">
            <v>420</v>
          </cell>
          <cell r="I1904">
            <v>360</v>
          </cell>
          <cell r="J1904">
            <v>325</v>
          </cell>
        </row>
        <row r="1905">
          <cell r="A1905" t="str">
            <v>EBBWL001</v>
          </cell>
          <cell r="B1905" t="str">
            <v>前臂X线计算机体层(CT)增强扫描</v>
          </cell>
          <cell r="C19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905" t="str">
            <v>胶片，注射器，高压注射器</v>
          </cell>
        </row>
        <row r="1905">
          <cell r="F1905" t="str">
            <v>单侧</v>
          </cell>
        </row>
        <row r="1905">
          <cell r="H1905">
            <v>378</v>
          </cell>
          <cell r="I1905">
            <v>318</v>
          </cell>
          <cell r="J1905">
            <v>283</v>
          </cell>
        </row>
        <row r="1906">
          <cell r="A1906" t="str">
            <v>EBBWR001</v>
          </cell>
          <cell r="B1906" t="str">
            <v>手部X线计算机体层(CT)增强扫描</v>
          </cell>
          <cell r="C1906" t="str">
            <v>检查范围包含腕关节，操作人员核对登记病人信息，提醒或协助患者去除体表扫描部位金属物品等，摆位，静脉输注，扫描及对比剂的高压注射器注射，根据需要重建轴位序列，冲洗照片(胶片)，医生完成诊断报告。</v>
          </cell>
          <cell r="D1906" t="str">
            <v>胶片，注射器，高压注射器</v>
          </cell>
        </row>
        <row r="1906">
          <cell r="F1906" t="str">
            <v>单侧</v>
          </cell>
        </row>
        <row r="1906">
          <cell r="H1906">
            <v>420</v>
          </cell>
          <cell r="I1906">
            <v>360</v>
          </cell>
          <cell r="J1906">
            <v>325</v>
          </cell>
        </row>
        <row r="1907">
          <cell r="A1907" t="str">
            <v>EBBWR001</v>
          </cell>
          <cell r="B1907" t="str">
            <v>手部X线计算机体层(CT)增强扫描</v>
          </cell>
          <cell r="C1907" t="str">
            <v>检查范围包含腕关节，操作人员核对登记病人信息，提醒或协助患者去除体表扫描部位金属物品等，摆位，静脉输注，扫描及对比剂的高压注射器注射，根据需要重建轴位序列，冲洗照片(胶片)，医生完成诊断报告。</v>
          </cell>
          <cell r="D1907" t="str">
            <v>胶片，注射器，高压注射器</v>
          </cell>
        </row>
        <row r="1907">
          <cell r="F1907" t="str">
            <v>单侧</v>
          </cell>
        </row>
        <row r="1907">
          <cell r="H1907">
            <v>378</v>
          </cell>
          <cell r="I1907">
            <v>318</v>
          </cell>
          <cell r="J1907">
            <v>283</v>
          </cell>
        </row>
        <row r="1908">
          <cell r="A1908" t="str">
            <v>EBBXB001</v>
          </cell>
          <cell r="B1908" t="str">
            <v>骨盆部X线计算机体层(CT)增强扫描</v>
          </cell>
          <cell r="C1908" t="str">
            <v>操作人员核对登记病人信息，抗过敏药物，提醒或协助患者去除体表扫描部位金属物品等，摆位，静脉输注，扫描及对比剂的高压注射器注射，根据需要重建轴位序列，冲洗照片(胶片)，医生完成诊断报告。</v>
          </cell>
          <cell r="D1908" t="str">
            <v>胶片，注射器，高压注射器</v>
          </cell>
        </row>
        <row r="1908">
          <cell r="F1908" t="str">
            <v>次</v>
          </cell>
        </row>
        <row r="1908">
          <cell r="H1908">
            <v>470</v>
          </cell>
          <cell r="I1908">
            <v>420</v>
          </cell>
          <cell r="J1908">
            <v>380</v>
          </cell>
        </row>
        <row r="1909">
          <cell r="A1909" t="str">
            <v>EBBXB001</v>
          </cell>
          <cell r="B1909" t="str">
            <v>骨盆部X线计算机体层(CT)增强扫描</v>
          </cell>
          <cell r="C1909" t="str">
            <v>操作人员核对登记病人信息，抗过敏药物，提醒或协助患者去除体表扫描部位金属物品等，摆位，静脉输注，扫描及对比剂的高压注射器注射，根据需要重建轴位序列，冲洗照片(胶片)，医生完成诊断报告。</v>
          </cell>
          <cell r="D1909" t="str">
            <v>胶片，注射器，高压注射器</v>
          </cell>
        </row>
        <row r="1909">
          <cell r="F1909" t="str">
            <v>次</v>
          </cell>
        </row>
        <row r="1909">
          <cell r="H1909">
            <v>428</v>
          </cell>
          <cell r="I1909">
            <v>378</v>
          </cell>
          <cell r="J1909">
            <v>338</v>
          </cell>
        </row>
        <row r="1910">
          <cell r="A1910" t="str">
            <v>EBBXB002</v>
          </cell>
          <cell r="B1910" t="str">
            <v>髋部X线计算机体层(CT)平扫增强扫描</v>
          </cell>
          <cell r="C1910" t="str">
            <v>操作人员核对登记病人信息，抗过敏药物，提醒或协助患者去除体表扫描部位金属物品等，摆位，静脉输注，扫描及对比剂的高压注射器注射，根据需要重建轴位序列，冲洗照片(胶片)，医生完成诊断报告。</v>
          </cell>
          <cell r="D1910" t="str">
            <v>胶片，注射器，高压注射器</v>
          </cell>
        </row>
        <row r="1910">
          <cell r="F1910" t="str">
            <v>次</v>
          </cell>
        </row>
        <row r="1910">
          <cell r="H1910">
            <v>420</v>
          </cell>
          <cell r="I1910">
            <v>360</v>
          </cell>
          <cell r="J1910">
            <v>325</v>
          </cell>
        </row>
        <row r="1911">
          <cell r="A1911" t="str">
            <v>EBBXB002</v>
          </cell>
          <cell r="B1911" t="str">
            <v>髋部X线计算机体层(CT)增强扫描</v>
          </cell>
          <cell r="C1911" t="str">
            <v>操作人员核对登记病人信息，抗过敏药物，提醒或协助患者去除体表扫描部位金属物品等，摆位，静脉输注，扫描及对比剂的高压注射器注射，根据需要重建轴位序列，冲洗照片(胶片)，医生完成诊断报告。</v>
          </cell>
          <cell r="D1911" t="str">
            <v>胶片，注射器，高压注射器</v>
          </cell>
        </row>
        <row r="1911">
          <cell r="F1911" t="str">
            <v>次</v>
          </cell>
        </row>
        <row r="1911">
          <cell r="H1911">
            <v>420</v>
          </cell>
          <cell r="I1911">
            <v>360</v>
          </cell>
          <cell r="J1911">
            <v>325</v>
          </cell>
        </row>
        <row r="1912">
          <cell r="A1912" t="str">
            <v>EBBXB002</v>
          </cell>
          <cell r="B1912" t="str">
            <v>髋部X线计算机体层(CT)增强扫描</v>
          </cell>
          <cell r="C1912" t="str">
            <v>操作人员核对登记病人信息，抗过敏药物，提醒或协助患者去除体表扫描部位金属物品等，摆位，静脉输注，扫描及对比剂的高压注射器注射，根据需要重建轴位序列，冲洗照片(胶片)，医生完成诊断报告。</v>
          </cell>
          <cell r="D1912" t="str">
            <v>胶片，注射器，高压注射器</v>
          </cell>
        </row>
        <row r="1912">
          <cell r="F1912" t="str">
            <v>次</v>
          </cell>
        </row>
        <row r="1912">
          <cell r="H1912">
            <v>378</v>
          </cell>
          <cell r="I1912">
            <v>318</v>
          </cell>
          <cell r="J1912">
            <v>283</v>
          </cell>
        </row>
        <row r="1913">
          <cell r="A1913" t="str">
            <v>EBBXC001</v>
          </cell>
          <cell r="B1913" t="str">
            <v>骶髂关节X线计算机体层(CT)增强扫描</v>
          </cell>
          <cell r="C1913" t="str">
            <v>操作人员核对登记病人信息，抗过敏药物，提醒或协助患者去除体表扫描部位金属物品等，摆位，静脉输注，扫描及对比剂的高压注射器注射，根据需要重建轴位序列，冲洗照片(胶片)，医生完成诊断报告。</v>
          </cell>
          <cell r="D1913" t="str">
            <v>胶片，注射器，高压注射器</v>
          </cell>
        </row>
        <row r="1913">
          <cell r="F1913" t="str">
            <v>次</v>
          </cell>
        </row>
        <row r="1913">
          <cell r="H1913">
            <v>420</v>
          </cell>
          <cell r="I1913">
            <v>360</v>
          </cell>
          <cell r="J1913">
            <v>325</v>
          </cell>
        </row>
        <row r="1914">
          <cell r="A1914" t="str">
            <v>EBBXC001</v>
          </cell>
          <cell r="B1914" t="str">
            <v>骶髂关节X线计算机体层(CT)增强扫描</v>
          </cell>
          <cell r="C1914" t="str">
            <v>操作人员核对登记病人信息，抗过敏药物，提醒或协助患者去除体表扫描部位金属物品等，摆位，静脉输注，扫描及对比剂的高压注射器注射，根据需要重建轴位序列，冲洗照片(胶片)，医生完成诊断报告。</v>
          </cell>
          <cell r="D1914" t="str">
            <v>胶片，注射器，高压注射器</v>
          </cell>
        </row>
        <row r="1914">
          <cell r="F1914" t="str">
            <v>次</v>
          </cell>
        </row>
        <row r="1914">
          <cell r="H1914">
            <v>378</v>
          </cell>
          <cell r="I1914">
            <v>318</v>
          </cell>
          <cell r="J1914">
            <v>283</v>
          </cell>
        </row>
        <row r="1915">
          <cell r="A1915" t="str">
            <v>EBBXF001</v>
          </cell>
          <cell r="B1915" t="str">
            <v>大腿X线计算机体层(CT)增强扫描</v>
          </cell>
          <cell r="C1915" t="str">
            <v>操作人员核对登记病人信息，抗过敏药物，提醒或协助患者去除体表扫描部位金属物品等，摆位，静脉输注，扫描及对比剂的高压注射器注射，根据需要重建轴位序列，冲洗照片(胶片)，医生完成诊断报告。</v>
          </cell>
          <cell r="D1915" t="str">
            <v>胶片，注射器，高压注射器</v>
          </cell>
        </row>
        <row r="1915">
          <cell r="F1915" t="str">
            <v>单侧</v>
          </cell>
        </row>
        <row r="1915">
          <cell r="H1915">
            <v>420</v>
          </cell>
          <cell r="I1915">
            <v>360</v>
          </cell>
          <cell r="J1915">
            <v>325</v>
          </cell>
        </row>
        <row r="1916">
          <cell r="A1916" t="str">
            <v>EBBXF001</v>
          </cell>
          <cell r="B1916" t="str">
            <v>大腿X线计算机体层(CT)增强扫描</v>
          </cell>
          <cell r="C1916" t="str">
            <v>操作人员核对登记病人信息，抗过敏药物，提醒或协助患者去除体表扫描部位金属物品等，摆位，静脉输注，扫描及对比剂的高压注射器注射，根据需要重建轴位序列，冲洗照片(胶片)，医生完成诊断报告。</v>
          </cell>
          <cell r="D1916" t="str">
            <v>胶片，注射器，高压注射器</v>
          </cell>
        </row>
        <row r="1916">
          <cell r="F1916" t="str">
            <v>单侧</v>
          </cell>
        </row>
        <row r="1916">
          <cell r="H1916">
            <v>378</v>
          </cell>
          <cell r="I1916">
            <v>318</v>
          </cell>
          <cell r="J1916">
            <v>283</v>
          </cell>
        </row>
        <row r="1917">
          <cell r="A1917" t="str">
            <v>EBBXN001</v>
          </cell>
          <cell r="B1917" t="str">
            <v>小腿X线计算机体层(CT)增强扫描</v>
          </cell>
          <cell r="C1917"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917" t="str">
            <v>胶片，注射器，高压注射器</v>
          </cell>
        </row>
        <row r="1917">
          <cell r="F1917" t="str">
            <v>单侧</v>
          </cell>
        </row>
        <row r="1917">
          <cell r="H1917">
            <v>420</v>
          </cell>
          <cell r="I1917">
            <v>360</v>
          </cell>
          <cell r="J1917">
            <v>325</v>
          </cell>
        </row>
        <row r="1918">
          <cell r="A1918" t="str">
            <v>EBBXN001</v>
          </cell>
          <cell r="B1918" t="str">
            <v>小腿X线计算机体层(CT)增强扫描</v>
          </cell>
          <cell r="C1918"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918" t="str">
            <v>胶片，注射器，高压注射器</v>
          </cell>
        </row>
        <row r="1918">
          <cell r="F1918" t="str">
            <v>单侧</v>
          </cell>
        </row>
        <row r="1918">
          <cell r="H1918">
            <v>378</v>
          </cell>
          <cell r="I1918">
            <v>318</v>
          </cell>
          <cell r="J1918">
            <v>283</v>
          </cell>
        </row>
        <row r="1919">
          <cell r="A1919" t="str">
            <v>EBBXU001</v>
          </cell>
          <cell r="B1919" t="str">
            <v>足踝部X线计算机体层(CT)增强扫描</v>
          </cell>
          <cell r="C1919" t="str">
            <v>检查范围包含踝关节，操作人员核对登记病人信息，提醒或协助患者去除体表扫描部位金属物品等，摆位，静脉输注，扫描及对比剂的高压注射器注射，根据需要重建轴位序列，冲洗照片(胶片)，医生完成诊断报告。</v>
          </cell>
          <cell r="D1919" t="str">
            <v>胶片，注射器，高压注射器</v>
          </cell>
        </row>
        <row r="1919">
          <cell r="F1919" t="str">
            <v>单侧</v>
          </cell>
        </row>
        <row r="1919">
          <cell r="H1919">
            <v>420</v>
          </cell>
          <cell r="I1919">
            <v>360</v>
          </cell>
          <cell r="J1919">
            <v>325</v>
          </cell>
        </row>
        <row r="1920">
          <cell r="A1920" t="str">
            <v>EBBXU001</v>
          </cell>
          <cell r="B1920" t="str">
            <v>足踝部X线计算机体层(CT)增强扫描</v>
          </cell>
          <cell r="C1920" t="str">
            <v>检查范围包含踝关节，操作人员核对登记病人信息，提醒或协助患者去除体表扫描部位金属物品等，摆位，静脉输注，扫描及对比剂的高压注射器注射，根据需要重建轴位序列，冲洗照片(胶片)，医生完成诊断报告。</v>
          </cell>
          <cell r="D1920" t="str">
            <v>胶片，注射器，高压注射器</v>
          </cell>
        </row>
        <row r="1920">
          <cell r="F1920" t="str">
            <v>单侧</v>
          </cell>
        </row>
        <row r="1920">
          <cell r="H1920">
            <v>378</v>
          </cell>
          <cell r="I1920">
            <v>318</v>
          </cell>
          <cell r="J1920">
            <v>283</v>
          </cell>
        </row>
        <row r="1921">
          <cell r="A1921" t="str">
            <v>EBC</v>
          </cell>
          <cell r="B1921" t="str">
            <v>3.特殊三维成像</v>
          </cell>
        </row>
        <row r="1922">
          <cell r="A1922" t="str">
            <v>EBCBJ001</v>
          </cell>
          <cell r="B1922" t="str">
            <v>颅内动脉CT三维成像</v>
          </cell>
          <cell r="C19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22" t="str">
            <v>胶片，注射器，高压注射器</v>
          </cell>
        </row>
        <row r="1922">
          <cell r="F1922" t="str">
            <v>次</v>
          </cell>
        </row>
        <row r="1922">
          <cell r="H1922">
            <v>930</v>
          </cell>
          <cell r="I1922">
            <v>790</v>
          </cell>
          <cell r="J1922">
            <v>710</v>
          </cell>
        </row>
        <row r="1923">
          <cell r="A1923" t="str">
            <v>EBCBJ001</v>
          </cell>
          <cell r="B1923" t="str">
            <v>颅内动脉CT三维成像</v>
          </cell>
          <cell r="C19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23" t="str">
            <v>胶片，注射器，高压注射器</v>
          </cell>
        </row>
        <row r="1923">
          <cell r="F1923" t="str">
            <v>次</v>
          </cell>
        </row>
        <row r="1923">
          <cell r="H1923">
            <v>888</v>
          </cell>
          <cell r="I1923">
            <v>748</v>
          </cell>
          <cell r="J1923">
            <v>668</v>
          </cell>
        </row>
        <row r="1924">
          <cell r="A1924" t="str">
            <v>EBCJC001</v>
          </cell>
          <cell r="B1924" t="str">
            <v>气管树CT三维成像</v>
          </cell>
          <cell r="C1924" t="str">
            <v>操作人员核对登记病人信息，提醒或协助患者去除体表扫描部位金属物品等，摆位，多排螺旋CT扫描，根据需要重建轴位序列，多种三维后处理软件分析处理图像，冲洗照片(胶片)，医生完成诊断报告。</v>
          </cell>
          <cell r="D1924" t="str">
            <v>胶片</v>
          </cell>
        </row>
        <row r="1924">
          <cell r="F1924" t="str">
            <v>次</v>
          </cell>
        </row>
        <row r="1924">
          <cell r="H1924">
            <v>600</v>
          </cell>
          <cell r="I1924">
            <v>510</v>
          </cell>
          <cell r="J1924">
            <v>460</v>
          </cell>
        </row>
        <row r="1925">
          <cell r="A1925" t="str">
            <v>EBCJE001</v>
          </cell>
          <cell r="B1925" t="str">
            <v>肺小结节CT三维成像</v>
          </cell>
          <cell r="C1925" t="str">
            <v>操作人员核对登记病人信息，提醒或协助患者去除体表扫描部位金属物品等，摆位，扫描，根据需要重建轴位序列，多种三维后处理软件分析处理图像，冲洗照片(胶片)，医生完成诊断报告。</v>
          </cell>
          <cell r="D1925" t="str">
            <v>胶片</v>
          </cell>
        </row>
        <row r="1925">
          <cell r="F1925" t="str">
            <v>次</v>
          </cell>
        </row>
        <row r="1925">
          <cell r="H1925">
            <v>600</v>
          </cell>
          <cell r="I1925">
            <v>510</v>
          </cell>
          <cell r="J1925">
            <v>460</v>
          </cell>
        </row>
        <row r="1926">
          <cell r="A1926" t="str">
            <v>EBCKA001</v>
          </cell>
          <cell r="B1926" t="str">
            <v>心脏CT成像+心功能分析</v>
          </cell>
          <cell r="C1926"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926" t="str">
            <v>电极，胶片，注射器，高压注射器</v>
          </cell>
        </row>
        <row r="1926">
          <cell r="F1926" t="str">
            <v>次</v>
          </cell>
        </row>
        <row r="1926">
          <cell r="H1926">
            <v>980</v>
          </cell>
          <cell r="I1926">
            <v>830</v>
          </cell>
          <cell r="J1926">
            <v>780</v>
          </cell>
        </row>
        <row r="1927">
          <cell r="A1927" t="str">
            <v>EBCKA001</v>
          </cell>
          <cell r="B1927" t="str">
            <v>心脏CT成像+心功能分析</v>
          </cell>
          <cell r="C192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927" t="str">
            <v>电极，胶片，注射器，高压注射器</v>
          </cell>
        </row>
        <row r="1927">
          <cell r="F1927" t="str">
            <v>次</v>
          </cell>
        </row>
        <row r="1927">
          <cell r="H1927">
            <v>938</v>
          </cell>
          <cell r="I1927">
            <v>788</v>
          </cell>
          <cell r="J1927">
            <v>738</v>
          </cell>
        </row>
        <row r="1928">
          <cell r="A1928" t="str">
            <v>EBCKU001</v>
          </cell>
          <cell r="B1928" t="str">
            <v>冠状动脉钙化积分</v>
          </cell>
          <cell r="C192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928" t="str">
            <v>胶片</v>
          </cell>
        </row>
        <row r="1928">
          <cell r="F1928" t="str">
            <v>次</v>
          </cell>
        </row>
        <row r="1928">
          <cell r="H1928">
            <v>470</v>
          </cell>
          <cell r="I1928">
            <v>400</v>
          </cell>
          <cell r="J1928">
            <v>360</v>
          </cell>
        </row>
        <row r="1929">
          <cell r="A1929" t="str">
            <v>EBCKU002</v>
          </cell>
          <cell r="B1929" t="str">
            <v>冠状动脉CT三维成像</v>
          </cell>
          <cell r="C192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929" t="str">
            <v>胶片，注射器，高压注射器</v>
          </cell>
        </row>
        <row r="1929">
          <cell r="F1929" t="str">
            <v>次</v>
          </cell>
        </row>
        <row r="1929">
          <cell r="H1929">
            <v>1000</v>
          </cell>
          <cell r="I1929">
            <v>850</v>
          </cell>
          <cell r="J1929">
            <v>765</v>
          </cell>
        </row>
        <row r="1930">
          <cell r="A1930" t="str">
            <v>EBCKU002</v>
          </cell>
          <cell r="B1930" t="str">
            <v>冠状动脉CT三维成像</v>
          </cell>
          <cell r="C1930"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930" t="str">
            <v>胶片，注射器，高压注射器</v>
          </cell>
        </row>
        <row r="1930">
          <cell r="F1930" t="str">
            <v>次</v>
          </cell>
        </row>
        <row r="1930">
          <cell r="H1930">
            <v>958</v>
          </cell>
          <cell r="I1930">
            <v>808</v>
          </cell>
          <cell r="J1930">
            <v>723</v>
          </cell>
        </row>
        <row r="1931">
          <cell r="A1931" t="str">
            <v>EBCL3001</v>
          </cell>
          <cell r="B1931" t="str">
            <v>上肢动脉CT三维成像</v>
          </cell>
          <cell r="C19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31" t="str">
            <v>胶片，注射器，高压注射器</v>
          </cell>
        </row>
        <row r="1931">
          <cell r="F1931" t="str">
            <v>次</v>
          </cell>
        </row>
        <row r="1931">
          <cell r="H1931">
            <v>930</v>
          </cell>
          <cell r="I1931">
            <v>790</v>
          </cell>
          <cell r="J1931">
            <v>710</v>
          </cell>
        </row>
        <row r="1932">
          <cell r="A1932" t="str">
            <v>EBCL3001</v>
          </cell>
          <cell r="B1932" t="str">
            <v>上肢动脉CT三维成像</v>
          </cell>
          <cell r="C19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32" t="str">
            <v>胶片，注射器，高压注射器</v>
          </cell>
        </row>
        <row r="1932">
          <cell r="F1932" t="str">
            <v>次</v>
          </cell>
        </row>
        <row r="1932">
          <cell r="H1932">
            <v>888</v>
          </cell>
          <cell r="I1932">
            <v>748</v>
          </cell>
          <cell r="J1932">
            <v>668</v>
          </cell>
        </row>
        <row r="1933">
          <cell r="A1933" t="str">
            <v>EBCL5001</v>
          </cell>
          <cell r="B1933" t="str">
            <v>下肢动脉CT三维成像</v>
          </cell>
          <cell r="C19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33" t="str">
            <v>胶片，注射器，高压注射器</v>
          </cell>
        </row>
        <row r="1933">
          <cell r="F1933" t="str">
            <v>次</v>
          </cell>
        </row>
        <row r="1933">
          <cell r="H1933">
            <v>930</v>
          </cell>
          <cell r="I1933">
            <v>790</v>
          </cell>
          <cell r="J1933">
            <v>710</v>
          </cell>
        </row>
        <row r="1934">
          <cell r="A1934" t="str">
            <v>EBCL5001</v>
          </cell>
          <cell r="B1934" t="str">
            <v>下肢动脉CT三维成像</v>
          </cell>
          <cell r="C19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34" t="str">
            <v>胶片，注射器，高压注射器</v>
          </cell>
        </row>
        <row r="1934">
          <cell r="F1934" t="str">
            <v>次</v>
          </cell>
        </row>
        <row r="1934">
          <cell r="H1934">
            <v>888</v>
          </cell>
          <cell r="I1934">
            <v>748</v>
          </cell>
          <cell r="J1934">
            <v>668</v>
          </cell>
        </row>
        <row r="1935">
          <cell r="A1935" t="str">
            <v>EBCLA001</v>
          </cell>
          <cell r="B1935" t="str">
            <v>肺动脉CT三维成像</v>
          </cell>
          <cell r="C19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35" t="str">
            <v>胶片，注射器，高压注射器</v>
          </cell>
        </row>
        <row r="1935">
          <cell r="F1935" t="str">
            <v>次</v>
          </cell>
        </row>
        <row r="1935">
          <cell r="H1935">
            <v>930</v>
          </cell>
          <cell r="I1935">
            <v>790</v>
          </cell>
          <cell r="J1935">
            <v>710</v>
          </cell>
        </row>
        <row r="1936">
          <cell r="A1936" t="str">
            <v>EBCLA001</v>
          </cell>
          <cell r="B1936" t="str">
            <v>肺动脉CT三维成像</v>
          </cell>
          <cell r="C19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36" t="str">
            <v>胶片，注射器，高压注射器</v>
          </cell>
        </row>
        <row r="1936">
          <cell r="F1936" t="str">
            <v>次</v>
          </cell>
        </row>
        <row r="1936">
          <cell r="H1936">
            <v>888</v>
          </cell>
          <cell r="I1936">
            <v>748</v>
          </cell>
          <cell r="J1936">
            <v>668</v>
          </cell>
        </row>
        <row r="1937">
          <cell r="A1937" t="str">
            <v>EBCLB001</v>
          </cell>
          <cell r="B1937" t="str">
            <v>主动脉CT三维成像</v>
          </cell>
          <cell r="C193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37" t="str">
            <v>胶片，注射器，高压注射器</v>
          </cell>
        </row>
        <row r="1937">
          <cell r="F1937" t="str">
            <v>次</v>
          </cell>
        </row>
        <row r="1937">
          <cell r="H1937">
            <v>930</v>
          </cell>
          <cell r="I1937">
            <v>790</v>
          </cell>
          <cell r="J1937">
            <v>710</v>
          </cell>
        </row>
        <row r="1938">
          <cell r="A1938" t="str">
            <v>EBCLB001</v>
          </cell>
          <cell r="B1938" t="str">
            <v>主动脉CT三维成像</v>
          </cell>
          <cell r="C19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38" t="str">
            <v>胶片，注射器，高压注射器</v>
          </cell>
        </row>
        <row r="1938">
          <cell r="F1938" t="str">
            <v>次</v>
          </cell>
        </row>
        <row r="1938">
          <cell r="H1938">
            <v>888</v>
          </cell>
          <cell r="I1938">
            <v>748</v>
          </cell>
          <cell r="J1938">
            <v>668</v>
          </cell>
        </row>
        <row r="1939">
          <cell r="A1939" t="str">
            <v>EBCLF001</v>
          </cell>
          <cell r="B1939" t="str">
            <v>颈动脉CT三维成像</v>
          </cell>
          <cell r="C193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39" t="str">
            <v>胶片，注射器，高压注射器</v>
          </cell>
        </row>
        <row r="1939">
          <cell r="F1939" t="str">
            <v>次</v>
          </cell>
        </row>
        <row r="1939">
          <cell r="H1939">
            <v>930</v>
          </cell>
          <cell r="I1939">
            <v>790</v>
          </cell>
          <cell r="J1939">
            <v>710</v>
          </cell>
        </row>
        <row r="1940">
          <cell r="A1940" t="str">
            <v>EBCLF001</v>
          </cell>
          <cell r="B1940" t="str">
            <v>颈动脉CT三维成像</v>
          </cell>
          <cell r="C194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40" t="str">
            <v>胶片，注射器，高压注射器</v>
          </cell>
        </row>
        <row r="1940">
          <cell r="F1940" t="str">
            <v>次</v>
          </cell>
        </row>
        <row r="1940">
          <cell r="H1940">
            <v>888</v>
          </cell>
          <cell r="I1940">
            <v>748</v>
          </cell>
          <cell r="J1940">
            <v>668</v>
          </cell>
        </row>
        <row r="1941">
          <cell r="A1941" t="str">
            <v>EBCLY001</v>
          </cell>
          <cell r="B1941" t="str">
            <v>上腹部动脉CT三维成像</v>
          </cell>
          <cell r="C194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41" t="str">
            <v>胶片，注射器，高压注射器</v>
          </cell>
        </row>
        <row r="1941">
          <cell r="F1941" t="str">
            <v>次</v>
          </cell>
        </row>
        <row r="1941">
          <cell r="H1941">
            <v>930</v>
          </cell>
          <cell r="I1941">
            <v>790</v>
          </cell>
          <cell r="J1941">
            <v>710</v>
          </cell>
        </row>
        <row r="1942">
          <cell r="A1942" t="str">
            <v>EBCLY001</v>
          </cell>
          <cell r="B1942" t="str">
            <v>上腹部动脉CT三维成像</v>
          </cell>
          <cell r="C194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42" t="str">
            <v>胶片，注射器，高压注射器</v>
          </cell>
        </row>
        <row r="1942">
          <cell r="F1942" t="str">
            <v>次</v>
          </cell>
        </row>
        <row r="1942">
          <cell r="H1942">
            <v>888</v>
          </cell>
          <cell r="I1942">
            <v>748</v>
          </cell>
          <cell r="J1942">
            <v>668</v>
          </cell>
        </row>
        <row r="1943">
          <cell r="A1943" t="str">
            <v>EBCLY002</v>
          </cell>
          <cell r="B1943" t="str">
            <v>下腹部动脉CT三维成像</v>
          </cell>
          <cell r="C194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43" t="str">
            <v>胶片，注射器，高压注射器</v>
          </cell>
        </row>
        <row r="1943">
          <cell r="F1943" t="str">
            <v>次</v>
          </cell>
        </row>
        <row r="1943">
          <cell r="H1943">
            <v>930</v>
          </cell>
          <cell r="I1943">
            <v>790</v>
          </cell>
          <cell r="J1943">
            <v>710</v>
          </cell>
        </row>
        <row r="1944">
          <cell r="A1944" t="str">
            <v>EBCLY002</v>
          </cell>
          <cell r="B1944" t="str">
            <v>下腹部动脉CT三维成像</v>
          </cell>
          <cell r="C194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44" t="str">
            <v>胶片，注射器，高压注射器</v>
          </cell>
        </row>
        <row r="1944">
          <cell r="F1944" t="str">
            <v>次</v>
          </cell>
        </row>
        <row r="1944">
          <cell r="H1944">
            <v>888</v>
          </cell>
          <cell r="I1944">
            <v>748</v>
          </cell>
          <cell r="J1944">
            <v>668</v>
          </cell>
        </row>
        <row r="1945">
          <cell r="A1945" t="str">
            <v>EBCLY003</v>
          </cell>
          <cell r="B1945" t="str">
            <v>盆腔动脉CT三维成像</v>
          </cell>
          <cell r="C194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45" t="str">
            <v>胶片，注射器，高压注射器</v>
          </cell>
        </row>
        <row r="1945">
          <cell r="F1945" t="str">
            <v>次</v>
          </cell>
        </row>
        <row r="1945">
          <cell r="H1945">
            <v>930</v>
          </cell>
          <cell r="I1945">
            <v>790</v>
          </cell>
          <cell r="J1945">
            <v>710</v>
          </cell>
        </row>
        <row r="1946">
          <cell r="A1946" t="str">
            <v>EBCLY003</v>
          </cell>
          <cell r="B1946" t="str">
            <v>盆腔动脉CT三维成像</v>
          </cell>
          <cell r="C194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46" t="str">
            <v>胶片，注射器，高压注射器</v>
          </cell>
        </row>
        <row r="1946">
          <cell r="F1946" t="str">
            <v>次</v>
          </cell>
        </row>
        <row r="1946">
          <cell r="H1946">
            <v>888</v>
          </cell>
          <cell r="I1946">
            <v>748</v>
          </cell>
          <cell r="J1946">
            <v>668</v>
          </cell>
        </row>
        <row r="1947">
          <cell r="A1947" t="str">
            <v>EBCMA001</v>
          </cell>
          <cell r="B1947" t="str">
            <v>肺静脉CT三维成像</v>
          </cell>
          <cell r="C194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47" t="str">
            <v>胶片，注射器，高压注射器</v>
          </cell>
        </row>
        <row r="1947">
          <cell r="F1947" t="str">
            <v>次</v>
          </cell>
        </row>
        <row r="1947">
          <cell r="H1947">
            <v>930</v>
          </cell>
          <cell r="I1947">
            <v>790</v>
          </cell>
          <cell r="J1947">
            <v>710</v>
          </cell>
        </row>
        <row r="1948">
          <cell r="A1948" t="str">
            <v>EBCMA001</v>
          </cell>
          <cell r="B1948" t="str">
            <v>肺静脉CT三维成像</v>
          </cell>
          <cell r="C194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48" t="str">
            <v>胶片，注射器，高压注射器</v>
          </cell>
        </row>
        <row r="1948">
          <cell r="F1948" t="str">
            <v>次</v>
          </cell>
        </row>
        <row r="1948">
          <cell r="H1948">
            <v>888</v>
          </cell>
          <cell r="I1948">
            <v>748</v>
          </cell>
          <cell r="J1948">
            <v>668</v>
          </cell>
        </row>
        <row r="1949">
          <cell r="A1949" t="str">
            <v>EBCML001</v>
          </cell>
          <cell r="B1949" t="str">
            <v>下腔静脉下肢深静脉CT三维成像</v>
          </cell>
          <cell r="C194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949" t="str">
            <v>胶片，注射器，高压注射器</v>
          </cell>
        </row>
        <row r="1949">
          <cell r="F1949" t="str">
            <v>次</v>
          </cell>
        </row>
        <row r="1949">
          <cell r="H1949">
            <v>980</v>
          </cell>
          <cell r="I1949">
            <v>840</v>
          </cell>
          <cell r="J1949">
            <v>755</v>
          </cell>
        </row>
        <row r="1950">
          <cell r="A1950" t="str">
            <v>EBCML001</v>
          </cell>
          <cell r="B1950" t="str">
            <v>下腔静脉下肢深静脉CT三维成像</v>
          </cell>
          <cell r="C1950"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950" t="str">
            <v>胶片，注射器，高压注射器</v>
          </cell>
        </row>
        <row r="1950">
          <cell r="F1950" t="str">
            <v>次</v>
          </cell>
        </row>
        <row r="1950">
          <cell r="H1950">
            <v>938</v>
          </cell>
          <cell r="I1950">
            <v>798</v>
          </cell>
          <cell r="J1950">
            <v>713</v>
          </cell>
        </row>
        <row r="1951">
          <cell r="A1951" t="str">
            <v>EBCMN001</v>
          </cell>
          <cell r="B1951" t="str">
            <v>门脉系统CT三维成像</v>
          </cell>
          <cell r="C195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51" t="str">
            <v>胶片，注射器，高压注射器</v>
          </cell>
        </row>
        <row r="1951">
          <cell r="F1951" t="str">
            <v>次</v>
          </cell>
        </row>
        <row r="1951">
          <cell r="H1951">
            <v>930</v>
          </cell>
          <cell r="I1951">
            <v>790</v>
          </cell>
          <cell r="J1951">
            <v>710</v>
          </cell>
        </row>
        <row r="1952">
          <cell r="A1952" t="str">
            <v>EBCMN001</v>
          </cell>
          <cell r="B1952" t="str">
            <v>门脉系统CT三维成像</v>
          </cell>
          <cell r="C195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952" t="str">
            <v>胶片，注射器，高压注射器</v>
          </cell>
        </row>
        <row r="1952">
          <cell r="F1952" t="str">
            <v>次</v>
          </cell>
        </row>
        <row r="1952">
          <cell r="H1952">
            <v>888</v>
          </cell>
          <cell r="I1952">
            <v>748</v>
          </cell>
          <cell r="J1952">
            <v>668</v>
          </cell>
        </row>
        <row r="1953">
          <cell r="A1953" t="str">
            <v>EBCPS001</v>
          </cell>
          <cell r="B1953" t="str">
            <v>结肠CT三维成像</v>
          </cell>
          <cell r="C1953" t="str">
            <v>操作人员核对登记病人信息，肠道准备，提醒或协助患者去除体表扫描部位金属物品等，摆位及注气，多期扫描，根据需要重建轴位序列，多种三维后处理软件分析处理图像，冲洗照片(胶片)，医生完成诊断报告。</v>
          </cell>
          <cell r="D1953" t="str">
            <v>胶片，注射器，高压注射器</v>
          </cell>
        </row>
        <row r="1953">
          <cell r="F1953" t="str">
            <v>次</v>
          </cell>
          <cell r="G1953" t="str">
            <v>多期扫描，自第二期增强扫描加收不超过20%   </v>
          </cell>
          <cell r="H1953">
            <v>600</v>
          </cell>
          <cell r="I1953">
            <v>510</v>
          </cell>
          <cell r="J1953">
            <v>460</v>
          </cell>
        </row>
        <row r="1954">
          <cell r="A1954" t="str">
            <v>EBCPS001</v>
          </cell>
          <cell r="B1954" t="str">
            <v>结肠CT三维成像</v>
          </cell>
          <cell r="C1954" t="str">
            <v>操作人员核对登记病人信息，肠道准备，提醒或协助患者去除体表扫描部位金属物品等，摆位及注气，多期扫描，根据需要重建轴位序列，多种三维后处理软件分析处理图像，冲洗照片(胶片)，医生完成诊断报告。</v>
          </cell>
          <cell r="D1954" t="str">
            <v>胶片，注射器，高压注射器</v>
          </cell>
        </row>
        <row r="1954">
          <cell r="F1954" t="str">
            <v>次</v>
          </cell>
          <cell r="G1954" t="str">
            <v>多期扫描，自第二期增强扫描加收不超过20%   </v>
          </cell>
          <cell r="H1954">
            <v>558</v>
          </cell>
          <cell r="I1954">
            <v>468</v>
          </cell>
          <cell r="J1954">
            <v>418</v>
          </cell>
        </row>
        <row r="1955">
          <cell r="A1955" t="str">
            <v>EBCZX001</v>
          </cell>
          <cell r="B1955" t="str">
            <v>单脏器灌注成像</v>
          </cell>
          <cell r="C1955"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955" t="str">
            <v>胶片，注射器，高压注射器</v>
          </cell>
        </row>
        <row r="1955">
          <cell r="F1955" t="str">
            <v>次</v>
          </cell>
          <cell r="G1955" t="str">
            <v>多期扫描，自第二期增强扫描加收不超过20%</v>
          </cell>
          <cell r="H1955">
            <v>760</v>
          </cell>
          <cell r="I1955">
            <v>650</v>
          </cell>
          <cell r="J1955">
            <v>585</v>
          </cell>
        </row>
        <row r="1956">
          <cell r="A1956" t="str">
            <v>EBCZX001</v>
          </cell>
          <cell r="B1956" t="str">
            <v>单脏器灌注成像</v>
          </cell>
          <cell r="C1956"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956" t="str">
            <v>胶片，注射器，高压注射器</v>
          </cell>
        </row>
        <row r="1956">
          <cell r="F1956" t="str">
            <v>次</v>
          </cell>
          <cell r="G1956" t="str">
            <v>多期扫描，自第二期增强扫描加收不超过20%</v>
          </cell>
          <cell r="H1956">
            <v>718</v>
          </cell>
          <cell r="I1956">
            <v>608</v>
          </cell>
          <cell r="J1956">
            <v>543</v>
          </cell>
        </row>
        <row r="1957">
          <cell r="A1957" t="str">
            <v>EBZ</v>
          </cell>
          <cell r="B1957" t="str">
            <v>4.其它</v>
          </cell>
        </row>
        <row r="1958">
          <cell r="A1958" t="str">
            <v>EBZZZ001</v>
          </cell>
          <cell r="B1958" t="str">
            <v>临床操作CT引导</v>
          </cell>
          <cell r="C1958" t="str">
            <v>在CT引导下完成临床诊疗过程。不含临床诊疗操作。</v>
          </cell>
        </row>
        <row r="1958">
          <cell r="F1958" t="str">
            <v>半小时</v>
          </cell>
          <cell r="G1958" t="str">
            <v>此项为辅加操作项目</v>
          </cell>
          <cell r="H1958">
            <v>110</v>
          </cell>
          <cell r="I1958">
            <v>95</v>
          </cell>
          <cell r="J1958">
            <v>85</v>
          </cell>
        </row>
        <row r="1959">
          <cell r="A1959" t="str">
            <v>EC</v>
          </cell>
          <cell r="B1959" t="str">
            <v>(三)磁共振检查</v>
          </cell>
        </row>
        <row r="1960">
          <cell r="A1960" t="str">
            <v>ECA</v>
          </cell>
          <cell r="B1960" t="str">
            <v>1.磁共振成像</v>
          </cell>
        </row>
        <row r="1961">
          <cell r="A1961" t="str">
            <v>ECABA001</v>
          </cell>
          <cell r="B1961" t="str">
            <v>颅脑磁共振成像</v>
          </cell>
          <cell r="C1961" t="str">
            <v>去除身体金属物品，摆放适宜线圈，摆位，扫描，至少含T1、T2加权相序列及两体位成像，冲洗照片(胶片)，医生完成诊断报告。</v>
          </cell>
          <cell r="D1961" t="str">
            <v>胶片</v>
          </cell>
        </row>
        <row r="1961">
          <cell r="F1961" t="str">
            <v>次</v>
          </cell>
        </row>
        <row r="1961">
          <cell r="H1961">
            <v>600</v>
          </cell>
          <cell r="I1961">
            <v>480</v>
          </cell>
          <cell r="J1961">
            <v>420</v>
          </cell>
        </row>
        <row r="1962">
          <cell r="A1962" t="str">
            <v>ECABA001</v>
          </cell>
          <cell r="B1962" t="str">
            <v>颅脑磁共振成像</v>
          </cell>
          <cell r="C1962" t="str">
            <v>去除身体金属物品，摆放适宜线圈，摆位，扫描，至少含T1、T2加权相序列及两体位成像，冲洗照片(胶片)，医生完成诊断报告。</v>
          </cell>
          <cell r="D1962" t="str">
            <v>胶片</v>
          </cell>
        </row>
        <row r="1962">
          <cell r="F1962" t="str">
            <v>次</v>
          </cell>
          <cell r="G1962" t="str">
            <v>垂体磁共振成像按此收费</v>
          </cell>
          <cell r="H1962">
            <v>600</v>
          </cell>
          <cell r="I1962">
            <v>480</v>
          </cell>
          <cell r="J1962">
            <v>420</v>
          </cell>
        </row>
        <row r="1963">
          <cell r="A1963" t="str">
            <v>ECABB001</v>
          </cell>
          <cell r="B1963" t="str">
            <v>海绵窦磁共振成像</v>
          </cell>
          <cell r="C1963" t="str">
            <v>去除身体金属物品，摆放适宜线圈，摆位，扫描，至少含T1、T2加权相序列及两体位成像，冲洗照片(胶片)，医生完成诊断报告。</v>
          </cell>
          <cell r="D1963" t="str">
            <v>胶片</v>
          </cell>
        </row>
        <row r="1963">
          <cell r="F1963" t="str">
            <v>次</v>
          </cell>
        </row>
        <row r="1963">
          <cell r="H1963">
            <v>600</v>
          </cell>
          <cell r="I1963">
            <v>480</v>
          </cell>
          <cell r="J1963">
            <v>420</v>
          </cell>
        </row>
        <row r="1964">
          <cell r="A1964" t="str">
            <v>ECABC001</v>
          </cell>
          <cell r="B1964" t="str">
            <v>脑功能磁共振成像</v>
          </cell>
          <cell r="C1964" t="str">
            <v>去除身体金属物品，摆放适宜线圈，摆位，扫描，医生使用磁共振脑功能刺激仪等专用设备对患者进行刺激，然后进行功能磁共振(fMRI)、ASL等序列扫描，冲洗照片(胶片)，图像后处理，医生完成诊断报告。</v>
          </cell>
          <cell r="D1964" t="str">
            <v>胶片</v>
          </cell>
        </row>
        <row r="1964">
          <cell r="F1964" t="str">
            <v>次</v>
          </cell>
        </row>
        <row r="1964">
          <cell r="H1964">
            <v>280</v>
          </cell>
          <cell r="I1964">
            <v>220</v>
          </cell>
          <cell r="J1964">
            <v>190</v>
          </cell>
        </row>
        <row r="1965">
          <cell r="A1965" t="str">
            <v>ECABC002</v>
          </cell>
          <cell r="B1965" t="str">
            <v>海马磁共振成像</v>
          </cell>
          <cell r="C1965" t="str">
            <v>去除身体金属物品，摆放适宜线圈，摆位，扫描，至少含T1、T2加权相序列及两体位成像，冲洗照片(胶片)，医生完成诊断报告。</v>
          </cell>
          <cell r="D1965" t="str">
            <v>胶片</v>
          </cell>
        </row>
        <row r="1965">
          <cell r="F1965" t="str">
            <v>次</v>
          </cell>
        </row>
        <row r="1965">
          <cell r="H1965">
            <v>600</v>
          </cell>
          <cell r="I1965">
            <v>480</v>
          </cell>
          <cell r="J1965">
            <v>420</v>
          </cell>
        </row>
        <row r="1966">
          <cell r="A1966" t="str">
            <v>ECABJ001</v>
          </cell>
          <cell r="B1966" t="str">
            <v>头颅非增强磁共振动脉血管成像</v>
          </cell>
          <cell r="C1966" t="str">
            <v>去除身体金属物品，摆放适宜线圈，摆位，扫描，冲洗照片(胶片)，图像后处理，医生完成诊断报告。</v>
          </cell>
          <cell r="D1966" t="str">
            <v>胶片</v>
          </cell>
        </row>
        <row r="1966">
          <cell r="F1966" t="str">
            <v>次</v>
          </cell>
        </row>
        <row r="1966">
          <cell r="H1966">
            <v>600</v>
          </cell>
          <cell r="I1966">
            <v>480</v>
          </cell>
          <cell r="J1966">
            <v>420</v>
          </cell>
        </row>
        <row r="1967">
          <cell r="A1967" t="str">
            <v>ECABM001</v>
          </cell>
          <cell r="B1967" t="str">
            <v>头颅非增强磁共振静脉血管成像</v>
          </cell>
          <cell r="C1967" t="str">
            <v>去除身体金属物品，摆放适宜线圈，摆位，扫描，冲洗照片(胶片)，图像后处理，医生完成诊断报告。</v>
          </cell>
          <cell r="D1967" t="str">
            <v>胶片</v>
          </cell>
        </row>
        <row r="1967">
          <cell r="F1967" t="str">
            <v>次</v>
          </cell>
        </row>
        <row r="1967">
          <cell r="H1967">
            <v>600</v>
          </cell>
          <cell r="I1967">
            <v>480</v>
          </cell>
          <cell r="J1967">
            <v>420</v>
          </cell>
        </row>
        <row r="1968">
          <cell r="A1968" t="str">
            <v>ECABN001</v>
          </cell>
          <cell r="B1968" t="str">
            <v>鞍区磁共振成像</v>
          </cell>
          <cell r="C1968" t="str">
            <v>去除身体金属物品，摆放适宜线圈，摆位，扫描，至少含T1、T2加权相序列及两体位成像，冲洗照片(胶片)，医生完成诊断报告。</v>
          </cell>
          <cell r="D1968" t="str">
            <v>胶片</v>
          </cell>
        </row>
        <row r="1968">
          <cell r="F1968" t="str">
            <v>次</v>
          </cell>
        </row>
        <row r="1968">
          <cell r="H1968">
            <v>600</v>
          </cell>
          <cell r="I1968">
            <v>480</v>
          </cell>
          <cell r="J1968">
            <v>420</v>
          </cell>
        </row>
        <row r="1969">
          <cell r="A1969" t="str">
            <v>ECABN002</v>
          </cell>
          <cell r="B1969" t="str">
            <v>颅底磁共振成像</v>
          </cell>
          <cell r="C1969" t="str">
            <v>去除身体金属物品，摆放适宜线圈，摆位，扫描，至少含T1、T2加权相序列及两体位成像，冲洗照片(胶片)，医生完成诊断报告。</v>
          </cell>
          <cell r="D1969" t="str">
            <v>胶片</v>
          </cell>
        </row>
        <row r="1969">
          <cell r="F1969" t="str">
            <v>次</v>
          </cell>
        </row>
        <row r="1969">
          <cell r="H1969">
            <v>600</v>
          </cell>
          <cell r="I1969">
            <v>480</v>
          </cell>
          <cell r="J1969">
            <v>420</v>
          </cell>
        </row>
        <row r="1970">
          <cell r="A1970" t="str">
            <v>ECABS001</v>
          </cell>
          <cell r="B1970" t="str">
            <v>脊髓磁共振水成像(MRM)</v>
          </cell>
          <cell r="C1970" t="str">
            <v>去除身体金属物品，摆放适宜线圈，摆位，扫描，冲洗照片(胶片)，图像后处理，医生完成诊断报告。</v>
          </cell>
          <cell r="D1970" t="str">
            <v>胶片</v>
          </cell>
        </row>
        <row r="1970">
          <cell r="F1970" t="str">
            <v>次</v>
          </cell>
        </row>
        <row r="1971">
          <cell r="A1971" t="str">
            <v>ECABS001</v>
          </cell>
          <cell r="B1971" t="str">
            <v>脊髓磁共振水成像(MRM)</v>
          </cell>
          <cell r="C1971" t="str">
            <v>去除身体金属物品，摆放适宜线圈，摆位，扫描，冲洗照片(胶片)，图像后处理，医生完成诊断报告。</v>
          </cell>
          <cell r="D1971" t="str">
            <v>胶片，注射器，高压注射器</v>
          </cell>
        </row>
        <row r="1971">
          <cell r="F1971" t="str">
            <v>次</v>
          </cell>
        </row>
        <row r="1971">
          <cell r="H1971">
            <v>300</v>
          </cell>
          <cell r="I1971">
            <v>240</v>
          </cell>
          <cell r="J1971">
            <v>210</v>
          </cell>
        </row>
        <row r="1972">
          <cell r="A1972" t="str">
            <v>ECABS001</v>
          </cell>
          <cell r="B1972" t="str">
            <v>脊髓磁共振水成像(MRM)</v>
          </cell>
          <cell r="C1972" t="str">
            <v>去除身体金属物品，摆放适宜线圈，摆位，扫描，冲洗照片(胶片)，图像后处理，医生完成诊断报告。</v>
          </cell>
          <cell r="D1972" t="str">
            <v>胶片，注射器，高压注射器</v>
          </cell>
        </row>
        <row r="1972">
          <cell r="F1972" t="str">
            <v>次</v>
          </cell>
        </row>
        <row r="1972">
          <cell r="H1972">
            <v>262</v>
          </cell>
          <cell r="I1972">
            <v>202</v>
          </cell>
          <cell r="J1972">
            <v>172</v>
          </cell>
        </row>
        <row r="1973">
          <cell r="A1973" t="str">
            <v>ECADF001</v>
          </cell>
          <cell r="B1973" t="str">
            <v>肾上腺磁共振成像</v>
          </cell>
          <cell r="C1973" t="str">
            <v>去除身体金属物品，摆放适宜线圈，摆位，扫描，至少含T1、T2加权相序列及两体位成像，冲洗照片(胶片)，医生完成诊断报告。</v>
          </cell>
          <cell r="D1973" t="str">
            <v>胶片</v>
          </cell>
        </row>
        <row r="1973">
          <cell r="F1973" t="str">
            <v>次</v>
          </cell>
        </row>
        <row r="1973">
          <cell r="H1973">
            <v>600</v>
          </cell>
          <cell r="I1973">
            <v>480</v>
          </cell>
          <cell r="J1973">
            <v>420</v>
          </cell>
        </row>
        <row r="1974">
          <cell r="A1974" t="str">
            <v>ECAEB001</v>
          </cell>
          <cell r="B1974" t="str">
            <v>眶磁共振成像</v>
          </cell>
          <cell r="C1974" t="str">
            <v>去除身体金属物品，摆放适宜线圈，摆位，扫描，至少含T1、T2加权相序列及两体位成像，冲洗照片(胶片)，医生完成诊断报告。</v>
          </cell>
          <cell r="D1974" t="str">
            <v>胶片</v>
          </cell>
        </row>
        <row r="1974">
          <cell r="F1974" t="str">
            <v>次</v>
          </cell>
        </row>
        <row r="1974">
          <cell r="H1974">
            <v>600</v>
          </cell>
          <cell r="I1974">
            <v>480</v>
          </cell>
          <cell r="J1974">
            <v>420</v>
          </cell>
        </row>
        <row r="1975">
          <cell r="A1975" t="str">
            <v>ECAFK001</v>
          </cell>
          <cell r="B1975" t="str">
            <v>内听道磁共振成像</v>
          </cell>
          <cell r="C1975" t="str">
            <v>去除身体金属物品，摆放适宜线圈，摆位，扫描，至少含T1、T2加权相序列及两体位成像，冲洗照片(胶片)，医生完成诊断报告。</v>
          </cell>
          <cell r="D1975" t="str">
            <v>胶片</v>
          </cell>
        </row>
        <row r="1975">
          <cell r="F1975" t="str">
            <v>次</v>
          </cell>
        </row>
        <row r="1975">
          <cell r="H1975">
            <v>600</v>
          </cell>
          <cell r="I1975">
            <v>480</v>
          </cell>
          <cell r="J1975">
            <v>420</v>
          </cell>
        </row>
        <row r="1976">
          <cell r="A1976" t="str">
            <v>ECAGF001</v>
          </cell>
          <cell r="B1976" t="str">
            <v>鼻窦磁共振成像</v>
          </cell>
          <cell r="C1976" t="str">
            <v>去除身体金属物品，摆放适宜线圈，摆位，扫描，至少含T1、T2加权相序列及两体位成像，冲洗照片(胶片)，医生完成诊断报告。</v>
          </cell>
          <cell r="D1976" t="str">
            <v>胶片</v>
          </cell>
        </row>
        <row r="1976">
          <cell r="F1976" t="str">
            <v>次</v>
          </cell>
        </row>
        <row r="1976">
          <cell r="H1976">
            <v>600</v>
          </cell>
          <cell r="I1976">
            <v>480</v>
          </cell>
          <cell r="J1976">
            <v>420</v>
          </cell>
        </row>
        <row r="1977">
          <cell r="A1977" t="str">
            <v>ECAGJ001</v>
          </cell>
          <cell r="B1977" t="str">
            <v>鼻咽磁共振成像</v>
          </cell>
          <cell r="C1977" t="str">
            <v>去除身体金属物品，摆放适宜线圈，摆位，扫描，至少含T1、T2加权相序列及两体位成像，冲洗照片(胶片)，医生完成诊断报告。</v>
          </cell>
          <cell r="D1977" t="str">
            <v>胶片</v>
          </cell>
        </row>
        <row r="1977">
          <cell r="F1977" t="str">
            <v>次</v>
          </cell>
        </row>
        <row r="1977">
          <cell r="H1977">
            <v>600</v>
          </cell>
          <cell r="I1977">
            <v>480</v>
          </cell>
          <cell r="J1977">
            <v>420</v>
          </cell>
        </row>
        <row r="1978">
          <cell r="A1978" t="str">
            <v>ECAHJ001</v>
          </cell>
          <cell r="B1978" t="str">
            <v>颞下颌关节磁共振成像</v>
          </cell>
          <cell r="C1978" t="str">
            <v>去除身体金属物品，摆放适宜线圈，摆位，扫描，至少含T1、T2加权相序列及两体位成像，冲洗照片(胶片)，医生完成诊断报告。</v>
          </cell>
          <cell r="D1978" t="str">
            <v>胶片</v>
          </cell>
        </row>
        <row r="1978">
          <cell r="F1978" t="str">
            <v>单侧</v>
          </cell>
        </row>
        <row r="1978">
          <cell r="H1978">
            <v>600</v>
          </cell>
          <cell r="I1978">
            <v>480</v>
          </cell>
          <cell r="J1978">
            <v>420</v>
          </cell>
        </row>
        <row r="1979">
          <cell r="A1979" t="str">
            <v>ECAHY001</v>
          </cell>
          <cell r="B1979" t="str">
            <v>颈部磁共振成像</v>
          </cell>
          <cell r="C1979" t="str">
            <v>去除身体金属物品，摆放适宜线圈，摆位，扫描，至少含T1、T2加权相序列及两体位成像，冲洗照片(胶片)，医生完成诊断报告。</v>
          </cell>
          <cell r="D1979" t="str">
            <v>胶片</v>
          </cell>
        </row>
        <row r="1979">
          <cell r="F1979" t="str">
            <v>次</v>
          </cell>
        </row>
        <row r="1979">
          <cell r="H1979">
            <v>600</v>
          </cell>
          <cell r="I1979">
            <v>480</v>
          </cell>
          <cell r="J1979">
            <v>420</v>
          </cell>
        </row>
        <row r="1980">
          <cell r="A1980" t="str">
            <v>ECAJT001</v>
          </cell>
          <cell r="B1980" t="str">
            <v>胸部磁共振成像</v>
          </cell>
          <cell r="C1980" t="str">
            <v>去除身体金属物品，摆放适宜线圈，摆位，扫描，至少含T1、T2加权相序列及两体位成像，冲洗照片(胶片)，医生完成诊断报告。</v>
          </cell>
          <cell r="D1980" t="str">
            <v>胶片</v>
          </cell>
        </row>
        <row r="1980">
          <cell r="F1980" t="str">
            <v>次</v>
          </cell>
        </row>
        <row r="1980">
          <cell r="H1980">
            <v>600</v>
          </cell>
          <cell r="I1980">
            <v>480</v>
          </cell>
          <cell r="J1980">
            <v>420</v>
          </cell>
        </row>
        <row r="1981">
          <cell r="A1981" t="str">
            <v>ECAKA001</v>
          </cell>
          <cell r="B1981" t="str">
            <v>心脏磁共振平扫成像</v>
          </cell>
          <cell r="C1981" t="str">
            <v>去除身体金属物品，摆放适宜线圈，摆位，心电门控，扫描，冲洗照片(胶片)，图像后处理，医生完成诊断报告。不含心电监护。</v>
          </cell>
          <cell r="D1981" t="str">
            <v>电极，胶片</v>
          </cell>
        </row>
        <row r="1981">
          <cell r="F1981" t="str">
            <v>次</v>
          </cell>
        </row>
        <row r="1981">
          <cell r="H1981">
            <v>600</v>
          </cell>
          <cell r="I1981">
            <v>480</v>
          </cell>
          <cell r="J1981">
            <v>420</v>
          </cell>
        </row>
        <row r="1982">
          <cell r="A1982" t="str">
            <v>ECAKA002</v>
          </cell>
          <cell r="B1982" t="str">
            <v>磁共振心脏功能评价</v>
          </cell>
          <cell r="C1982" t="str">
            <v>去除身体金属物品，摆放适宜线圈，摆位，心电门控，扫描，冲洗照片(胶片)，图像后处理，医生完成诊断报告。不含心电监护。</v>
          </cell>
          <cell r="D1982" t="str">
            <v>电极，胶片</v>
          </cell>
        </row>
        <row r="1982">
          <cell r="F1982" t="str">
            <v>次</v>
          </cell>
        </row>
        <row r="1982">
          <cell r="H1982">
            <v>600</v>
          </cell>
          <cell r="I1982">
            <v>480</v>
          </cell>
          <cell r="J1982">
            <v>420</v>
          </cell>
        </row>
        <row r="1983">
          <cell r="A1983" t="str">
            <v>ECAM9001</v>
          </cell>
          <cell r="B1983" t="str">
            <v>血管斑块成像</v>
          </cell>
          <cell r="C1983" t="str">
            <v>去除身体金属物品，摆放适宜线圈，摆位，扫描，至少含T1、T2加权相序列及两体位成像，冲洗照片(胶片)，医生完成诊断报告。</v>
          </cell>
          <cell r="D1983" t="str">
            <v>胶片</v>
          </cell>
        </row>
        <row r="1983">
          <cell r="F1983" t="str">
            <v>次</v>
          </cell>
        </row>
        <row r="1983">
          <cell r="H1983">
            <v>600</v>
          </cell>
          <cell r="I1983">
            <v>480</v>
          </cell>
          <cell r="J1983">
            <v>420</v>
          </cell>
        </row>
        <row r="1984">
          <cell r="A1984" t="str">
            <v>ECAPU001</v>
          </cell>
          <cell r="B1984" t="str">
            <v>直肠磁共振成像</v>
          </cell>
          <cell r="C1984" t="str">
            <v>去除身体金属物品，摆放适宜线圈，摆位，扫描，至少含T1、T2加权相序列及两体位成像，冲洗照片(胶片)，医生完成诊断报告。</v>
          </cell>
          <cell r="D1984" t="str">
            <v>胶片</v>
          </cell>
        </row>
        <row r="1984">
          <cell r="F1984" t="str">
            <v>次</v>
          </cell>
        </row>
        <row r="1984">
          <cell r="H1984">
            <v>600</v>
          </cell>
          <cell r="I1984">
            <v>480</v>
          </cell>
          <cell r="J1984">
            <v>420</v>
          </cell>
        </row>
        <row r="1985">
          <cell r="A1985" t="str">
            <v>ECAQP001</v>
          </cell>
          <cell r="B1985" t="str">
            <v>胰胆管系统磁共振水成像(MRCP)</v>
          </cell>
          <cell r="C1985" t="str">
            <v>去除身体金属物品，摆放适宜线圈，摆位，扫描，冲洗照片(胶片)，图像后处理，医生完成诊断报告。</v>
          </cell>
          <cell r="D1985" t="str">
            <v>胶片</v>
          </cell>
        </row>
        <row r="1985">
          <cell r="F1985" t="str">
            <v>次</v>
          </cell>
        </row>
        <row r="1985">
          <cell r="H1985">
            <v>600</v>
          </cell>
          <cell r="I1985">
            <v>480</v>
          </cell>
          <cell r="J1985">
            <v>420</v>
          </cell>
        </row>
        <row r="1986">
          <cell r="A1986" t="str">
            <v>ECAQT001</v>
          </cell>
          <cell r="B1986" t="str">
            <v>上腹部磁共振成像</v>
          </cell>
          <cell r="C1986" t="str">
            <v>去除身体金属物品，摆放适宜线圈，摆位，扫描，至少含T1、T2加权相序列及两体位成像，冲洗照片(胶片)，医生完成诊断报告。</v>
          </cell>
          <cell r="D1986" t="str">
            <v>胶片</v>
          </cell>
        </row>
        <row r="1986">
          <cell r="F1986" t="str">
            <v>次</v>
          </cell>
        </row>
        <row r="1986">
          <cell r="H1986">
            <v>600</v>
          </cell>
          <cell r="I1986">
            <v>480</v>
          </cell>
          <cell r="J1986">
            <v>420</v>
          </cell>
        </row>
        <row r="1987">
          <cell r="A1987" t="str">
            <v>ECAQT002</v>
          </cell>
          <cell r="B1987" t="str">
            <v>下腹部磁共振成像</v>
          </cell>
          <cell r="C1987" t="str">
            <v>去除身体金属物品，摆放适宜线圈，摆位，扫描，至少含T1、T2加权相序列及两体位成像，冲洗照片(胶片)，医生完成诊断报告。</v>
          </cell>
          <cell r="D1987" t="str">
            <v>胶片</v>
          </cell>
        </row>
        <row r="1987">
          <cell r="F1987" t="str">
            <v>次</v>
          </cell>
        </row>
        <row r="1987">
          <cell r="H1987">
            <v>600</v>
          </cell>
          <cell r="I1987">
            <v>480</v>
          </cell>
          <cell r="J1987">
            <v>420</v>
          </cell>
        </row>
        <row r="1988">
          <cell r="A1988" t="str">
            <v>ECAQU001</v>
          </cell>
          <cell r="B1988" t="str">
            <v>盆腔磁共振成像</v>
          </cell>
          <cell r="C1988" t="str">
            <v>去除身体金属物品，摆放适宜线圈，摆位，扫描，至少含T1、T2加权相序列及两体位成像，冲洗照片(胶片)，医生完成诊断报告。</v>
          </cell>
          <cell r="D1988" t="str">
            <v>胶片</v>
          </cell>
        </row>
        <row r="1988">
          <cell r="F1988" t="str">
            <v>次</v>
          </cell>
        </row>
        <row r="1988">
          <cell r="H1988">
            <v>600</v>
          </cell>
          <cell r="I1988">
            <v>480</v>
          </cell>
          <cell r="J1988">
            <v>420</v>
          </cell>
        </row>
        <row r="1989">
          <cell r="A1989" t="str">
            <v>ECARA001</v>
          </cell>
          <cell r="B1989" t="str">
            <v>泌尿系统磁共振水成像(MRU)</v>
          </cell>
          <cell r="C1989" t="str">
            <v>去除身体金属物品，摆放适宜线圈，摆位，扫描，冲洗照片(胶片)，图像后处理，医生完成诊断报告。</v>
          </cell>
          <cell r="D1989" t="str">
            <v>胶片</v>
          </cell>
        </row>
        <row r="1989">
          <cell r="F1989" t="str">
            <v>次</v>
          </cell>
        </row>
        <row r="1989">
          <cell r="H1989">
            <v>600</v>
          </cell>
          <cell r="I1989">
            <v>480</v>
          </cell>
          <cell r="J1989">
            <v>420</v>
          </cell>
        </row>
        <row r="1990">
          <cell r="A1990" t="str">
            <v>ECASK001</v>
          </cell>
          <cell r="B1990" t="str">
            <v>前列腺磁共振成像</v>
          </cell>
          <cell r="C1990" t="str">
            <v>去除身体金属物品，摆放适宜线圈，摆位，扫描，至少含T1、T2加权相序列及两体位成像，冲洗照片(胶片)，医生完成诊断报告。</v>
          </cell>
          <cell r="D1990" t="str">
            <v>胶片</v>
          </cell>
        </row>
        <row r="1990">
          <cell r="F1990" t="str">
            <v>次</v>
          </cell>
        </row>
        <row r="1990">
          <cell r="H1990">
            <v>600</v>
          </cell>
          <cell r="I1990">
            <v>480</v>
          </cell>
          <cell r="J1990">
            <v>420</v>
          </cell>
        </row>
        <row r="1991">
          <cell r="A1991" t="str">
            <v>ECAVH001</v>
          </cell>
          <cell r="B1991" t="str">
            <v>颈椎磁共振成像</v>
          </cell>
          <cell r="C1991" t="str">
            <v>去除身体金属物品，摆放适宜线圈，摆位，扫描，至少含T1、T2加权相序列及两体位成像，冲洗照片(胶片)，医生完成诊断报告。</v>
          </cell>
          <cell r="D1991" t="str">
            <v>胶片</v>
          </cell>
        </row>
        <row r="1991">
          <cell r="F1991" t="str">
            <v>次</v>
          </cell>
        </row>
        <row r="1991">
          <cell r="H1991">
            <v>600</v>
          </cell>
          <cell r="I1991">
            <v>480</v>
          </cell>
          <cell r="J1991">
            <v>420</v>
          </cell>
        </row>
        <row r="1992">
          <cell r="A1992" t="str">
            <v>ECAVN001</v>
          </cell>
          <cell r="B1992" t="str">
            <v>胸椎磁共振成像</v>
          </cell>
          <cell r="C1992" t="str">
            <v>去除身体金属物品，摆放适宜线圈，摆位，扫描，至少含T1、T2加权相序列及两体位成像，冲洗照片(胶片)，医生完成诊断报告。</v>
          </cell>
          <cell r="D1992" t="str">
            <v>胶片</v>
          </cell>
        </row>
        <row r="1992">
          <cell r="F1992" t="str">
            <v>次</v>
          </cell>
        </row>
        <row r="1992">
          <cell r="H1992">
            <v>600</v>
          </cell>
          <cell r="I1992">
            <v>480</v>
          </cell>
          <cell r="J1992">
            <v>420</v>
          </cell>
        </row>
        <row r="1993">
          <cell r="A1993" t="str">
            <v>ECAVT001</v>
          </cell>
          <cell r="B1993" t="str">
            <v>腰椎磁共振成像</v>
          </cell>
          <cell r="C1993" t="str">
            <v>去除身体金属物品，摆放适宜线圈，摆位，扫描，至少含T1、T2加权相序列及两体位成像，冲洗照片(胶片)，医生完成诊断报告。</v>
          </cell>
          <cell r="D1993" t="str">
            <v>胶片</v>
          </cell>
        </row>
        <row r="1993">
          <cell r="F1993" t="str">
            <v>次</v>
          </cell>
        </row>
        <row r="1993">
          <cell r="H1993">
            <v>600</v>
          </cell>
          <cell r="I1993">
            <v>480</v>
          </cell>
          <cell r="J1993">
            <v>420</v>
          </cell>
        </row>
        <row r="1994">
          <cell r="A1994" t="str">
            <v>ECAWF001</v>
          </cell>
          <cell r="B1994" t="str">
            <v>上臂磁共振成像</v>
          </cell>
          <cell r="C1994" t="str">
            <v>去除身体金属物品，摆放适宜线圈，摆位，扫描，至少含T1、T2加权相序列及两体位成像，冲洗照片(胶片)，医生完成诊断报告。</v>
          </cell>
          <cell r="D1994" t="str">
            <v>胶片</v>
          </cell>
        </row>
        <row r="1994">
          <cell r="F1994" t="str">
            <v>单侧</v>
          </cell>
        </row>
        <row r="1994">
          <cell r="H1994">
            <v>600</v>
          </cell>
          <cell r="I1994">
            <v>480</v>
          </cell>
          <cell r="J1994">
            <v>420</v>
          </cell>
        </row>
        <row r="1995">
          <cell r="A1995" t="str">
            <v>ECAWG001</v>
          </cell>
          <cell r="B1995" t="str">
            <v>肩关节磁共振成像</v>
          </cell>
          <cell r="C1995" t="str">
            <v>去除身体金属物品，摆放适宜线圈，摆位，扫描，至少含T1、T2加权相序列及两体位成像，冲洗照片(胶片)，医生完成诊断报告。</v>
          </cell>
          <cell r="D1995" t="str">
            <v>胶片</v>
          </cell>
        </row>
        <row r="1995">
          <cell r="F1995" t="str">
            <v>单侧</v>
          </cell>
        </row>
        <row r="1995">
          <cell r="H1995">
            <v>600</v>
          </cell>
          <cell r="I1995">
            <v>480</v>
          </cell>
          <cell r="J1995">
            <v>420</v>
          </cell>
        </row>
        <row r="1996">
          <cell r="A1996" t="str">
            <v>ECAWJ001</v>
          </cell>
          <cell r="B1996" t="str">
            <v>肘关节磁共振成像</v>
          </cell>
          <cell r="C1996" t="str">
            <v>去除身体金属物品，摆放适宜线圈，摆位，扫描，至少含T1、T2加权相序列及两体位成像，冲洗照片(胶片)，医生完成诊断报告。</v>
          </cell>
          <cell r="D1996" t="str">
            <v>胶片</v>
          </cell>
        </row>
        <row r="1996">
          <cell r="F1996" t="str">
            <v>单侧</v>
          </cell>
        </row>
        <row r="1996">
          <cell r="H1996">
            <v>600</v>
          </cell>
          <cell r="I1996">
            <v>480</v>
          </cell>
          <cell r="J1996">
            <v>420</v>
          </cell>
        </row>
        <row r="1997">
          <cell r="A1997" t="str">
            <v>ECAWL001</v>
          </cell>
          <cell r="B1997" t="str">
            <v>前臂磁共振成像</v>
          </cell>
          <cell r="C1997" t="str">
            <v>去除身体金属物品，摆放适宜线圈，摆位，扫描，至少含T1、T2加权相序列及两体位成像，冲洗照片(胶片)，医生完成诊断报告。</v>
          </cell>
          <cell r="D1997" t="str">
            <v>胶片</v>
          </cell>
        </row>
        <row r="1997">
          <cell r="F1997" t="str">
            <v>单侧</v>
          </cell>
        </row>
        <row r="1997">
          <cell r="H1997">
            <v>600</v>
          </cell>
          <cell r="I1997">
            <v>480</v>
          </cell>
          <cell r="J1997">
            <v>420</v>
          </cell>
        </row>
        <row r="1998">
          <cell r="A1998" t="str">
            <v>ECAWR001</v>
          </cell>
          <cell r="B1998" t="str">
            <v>手磁共振成像</v>
          </cell>
          <cell r="C1998" t="str">
            <v>去除身体金属物品，摆放适宜线圈，摆位，扫描，至少含T1、T2加权相序列及两体位成像，冲洗照片(胶片)，医生完成诊断报告。</v>
          </cell>
          <cell r="D1998" t="str">
            <v>胶片</v>
          </cell>
        </row>
        <row r="1998">
          <cell r="F1998" t="str">
            <v>单侧</v>
          </cell>
        </row>
        <row r="1998">
          <cell r="H1998">
            <v>600</v>
          </cell>
          <cell r="I1998">
            <v>480</v>
          </cell>
          <cell r="J1998">
            <v>420</v>
          </cell>
        </row>
        <row r="1999">
          <cell r="A1999" t="str">
            <v>ECAWR001</v>
          </cell>
          <cell r="B1999" t="str">
            <v>手部磁共振成像</v>
          </cell>
          <cell r="C1999" t="str">
            <v>去除身体金属物品，摆放适宜线圈，摆位，扫描，至少含T1、T2加权相序列及两体位成像，冲洗照片(胶片)，医生完成诊断报告。含腕部。</v>
          </cell>
          <cell r="D1999" t="str">
            <v>胶片</v>
          </cell>
        </row>
        <row r="1999">
          <cell r="F1999" t="str">
            <v>单侧</v>
          </cell>
        </row>
        <row r="1999">
          <cell r="H1999">
            <v>600</v>
          </cell>
          <cell r="I1999">
            <v>480</v>
          </cell>
          <cell r="J1999">
            <v>420</v>
          </cell>
        </row>
        <row r="2000">
          <cell r="A2000" t="str">
            <v>ECAXC001</v>
          </cell>
          <cell r="B2000" t="str">
            <v>骶髂关节磁共振成像</v>
          </cell>
          <cell r="C2000" t="str">
            <v>去除身体金属物品，摆放适宜线圈，摆位，扫描，至少含T1、T2加权相序列及两体位成像，冲洗照片(胶片)，医生完成诊断报告。</v>
          </cell>
          <cell r="D2000" t="str">
            <v>胶片</v>
          </cell>
        </row>
        <row r="2000">
          <cell r="F2000" t="str">
            <v>次</v>
          </cell>
        </row>
        <row r="2000">
          <cell r="H2000">
            <v>600</v>
          </cell>
          <cell r="I2000">
            <v>480</v>
          </cell>
          <cell r="J2000">
            <v>420</v>
          </cell>
        </row>
        <row r="2001">
          <cell r="A2001" t="str">
            <v>ECAXD001</v>
          </cell>
          <cell r="B2001" t="str">
            <v>双髋关节磁共振成像</v>
          </cell>
          <cell r="C2001" t="str">
            <v>去除身体金属物品，摆放适宜线圈，摆位，扫描，至少含T1、T2加权相序列及两体位成像，冲洗照片(胶片)，医生完成诊断报告。</v>
          </cell>
          <cell r="D2001" t="str">
            <v>胶片</v>
          </cell>
        </row>
        <row r="2001">
          <cell r="F2001" t="str">
            <v>次</v>
          </cell>
        </row>
        <row r="2001">
          <cell r="H2001">
            <v>600</v>
          </cell>
          <cell r="I2001">
            <v>480</v>
          </cell>
          <cell r="J2001">
            <v>420</v>
          </cell>
        </row>
        <row r="2002">
          <cell r="A2002" t="str">
            <v>ECAXF001</v>
          </cell>
          <cell r="B2002" t="str">
            <v>大腿磁共振成像</v>
          </cell>
          <cell r="C2002" t="str">
            <v>去除身体金属物品，摆放适宜线圈，摆位，扫描，至少含T1、T2加权相序列及两体位成像，冲洗照片(胶片)，医生完成诊断报告。</v>
          </cell>
          <cell r="D2002" t="str">
            <v>胶片</v>
          </cell>
        </row>
        <row r="2002">
          <cell r="F2002" t="str">
            <v>单侧</v>
          </cell>
        </row>
        <row r="2002">
          <cell r="H2002">
            <v>600</v>
          </cell>
          <cell r="I2002">
            <v>480</v>
          </cell>
          <cell r="J2002">
            <v>420</v>
          </cell>
        </row>
        <row r="2003">
          <cell r="A2003" t="str">
            <v>ECAXJ001</v>
          </cell>
          <cell r="B2003" t="str">
            <v>膝关节磁共振成像</v>
          </cell>
          <cell r="C2003" t="str">
            <v>去除身体金属物品，摆放适宜线圈，摆位，扫描，至少含T1、T2加权相序列及两体位成像，冲洗照片(胶片)，医生完成诊断报告。</v>
          </cell>
          <cell r="D2003" t="str">
            <v>胶片</v>
          </cell>
        </row>
        <row r="2003">
          <cell r="F2003" t="str">
            <v>单侧</v>
          </cell>
        </row>
        <row r="2003">
          <cell r="H2003">
            <v>600</v>
          </cell>
          <cell r="I2003">
            <v>480</v>
          </cell>
          <cell r="J2003">
            <v>420</v>
          </cell>
        </row>
        <row r="2004">
          <cell r="A2004" t="str">
            <v>ECAXN001</v>
          </cell>
          <cell r="B2004" t="str">
            <v>小腿磁共振成像</v>
          </cell>
          <cell r="C2004" t="str">
            <v>去除身体金属物品，摆放适宜线圈，摆位，扫描，至少含T1、T2加权相序列及两体位成像，冲洗照片(胶片)，医生完成诊断报告。</v>
          </cell>
          <cell r="D2004" t="str">
            <v>胶片</v>
          </cell>
        </row>
        <row r="2004">
          <cell r="F2004" t="str">
            <v>单侧</v>
          </cell>
        </row>
        <row r="2004">
          <cell r="H2004">
            <v>600</v>
          </cell>
          <cell r="I2004">
            <v>480</v>
          </cell>
          <cell r="J2004">
            <v>420</v>
          </cell>
        </row>
        <row r="2005">
          <cell r="A2005" t="str">
            <v>ECAXU001</v>
          </cell>
          <cell r="B2005" t="str">
            <v>足磁共振成像</v>
          </cell>
          <cell r="C2005" t="str">
            <v>去除身体金属物品，摆放适宜线圈，摆位，扫描，至少含T1、T2加权相序列及两体位成像，冲洗照片(胶片)，医生完成诊断报告。</v>
          </cell>
          <cell r="D2005" t="str">
            <v>胶片</v>
          </cell>
        </row>
        <row r="2005">
          <cell r="F2005" t="str">
            <v>单侧</v>
          </cell>
        </row>
        <row r="2005">
          <cell r="H2005">
            <v>600</v>
          </cell>
          <cell r="I2005">
            <v>480</v>
          </cell>
          <cell r="J2005">
            <v>420</v>
          </cell>
        </row>
        <row r="2006">
          <cell r="A2006" t="str">
            <v>ECAXZ001</v>
          </cell>
          <cell r="B2006" t="str">
            <v>踝关节磁共振成像</v>
          </cell>
          <cell r="C2006" t="str">
            <v>去除身体金属物品，摆放适宜线圈，摆位，扫描，至少含T1、T2加权相序列及两体位成像，冲洗照片(胶片)，医生完成诊断报告。</v>
          </cell>
          <cell r="D2006" t="str">
            <v>胶片</v>
          </cell>
        </row>
        <row r="2006">
          <cell r="F2006" t="str">
            <v>单侧</v>
          </cell>
        </row>
        <row r="2006">
          <cell r="H2006">
            <v>600</v>
          </cell>
          <cell r="I2006">
            <v>480</v>
          </cell>
          <cell r="J2006">
            <v>420</v>
          </cell>
        </row>
        <row r="2007">
          <cell r="A2007" t="str">
            <v>ECAYA001</v>
          </cell>
          <cell r="B2007" t="str">
            <v>乳腺磁共振成像</v>
          </cell>
          <cell r="C2007" t="str">
            <v>去除身体金属物品，摆放适宜线圈，摆位，扫描，至少含T1、T2加权相序列及两体位成像，冲洗照片(胶片)，医生完成诊断报告。</v>
          </cell>
          <cell r="D2007" t="str">
            <v>胶片</v>
          </cell>
        </row>
        <row r="2007">
          <cell r="F2007" t="str">
            <v>次</v>
          </cell>
        </row>
        <row r="2007">
          <cell r="H2007">
            <v>600</v>
          </cell>
          <cell r="I2007">
            <v>480</v>
          </cell>
          <cell r="J2007">
            <v>420</v>
          </cell>
        </row>
        <row r="2008">
          <cell r="A2008" t="str">
            <v>ECB</v>
          </cell>
          <cell r="B2008" t="str">
            <v>2.磁共振增强成像</v>
          </cell>
        </row>
        <row r="2009">
          <cell r="A2009" t="str">
            <v>ECBBB001</v>
          </cell>
          <cell r="B2009" t="str">
            <v>海绵窦磁共振增强成像</v>
          </cell>
          <cell r="C2009" t="str">
            <v>去除身体金属物品，摆放适宜线圈，摆位，扫描，至少含T1、T2加权相序列及两体位成像，于指定时刻注射对比剂，冲洗照片(胶片)，医生完成诊断报告。</v>
          </cell>
          <cell r="D2009" t="str">
            <v>胶片，注射器，高压注射器</v>
          </cell>
        </row>
        <row r="2009">
          <cell r="F2009" t="str">
            <v>次</v>
          </cell>
        </row>
        <row r="2009">
          <cell r="H2009">
            <v>480</v>
          </cell>
          <cell r="I2009">
            <v>410</v>
          </cell>
          <cell r="J2009">
            <v>370</v>
          </cell>
        </row>
        <row r="2010">
          <cell r="A2010" t="str">
            <v>ECBBB001</v>
          </cell>
          <cell r="B2010" t="str">
            <v>海绵窦磁共振增强成像</v>
          </cell>
          <cell r="C2010" t="str">
            <v>去除身体金属物品，摆放适宜线圈，摆位，扫描，至少含T1、T2加权相序列及两体位成像，于指定时刻注射对比剂，冲洗照片(胶片)，医生完成诊断报告。</v>
          </cell>
          <cell r="D2010" t="str">
            <v>胶片，注射器，高压注射器</v>
          </cell>
        </row>
        <row r="2010">
          <cell r="F2010" t="str">
            <v>次</v>
          </cell>
        </row>
        <row r="2010">
          <cell r="H2010">
            <v>442</v>
          </cell>
          <cell r="I2010">
            <v>372</v>
          </cell>
          <cell r="J2010">
            <v>332</v>
          </cell>
        </row>
        <row r="2011">
          <cell r="A2011" t="str">
            <v>ECBBJ001</v>
          </cell>
          <cell r="B2011" t="str">
            <v>头颅动脉磁共振血管增强成像</v>
          </cell>
          <cell r="C2011" t="str">
            <v>去除身体金属物品，摆放适宜线圈，摆位，于指定时刻注射对比剂扫描，冲洗照片(胶片)，医生完成诊断报告。</v>
          </cell>
          <cell r="D2011" t="str">
            <v>胶片，注射器，高压注射器</v>
          </cell>
        </row>
        <row r="2011">
          <cell r="F2011" t="str">
            <v>次</v>
          </cell>
        </row>
        <row r="2011">
          <cell r="H2011">
            <v>480</v>
          </cell>
          <cell r="I2011">
            <v>410</v>
          </cell>
          <cell r="J2011">
            <v>370</v>
          </cell>
        </row>
        <row r="2012">
          <cell r="A2012" t="str">
            <v>ECBBJ001</v>
          </cell>
          <cell r="B2012" t="str">
            <v>头颅动脉磁共振血管增强成像</v>
          </cell>
          <cell r="C2012" t="str">
            <v>去除身体金属物品，摆放适宜线圈，摆位，于指定时刻注射对比剂扫描，冲洗照片(胶片)，医生完成诊断报告。</v>
          </cell>
          <cell r="D2012" t="str">
            <v>胶片，注射器，高压注射器</v>
          </cell>
        </row>
        <row r="2012">
          <cell r="F2012" t="str">
            <v>次</v>
          </cell>
        </row>
        <row r="2012">
          <cell r="H2012">
            <v>442</v>
          </cell>
          <cell r="I2012">
            <v>372</v>
          </cell>
          <cell r="J2012">
            <v>332</v>
          </cell>
        </row>
        <row r="2013">
          <cell r="A2013" t="str">
            <v>ECBBN001</v>
          </cell>
          <cell r="B2013" t="str">
            <v>鞍区磁共振增强成像</v>
          </cell>
          <cell r="C2013" t="str">
            <v>去除身体金属物品，摆放适宜线圈，摆位，扫描，至少含T1、T2加权相序列及两体位成像，于指定时刻注射对比剂，冲洗照片(胶片)，医生完成诊断报告。</v>
          </cell>
          <cell r="D2013" t="str">
            <v>胶片，注射器，高压注射器</v>
          </cell>
        </row>
        <row r="2013">
          <cell r="F2013" t="str">
            <v>次</v>
          </cell>
        </row>
        <row r="2013">
          <cell r="H2013">
            <v>480</v>
          </cell>
          <cell r="I2013">
            <v>410</v>
          </cell>
          <cell r="J2013">
            <v>370</v>
          </cell>
        </row>
        <row r="2014">
          <cell r="A2014" t="str">
            <v>ECBBN001</v>
          </cell>
          <cell r="B2014" t="str">
            <v>鞍区磁共振增强成像</v>
          </cell>
          <cell r="C2014" t="str">
            <v>去除身体金属物品，摆放适宜线圈，摆位，扫描，至少含T1、T2加权相序列及两体位成像，于指定时刻注射对比剂，冲洗照片(胶片)，医生完成诊断报告。</v>
          </cell>
          <cell r="D2014" t="str">
            <v>胶片，注射器，高压注射器</v>
          </cell>
        </row>
        <row r="2014">
          <cell r="F2014" t="str">
            <v>次</v>
          </cell>
        </row>
        <row r="2014">
          <cell r="H2014">
            <v>442</v>
          </cell>
          <cell r="I2014">
            <v>372</v>
          </cell>
          <cell r="J2014">
            <v>332</v>
          </cell>
        </row>
        <row r="2015">
          <cell r="A2015" t="str">
            <v>ECBBN002</v>
          </cell>
          <cell r="B2015" t="str">
            <v>颅底磁共振增强成像</v>
          </cell>
          <cell r="C2015" t="str">
            <v>去除身体金属物品，摆放适宜线圈，摆位，扫描，至少含T1、T2加权相序列及两体位成像，于指定时刻注射对比剂，冲洗照片(胶片)，医生完成诊断报告。</v>
          </cell>
          <cell r="D2015" t="str">
            <v>胶片，注射器，高压注射器</v>
          </cell>
        </row>
        <row r="2015">
          <cell r="F2015" t="str">
            <v>次</v>
          </cell>
        </row>
        <row r="2015">
          <cell r="H2015">
            <v>480</v>
          </cell>
          <cell r="I2015">
            <v>410</v>
          </cell>
          <cell r="J2015">
            <v>370</v>
          </cell>
        </row>
        <row r="2016">
          <cell r="A2016" t="str">
            <v>ECBBN002</v>
          </cell>
          <cell r="B2016" t="str">
            <v>颅底磁共振增强成像</v>
          </cell>
          <cell r="C2016" t="str">
            <v>去除身体金属物品，摆放适宜线圈，摆位，扫描，至少含T1、T2加权相序列及两体位成像，于指定时刻注射对比剂，冲洗照片(胶片)，医生完成诊断报告。</v>
          </cell>
          <cell r="D2016" t="str">
            <v>胶片，注射器，高压注射器</v>
          </cell>
        </row>
        <row r="2016">
          <cell r="F2016" t="str">
            <v>次</v>
          </cell>
        </row>
        <row r="2016">
          <cell r="H2016">
            <v>442</v>
          </cell>
          <cell r="I2016">
            <v>372</v>
          </cell>
          <cell r="J2016">
            <v>332</v>
          </cell>
        </row>
        <row r="2017">
          <cell r="A2017" t="str">
            <v>ECBBP001</v>
          </cell>
          <cell r="B2017" t="str">
            <v>头部磁共振增强成像</v>
          </cell>
          <cell r="C2017" t="str">
            <v>去除身体金属物品，摆放适宜线圈，摆位，扫描，至少含T1、T2加权相序列及两体位成像，于指定时刻注射对比剂，冲洗照片(胶片)，医生完成诊断报告。</v>
          </cell>
          <cell r="D2017" t="str">
            <v>胶片，注射器，高压注射器</v>
          </cell>
        </row>
        <row r="2017">
          <cell r="F2017" t="str">
            <v>次</v>
          </cell>
        </row>
        <row r="2017">
          <cell r="H2017">
            <v>480</v>
          </cell>
          <cell r="I2017">
            <v>410</v>
          </cell>
          <cell r="J2017">
            <v>370</v>
          </cell>
        </row>
        <row r="2018">
          <cell r="A2018" t="str">
            <v>ECBBP001</v>
          </cell>
          <cell r="B2018" t="str">
            <v>头部磁共振增强成像</v>
          </cell>
          <cell r="C2018" t="str">
            <v>去除身体金属物品，摆放适宜线圈，摆位，扫描，至少含T1、T2加权相序列及两体位成像，于指定时刻注射对比剂，冲洗照片(胶片)，医生完成诊断报告。</v>
          </cell>
          <cell r="D2018" t="str">
            <v>胶片，注射器，高压注射器</v>
          </cell>
        </row>
        <row r="2018">
          <cell r="F2018" t="str">
            <v>次</v>
          </cell>
        </row>
        <row r="2018">
          <cell r="H2018">
            <v>442</v>
          </cell>
          <cell r="I2018">
            <v>372</v>
          </cell>
          <cell r="J2018">
            <v>332</v>
          </cell>
        </row>
        <row r="2019">
          <cell r="A2019" t="str">
            <v>ECBDF001</v>
          </cell>
          <cell r="B2019" t="str">
            <v>肾上腺磁共振增强成像</v>
          </cell>
          <cell r="C2019" t="str">
            <v>去除身体金属物品，摆放适宜线圈，摆位，扫描，至少含T1、T2加权相序列及两体位成像，于指定时刻注射对比剂，冲洗照片(胶片)，医生完成诊断报告。</v>
          </cell>
          <cell r="D2019" t="str">
            <v>胶片，注射器，高压注射器</v>
          </cell>
        </row>
        <row r="2019">
          <cell r="F2019" t="str">
            <v>次</v>
          </cell>
        </row>
        <row r="2019">
          <cell r="H2019">
            <v>480</v>
          </cell>
          <cell r="I2019">
            <v>410</v>
          </cell>
          <cell r="J2019">
            <v>370</v>
          </cell>
        </row>
        <row r="2020">
          <cell r="A2020" t="str">
            <v>ECBDF001</v>
          </cell>
          <cell r="B2020" t="str">
            <v>肾上腺磁共振增强成像</v>
          </cell>
          <cell r="C2020" t="str">
            <v>去除身体金属物品，摆放适宜线圈，摆位，扫描，至少含T1、T2加权相序列及两体位成像，于指定时刻注射对比剂，冲洗照片(胶片)，医生完成诊断报告。</v>
          </cell>
          <cell r="D2020" t="str">
            <v>胶片，注射器，高压注射器</v>
          </cell>
        </row>
        <row r="2020">
          <cell r="F2020" t="str">
            <v>次</v>
          </cell>
        </row>
        <row r="2020">
          <cell r="H2020">
            <v>442</v>
          </cell>
          <cell r="I2020">
            <v>372</v>
          </cell>
          <cell r="J2020">
            <v>332</v>
          </cell>
        </row>
        <row r="2021">
          <cell r="A2021" t="str">
            <v>ECBEB001</v>
          </cell>
          <cell r="B2021" t="str">
            <v>眶磁共振增强成像</v>
          </cell>
          <cell r="C2021" t="str">
            <v>去除身体金属物品，摆放适宜线圈，摆位，扫描，至少含T1、T2加权相序列及两体位成像，于指定时刻注射对比剂，冲洗照片(胶片)，医生完成诊断报告。</v>
          </cell>
          <cell r="D2021" t="str">
            <v>胶片，注射器，高压注射器</v>
          </cell>
        </row>
        <row r="2021">
          <cell r="F2021" t="str">
            <v>次</v>
          </cell>
        </row>
        <row r="2021">
          <cell r="H2021">
            <v>480</v>
          </cell>
          <cell r="I2021">
            <v>410</v>
          </cell>
          <cell r="J2021">
            <v>370</v>
          </cell>
        </row>
        <row r="2022">
          <cell r="A2022" t="str">
            <v>ECBEB001</v>
          </cell>
          <cell r="B2022" t="str">
            <v>眶磁共振增强成像</v>
          </cell>
          <cell r="C2022" t="str">
            <v>去除身体金属物品，摆放适宜线圈，摆位，扫描，至少含T1、T2加权相序列及两体位成像，于指定时刻注射对比剂，冲洗照片(胶片)，医生完成诊断报告。</v>
          </cell>
          <cell r="D2022" t="str">
            <v>胶片，注射器，高压注射器</v>
          </cell>
        </row>
        <row r="2022">
          <cell r="F2022" t="str">
            <v>次</v>
          </cell>
        </row>
        <row r="2022">
          <cell r="H2022">
            <v>442</v>
          </cell>
          <cell r="I2022">
            <v>372</v>
          </cell>
          <cell r="J2022">
            <v>332</v>
          </cell>
        </row>
        <row r="2023">
          <cell r="A2023" t="str">
            <v>ECBFK001</v>
          </cell>
          <cell r="B2023" t="str">
            <v>内听道磁共振增强成像</v>
          </cell>
          <cell r="C2023" t="str">
            <v>去除身体金属物品，摆放适宜线圈，摆位，扫描，至少含T1、T2加权相序列及两体位成像，于指定时刻注射对比剂，冲洗照片(胶片)，医生完成诊断报告。</v>
          </cell>
          <cell r="D2023" t="str">
            <v>胶片，注射器，高压注射器</v>
          </cell>
        </row>
        <row r="2023">
          <cell r="F2023" t="str">
            <v>次</v>
          </cell>
        </row>
        <row r="2023">
          <cell r="H2023">
            <v>480</v>
          </cell>
          <cell r="I2023">
            <v>410</v>
          </cell>
          <cell r="J2023">
            <v>370</v>
          </cell>
        </row>
        <row r="2024">
          <cell r="A2024" t="str">
            <v>ECBFK001</v>
          </cell>
          <cell r="B2024" t="str">
            <v>内听道磁共振增强成像</v>
          </cell>
          <cell r="C2024" t="str">
            <v>去除身体金属物品，摆放适宜线圈，摆位，扫描，至少含T1、T2加权相序列及两体位成像，于指定时刻注射对比剂，冲洗照片(胶片)，医生完成诊断报告。</v>
          </cell>
          <cell r="D2024" t="str">
            <v>胶片，注射器，高压注射器</v>
          </cell>
        </row>
        <row r="2024">
          <cell r="F2024" t="str">
            <v>次</v>
          </cell>
        </row>
        <row r="2024">
          <cell r="H2024">
            <v>442</v>
          </cell>
          <cell r="I2024">
            <v>372</v>
          </cell>
          <cell r="J2024">
            <v>332</v>
          </cell>
        </row>
        <row r="2025">
          <cell r="A2025" t="str">
            <v>ECBGF001</v>
          </cell>
          <cell r="B2025" t="str">
            <v>鼻窦磁共振增强成像</v>
          </cell>
          <cell r="C2025" t="str">
            <v>去除身体金属物品，摆放适宜线圈，摆位，扫描，至少含T1、T2加权相序列及两体位成像，于指定时刻注射对比剂，冲洗照片(胶片)，医生完成诊断报告。</v>
          </cell>
          <cell r="D2025" t="str">
            <v>胶片，注射器，高压注射器</v>
          </cell>
        </row>
        <row r="2025">
          <cell r="F2025" t="str">
            <v>次</v>
          </cell>
        </row>
        <row r="2025">
          <cell r="H2025">
            <v>480</v>
          </cell>
          <cell r="I2025">
            <v>410</v>
          </cell>
          <cell r="J2025">
            <v>370</v>
          </cell>
        </row>
        <row r="2026">
          <cell r="A2026" t="str">
            <v>ECBGF001</v>
          </cell>
          <cell r="B2026" t="str">
            <v>鼻窦磁共振增强成像</v>
          </cell>
          <cell r="C2026" t="str">
            <v>去除身体金属物品，摆放适宜线圈，摆位，扫描，至少含T1、T2加权相序列及两体位成像，于指定时刻注射对比剂，冲洗照片(胶片)，医生完成诊断报告。</v>
          </cell>
          <cell r="D2026" t="str">
            <v>胶片，注射器，高压注射器</v>
          </cell>
        </row>
        <row r="2026">
          <cell r="F2026" t="str">
            <v>次</v>
          </cell>
        </row>
        <row r="2026">
          <cell r="H2026">
            <v>442</v>
          </cell>
          <cell r="I2026">
            <v>372</v>
          </cell>
          <cell r="J2026">
            <v>332</v>
          </cell>
        </row>
        <row r="2027">
          <cell r="A2027" t="str">
            <v>ECBGJ001</v>
          </cell>
          <cell r="B2027" t="str">
            <v>鼻咽磁共振增强成像</v>
          </cell>
          <cell r="C2027" t="str">
            <v>去除身体金属物品，摆放适宜线圈，摆位，扫描，至少含T1、T2加权相序列及两体位成像，于指定时刻注射对比剂，冲洗照片(胶片)，医生完成诊断报告。</v>
          </cell>
          <cell r="D2027" t="str">
            <v>胶片，注射器，高压注射器</v>
          </cell>
        </row>
        <row r="2027">
          <cell r="F2027" t="str">
            <v>次</v>
          </cell>
        </row>
        <row r="2027">
          <cell r="H2027">
            <v>480</v>
          </cell>
          <cell r="I2027">
            <v>410</v>
          </cell>
          <cell r="J2027">
            <v>370</v>
          </cell>
        </row>
        <row r="2028">
          <cell r="A2028" t="str">
            <v>ECBGJ001</v>
          </cell>
          <cell r="B2028" t="str">
            <v>鼻咽磁共振增强成像</v>
          </cell>
          <cell r="C2028" t="str">
            <v>去除身体金属物品，摆放适宜线圈，摆位，扫描，至少含T1、T2加权相序列及两体位成像，于指定时刻注射对比剂，冲洗照片(胶片)，医生完成诊断报告。</v>
          </cell>
          <cell r="D2028" t="str">
            <v>胶片，注射器，高压注射器</v>
          </cell>
        </row>
        <row r="2028">
          <cell r="F2028" t="str">
            <v>次</v>
          </cell>
        </row>
        <row r="2028">
          <cell r="H2028">
            <v>442</v>
          </cell>
          <cell r="I2028">
            <v>372</v>
          </cell>
          <cell r="J2028">
            <v>332</v>
          </cell>
        </row>
        <row r="2029">
          <cell r="A2029" t="str">
            <v>ECBHY001</v>
          </cell>
          <cell r="B2029" t="str">
            <v>颈部磁共振增强成像</v>
          </cell>
          <cell r="C2029" t="str">
            <v>去除身体金属物品，摆放适宜线圈，摆位，扫描，至少含T1、T2加权相序列及两体位成像，于指定时刻注射对比剂，冲洗照片(胶片)，医生完成诊断报告。</v>
          </cell>
          <cell r="D2029" t="str">
            <v>胶片，注射器，高压注射器</v>
          </cell>
        </row>
        <row r="2029">
          <cell r="F2029" t="str">
            <v>次</v>
          </cell>
        </row>
        <row r="2029">
          <cell r="H2029">
            <v>480</v>
          </cell>
          <cell r="I2029">
            <v>410</v>
          </cell>
          <cell r="J2029">
            <v>370</v>
          </cell>
        </row>
        <row r="2030">
          <cell r="A2030" t="str">
            <v>ECBHY001</v>
          </cell>
          <cell r="B2030" t="str">
            <v>颈部磁共振增强成像</v>
          </cell>
          <cell r="C2030" t="str">
            <v>去除身体金属物品，摆放适宜线圈，摆位，扫描，至少含T1、T2加权相序列及两体位成像，于指定时刻注射对比剂，冲洗照片(胶片)，医生完成诊断报告。</v>
          </cell>
          <cell r="D2030" t="str">
            <v>胶片，注射器，高压注射器</v>
          </cell>
        </row>
        <row r="2030">
          <cell r="F2030" t="str">
            <v>次</v>
          </cell>
        </row>
        <row r="2030">
          <cell r="H2030">
            <v>442</v>
          </cell>
          <cell r="I2030">
            <v>372</v>
          </cell>
          <cell r="J2030">
            <v>332</v>
          </cell>
        </row>
        <row r="2031">
          <cell r="A2031" t="str">
            <v>ECBJT001</v>
          </cell>
          <cell r="B2031" t="str">
            <v>胸部磁共振增强成像</v>
          </cell>
          <cell r="C2031" t="str">
            <v>去除身体金属物品，摆放适宜线圈，摆位，扫描，至少含T1、T2加权相序列及两体位成像，于指定时刻注射对比剂，冲洗照片(胶片)，医生完成诊断报告。</v>
          </cell>
          <cell r="D2031" t="str">
            <v>胶片，注射器，高压注射器</v>
          </cell>
        </row>
        <row r="2031">
          <cell r="F2031" t="str">
            <v>次</v>
          </cell>
        </row>
        <row r="2031">
          <cell r="H2031">
            <v>480</v>
          </cell>
          <cell r="I2031">
            <v>410</v>
          </cell>
          <cell r="J2031">
            <v>370</v>
          </cell>
        </row>
        <row r="2032">
          <cell r="A2032" t="str">
            <v>ECBJT001</v>
          </cell>
          <cell r="B2032" t="str">
            <v>胸部磁共振增强成像</v>
          </cell>
          <cell r="C2032" t="str">
            <v>去除身体金属物品，摆放适宜线圈，摆位，扫描，至少含T1、T2加权相序列及两体位成像，于指定时刻注射对比剂，冲洗照片(胶片)，医生完成诊断报告。</v>
          </cell>
          <cell r="D2032" t="str">
            <v>胶片，注射器，高压注射器</v>
          </cell>
        </row>
        <row r="2032">
          <cell r="F2032" t="str">
            <v>次</v>
          </cell>
        </row>
        <row r="2032">
          <cell r="H2032">
            <v>442</v>
          </cell>
          <cell r="I2032">
            <v>372</v>
          </cell>
          <cell r="J2032">
            <v>332</v>
          </cell>
        </row>
        <row r="2033">
          <cell r="A2033" t="str">
            <v>ECBKA001</v>
          </cell>
          <cell r="B2033" t="str">
            <v>心脏磁共振增强成像</v>
          </cell>
          <cell r="C2033" t="str">
            <v>去除身体金属物品，摆放适宜线圈，摆位，心电门控，扫描并于指定时刻注射对比剂，冲洗照片(胶片)，图像后处理，医生完成诊断报告。</v>
          </cell>
          <cell r="D2033" t="str">
            <v>电极，胶片，注射器，高压注射器</v>
          </cell>
        </row>
        <row r="2033">
          <cell r="F2033" t="str">
            <v>次</v>
          </cell>
        </row>
        <row r="2033">
          <cell r="H2033">
            <v>480</v>
          </cell>
          <cell r="I2033">
            <v>410</v>
          </cell>
          <cell r="J2033">
            <v>370</v>
          </cell>
        </row>
        <row r="2034">
          <cell r="A2034" t="str">
            <v>ECBKA001</v>
          </cell>
          <cell r="B2034" t="str">
            <v>心脏磁共振增强成像</v>
          </cell>
          <cell r="C2034" t="str">
            <v>去除身体金属物品，摆放适宜线圈，摆位，心电门控，扫描并于指定时刻注射对比剂，冲洗照片(胶片)，图像后处理，医生完成诊断报告。</v>
          </cell>
          <cell r="D2034" t="str">
            <v>电极，胶片，注射器，高压注射器</v>
          </cell>
        </row>
        <row r="2034">
          <cell r="F2034" t="str">
            <v>次</v>
          </cell>
        </row>
        <row r="2034">
          <cell r="H2034">
            <v>442</v>
          </cell>
          <cell r="I2034">
            <v>372</v>
          </cell>
          <cell r="J2034">
            <v>332</v>
          </cell>
        </row>
        <row r="2035">
          <cell r="A2035" t="str">
            <v>ECBKU001</v>
          </cell>
          <cell r="B2035" t="str">
            <v>冠脉磁共振成像</v>
          </cell>
          <cell r="C2035" t="str">
            <v>去除身体金属物品，摆放适宜线圈，摆位，心电门控，扫描并于指定时刻注射对比剂，冲洗照片(胶片)，图像后处理，医生完成诊断报告。不含心电监护。</v>
          </cell>
          <cell r="D2035" t="str">
            <v>电极，胶片，注射器，高压注射器</v>
          </cell>
        </row>
        <row r="2035">
          <cell r="F2035" t="str">
            <v>次</v>
          </cell>
        </row>
        <row r="2035">
          <cell r="H2035">
            <v>480</v>
          </cell>
          <cell r="I2035">
            <v>410</v>
          </cell>
          <cell r="J2035">
            <v>370</v>
          </cell>
        </row>
        <row r="2036">
          <cell r="A2036" t="str">
            <v>ECBKU001</v>
          </cell>
          <cell r="B2036" t="str">
            <v>冠脉磁共振成像</v>
          </cell>
          <cell r="C2036" t="str">
            <v>去除身体金属物品，摆放适宜线圈，摆位，心电门控，扫描并于指定时刻注射对比剂，冲洗照片(胶片)，图像后处理，医生完成诊断报告。不含心电监护。</v>
          </cell>
          <cell r="D2036" t="str">
            <v>电极，胶片，注射器，高压注射器</v>
          </cell>
        </row>
        <row r="2036">
          <cell r="F2036" t="str">
            <v>次</v>
          </cell>
        </row>
        <row r="2036">
          <cell r="H2036">
            <v>442</v>
          </cell>
          <cell r="I2036">
            <v>372</v>
          </cell>
          <cell r="J2036">
            <v>332</v>
          </cell>
        </row>
        <row r="2037">
          <cell r="A2037" t="str">
            <v>ECBL5001</v>
          </cell>
          <cell r="B2037" t="str">
            <v>下肢动脉磁共振血管增强成像</v>
          </cell>
          <cell r="C2037" t="str">
            <v>去除身体金属物品，摆放适宜线圈，摆位，于指定时刻注射对比剂扫描，冲洗照片(胶片)，医生完成诊断报告。</v>
          </cell>
          <cell r="D2037" t="str">
            <v>胶片，注射器，高压注射器</v>
          </cell>
        </row>
        <row r="2037">
          <cell r="F2037" t="str">
            <v>次</v>
          </cell>
        </row>
        <row r="2037">
          <cell r="H2037">
            <v>480</v>
          </cell>
          <cell r="I2037">
            <v>410</v>
          </cell>
          <cell r="J2037">
            <v>370</v>
          </cell>
        </row>
        <row r="2038">
          <cell r="A2038" t="str">
            <v>ECBL5001</v>
          </cell>
          <cell r="B2038" t="str">
            <v>下肢动脉磁共振血管增强成像</v>
          </cell>
          <cell r="C2038" t="str">
            <v>去除身体金属物品，摆放适宜线圈，摆位，于指定时刻注射对比剂扫描，冲洗照片(胶片)，医生完成诊断报告。</v>
          </cell>
          <cell r="D2038" t="str">
            <v>胶片，注射器，高压注射器</v>
          </cell>
        </row>
        <row r="2038">
          <cell r="F2038" t="str">
            <v>次</v>
          </cell>
        </row>
        <row r="2038">
          <cell r="H2038">
            <v>442</v>
          </cell>
          <cell r="I2038">
            <v>372</v>
          </cell>
          <cell r="J2038">
            <v>332</v>
          </cell>
        </row>
        <row r="2039">
          <cell r="A2039" t="str">
            <v>ECBLA001</v>
          </cell>
          <cell r="B2039" t="str">
            <v>肺动脉磁共振血管增强成像</v>
          </cell>
          <cell r="C2039" t="str">
            <v>去除身体金属物品，摆放适宜线圈，摆位，于指定时刻注射对比剂扫描，冲洗照片(胶片)，医生完成诊断报告。</v>
          </cell>
          <cell r="D2039" t="str">
            <v>胶片，注射器，高压注射器</v>
          </cell>
        </row>
        <row r="2039">
          <cell r="F2039" t="str">
            <v>次</v>
          </cell>
        </row>
        <row r="2039">
          <cell r="H2039">
            <v>480</v>
          </cell>
          <cell r="I2039">
            <v>410</v>
          </cell>
          <cell r="J2039">
            <v>370</v>
          </cell>
        </row>
        <row r="2040">
          <cell r="A2040" t="str">
            <v>ECBLA001</v>
          </cell>
          <cell r="B2040" t="str">
            <v>肺动脉磁共振血管增强成像</v>
          </cell>
          <cell r="C2040" t="str">
            <v>去除身体金属物品，摆放适宜线圈，摆位，于指定时刻注射对比剂扫描，冲洗照片(胶片)，医生完成诊断报告。</v>
          </cell>
          <cell r="D2040" t="str">
            <v>胶片，注射器，高压注射器</v>
          </cell>
        </row>
        <row r="2040">
          <cell r="F2040" t="str">
            <v>次</v>
          </cell>
        </row>
        <row r="2040">
          <cell r="H2040">
            <v>442</v>
          </cell>
          <cell r="I2040">
            <v>372</v>
          </cell>
          <cell r="J2040">
            <v>332</v>
          </cell>
        </row>
        <row r="2041">
          <cell r="A2041" t="str">
            <v>ECBLF001</v>
          </cell>
          <cell r="B2041" t="str">
            <v>颈动脉磁共振血管增强成像</v>
          </cell>
          <cell r="C2041" t="str">
            <v>去除身体金属物品，摆放适宜线圈，摆位，于指定时刻注射对比剂扫描，冲洗照片(胶片)，医生完成诊断报告。</v>
          </cell>
          <cell r="D2041" t="str">
            <v>胶片，注射器，高压注射器</v>
          </cell>
        </row>
        <row r="2041">
          <cell r="F2041" t="str">
            <v>次</v>
          </cell>
        </row>
        <row r="2041">
          <cell r="H2041">
            <v>480</v>
          </cell>
          <cell r="I2041">
            <v>410</v>
          </cell>
          <cell r="J2041">
            <v>370</v>
          </cell>
        </row>
        <row r="2042">
          <cell r="A2042" t="str">
            <v>ECBLF001</v>
          </cell>
          <cell r="B2042" t="str">
            <v>颈动脉磁共振血管增强成像</v>
          </cell>
          <cell r="C2042" t="str">
            <v>去除身体金属物品，摆放适宜线圈，摆位，于指定时刻注射对比剂扫描，冲洗照片(胶片)，医生完成诊断报告。</v>
          </cell>
          <cell r="D2042" t="str">
            <v>胶片，注射器，高压注射器</v>
          </cell>
        </row>
        <row r="2042">
          <cell r="F2042" t="str">
            <v>次</v>
          </cell>
        </row>
        <row r="2042">
          <cell r="H2042">
            <v>442</v>
          </cell>
          <cell r="I2042">
            <v>372</v>
          </cell>
          <cell r="J2042">
            <v>332</v>
          </cell>
        </row>
        <row r="2043">
          <cell r="A2043" t="str">
            <v>ECBLJ001</v>
          </cell>
          <cell r="B2043" t="str">
            <v>胸主动脉磁共振血管增强成像</v>
          </cell>
          <cell r="C2043" t="str">
            <v>去除身体金属物品，摆放适宜线圈，摆位，于指定时刻注射对比剂扫描，冲洗照片(胶片)，医生完成诊断报告。</v>
          </cell>
          <cell r="D2043" t="str">
            <v>胶片，注射器，高压注射器</v>
          </cell>
        </row>
        <row r="2043">
          <cell r="F2043" t="str">
            <v>次</v>
          </cell>
        </row>
        <row r="2043">
          <cell r="H2043">
            <v>480</v>
          </cell>
          <cell r="I2043">
            <v>410</v>
          </cell>
          <cell r="J2043">
            <v>370</v>
          </cell>
        </row>
        <row r="2044">
          <cell r="A2044" t="str">
            <v>ECBLJ001</v>
          </cell>
          <cell r="B2044" t="str">
            <v>胸主动脉磁共振血管增强成像</v>
          </cell>
          <cell r="C2044" t="str">
            <v>去除身体金属物品，摆放适宜线圈，摆位，于指定时刻注射对比剂扫描，冲洗照片(胶片)，医生完成诊断报告。</v>
          </cell>
          <cell r="D2044" t="str">
            <v>胶片，注射器，高压注射器</v>
          </cell>
        </row>
        <row r="2044">
          <cell r="F2044" t="str">
            <v>次</v>
          </cell>
        </row>
        <row r="2044">
          <cell r="H2044">
            <v>442</v>
          </cell>
          <cell r="I2044">
            <v>372</v>
          </cell>
          <cell r="J2044">
            <v>332</v>
          </cell>
        </row>
        <row r="2045">
          <cell r="A2045" t="str">
            <v>ECBLK001</v>
          </cell>
          <cell r="B2045" t="str">
            <v>腹主动脉磁共振血管增强成像</v>
          </cell>
          <cell r="C2045" t="str">
            <v>去除身体金属物品，摆放适宜线圈，摆位，于指定时刻注射对比剂扫描，冲洗照片(胶片)，医生完成诊断报告。</v>
          </cell>
          <cell r="D2045" t="str">
            <v>胶片，注射器，高压注射器</v>
          </cell>
        </row>
        <row r="2045">
          <cell r="F2045" t="str">
            <v>次</v>
          </cell>
        </row>
        <row r="2045">
          <cell r="H2045">
            <v>480</v>
          </cell>
          <cell r="I2045">
            <v>410</v>
          </cell>
          <cell r="J2045">
            <v>370</v>
          </cell>
        </row>
        <row r="2046">
          <cell r="A2046" t="str">
            <v>ECBLK001</v>
          </cell>
          <cell r="B2046" t="str">
            <v>腹主动脉磁共振血管增强成像</v>
          </cell>
          <cell r="C2046" t="str">
            <v>去除身体金属物品，摆放适宜线圈，摆位，于指定时刻注射对比剂扫描，冲洗照片(胶片)，医生完成诊断报告。</v>
          </cell>
          <cell r="D2046" t="str">
            <v>胶片，注射器，高压注射器</v>
          </cell>
        </row>
        <row r="2046">
          <cell r="F2046" t="str">
            <v>次</v>
          </cell>
        </row>
        <row r="2046">
          <cell r="H2046">
            <v>442</v>
          </cell>
          <cell r="I2046">
            <v>372</v>
          </cell>
          <cell r="J2046">
            <v>332</v>
          </cell>
        </row>
        <row r="2047">
          <cell r="A2047" t="str">
            <v>ECBM9001</v>
          </cell>
          <cell r="B2047" t="str">
            <v>血管斑块增强成像</v>
          </cell>
          <cell r="C2047" t="str">
            <v>去除身体金属物品，摆放适宜线圈，摆位，扫描，至少含T1、T2加权相序列及两体位成像，于指定时刻注射对比剂，冲洗照片(胶片)，医生完成诊断报告。</v>
          </cell>
          <cell r="D2047" t="str">
            <v>胶片，注射器，高压注射器</v>
          </cell>
        </row>
        <row r="2047">
          <cell r="F2047" t="str">
            <v>次</v>
          </cell>
        </row>
        <row r="2047">
          <cell r="H2047">
            <v>480</v>
          </cell>
          <cell r="I2047">
            <v>410</v>
          </cell>
          <cell r="J2047">
            <v>370</v>
          </cell>
        </row>
        <row r="2048">
          <cell r="A2048" t="str">
            <v>ECBM9001</v>
          </cell>
          <cell r="B2048" t="str">
            <v>血管斑块增强成像</v>
          </cell>
          <cell r="C2048" t="str">
            <v>去除身体金属物品，摆放适宜线圈，摆位，扫描，至少含T1、T2加权相序列及两体位成像，于指定时刻注射对比剂，冲洗照片(胶片)，医生完成诊断报告。</v>
          </cell>
          <cell r="D2048" t="str">
            <v>胶片，注射器，高压注射器</v>
          </cell>
        </row>
        <row r="2048">
          <cell r="F2048" t="str">
            <v>次</v>
          </cell>
        </row>
        <row r="2048">
          <cell r="H2048">
            <v>442</v>
          </cell>
          <cell r="I2048">
            <v>372</v>
          </cell>
          <cell r="J2048">
            <v>332</v>
          </cell>
        </row>
        <row r="2049">
          <cell r="A2049" t="str">
            <v>ECBML001</v>
          </cell>
          <cell r="B2049" t="str">
            <v>下腔静脉磁共振血管增强成像</v>
          </cell>
          <cell r="C2049" t="str">
            <v>去除身体金属物品，摆放适宜线圈，摆位，于指定时刻注射对比剂扫描，冲洗照片(胶片)，医生完成诊断报告。</v>
          </cell>
          <cell r="D2049" t="str">
            <v>胶片，注射器，高压注射器</v>
          </cell>
        </row>
        <row r="2049">
          <cell r="F2049" t="str">
            <v>次</v>
          </cell>
        </row>
        <row r="2049">
          <cell r="H2049">
            <v>480</v>
          </cell>
          <cell r="I2049">
            <v>410</v>
          </cell>
          <cell r="J2049">
            <v>370</v>
          </cell>
        </row>
        <row r="2050">
          <cell r="A2050" t="str">
            <v>ECBML001</v>
          </cell>
          <cell r="B2050" t="str">
            <v>下腔静脉磁共振血管增强成像</v>
          </cell>
          <cell r="C2050" t="str">
            <v>去除身体金属物品，摆放适宜线圈，摆位，于指定时刻注射对比剂扫描，冲洗照片(胶片)，医生完成诊断报告。</v>
          </cell>
          <cell r="D2050" t="str">
            <v>胶片，注射器，高压注射器</v>
          </cell>
        </row>
        <row r="2050">
          <cell r="F2050" t="str">
            <v>次</v>
          </cell>
        </row>
        <row r="2050">
          <cell r="H2050">
            <v>442</v>
          </cell>
          <cell r="I2050">
            <v>372</v>
          </cell>
          <cell r="J2050">
            <v>332</v>
          </cell>
        </row>
        <row r="2051">
          <cell r="A2051" t="str">
            <v>ECBQT001</v>
          </cell>
          <cell r="B2051" t="str">
            <v>上腹部磁共振增强成像</v>
          </cell>
          <cell r="C2051" t="str">
            <v>去除身体金属物品，摆放适宜线圈，摆位，扫描，至少含T1、T2加权相序列及两体位成像，于指定时刻注射对比剂，冲洗照片(胶片)，医生完成诊断报告。</v>
          </cell>
          <cell r="D2051" t="str">
            <v>胶片，注射器，高压注射器</v>
          </cell>
        </row>
        <row r="2051">
          <cell r="F2051" t="str">
            <v>次</v>
          </cell>
        </row>
        <row r="2051">
          <cell r="H2051">
            <v>480</v>
          </cell>
          <cell r="I2051">
            <v>410</v>
          </cell>
          <cell r="J2051">
            <v>370</v>
          </cell>
        </row>
        <row r="2052">
          <cell r="A2052" t="str">
            <v>ECBQT001</v>
          </cell>
          <cell r="B2052" t="str">
            <v>上腹部磁共振增强成像</v>
          </cell>
          <cell r="C2052" t="str">
            <v>去除身体金属物品，摆放适宜线圈，摆位，扫描，至少含T1、T2加权相序列及两体位成像，于指定时刻注射对比剂，冲洗照片(胶片)，医生完成诊断报告。</v>
          </cell>
          <cell r="D2052" t="str">
            <v>胶片，注射器，高压注射器</v>
          </cell>
        </row>
        <row r="2052">
          <cell r="F2052" t="str">
            <v>次</v>
          </cell>
        </row>
        <row r="2052">
          <cell r="H2052">
            <v>442</v>
          </cell>
          <cell r="I2052">
            <v>372</v>
          </cell>
          <cell r="J2052">
            <v>332</v>
          </cell>
        </row>
        <row r="2053">
          <cell r="A2053" t="str">
            <v>ECBQT002</v>
          </cell>
          <cell r="B2053" t="str">
            <v>下腹部磁共振增强成像</v>
          </cell>
          <cell r="C2053" t="str">
            <v>去除身体金属物品，摆放适宜线圈，摆位，扫描，至少含T1、T2加权相序列及两体位成像，于指定时刻注射对比剂，冲洗照片(胶片)，医生完成诊断报告。</v>
          </cell>
          <cell r="D2053" t="str">
            <v>胶片，注射器，高压注射器</v>
          </cell>
        </row>
        <row r="2053">
          <cell r="F2053" t="str">
            <v>次</v>
          </cell>
        </row>
        <row r="2053">
          <cell r="H2053">
            <v>480</v>
          </cell>
          <cell r="I2053">
            <v>410</v>
          </cell>
          <cell r="J2053">
            <v>370</v>
          </cell>
        </row>
        <row r="2054">
          <cell r="A2054" t="str">
            <v>ECBQT002</v>
          </cell>
          <cell r="B2054" t="str">
            <v>下腹部磁共振增强成像</v>
          </cell>
          <cell r="C2054" t="str">
            <v>去除身体金属物品，摆放适宜线圈，摆位，扫描，至少含T1、T2加权相序列及两体位成像，于指定时刻注射对比剂，冲洗照片(胶片)，医生完成诊断报告。</v>
          </cell>
          <cell r="D2054" t="str">
            <v>胶片，注射器，高压注射器</v>
          </cell>
        </row>
        <row r="2054">
          <cell r="F2054" t="str">
            <v>次</v>
          </cell>
        </row>
        <row r="2054">
          <cell r="H2054">
            <v>442</v>
          </cell>
          <cell r="I2054">
            <v>372</v>
          </cell>
          <cell r="J2054">
            <v>332</v>
          </cell>
        </row>
        <row r="2055">
          <cell r="A2055" t="str">
            <v>ECBQU001</v>
          </cell>
          <cell r="B2055" t="str">
            <v>盆腔磁共振增强成像</v>
          </cell>
          <cell r="C2055" t="str">
            <v>去除身体金属物品，摆放适宜线圈，摆位，扫描，至少含T1、T2加权相序列及两体位成像，于指定时刻注射对比剂，冲洗照片(胶片)，医生完成诊断报告。</v>
          </cell>
          <cell r="D2055" t="str">
            <v>胶片，注射器，高压注射器</v>
          </cell>
        </row>
        <row r="2055">
          <cell r="F2055" t="str">
            <v>次</v>
          </cell>
        </row>
        <row r="2055">
          <cell r="H2055">
            <v>480</v>
          </cell>
          <cell r="I2055">
            <v>410</v>
          </cell>
          <cell r="J2055">
            <v>370</v>
          </cell>
        </row>
        <row r="2056">
          <cell r="A2056" t="str">
            <v>ECBQU001</v>
          </cell>
          <cell r="B2056" t="str">
            <v>盆腔磁共振增强成像</v>
          </cell>
          <cell r="C2056" t="str">
            <v>去除身体金属物品，摆放适宜线圈，摆位，扫描，至少含T1、T2加权相序列及两体位成像，于指定时刻注射对比剂，冲洗照片(胶片)，医生完成诊断报告。</v>
          </cell>
          <cell r="D2056" t="str">
            <v>胶片，注射器，高压注射器</v>
          </cell>
        </row>
        <row r="2056">
          <cell r="F2056" t="str">
            <v>次</v>
          </cell>
        </row>
        <row r="2056">
          <cell r="H2056">
            <v>442</v>
          </cell>
          <cell r="I2056">
            <v>372</v>
          </cell>
          <cell r="J2056">
            <v>332</v>
          </cell>
        </row>
        <row r="2057">
          <cell r="A2057" t="str">
            <v>ECBVH001</v>
          </cell>
          <cell r="B2057" t="str">
            <v>颈椎磁共振增强成像</v>
          </cell>
          <cell r="C2057" t="str">
            <v>去除身体金属物品，摆放适宜线圈，摆位，扫描，至少含T1、T2加权相序列及两体位成像，于指定时刻注射对比剂，冲洗照片(胶片)，医生完成诊断报告。</v>
          </cell>
          <cell r="D2057" t="str">
            <v>胶片，注射器，高压注射器</v>
          </cell>
        </row>
        <row r="2057">
          <cell r="F2057" t="str">
            <v>次</v>
          </cell>
        </row>
        <row r="2057">
          <cell r="H2057">
            <v>480</v>
          </cell>
          <cell r="I2057">
            <v>410</v>
          </cell>
          <cell r="J2057">
            <v>370</v>
          </cell>
        </row>
        <row r="2058">
          <cell r="A2058" t="str">
            <v>ECBVH001</v>
          </cell>
          <cell r="B2058" t="str">
            <v>颈椎磁共振增强成像</v>
          </cell>
          <cell r="C2058" t="str">
            <v>去除身体金属物品，摆放适宜线圈，摆位，扫描，至少含T1、T2加权相序列及两体位成像，于指定时刻注射对比剂，冲洗照片(胶片)，医生完成诊断报告。</v>
          </cell>
          <cell r="D2058" t="str">
            <v>胶片，注射器，高压注射器</v>
          </cell>
        </row>
        <row r="2058">
          <cell r="F2058" t="str">
            <v>次</v>
          </cell>
        </row>
        <row r="2058">
          <cell r="H2058">
            <v>442</v>
          </cell>
          <cell r="I2058">
            <v>372</v>
          </cell>
          <cell r="J2058">
            <v>332</v>
          </cell>
        </row>
        <row r="2059">
          <cell r="A2059" t="str">
            <v>ECBVN001</v>
          </cell>
          <cell r="B2059" t="str">
            <v>胸椎磁共振增强成像</v>
          </cell>
          <cell r="C2059" t="str">
            <v>去除身体金属物品，摆放适宜线圈，摆位，扫描，至少含T1、T2加权相序列及两体位成像，于指定时刻注射对比剂，冲洗照片(胶片)，医生完成诊断报告。</v>
          </cell>
          <cell r="D2059" t="str">
            <v>胶片，注射器，高压注射器</v>
          </cell>
        </row>
        <row r="2059">
          <cell r="F2059" t="str">
            <v>次</v>
          </cell>
        </row>
        <row r="2059">
          <cell r="H2059">
            <v>480</v>
          </cell>
          <cell r="I2059">
            <v>410</v>
          </cell>
          <cell r="J2059">
            <v>370</v>
          </cell>
        </row>
        <row r="2060">
          <cell r="A2060" t="str">
            <v>ECBVN001</v>
          </cell>
          <cell r="B2060" t="str">
            <v>胸椎磁共振增强成像</v>
          </cell>
          <cell r="C2060" t="str">
            <v>去除身体金属物品，摆放适宜线圈，摆位，扫描，至少含T1、T2加权相序列及两体位成像，于指定时刻注射对比剂，冲洗照片(胶片)，医生完成诊断报告。</v>
          </cell>
          <cell r="D2060" t="str">
            <v>胶片，注射器，高压注射器</v>
          </cell>
        </row>
        <row r="2060">
          <cell r="F2060" t="str">
            <v>次</v>
          </cell>
        </row>
        <row r="2060">
          <cell r="H2060">
            <v>442</v>
          </cell>
          <cell r="I2060">
            <v>372</v>
          </cell>
          <cell r="J2060">
            <v>332</v>
          </cell>
        </row>
        <row r="2061">
          <cell r="A2061" t="str">
            <v>ECBVT001</v>
          </cell>
          <cell r="B2061" t="str">
            <v>腰椎磁共振增强成像</v>
          </cell>
          <cell r="C2061" t="str">
            <v>去除身体金属物品，摆放适宜线圈，摆位，扫描，至少含T1、T2加权相序列及两体位成像，于指定时刻注射对比剂，冲洗照片(胶片)，医生完成诊断报告。</v>
          </cell>
          <cell r="D2061" t="str">
            <v>胶片，注射器，高压注射器</v>
          </cell>
        </row>
        <row r="2061">
          <cell r="F2061" t="str">
            <v>次</v>
          </cell>
        </row>
        <row r="2061">
          <cell r="H2061">
            <v>480</v>
          </cell>
          <cell r="I2061">
            <v>410</v>
          </cell>
          <cell r="J2061">
            <v>370</v>
          </cell>
        </row>
        <row r="2062">
          <cell r="A2062" t="str">
            <v>ECBVT001</v>
          </cell>
          <cell r="B2062" t="str">
            <v>腰椎磁共振增强成像</v>
          </cell>
          <cell r="C2062" t="str">
            <v>去除身体金属物品，摆放适宜线圈，摆位，扫描，至少含T1、T2加权相序列及两体位成像，于指定时刻注射对比剂，冲洗照片(胶片)，医生完成诊断报告。</v>
          </cell>
          <cell r="D2062" t="str">
            <v>胶片，注射器，高压注射器</v>
          </cell>
        </row>
        <row r="2062">
          <cell r="F2062" t="str">
            <v>次</v>
          </cell>
        </row>
        <row r="2062">
          <cell r="H2062">
            <v>442</v>
          </cell>
          <cell r="I2062">
            <v>372</v>
          </cell>
          <cell r="J2062">
            <v>332</v>
          </cell>
        </row>
        <row r="2063">
          <cell r="A2063" t="str">
            <v>ECBWF001</v>
          </cell>
          <cell r="B2063" t="str">
            <v>上臂磁共振增强成像</v>
          </cell>
          <cell r="C2063" t="str">
            <v>去除身体金属物品，摆放适宜线圈，摆位，扫描，至少含T1、T2加权相序列及两体位成像，于指定时刻注射对比剂，冲洗照片(胶片)，医生完成诊断报告。</v>
          </cell>
          <cell r="D2063" t="str">
            <v>胶片，注射器，高压注射器</v>
          </cell>
        </row>
        <row r="2063">
          <cell r="F2063" t="str">
            <v>次</v>
          </cell>
        </row>
        <row r="2063">
          <cell r="H2063">
            <v>480</v>
          </cell>
          <cell r="I2063">
            <v>410</v>
          </cell>
          <cell r="J2063">
            <v>370</v>
          </cell>
        </row>
        <row r="2064">
          <cell r="A2064" t="str">
            <v>ECBWF001</v>
          </cell>
          <cell r="B2064" t="str">
            <v>上臂磁共振增强成像</v>
          </cell>
          <cell r="C2064" t="str">
            <v>去除身体金属物品，摆放适宜线圈，摆位，扫描，至少含T1、T2加权相序列及两体位成像，于指定时刻注射对比剂，冲洗照片(胶片)，医生完成诊断报告。</v>
          </cell>
          <cell r="D2064" t="str">
            <v>胶片，注射器，高压注射器</v>
          </cell>
        </row>
        <row r="2064">
          <cell r="F2064" t="str">
            <v>次</v>
          </cell>
        </row>
        <row r="2064">
          <cell r="H2064">
            <v>442</v>
          </cell>
          <cell r="I2064">
            <v>372</v>
          </cell>
          <cell r="J2064">
            <v>332</v>
          </cell>
        </row>
        <row r="2065">
          <cell r="A2065" t="str">
            <v>ECBWG001</v>
          </cell>
          <cell r="B2065" t="str">
            <v>肩关节磁共振增强成像</v>
          </cell>
          <cell r="C2065" t="str">
            <v>去除身体金属物品，摆放适宜线圈，摆位，扫描，至少含T1、T2加权相序列及两体位成像，于指定时刻注射对比剂，冲洗照片(胶片)，医生完成诊断报告。</v>
          </cell>
          <cell r="D2065" t="str">
            <v>胶片，注射器，高压注射器</v>
          </cell>
        </row>
        <row r="2065">
          <cell r="F2065" t="str">
            <v>次</v>
          </cell>
        </row>
        <row r="2065">
          <cell r="H2065">
            <v>480</v>
          </cell>
          <cell r="I2065">
            <v>410</v>
          </cell>
          <cell r="J2065">
            <v>370</v>
          </cell>
        </row>
        <row r="2066">
          <cell r="A2066" t="str">
            <v>ECBWG001</v>
          </cell>
          <cell r="B2066" t="str">
            <v>肩关节磁共振增强成像</v>
          </cell>
          <cell r="C2066" t="str">
            <v>去除身体金属物品，摆放适宜线圈，摆位，扫描，至少含T1、T2加权相序列及两体位成像，于指定时刻注射对比剂，冲洗照片(胶片)，医生完成诊断报告。</v>
          </cell>
          <cell r="D2066" t="str">
            <v>胶片，注射器，高压注射器</v>
          </cell>
        </row>
        <row r="2066">
          <cell r="F2066" t="str">
            <v>次</v>
          </cell>
        </row>
        <row r="2066">
          <cell r="H2066">
            <v>442</v>
          </cell>
          <cell r="I2066">
            <v>372</v>
          </cell>
          <cell r="J2066">
            <v>332</v>
          </cell>
        </row>
        <row r="2067">
          <cell r="A2067" t="str">
            <v>ECBWL001</v>
          </cell>
          <cell r="B2067" t="str">
            <v>前臂磁共振增强成像</v>
          </cell>
          <cell r="C2067" t="str">
            <v>去除身体金属物品，摆放适宜线圈，摆位，扫描，至少含T1、T2加权相序列及两体位成像，于指定时刻注射对比剂，冲洗照片(胶片)，医生完成诊断报告。</v>
          </cell>
          <cell r="D2067" t="str">
            <v>胶片，注射器，高压注射器</v>
          </cell>
        </row>
        <row r="2067">
          <cell r="F2067" t="str">
            <v>次</v>
          </cell>
        </row>
        <row r="2067">
          <cell r="H2067">
            <v>480</v>
          </cell>
          <cell r="I2067">
            <v>410</v>
          </cell>
          <cell r="J2067">
            <v>370</v>
          </cell>
        </row>
        <row r="2068">
          <cell r="A2068" t="str">
            <v>ECBWL001</v>
          </cell>
          <cell r="B2068" t="str">
            <v>前臂磁共振增强成像</v>
          </cell>
          <cell r="C2068" t="str">
            <v>去除身体金属物品，摆放适宜线圈，摆位，扫描，至少含T1、T2加权相序列及两体位成像，于指定时刻注射对比剂，冲洗照片(胶片)，医生完成诊断报告。</v>
          </cell>
          <cell r="D2068" t="str">
            <v>胶片，注射器，高压注射器</v>
          </cell>
        </row>
        <row r="2068">
          <cell r="F2068" t="str">
            <v>次</v>
          </cell>
        </row>
        <row r="2068">
          <cell r="H2068">
            <v>442</v>
          </cell>
          <cell r="I2068">
            <v>372</v>
          </cell>
          <cell r="J2068">
            <v>332</v>
          </cell>
        </row>
        <row r="2069">
          <cell r="A2069" t="str">
            <v>ECBWR001</v>
          </cell>
          <cell r="B2069" t="str">
            <v>手磁共振增强成像</v>
          </cell>
          <cell r="C2069" t="str">
            <v>去除身体金属物品，摆放适宜线圈，摆位，扫描，至少含T1、T2加权相序列及两体位成像，于指定时刻注射对比剂，冲洗照片(胶片)，医生完成诊断报告。</v>
          </cell>
          <cell r="D2069" t="str">
            <v>胶片，注射器，高压注射器</v>
          </cell>
        </row>
        <row r="2069">
          <cell r="F2069" t="str">
            <v>单侧</v>
          </cell>
        </row>
        <row r="2069">
          <cell r="H2069">
            <v>480</v>
          </cell>
          <cell r="I2069">
            <v>410</v>
          </cell>
          <cell r="J2069">
            <v>370</v>
          </cell>
        </row>
        <row r="2070">
          <cell r="A2070" t="str">
            <v>ECBWR001</v>
          </cell>
          <cell r="B2070" t="str">
            <v>手部磁共振增强成像</v>
          </cell>
          <cell r="C2070" t="str">
            <v>去除身体金属物品，摆放适宜线圈，摆位，扫描，至少含T1、T2加权相序列及两体位成像，于指定时刻注射对比剂，冲洗照片(胶片)，医生完成诊断报告。</v>
          </cell>
          <cell r="D2070" t="str">
            <v>胶片，注射器，高压注射器</v>
          </cell>
        </row>
        <row r="2070">
          <cell r="F2070" t="str">
            <v>单侧</v>
          </cell>
        </row>
        <row r="2070">
          <cell r="H2070">
            <v>480</v>
          </cell>
          <cell r="I2070">
            <v>410</v>
          </cell>
          <cell r="J2070">
            <v>370</v>
          </cell>
        </row>
        <row r="2071">
          <cell r="A2071" t="str">
            <v>ECBWR001</v>
          </cell>
          <cell r="B2071" t="str">
            <v>手部磁共振增强成像</v>
          </cell>
          <cell r="C2071" t="str">
            <v>去除身体金属物品，摆放适宜线圈，摆位，扫描，至少含T1、T2加权相序列及两体位成像，于指定时刻注射对比剂，冲洗照片(胶片)，医生完成诊断报告。含腕部。</v>
          </cell>
          <cell r="D2071" t="str">
            <v>胶片，注射器，高压注射器</v>
          </cell>
        </row>
        <row r="2071">
          <cell r="F2071" t="str">
            <v>单侧</v>
          </cell>
        </row>
        <row r="2071">
          <cell r="H2071">
            <v>480</v>
          </cell>
          <cell r="I2071">
            <v>410</v>
          </cell>
          <cell r="J2071">
            <v>370</v>
          </cell>
        </row>
        <row r="2072">
          <cell r="A2072" t="str">
            <v>ECBWR001</v>
          </cell>
          <cell r="B2072" t="str">
            <v>手部磁共振增强成像</v>
          </cell>
          <cell r="C2072" t="str">
            <v>去除身体金属物品，摆放适宜线圈，摆位，扫描，至少含T1、T2加权相序列及两体位成像，于指定时刻注射对比剂，冲洗照片(胶片)，医生完成诊断报告。含腕部。</v>
          </cell>
          <cell r="D2072" t="str">
            <v>胶片，注射器，高压注射器</v>
          </cell>
        </row>
        <row r="2072">
          <cell r="F2072" t="str">
            <v>单侧</v>
          </cell>
        </row>
        <row r="2072">
          <cell r="H2072">
            <v>442</v>
          </cell>
          <cell r="I2072">
            <v>372</v>
          </cell>
          <cell r="J2072">
            <v>332</v>
          </cell>
        </row>
        <row r="2073">
          <cell r="A2073" t="str">
            <v>ECBXC001</v>
          </cell>
          <cell r="B2073" t="str">
            <v>骶髂关节磁共振增强成像</v>
          </cell>
          <cell r="C2073" t="str">
            <v>去除身体金属物品，摆放适宜线圈，摆位，扫描，至少含T1、T2加权相序列及两体位成像，于指定时刻注射对比剂，冲洗照片(胶片)，医生完成诊断报告。</v>
          </cell>
          <cell r="D2073" t="str">
            <v>胶片，注射器，高压注射器</v>
          </cell>
        </row>
        <row r="2073">
          <cell r="F2073" t="str">
            <v>次</v>
          </cell>
        </row>
        <row r="2073">
          <cell r="H2073">
            <v>480</v>
          </cell>
          <cell r="I2073">
            <v>410</v>
          </cell>
          <cell r="J2073">
            <v>370</v>
          </cell>
        </row>
        <row r="2074">
          <cell r="A2074" t="str">
            <v>ECBXC001</v>
          </cell>
          <cell r="B2074" t="str">
            <v>骶髂关节磁共振增强成像</v>
          </cell>
          <cell r="C2074" t="str">
            <v>去除身体金属物品，摆放适宜线圈，摆位，扫描，至少含T1、T2加权相序列及两体位成像，于指定时刻注射对比剂，冲洗照片(胶片)，医生完成诊断报告。</v>
          </cell>
          <cell r="D2074" t="str">
            <v>胶片，注射器，高压注射器</v>
          </cell>
        </row>
        <row r="2074">
          <cell r="F2074" t="str">
            <v>次</v>
          </cell>
        </row>
        <row r="2074">
          <cell r="H2074">
            <v>442</v>
          </cell>
          <cell r="I2074">
            <v>372</v>
          </cell>
          <cell r="J2074">
            <v>332</v>
          </cell>
        </row>
        <row r="2075">
          <cell r="A2075" t="str">
            <v>ECBXF001</v>
          </cell>
          <cell r="B2075" t="str">
            <v>大腿磁共振增强成像</v>
          </cell>
          <cell r="C2075" t="str">
            <v>去除身体金属物品，摆放适宜线圈，摆位，扫描，至少含T1、T2加权相序列及两体位成像，于指定时刻注射对比剂，冲洗照片(胶片)，医生完成诊断报告。</v>
          </cell>
          <cell r="D2075" t="str">
            <v>胶片，注射器，高压注射器</v>
          </cell>
        </row>
        <row r="2075">
          <cell r="F2075" t="str">
            <v>次</v>
          </cell>
        </row>
        <row r="2075">
          <cell r="H2075">
            <v>480</v>
          </cell>
          <cell r="I2075">
            <v>410</v>
          </cell>
          <cell r="J2075">
            <v>370</v>
          </cell>
        </row>
        <row r="2076">
          <cell r="A2076" t="str">
            <v>ECBXF001</v>
          </cell>
          <cell r="B2076" t="str">
            <v>大腿磁共振增强成像</v>
          </cell>
          <cell r="C2076" t="str">
            <v>去除身体金属物品，摆放适宜线圈，摆位，扫描，至少含T1、T2加权相序列及两体位成像，于指定时刻注射对比剂，冲洗照片(胶片)，医生完成诊断报告。</v>
          </cell>
          <cell r="D2076" t="str">
            <v>胶片，注射器，高压注射器</v>
          </cell>
        </row>
        <row r="2076">
          <cell r="F2076" t="str">
            <v>次</v>
          </cell>
        </row>
        <row r="2076">
          <cell r="H2076">
            <v>442</v>
          </cell>
          <cell r="I2076">
            <v>372</v>
          </cell>
          <cell r="J2076">
            <v>332</v>
          </cell>
        </row>
        <row r="2077">
          <cell r="A2077" t="str">
            <v>ECBXN001</v>
          </cell>
          <cell r="B2077" t="str">
            <v>小腿磁共振增强成像</v>
          </cell>
          <cell r="C2077" t="str">
            <v>去除身体金属物品，摆放适宜线圈，摆位，扫描，至少含T1、T2加权相序列及两体位成像，于指定时刻注射对比剂，冲洗照片(胶片)，医生完成诊断报告。</v>
          </cell>
          <cell r="D2077" t="str">
            <v>胶片，注射器，高压注射器</v>
          </cell>
        </row>
        <row r="2077">
          <cell r="F2077" t="str">
            <v>次</v>
          </cell>
        </row>
        <row r="2077">
          <cell r="H2077">
            <v>480</v>
          </cell>
          <cell r="I2077">
            <v>410</v>
          </cell>
          <cell r="J2077">
            <v>370</v>
          </cell>
        </row>
        <row r="2078">
          <cell r="A2078" t="str">
            <v>ECBXN001</v>
          </cell>
          <cell r="B2078" t="str">
            <v>小腿磁共振增强成像</v>
          </cell>
          <cell r="C2078" t="str">
            <v>去除身体金属物品，摆放适宜线圈，摆位，扫描，至少含T1、T2加权相序列及两体位成像，于指定时刻注射对比剂，冲洗照片(胶片)，医生完成诊断报告。</v>
          </cell>
          <cell r="D2078" t="str">
            <v>胶片，注射器，高压注射器</v>
          </cell>
        </row>
        <row r="2078">
          <cell r="F2078" t="str">
            <v>次</v>
          </cell>
        </row>
        <row r="2078">
          <cell r="H2078">
            <v>442</v>
          </cell>
          <cell r="I2078">
            <v>372</v>
          </cell>
          <cell r="J2078">
            <v>332</v>
          </cell>
        </row>
        <row r="2079">
          <cell r="A2079" t="str">
            <v>ECBXU001</v>
          </cell>
          <cell r="B2079" t="str">
            <v>双足磁共振增强成像</v>
          </cell>
          <cell r="C2079" t="str">
            <v>去除身体金属物品，摆放适宜线圈，摆位，扫描，至少含T1、T2加权相序列及两体位成像，于指定时刻注射对比剂，冲洗照片(胶片)，医生完成诊断报告。</v>
          </cell>
          <cell r="D2079" t="str">
            <v>胶片，注射器，高压注射器</v>
          </cell>
        </row>
        <row r="2079">
          <cell r="F2079" t="str">
            <v>次</v>
          </cell>
        </row>
        <row r="2079">
          <cell r="H2079">
            <v>480</v>
          </cell>
          <cell r="I2079">
            <v>410</v>
          </cell>
          <cell r="J2079">
            <v>370</v>
          </cell>
        </row>
        <row r="2080">
          <cell r="A2080" t="str">
            <v>ECBXU001</v>
          </cell>
          <cell r="B2080" t="str">
            <v>足部磁共振增强成像</v>
          </cell>
          <cell r="C2080" t="str">
            <v>去除身体金属物品，摆放适宜线圈，摆位，扫描，至少含T1、T2加权相序列及两体位成像，于指定时刻注射对比剂，冲洗照片(胶片)，医生完成诊断报告。</v>
          </cell>
          <cell r="D2080" t="str">
            <v>胶片，注射器，高压注射器</v>
          </cell>
        </row>
        <row r="2080">
          <cell r="F2080" t="str">
            <v>单侧</v>
          </cell>
        </row>
        <row r="2080">
          <cell r="H2080">
            <v>480</v>
          </cell>
          <cell r="I2080">
            <v>410</v>
          </cell>
          <cell r="J2080">
            <v>370</v>
          </cell>
        </row>
        <row r="2081">
          <cell r="A2081" t="str">
            <v>ECBXU001</v>
          </cell>
          <cell r="B2081" t="str">
            <v>足部磁共振增强成像</v>
          </cell>
          <cell r="C2081" t="str">
            <v>去除身体金属物品，摆放适宜线圈，摆位，扫描，至少含T1、T2加权相序列及两体位成像，于指定时刻注射对比剂，冲洗照片(胶片)，医生完成诊断报告。</v>
          </cell>
          <cell r="D2081" t="str">
            <v>胶片，注射器，高压注射器</v>
          </cell>
        </row>
        <row r="2081">
          <cell r="F2081" t="str">
            <v>单侧</v>
          </cell>
        </row>
        <row r="2081">
          <cell r="H2081">
            <v>442</v>
          </cell>
          <cell r="I2081">
            <v>372</v>
          </cell>
          <cell r="J2081">
            <v>332</v>
          </cell>
        </row>
        <row r="2082">
          <cell r="A2082" t="str">
            <v>ECBXZ001</v>
          </cell>
          <cell r="B2082" t="str">
            <v>踝关节磁共振增强成像</v>
          </cell>
          <cell r="C2082" t="str">
            <v>去除身体金属物品，摆放适宜线圈，摆位，扫描，至少含T1、T2加权相序列及两体位成像，于指定时刻注射对比剂，冲洗照片(胶片)，医生完成诊断报告。</v>
          </cell>
          <cell r="D2082" t="str">
            <v>胶片，注射器，高压注射器</v>
          </cell>
        </row>
        <row r="2082">
          <cell r="F2082" t="str">
            <v>次</v>
          </cell>
        </row>
        <row r="2082">
          <cell r="H2082">
            <v>480</v>
          </cell>
          <cell r="I2082">
            <v>410</v>
          </cell>
          <cell r="J2082">
            <v>370</v>
          </cell>
        </row>
        <row r="2083">
          <cell r="A2083" t="str">
            <v>ECBXZ001</v>
          </cell>
          <cell r="B2083" t="str">
            <v>踝关节磁共振增强成像</v>
          </cell>
          <cell r="C2083" t="str">
            <v>去除身体金属物品，摆放适宜线圈，摆位，扫描，至少含T1、T2加权相序列及两体位成像，于指定时刻注射对比剂，冲洗照片(胶片)，医生完成诊断报告。</v>
          </cell>
          <cell r="D2083" t="str">
            <v>胶片，注射器，高压注射器</v>
          </cell>
        </row>
        <row r="2083">
          <cell r="F2083" t="str">
            <v>次</v>
          </cell>
        </row>
        <row r="2083">
          <cell r="H2083">
            <v>442</v>
          </cell>
          <cell r="I2083">
            <v>372</v>
          </cell>
          <cell r="J2083">
            <v>332</v>
          </cell>
        </row>
        <row r="2084">
          <cell r="A2084" t="str">
            <v>ECC</v>
          </cell>
          <cell r="B2084" t="str">
            <v>3.特殊磁共振检查</v>
          </cell>
        </row>
        <row r="2085">
          <cell r="A2085" t="str">
            <v>ECCZX001</v>
          </cell>
          <cell r="B2085" t="str">
            <v>磁共振器官体积测量</v>
          </cell>
          <cell r="C2085" t="str">
            <v>去除身体金属物品，摆放适宜线圈，摆位，扫描，冲洗照片(胶片)，图像后处理，医生完成诊断报告。</v>
          </cell>
          <cell r="D2085" t="str">
            <v>胶片</v>
          </cell>
        </row>
        <row r="2085">
          <cell r="F2085" t="str">
            <v>次</v>
          </cell>
        </row>
        <row r="2085">
          <cell r="H2085">
            <v>440</v>
          </cell>
          <cell r="I2085">
            <v>350</v>
          </cell>
          <cell r="J2085">
            <v>305</v>
          </cell>
        </row>
        <row r="2086">
          <cell r="A2086" t="str">
            <v>ECCZX002</v>
          </cell>
          <cell r="B2086" t="str">
            <v>单脏器灌注磁共振成像</v>
          </cell>
          <cell r="C2086" t="str">
            <v>去除身体金属物品，摆放适宜线圈，摆位，采用动脉自旋标记(ASL)方法或对比剂增强法(于指定时刻注射对比剂)进行心、脑、肝、肾、前列腺等器官的灌注成像，冲洗照片(胶片)，图像后处理，医生完成诊断报告。</v>
          </cell>
          <cell r="D2086" t="str">
            <v>胶片，注射器，高压注射器</v>
          </cell>
        </row>
        <row r="2086">
          <cell r="F2086" t="str">
            <v>次</v>
          </cell>
        </row>
        <row r="2086">
          <cell r="H2086">
            <v>440</v>
          </cell>
          <cell r="I2086">
            <v>350</v>
          </cell>
          <cell r="J2086">
            <v>305</v>
          </cell>
        </row>
        <row r="2087">
          <cell r="A2087" t="str">
            <v>ECCZX002</v>
          </cell>
          <cell r="B2087" t="str">
            <v>单脏器灌注磁共振成像</v>
          </cell>
          <cell r="C2087" t="str">
            <v>去除身体金属物品，摆放适宜线圈，摆位，采用动脉自旋标记(ASL)方法或对比剂增强法(于指定时刻注射对比剂)进行心、脑、肝、肾、前列腺等器官的灌注成像，冲洗照片(胶片)，图像后处理，医生完成诊断报告。</v>
          </cell>
          <cell r="D2087" t="str">
            <v>胶片，注射器，高压注射器</v>
          </cell>
        </row>
        <row r="2087">
          <cell r="F2087" t="str">
            <v>次</v>
          </cell>
        </row>
        <row r="2087">
          <cell r="H2087">
            <v>402</v>
          </cell>
          <cell r="I2087">
            <v>312</v>
          </cell>
          <cell r="J2087">
            <v>267</v>
          </cell>
        </row>
        <row r="2088">
          <cell r="A2088" t="str">
            <v>ECCZX003</v>
          </cell>
          <cell r="B2088" t="str">
            <v>磁共振单脏器弥散加权成像</v>
          </cell>
          <cell r="C2088" t="str">
            <v>去除身体金属物品，摆放适宜线圈，摆位，扫描，对脑、心、肝、肾、前列腺等器官进行弥散加权成像，冲洗照片(胶片)，图像后处理，医生完成诊断报告。</v>
          </cell>
          <cell r="D2088" t="str">
            <v>胶片</v>
          </cell>
        </row>
        <row r="2088">
          <cell r="F2088" t="str">
            <v>次</v>
          </cell>
        </row>
        <row r="2088">
          <cell r="H2088">
            <v>440</v>
          </cell>
          <cell r="I2088">
            <v>350</v>
          </cell>
          <cell r="J2088">
            <v>305</v>
          </cell>
        </row>
        <row r="2089">
          <cell r="A2089" t="str">
            <v>ECCZX003</v>
          </cell>
          <cell r="B2089" t="str">
            <v>磁共振弥散
加权功能成像</v>
          </cell>
          <cell r="C2089" t="str">
            <v>去除身体金属物品，摆放适宜线圈，摆位，扫描，对全身各脏器及躯干肢体进行弥散加权成像，冲洗照片(胶片)，图像后处理，医生完成诊断报告。</v>
          </cell>
          <cell r="D2089" t="str">
            <v>胶片</v>
          </cell>
        </row>
        <row r="2089">
          <cell r="F2089" t="str">
            <v>次</v>
          </cell>
        </row>
        <row r="2089">
          <cell r="H2089">
            <v>440</v>
          </cell>
          <cell r="I2089">
            <v>350</v>
          </cell>
          <cell r="J2089">
            <v>305</v>
          </cell>
        </row>
        <row r="2090">
          <cell r="A2090" t="str">
            <v>ECCZX004</v>
          </cell>
          <cell r="B2090" t="str">
            <v>磁共振单脏器磁敏感加权成像</v>
          </cell>
          <cell r="C2090" t="str">
            <v>去除身体金属物品，摆放适宜线圈，摆位，扫描进行心、脑、肝、肾、前列腺等器官的灌注成像，冲洗照片(胶片)，图像后处理，医生完成诊断报告。</v>
          </cell>
          <cell r="D2090" t="str">
            <v>胶片</v>
          </cell>
        </row>
        <row r="2090">
          <cell r="F2090" t="str">
            <v>次</v>
          </cell>
        </row>
        <row r="2090">
          <cell r="H2090">
            <v>440</v>
          </cell>
          <cell r="I2090">
            <v>350</v>
          </cell>
          <cell r="J2090">
            <v>305</v>
          </cell>
        </row>
        <row r="2091">
          <cell r="A2091" t="str">
            <v>ECCZX005</v>
          </cell>
          <cell r="B2091" t="str">
            <v>单脏器单体素磁共振波谱分析</v>
          </cell>
          <cell r="C2091" t="str">
            <v>去除身体金属物品，摆放适宜线圈，摆位，扫描，冲洗照片(胶片)，图像后处理，医生完成诊断报告。</v>
          </cell>
          <cell r="D2091" t="str">
            <v>胶片</v>
          </cell>
        </row>
        <row r="2091">
          <cell r="F2091" t="str">
            <v>次</v>
          </cell>
        </row>
        <row r="2091">
          <cell r="H2091">
            <v>440</v>
          </cell>
          <cell r="I2091">
            <v>350</v>
          </cell>
          <cell r="J2091">
            <v>305</v>
          </cell>
        </row>
        <row r="2092">
          <cell r="A2092" t="str">
            <v>ECCZX006</v>
          </cell>
          <cell r="B2092" t="str">
            <v>单脏器多体素磁共振波谱分析</v>
          </cell>
          <cell r="C2092" t="str">
            <v>去除身体金属物品，摆放适宜线圈，摆位，扫描，冲洗照片(胶片)，图像后处理，医生完成诊断报告。</v>
          </cell>
          <cell r="D2092" t="str">
            <v>胶片</v>
          </cell>
        </row>
        <row r="2092">
          <cell r="F2092" t="str">
            <v>次</v>
          </cell>
        </row>
        <row r="2092">
          <cell r="H2092">
            <v>440</v>
          </cell>
          <cell r="I2092">
            <v>350</v>
          </cell>
          <cell r="J2092">
            <v>305</v>
          </cell>
        </row>
        <row r="2093">
          <cell r="A2093" t="str">
            <v>ECCZX007</v>
          </cell>
          <cell r="B2093" t="str">
            <v>单脏器磁共振动态增强成像</v>
          </cell>
          <cell r="C2093" t="str">
            <v>去除身体金属物品，摆放适宜线圈，摆位，扫描，至少含T1、T2加权相序列及两体位成像，于指定时刻注射对比剂，冲洗照片(胶片)，医生完成诊断报告。</v>
          </cell>
          <cell r="D2093" t="str">
            <v>胶片，注射器，高压注射器</v>
          </cell>
        </row>
        <row r="2093">
          <cell r="F2093" t="str">
            <v>次</v>
          </cell>
          <cell r="G2093" t="str">
            <v>本项目指在普通成像基础上需使用动态增强扫描时加收此费用；此项为辅加操作项目</v>
          </cell>
          <cell r="H2093">
            <v>440</v>
          </cell>
          <cell r="I2093">
            <v>350</v>
          </cell>
          <cell r="J2093">
            <v>305</v>
          </cell>
        </row>
        <row r="2094">
          <cell r="A2094" t="str">
            <v>ECCZX007</v>
          </cell>
          <cell r="B2094" t="str">
            <v>单脏器磁共振动态增强成像</v>
          </cell>
          <cell r="C2094" t="str">
            <v>去除身体金属物品，摆放适宜线圈，摆位，扫描，至少含T1、T2加权相序列及两体位成像，于指定时刻注射对比剂，冲洗照片(胶片)，医生完成诊断报告。</v>
          </cell>
          <cell r="D2094" t="str">
            <v>胶片，注射器，高压注射器</v>
          </cell>
        </row>
        <row r="2094">
          <cell r="F2094" t="str">
            <v>次</v>
          </cell>
          <cell r="G2094" t="str">
            <v>本项目指在普通成像基础上需使用动态增强扫描时加收此费用；此项为辅加操作项目</v>
          </cell>
          <cell r="H2094">
            <v>402</v>
          </cell>
          <cell r="I2094">
            <v>312</v>
          </cell>
          <cell r="J2094">
            <v>267</v>
          </cell>
        </row>
        <row r="2095">
          <cell r="A2095" t="str">
            <v>ECCZX008</v>
          </cell>
          <cell r="B2095" t="str">
            <v>单脏器薄层扫描</v>
          </cell>
          <cell r="C2095" t="str">
            <v>去除身体金属物品，摆放适宜线圈，摆位，扫描，至少含T1、T2加权相序列及两体位成像，冲洗照片(胶片)，医生完成诊断报告。</v>
          </cell>
          <cell r="D2095" t="str">
            <v>胶片</v>
          </cell>
        </row>
        <row r="2095">
          <cell r="F2095" t="str">
            <v>次</v>
          </cell>
          <cell r="G2095" t="str">
            <v>本项目指在普通成像基础上需使用动态增强扫描时加收此费用；此项为辅加操作项目</v>
          </cell>
          <cell r="H2095">
            <v>100</v>
          </cell>
          <cell r="I2095">
            <v>80</v>
          </cell>
          <cell r="J2095">
            <v>70</v>
          </cell>
        </row>
        <row r="2096">
          <cell r="A2096" t="str">
            <v>ECCZY001</v>
          </cell>
          <cell r="B2096" t="str">
            <v>磁共振全身弥散加权成像</v>
          </cell>
          <cell r="C2096" t="str">
            <v>去除身体金属物品，摆放适宜线圈，摆位，行全身(含头颈胸腹盆)弥散加权序列扫描，冲洗照片(胶片)，图像后处理，医生完成诊断报告。</v>
          </cell>
          <cell r="D2096" t="str">
            <v>胶片</v>
          </cell>
        </row>
        <row r="2096">
          <cell r="F2096" t="str">
            <v>次</v>
          </cell>
        </row>
        <row r="2096">
          <cell r="H2096">
            <v>980</v>
          </cell>
          <cell r="I2096">
            <v>785</v>
          </cell>
          <cell r="J2096">
            <v>685</v>
          </cell>
        </row>
        <row r="2097">
          <cell r="A2097" t="str">
            <v>ECCZZ001</v>
          </cell>
          <cell r="B2097" t="str">
            <v>磁共振三维导航定位</v>
          </cell>
          <cell r="C2097" t="str">
            <v>去除身体金属物品，摆放适宜线圈，摆位，扫描，冲洗照片(胶片)，图像后处理，医生完成诊断报告。</v>
          </cell>
          <cell r="D2097" t="str">
            <v>胶片</v>
          </cell>
        </row>
        <row r="2097">
          <cell r="F2097" t="str">
            <v>次</v>
          </cell>
        </row>
        <row r="2098">
          <cell r="A2098" t="str">
            <v>ECCZZ002</v>
          </cell>
          <cell r="B2098" t="str">
            <v>磁共振增强三维导航定位</v>
          </cell>
          <cell r="C2098" t="str">
            <v>去除身体金属物品，摆放适宜线圈，摆位，扫描并在指定时刻注射对比剂，冲洗照片(胶片)，图像后处理，医生完成诊断报告。</v>
          </cell>
          <cell r="D2098" t="str">
            <v>胶片</v>
          </cell>
        </row>
        <row r="2098">
          <cell r="F2098" t="str">
            <v>次</v>
          </cell>
        </row>
        <row r="2099">
          <cell r="A2099" t="str">
            <v>ECCZZ003</v>
          </cell>
          <cell r="B2099" t="str">
            <v>磁共振弥散张量成像</v>
          </cell>
          <cell r="C2099" t="str">
            <v>去除身体金属物品，摆放适宜线圈，摆位，扫描，冲洗照片(胶片)，图像后处理，医生完成诊断报告。</v>
          </cell>
          <cell r="D2099" t="str">
            <v>胶片</v>
          </cell>
        </row>
        <row r="2099">
          <cell r="F2099" t="str">
            <v>次</v>
          </cell>
        </row>
        <row r="2099">
          <cell r="H2099">
            <v>440</v>
          </cell>
          <cell r="I2099">
            <v>350</v>
          </cell>
          <cell r="J2099">
            <v>305</v>
          </cell>
        </row>
        <row r="2100">
          <cell r="A2100" t="str">
            <v>ECZ</v>
          </cell>
          <cell r="B2100" t="str">
            <v>4.其它</v>
          </cell>
        </row>
        <row r="2101">
          <cell r="A2101" t="str">
            <v>ECZZZ004</v>
          </cell>
          <cell r="B2101" t="str">
            <v>临床操作磁共振引导</v>
          </cell>
          <cell r="C2101" t="str">
            <v>在磁共振引导下完成临床诊疗过程。不含临床诊疗操作。</v>
          </cell>
        </row>
        <row r="2101">
          <cell r="F2101" t="str">
            <v>半小时</v>
          </cell>
        </row>
        <row r="2101">
          <cell r="H2101">
            <v>270</v>
          </cell>
          <cell r="I2101">
            <v>240</v>
          </cell>
          <cell r="J2101">
            <v>215</v>
          </cell>
        </row>
        <row r="2102">
          <cell r="A2102" t="str">
            <v>ED</v>
          </cell>
          <cell r="B2102" t="str">
            <v>(四)超声诊断</v>
          </cell>
        </row>
        <row r="2103">
          <cell r="A2103" t="str">
            <v>EDA</v>
          </cell>
          <cell r="B2103" t="str">
            <v>1.A超</v>
          </cell>
        </row>
        <row r="2104">
          <cell r="A2104" t="str">
            <v>EDAEA001</v>
          </cell>
          <cell r="B2104" t="str">
            <v>眼部A超</v>
          </cell>
          <cell r="C2104" t="str">
            <v>查看申请单要求，了解患者相应病史后，嘱咐患者做好检查准备，含测量单侧眼部的前房深度、晶体厚度、玻璃体腔长度和轴长度，并做出相应诊断。图文报告。</v>
          </cell>
        </row>
        <row r="2104">
          <cell r="F2104" t="str">
            <v>单侧</v>
          </cell>
        </row>
        <row r="2104">
          <cell r="H2104">
            <v>20</v>
          </cell>
          <cell r="I2104">
            <v>16</v>
          </cell>
          <cell r="J2104">
            <v>14</v>
          </cell>
        </row>
        <row r="2105">
          <cell r="A2105" t="str">
            <v>EDB</v>
          </cell>
          <cell r="B2105" t="str">
            <v>2.B超</v>
          </cell>
        </row>
        <row r="2106">
          <cell r="A2106" t="str">
            <v>EDBBA001</v>
          </cell>
          <cell r="B2106" t="str">
            <v>小儿颅脑B超检查</v>
          </cell>
          <cell r="C2106" t="str">
            <v>检查颅内各结构大小、形态、回声，是否有肿物及肿物囊实性质、边界、形态情况，是否有脑积水等，并作出相应诊断。图文报告。</v>
          </cell>
        </row>
        <row r="2106">
          <cell r="F2106" t="str">
            <v>次</v>
          </cell>
        </row>
        <row r="2106">
          <cell r="H2106">
            <v>20</v>
          </cell>
          <cell r="I2106">
            <v>16</v>
          </cell>
          <cell r="J2106">
            <v>14</v>
          </cell>
        </row>
        <row r="2107">
          <cell r="A2107" t="str">
            <v>EDBDC001</v>
          </cell>
          <cell r="B2107" t="str">
            <v>甲状腺B超检查</v>
          </cell>
          <cell r="C210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2107">
          <cell r="F2107" t="str">
            <v>次</v>
          </cell>
        </row>
        <row r="2107">
          <cell r="H2107">
            <v>30</v>
          </cell>
          <cell r="I2107">
            <v>25</v>
          </cell>
          <cell r="J2107">
            <v>20</v>
          </cell>
        </row>
        <row r="2108">
          <cell r="A2108" t="str">
            <v>EDBDF001</v>
          </cell>
          <cell r="B2108" t="str">
            <v>肾上腺B超检查</v>
          </cell>
          <cell r="C2108" t="str">
            <v>指双侧肾上腺区检查。查看申请单要求，了解患者相应病史后，检查双侧肾上腺区及可能的异位区如腹主动脉旁等有无增生及占位性病变等。观察并分析图像特点，并作出相应诊断。图文报告。</v>
          </cell>
        </row>
        <row r="2108">
          <cell r="F2108" t="str">
            <v>次</v>
          </cell>
        </row>
        <row r="2108">
          <cell r="H2108">
            <v>30</v>
          </cell>
          <cell r="I2108">
            <v>25</v>
          </cell>
          <cell r="J2108">
            <v>20</v>
          </cell>
        </row>
        <row r="2109">
          <cell r="A2109" t="str">
            <v>EDBEA001</v>
          </cell>
          <cell r="B2109" t="str">
            <v>双眼B超检查</v>
          </cell>
          <cell r="C2109" t="str">
            <v>检查含双眼及其附属器的解剖结构、各组织结构的大小、形态、回声，并作出相应诊断。图文报告。</v>
          </cell>
        </row>
        <row r="2109">
          <cell r="F2109" t="str">
            <v>次</v>
          </cell>
        </row>
        <row r="2109">
          <cell r="H2109">
            <v>30</v>
          </cell>
          <cell r="I2109">
            <v>25</v>
          </cell>
          <cell r="J2109">
            <v>20</v>
          </cell>
        </row>
        <row r="2110">
          <cell r="A2110" t="str">
            <v>EDBEA001</v>
          </cell>
          <cell r="B2110" t="str">
            <v>眼部B超检查</v>
          </cell>
          <cell r="C2110" t="str">
            <v>检查含双眼及其附属器的解剖结构、各组织结构的大小、形态、回声，并作出相应诊断。图文报告。</v>
          </cell>
        </row>
        <row r="2110">
          <cell r="F2110" t="str">
            <v>次</v>
          </cell>
        </row>
        <row r="2110">
          <cell r="H2110">
            <v>30</v>
          </cell>
          <cell r="I2110">
            <v>25</v>
          </cell>
          <cell r="J2110">
            <v>20</v>
          </cell>
        </row>
        <row r="2111">
          <cell r="A2111" t="str">
            <v>EDBHL001</v>
          </cell>
          <cell r="B2111" t="str">
            <v>涎腺B超检查</v>
          </cell>
          <cell r="C2111" t="str">
            <v>检查双侧涎腺及其引流区域淋巴结的大小、形态、回声，颈部淋巴结的大小、形态、皮髓分界、纵横比例，并作出相应诊断。图文报告。</v>
          </cell>
        </row>
        <row r="2111">
          <cell r="F2111" t="str">
            <v>次</v>
          </cell>
        </row>
        <row r="2111">
          <cell r="H2111">
            <v>30</v>
          </cell>
          <cell r="I2111">
            <v>25</v>
          </cell>
          <cell r="J2111">
            <v>20</v>
          </cell>
        </row>
        <row r="2112">
          <cell r="A2112" t="str">
            <v>EDBJT001</v>
          </cell>
          <cell r="B2112" t="str">
            <v>胸腔B超检查</v>
          </cell>
          <cell r="C2112" t="str">
            <v>指肺、胸腔、纵隔区域的检查。沿各肋间检查患者双侧胸腔有无积液、双肺有无超声下可见异常等。观察并分析图像特点。并做出相应诊断。图文报告。</v>
          </cell>
        </row>
        <row r="2112">
          <cell r="F2112" t="str">
            <v>次</v>
          </cell>
        </row>
        <row r="2112">
          <cell r="H2112">
            <v>30</v>
          </cell>
          <cell r="I2112">
            <v>25</v>
          </cell>
          <cell r="J2112">
            <v>20</v>
          </cell>
        </row>
        <row r="2113">
          <cell r="A2113" t="str">
            <v>EDBJT001</v>
          </cell>
          <cell r="B2113" t="str">
            <v>胸腔B超检查</v>
          </cell>
          <cell r="C2113" t="str">
            <v>指肺、胸腔、纵隔区域的检查。沿各肋间检查患者双侧胸腔有无积液、双肺有无超声下可见异常、心包有无积液等。观察并分析图像特点。并做出相应诊断。图文报告。</v>
          </cell>
        </row>
        <row r="2113">
          <cell r="F2113" t="str">
            <v>次</v>
          </cell>
        </row>
        <row r="2113">
          <cell r="H2113">
            <v>30</v>
          </cell>
          <cell r="I2113">
            <v>25</v>
          </cell>
          <cell r="J2113">
            <v>20</v>
          </cell>
        </row>
        <row r="2114">
          <cell r="A2114" t="str">
            <v>EDBNK001</v>
          </cell>
          <cell r="B2114" t="str">
            <v>腹股沟淋巴结B超检查</v>
          </cell>
          <cell r="C2114" t="str">
            <v>检查双侧腹股沟淋巴结的大小、形态、皮髓分界、纵横比例，并作出相应诊断。图文报告。</v>
          </cell>
        </row>
        <row r="2114">
          <cell r="F2114" t="str">
            <v>次</v>
          </cell>
        </row>
        <row r="2114">
          <cell r="H2114">
            <v>30</v>
          </cell>
          <cell r="I2114">
            <v>25</v>
          </cell>
          <cell r="J2114">
            <v>20</v>
          </cell>
        </row>
        <row r="2115">
          <cell r="A2115" t="str">
            <v>EDBNN001</v>
          </cell>
          <cell r="B2115" t="str">
            <v>腋窝淋巴结B超检查</v>
          </cell>
          <cell r="C2115" t="str">
            <v>检查双侧腋窝淋巴结的大小、形态、皮髓分界、纵横比例，并作出相应诊断。图文报告。</v>
          </cell>
        </row>
        <row r="2115">
          <cell r="F2115" t="str">
            <v>次</v>
          </cell>
        </row>
        <row r="2115">
          <cell r="H2115">
            <v>30</v>
          </cell>
          <cell r="I2115">
            <v>25</v>
          </cell>
          <cell r="J2115">
            <v>20</v>
          </cell>
        </row>
        <row r="2116">
          <cell r="A2116" t="str">
            <v>EDBPA001</v>
          </cell>
          <cell r="B2116" t="str">
            <v>胃肠道B超检查</v>
          </cell>
          <cell r="C2116" t="str">
            <v>查看申请单要求，了解患者相应病史后，检查胃肠壁有无超声下可见的增厚、胃肠道有无异常扩张、胃肠道区域有无超声下可见的包块等。观察并分析图像特点，并作出相应诊断。图文报告。</v>
          </cell>
        </row>
        <row r="2116">
          <cell r="F2116" t="str">
            <v>次</v>
          </cell>
        </row>
        <row r="2116">
          <cell r="H2116">
            <v>35</v>
          </cell>
          <cell r="I2116">
            <v>28</v>
          </cell>
          <cell r="J2116">
            <v>25</v>
          </cell>
        </row>
        <row r="2117">
          <cell r="A2117" t="str">
            <v>EDBPA002</v>
          </cell>
          <cell r="B2117" t="str">
            <v>胃肠充盈造影B超检查</v>
          </cell>
          <cell r="C2117" t="str">
            <v>指胃、小肠及其附属结构检查。查看申请单要求，了解患者相应病史后，嘱患者服用对比剂，检查胃肠壁有无增厚、胃肠道有无异常扩张及占位等。观察并分析图像特点，并作出相应诊断。图文报告。</v>
          </cell>
          <cell r="D2117" t="str">
            <v>胶片</v>
          </cell>
        </row>
        <row r="2117">
          <cell r="F2117" t="str">
            <v>次</v>
          </cell>
        </row>
        <row r="2117">
          <cell r="H2117">
            <v>40</v>
          </cell>
          <cell r="I2117">
            <v>32</v>
          </cell>
          <cell r="J2117">
            <v>28</v>
          </cell>
        </row>
        <row r="2118">
          <cell r="A2118" t="str">
            <v>EDBPD001</v>
          </cell>
          <cell r="B2118" t="str">
            <v>胃充盈排空功能B超检查</v>
          </cell>
          <cell r="C2118" t="str">
            <v>查看申请单要求，了解患者相应病史后，嘱患者服用对比剂，检查胃充盈及排空情况。观察并分析图像特点。作出诊断报告，图文报告。</v>
          </cell>
        </row>
        <row r="2118">
          <cell r="F2118" t="str">
            <v>次</v>
          </cell>
        </row>
        <row r="2118">
          <cell r="H2118">
            <v>30</v>
          </cell>
          <cell r="I2118">
            <v>25</v>
          </cell>
          <cell r="J2118">
            <v>20</v>
          </cell>
        </row>
        <row r="2119">
          <cell r="A2119" t="str">
            <v>EDBPJ001</v>
          </cell>
          <cell r="B2119" t="str">
            <v>小肠充盈排空功能B超检查</v>
          </cell>
          <cell r="C2119" t="str">
            <v>查看申请单要求，了解患者相应病史后，嘱患者服用对比剂，检查小肠充盈及排空情况。观察并分析图像特点。作出诊断报告，图文报告。</v>
          </cell>
        </row>
        <row r="2119">
          <cell r="F2119" t="str">
            <v>次</v>
          </cell>
        </row>
        <row r="2119">
          <cell r="H2119">
            <v>30</v>
          </cell>
          <cell r="I2119">
            <v>25</v>
          </cell>
          <cell r="J2119">
            <v>20</v>
          </cell>
        </row>
        <row r="2120">
          <cell r="A2120" t="str">
            <v>EDBPN001</v>
          </cell>
          <cell r="B2120" t="str">
            <v>大肠灌肠造影B超检查</v>
          </cell>
          <cell r="C2120" t="str">
            <v>指大肠及其附属结构检查。查看申请单要求，了解患者相应病史后，检查大肠壁有无增厚、肠道有无异常扩张及占位等。观察并分析图像特点，并作出相应诊断。图文报告。</v>
          </cell>
          <cell r="D2120" t="str">
            <v>胶片</v>
          </cell>
        </row>
        <row r="2120">
          <cell r="F2120" t="str">
            <v>次</v>
          </cell>
        </row>
        <row r="2120">
          <cell r="H2120">
            <v>30</v>
          </cell>
          <cell r="I2120">
            <v>25</v>
          </cell>
          <cell r="J2120">
            <v>20</v>
          </cell>
        </row>
        <row r="2121">
          <cell r="A2121" t="str">
            <v>EDBQK001</v>
          </cell>
          <cell r="B2121" t="str">
            <v>胆囊胆道收缩功能B超检查</v>
          </cell>
          <cell r="C2121" t="str">
            <v>指脂餐前后胆囊及胆道检查。查看申请单要求，了解患者相应病史后，于患者空腹时检查胆囊大小及胆总管宽度，脂餐(患者自备)后再次检查并对比。作出诊断报告，图文报告。</v>
          </cell>
        </row>
        <row r="2121">
          <cell r="F2121" t="str">
            <v>次</v>
          </cell>
        </row>
        <row r="2121">
          <cell r="H2121">
            <v>40</v>
          </cell>
          <cell r="I2121">
            <v>32</v>
          </cell>
          <cell r="J2121">
            <v>28</v>
          </cell>
        </row>
        <row r="2122">
          <cell r="A2122" t="str">
            <v>EDBQT001</v>
          </cell>
          <cell r="B2122" t="str">
            <v>肝胆胰脾B超检查</v>
          </cell>
          <cell r="C2122"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2122">
          <cell r="F2122" t="str">
            <v>次</v>
          </cell>
        </row>
        <row r="2122">
          <cell r="H2122">
            <v>40</v>
          </cell>
          <cell r="I2122">
            <v>32</v>
          </cell>
          <cell r="J2122">
            <v>28</v>
          </cell>
        </row>
        <row r="2123">
          <cell r="A2123" t="str">
            <v>EDBQT002</v>
          </cell>
          <cell r="B2123" t="str">
            <v>腹腔积液B超检查</v>
          </cell>
          <cell r="C2123" t="str">
            <v>指腹盆腔各间隙检查。查看申请单要求，了解患者相应病史后，检查腹盆腔各间隙积液深度，必要时在适宜位置体表定位，并作出相应诊断。图文报告。</v>
          </cell>
        </row>
        <row r="2123">
          <cell r="F2123" t="str">
            <v>次</v>
          </cell>
        </row>
        <row r="2123">
          <cell r="H2123">
            <v>30</v>
          </cell>
          <cell r="I2123">
            <v>25</v>
          </cell>
          <cell r="J2123">
            <v>20</v>
          </cell>
        </row>
        <row r="2124">
          <cell r="A2124" t="str">
            <v>EDBQT003</v>
          </cell>
          <cell r="B2124" t="str">
            <v>右下腹B超检查</v>
          </cell>
          <cell r="C2124" t="str">
            <v>检查范围包含阑尾。查看申请单要求，了解患者相应病史后，检查右下腹阑尾区及其周围区域有无阑尾炎性病变及占位性病变，观察并分析图像特点，并作出相应诊断。图文报告。</v>
          </cell>
        </row>
        <row r="2124">
          <cell r="F2124" t="str">
            <v>次</v>
          </cell>
        </row>
        <row r="2124">
          <cell r="H2124">
            <v>30</v>
          </cell>
          <cell r="I2124">
            <v>25</v>
          </cell>
          <cell r="J2124">
            <v>20</v>
          </cell>
        </row>
        <row r="2125">
          <cell r="A2125" t="str">
            <v>EDBQT004</v>
          </cell>
          <cell r="B2125" t="str">
            <v>腹膜后B超检查</v>
          </cell>
          <cell r="C2125" t="str">
            <v>指腹膜后肿物、淋巴结检查。查看申请单要求，了解患者相应病史后，检查腹膜后有无占位性病变及肿大淋巴结。观察并分析图像特点，并作出相应诊断。图文报告。</v>
          </cell>
        </row>
        <row r="2125">
          <cell r="F2125" t="str">
            <v>次</v>
          </cell>
        </row>
        <row r="2125">
          <cell r="H2125">
            <v>30</v>
          </cell>
          <cell r="I2125">
            <v>25</v>
          </cell>
          <cell r="J2125">
            <v>20</v>
          </cell>
        </row>
        <row r="2126">
          <cell r="A2126" t="str">
            <v>EDBQT005</v>
          </cell>
          <cell r="B2126" t="str">
            <v>经直肠B超常规检查</v>
          </cell>
          <cell r="C2126"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2126">
          <cell r="F2126" t="str">
            <v>次</v>
          </cell>
        </row>
        <row r="2126">
          <cell r="H2126">
            <v>40</v>
          </cell>
          <cell r="I2126">
            <v>32</v>
          </cell>
          <cell r="J2126">
            <v>28</v>
          </cell>
        </row>
        <row r="2127">
          <cell r="A2127" t="str">
            <v>EDBRA001</v>
          </cell>
          <cell r="B2127" t="str">
            <v>泌尿系B超检查</v>
          </cell>
          <cell r="C2127"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2127">
          <cell r="F2127" t="str">
            <v>次</v>
          </cell>
        </row>
        <row r="2127">
          <cell r="H2127">
            <v>30</v>
          </cell>
          <cell r="I2127">
            <v>25</v>
          </cell>
          <cell r="J2127">
            <v>20</v>
          </cell>
        </row>
        <row r="2128">
          <cell r="A2128" t="str">
            <v>EDBRG001</v>
          </cell>
          <cell r="B2128" t="str">
            <v>膀胱残余尿量B超测定</v>
          </cell>
          <cell r="C2128" t="str">
            <v>患者需要憋尿后先检查膀胱是否充盈良好，膀胱有无异常，然后嘱咐患者尽量排空尿后，再检查膀胱的大小，以计算残存尿量，作出诊断报告。含检查患者排尿前及排尿后的膀胱情况。图文报告。</v>
          </cell>
        </row>
        <row r="2128">
          <cell r="F2128" t="str">
            <v>次</v>
          </cell>
        </row>
        <row r="2128">
          <cell r="H2128">
            <v>30</v>
          </cell>
          <cell r="I2128">
            <v>25</v>
          </cell>
          <cell r="J2128">
            <v>20</v>
          </cell>
        </row>
        <row r="2129">
          <cell r="A2129" t="str">
            <v>EDBTA001</v>
          </cell>
          <cell r="B2129" t="str">
            <v>经腹部妇科B超检查</v>
          </cell>
          <cell r="C2129" t="str">
            <v>查看申请单要求，了解患者相应病史后，探查子宫、宫颈、宫旁组织、双侧卵巢及输卵管、盆腔内情况。并作出相应诊断，图文报告。</v>
          </cell>
        </row>
        <row r="2129">
          <cell r="F2129" t="str">
            <v>次</v>
          </cell>
        </row>
        <row r="2129">
          <cell r="H2129">
            <v>30</v>
          </cell>
          <cell r="I2129">
            <v>25</v>
          </cell>
          <cell r="J2129">
            <v>20</v>
          </cell>
        </row>
        <row r="2130">
          <cell r="A2130" t="str">
            <v>EDBTA002</v>
          </cell>
          <cell r="B2130" t="str">
            <v>经阴道妇科B超检查</v>
          </cell>
          <cell r="C2130" t="str">
            <v>铺垫，探头套消毒套后插入阴道，探查宫颈、子宫、宫旁组织、双卵巢及附件区。作出诊断报告，图文报告。</v>
          </cell>
        </row>
        <row r="2130">
          <cell r="F2130" t="str">
            <v>次</v>
          </cell>
        </row>
        <row r="2130">
          <cell r="H2130">
            <v>40</v>
          </cell>
          <cell r="I2130">
            <v>32</v>
          </cell>
          <cell r="J2130">
            <v>28</v>
          </cell>
        </row>
        <row r="2131">
          <cell r="A2131" t="str">
            <v>EDBTK001</v>
          </cell>
          <cell r="B2131" t="str">
            <v>宫腔输卵管B超造影检查</v>
          </cell>
          <cell r="C2131" t="str">
            <v>查看申请单要求、了解患者相应病史后，内诊检查，外阴、阴道消毒铺巾，上窥器，宫颈管消毒，插入并固定球囊导管，注射对比剂，超声观察子宫腔、双侧输卵管和盆腔情况，留存图像，并作出相应诊断。图文报告。</v>
          </cell>
          <cell r="D2131" t="str">
            <v>胶片，注射器</v>
          </cell>
          <cell r="E2131" t="str">
            <v>球囊扩张导管</v>
          </cell>
          <cell r="F2131" t="str">
            <v>次</v>
          </cell>
        </row>
        <row r="2131">
          <cell r="H2131">
            <v>50</v>
          </cell>
          <cell r="I2131">
            <v>40</v>
          </cell>
          <cell r="J2131">
            <v>35</v>
          </cell>
        </row>
        <row r="2132">
          <cell r="A2132" t="str">
            <v>EDBUE001</v>
          </cell>
          <cell r="B2132" t="str">
            <v>经腹部胎儿常规B超检查</v>
          </cell>
          <cell r="C2132" t="str">
            <v>查看申请单要求，了解患者相应病史后，胎儿结构大体观察、测量双顶径、股骨长、羊水量、胎盘位置，并作出相应诊断。图文报告。</v>
          </cell>
        </row>
        <row r="2132">
          <cell r="F2132" t="str">
            <v>每胎</v>
          </cell>
        </row>
        <row r="2132">
          <cell r="H2132">
            <v>35</v>
          </cell>
          <cell r="I2132">
            <v>28</v>
          </cell>
          <cell r="J2132">
            <v>25</v>
          </cell>
        </row>
        <row r="2133">
          <cell r="A2133" t="str">
            <v>EDBUE002</v>
          </cell>
          <cell r="B2133" t="str">
            <v>胎儿生物物理相评分</v>
          </cell>
          <cell r="C2133" t="str">
            <v>通过超声观察胎儿约30分钟内的呼吸样运动、肌张力、胎动、羊水量。作出诊断报告，图文报告。</v>
          </cell>
        </row>
        <row r="2133">
          <cell r="F2133" t="str">
            <v>次</v>
          </cell>
        </row>
        <row r="2133">
          <cell r="H2133">
            <v>40</v>
          </cell>
          <cell r="I2133">
            <v>32</v>
          </cell>
          <cell r="J2133">
            <v>28</v>
          </cell>
        </row>
        <row r="2134">
          <cell r="A2134" t="str">
            <v>EDBX7001</v>
          </cell>
          <cell r="B2134" t="str">
            <v>关节B超检查</v>
          </cell>
          <cell r="C2134" t="str">
            <v>检查关节滑膜厚度、关节囊内是否有积液，若为膝关节时检查是否合并腘窝囊肿，并作出相应诊断。图文报告。</v>
          </cell>
        </row>
        <row r="2134">
          <cell r="F2134" t="str">
            <v>部位</v>
          </cell>
        </row>
        <row r="2134">
          <cell r="H2134">
            <v>30</v>
          </cell>
          <cell r="I2134">
            <v>25</v>
          </cell>
          <cell r="J2134">
            <v>20</v>
          </cell>
        </row>
        <row r="2135">
          <cell r="A2135" t="str">
            <v>EDBYA001</v>
          </cell>
          <cell r="B2135" t="str">
            <v>乳腺B超检查</v>
          </cell>
          <cell r="C2135" t="str">
            <v>指乳腺、副乳及其引流区淋巴结区域的检查，检查乳腺及副乳的腺体结构，是否有结节及结节的形态是否规则，边界是否清晰，回声特点，引流区淋巴结的大小、形态、皮髓分界、纵横比例，并作出相应诊断。图文报告。</v>
          </cell>
        </row>
        <row r="2135">
          <cell r="F2135" t="str">
            <v>次</v>
          </cell>
        </row>
        <row r="2135">
          <cell r="H2135">
            <v>30</v>
          </cell>
          <cell r="I2135">
            <v>25</v>
          </cell>
          <cell r="J2135">
            <v>20</v>
          </cell>
        </row>
        <row r="2136">
          <cell r="A2136" t="str">
            <v>EDBYR001</v>
          </cell>
          <cell r="B2136" t="str">
            <v>体表肿物B超检查</v>
          </cell>
          <cell r="C2136" t="str">
            <v>检查体表组织是否有肿物，及肿物大小、形态、边界，囊实性质，并作出相应诊断。图文报告。</v>
          </cell>
        </row>
        <row r="2136">
          <cell r="F2136" t="str">
            <v>部位</v>
          </cell>
        </row>
        <row r="2136">
          <cell r="H2136">
            <v>30</v>
          </cell>
          <cell r="I2136">
            <v>25</v>
          </cell>
          <cell r="J2136">
            <v>20</v>
          </cell>
        </row>
        <row r="2137">
          <cell r="A2137" t="str">
            <v>EDBZZ001</v>
          </cell>
          <cell r="B2137" t="str">
            <v>床旁B超检查</v>
          </cell>
          <cell r="C2137" t="str">
            <v>从超声科移动灰阶超声仪到相应临床科室的患者床边，查看申请单要求，进行相应部位的B超检查，检查结束后设备送回。含往返临床科室的人工和占机时间。</v>
          </cell>
        </row>
        <row r="2137">
          <cell r="F2137" t="str">
            <v>次</v>
          </cell>
          <cell r="G2137" t="str">
            <v>此项为辅加操作项目</v>
          </cell>
          <cell r="H2137">
            <v>18</v>
          </cell>
          <cell r="I2137">
            <v>18</v>
          </cell>
          <cell r="J2137">
            <v>16</v>
          </cell>
        </row>
        <row r="2138">
          <cell r="A2138" t="str">
            <v>EDBZZ002</v>
          </cell>
          <cell r="B2138" t="str">
            <v>术中B超检查</v>
          </cell>
          <cell r="C2138" t="str">
            <v>从超声科移动灰阶超声仪到手术室，设备消毒，操作者消毒和穿手术衣，查看申请单要求，进行相应部位的B超检查，定位病灶，确定病变是否存在残余，检查结束后设备送回。</v>
          </cell>
        </row>
        <row r="2138">
          <cell r="F2138" t="str">
            <v>小时</v>
          </cell>
          <cell r="G2138" t="str">
            <v>此项为辅加操作项目</v>
          </cell>
          <cell r="H2138">
            <v>20</v>
          </cell>
          <cell r="I2138">
            <v>16</v>
          </cell>
          <cell r="J2138">
            <v>14</v>
          </cell>
        </row>
        <row r="2139">
          <cell r="A2139" t="str">
            <v>EDC</v>
          </cell>
          <cell r="B2139" t="str">
            <v>3.彩色多普勒超声</v>
          </cell>
        </row>
        <row r="2140">
          <cell r="A2140" t="str">
            <v>EDCBG001</v>
          </cell>
          <cell r="B2140" t="str">
            <v>脑室引流通畅性彩色多普勒超声检查</v>
          </cell>
          <cell r="C2140" t="str">
            <v>用彩色多普勒超声检查脑室内引流管位置、脑室大小、脑脊液引流是否通畅。作出诊断报告，图文报告。</v>
          </cell>
        </row>
        <row r="2140">
          <cell r="F2140" t="str">
            <v>次</v>
          </cell>
        </row>
        <row r="2140">
          <cell r="H2140">
            <v>50</v>
          </cell>
          <cell r="I2140">
            <v>40</v>
          </cell>
          <cell r="J2140">
            <v>35</v>
          </cell>
        </row>
        <row r="2141">
          <cell r="A2141" t="str">
            <v>EDCBH001</v>
          </cell>
          <cell r="B2141" t="str">
            <v>小儿颅脑彩色多普勒超声检查</v>
          </cell>
          <cell r="C2141" t="str">
            <v>查看申请单要求，了解患者相应病史后，观察颅内结构、形态和和颅内血管彩色血流情况，有无肿物和脑积水。作出诊断报告，图文报告。</v>
          </cell>
        </row>
        <row r="2141">
          <cell r="F2141" t="str">
            <v>次</v>
          </cell>
        </row>
        <row r="2141">
          <cell r="H2141">
            <v>80</v>
          </cell>
          <cell r="I2141">
            <v>65</v>
          </cell>
          <cell r="J2141">
            <v>55</v>
          </cell>
        </row>
        <row r="2142">
          <cell r="A2142" t="str">
            <v>EDCBH002</v>
          </cell>
          <cell r="B2142" t="str">
            <v>经颅彩色多普勒超声</v>
          </cell>
          <cell r="C2142" t="str">
            <v>查看申请单要求，了解患者相应病史后，双侧颅内段血管彩色多普勒超声检查。作出诊断报告，图文报告。</v>
          </cell>
        </row>
        <row r="2142">
          <cell r="F2142" t="str">
            <v>次</v>
          </cell>
        </row>
        <row r="2142">
          <cell r="H2142">
            <v>100</v>
          </cell>
          <cell r="I2142">
            <v>80</v>
          </cell>
          <cell r="J2142">
            <v>70</v>
          </cell>
        </row>
        <row r="2143">
          <cell r="A2143" t="str">
            <v>EDCBJ001</v>
          </cell>
          <cell r="B2143" t="str">
            <v>经颅多普勒超声发泡试验</v>
          </cell>
          <cell r="C2143"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row>
        <row r="2143">
          <cell r="F2143" t="str">
            <v>次</v>
          </cell>
        </row>
        <row r="2143">
          <cell r="H2143">
            <v>70</v>
          </cell>
          <cell r="I2143">
            <v>55</v>
          </cell>
          <cell r="J2143">
            <v>50</v>
          </cell>
        </row>
        <row r="2144">
          <cell r="A2144" t="str">
            <v>EDCBJ002</v>
          </cell>
          <cell r="B2144" t="str">
            <v>经颅多普勒CO2吸入试验</v>
          </cell>
          <cell r="C2144" t="str">
            <v>指观察颅内血流代偿和灌注功能。在经颅多普勒超声检查(TCD)基础上，病人用特定的二氧化碳发生器吸入，同时观测大脑中动脉血流及频谱变化。根据结果记录，专业医师审核。</v>
          </cell>
        </row>
        <row r="2144">
          <cell r="F2144" t="str">
            <v>次</v>
          </cell>
        </row>
        <row r="2144">
          <cell r="H2144">
            <v>100</v>
          </cell>
          <cell r="I2144">
            <v>80</v>
          </cell>
          <cell r="J2144">
            <v>70</v>
          </cell>
        </row>
        <row r="2145">
          <cell r="A2145" t="str">
            <v>EDCBJ003</v>
          </cell>
          <cell r="B2145" t="str">
            <v>经颅多普勒卧立位试验</v>
          </cell>
          <cell r="C2145" t="str">
            <v>指观察体位变化时脑血流的代偿功能。在经颅多普勒超声检查(TCD)基础上，嘱病人站立，观察即刻，3分钟后大脑中动脉的血流和频谱。同时注意病人的血压和心率。有严重体位性低血压病人慎重。</v>
          </cell>
        </row>
        <row r="2145">
          <cell r="F2145" t="str">
            <v>次</v>
          </cell>
        </row>
        <row r="2145">
          <cell r="H2145">
            <v>100</v>
          </cell>
          <cell r="I2145">
            <v>80</v>
          </cell>
          <cell r="J2145">
            <v>70</v>
          </cell>
        </row>
        <row r="2146">
          <cell r="A2146" t="str">
            <v>EDCBJ004</v>
          </cell>
          <cell r="B2146" t="str">
            <v>经颅多普勒超声动脉压迫试验</v>
          </cell>
          <cell r="C2146" t="str">
            <v>指观察颅底大脑动脉环血管的检查。在经颅多普勒超声检查(TCD)基础上，压迫单侧颈动脉，观测颅内血流及频谱变化。根据结果记录，专业医师审核。</v>
          </cell>
        </row>
        <row r="2146">
          <cell r="F2146" t="str">
            <v>次</v>
          </cell>
        </row>
        <row r="2146">
          <cell r="H2146">
            <v>100</v>
          </cell>
          <cell r="I2146">
            <v>80</v>
          </cell>
          <cell r="J2146">
            <v>70</v>
          </cell>
        </row>
        <row r="2147">
          <cell r="A2147" t="str">
            <v>EDCBJ005</v>
          </cell>
          <cell r="B2147" t="str">
            <v>经颅多普勒超声动脉栓子监测</v>
          </cell>
          <cell r="C2147" t="str">
            <v>指观察血管内栓子动态的检查。在经颅多普勒超声检查(TCD)基础上，用特殊的栓子监测探头架固定病人头部后观察大脑中动脉血流及频谱变化。根据结果记录，专业医师审核。</v>
          </cell>
        </row>
        <row r="2147">
          <cell r="F2147" t="str">
            <v>次</v>
          </cell>
        </row>
        <row r="2147">
          <cell r="H2147">
            <v>100</v>
          </cell>
          <cell r="I2147">
            <v>80</v>
          </cell>
          <cell r="J2147">
            <v>70</v>
          </cell>
        </row>
        <row r="2148">
          <cell r="A2148" t="str">
            <v>EDCDC001</v>
          </cell>
          <cell r="B2148" t="str">
            <v>甲状腺彩色多普勒超声检查</v>
          </cell>
          <cell r="C2148"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2148">
          <cell r="F2148" t="str">
            <v>次</v>
          </cell>
        </row>
        <row r="2148">
          <cell r="H2148">
            <v>70</v>
          </cell>
          <cell r="I2148">
            <v>55</v>
          </cell>
          <cell r="J2148">
            <v>50</v>
          </cell>
        </row>
        <row r="2149">
          <cell r="A2149" t="str">
            <v>EDCDF001</v>
          </cell>
          <cell r="B2149" t="str">
            <v>肾上腺彩色多普勒超声检查</v>
          </cell>
          <cell r="C2149"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2149">
          <cell r="F2149" t="str">
            <v>次</v>
          </cell>
        </row>
        <row r="2149">
          <cell r="H2149">
            <v>70</v>
          </cell>
          <cell r="I2149">
            <v>55</v>
          </cell>
          <cell r="J2149">
            <v>50</v>
          </cell>
        </row>
        <row r="2150">
          <cell r="A2150" t="str">
            <v>EDCEA001</v>
          </cell>
          <cell r="B2150" t="str">
            <v>双眼彩色多普勒超声检查</v>
          </cell>
          <cell r="C2150" t="str">
            <v>检查双眼及附属器的解剖结构、各组织结构的大小、形态、回声和彩色血流情况、频谱形态、峰值流速、阻力指数。作出诊断报告，图文报告。</v>
          </cell>
        </row>
        <row r="2150">
          <cell r="F2150" t="str">
            <v>次</v>
          </cell>
        </row>
        <row r="2150">
          <cell r="H2150">
            <v>70</v>
          </cell>
          <cell r="I2150">
            <v>55</v>
          </cell>
          <cell r="J2150">
            <v>50</v>
          </cell>
        </row>
        <row r="2151">
          <cell r="A2151" t="str">
            <v>EDCEW001</v>
          </cell>
          <cell r="B2151" t="str">
            <v>球后血管彩色多普勒超声检查</v>
          </cell>
          <cell r="C2151" t="str">
            <v>检查范围包含眼动脉、视网膜中央动静脉、睫状后动脉和眼上静脉。查看申请单要求，了解患者相应病史后，进行彩色血流显像及频谱多普勒分析。作出诊断报告，图文报告。</v>
          </cell>
        </row>
        <row r="2151">
          <cell r="F2151" t="str">
            <v>次</v>
          </cell>
        </row>
        <row r="2151">
          <cell r="H2151">
            <v>90</v>
          </cell>
          <cell r="I2151">
            <v>70</v>
          </cell>
          <cell r="J2151">
            <v>60</v>
          </cell>
        </row>
        <row r="2152">
          <cell r="A2152" t="str">
            <v>EDCHL001</v>
          </cell>
          <cell r="B2152" t="str">
            <v>涎腺彩色多普勒超声检查</v>
          </cell>
          <cell r="C2152" t="str">
            <v>检查双侧涎腺及引流区淋巴结的大小、形态、回声和和彩色血流情况、频谱形态、峰值流速、阻力指数，颈部淋巴结的大小、形态、皮髓分界、纵横比例和彩色血流情况。作出诊断报告，图文报告。</v>
          </cell>
        </row>
        <row r="2152">
          <cell r="F2152" t="str">
            <v>次</v>
          </cell>
        </row>
        <row r="2152">
          <cell r="H2152">
            <v>80</v>
          </cell>
          <cell r="I2152">
            <v>65</v>
          </cell>
          <cell r="J2152">
            <v>55</v>
          </cell>
        </row>
        <row r="2153">
          <cell r="A2153" t="str">
            <v>EDCJT001</v>
          </cell>
          <cell r="B2153" t="str">
            <v>胸腔彩色多普勒超声检查</v>
          </cell>
          <cell r="C2153"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2153">
          <cell r="F2153" t="str">
            <v>次</v>
          </cell>
        </row>
        <row r="2153">
          <cell r="H2153">
            <v>80</v>
          </cell>
          <cell r="I2153">
            <v>65</v>
          </cell>
          <cell r="J2153">
            <v>55</v>
          </cell>
        </row>
        <row r="2154">
          <cell r="A2154" t="str">
            <v>EDCL0001</v>
          </cell>
          <cell r="B2154" t="str">
            <v>髂动脉彩色多普勒超声检查</v>
          </cell>
          <cell r="C2154" t="str">
            <v>查看申请单要求，了解患者相应病史后，双侧髂总动脉、髂内动脉近段及髂外动脉的二维、彩色及脉冲多普勒超声检查。作出诊断报告，图文报告。</v>
          </cell>
        </row>
        <row r="2154">
          <cell r="F2154" t="str">
            <v>次</v>
          </cell>
        </row>
        <row r="2154">
          <cell r="H2154">
            <v>70</v>
          </cell>
          <cell r="I2154">
            <v>55</v>
          </cell>
          <cell r="J2154">
            <v>50</v>
          </cell>
        </row>
        <row r="2155">
          <cell r="A2155" t="str">
            <v>EDCL3001</v>
          </cell>
          <cell r="B2155" t="str">
            <v>上肢动脉彩色多普勒超声检查</v>
          </cell>
          <cell r="C2155" t="str">
            <v>查看申请单要求，了解患者相应病史后，单侧腋动脉、肱动脉、尺动脉及桡动脉的二维、彩色及脉冲多普勒超声检查。作出诊断报告，图文报告。</v>
          </cell>
        </row>
        <row r="2155">
          <cell r="F2155" t="str">
            <v>次</v>
          </cell>
        </row>
        <row r="2155">
          <cell r="H2155">
            <v>90</v>
          </cell>
          <cell r="I2155">
            <v>70</v>
          </cell>
          <cell r="J2155">
            <v>60</v>
          </cell>
        </row>
        <row r="2156">
          <cell r="A2156" t="str">
            <v>EDCL5001</v>
          </cell>
          <cell r="B2156" t="str">
            <v>下肢动脉彩色多普勒超声检查</v>
          </cell>
          <cell r="C2156" t="str">
            <v>查看申请单要求，了解患者相应病史后，单侧股总动脉、股深动脉近段、股浅动脉、腘动脉、小腿动脉的二维、彩色及脉冲多普勒超声。作出诊断报告，图文报告。</v>
          </cell>
        </row>
        <row r="2156">
          <cell r="F2156" t="str">
            <v>次</v>
          </cell>
        </row>
        <row r="2156">
          <cell r="H2156">
            <v>90</v>
          </cell>
          <cell r="I2156">
            <v>70</v>
          </cell>
          <cell r="J2156">
            <v>60</v>
          </cell>
        </row>
        <row r="2157">
          <cell r="A2157" t="str">
            <v>EDCL8001</v>
          </cell>
          <cell r="B2157" t="str">
            <v>足动脉彩色多普勒超声检查</v>
          </cell>
          <cell r="C2157" t="str">
            <v>查看申请单要求，了解患者相应病史后，单侧胫前动脉远侧段、胫后动脉远侧段、足背动脉、足底内侧动脉、足底外侧动脉的二维、彩色及脉冲多普勒超声检查。作出诊断报告，图文报告。</v>
          </cell>
        </row>
        <row r="2157">
          <cell r="F2157" t="str">
            <v>次</v>
          </cell>
        </row>
        <row r="2157">
          <cell r="H2157">
            <v>80</v>
          </cell>
          <cell r="I2157">
            <v>65</v>
          </cell>
          <cell r="J2157">
            <v>55</v>
          </cell>
        </row>
        <row r="2158">
          <cell r="A2158" t="str">
            <v>EDCLF001</v>
          </cell>
          <cell r="B2158" t="str">
            <v>颈动脉彩色多普勒超声检查</v>
          </cell>
          <cell r="C2158" t="str">
            <v>查看申请单要求，了解患者相应病史后，双侧颈总动脉、颈内动脉、颈外动脉近段的二维、彩色和脉冲多普勒超声检查。作出诊断报告，图文报告。</v>
          </cell>
        </row>
        <row r="2158">
          <cell r="F2158" t="str">
            <v>次</v>
          </cell>
        </row>
        <row r="2158">
          <cell r="H2158">
            <v>100</v>
          </cell>
          <cell r="I2158">
            <v>80</v>
          </cell>
          <cell r="J2158">
            <v>70</v>
          </cell>
        </row>
        <row r="2159">
          <cell r="A2159" t="str">
            <v>EDCLH001</v>
          </cell>
          <cell r="B2159" t="str">
            <v>椎动脉彩色多普勒超声检查</v>
          </cell>
          <cell r="C2159" t="str">
            <v>查看申请单要求，了解患者相应病史后，双侧椎动脉二维、彩色和脉冲多普勒超声检查。作出诊断报告，图文报告。</v>
          </cell>
        </row>
        <row r="2159">
          <cell r="F2159" t="str">
            <v>次</v>
          </cell>
        </row>
        <row r="2159">
          <cell r="H2159">
            <v>80</v>
          </cell>
          <cell r="I2159">
            <v>65</v>
          </cell>
          <cell r="J2159">
            <v>55</v>
          </cell>
        </row>
        <row r="2160">
          <cell r="A2160" t="str">
            <v>EDCLK001</v>
          </cell>
          <cell r="B2160" t="str">
            <v>腹主动脉彩色多普勒超声检查</v>
          </cell>
          <cell r="C2160" t="str">
            <v>查看申请单要求，了解患者相应病史后，腹主动脉的二维、彩色及脉冲多普勒超声检查。作出诊断报告，图文报告。</v>
          </cell>
        </row>
        <row r="2160">
          <cell r="F2160" t="str">
            <v>次</v>
          </cell>
        </row>
        <row r="2160">
          <cell r="H2160">
            <v>80</v>
          </cell>
          <cell r="I2160">
            <v>65</v>
          </cell>
          <cell r="J2160">
            <v>55</v>
          </cell>
        </row>
        <row r="2161">
          <cell r="A2161" t="str">
            <v>EDCLT001</v>
          </cell>
          <cell r="B2161" t="str">
            <v>肠系膜上下动脉彩色多普勒超声检查</v>
          </cell>
          <cell r="C2161" t="str">
            <v>查看申请单要求，了解患者相应病史后，一般在患者空腹情况下行肠系膜上下动脉的二维、彩色及脉冲多普勒超声检查。作出诊断报告，图文报告。</v>
          </cell>
        </row>
        <row r="2161">
          <cell r="F2161" t="str">
            <v>次</v>
          </cell>
        </row>
        <row r="2161">
          <cell r="H2161">
            <v>80</v>
          </cell>
          <cell r="I2161">
            <v>65</v>
          </cell>
          <cell r="J2161">
            <v>55</v>
          </cell>
        </row>
        <row r="2162">
          <cell r="A2162" t="str">
            <v>EDCLW001</v>
          </cell>
          <cell r="B2162" t="str">
            <v>双肾动脉彩色多普勒超声检查</v>
          </cell>
          <cell r="C2162" t="str">
            <v>查看申请单要求，了解患者相应病史后，彩色血流充盈情况、频谱形态观察、峰值流速、加速度、加速时间及阻力指数的测量。作出诊断报告，图文报告。</v>
          </cell>
        </row>
        <row r="2162">
          <cell r="F2162" t="str">
            <v>次</v>
          </cell>
        </row>
        <row r="2162">
          <cell r="H2162">
            <v>80</v>
          </cell>
          <cell r="I2162">
            <v>65</v>
          </cell>
          <cell r="J2162">
            <v>55</v>
          </cell>
        </row>
        <row r="2163">
          <cell r="A2163" t="str">
            <v>EDCLY001</v>
          </cell>
          <cell r="B2163" t="str">
            <v>腹腔动脉彩色多普勒超声检查</v>
          </cell>
          <cell r="C2163" t="str">
            <v>查看申请单要求，了解患者相应病史后，腹腔动脉、肝动脉及脾动脉的二维、彩色及脉冲多普勒超声检查。作出诊断报告。图文报告。</v>
          </cell>
        </row>
        <row r="2163">
          <cell r="F2163" t="str">
            <v>次</v>
          </cell>
        </row>
        <row r="2163">
          <cell r="H2163">
            <v>90</v>
          </cell>
          <cell r="I2163">
            <v>70</v>
          </cell>
          <cell r="J2163">
            <v>60</v>
          </cell>
        </row>
        <row r="2164">
          <cell r="A2164" t="str">
            <v>EDCM1001</v>
          </cell>
          <cell r="B2164" t="str">
            <v>下肢深静脉彩色多普勒超声检查</v>
          </cell>
          <cell r="C2164" t="str">
            <v>查看申请单要求，了解患者相应病史后，单侧股总静脉、股深静脉近段、股浅静脉、腘静脉、胫后静脉、腓静脉及胫前静脉的二维、彩色及脉冲多普勒超声检查。作出诊断报告，图文报告。</v>
          </cell>
        </row>
        <row r="2164">
          <cell r="F2164" t="str">
            <v>次</v>
          </cell>
        </row>
        <row r="2164">
          <cell r="H2164">
            <v>90</v>
          </cell>
          <cell r="I2164">
            <v>70</v>
          </cell>
          <cell r="J2164">
            <v>60</v>
          </cell>
        </row>
        <row r="2165">
          <cell r="A2165" t="str">
            <v>EDCM4001</v>
          </cell>
          <cell r="B2165" t="str">
            <v>下肢浅静脉彩色多普勒超声检查</v>
          </cell>
          <cell r="C2165" t="str">
            <v>单侧大隐静脉、小隐静脉的二维、彩色及脉冲多普勒超声检查，必要时静脉穿刺。作出诊断报告，图文报告。</v>
          </cell>
        </row>
        <row r="2165">
          <cell r="F2165" t="str">
            <v>次</v>
          </cell>
        </row>
        <row r="2165">
          <cell r="H2165">
            <v>70</v>
          </cell>
          <cell r="I2165">
            <v>55</v>
          </cell>
          <cell r="J2165">
            <v>50</v>
          </cell>
        </row>
        <row r="2166">
          <cell r="A2166" t="str">
            <v>EDCM9001</v>
          </cell>
          <cell r="B2166" t="str">
            <v>血管超声造影</v>
          </cell>
          <cell r="C2166" t="str">
            <v>查看申请单要求，了解患者相应病史后，静脉注射造影后，观察指定对血管的灌注情况，并予以分析报告的超声造影检查。图文报告。</v>
          </cell>
          <cell r="D2166" t="str">
            <v>胶片</v>
          </cell>
        </row>
        <row r="2166">
          <cell r="F2166" t="str">
            <v>次</v>
          </cell>
        </row>
        <row r="2166">
          <cell r="H2166">
            <v>140</v>
          </cell>
          <cell r="I2166">
            <v>110</v>
          </cell>
          <cell r="J2166">
            <v>100</v>
          </cell>
        </row>
        <row r="2167">
          <cell r="A2167" t="str">
            <v>EDCM9002</v>
          </cell>
          <cell r="B2167" t="str">
            <v>体表血管彩色多普勒超声标记</v>
          </cell>
          <cell r="C2167" t="str">
            <v>其它血管(双侧)超声检查及体表标记。图文报告。</v>
          </cell>
        </row>
        <row r="2167">
          <cell r="F2167" t="str">
            <v>次</v>
          </cell>
        </row>
        <row r="2167">
          <cell r="H2167">
            <v>80</v>
          </cell>
          <cell r="I2167">
            <v>65</v>
          </cell>
          <cell r="J2167">
            <v>55</v>
          </cell>
        </row>
        <row r="2168">
          <cell r="A2168" t="str">
            <v>EDCM9003</v>
          </cell>
          <cell r="B2168" t="str">
            <v>透析造瘘术前上肢血管评价及标记</v>
          </cell>
          <cell r="C2168" t="str">
            <v>查看申请单要求，了解患者相应病史后，对相应血管的二维、彩色及脉冲多普勒超声检查、必要时应标记血管位置。作出诊断报告，图文报告。</v>
          </cell>
        </row>
        <row r="2168">
          <cell r="F2168" t="str">
            <v>次</v>
          </cell>
        </row>
        <row r="2168">
          <cell r="H2168">
            <v>70</v>
          </cell>
          <cell r="I2168">
            <v>55</v>
          </cell>
          <cell r="J2168">
            <v>50</v>
          </cell>
        </row>
        <row r="2169">
          <cell r="A2169" t="str">
            <v>EDCM9004</v>
          </cell>
          <cell r="B2169" t="str">
            <v>透析内瘘彩色多普勒超声检查</v>
          </cell>
          <cell r="C2169" t="str">
            <v>查看申请单要求，了解患者相应病史后，内瘘相关血管及内瘘通道的二维、彩色及脉冲多普勒超声检查。作出诊断报告，图文报告。</v>
          </cell>
        </row>
        <row r="2169">
          <cell r="F2169" t="str">
            <v>次</v>
          </cell>
        </row>
        <row r="2169">
          <cell r="H2169">
            <v>70</v>
          </cell>
          <cell r="I2169">
            <v>55</v>
          </cell>
          <cell r="J2169">
            <v>50</v>
          </cell>
        </row>
        <row r="2170">
          <cell r="A2170" t="str">
            <v>EDCMD001</v>
          </cell>
          <cell r="B2170" t="str">
            <v>颈静脉彩色多普勒超声检查</v>
          </cell>
          <cell r="C2170" t="str">
            <v>查看申请单要求，了解患者相应病史后，双侧颈内静脉、颈外静脉二维、彩色和脉冲多普勒超声检查。作出诊断报告，图文报告。</v>
          </cell>
        </row>
        <row r="2170">
          <cell r="F2170" t="str">
            <v>次</v>
          </cell>
        </row>
        <row r="2170">
          <cell r="H2170">
            <v>70</v>
          </cell>
          <cell r="I2170">
            <v>55</v>
          </cell>
          <cell r="J2170">
            <v>50</v>
          </cell>
        </row>
        <row r="2171">
          <cell r="A2171" t="str">
            <v>EDCMG001</v>
          </cell>
          <cell r="B2171" t="str">
            <v>上肢浅静脉彩色多普勒超声检查</v>
          </cell>
          <cell r="C2171" t="str">
            <v>查看申请单要求，了解患者相应病史后，单侧头静脉及贵要静脉二维、彩色及脉冲多普勒超声检查。作出诊断报告，图文报告。</v>
          </cell>
        </row>
        <row r="2171">
          <cell r="F2171" t="str">
            <v>次</v>
          </cell>
        </row>
        <row r="2171">
          <cell r="H2171">
            <v>75</v>
          </cell>
          <cell r="I2171">
            <v>60</v>
          </cell>
          <cell r="J2171">
            <v>50</v>
          </cell>
        </row>
        <row r="2172">
          <cell r="A2172" t="str">
            <v>EDCMH001</v>
          </cell>
          <cell r="B2172" t="str">
            <v>上肢深静脉彩色多普勒超声检查</v>
          </cell>
          <cell r="C2172" t="str">
            <v>查看申请单要求，了解患者相应病史后，单侧腋静脉、尺静脉、桡静脉、肱静脉二维、彩色及脉冲多普勒超声检查。作出诊断报告，图文报告。</v>
          </cell>
        </row>
        <row r="2172">
          <cell r="F2172" t="str">
            <v>次</v>
          </cell>
        </row>
        <row r="2172">
          <cell r="H2172">
            <v>75</v>
          </cell>
          <cell r="I2172">
            <v>60</v>
          </cell>
          <cell r="J2172">
            <v>50</v>
          </cell>
        </row>
        <row r="2173">
          <cell r="A2173" t="str">
            <v>EDCML001</v>
          </cell>
          <cell r="B2173" t="str">
            <v>下腔静脉彩色多普勒超声检查</v>
          </cell>
          <cell r="C2173" t="str">
            <v>查看申请单要求，了解患者相应病史后，下腔静脉二维、彩色及脉冲多普勒超声检查。作出诊断报告，图文报告。</v>
          </cell>
        </row>
        <row r="2173">
          <cell r="F2173" t="str">
            <v>次</v>
          </cell>
        </row>
        <row r="2173">
          <cell r="H2173">
            <v>75</v>
          </cell>
          <cell r="I2173">
            <v>60</v>
          </cell>
          <cell r="J2173">
            <v>50</v>
          </cell>
        </row>
        <row r="2174">
          <cell r="A2174" t="str">
            <v>EDCMM001</v>
          </cell>
          <cell r="B2174" t="str">
            <v>肝静脉彩色多普勒超声检查</v>
          </cell>
          <cell r="C2174" t="str">
            <v>查看申请单要求，了解患者相应病史后，肝静脉二维、彩色及脉冲多普勒超声检查。作出诊断报告，图文报告。</v>
          </cell>
        </row>
        <row r="2174">
          <cell r="F2174" t="str">
            <v>次</v>
          </cell>
        </row>
        <row r="2174">
          <cell r="H2174">
            <v>75</v>
          </cell>
          <cell r="I2174">
            <v>60</v>
          </cell>
          <cell r="J2174">
            <v>50</v>
          </cell>
        </row>
        <row r="2175">
          <cell r="A2175" t="str">
            <v>EDCMN001</v>
          </cell>
          <cell r="B2175" t="str">
            <v>门脉系统彩色多普勒超声检查</v>
          </cell>
          <cell r="C2175" t="str">
            <v>查看申请单要求，了解患者相应病史后，肝内门静脉及门静脉主干、脾静脉、肠系膜上静脉二维、彩色及脉冲多普勒超声检查。作出诊断报告，图文报告。</v>
          </cell>
        </row>
        <row r="2175">
          <cell r="F2175" t="str">
            <v>次</v>
          </cell>
        </row>
        <row r="2175">
          <cell r="H2175">
            <v>90</v>
          </cell>
          <cell r="I2175">
            <v>70</v>
          </cell>
          <cell r="J2175">
            <v>60</v>
          </cell>
        </row>
        <row r="2176">
          <cell r="A2176" t="str">
            <v>EDCMU001</v>
          </cell>
          <cell r="B2176" t="str">
            <v>双肾静脉彩色多普勒超声检查</v>
          </cell>
          <cell r="C217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2176">
          <cell r="F2176" t="str">
            <v>次</v>
          </cell>
        </row>
        <row r="2176">
          <cell r="H2176">
            <v>70</v>
          </cell>
          <cell r="I2176">
            <v>55</v>
          </cell>
          <cell r="J2176">
            <v>50</v>
          </cell>
        </row>
        <row r="2177">
          <cell r="A2177" t="str">
            <v>EDCMX001</v>
          </cell>
          <cell r="B2177" t="str">
            <v>髂静脉彩色多普勒超声检查</v>
          </cell>
          <cell r="C2177" t="str">
            <v>查看申请单要求，了解患者相应病史后，双侧髂总静脉、髂内静脉近段、髂外静脉二维、彩色及脉冲多普勒超声检查。作出诊断报告，图文报告。</v>
          </cell>
        </row>
        <row r="2177">
          <cell r="F2177" t="str">
            <v>次</v>
          </cell>
        </row>
        <row r="2177">
          <cell r="H2177">
            <v>80</v>
          </cell>
          <cell r="I2177">
            <v>65</v>
          </cell>
          <cell r="J2177">
            <v>55</v>
          </cell>
        </row>
        <row r="2178">
          <cell r="A2178" t="str">
            <v>EDCNK001</v>
          </cell>
          <cell r="B2178" t="str">
            <v>腹股沟淋巴结彩色多普勒超声检查</v>
          </cell>
          <cell r="C2178" t="str">
            <v>查看申请单要求，了解患者相应病史后，检查淋巴结的大小、形态、皮髓分界、纵横比例和彩色程度及分部血流情况。作出诊断报告。图文报告。</v>
          </cell>
        </row>
        <row r="2178">
          <cell r="F2178" t="str">
            <v>次</v>
          </cell>
        </row>
        <row r="2178">
          <cell r="H2178">
            <v>80</v>
          </cell>
          <cell r="I2178">
            <v>65</v>
          </cell>
          <cell r="J2178">
            <v>55</v>
          </cell>
        </row>
        <row r="2179">
          <cell r="A2179" t="str">
            <v>EDCNN001</v>
          </cell>
          <cell r="B2179" t="str">
            <v>腋窝淋巴结彩色多普勒超声检查</v>
          </cell>
          <cell r="C2179" t="str">
            <v>查看申请单要求，了解患者相应病史后，检查淋巴结的大小、形态、皮髓分界、纵横比例和彩色程度及分部血流情况。作出诊断报告。图文报告。</v>
          </cell>
        </row>
        <row r="2179">
          <cell r="F2179" t="str">
            <v>次</v>
          </cell>
        </row>
        <row r="2179">
          <cell r="H2179">
            <v>80</v>
          </cell>
          <cell r="I2179">
            <v>65</v>
          </cell>
          <cell r="J2179">
            <v>55</v>
          </cell>
        </row>
        <row r="2180">
          <cell r="A2180" t="str">
            <v>EDCPA001</v>
          </cell>
          <cell r="B2180" t="str">
            <v>胃肠道彩色多普勒超声检查</v>
          </cell>
          <cell r="C2180"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2180">
          <cell r="F2180" t="str">
            <v>次</v>
          </cell>
        </row>
        <row r="2180">
          <cell r="H2180">
            <v>80</v>
          </cell>
          <cell r="I2180">
            <v>65</v>
          </cell>
          <cell r="J2180">
            <v>55</v>
          </cell>
        </row>
        <row r="2181">
          <cell r="A2181" t="str">
            <v>EDCQT001</v>
          </cell>
          <cell r="B2181" t="str">
            <v>肝胆胰脾彩色多普勒超声检查</v>
          </cell>
          <cell r="C2181"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2181">
          <cell r="F2181" t="str">
            <v>次</v>
          </cell>
        </row>
        <row r="2181">
          <cell r="H2181">
            <v>100</v>
          </cell>
          <cell r="I2181">
            <v>80</v>
          </cell>
          <cell r="J2181">
            <v>70</v>
          </cell>
        </row>
        <row r="2182">
          <cell r="A2182" t="str">
            <v>EDCQT002</v>
          </cell>
          <cell r="B2182" t="str">
            <v>右下腹彩色多普勒超声检查</v>
          </cell>
          <cell r="C2182" t="str">
            <v>检查范围包含阑尾。查看申请单要求，了解患者相应病史后，检查右下腹阑尾区及其周围区域有无阑尾炎性病变及占位性病变。利用彩色及频谱多普勒协助诊断。观察并分析图像特点。作出诊断报告，图文报告。</v>
          </cell>
        </row>
        <row r="2182">
          <cell r="F2182" t="str">
            <v>次</v>
          </cell>
        </row>
        <row r="2182">
          <cell r="H2182">
            <v>70</v>
          </cell>
          <cell r="I2182">
            <v>55</v>
          </cell>
          <cell r="J2182">
            <v>50</v>
          </cell>
        </row>
        <row r="2183">
          <cell r="A2183" t="str">
            <v>EDCQT003</v>
          </cell>
          <cell r="B2183" t="str">
            <v>腹膜后彩色多普勒超声检查</v>
          </cell>
          <cell r="C2183" t="str">
            <v>指腹膜后肿物、淋巴结检查。查看申请单要求，了解患者相应病史后，检查腹膜后有无占位性病变及肿大淋巴结。利用彩色及频谱多普勒协助诊断。观察并分析图像特点。作出诊断报告，图文报告。</v>
          </cell>
        </row>
        <row r="2183">
          <cell r="F2183" t="str">
            <v>次</v>
          </cell>
        </row>
        <row r="2183">
          <cell r="H2183">
            <v>80</v>
          </cell>
          <cell r="I2183">
            <v>65</v>
          </cell>
          <cell r="J2183">
            <v>55</v>
          </cell>
        </row>
        <row r="2184">
          <cell r="A2184" t="str">
            <v>EDCQT004</v>
          </cell>
          <cell r="B2184" t="str">
            <v>经直肠彩色多普勒超声检查</v>
          </cell>
          <cell r="C2184"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2184">
          <cell r="F2184" t="str">
            <v>次</v>
          </cell>
        </row>
        <row r="2184">
          <cell r="H2184">
            <v>150</v>
          </cell>
          <cell r="I2184">
            <v>120</v>
          </cell>
          <cell r="J2184">
            <v>105</v>
          </cell>
        </row>
        <row r="2185">
          <cell r="A2185" t="str">
            <v>EDCRA001</v>
          </cell>
          <cell r="B2185" t="str">
            <v>泌尿系彩色多普勒超声检查</v>
          </cell>
          <cell r="C2185"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2185">
          <cell r="F2185" t="str">
            <v>次</v>
          </cell>
        </row>
        <row r="2185">
          <cell r="H2185">
            <v>100</v>
          </cell>
          <cell r="I2185">
            <v>80</v>
          </cell>
          <cell r="J2185">
            <v>70</v>
          </cell>
        </row>
        <row r="2186">
          <cell r="A2186" t="str">
            <v>EDCSA001</v>
          </cell>
          <cell r="B2186" t="str">
            <v>男性生殖系统彩色多普勒超声检查</v>
          </cell>
          <cell r="C2186"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2186">
          <cell r="F2186" t="str">
            <v>次</v>
          </cell>
        </row>
        <row r="2186">
          <cell r="H2186">
            <v>80</v>
          </cell>
          <cell r="I2186">
            <v>65</v>
          </cell>
          <cell r="J2186">
            <v>55</v>
          </cell>
        </row>
        <row r="2187">
          <cell r="A2187" t="str">
            <v>EDCSH001</v>
          </cell>
          <cell r="B2187" t="str">
            <v>双侧精索静脉彩色多普勒超声检查</v>
          </cell>
          <cell r="C2187" t="str">
            <v>查看申请单要求，探查双侧精索静脉，观察其走行，测量其内径，并嘱咐患者行乏氏实验，观察有无返流。</v>
          </cell>
        </row>
        <row r="2187">
          <cell r="F2187" t="str">
            <v>次</v>
          </cell>
        </row>
        <row r="2187">
          <cell r="H2187">
            <v>80</v>
          </cell>
          <cell r="I2187">
            <v>65</v>
          </cell>
          <cell r="J2187">
            <v>55</v>
          </cell>
        </row>
        <row r="2188">
          <cell r="A2188" t="str">
            <v>EDCSQ001</v>
          </cell>
          <cell r="B2188" t="str">
            <v>彩色多普勒超声药物血管功能试验</v>
          </cell>
          <cell r="C2188"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2188">
          <cell r="F2188" t="str">
            <v>次</v>
          </cell>
        </row>
        <row r="2188">
          <cell r="H2188">
            <v>60</v>
          </cell>
          <cell r="I2188">
            <v>48</v>
          </cell>
          <cell r="J2188">
            <v>42</v>
          </cell>
        </row>
        <row r="2189">
          <cell r="A2189" t="str">
            <v>EDCTA001</v>
          </cell>
          <cell r="B2189" t="str">
            <v>宫腔彩色多普勒声学造影检查</v>
          </cell>
          <cell r="C2189"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2189" t="str">
            <v>胶片，注射器，阴道窥器</v>
          </cell>
          <cell r="E2189" t="str">
            <v>球囊扩张导管</v>
          </cell>
          <cell r="F2189" t="str">
            <v>次</v>
          </cell>
        </row>
        <row r="2189">
          <cell r="H2189">
            <v>180</v>
          </cell>
          <cell r="I2189">
            <v>140</v>
          </cell>
          <cell r="J2189">
            <v>120</v>
          </cell>
        </row>
        <row r="2190">
          <cell r="A2190" t="str">
            <v>EDCTA002</v>
          </cell>
          <cell r="B2190" t="str">
            <v>经腹部妇科彩色多普勒超声检查</v>
          </cell>
          <cell r="C2190" t="str">
            <v>查看申请单要求，了解患者相应病史后，探查子宫、宫颈、宫旁组织、双侧卵巢及输卵管、盆腔内情况并做血流情况探查。作出诊断报告，图文报告。</v>
          </cell>
        </row>
        <row r="2190">
          <cell r="F2190" t="str">
            <v>次</v>
          </cell>
        </row>
        <row r="2190">
          <cell r="H2190">
            <v>80</v>
          </cell>
          <cell r="I2190">
            <v>65</v>
          </cell>
          <cell r="J2190">
            <v>55</v>
          </cell>
        </row>
        <row r="2191">
          <cell r="A2191" t="str">
            <v>EDCTA003</v>
          </cell>
          <cell r="B2191" t="str">
            <v>经阴道彩色多普勒超声检查</v>
          </cell>
          <cell r="C2191" t="str">
            <v>查看申请单要求了解患者相应病史后，经阴道，铺垫，探头套消毒套后插入阴道，探查宫颈、子宫、宫旁组织、双卵巢及附件区，观察血流情况。作出诊断报告。图文报告。</v>
          </cell>
        </row>
        <row r="2191">
          <cell r="F2191" t="str">
            <v>次</v>
          </cell>
        </row>
        <row r="2191">
          <cell r="H2191">
            <v>150</v>
          </cell>
          <cell r="I2191">
            <v>120</v>
          </cell>
          <cell r="J2191">
            <v>105</v>
          </cell>
        </row>
        <row r="2192">
          <cell r="A2192" t="str">
            <v>EDCUA001</v>
          </cell>
          <cell r="B2192" t="str">
            <v>孕妇-胎儿血流动力学彩超检测</v>
          </cell>
          <cell r="C2192" t="str">
            <v>查看申请单要求，了解患者相应病史后，子宫动脉、大脑中动脉(MCA)、DV，配有医学超声影像工作站进行标准切面及异常部位图像留存。作出诊断报告，图文报告。</v>
          </cell>
        </row>
        <row r="2192">
          <cell r="F2192" t="str">
            <v>次</v>
          </cell>
        </row>
        <row r="2192">
          <cell r="H2192">
            <v>80</v>
          </cell>
          <cell r="I2192">
            <v>65</v>
          </cell>
          <cell r="J2192">
            <v>55</v>
          </cell>
        </row>
        <row r="2193">
          <cell r="A2193" t="str">
            <v>EDCUE001</v>
          </cell>
          <cell r="B2193" t="str">
            <v>胎儿彩色多普勒超声检查</v>
          </cell>
          <cell r="C2193" t="str">
            <v>查看申请单要求，了解患者相应病史后，胎儿基本值的测量，含双顶径、头围、腹围、股骨长。作出诊断报告，图文报告。</v>
          </cell>
        </row>
        <row r="2193">
          <cell r="F2193" t="str">
            <v>每胎</v>
          </cell>
        </row>
        <row r="2193">
          <cell r="H2193">
            <v>80</v>
          </cell>
          <cell r="I2193">
            <v>65</v>
          </cell>
          <cell r="J2193">
            <v>55</v>
          </cell>
        </row>
        <row r="2194">
          <cell r="A2194" t="str">
            <v>EDCUE002</v>
          </cell>
          <cell r="B2194" t="str">
            <v>胎儿系统性彩色多普勒超声筛查</v>
          </cell>
          <cell r="C2194"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2194">
          <cell r="F2194" t="str">
            <v>每胎</v>
          </cell>
        </row>
        <row r="2194">
          <cell r="H2194">
            <v>300</v>
          </cell>
          <cell r="I2194">
            <v>240</v>
          </cell>
          <cell r="J2194">
            <v>210</v>
          </cell>
        </row>
        <row r="2195">
          <cell r="A2195" t="str">
            <v>EDCUE003</v>
          </cell>
          <cell r="B2195" t="str">
            <v>可疑胎儿异常的产前彩色多普勒超声诊断</v>
          </cell>
          <cell r="C2195"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2195">
          <cell r="F2195" t="str">
            <v>每胎</v>
          </cell>
        </row>
        <row r="2195">
          <cell r="H2195">
            <v>200</v>
          </cell>
          <cell r="I2195">
            <v>160</v>
          </cell>
          <cell r="J2195">
            <v>140</v>
          </cell>
        </row>
        <row r="2196">
          <cell r="A2196" t="str">
            <v>EDCUE004</v>
          </cell>
          <cell r="B2196" t="str">
            <v>胎儿颈后透明层彩色多普勒超声测定</v>
          </cell>
          <cell r="C2196" t="str">
            <v>测量胎儿双顶径、头围、股骨、羊水，在标准切面测量胎儿颈项透明层厚度几次，取平均值。</v>
          </cell>
        </row>
        <row r="2196">
          <cell r="F2196" t="str">
            <v>次</v>
          </cell>
        </row>
        <row r="2196">
          <cell r="H2196">
            <v>100</v>
          </cell>
          <cell r="I2196">
            <v>80</v>
          </cell>
          <cell r="J2196">
            <v>70</v>
          </cell>
        </row>
        <row r="2197">
          <cell r="A2197" t="str">
            <v>EDCUE004</v>
          </cell>
          <cell r="B2197" t="str">
            <v>胎儿颈后透明层彩色多普勒超声测定</v>
          </cell>
          <cell r="C2197" t="str">
            <v>测量胎儿双顶径、头围、股骨、羊水，在标准切面测量胎儿颈项透明层厚度几次，取平均值。</v>
          </cell>
        </row>
        <row r="2197">
          <cell r="F2197" t="str">
            <v>每胎</v>
          </cell>
        </row>
        <row r="2197">
          <cell r="H2197">
            <v>100</v>
          </cell>
          <cell r="I2197">
            <v>80</v>
          </cell>
          <cell r="J2197">
            <v>70</v>
          </cell>
        </row>
        <row r="2198">
          <cell r="A2198" t="str">
            <v>EDCX7001</v>
          </cell>
          <cell r="B2198" t="str">
            <v>关节彩色多普勒超声检查</v>
          </cell>
          <cell r="C2198" t="str">
            <v>查看申请单要求，了解患者相应病史后，检查关节滑膜厚度、关节囊内是否有积液、若为膝关节时是否合并腘窝囊肿和彩色血流情况。作出诊断报告，图文报告。</v>
          </cell>
        </row>
        <row r="2198">
          <cell r="F2198" t="str">
            <v>部位</v>
          </cell>
        </row>
        <row r="2198">
          <cell r="H2198">
            <v>80</v>
          </cell>
          <cell r="I2198">
            <v>65</v>
          </cell>
          <cell r="J2198">
            <v>55</v>
          </cell>
        </row>
        <row r="2199">
          <cell r="A2199" t="str">
            <v>EDCYA001</v>
          </cell>
          <cell r="B2199" t="str">
            <v>乳腺彩色多普勒超声检查</v>
          </cell>
          <cell r="C2199"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2199">
          <cell r="F2199" t="str">
            <v>次</v>
          </cell>
        </row>
        <row r="2199">
          <cell r="H2199">
            <v>80</v>
          </cell>
          <cell r="I2199">
            <v>65</v>
          </cell>
          <cell r="J2199">
            <v>55</v>
          </cell>
        </row>
        <row r="2200">
          <cell r="A2200" t="str">
            <v>EDCYR001</v>
          </cell>
          <cell r="B2200" t="str">
            <v>体表肿物彩色多普勒超声检查</v>
          </cell>
          <cell r="C2200" t="str">
            <v>指体表或四肢皮下组织、脂肪层、肌肉层的形态、回声的检查。是否有肿物，及肿物大小、形态、边界，囊实性质和肿物的彩色血流情况、频谱形态、峰值流速、阻力指数。作出诊断报告，图文报告。</v>
          </cell>
        </row>
        <row r="2200">
          <cell r="F2200" t="str">
            <v>部位</v>
          </cell>
        </row>
        <row r="2200">
          <cell r="H2200">
            <v>80</v>
          </cell>
          <cell r="I2200">
            <v>65</v>
          </cell>
          <cell r="J2200">
            <v>55</v>
          </cell>
        </row>
        <row r="2201">
          <cell r="A2201" t="str">
            <v>EDCZX001</v>
          </cell>
          <cell r="B2201" t="str">
            <v>脏器超声造影检查</v>
          </cell>
          <cell r="C2201" t="str">
            <v>患者完善相关检查后，查看申请单要求，了解患者相应病史后，静脉注入对比剂，实时动态在一段时间内观察相应脏器的血流灌注及廓清情况。同时注意患者造影过程的生命体征。作出诊断报告，图文报告。</v>
          </cell>
          <cell r="D2201" t="str">
            <v>胶片</v>
          </cell>
        </row>
        <row r="2201">
          <cell r="F2201" t="str">
            <v>次</v>
          </cell>
        </row>
        <row r="2201">
          <cell r="H2201">
            <v>150</v>
          </cell>
          <cell r="I2201">
            <v>120</v>
          </cell>
          <cell r="J2201">
            <v>105</v>
          </cell>
        </row>
        <row r="2202">
          <cell r="A2202" t="str">
            <v>EDCZZ001</v>
          </cell>
          <cell r="B2202" t="str">
            <v>床旁彩色多普勒超声检查</v>
          </cell>
          <cell r="C2202" t="str">
            <v>从超声科移动彩超仪到相应临床科室的患者床边，查看申请单要求，进行相应部位的彩色多普勒超声检查，检查结束后设备送回。含往返临床科室的人工和占机时间。</v>
          </cell>
        </row>
        <row r="2202">
          <cell r="F2202" t="str">
            <v>次</v>
          </cell>
          <cell r="G2202" t="str">
            <v>此项为辅加操作项目</v>
          </cell>
          <cell r="H2202">
            <v>30</v>
          </cell>
          <cell r="I2202">
            <v>25</v>
          </cell>
          <cell r="J2202">
            <v>20</v>
          </cell>
        </row>
        <row r="2203">
          <cell r="A2203" t="str">
            <v>EDCZZ002</v>
          </cell>
          <cell r="B2203" t="str">
            <v>术中彩色多普勒超声检查</v>
          </cell>
          <cell r="C2203" t="str">
            <v>从超声科移动彩超仪到手术室，设备消毒，操作者消毒和穿手术衣，查看申请单要求，进行相应部位的彩色多普勒超声检查，检查结束后设备送回。含往返的人工和占机时间。</v>
          </cell>
        </row>
        <row r="2203">
          <cell r="F2203" t="str">
            <v>小时</v>
          </cell>
          <cell r="G2203" t="str">
            <v>此项为辅加操作项目</v>
          </cell>
          <cell r="H2203">
            <v>50</v>
          </cell>
          <cell r="I2203">
            <v>40</v>
          </cell>
          <cell r="J2203">
            <v>35</v>
          </cell>
        </row>
        <row r="2204">
          <cell r="A2204" t="str">
            <v>EDD</v>
          </cell>
          <cell r="B2204" t="str">
            <v>4.多普勒超声</v>
          </cell>
        </row>
        <row r="2205">
          <cell r="A2205" t="str">
            <v>EDDBJ001</v>
          </cell>
          <cell r="B2205" t="str">
            <v>经颅多普勒超声检查</v>
          </cell>
          <cell r="C2205"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2205">
          <cell r="F2205" t="str">
            <v>次</v>
          </cell>
        </row>
        <row r="2205">
          <cell r="H2205">
            <v>100</v>
          </cell>
          <cell r="I2205">
            <v>80</v>
          </cell>
          <cell r="J2205">
            <v>70</v>
          </cell>
        </row>
        <row r="2206">
          <cell r="A2206" t="str">
            <v>EDDKL001</v>
          </cell>
          <cell r="B2206" t="str">
            <v>经颅多普勒法卵圆孔未闭鉴别检查</v>
          </cell>
          <cell r="C2206"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
</v>
          </cell>
        </row>
        <row r="2206">
          <cell r="F2206" t="str">
            <v>次</v>
          </cell>
        </row>
        <row r="2206">
          <cell r="H2206">
            <v>80</v>
          </cell>
          <cell r="I2206">
            <v>65</v>
          </cell>
          <cell r="J2206">
            <v>55</v>
          </cell>
        </row>
        <row r="2207">
          <cell r="A2207" t="str">
            <v>EDDL3001</v>
          </cell>
          <cell r="B2207" t="str">
            <v>多普勒小儿血压检测</v>
          </cell>
          <cell r="C2207" t="str">
            <v>用超声发射器及接收器置于肱动脉之上血压计袖带之下，进行收缩压及舒张压测量。</v>
          </cell>
        </row>
        <row r="2207">
          <cell r="F2207" t="str">
            <v>次</v>
          </cell>
        </row>
        <row r="2207">
          <cell r="H2207">
            <v>5</v>
          </cell>
          <cell r="I2207">
            <v>5</v>
          </cell>
          <cell r="J2207">
            <v>5</v>
          </cell>
        </row>
        <row r="2208">
          <cell r="A2208" t="str">
            <v>EDDL3002</v>
          </cell>
          <cell r="B2208" t="str">
            <v>上肢多普勒血流图</v>
          </cell>
          <cell r="C2208" t="str">
            <v>双侧上肢动脉频谱多普勒检查。作出诊断报告，图文报告。</v>
          </cell>
        </row>
        <row r="2208">
          <cell r="F2208" t="str">
            <v>次</v>
          </cell>
        </row>
        <row r="2208">
          <cell r="H2208">
            <v>50</v>
          </cell>
          <cell r="I2208">
            <v>40</v>
          </cell>
          <cell r="J2208">
            <v>35</v>
          </cell>
        </row>
        <row r="2209">
          <cell r="A2209" t="str">
            <v>EDDL5001</v>
          </cell>
          <cell r="B2209" t="str">
            <v>下肢多普勒血流图</v>
          </cell>
          <cell r="C2209" t="str">
            <v>双侧下肢动脉频谱多普勒检查。作出诊断报告，图文报告。</v>
          </cell>
        </row>
        <row r="2209">
          <cell r="F2209" t="str">
            <v>次</v>
          </cell>
        </row>
        <row r="2209">
          <cell r="H2209">
            <v>50</v>
          </cell>
          <cell r="I2209">
            <v>40</v>
          </cell>
          <cell r="J2209">
            <v>35</v>
          </cell>
        </row>
        <row r="2210">
          <cell r="A2210" t="str">
            <v>EDDL9001</v>
          </cell>
          <cell r="B2210" t="str">
            <v>多普勒踝臂指数测定</v>
          </cell>
          <cell r="C2210"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2210">
          <cell r="F2210" t="str">
            <v>次</v>
          </cell>
        </row>
        <row r="2210">
          <cell r="H2210">
            <v>5</v>
          </cell>
          <cell r="I2210">
            <v>5</v>
          </cell>
          <cell r="J2210">
            <v>5</v>
          </cell>
        </row>
        <row r="2211">
          <cell r="A2211" t="str">
            <v>EDDUE001</v>
          </cell>
          <cell r="B2211" t="str">
            <v>多普勒胎心记数</v>
          </cell>
          <cell r="C2211" t="str">
            <v>定位胎心后，用多普勒胎心听筒计数每分钟胎心频率。</v>
          </cell>
        </row>
        <row r="2211">
          <cell r="F2211" t="str">
            <v>次</v>
          </cell>
        </row>
        <row r="2211">
          <cell r="H2211">
            <v>5</v>
          </cell>
          <cell r="I2211">
            <v>5</v>
          </cell>
          <cell r="J2211">
            <v>5</v>
          </cell>
        </row>
        <row r="2212">
          <cell r="A2212" t="str">
            <v>EDE</v>
          </cell>
          <cell r="B2212" t="str">
            <v>5.三维超声</v>
          </cell>
        </row>
        <row r="2213">
          <cell r="A2213" t="str">
            <v>EDEUE001</v>
          </cell>
          <cell r="B2213" t="str">
            <v>胎儿三维超声成像</v>
          </cell>
          <cell r="C2213" t="str">
            <v>采用具有三维成像功能的超声仪，对胎儿获取二维图像后，合成三维超声图像，并多切面，多角度进行观察。作出诊断报告，图文报告。</v>
          </cell>
        </row>
        <row r="2213">
          <cell r="F2213" t="str">
            <v>部位</v>
          </cell>
        </row>
        <row r="2213">
          <cell r="H2213">
            <v>80</v>
          </cell>
          <cell r="I2213">
            <v>65</v>
          </cell>
          <cell r="J2213">
            <v>55</v>
          </cell>
        </row>
        <row r="2214">
          <cell r="A2214" t="str">
            <v>EDEZX001</v>
          </cell>
          <cell r="B2214" t="str">
            <v>超声图象计算机三维重建技术(3DE)</v>
          </cell>
          <cell r="C2214" t="str">
            <v>查看申请单要求，了解患者相应病史后，用具备三维成像功能的超声仪获取单个脏器的结构、血流二维图像，并进行三维成像，多角度多切面观察图像特点。作出诊断报告，图文报告。</v>
          </cell>
        </row>
        <row r="2214">
          <cell r="F2214" t="str">
            <v>次</v>
          </cell>
        </row>
        <row r="2214">
          <cell r="H2214">
            <v>80</v>
          </cell>
          <cell r="I2214">
            <v>65</v>
          </cell>
          <cell r="J2214">
            <v>55</v>
          </cell>
        </row>
        <row r="2215">
          <cell r="A2215" t="str">
            <v>EDEZX002</v>
          </cell>
          <cell r="B2215" t="str">
            <v>单脏器灰阶立体成像</v>
          </cell>
          <cell r="C2215" t="str">
            <v>用具有灰阶立体成像的超声仪对单个脏器的结构进行立体成像。作出诊断报告，图文报告。</v>
          </cell>
        </row>
        <row r="2215">
          <cell r="F2215" t="str">
            <v>次</v>
          </cell>
        </row>
        <row r="2215">
          <cell r="H2215">
            <v>70</v>
          </cell>
          <cell r="I2215">
            <v>55</v>
          </cell>
          <cell r="J2215">
            <v>50</v>
          </cell>
        </row>
        <row r="2216">
          <cell r="A2216" t="str">
            <v>EDF</v>
          </cell>
          <cell r="B2216" t="str">
            <v>6.心脏超声</v>
          </cell>
        </row>
        <row r="2216">
          <cell r="E2216" t="str">
            <v/>
          </cell>
        </row>
        <row r="2216">
          <cell r="G2216" t="str">
            <v/>
          </cell>
        </row>
        <row r="2217">
          <cell r="A2217" t="str">
            <v>EDFKA001</v>
          </cell>
          <cell r="B2217" t="str">
            <v>右心超声造影</v>
          </cell>
          <cell r="C2217" t="str">
            <v>在普通二维心脏超声检查基础上，经静脉推注对比剂观测右心腔充盈状态、分流方向、分流量与返流量等，作出诊断报告。图文报告。</v>
          </cell>
          <cell r="D2217" t="str">
            <v>胶片</v>
          </cell>
        </row>
        <row r="2217">
          <cell r="F2217" t="str">
            <v>次</v>
          </cell>
        </row>
        <row r="2217">
          <cell r="H2217">
            <v>40</v>
          </cell>
          <cell r="I2217">
            <v>32</v>
          </cell>
          <cell r="J2217">
            <v>28</v>
          </cell>
        </row>
        <row r="2218">
          <cell r="A2218" t="str">
            <v>EDFKA002</v>
          </cell>
          <cell r="B2218" t="str">
            <v>左心超声造影</v>
          </cell>
          <cell r="C2218" t="str">
            <v>在普通心脏超声检查基础上经静脉推注对比剂，观测左心室充盈和室壁运动状态。作出诊断报告，图文报告。</v>
          </cell>
          <cell r="D2218" t="str">
            <v>胶片</v>
          </cell>
        </row>
        <row r="2218">
          <cell r="F2218" t="str">
            <v>次</v>
          </cell>
        </row>
        <row r="2218">
          <cell r="H2218">
            <v>50</v>
          </cell>
          <cell r="I2218">
            <v>40</v>
          </cell>
          <cell r="J2218">
            <v>35</v>
          </cell>
        </row>
        <row r="2219">
          <cell r="A2219" t="str">
            <v>EDFKA003</v>
          </cell>
          <cell r="B2219" t="str">
            <v>普通心脏M型超声检查</v>
          </cell>
          <cell r="C2219" t="str">
            <v>用B型超声仪，进行常规基本波群成像和检测。作出诊断报告，图文报告。</v>
          </cell>
        </row>
        <row r="2219">
          <cell r="F2219" t="str">
            <v>次</v>
          </cell>
        </row>
        <row r="2219">
          <cell r="H2219">
            <v>40</v>
          </cell>
          <cell r="I2219">
            <v>32</v>
          </cell>
          <cell r="J2219">
            <v>28</v>
          </cell>
        </row>
        <row r="2220">
          <cell r="A2220" t="str">
            <v>EDFKA004</v>
          </cell>
          <cell r="B2220" t="str">
            <v>全方位心脏M型超声检查</v>
          </cell>
          <cell r="C2220" t="str">
            <v>用高档超声仪或后处理工作站进行常规基本波群以外的运动曲线成像和检测。作出诊断报告，图文报告。</v>
          </cell>
        </row>
        <row r="2220">
          <cell r="F2220" t="str">
            <v>次</v>
          </cell>
        </row>
        <row r="2220">
          <cell r="H2220">
            <v>20</v>
          </cell>
          <cell r="I2220">
            <v>16</v>
          </cell>
          <cell r="J2220">
            <v>14</v>
          </cell>
        </row>
        <row r="2221">
          <cell r="A2221" t="str">
            <v>EDFKA005</v>
          </cell>
          <cell r="B2221" t="str">
            <v>普通二维超声心动图</v>
          </cell>
          <cell r="C2221" t="str">
            <v>用黑白超声仪检查，观测心房、心室、心瓣膜、大动脉等形态结构和运动状态。作出诊断报告，图文报告。</v>
          </cell>
        </row>
        <row r="2221">
          <cell r="F2221" t="str">
            <v>次</v>
          </cell>
        </row>
        <row r="2221">
          <cell r="H2221">
            <v>60</v>
          </cell>
          <cell r="I2221">
            <v>48</v>
          </cell>
          <cell r="J2221">
            <v>42</v>
          </cell>
        </row>
        <row r="2222">
          <cell r="A2222" t="str">
            <v>EDFKA005</v>
          </cell>
          <cell r="B2222" t="str">
            <v>普通二维超声心动图</v>
          </cell>
          <cell r="C2222" t="str">
            <v>用超声仪检查，观测心房、心室、心瓣膜、大动脉等形态结构和运动状态。作出诊断报告，图文报告。</v>
          </cell>
        </row>
        <row r="2222">
          <cell r="F2222" t="str">
            <v>次</v>
          </cell>
        </row>
        <row r="2222">
          <cell r="H2222">
            <v>60</v>
          </cell>
          <cell r="I2222">
            <v>48</v>
          </cell>
          <cell r="J2222">
            <v>42</v>
          </cell>
        </row>
        <row r="2223">
          <cell r="A2223" t="str">
            <v>EDFKA006</v>
          </cell>
          <cell r="B2223" t="str">
            <v>胎儿二维超声心动图</v>
          </cell>
          <cell r="C2223" t="str">
            <v>用黑白超声仪检查胎儿心房、心室、心瓣膜、大动脉等结构和功能状态。作出诊断报告，图文报告。</v>
          </cell>
        </row>
        <row r="2223">
          <cell r="F2223" t="str">
            <v>次</v>
          </cell>
        </row>
        <row r="2223">
          <cell r="H2223">
            <v>70</v>
          </cell>
          <cell r="I2223">
            <v>55</v>
          </cell>
          <cell r="J2223">
            <v>50</v>
          </cell>
        </row>
        <row r="2224">
          <cell r="A2224" t="str">
            <v>EDFKA006</v>
          </cell>
          <cell r="B2224" t="str">
            <v>胎儿二维超声心动图</v>
          </cell>
          <cell r="C2224" t="str">
            <v>用超声仪检查胎儿心房、心室、心瓣膜、大动脉等结构和功能状态。作出诊断报告，图文报告。</v>
          </cell>
        </row>
        <row r="2224">
          <cell r="F2224" t="str">
            <v>次</v>
          </cell>
        </row>
        <row r="2224">
          <cell r="H2224">
            <v>70</v>
          </cell>
          <cell r="I2224">
            <v>55</v>
          </cell>
          <cell r="J2224">
            <v>50</v>
          </cell>
        </row>
        <row r="2225">
          <cell r="A2225" t="str">
            <v>EDFKA007</v>
          </cell>
          <cell r="B2225" t="str">
            <v>心脏彩色多普勒超声</v>
          </cell>
          <cell r="C2225" t="str">
            <v>查看申请单要求，了解患者相应病史后，用彩色超声仪观测各心腔及大血管形态结构及血流情况。作出诊断报告，图文报告。</v>
          </cell>
        </row>
        <row r="2225">
          <cell r="F2225" t="str">
            <v>次</v>
          </cell>
        </row>
        <row r="2225">
          <cell r="H2225">
            <v>130</v>
          </cell>
          <cell r="I2225">
            <v>105</v>
          </cell>
          <cell r="J2225">
            <v>90</v>
          </cell>
        </row>
        <row r="2226">
          <cell r="A2226" t="str">
            <v>EDFKA008</v>
          </cell>
          <cell r="B2226" t="str">
            <v>胎儿心脏彩色多普勒超声检查</v>
          </cell>
          <cell r="C2226"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2226">
          <cell r="F2226" t="str">
            <v>次</v>
          </cell>
        </row>
        <row r="2226">
          <cell r="H2226">
            <v>130</v>
          </cell>
          <cell r="I2226">
            <v>105</v>
          </cell>
          <cell r="J2226">
            <v>90</v>
          </cell>
        </row>
        <row r="2227">
          <cell r="A2227" t="str">
            <v>EDFKA009</v>
          </cell>
          <cell r="B2227" t="str">
            <v>经食管彩色超声心动图检查</v>
          </cell>
          <cell r="C2227" t="str">
            <v>查看申请单要求，了解患者相应病史后，含咽部麻醉、镇静、润滑、经食管超声探头插入、观测心房、心室、心瓣膜、大动脉等结构及血流，图文报告。不含心电图监护。</v>
          </cell>
        </row>
        <row r="2227">
          <cell r="F2227" t="str">
            <v>次</v>
          </cell>
        </row>
        <row r="2227">
          <cell r="H2227">
            <v>170</v>
          </cell>
          <cell r="I2227">
            <v>140</v>
          </cell>
          <cell r="J2227">
            <v>120</v>
          </cell>
        </row>
        <row r="2228">
          <cell r="A2228" t="str">
            <v>EDFKA010</v>
          </cell>
          <cell r="B2228" t="str">
            <v>负荷超声心动图</v>
          </cell>
          <cell r="C2228" t="str">
            <v>指普通心脏超声检查基础上对负荷状态前、中、后各节段心肌运动状态观测，含多次检查录像，静脉药物输注或运动试验(平板、踏车)，图文报告。不含心电监护。</v>
          </cell>
        </row>
        <row r="2228">
          <cell r="F2228" t="str">
            <v>次</v>
          </cell>
        </row>
        <row r="2228">
          <cell r="H2228">
            <v>100</v>
          </cell>
          <cell r="I2228">
            <v>80</v>
          </cell>
          <cell r="J2228">
            <v>70</v>
          </cell>
        </row>
        <row r="2229">
          <cell r="A2229" t="str">
            <v>EDFKA011</v>
          </cell>
          <cell r="B2229" t="str">
            <v>心脏超声声学定量</v>
          </cell>
          <cell r="C2229" t="str">
            <v>在心脏多普勒超声检查的基础上，利用声学定量技术记录容积曲线，使用计算机软件自动生成压力容积环，对心脏大血管特定功能进行无创性评价。图文报告。</v>
          </cell>
        </row>
        <row r="2229">
          <cell r="F2229" t="str">
            <v>次</v>
          </cell>
        </row>
        <row r="2229">
          <cell r="H2229">
            <v>30</v>
          </cell>
          <cell r="I2229">
            <v>25</v>
          </cell>
          <cell r="J2229">
            <v>20</v>
          </cell>
        </row>
        <row r="2230">
          <cell r="A2230" t="str">
            <v>EDFKA012</v>
          </cell>
          <cell r="B2230" t="str">
            <v>经胸实时三维超声心动图检查</v>
          </cell>
          <cell r="C2230" t="str">
            <v>用具备三维成像功能的高档超声仪经胸部对心脏和大血管的结构和血流进行三维成像。作出诊断报告，图文报告。</v>
          </cell>
        </row>
        <row r="2230">
          <cell r="F2230" t="str">
            <v>次</v>
          </cell>
        </row>
        <row r="2230">
          <cell r="H2230">
            <v>40</v>
          </cell>
          <cell r="I2230">
            <v>32</v>
          </cell>
          <cell r="J2230">
            <v>28</v>
          </cell>
        </row>
        <row r="2231">
          <cell r="A2231" t="str">
            <v>EDFKA013</v>
          </cell>
          <cell r="B2231" t="str">
            <v>经食管实时三维超声心动图检查</v>
          </cell>
          <cell r="C2231" t="str">
            <v>在常规经食管超声检查基础上对心脏和大血管的结构和/或血流进行三维成像，作出诊断报告。图文报告。不含心电监护。</v>
          </cell>
        </row>
        <row r="2231">
          <cell r="F2231" t="str">
            <v>次</v>
          </cell>
        </row>
        <row r="2231">
          <cell r="H2231">
            <v>100</v>
          </cell>
          <cell r="I2231">
            <v>80</v>
          </cell>
          <cell r="J2231">
            <v>70</v>
          </cell>
        </row>
        <row r="2232">
          <cell r="A2232" t="str">
            <v>EDFKA014</v>
          </cell>
          <cell r="B2232" t="str">
            <v>超声斑点跟踪成像</v>
          </cell>
          <cell r="C2232" t="str">
            <v>在普通心脏超声检查基础上对心脏和大血管进行超声斑点跟踪成像成像和相关参数检测。作出诊断报告，图文报告。</v>
          </cell>
        </row>
        <row r="2232">
          <cell r="F2232" t="str">
            <v>次</v>
          </cell>
        </row>
        <row r="2232">
          <cell r="H2232">
            <v>40</v>
          </cell>
          <cell r="I2232">
            <v>32</v>
          </cell>
          <cell r="J2232">
            <v>28</v>
          </cell>
        </row>
        <row r="2233">
          <cell r="A2233" t="str">
            <v>EDFKA015</v>
          </cell>
          <cell r="B2233" t="str">
            <v>心脏机械运动同步功能超声检测</v>
          </cell>
          <cell r="C2233" t="str">
            <v>采用多种超声技术对房室之间、左室与右室之间以及左心室内机械运动同步功能进行检测。作出诊断报告，图文报告。</v>
          </cell>
        </row>
        <row r="2233">
          <cell r="F2233" t="str">
            <v>次</v>
          </cell>
        </row>
        <row r="2233">
          <cell r="H2233">
            <v>40</v>
          </cell>
          <cell r="I2233">
            <v>32</v>
          </cell>
          <cell r="J2233">
            <v>28</v>
          </cell>
        </row>
        <row r="2234">
          <cell r="A2234" t="str">
            <v>EDFKA016</v>
          </cell>
          <cell r="B2234" t="str">
            <v>术中经食管彩色超声心动图监测</v>
          </cell>
          <cell r="C2234" t="str">
            <v>查看申请单要求，了解患者相应病史后，用彩色超声仪进行手术开始前、术中和术后疗效观察。含多次检查以及往返手术室人工和术中等待占机时间。作出诊断报告，图文报告。</v>
          </cell>
        </row>
        <row r="2234">
          <cell r="F2234" t="str">
            <v>半小时</v>
          </cell>
        </row>
        <row r="2234">
          <cell r="H2234">
            <v>100</v>
          </cell>
          <cell r="I2234">
            <v>80</v>
          </cell>
          <cell r="J2234">
            <v>70</v>
          </cell>
        </row>
        <row r="2235">
          <cell r="A2235" t="str">
            <v>EDFKA017</v>
          </cell>
          <cell r="B2235" t="str">
            <v>术中经心外膜超声心动图</v>
          </cell>
          <cell r="C2235" t="str">
            <v>用彩色超声仪进行手术开始前、术中和术后疗效观察(含介入治疗术中监测)。含多次检查以及往返手术室人工和术中占机时间。作出诊断报告，图文报告。</v>
          </cell>
        </row>
        <row r="2235">
          <cell r="F2235" t="str">
            <v>半小时</v>
          </cell>
        </row>
        <row r="2235">
          <cell r="H2235">
            <v>130</v>
          </cell>
          <cell r="I2235">
            <v>105</v>
          </cell>
          <cell r="J2235">
            <v>90</v>
          </cell>
        </row>
        <row r="2236">
          <cell r="A2236" t="str">
            <v>EDFKA017</v>
          </cell>
          <cell r="B2236" t="str">
            <v>术中经心外膜超声心动图</v>
          </cell>
          <cell r="C2236" t="str">
            <v>用彩色超声仪进行手术开始前、术中和术后疗效观察(含介入治疗术中监测)。含多次检查以及往返手术室人工和术中占机时间。作出诊断报告，图文报告。</v>
          </cell>
        </row>
        <row r="2236">
          <cell r="F2236" t="str">
            <v>半小时</v>
          </cell>
        </row>
        <row r="2236">
          <cell r="H2236">
            <v>130</v>
          </cell>
          <cell r="I2236">
            <v>105</v>
          </cell>
          <cell r="J2236">
            <v>90</v>
          </cell>
        </row>
        <row r="2237">
          <cell r="A2237" t="str">
            <v>EDFKC001</v>
          </cell>
          <cell r="B2237" t="str">
            <v>组织多普勒显像(TDI)</v>
          </cell>
          <cell r="C2237" t="str">
            <v>在普通心脏超声检查基础上对心肌运动进行M型、二维、频谱及TDI成像和相关参数检测。作出诊断报告，图文报告。</v>
          </cell>
        </row>
        <row r="2237">
          <cell r="F2237" t="str">
            <v>次</v>
          </cell>
        </row>
        <row r="2237">
          <cell r="H2237">
            <v>30</v>
          </cell>
          <cell r="I2237">
            <v>25</v>
          </cell>
          <cell r="J2237">
            <v>20</v>
          </cell>
        </row>
        <row r="2238">
          <cell r="A2238" t="str">
            <v>EDFKC002</v>
          </cell>
          <cell r="B2238" t="str">
            <v>心肌灌注超声造影</v>
          </cell>
          <cell r="C2238" t="str">
            <v>在普通心脏超声检查基础上经静脉推注对比剂，观测心肌灌注状态。作出诊断报告，图文报告。</v>
          </cell>
          <cell r="D2238" t="str">
            <v>注射器，胶片</v>
          </cell>
        </row>
        <row r="2238">
          <cell r="F2238" t="str">
            <v>次</v>
          </cell>
        </row>
        <row r="2238">
          <cell r="H2238">
            <v>70</v>
          </cell>
          <cell r="I2238">
            <v>55</v>
          </cell>
          <cell r="J2238">
            <v>50</v>
          </cell>
        </row>
        <row r="2239">
          <cell r="A2239" t="str">
            <v>EDFKH001</v>
          </cell>
          <cell r="B2239" t="str">
            <v>彩色室壁动力学检查</v>
          </cell>
          <cell r="C2239" t="str">
            <v>在普通心脏超声检查基础上对室壁运动进行彩色室壁动力学检查成像和相关参数检测。作出诊断报告，图文报告。</v>
          </cell>
        </row>
        <row r="2239">
          <cell r="F2239" t="str">
            <v>次</v>
          </cell>
        </row>
        <row r="2239">
          <cell r="H2239">
            <v>40</v>
          </cell>
          <cell r="I2239">
            <v>32</v>
          </cell>
          <cell r="J2239">
            <v>28</v>
          </cell>
        </row>
        <row r="2240">
          <cell r="A2240" t="str">
            <v>EDFKJ001</v>
          </cell>
          <cell r="B2240" t="str">
            <v>左心室收缩功能超声测定</v>
          </cell>
          <cell r="C2240" t="str">
            <v>用超声仪观测射血分数(EF)、短轴缩短率(FS)、心室舒张容量(EDV)、每搏输出量(SV)、每分输出量(CO)、心脏指数(CI)等参数，作出诊断报告。图文报告。</v>
          </cell>
        </row>
        <row r="2240">
          <cell r="F2240" t="str">
            <v>次</v>
          </cell>
        </row>
        <row r="2240">
          <cell r="H2240">
            <v>75</v>
          </cell>
          <cell r="I2240">
            <v>60</v>
          </cell>
          <cell r="J2240">
            <v>53</v>
          </cell>
        </row>
        <row r="2241">
          <cell r="A2241" t="str">
            <v>EDFKJ002</v>
          </cell>
          <cell r="B2241" t="str">
            <v>左心室舒张功能超声测定</v>
          </cell>
          <cell r="C2241" t="str">
            <v>用彩色多普勒超声仪观测二尖瓣和或肺静脉血流频谱各波峰速度、速度比值、时间、彩色多普勒M型舒张早期左室血流传导时间、组织多普勒E/E'等参数，作出诊断报告。图文报告。</v>
          </cell>
        </row>
        <row r="2241">
          <cell r="F2241" t="str">
            <v>次</v>
          </cell>
        </row>
        <row r="2241">
          <cell r="H2241">
            <v>50</v>
          </cell>
          <cell r="I2241">
            <v>40</v>
          </cell>
          <cell r="J2241">
            <v>35</v>
          </cell>
        </row>
        <row r="2242">
          <cell r="A2242" t="str">
            <v>EDZ</v>
          </cell>
          <cell r="B2242" t="str">
            <v>7.其它</v>
          </cell>
        </row>
        <row r="2243">
          <cell r="A2243" t="str">
            <v>EDZZZ001</v>
          </cell>
          <cell r="B2243" t="str">
            <v>临床操作B超引导</v>
          </cell>
          <cell r="C2243" t="str">
            <v>查看申请单要求，了解患者相应病史后，对临床所要求的部位进行术前、术中检查，确定穿刺点及路线，并进行定位、引导及监测，以及术后的疗效评价。图文报告。</v>
          </cell>
        </row>
        <row r="2243">
          <cell r="F2243" t="str">
            <v>半小时</v>
          </cell>
          <cell r="G2243" t="str">
            <v>此项为辅加操作项目</v>
          </cell>
          <cell r="H2243">
            <v>50</v>
          </cell>
          <cell r="I2243">
            <v>40</v>
          </cell>
          <cell r="J2243">
            <v>35</v>
          </cell>
        </row>
        <row r="2244">
          <cell r="A2244" t="str">
            <v>EDZZZ002</v>
          </cell>
          <cell r="B2244" t="str">
            <v>临床操作彩色多普勒超声引导</v>
          </cell>
          <cell r="C2244" t="str">
            <v>查看申请单要求，了解患者相应病史后，采用彩色多普勒，对临床所要求的部位进行术前、术中检查，确定穿刺点及路线，并进行定位、引导及监测，术后疗效评价。图文报告。</v>
          </cell>
        </row>
        <row r="2244">
          <cell r="F2244" t="str">
            <v>半小时</v>
          </cell>
          <cell r="G2244" t="str">
            <v>此项为辅加操作项目</v>
          </cell>
          <cell r="H2244">
            <v>130</v>
          </cell>
          <cell r="I2244">
            <v>105</v>
          </cell>
          <cell r="J2244">
            <v>90</v>
          </cell>
        </row>
        <row r="2245">
          <cell r="A2245" t="str">
            <v>EE</v>
          </cell>
          <cell r="B2245" t="str">
            <v>(五)核医学诊断</v>
          </cell>
        </row>
        <row r="2246">
          <cell r="A2246" t="str">
            <v>EEA</v>
          </cell>
          <cell r="B2246" t="str">
            <v>1.静态显像与功能测定</v>
          </cell>
        </row>
        <row r="2247">
          <cell r="A2247" t="str">
            <v>EEABB001</v>
          </cell>
          <cell r="B2247" t="str">
            <v>脑池显像</v>
          </cell>
          <cell r="C2247" t="str">
            <v>使用单光子发射计算机断层扫描仪(SPECT)进行脑池显像。放射性药品标记、分装和经蛛网膜下腔注射，摆位，图像采集(四个体位)，处理，人工报告，检查中防护器材使用、放射性废弃物的处理。图文报告。不含腰椎穿刺术。</v>
          </cell>
          <cell r="D2247" t="str">
            <v>胶片</v>
          </cell>
        </row>
        <row r="2247">
          <cell r="F2247" t="str">
            <v>次</v>
          </cell>
        </row>
        <row r="2247">
          <cell r="H2247">
            <v>220</v>
          </cell>
          <cell r="I2247">
            <v>180</v>
          </cell>
          <cell r="J2247">
            <v>160</v>
          </cell>
        </row>
        <row r="2248">
          <cell r="A2248" t="str">
            <v>EEABC001</v>
          </cell>
          <cell r="B2248" t="str">
            <v>脑静态显像</v>
          </cell>
          <cell r="C2248"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2248" t="str">
            <v>胶片</v>
          </cell>
        </row>
        <row r="2248">
          <cell r="F2248" t="str">
            <v>次</v>
          </cell>
        </row>
        <row r="2248">
          <cell r="H2248">
            <v>200</v>
          </cell>
          <cell r="I2248">
            <v>160</v>
          </cell>
          <cell r="J2248">
            <v>140</v>
          </cell>
        </row>
        <row r="2249">
          <cell r="A2249" t="str">
            <v>EEABG001</v>
          </cell>
          <cell r="B2249" t="str">
            <v>脑室显像</v>
          </cell>
          <cell r="C2249" t="str">
            <v>使用单光子发射计算机断层扫描仪(SPECT)进行脑室显像。放射性药品标记、分装和经蛛网膜下腔注射，摆位，图像采集(四个体位)，处理，人工报告，检查中防护器材使用、放射性废弃物的处理。图文报告。不含脑室穿刺术。</v>
          </cell>
          <cell r="D2249" t="str">
            <v>胶片</v>
          </cell>
        </row>
        <row r="2249">
          <cell r="F2249" t="str">
            <v>次</v>
          </cell>
        </row>
        <row r="2249">
          <cell r="H2249">
            <v>200</v>
          </cell>
          <cell r="I2249">
            <v>160</v>
          </cell>
          <cell r="J2249">
            <v>140</v>
          </cell>
        </row>
        <row r="2250">
          <cell r="A2250" t="str">
            <v>EEADC001</v>
          </cell>
          <cell r="B2250" t="str">
            <v>甲状腺静态显像</v>
          </cell>
          <cell r="C2250" t="str">
            <v>使用单光子发射计算机断层扫描仪(SPECT)进行甲状腺静态显像。放射性药品标记、分装和注射或口服给药，摆位，静态图像采集(一个体位)，处理，人工报告，检查中防护器材使用、放射性废弃物的处理。图文报告。</v>
          </cell>
          <cell r="D2250" t="str">
            <v>胶片</v>
          </cell>
        </row>
        <row r="2250">
          <cell r="F2250" t="str">
            <v>次</v>
          </cell>
        </row>
        <row r="2250">
          <cell r="H2250">
            <v>140</v>
          </cell>
          <cell r="I2250">
            <v>110</v>
          </cell>
          <cell r="J2250">
            <v>100</v>
          </cell>
        </row>
        <row r="2251">
          <cell r="A2251" t="str">
            <v>EEADC002</v>
          </cell>
          <cell r="B2251" t="str">
            <v>甲状腺有效半衰期测定</v>
          </cell>
          <cell r="C2251" t="str">
            <v>放射性药品分装、口服，功能测定仪测定记录空气本底、甲状腺部位计数，人工报告，检查中防护器材使用、放射性废弃物的处理。图文报告。</v>
          </cell>
          <cell r="D2251" t="str">
            <v/>
          </cell>
        </row>
        <row r="2251">
          <cell r="F2251" t="str">
            <v>次</v>
          </cell>
        </row>
        <row r="2251">
          <cell r="H2251">
            <v>80</v>
          </cell>
          <cell r="I2251">
            <v>65</v>
          </cell>
          <cell r="J2251">
            <v>55</v>
          </cell>
        </row>
        <row r="2252">
          <cell r="A2252" t="str">
            <v>EEADC003</v>
          </cell>
          <cell r="B2252" t="str">
            <v>甲状腺激素抑制试验显像</v>
          </cell>
          <cell r="C2252" t="str">
            <v>使用单光子发射计算机断层扫描仪(SPECT)进行甲状腺激素抑制显像。按规范口服甲状腺激素，放射性药品标记、分装和注射，摆位，图像采集，处理，人工报告，检查中防护器材使用、放射性废弃物的处理。图文报告。</v>
          </cell>
          <cell r="D2252" t="str">
            <v>胶片</v>
          </cell>
        </row>
        <row r="2252">
          <cell r="F2252" t="str">
            <v>次</v>
          </cell>
        </row>
        <row r="2252">
          <cell r="H2252">
            <v>100</v>
          </cell>
          <cell r="I2252">
            <v>80</v>
          </cell>
          <cell r="J2252">
            <v>70</v>
          </cell>
        </row>
        <row r="2253">
          <cell r="A2253" t="str">
            <v>EEADC004</v>
          </cell>
          <cell r="B2253" t="str">
            <v>促甲状腺激素兴奋试验显像</v>
          </cell>
          <cell r="C2253" t="str">
            <v>使用单光子发射计算机断层扫描仪(SPECT)进行促甲状腺激素兴奋显像。按规范口服促甲状腺激素，放射性药品标记、分装和注射，摆位，图像采集，处理，人工报告，检查中防护器材使用、放射性废弃物的处理。图文报告。</v>
          </cell>
          <cell r="D2253" t="str">
            <v>胶片</v>
          </cell>
        </row>
        <row r="2253">
          <cell r="F2253" t="str">
            <v>次</v>
          </cell>
        </row>
        <row r="2253">
          <cell r="H2253">
            <v>120</v>
          </cell>
          <cell r="I2253">
            <v>95</v>
          </cell>
          <cell r="J2253">
            <v>85</v>
          </cell>
        </row>
        <row r="2254">
          <cell r="A2254" t="str">
            <v>EEADD001</v>
          </cell>
          <cell r="B2254" t="str">
            <v>甲状旁腺显像</v>
          </cell>
          <cell r="C2254"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2254" t="str">
            <v>胶片</v>
          </cell>
        </row>
        <row r="2254">
          <cell r="F2254" t="str">
            <v>次</v>
          </cell>
        </row>
        <row r="2254">
          <cell r="H2254">
            <v>160</v>
          </cell>
          <cell r="I2254">
            <v>130</v>
          </cell>
          <cell r="J2254">
            <v>110</v>
          </cell>
        </row>
        <row r="2255">
          <cell r="A2255" t="str">
            <v>EEADF001</v>
          </cell>
          <cell r="B2255" t="str">
            <v>肾上腺皮质静态显像</v>
          </cell>
          <cell r="C2255"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2255" t="str">
            <v>胶片</v>
          </cell>
        </row>
        <row r="2255">
          <cell r="F2255" t="str">
            <v>次</v>
          </cell>
        </row>
        <row r="2255">
          <cell r="H2255">
            <v>220</v>
          </cell>
          <cell r="I2255">
            <v>180</v>
          </cell>
          <cell r="J2255">
            <v>160</v>
          </cell>
        </row>
        <row r="2256">
          <cell r="A2256" t="str">
            <v>EEADF002</v>
          </cell>
          <cell r="B2256" t="str">
            <v>地塞米松抑制试验肾上腺皮质显像</v>
          </cell>
          <cell r="C2256"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2256" t="str">
            <v>胶片</v>
          </cell>
        </row>
        <row r="2256">
          <cell r="F2256" t="str">
            <v>次</v>
          </cell>
        </row>
        <row r="2256">
          <cell r="H2256">
            <v>260</v>
          </cell>
          <cell r="I2256">
            <v>180</v>
          </cell>
          <cell r="J2256">
            <v>160</v>
          </cell>
        </row>
        <row r="2257">
          <cell r="A2257" t="str">
            <v>EEADF002</v>
          </cell>
          <cell r="B2257" t="str">
            <v>地塞米松抑制试验肾上腺皮质显像</v>
          </cell>
          <cell r="C2257"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2257" t="str">
            <v>胶片</v>
          </cell>
        </row>
        <row r="2257">
          <cell r="F2257" t="str">
            <v>次</v>
          </cell>
        </row>
        <row r="2257">
          <cell r="H2257">
            <v>260</v>
          </cell>
          <cell r="I2257">
            <v>205</v>
          </cell>
          <cell r="J2257">
            <v>180</v>
          </cell>
        </row>
        <row r="2258">
          <cell r="A2258" t="str">
            <v>EEAEE001</v>
          </cell>
          <cell r="B2258" t="str">
            <v>泪管显像</v>
          </cell>
          <cell r="C2258" t="str">
            <v>使用单光子发射计算机断层扫描仪(SPECT)进行泪管显像。放射性药品标记、分装和泪管给药，摆位、图像采集、处理、人工报告，检查中防护器材使用、放射性废弃物的处理。图文报告。</v>
          </cell>
          <cell r="D2258" t="str">
            <v>胶片</v>
          </cell>
        </row>
        <row r="2258">
          <cell r="F2258" t="str">
            <v>次</v>
          </cell>
        </row>
        <row r="2258">
          <cell r="H2258">
            <v>180</v>
          </cell>
          <cell r="I2258">
            <v>140</v>
          </cell>
          <cell r="J2258">
            <v>120</v>
          </cell>
        </row>
        <row r="2259">
          <cell r="A2259" t="str">
            <v>EEAHL001</v>
          </cell>
          <cell r="B2259" t="str">
            <v>唾液腺静态显像</v>
          </cell>
          <cell r="C2259" t="str">
            <v>使用单光子发射计算机断层扫描仪(SPECT)进行唾液腺静态显像。放射性药品标记、分装和注射，摆位、静态图像采集(三个体位)、处理、人工报告，检查中防护器材使用、放射性废弃物的处理。图文报告。</v>
          </cell>
          <cell r="D2259" t="str">
            <v>胶片</v>
          </cell>
        </row>
        <row r="2259">
          <cell r="F2259" t="str">
            <v>次</v>
          </cell>
        </row>
        <row r="2259">
          <cell r="H2259">
            <v>200</v>
          </cell>
          <cell r="I2259">
            <v>130</v>
          </cell>
          <cell r="J2259">
            <v>110</v>
          </cell>
        </row>
        <row r="2260">
          <cell r="A2260" t="str">
            <v>EEAHL001</v>
          </cell>
          <cell r="B2260" t="str">
            <v>唾液腺静态显像</v>
          </cell>
          <cell r="C2260" t="str">
            <v>使用单光子发射计算机断层扫描仪(SPECT)进行唾液腺静态显像。放射性药品标记、分装和注射，摆位、静态图像采集(三个体位)、处理、人工报告，检查中防护器材使用、放射性废弃物的处理。图文报告。</v>
          </cell>
          <cell r="D2260" t="str">
            <v>胶片</v>
          </cell>
        </row>
        <row r="2260">
          <cell r="F2260" t="str">
            <v>次</v>
          </cell>
        </row>
        <row r="2260">
          <cell r="H2260">
            <v>200</v>
          </cell>
          <cell r="I2260">
            <v>160</v>
          </cell>
          <cell r="J2260">
            <v>140</v>
          </cell>
        </row>
        <row r="2261">
          <cell r="A2261" t="str">
            <v>EEAJE001</v>
          </cell>
          <cell r="B2261" t="str">
            <v>肺灌注显像</v>
          </cell>
          <cell r="C2261" t="str">
            <v>使用单光子发射计算机断层扫描仪(SPECT)进行肺灌注显像。放射性药品标记、分装和注射，摆位，静态图像采集(八个体位)，处理，人工报告，检查中防护器材使用、放射性废弃物的处理。图文报告。</v>
          </cell>
          <cell r="D2261" t="str">
            <v>胶片</v>
          </cell>
        </row>
        <row r="2261">
          <cell r="F2261" t="str">
            <v>次</v>
          </cell>
        </row>
        <row r="2261">
          <cell r="H2261">
            <v>220</v>
          </cell>
          <cell r="I2261">
            <v>180</v>
          </cell>
          <cell r="J2261">
            <v>160</v>
          </cell>
        </row>
        <row r="2262">
          <cell r="A2262" t="str">
            <v>EEAJE002</v>
          </cell>
          <cell r="B2262" t="str">
            <v>锝气法肺通气显像</v>
          </cell>
          <cell r="C2262" t="str">
            <v>使用单光子发射计算机断层扫描仪(SPECT)进行肺通气显像(锝气法)。放射性药品高温氩气化制备和经口吸入，摆位，静态图像采集(八个体位)，处理，人工报告，检查中防护器材使用、放射性废弃物的处理。图文报告。</v>
          </cell>
          <cell r="D2262" t="str">
            <v>胶片，面罩</v>
          </cell>
        </row>
        <row r="2262">
          <cell r="F2262" t="str">
            <v>次</v>
          </cell>
        </row>
        <row r="2262">
          <cell r="H2262">
            <v>220</v>
          </cell>
          <cell r="I2262">
            <v>180</v>
          </cell>
          <cell r="J2262">
            <v>160</v>
          </cell>
        </row>
        <row r="2263">
          <cell r="A2263" t="str">
            <v>EEAJE003</v>
          </cell>
          <cell r="B2263" t="str">
            <v>气溶胶法肺通气显像</v>
          </cell>
          <cell r="C2263" t="str">
            <v>使用单光子发射计算机断层扫描仪(SPECT)进行肺通气显像(气溶胶法)。放射性药品氧气雾化制备和经口吸入，摆位，静态图像采集(八个体位)，处理，人工报告，检查中防护器材使用、放射性废弃物的处理。图文报告。</v>
          </cell>
          <cell r="D2263" t="str">
            <v>胶片，面罩</v>
          </cell>
        </row>
        <row r="2263">
          <cell r="F2263" t="str">
            <v>次</v>
          </cell>
        </row>
        <row r="2263">
          <cell r="H2263">
            <v>220</v>
          </cell>
          <cell r="I2263">
            <v>180</v>
          </cell>
          <cell r="J2263">
            <v>160</v>
          </cell>
        </row>
        <row r="2264">
          <cell r="A2264" t="str">
            <v>EEAKC001</v>
          </cell>
          <cell r="B2264" t="str">
            <v>静息心肌灌注显像</v>
          </cell>
          <cell r="C2264" t="str">
            <v>使用单光子发射计算机断层扫描仪(SPECT)进行静息心肌灌注显像。放射性药品标记、分装和注射，摆位，心肌图像采集(三个体位)，处理，人工报告，检查中防护器材使用、放射性废弃物的处理。图文报告。</v>
          </cell>
          <cell r="D2264" t="str">
            <v>胶片</v>
          </cell>
        </row>
        <row r="2264">
          <cell r="F2264" t="str">
            <v>次</v>
          </cell>
        </row>
        <row r="2264">
          <cell r="H2264">
            <v>220</v>
          </cell>
          <cell r="I2264">
            <v>180</v>
          </cell>
          <cell r="J2264">
            <v>160</v>
          </cell>
        </row>
        <row r="2265">
          <cell r="A2265" t="str">
            <v>EEAKC002</v>
          </cell>
          <cell r="B2265" t="str">
            <v>急性心肌梗死灶静态显像</v>
          </cell>
          <cell r="C2265" t="str">
            <v>使用单光子发射计算机断层扫描仪(SPECT)进行急性心肌梗塞灶静态显像。放射性药品标记、分装和注射，摆位，静态图像采集(三个体位)，处理，人工报告，检查中防护器材使用、放射性废弃物的处理。图文报告。</v>
          </cell>
          <cell r="D2265" t="str">
            <v>胶片</v>
          </cell>
        </row>
        <row r="2265">
          <cell r="F2265" t="str">
            <v>次</v>
          </cell>
        </row>
        <row r="2265">
          <cell r="H2265">
            <v>180</v>
          </cell>
          <cell r="I2265">
            <v>140</v>
          </cell>
          <cell r="J2265">
            <v>120</v>
          </cell>
        </row>
        <row r="2266">
          <cell r="A2266" t="str">
            <v>EEAKC003</v>
          </cell>
          <cell r="B2266" t="str">
            <v>运动试验法负荷心肌灌注显像</v>
          </cell>
          <cell r="C2266"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2266" t="str">
            <v>胶片，电极</v>
          </cell>
        </row>
        <row r="2266">
          <cell r="F2266" t="str">
            <v>次</v>
          </cell>
        </row>
        <row r="2266">
          <cell r="H2266">
            <v>180</v>
          </cell>
          <cell r="I2266">
            <v>140</v>
          </cell>
          <cell r="J2266">
            <v>120</v>
          </cell>
        </row>
        <row r="2267">
          <cell r="A2267" t="str">
            <v>EEAKC004</v>
          </cell>
          <cell r="B2267" t="str">
            <v>药物法负荷心肌灌注显像</v>
          </cell>
          <cell r="C2267"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2267" t="str">
            <v>胶片，电极</v>
          </cell>
        </row>
        <row r="2267">
          <cell r="F2267" t="str">
            <v>次</v>
          </cell>
        </row>
        <row r="2267">
          <cell r="H2267">
            <v>180</v>
          </cell>
          <cell r="I2267">
            <v>140</v>
          </cell>
          <cell r="J2267">
            <v>120</v>
          </cell>
        </row>
        <row r="2268">
          <cell r="A2268" t="str">
            <v>EEAM1001</v>
          </cell>
          <cell r="B2268" t="str">
            <v>下肢深静脉显像</v>
          </cell>
          <cell r="C2268" t="str">
            <v>使用单光子发射计算机断层扫描仪(SPECT)进行下肢静脉显像。放射性药品标记、分装、自静脉远端注射，摆位，全身图像采集，处理，人工报告，检查中防护器材使用、放射性废弃物的处理。含双侧肢体。图文报告。</v>
          </cell>
          <cell r="D2268" t="str">
            <v>胶片</v>
          </cell>
        </row>
        <row r="2268">
          <cell r="F2268" t="str">
            <v>次</v>
          </cell>
        </row>
        <row r="2268">
          <cell r="H2268">
            <v>180</v>
          </cell>
          <cell r="I2268">
            <v>140</v>
          </cell>
          <cell r="J2268">
            <v>120</v>
          </cell>
        </row>
        <row r="2269">
          <cell r="A2269" t="str">
            <v>EEAM1001</v>
          </cell>
          <cell r="B2269" t="str">
            <v>下肢深静脉显像</v>
          </cell>
          <cell r="C2269" t="str">
            <v>使用单光子发射计算机断层扫描仪(SPECT)进行下肢静脉显像。放射性药品标记、分装、自静脉远端注射，摆位，全身图像采集，处理，人工报告，检查中防护器材使用、放射性废弃物的处理。含双侧肢体。图文报告。</v>
          </cell>
          <cell r="D2269" t="str">
            <v>胶片</v>
          </cell>
        </row>
        <row r="2269">
          <cell r="F2269" t="str">
            <v>次</v>
          </cell>
        </row>
        <row r="2269">
          <cell r="H2269">
            <v>200</v>
          </cell>
          <cell r="I2269">
            <v>160</v>
          </cell>
          <cell r="J2269">
            <v>140</v>
          </cell>
        </row>
        <row r="2270">
          <cell r="A2270" t="str">
            <v>EEANB001</v>
          </cell>
          <cell r="B2270" t="str">
            <v>脾显像</v>
          </cell>
          <cell r="C2270" t="str">
            <v>使用单光子发射计算机断层扫描仪(SPECT)进行脾显像。放射性药品标记、分装和注射，摆位，静态图像采集，处理，人工报告，检查中防护器材使用、放射性废弃物的处理。图文报告。</v>
          </cell>
          <cell r="D2270" t="str">
            <v>胶片</v>
          </cell>
        </row>
        <row r="2270">
          <cell r="F2270" t="str">
            <v>次</v>
          </cell>
        </row>
        <row r="2270">
          <cell r="H2270">
            <v>180</v>
          </cell>
          <cell r="I2270">
            <v>140</v>
          </cell>
          <cell r="J2270">
            <v>120</v>
          </cell>
        </row>
        <row r="2271">
          <cell r="A2271" t="str">
            <v>EEAND001</v>
          </cell>
          <cell r="B2271" t="str">
            <v>红细胞破坏部位测定</v>
          </cell>
          <cell r="C2271" t="str">
            <v>核素标记红细胞制备、分装和注射，心前区、肝区、脾区测定，曲线处理，人工报告，检查中防护器材使用、放射性废弃物的处理。图文报告。</v>
          </cell>
        </row>
        <row r="2271">
          <cell r="F2271" t="str">
            <v>次</v>
          </cell>
        </row>
        <row r="2271">
          <cell r="H2271">
            <v>180</v>
          </cell>
          <cell r="I2271">
            <v>140</v>
          </cell>
          <cell r="J2271">
            <v>120</v>
          </cell>
        </row>
        <row r="2272">
          <cell r="A2272" t="str">
            <v>EEANZ001</v>
          </cell>
          <cell r="B2272" t="str">
            <v>淋巴显像</v>
          </cell>
          <cell r="C2272" t="str">
            <v>使用单光子发射计算机断层扫描仪(SPECT)进行局部淋巴显像。放射性药品标记、分装和双侧皮下注射，摆位，图像采集，处理，人工报告，检查中防护器材使用、放射性废弃物的处理。图文报告。</v>
          </cell>
          <cell r="D2272" t="str">
            <v>胶片</v>
          </cell>
        </row>
        <row r="2272">
          <cell r="F2272" t="str">
            <v>体位</v>
          </cell>
        </row>
        <row r="2272">
          <cell r="H2272">
            <v>180</v>
          </cell>
          <cell r="I2272">
            <v>140</v>
          </cell>
          <cell r="J2272">
            <v>120</v>
          </cell>
        </row>
        <row r="2273">
          <cell r="A2273" t="str">
            <v>EEAQA001</v>
          </cell>
          <cell r="B2273" t="str">
            <v>肝静态显像</v>
          </cell>
          <cell r="C2273" t="str">
            <v>使用单光子发射计算机断层扫描仪(SPECT)进行肝静态显像。放射性药品标记、分装和注射，摆位，静态图像采集，处理，人工报告，检查中防护器材使用、放射性废弃物的处理。图文报告。</v>
          </cell>
          <cell r="D2273" t="str">
            <v>胶片</v>
          </cell>
        </row>
        <row r="2273">
          <cell r="F2273" t="str">
            <v>三个体位</v>
          </cell>
          <cell r="G2273" t="str">
            <v>每增加一个体位加收不超过20%</v>
          </cell>
          <cell r="H2273">
            <v>180</v>
          </cell>
          <cell r="I2273">
            <v>140</v>
          </cell>
          <cell r="J2273">
            <v>120</v>
          </cell>
        </row>
        <row r="2274">
          <cell r="A2274" t="str">
            <v>EEAQN001</v>
          </cell>
          <cell r="B2274" t="str">
            <v>胰腺显像</v>
          </cell>
          <cell r="C2274" t="str">
            <v>使用单光子发射计算机断层扫描仪(SPECT)进行胰腺显像。核素药物分装和注射，摆位，静态图像采集，处理，人工报告，检查中防护器材使用、放射性废弃物的处理。图文报告。</v>
          </cell>
          <cell r="D2274" t="str">
            <v>胶片</v>
          </cell>
        </row>
        <row r="2274">
          <cell r="F2274" t="str">
            <v>次</v>
          </cell>
        </row>
        <row r="2274">
          <cell r="H2274">
            <v>180</v>
          </cell>
          <cell r="I2274">
            <v>140</v>
          </cell>
          <cell r="J2274">
            <v>120</v>
          </cell>
        </row>
        <row r="2275">
          <cell r="A2275" t="str">
            <v>EEARB001</v>
          </cell>
          <cell r="B2275" t="str">
            <v>肾静态显像</v>
          </cell>
          <cell r="C2275" t="str">
            <v>使用单光子发射计算机断层扫描仪(SPECT)进行肾静态显像。放射性药品标记、分装和注射，摆位，静态图像采集，处理，人工报告，检查中防护器材使用、放射性废弃物的处理。图文报告。</v>
          </cell>
          <cell r="D2275" t="str">
            <v>胶片</v>
          </cell>
        </row>
        <row r="2275">
          <cell r="F2275" t="str">
            <v>次</v>
          </cell>
        </row>
        <row r="2275">
          <cell r="H2275">
            <v>180</v>
          </cell>
          <cell r="I2275">
            <v>140</v>
          </cell>
          <cell r="J2275">
            <v>120</v>
          </cell>
        </row>
        <row r="2276">
          <cell r="A2276" t="str">
            <v>EEAX6001</v>
          </cell>
          <cell r="B2276" t="str">
            <v>局部骨静态显像</v>
          </cell>
          <cell r="C2276" t="str">
            <v>使用单光子发射计算机断层扫描仪(SPECT)进行局部骨静态显像。放射性药品标记、分装和注射，摆位，静态图像采集(二个体位)，处理，人工报告，检查中防护器材使用、放射性废弃物的处理。图文报告。</v>
          </cell>
          <cell r="D2276" t="str">
            <v>胶片</v>
          </cell>
        </row>
        <row r="2276">
          <cell r="F2276" t="str">
            <v>次</v>
          </cell>
        </row>
        <row r="2276">
          <cell r="H2276">
            <v>180</v>
          </cell>
          <cell r="I2276">
            <v>140</v>
          </cell>
          <cell r="J2276">
            <v>120</v>
          </cell>
        </row>
        <row r="2277">
          <cell r="A2277" t="str">
            <v>EEAX6002</v>
          </cell>
          <cell r="B2277" t="str">
            <v>骨密度测定</v>
          </cell>
          <cell r="C2277" t="str">
            <v>图像采集，处理，人工报告，检查中防护器材使用。图文报告。</v>
          </cell>
        </row>
        <row r="2277">
          <cell r="F2277" t="str">
            <v>部位</v>
          </cell>
        </row>
        <row r="2277">
          <cell r="H2277">
            <v>80</v>
          </cell>
          <cell r="I2277">
            <v>65</v>
          </cell>
          <cell r="J2277">
            <v>55</v>
          </cell>
        </row>
        <row r="2278">
          <cell r="A2278" t="str">
            <v>EEAX6003</v>
          </cell>
          <cell r="B2278" t="str">
            <v>骨三相显像</v>
          </cell>
          <cell r="C227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2278" t="str">
            <v>胶片</v>
          </cell>
        </row>
        <row r="2278">
          <cell r="F2278" t="str">
            <v>次</v>
          </cell>
        </row>
        <row r="2278">
          <cell r="H2278">
            <v>240</v>
          </cell>
          <cell r="I2278">
            <v>190</v>
          </cell>
          <cell r="J2278">
            <v>170</v>
          </cell>
        </row>
        <row r="2279">
          <cell r="A2279" t="str">
            <v>EEAX6004</v>
          </cell>
          <cell r="B2279" t="str">
            <v>全身骨显像</v>
          </cell>
          <cell r="C2279" t="str">
            <v>使用单光子发射计算机断层扫描仪(SPECT)进行全身骨显像。放射性药品标记、分装和注射，摆位，前后位全身图像采集，处理，人工报告，检查中防护器材使用、放射性废弃物的处理。含局部体位。图文报告。</v>
          </cell>
          <cell r="D2279" t="str">
            <v>胶片</v>
          </cell>
        </row>
        <row r="2279">
          <cell r="F2279" t="str">
            <v>次</v>
          </cell>
        </row>
        <row r="2279">
          <cell r="H2279">
            <v>280</v>
          </cell>
          <cell r="I2279">
            <v>220</v>
          </cell>
          <cell r="J2279">
            <v>190</v>
          </cell>
        </row>
        <row r="2280">
          <cell r="A2280" t="str">
            <v>EEAZX001</v>
          </cell>
          <cell r="B2280" t="str">
            <v>炎症局部显像</v>
          </cell>
          <cell r="C2280" t="str">
            <v>使用单光子发射计算机断层扫描仪(SPECT)进行炎症局部显像。放射性药品标记、分装和注射，静态图像采集(两个体位，一个时相)，处理，人工报告，检查中防护器材使用、放射性废弃物的处理。图文报告。</v>
          </cell>
          <cell r="D2280" t="str">
            <v>胶片</v>
          </cell>
        </row>
        <row r="2280">
          <cell r="F2280" t="str">
            <v>次</v>
          </cell>
        </row>
        <row r="2280">
          <cell r="H2280">
            <v>180</v>
          </cell>
          <cell r="I2280">
            <v>140</v>
          </cell>
          <cell r="J2280">
            <v>120</v>
          </cell>
        </row>
        <row r="2281">
          <cell r="A2281" t="str">
            <v>EEAZX002</v>
          </cell>
          <cell r="B2281" t="str">
            <v>亲肿瘤局部显像</v>
          </cell>
          <cell r="C2281" t="str">
            <v>使用单光子发射计算机断层扫描仪(SPECT)进行亲肿瘤局部显像。放射性药品标记、分装和注射，摆位，静态图像采集，处理，人工报告，检查中防护器材使用、放射性废弃物的处理。图文报告。</v>
          </cell>
          <cell r="D2281" t="str">
            <v>胶片</v>
          </cell>
        </row>
        <row r="2281">
          <cell r="F2281" t="str">
            <v>次</v>
          </cell>
        </row>
        <row r="2281">
          <cell r="H2281">
            <v>180</v>
          </cell>
          <cell r="I2281">
            <v>140</v>
          </cell>
          <cell r="J2281">
            <v>120</v>
          </cell>
        </row>
        <row r="2282">
          <cell r="A2282" t="str">
            <v>EEAZX003</v>
          </cell>
          <cell r="B2282" t="str">
            <v>放射免疫局部显像</v>
          </cell>
          <cell r="C2282" t="str">
            <v>使用单光子发射计算机断层扫描仪(SPECT)进行放射免疫局部显像。放射性药品标记、分装和静脉滴注，摆位，静态图像采集，处理，人工报告，检查中防护器材使用、放射性废弃物的处理。图文报告。</v>
          </cell>
          <cell r="D2282" t="str">
            <v>胶片</v>
          </cell>
        </row>
        <row r="2282">
          <cell r="F2282" t="str">
            <v>次</v>
          </cell>
        </row>
        <row r="2282">
          <cell r="H2282">
            <v>220</v>
          </cell>
          <cell r="I2282">
            <v>180</v>
          </cell>
          <cell r="J2282">
            <v>160</v>
          </cell>
        </row>
        <row r="2283">
          <cell r="A2283" t="str">
            <v>EEAZX004</v>
          </cell>
          <cell r="B2283" t="str">
            <v>放射受体局部显像</v>
          </cell>
          <cell r="C2283" t="str">
            <v>使用单光子发射计算机断层扫描仪(SPECT)进行放射受体局部显像(一个体位)。放射性药品标记、分装和注射，摆位，静态图像采集，处理，人工报告，检查中防护器材使用、放射性废弃物的处理。图文报告。</v>
          </cell>
          <cell r="D2283" t="str">
            <v>胶片</v>
          </cell>
        </row>
        <row r="2283">
          <cell r="F2283" t="str">
            <v>次</v>
          </cell>
        </row>
        <row r="2283">
          <cell r="H2283">
            <v>220</v>
          </cell>
          <cell r="I2283">
            <v>180</v>
          </cell>
          <cell r="J2283">
            <v>160</v>
          </cell>
        </row>
        <row r="2284">
          <cell r="A2284" t="str">
            <v>EEAZX005</v>
          </cell>
          <cell r="B2284" t="str">
            <v>生长抑素受体显像</v>
          </cell>
          <cell r="C228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2284" t="str">
            <v>胶片</v>
          </cell>
        </row>
        <row r="2284">
          <cell r="F2284" t="str">
            <v>次</v>
          </cell>
        </row>
        <row r="2284">
          <cell r="H2284">
            <v>260</v>
          </cell>
          <cell r="I2284">
            <v>205</v>
          </cell>
          <cell r="J2284">
            <v>180</v>
          </cell>
        </row>
        <row r="2285">
          <cell r="A2285" t="str">
            <v>EEAZY001</v>
          </cell>
          <cell r="B2285" t="str">
            <v>炎症全身显像</v>
          </cell>
          <cell r="C2285" t="str">
            <v>使用单光子发射计算机断层扫描仪(SPECT)进行炎症全身显像。放射性药品标记、分装和注射，摆位，前后位全身图像采集，处理，人工报告，检查中防护器材使用、放射性废弃物的处理。图文报告。</v>
          </cell>
          <cell r="D2285" t="str">
            <v>胶片</v>
          </cell>
        </row>
        <row r="2285">
          <cell r="F2285" t="str">
            <v>次</v>
          </cell>
        </row>
        <row r="2285">
          <cell r="H2285">
            <v>280</v>
          </cell>
          <cell r="I2285">
            <v>220</v>
          </cell>
          <cell r="J2285">
            <v>190</v>
          </cell>
        </row>
        <row r="2286">
          <cell r="A2286" t="str">
            <v>EEAZY002</v>
          </cell>
          <cell r="B2286" t="str">
            <v>亲肿瘤全身显像</v>
          </cell>
          <cell r="C2286" t="str">
            <v>使用单光子发射计算机断层扫描仪(SPECT)进行亲肿瘤全身显像。放射性药品标记、分装和注射，摆位，前后位全身图像采集，处理，人工报告，检查中防护器材使用、放射性废弃物的处理。图文报告。</v>
          </cell>
          <cell r="D2286" t="str">
            <v>胶片</v>
          </cell>
        </row>
        <row r="2286">
          <cell r="F2286" t="str">
            <v>次</v>
          </cell>
        </row>
        <row r="2286">
          <cell r="H2286">
            <v>280</v>
          </cell>
          <cell r="I2286">
            <v>220</v>
          </cell>
          <cell r="J2286">
            <v>190</v>
          </cell>
        </row>
        <row r="2287">
          <cell r="A2287" t="str">
            <v>EEAZY003</v>
          </cell>
          <cell r="B2287" t="str">
            <v>放射免疫全身显像</v>
          </cell>
          <cell r="C2287" t="str">
            <v>使用单光子发射计算机断层扫描仪(SPECT)进行放射免疫全身显像。放射性药品标记、分装和注射，摆位，前后位全身图像采集，处理，人工报告，检查中防护器材使用、放射性废弃物的处理。图文报告。</v>
          </cell>
          <cell r="D2287" t="str">
            <v>胶片</v>
          </cell>
        </row>
        <row r="2287">
          <cell r="F2287" t="str">
            <v>次</v>
          </cell>
        </row>
        <row r="2287">
          <cell r="H2287">
            <v>280</v>
          </cell>
          <cell r="I2287">
            <v>220</v>
          </cell>
          <cell r="J2287">
            <v>190</v>
          </cell>
        </row>
        <row r="2288">
          <cell r="A2288" t="str">
            <v>EEAZY003</v>
          </cell>
          <cell r="B2288" t="str">
            <v>放射免疫全身显像</v>
          </cell>
          <cell r="C2288" t="str">
            <v>使用单光子发射计算机断层扫描仪(SPECT)进行放射免疫全身显像。放射性药品标记、分装和注射，摆位，前后位全身图像采集，处理，人工报告，检查中防护器材使用、放射性废弃物的处理。图文报告。</v>
          </cell>
          <cell r="D2288" t="str">
            <v>胶片</v>
          </cell>
        </row>
        <row r="2288">
          <cell r="F2288" t="str">
            <v>次</v>
          </cell>
        </row>
        <row r="2288">
          <cell r="H2288">
            <v>320</v>
          </cell>
          <cell r="I2288">
            <v>260</v>
          </cell>
          <cell r="J2288">
            <v>220</v>
          </cell>
        </row>
        <row r="2289">
          <cell r="A2289" t="str">
            <v>EEAZY004</v>
          </cell>
          <cell r="B2289" t="str">
            <v>放射受体全身显像</v>
          </cell>
          <cell r="C2289" t="str">
            <v>使用单光子发射计算机断层扫描仪(SPECT)进行放射受体全身显像。放射性药品标记、分装和注射，摆位，前后位全身图像采集，处理，人工报告，检查中防护器材使用、放射性废弃物的处理。图文报告。</v>
          </cell>
          <cell r="D2289" t="str">
            <v>胶片</v>
          </cell>
        </row>
        <row r="2289">
          <cell r="F2289" t="str">
            <v>次</v>
          </cell>
        </row>
        <row r="2289">
          <cell r="H2289">
            <v>280</v>
          </cell>
          <cell r="I2289">
            <v>220</v>
          </cell>
          <cell r="J2289">
            <v>190</v>
          </cell>
        </row>
        <row r="2290">
          <cell r="A2290" t="str">
            <v>EEAZY004</v>
          </cell>
          <cell r="B2290" t="str">
            <v>放射受体全身显像</v>
          </cell>
          <cell r="C2290" t="str">
            <v>使用单光子发射计算机断层扫描仪(SPECT)进行放射受体全身显像。放射性药品标记、分装和注射，摆位，前后位全身图像采集，处理，人工报告，检查中防护器材使用、放射性废弃物的处理。图文报告。</v>
          </cell>
          <cell r="D2290" t="str">
            <v>胶片</v>
          </cell>
        </row>
        <row r="2290">
          <cell r="F2290" t="str">
            <v>次</v>
          </cell>
        </row>
        <row r="2290">
          <cell r="H2290">
            <v>320</v>
          </cell>
          <cell r="I2290">
            <v>260</v>
          </cell>
          <cell r="J2290">
            <v>220</v>
          </cell>
        </row>
        <row r="2291">
          <cell r="A2291" t="str">
            <v>EEAZY005</v>
          </cell>
          <cell r="B2291" t="str">
            <v>全身显像</v>
          </cell>
          <cell r="C2291" t="str">
            <v>使用单光子发射计算机断层扫描仪(SPECT)进行全身显像。放射性药品标记、分装和注射，摆位，前后位全身图像采集，处理，人工报告，检查中防护器材使用、放射性废弃物的处理。图文报告。</v>
          </cell>
          <cell r="D2291" t="str">
            <v>胶片</v>
          </cell>
        </row>
        <row r="2291">
          <cell r="F2291" t="str">
            <v>次</v>
          </cell>
        </row>
        <row r="2291">
          <cell r="H2291">
            <v>300</v>
          </cell>
          <cell r="I2291">
            <v>240</v>
          </cell>
          <cell r="J2291">
            <v>210</v>
          </cell>
        </row>
        <row r="2292">
          <cell r="A2292" t="str">
            <v>EEB</v>
          </cell>
          <cell r="B2292" t="str">
            <v>2.动态显像</v>
          </cell>
        </row>
        <row r="2293">
          <cell r="A2293" t="str">
            <v>EEBBH001</v>
          </cell>
          <cell r="B2293" t="str">
            <v>脑血管显像</v>
          </cell>
          <cell r="C2293" t="str">
            <v>使用单光子发射计算机断层扫描仪(SPECT)进行脑血管显像。放射性药品标记、分装和“弹丸”注射，视听封闭，摆位，动态图像采集(四个体位)，处理，人工报告，检查中防护器材使用、放射性废弃物的处理。图文报告。</v>
          </cell>
          <cell r="D2293" t="str">
            <v>胶片</v>
          </cell>
        </row>
        <row r="2293">
          <cell r="F2293" t="str">
            <v>次</v>
          </cell>
        </row>
        <row r="2293">
          <cell r="H2293">
            <v>200</v>
          </cell>
          <cell r="I2293">
            <v>160</v>
          </cell>
          <cell r="J2293">
            <v>140</v>
          </cell>
        </row>
        <row r="2294">
          <cell r="A2294" t="str">
            <v>EEBDC001</v>
          </cell>
          <cell r="B2294" t="str">
            <v>甲状腺血流显像</v>
          </cell>
          <cell r="C2294" t="str">
            <v>使用单光子发射计算机断层扫描仪(SPECT)进行甲状腺血流显像。放射性药品标记、分装和“弹丸”注射，摆位，动态图像采集，处理，人工报告，检查中防护器材使用、放射性废弃物的处理。含静态显像。图文报告。</v>
          </cell>
          <cell r="D2294" t="str">
            <v>胶片</v>
          </cell>
        </row>
        <row r="2294">
          <cell r="F2294" t="str">
            <v>次</v>
          </cell>
        </row>
        <row r="2294">
          <cell r="H2294">
            <v>200</v>
          </cell>
          <cell r="I2294">
            <v>160</v>
          </cell>
          <cell r="J2294">
            <v>140</v>
          </cell>
        </row>
        <row r="2295">
          <cell r="A2295" t="str">
            <v>EEBHL001</v>
          </cell>
          <cell r="B2295" t="str">
            <v>唾液腺动态显像</v>
          </cell>
          <cell r="C229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2295" t="str">
            <v>胶片</v>
          </cell>
        </row>
        <row r="2295">
          <cell r="F2295" t="str">
            <v>次</v>
          </cell>
        </row>
        <row r="2295">
          <cell r="H2295">
            <v>210</v>
          </cell>
          <cell r="I2295">
            <v>170</v>
          </cell>
          <cell r="J2295">
            <v>150</v>
          </cell>
        </row>
        <row r="2296">
          <cell r="A2296" t="str">
            <v>EEBKA001</v>
          </cell>
          <cell r="B2296" t="str">
            <v>门控心血池显像</v>
          </cell>
          <cell r="C229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2296" t="str">
            <v>胶片</v>
          </cell>
        </row>
        <row r="2296">
          <cell r="F2296" t="str">
            <v>次</v>
          </cell>
        </row>
        <row r="2296">
          <cell r="H2296">
            <v>180</v>
          </cell>
          <cell r="I2296">
            <v>140</v>
          </cell>
          <cell r="J2296">
            <v>120</v>
          </cell>
        </row>
        <row r="2297">
          <cell r="A2297" t="str">
            <v>EEBKA002</v>
          </cell>
          <cell r="B2297" t="str">
            <v>药物负荷门控心血池显像</v>
          </cell>
          <cell r="C229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2297" t="str">
            <v>胶片</v>
          </cell>
        </row>
        <row r="2297">
          <cell r="F2297" t="str">
            <v>次</v>
          </cell>
        </row>
        <row r="2297">
          <cell r="H2297">
            <v>200</v>
          </cell>
          <cell r="I2297">
            <v>160</v>
          </cell>
          <cell r="J2297">
            <v>140</v>
          </cell>
        </row>
        <row r="2298">
          <cell r="A2298" t="str">
            <v>EEBKA003</v>
          </cell>
          <cell r="B2298" t="str">
            <v>心血管显像</v>
          </cell>
          <cell r="C229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2298" t="str">
            <v>胶片</v>
          </cell>
        </row>
        <row r="2298">
          <cell r="F2298" t="str">
            <v>次</v>
          </cell>
        </row>
        <row r="2298">
          <cell r="H2298">
            <v>200</v>
          </cell>
          <cell r="I2298">
            <v>160</v>
          </cell>
          <cell r="J2298">
            <v>140</v>
          </cell>
        </row>
        <row r="2299">
          <cell r="A2299" t="str">
            <v>EEBKH001</v>
          </cell>
          <cell r="B2299" t="str">
            <v>运动负荷门控心室显像</v>
          </cell>
          <cell r="C229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2299" t="str">
            <v>胶片，电极</v>
          </cell>
        </row>
        <row r="2299">
          <cell r="F2299" t="str">
            <v>次</v>
          </cell>
        </row>
        <row r="2299">
          <cell r="H2299">
            <v>200</v>
          </cell>
          <cell r="I2299">
            <v>160</v>
          </cell>
          <cell r="J2299">
            <v>140</v>
          </cell>
        </row>
        <row r="2300">
          <cell r="A2300" t="str">
            <v>EEBL9001</v>
          </cell>
          <cell r="B2300" t="str">
            <v>动脉显像</v>
          </cell>
          <cell r="C2300" t="str">
            <v>使用单光子发射计算机断层扫描仪(SPECT)进行动脉显像。放射性药品标记、分装和“弹丸”注射，摆位，动态图像采集，处理，人工报告，检查中防护器材使用、放射性废弃物的处理。含脏器血流显像。图文报告。</v>
          </cell>
          <cell r="D2300" t="str">
            <v>胶片</v>
          </cell>
        </row>
        <row r="2300">
          <cell r="F2300" t="str">
            <v>次</v>
          </cell>
        </row>
        <row r="2300">
          <cell r="H2300">
            <v>200</v>
          </cell>
          <cell r="I2300">
            <v>160</v>
          </cell>
          <cell r="J2300">
            <v>140</v>
          </cell>
        </row>
        <row r="2301">
          <cell r="A2301" t="str">
            <v>EEBMN001</v>
          </cell>
          <cell r="B2301" t="str">
            <v>门脉血流测定显像</v>
          </cell>
          <cell r="C2301" t="str">
            <v>使用单光子发射计算机断层扫描仪(SPECT)进行门脉血流测定显像。放射性药品标记、分装和直肠腔给药，摆位，动态图像采集，处理，人工报告，检查中防护器材使用、放射性废弃物的处理。图文报告。</v>
          </cell>
          <cell r="D2301" t="str">
            <v>胶片</v>
          </cell>
        </row>
        <row r="2301">
          <cell r="F2301" t="str">
            <v>次</v>
          </cell>
        </row>
        <row r="2301">
          <cell r="H2301">
            <v>200</v>
          </cell>
          <cell r="I2301">
            <v>160</v>
          </cell>
          <cell r="J2301">
            <v>140</v>
          </cell>
        </row>
        <row r="2302">
          <cell r="A2302" t="str">
            <v>EEBMN002</v>
          </cell>
          <cell r="B2302" t="str">
            <v>门静脉分流显像</v>
          </cell>
          <cell r="C2302" t="str">
            <v>使用单光子发射计算机断层扫描仪(SPECT)进行门静脉分流显像。放射性药品标记、分装和直肠腔给药，摆位，动态图像采集，处理，人工报告，检查中防护器材使用、放射性废弃物的处理。图文报告。</v>
          </cell>
          <cell r="D2302" t="str">
            <v>胶片</v>
          </cell>
        </row>
        <row r="2302">
          <cell r="F2302" t="str">
            <v>次</v>
          </cell>
        </row>
        <row r="2302">
          <cell r="H2302">
            <v>200</v>
          </cell>
          <cell r="I2302">
            <v>160</v>
          </cell>
          <cell r="J2302">
            <v>140</v>
          </cell>
        </row>
        <row r="2303">
          <cell r="A2303" t="str">
            <v>EEBPA001</v>
          </cell>
          <cell r="B2303" t="str">
            <v>消化道出血显像</v>
          </cell>
          <cell r="C2303" t="str">
            <v>使用单光子发射计算机断层扫描仪(SPECT)进行消化道出血显像。放射性药品标记、分装和注射，摆位，动态图像采集，处理，人工报告，检查中防护器材使用、放射性废弃物的处理。含脏器血流显像。图文报告。</v>
          </cell>
          <cell r="D2303" t="str">
            <v>胶片</v>
          </cell>
        </row>
        <row r="2303">
          <cell r="F2303" t="str">
            <v>次</v>
          </cell>
        </row>
        <row r="2303">
          <cell r="H2303">
            <v>200</v>
          </cell>
          <cell r="I2303">
            <v>160</v>
          </cell>
          <cell r="J2303">
            <v>140</v>
          </cell>
        </row>
        <row r="2304">
          <cell r="A2304" t="str">
            <v>EEBPB001</v>
          </cell>
          <cell r="B2304" t="str">
            <v>胃食管返流显像</v>
          </cell>
          <cell r="C2304" t="str">
            <v>使用单光子发射计算机断层扫描仪(SPECT)进行胃食管返流显像。放射性药品标记、与液体饮料混合后口服，摆位，动态图像采集，处理，人工报告，检查中防护器材使用、放射性废弃物的处理。图文报告。</v>
          </cell>
          <cell r="D2304" t="str">
            <v>胶片</v>
          </cell>
        </row>
        <row r="2304">
          <cell r="F2304" t="str">
            <v>次</v>
          </cell>
        </row>
        <row r="2304">
          <cell r="H2304">
            <v>200</v>
          </cell>
          <cell r="I2304">
            <v>160</v>
          </cell>
          <cell r="J2304">
            <v>140</v>
          </cell>
        </row>
        <row r="2305">
          <cell r="A2305" t="str">
            <v>EEBPB002</v>
          </cell>
          <cell r="B2305" t="str">
            <v>十二指肠胃返流显像</v>
          </cell>
          <cell r="C2305" t="str">
            <v>使用单光子发射计算机断层扫描仪(SPECT)进行十二指肠胃返流显像。放射性药品标记、分装，摆位，动态图像采集，处理，人工报告，检查中防护器材使用、放射性废弃物的处理。含静态显像。图文报告。</v>
          </cell>
          <cell r="D2305" t="str">
            <v>胶片</v>
          </cell>
        </row>
        <row r="2305">
          <cell r="F2305" t="str">
            <v>次</v>
          </cell>
        </row>
        <row r="2305">
          <cell r="H2305">
            <v>200</v>
          </cell>
          <cell r="I2305">
            <v>160</v>
          </cell>
          <cell r="J2305">
            <v>140</v>
          </cell>
        </row>
        <row r="2306">
          <cell r="A2306" t="str">
            <v>EEBPC001</v>
          </cell>
          <cell r="B2306" t="str">
            <v>食管通过显像</v>
          </cell>
          <cell r="C2306" t="str">
            <v>使用单光子发射计算机断层扫描仪(SPECT)进行食管通过显像。放射性药品标记、分装和经口吞服，摆位，动态图像采集，处理，人工报告。含检查中防护器材使用、放射性废弃物的处理。含食道通过时间测定。图文报告。</v>
          </cell>
          <cell r="D2306" t="str">
            <v>胶片</v>
          </cell>
        </row>
        <row r="2306">
          <cell r="F2306" t="str">
            <v>次</v>
          </cell>
        </row>
        <row r="2306">
          <cell r="H2306">
            <v>200</v>
          </cell>
          <cell r="I2306">
            <v>160</v>
          </cell>
          <cell r="J2306">
            <v>140</v>
          </cell>
        </row>
        <row r="2307">
          <cell r="A2307" t="str">
            <v>EEBPD001</v>
          </cell>
          <cell r="B2307" t="str">
            <v>胃排空试验</v>
          </cell>
          <cell r="C2307" t="str">
            <v>使用单光子发射计算机断层扫描仪(SPECT)进行胃排空试验。放射性药品与食物或液体饮料标记后口服，摆位，动态图像采集，处理，人工报告，检查中防护器材使用、放射性废弃物的处理。图文报告。</v>
          </cell>
          <cell r="D2307" t="str">
            <v>胶片</v>
          </cell>
        </row>
        <row r="2307">
          <cell r="F2307" t="str">
            <v>次</v>
          </cell>
        </row>
        <row r="2307">
          <cell r="H2307">
            <v>200</v>
          </cell>
          <cell r="I2307">
            <v>160</v>
          </cell>
          <cell r="J2307">
            <v>140</v>
          </cell>
        </row>
        <row r="2308">
          <cell r="A2308" t="str">
            <v>EEBPD002</v>
          </cell>
          <cell r="B2308" t="str">
            <v>异位胃黏膜显像</v>
          </cell>
          <cell r="C2308" t="str">
            <v>使用单光子发射计算机断层扫描仪(SPECT)进行异位胃黏膜显像。放射性药品分装和注射或口服，摆位，动态图像采集，处理，人工报告，检查中防护器材使用、放射性废弃物的处理。含脏器血流显像。图文报告。</v>
          </cell>
          <cell r="D2308" t="str">
            <v>胶片</v>
          </cell>
        </row>
        <row r="2308">
          <cell r="F2308" t="str">
            <v>次</v>
          </cell>
        </row>
        <row r="2308">
          <cell r="H2308">
            <v>210</v>
          </cell>
          <cell r="I2308">
            <v>170</v>
          </cell>
          <cell r="J2308">
            <v>150</v>
          </cell>
        </row>
        <row r="2309">
          <cell r="A2309" t="str">
            <v>EEBPH001</v>
          </cell>
          <cell r="B2309" t="str">
            <v>肠道通过时间测定</v>
          </cell>
          <cell r="C230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2309" t="str">
            <v>胶片</v>
          </cell>
        </row>
        <row r="2309">
          <cell r="F2309" t="str">
            <v>次</v>
          </cell>
        </row>
        <row r="2309">
          <cell r="H2309">
            <v>180</v>
          </cell>
          <cell r="I2309">
            <v>140</v>
          </cell>
          <cell r="J2309">
            <v>120</v>
          </cell>
        </row>
        <row r="2310">
          <cell r="A2310" t="str">
            <v>EEBPH002</v>
          </cell>
          <cell r="B2310" t="str">
            <v>肠道蛋白丢失显像</v>
          </cell>
          <cell r="C2310" t="str">
            <v>使用单光子发射计算机断层扫描仪(SPECT)进行肠道蛋白丢失显像。放射性药品标记、分装和注射，摆位，动态图像采集，处理，人工报告，检查中防护器材使用、放射性废弃物的处理。图文报告。</v>
          </cell>
          <cell r="D2310" t="str">
            <v>胶片</v>
          </cell>
        </row>
        <row r="2310">
          <cell r="F2310" t="str">
            <v>次</v>
          </cell>
        </row>
        <row r="2310">
          <cell r="H2310">
            <v>180</v>
          </cell>
          <cell r="I2310">
            <v>140</v>
          </cell>
          <cell r="J2310">
            <v>120</v>
          </cell>
        </row>
        <row r="2311">
          <cell r="A2311" t="str">
            <v>EEBQA001</v>
          </cell>
          <cell r="B2311" t="str">
            <v>肝胆动态显像</v>
          </cell>
          <cell r="C231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2311" t="str">
            <v>胶片</v>
          </cell>
        </row>
        <row r="2311">
          <cell r="F2311" t="str">
            <v>次</v>
          </cell>
        </row>
        <row r="2311">
          <cell r="H2311">
            <v>220</v>
          </cell>
          <cell r="I2311">
            <v>180</v>
          </cell>
          <cell r="J2311">
            <v>160</v>
          </cell>
        </row>
        <row r="2312">
          <cell r="A2312" t="str">
            <v>EEBQD001</v>
          </cell>
          <cell r="B2312" t="str">
            <v>肝血流血池显像</v>
          </cell>
          <cell r="C231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2312" t="str">
            <v>胶片</v>
          </cell>
        </row>
        <row r="2312">
          <cell r="F2312" t="str">
            <v>次</v>
          </cell>
        </row>
        <row r="2312">
          <cell r="H2312">
            <v>350</v>
          </cell>
          <cell r="I2312">
            <v>160</v>
          </cell>
          <cell r="J2312">
            <v>140</v>
          </cell>
        </row>
        <row r="2313">
          <cell r="A2313" t="str">
            <v>EEBQD001</v>
          </cell>
          <cell r="B2313" t="str">
            <v>肝血流血池显像</v>
          </cell>
          <cell r="C2313"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2313" t="str">
            <v>胶片</v>
          </cell>
        </row>
        <row r="2313">
          <cell r="F2313" t="str">
            <v>次</v>
          </cell>
        </row>
        <row r="2313">
          <cell r="H2313">
            <v>350</v>
          </cell>
          <cell r="I2313">
            <v>280</v>
          </cell>
          <cell r="J2313">
            <v>245</v>
          </cell>
        </row>
        <row r="2314">
          <cell r="A2314" t="str">
            <v>EEBQD002</v>
          </cell>
          <cell r="B2314" t="str">
            <v>肝血流显像</v>
          </cell>
          <cell r="C2314" t="str">
            <v>使用单光子发射计算机断层扫描仪(SPECT)进行肝血流显像。放射性药品分装和“弹丸”注射，摆位，动态图像采集，处理，人工报告，检查中防护器材使用、放射性废弃物的处理。图文报告。</v>
          </cell>
          <cell r="D2314" t="str">
            <v>胶片</v>
          </cell>
        </row>
        <row r="2314">
          <cell r="F2314" t="str">
            <v>次</v>
          </cell>
        </row>
        <row r="2314">
          <cell r="H2314">
            <v>200</v>
          </cell>
          <cell r="I2314">
            <v>160</v>
          </cell>
          <cell r="J2314">
            <v>140</v>
          </cell>
        </row>
        <row r="2315">
          <cell r="A2315" t="str">
            <v>EEBQD003</v>
          </cell>
          <cell r="B2315" t="str">
            <v>肝血池显像</v>
          </cell>
          <cell r="C2315" t="str">
            <v>使用单光子发射计算机断层扫描仪(SPECT)进行肝血池显像。放射性药品分装和注射，摆位，注药后30分钟、90分钟行图像采集处理，人工报告，检查中防护器材使用、放射性废弃物的处理。图文报告。</v>
          </cell>
          <cell r="D2315" t="str">
            <v>胶片</v>
          </cell>
        </row>
        <row r="2315">
          <cell r="F2315" t="str">
            <v>次</v>
          </cell>
        </row>
        <row r="2315">
          <cell r="H2315">
            <v>220</v>
          </cell>
          <cell r="I2315">
            <v>180</v>
          </cell>
          <cell r="J2315">
            <v>160</v>
          </cell>
        </row>
        <row r="2316">
          <cell r="A2316" t="str">
            <v>EEBRB001</v>
          </cell>
          <cell r="B2316" t="str">
            <v>肾动态显像</v>
          </cell>
          <cell r="C2316"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2316" t="str">
            <v>胶片</v>
          </cell>
        </row>
        <row r="2316">
          <cell r="F2316" t="str">
            <v>次</v>
          </cell>
        </row>
        <row r="2316">
          <cell r="H2316">
            <v>220</v>
          </cell>
          <cell r="I2316">
            <v>180</v>
          </cell>
          <cell r="J2316">
            <v>160</v>
          </cell>
        </row>
        <row r="2317">
          <cell r="A2317" t="str">
            <v>EEBRB002</v>
          </cell>
          <cell r="B2317" t="str">
            <v>肾动态显像肾小球滤过率(GFR)测定</v>
          </cell>
          <cell r="C2317"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2317" t="str">
            <v>胶片</v>
          </cell>
        </row>
        <row r="2317">
          <cell r="F2317" t="str">
            <v>次</v>
          </cell>
        </row>
        <row r="2317">
          <cell r="H2317">
            <v>220</v>
          </cell>
          <cell r="I2317">
            <v>180</v>
          </cell>
          <cell r="J2317">
            <v>160</v>
          </cell>
        </row>
        <row r="2318">
          <cell r="A2318" t="str">
            <v>EEBRB003</v>
          </cell>
          <cell r="B2318" t="str">
            <v>肾动态显像肾有效血浆流量(ERPF)测定</v>
          </cell>
          <cell r="C2318"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2318" t="str">
            <v>胶片</v>
          </cell>
        </row>
        <row r="2318">
          <cell r="F2318" t="str">
            <v>次</v>
          </cell>
        </row>
        <row r="2318">
          <cell r="H2318">
            <v>220</v>
          </cell>
          <cell r="I2318">
            <v>180</v>
          </cell>
          <cell r="J2318">
            <v>160</v>
          </cell>
        </row>
        <row r="2319">
          <cell r="A2319" t="str">
            <v>EEBRB004</v>
          </cell>
          <cell r="B2319" t="str">
            <v>介入肾动态显像</v>
          </cell>
          <cell r="C2319"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2319" t="str">
            <v>胶片</v>
          </cell>
        </row>
        <row r="2319">
          <cell r="F2319" t="str">
            <v>次</v>
          </cell>
        </row>
        <row r="2319">
          <cell r="H2319">
            <v>220</v>
          </cell>
          <cell r="I2319">
            <v>180</v>
          </cell>
          <cell r="J2319">
            <v>160</v>
          </cell>
        </row>
        <row r="2320">
          <cell r="A2320" t="str">
            <v>EEBRG001</v>
          </cell>
          <cell r="B2320" t="str">
            <v>膀胱输尿管返流直接显像</v>
          </cell>
          <cell r="C2320"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2320" t="str">
            <v>胶片</v>
          </cell>
        </row>
        <row r="2320">
          <cell r="F2320" t="str">
            <v>次</v>
          </cell>
        </row>
        <row r="2320">
          <cell r="H2320">
            <v>180</v>
          </cell>
          <cell r="I2320">
            <v>140</v>
          </cell>
          <cell r="J2320">
            <v>120</v>
          </cell>
        </row>
        <row r="2321">
          <cell r="A2321" t="str">
            <v>EEBRG002</v>
          </cell>
          <cell r="B2321" t="str">
            <v>膀胱输尿管返流间接显像</v>
          </cell>
          <cell r="C2321" t="str">
            <v>使用单光子发射计算机断层扫描仪(SPECT)进行膀胱输尿管返流显像(间接法)。放射性药品标记、分装和注射，摆位，动态图像采集，处理，人工报告，检查中防护器材使用、放射性废弃物的处理。图文报告。</v>
          </cell>
          <cell r="D2321" t="str">
            <v>胶片</v>
          </cell>
        </row>
        <row r="2321">
          <cell r="F2321" t="str">
            <v>次</v>
          </cell>
        </row>
        <row r="2321">
          <cell r="H2321">
            <v>180</v>
          </cell>
          <cell r="I2321">
            <v>140</v>
          </cell>
          <cell r="J2321">
            <v>120</v>
          </cell>
        </row>
        <row r="2322">
          <cell r="A2322" t="str">
            <v>EEBSM001</v>
          </cell>
          <cell r="B2322" t="str">
            <v>阴囊显像</v>
          </cell>
          <cell r="C2322" t="str">
            <v>使用单光子发射计算机断层扫描仪(SPECT)进行阴囊显像。放射性药品分装和“弹丸”注射，摆位，动态图像采集，处理，人工报告，检查中防护器材使用、放射性废弃物的处理。图文报告。</v>
          </cell>
          <cell r="D2322" t="str">
            <v>胶片</v>
          </cell>
        </row>
        <row r="2322">
          <cell r="F2322" t="str">
            <v>次</v>
          </cell>
        </row>
        <row r="2322">
          <cell r="H2322" t="str">
            <v>220F</v>
          </cell>
          <cell r="I2322">
            <v>140</v>
          </cell>
          <cell r="J2322">
            <v>120</v>
          </cell>
        </row>
        <row r="2323">
          <cell r="A2323" t="str">
            <v>EEBSM001</v>
          </cell>
          <cell r="B2323" t="str">
            <v>阴囊显像</v>
          </cell>
          <cell r="C2323" t="str">
            <v>使用单光子发射计算机断层扫描仪(SPECT)进行阴囊显像。放射性药品分装和“弹丸”注射，摆位，动态图像采集，处理，人工报告，检查中防护器材使用、放射性废弃物的处理。图文报告。</v>
          </cell>
          <cell r="D2323" t="str">
            <v>胶片</v>
          </cell>
        </row>
        <row r="2323">
          <cell r="F2323" t="str">
            <v>次</v>
          </cell>
        </row>
        <row r="2323">
          <cell r="H2323">
            <v>220</v>
          </cell>
          <cell r="I2323">
            <v>180</v>
          </cell>
          <cell r="J2323">
            <v>160</v>
          </cell>
        </row>
        <row r="2324">
          <cell r="A2324" t="str">
            <v>EEC</v>
          </cell>
          <cell r="B2324" t="str">
            <v>3.断层显像</v>
          </cell>
        </row>
        <row r="2325">
          <cell r="A2325" t="str">
            <v>EECBH001</v>
          </cell>
          <cell r="B2325" t="str">
            <v>脑灌注断层显像</v>
          </cell>
          <cell r="C2325" t="str">
            <v>使用单光子发射计算机断层扫描仪(SPECT)进行脑灌注断层显像。放射性药品标记、分装和注射，摆位，断层图像采集，处理，人工报告，检查中防护器材使用、放射性废弃物的处理。含血流、血池、静息灌注等显像。图文报告。</v>
          </cell>
          <cell r="D2325" t="str">
            <v>胶片</v>
          </cell>
        </row>
        <row r="2325">
          <cell r="F2325" t="str">
            <v>次</v>
          </cell>
        </row>
        <row r="2325">
          <cell r="H2325">
            <v>210</v>
          </cell>
          <cell r="I2325">
            <v>170</v>
          </cell>
          <cell r="J2325">
            <v>150</v>
          </cell>
        </row>
        <row r="2326">
          <cell r="A2326" t="str">
            <v>EECBH002</v>
          </cell>
          <cell r="B2326" t="str">
            <v>人为干预法负荷介入脑灌注断层显像</v>
          </cell>
          <cell r="C2326"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2326" t="str">
            <v>胶片</v>
          </cell>
        </row>
        <row r="2326">
          <cell r="F2326" t="str">
            <v>次</v>
          </cell>
        </row>
        <row r="2326">
          <cell r="H2326">
            <v>210</v>
          </cell>
          <cell r="I2326">
            <v>170</v>
          </cell>
          <cell r="J2326">
            <v>150</v>
          </cell>
        </row>
        <row r="2327">
          <cell r="A2327" t="str">
            <v>EECBH003</v>
          </cell>
          <cell r="B2327" t="str">
            <v>生理刺激法负荷介入脑灌注断层显像</v>
          </cell>
          <cell r="C2327"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2327" t="str">
            <v>胶片</v>
          </cell>
        </row>
        <row r="2327">
          <cell r="F2327" t="str">
            <v>次</v>
          </cell>
        </row>
        <row r="2327">
          <cell r="H2327">
            <v>210</v>
          </cell>
          <cell r="I2327">
            <v>170</v>
          </cell>
          <cell r="J2327">
            <v>150</v>
          </cell>
        </row>
        <row r="2328">
          <cell r="A2328" t="str">
            <v>EECBH004</v>
          </cell>
          <cell r="B2328" t="str">
            <v>物理干预法负荷介入脑灌注断层显像</v>
          </cell>
          <cell r="C2328"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2328" t="str">
            <v>胶片</v>
          </cell>
        </row>
        <row r="2328">
          <cell r="F2328" t="str">
            <v>次</v>
          </cell>
        </row>
        <row r="2328">
          <cell r="H2328">
            <v>210</v>
          </cell>
          <cell r="I2328">
            <v>170</v>
          </cell>
          <cell r="J2328">
            <v>150</v>
          </cell>
        </row>
        <row r="2329">
          <cell r="A2329" t="str">
            <v>EECBH005</v>
          </cell>
          <cell r="B2329" t="str">
            <v>药物法负荷介入脑灌注断层显像</v>
          </cell>
          <cell r="C2329"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2329" t="str">
            <v>胶片</v>
          </cell>
        </row>
        <row r="2329">
          <cell r="F2329" t="str">
            <v>次</v>
          </cell>
        </row>
        <row r="2329">
          <cell r="H2329">
            <v>210</v>
          </cell>
          <cell r="I2329">
            <v>170</v>
          </cell>
          <cell r="J2329">
            <v>150</v>
          </cell>
        </row>
        <row r="2330">
          <cell r="A2330" t="str">
            <v>EECDC001</v>
          </cell>
          <cell r="B2330" t="str">
            <v>甲状腺断层显像</v>
          </cell>
          <cell r="C2330" t="str">
            <v>使用单光子发射计算机断层扫描仪(SPECT)进行甲状腺断层显像。放射性药品标记、分装和注射，摆位，断层图像采集，处理，人工报告，检查中防护器材使用、放射性废弃物的处理。含脏器血流显像。图文报告。</v>
          </cell>
          <cell r="D2330" t="str">
            <v>胶片</v>
          </cell>
        </row>
        <row r="2330">
          <cell r="F2330" t="str">
            <v>次</v>
          </cell>
        </row>
        <row r="2330">
          <cell r="H2330">
            <v>210</v>
          </cell>
          <cell r="I2330">
            <v>170</v>
          </cell>
          <cell r="J2330">
            <v>150</v>
          </cell>
        </row>
        <row r="2331">
          <cell r="A2331" t="str">
            <v>EECDD001</v>
          </cell>
          <cell r="B2331" t="str">
            <v>甲状旁腺断层显像</v>
          </cell>
          <cell r="C2331"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2331" t="str">
            <v>胶片</v>
          </cell>
        </row>
        <row r="2331">
          <cell r="F2331" t="str">
            <v>次</v>
          </cell>
        </row>
        <row r="2331">
          <cell r="H2331">
            <v>210</v>
          </cell>
          <cell r="I2331">
            <v>170</v>
          </cell>
          <cell r="J2331">
            <v>150</v>
          </cell>
        </row>
        <row r="2332">
          <cell r="A2332" t="str">
            <v>EECDF001</v>
          </cell>
          <cell r="B2332" t="str">
            <v>肾上腺髓质断层显像</v>
          </cell>
          <cell r="C2332"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2332" t="str">
            <v>胶片</v>
          </cell>
        </row>
        <row r="2332">
          <cell r="F2332" t="str">
            <v>次</v>
          </cell>
        </row>
        <row r="2332">
          <cell r="H2332">
            <v>210</v>
          </cell>
          <cell r="I2332">
            <v>170</v>
          </cell>
          <cell r="J2332">
            <v>150</v>
          </cell>
        </row>
        <row r="2333">
          <cell r="A2333" t="str">
            <v>EECJE001</v>
          </cell>
          <cell r="B2333" t="str">
            <v>肺断层显像</v>
          </cell>
          <cell r="C2333" t="str">
            <v>使用单光子发射计算机断层扫描仪(SPECT)进行肺断层显像。放射性药品标记、分装和注射，摆位，图像断层采集，处理，人工报告，检查中防护器材使用、放射性废弃物的处理。含脏器血流显像。图文报告。</v>
          </cell>
          <cell r="D2333" t="str">
            <v>胶片</v>
          </cell>
        </row>
        <row r="2333">
          <cell r="F2333" t="str">
            <v>次</v>
          </cell>
        </row>
        <row r="2333">
          <cell r="H2333">
            <v>210</v>
          </cell>
          <cell r="I2333">
            <v>170</v>
          </cell>
          <cell r="J2333">
            <v>150</v>
          </cell>
        </row>
        <row r="2334">
          <cell r="A2334" t="str">
            <v>EECKC001</v>
          </cell>
          <cell r="B2334" t="str">
            <v>静息心肌灌注断层显像</v>
          </cell>
          <cell r="C2334"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2334" t="str">
            <v>胶片</v>
          </cell>
        </row>
        <row r="2334">
          <cell r="F2334" t="str">
            <v>次</v>
          </cell>
        </row>
        <row r="2334">
          <cell r="H2334">
            <v>210</v>
          </cell>
          <cell r="I2334">
            <v>170</v>
          </cell>
          <cell r="J2334">
            <v>150</v>
          </cell>
        </row>
        <row r="2335">
          <cell r="A2335" t="str">
            <v>EECKC002</v>
          </cell>
          <cell r="B2335" t="str">
            <v>运动法负荷心肌灌注断层显像</v>
          </cell>
          <cell r="C2335"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cell r="D2335" t="str">
            <v>胶片，电极</v>
          </cell>
        </row>
        <row r="2335">
          <cell r="F2335" t="str">
            <v>次</v>
          </cell>
        </row>
        <row r="2335">
          <cell r="H2335">
            <v>300</v>
          </cell>
          <cell r="I2335">
            <v>240</v>
          </cell>
          <cell r="J2335">
            <v>210</v>
          </cell>
        </row>
        <row r="2336">
          <cell r="A2336" t="str">
            <v>EECKC003</v>
          </cell>
          <cell r="B2336" t="str">
            <v>药物法负荷心肌灌注断层显像</v>
          </cell>
          <cell r="C2336"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cell r="D2336" t="str">
            <v>胶片，电极</v>
          </cell>
        </row>
        <row r="2336">
          <cell r="F2336" t="str">
            <v>次</v>
          </cell>
        </row>
        <row r="2336">
          <cell r="H2336">
            <v>300</v>
          </cell>
          <cell r="I2336">
            <v>240</v>
          </cell>
          <cell r="J2336">
            <v>210</v>
          </cell>
        </row>
        <row r="2337">
          <cell r="A2337" t="str">
            <v>EECNB001</v>
          </cell>
          <cell r="B2337" t="str">
            <v>脾断层显像</v>
          </cell>
          <cell r="C2337" t="str">
            <v>使用单光子发射计算机断层扫描仪(SPECT)进行脾断层显像。放射性药品标记、分装和注射，摆位，图像断层采集，处理，人工报告，检查中防护器材使用、放射性废弃物的处理。含脏器血流显像。图文报告。</v>
          </cell>
          <cell r="D2337" t="str">
            <v>胶片</v>
          </cell>
        </row>
        <row r="2337">
          <cell r="F2337" t="str">
            <v>次</v>
          </cell>
        </row>
        <row r="2337">
          <cell r="H2337">
            <v>180</v>
          </cell>
          <cell r="I2337">
            <v>140</v>
          </cell>
          <cell r="J2337">
            <v>120</v>
          </cell>
        </row>
        <row r="2338">
          <cell r="A2338" t="str">
            <v>EECQA001</v>
          </cell>
          <cell r="B2338" t="str">
            <v>肝断层显像</v>
          </cell>
          <cell r="C2338"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2338" t="str">
            <v>胶片</v>
          </cell>
        </row>
        <row r="2338">
          <cell r="F2338" t="str">
            <v>次</v>
          </cell>
        </row>
        <row r="2338">
          <cell r="H2338">
            <v>190</v>
          </cell>
          <cell r="I2338">
            <v>150</v>
          </cell>
          <cell r="J2338">
            <v>130</v>
          </cell>
        </row>
        <row r="2339">
          <cell r="A2339" t="str">
            <v>EECX6001</v>
          </cell>
          <cell r="B2339" t="str">
            <v>骨断层显像</v>
          </cell>
          <cell r="C2339" t="str">
            <v>使用单光子发射计算机断层扫描仪(SPECT)进行骨断层显像。放射性药品标记、分装和注射，摆位，图像断层采集，处理，人工报告，检查中防护器材使用、放射性废弃物的处理。含血流显像。图文报告。</v>
          </cell>
          <cell r="D2339" t="str">
            <v>胶片</v>
          </cell>
        </row>
        <row r="2339">
          <cell r="F2339" t="str">
            <v>次</v>
          </cell>
        </row>
        <row r="2339">
          <cell r="H2339">
            <v>190</v>
          </cell>
          <cell r="I2339">
            <v>150</v>
          </cell>
          <cell r="J2339">
            <v>130</v>
          </cell>
        </row>
        <row r="2340">
          <cell r="A2340" t="str">
            <v>EECZX001</v>
          </cell>
          <cell r="B2340" t="str">
            <v>炎症断层显像</v>
          </cell>
          <cell r="C2340" t="str">
            <v>使用单光子发射计算机断层扫描仪(SPECT)进行炎症断层显像。放射性药品标记、分装和注射，摆位，图像断层采集，处理，人工报告，检查中防护器材使用、放射性废弃物的处理。含脏器血流显像。图文报告。</v>
          </cell>
          <cell r="D2340" t="str">
            <v>胶片</v>
          </cell>
        </row>
        <row r="2340">
          <cell r="F2340" t="str">
            <v>次</v>
          </cell>
        </row>
        <row r="2340">
          <cell r="H2340">
            <v>190</v>
          </cell>
          <cell r="I2340">
            <v>150</v>
          </cell>
          <cell r="J2340">
            <v>130</v>
          </cell>
        </row>
        <row r="2341">
          <cell r="A2341" t="str">
            <v>EECZX002</v>
          </cell>
          <cell r="B2341" t="str">
            <v>亲肿瘤断层显像</v>
          </cell>
          <cell r="C2341" t="str">
            <v>使用单光子发射计算机断层扫描仪(SPECT)进行亲肿瘤断层显像。核素药物分装和注射，摆位，图像断层采集，处理，人工报告，检查中防护器材使用、放射性废弃物的处理。含血流显像。图文报告。</v>
          </cell>
          <cell r="D2341" t="str">
            <v>胶片</v>
          </cell>
        </row>
        <row r="2341">
          <cell r="F2341" t="str">
            <v>次</v>
          </cell>
        </row>
        <row r="2341">
          <cell r="H2341">
            <v>190</v>
          </cell>
          <cell r="I2341">
            <v>150</v>
          </cell>
          <cell r="J2341">
            <v>130</v>
          </cell>
        </row>
        <row r="2342">
          <cell r="A2342" t="str">
            <v>EECZX003</v>
          </cell>
          <cell r="B2342" t="str">
            <v>放射免疫断层显像</v>
          </cell>
          <cell r="C2342" t="str">
            <v>使用单光子发射计算机断层扫描仪(SPECT)进行放射免疫断层显像。放射性药品标记、分装和注射，摆位，图像断层采集，处理，人工报告，检查中防护器材使用、放射性废弃物的处理。含脏器血流显像。图文报告。</v>
          </cell>
          <cell r="D2342" t="str">
            <v>胶片</v>
          </cell>
        </row>
        <row r="2342">
          <cell r="F2342" t="str">
            <v>次</v>
          </cell>
        </row>
        <row r="2342">
          <cell r="H2342">
            <v>190</v>
          </cell>
          <cell r="I2342">
            <v>150</v>
          </cell>
          <cell r="J2342">
            <v>130</v>
          </cell>
        </row>
        <row r="2343">
          <cell r="A2343" t="str">
            <v>EECZX004</v>
          </cell>
          <cell r="B2343" t="str">
            <v>放射受体断层显像</v>
          </cell>
          <cell r="C2343" t="str">
            <v>使用单光子发射计算机断层扫描仪(SPECT)进行放射受体断层显像。放射性药品标记、分装和注射，摆位，图像断层采集，处理，人工报告，检查中防护器材使用、放射性废弃物的处理。含脏器血流显像。图文报告。</v>
          </cell>
          <cell r="D2343" t="str">
            <v>胶片</v>
          </cell>
        </row>
        <row r="2343">
          <cell r="F2343" t="str">
            <v>次</v>
          </cell>
        </row>
        <row r="2343">
          <cell r="H2343">
            <v>190</v>
          </cell>
          <cell r="I2343">
            <v>150</v>
          </cell>
          <cell r="J2343">
            <v>130</v>
          </cell>
        </row>
        <row r="2344">
          <cell r="A2344" t="str">
            <v>EECZX005</v>
          </cell>
          <cell r="B2344" t="str">
            <v>氟[18F]-脱氧葡萄糖断层显像</v>
          </cell>
          <cell r="C2344"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2344" t="str">
            <v>胶片，电极</v>
          </cell>
        </row>
        <row r="2344">
          <cell r="F2344" t="str">
            <v>次</v>
          </cell>
        </row>
        <row r="2344">
          <cell r="H2344">
            <v>330</v>
          </cell>
          <cell r="I2344">
            <v>265</v>
          </cell>
          <cell r="J2344">
            <v>230</v>
          </cell>
        </row>
        <row r="2345">
          <cell r="A2345" t="str">
            <v>EED</v>
          </cell>
          <cell r="B2345" t="str">
            <v>4.断层融合显像</v>
          </cell>
        </row>
        <row r="2346">
          <cell r="A2346" t="str">
            <v>EEDBH001</v>
          </cell>
          <cell r="B2346" t="str">
            <v>SPECT/CT脑断层显像</v>
          </cell>
          <cell r="C2346"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2346" t="str">
            <v>胶片，注射器，高压注射器</v>
          </cell>
        </row>
        <row r="2346">
          <cell r="F2346" t="str">
            <v>次</v>
          </cell>
        </row>
        <row r="2346">
          <cell r="H2346">
            <v>700</v>
          </cell>
          <cell r="I2346">
            <v>560</v>
          </cell>
          <cell r="J2346">
            <v>490</v>
          </cell>
        </row>
        <row r="2347">
          <cell r="A2347" t="str">
            <v>EEDBH001</v>
          </cell>
          <cell r="B2347" t="str">
            <v>SPECT/CT脑断层显像</v>
          </cell>
          <cell r="C2347"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2347" t="str">
            <v>胶片，注射器，高压注射器</v>
          </cell>
        </row>
        <row r="2347">
          <cell r="F2347" t="str">
            <v>次</v>
          </cell>
        </row>
        <row r="2347">
          <cell r="H2347">
            <v>658</v>
          </cell>
          <cell r="I2347">
            <v>518</v>
          </cell>
          <cell r="J2347">
            <v>448</v>
          </cell>
        </row>
        <row r="2348">
          <cell r="A2348" t="str">
            <v>EEDBH002</v>
          </cell>
          <cell r="B2348" t="str">
            <v>人为干预法SPECT/CT负荷介入脑灌注断层显像</v>
          </cell>
          <cell r="C2348"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2348" t="str">
            <v>胶片，注射器，高压注射器</v>
          </cell>
        </row>
        <row r="2348">
          <cell r="F2348" t="str">
            <v>次</v>
          </cell>
        </row>
        <row r="2348">
          <cell r="H2348">
            <v>700</v>
          </cell>
          <cell r="I2348">
            <v>560</v>
          </cell>
          <cell r="J2348">
            <v>490</v>
          </cell>
        </row>
        <row r="2349">
          <cell r="A2349" t="str">
            <v>EEDBH002</v>
          </cell>
          <cell r="B2349" t="str">
            <v>人为干预法SPECT/CT负荷介入脑灌注断层显像</v>
          </cell>
          <cell r="C2349"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2349" t="str">
            <v>胶片，注射器，高压注射器</v>
          </cell>
        </row>
        <row r="2349">
          <cell r="F2349" t="str">
            <v>次</v>
          </cell>
        </row>
        <row r="2349">
          <cell r="H2349">
            <v>658</v>
          </cell>
          <cell r="I2349">
            <v>518</v>
          </cell>
          <cell r="J2349">
            <v>448</v>
          </cell>
        </row>
        <row r="2350">
          <cell r="A2350" t="str">
            <v>EEDBH003</v>
          </cell>
          <cell r="B2350" t="str">
            <v>生理刺激法SPECT/CT负荷介入脑灌注断层显像</v>
          </cell>
          <cell r="C2350"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2350" t="str">
            <v>胶片，注射器，高压注射器</v>
          </cell>
        </row>
        <row r="2350">
          <cell r="F2350" t="str">
            <v>次</v>
          </cell>
        </row>
        <row r="2350">
          <cell r="H2350">
            <v>700</v>
          </cell>
          <cell r="I2350">
            <v>560</v>
          </cell>
          <cell r="J2350">
            <v>490</v>
          </cell>
        </row>
        <row r="2351">
          <cell r="A2351" t="str">
            <v>EEDBH003</v>
          </cell>
          <cell r="B2351" t="str">
            <v>生理刺激法SPECT/CT负荷介入脑灌注断层显像</v>
          </cell>
          <cell r="C2351"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2351" t="str">
            <v>胶片，注射器，高压注射器</v>
          </cell>
        </row>
        <row r="2351">
          <cell r="F2351" t="str">
            <v>次</v>
          </cell>
        </row>
        <row r="2351">
          <cell r="H2351">
            <v>658</v>
          </cell>
          <cell r="I2351">
            <v>518</v>
          </cell>
          <cell r="J2351">
            <v>448</v>
          </cell>
        </row>
        <row r="2352">
          <cell r="A2352" t="str">
            <v>EEDBH004</v>
          </cell>
          <cell r="B2352" t="str">
            <v>物理干预法SPECT/CT负荷介入脑灌注断层显像</v>
          </cell>
          <cell r="C2352"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2352" t="str">
            <v>胶片，注射器，高压注射器</v>
          </cell>
        </row>
        <row r="2352">
          <cell r="F2352" t="str">
            <v>次</v>
          </cell>
        </row>
        <row r="2352">
          <cell r="H2352">
            <v>700</v>
          </cell>
          <cell r="I2352">
            <v>560</v>
          </cell>
          <cell r="J2352">
            <v>490</v>
          </cell>
        </row>
        <row r="2353">
          <cell r="A2353" t="str">
            <v>EEDBH004</v>
          </cell>
          <cell r="B2353" t="str">
            <v>物理干预法SPECT/CT负荷介入脑灌注断层显像</v>
          </cell>
          <cell r="C2353"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2353" t="str">
            <v>胶片，注射器，高压注射器</v>
          </cell>
        </row>
        <row r="2353">
          <cell r="F2353" t="str">
            <v>次</v>
          </cell>
        </row>
        <row r="2353">
          <cell r="H2353">
            <v>658</v>
          </cell>
          <cell r="I2353">
            <v>518</v>
          </cell>
          <cell r="J2353">
            <v>448</v>
          </cell>
        </row>
        <row r="2354">
          <cell r="A2354" t="str">
            <v>EEDBH005</v>
          </cell>
          <cell r="B2354" t="str">
            <v>药物法SPECT/CT负荷介入脑灌注断层显像</v>
          </cell>
          <cell r="C2354"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2354" t="str">
            <v>胶片，注射器，高压注射器</v>
          </cell>
        </row>
        <row r="2354">
          <cell r="F2354" t="str">
            <v>次</v>
          </cell>
        </row>
        <row r="2354">
          <cell r="H2354">
            <v>700</v>
          </cell>
          <cell r="I2354">
            <v>560</v>
          </cell>
          <cell r="J2354">
            <v>490</v>
          </cell>
        </row>
        <row r="2355">
          <cell r="A2355" t="str">
            <v>EEDBH005</v>
          </cell>
          <cell r="B2355" t="str">
            <v>药物法SPECT/CT负荷介入脑灌注断层显像</v>
          </cell>
          <cell r="C2355"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2355" t="str">
            <v>胶片，注射器，高压注射器</v>
          </cell>
        </row>
        <row r="2355">
          <cell r="F2355" t="str">
            <v>次</v>
          </cell>
        </row>
        <row r="2355">
          <cell r="H2355">
            <v>658</v>
          </cell>
          <cell r="I2355">
            <v>518</v>
          </cell>
          <cell r="J2355">
            <v>448</v>
          </cell>
        </row>
        <row r="2356">
          <cell r="A2356" t="str">
            <v>EEDDC001</v>
          </cell>
          <cell r="B2356" t="str">
            <v>SPECT/CT甲状腺断层显像</v>
          </cell>
          <cell r="C2356"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2356" t="str">
            <v>胶片，注射器，高压注射器</v>
          </cell>
        </row>
        <row r="2356">
          <cell r="F2356" t="str">
            <v>次</v>
          </cell>
        </row>
        <row r="2356">
          <cell r="H2356">
            <v>700</v>
          </cell>
          <cell r="I2356">
            <v>560</v>
          </cell>
          <cell r="J2356">
            <v>490</v>
          </cell>
        </row>
        <row r="2357">
          <cell r="A2357" t="str">
            <v>EEDDC001</v>
          </cell>
          <cell r="B2357" t="str">
            <v>SPECT/CT甲状腺断层显像</v>
          </cell>
          <cell r="C235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2357" t="str">
            <v>胶片，注射器，高压注射器</v>
          </cell>
        </row>
        <row r="2357">
          <cell r="F2357" t="str">
            <v>次</v>
          </cell>
        </row>
        <row r="2357">
          <cell r="H2357">
            <v>658</v>
          </cell>
          <cell r="I2357">
            <v>518</v>
          </cell>
          <cell r="J2357">
            <v>448</v>
          </cell>
        </row>
        <row r="2358">
          <cell r="A2358" t="str">
            <v>EEDDD001</v>
          </cell>
          <cell r="B2358" t="str">
            <v>SPECT/CT甲状旁腺断层显像</v>
          </cell>
          <cell r="C235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2358" t="str">
            <v>胶片，注射器，高压注射器</v>
          </cell>
        </row>
        <row r="2358">
          <cell r="F2358" t="str">
            <v>次</v>
          </cell>
        </row>
        <row r="2358">
          <cell r="H2358">
            <v>700</v>
          </cell>
          <cell r="I2358">
            <v>560</v>
          </cell>
          <cell r="J2358">
            <v>490</v>
          </cell>
        </row>
        <row r="2359">
          <cell r="A2359" t="str">
            <v>EEDDD001</v>
          </cell>
          <cell r="B2359" t="str">
            <v>SPECT/CT甲状旁腺断层显像</v>
          </cell>
          <cell r="C2359"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2359" t="str">
            <v>胶片，注射器，高压注射器</v>
          </cell>
        </row>
        <row r="2359">
          <cell r="F2359" t="str">
            <v>次</v>
          </cell>
        </row>
        <row r="2359">
          <cell r="H2359">
            <v>658</v>
          </cell>
          <cell r="I2359">
            <v>518</v>
          </cell>
          <cell r="J2359">
            <v>448</v>
          </cell>
        </row>
        <row r="2360">
          <cell r="A2360" t="str">
            <v>EEDDF001</v>
          </cell>
          <cell r="B2360" t="str">
            <v>SPECT/CT肾上腺髓质断层显像</v>
          </cell>
          <cell r="C2360"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2360" t="str">
            <v>胶片，注射器，高压注射器</v>
          </cell>
        </row>
        <row r="2360">
          <cell r="F2360" t="str">
            <v>次</v>
          </cell>
        </row>
        <row r="2360">
          <cell r="H2360">
            <v>700</v>
          </cell>
          <cell r="I2360">
            <v>560</v>
          </cell>
          <cell r="J2360">
            <v>490</v>
          </cell>
        </row>
        <row r="2361">
          <cell r="A2361" t="str">
            <v>EEDDF001</v>
          </cell>
          <cell r="B2361" t="str">
            <v>SPECT/CT肾上腺髓质断层显像</v>
          </cell>
          <cell r="C236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2361" t="str">
            <v>胶片，注射器，高压注射器</v>
          </cell>
        </row>
        <row r="2361">
          <cell r="F2361" t="str">
            <v>次</v>
          </cell>
        </row>
        <row r="2361">
          <cell r="H2361">
            <v>658</v>
          </cell>
          <cell r="I2361">
            <v>518</v>
          </cell>
          <cell r="J2361">
            <v>448</v>
          </cell>
        </row>
        <row r="2362">
          <cell r="A2362" t="str">
            <v>EEDJE001</v>
          </cell>
          <cell r="B2362" t="str">
            <v>SPECT/CT肺断层显像</v>
          </cell>
          <cell r="C236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2362" t="str">
            <v>胶片，注射器，高压注射器</v>
          </cell>
        </row>
        <row r="2362">
          <cell r="F2362" t="str">
            <v>次</v>
          </cell>
        </row>
        <row r="2362">
          <cell r="H2362">
            <v>700</v>
          </cell>
          <cell r="I2362">
            <v>560</v>
          </cell>
          <cell r="J2362">
            <v>490</v>
          </cell>
        </row>
        <row r="2363">
          <cell r="A2363" t="str">
            <v>EEDJE001</v>
          </cell>
          <cell r="B2363" t="str">
            <v>SPECT/CT肺断层显像</v>
          </cell>
          <cell r="C2363"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2363" t="str">
            <v>胶片，注射器，高压注射器</v>
          </cell>
        </row>
        <row r="2363">
          <cell r="F2363" t="str">
            <v>次</v>
          </cell>
        </row>
        <row r="2363">
          <cell r="H2363">
            <v>658</v>
          </cell>
          <cell r="I2363">
            <v>518</v>
          </cell>
          <cell r="J2363">
            <v>448</v>
          </cell>
        </row>
        <row r="2364">
          <cell r="A2364" t="str">
            <v>EEDKC001</v>
          </cell>
          <cell r="B2364" t="str">
            <v>SPECT/CT静息心肌灌注断层显像</v>
          </cell>
          <cell r="C2364"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2364" t="str">
            <v>胶片，注射器，高压注射器</v>
          </cell>
        </row>
        <row r="2364">
          <cell r="F2364" t="str">
            <v>次</v>
          </cell>
        </row>
        <row r="2364">
          <cell r="H2364">
            <v>700</v>
          </cell>
          <cell r="I2364">
            <v>560</v>
          </cell>
          <cell r="J2364">
            <v>490</v>
          </cell>
        </row>
        <row r="2365">
          <cell r="A2365" t="str">
            <v>EEDKC001</v>
          </cell>
          <cell r="B2365" t="str">
            <v>SPECT/CT静息心肌灌注断层显像</v>
          </cell>
          <cell r="C2365"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2365" t="str">
            <v>胶片，注射器，高压注射器</v>
          </cell>
        </row>
        <row r="2365">
          <cell r="F2365" t="str">
            <v>次</v>
          </cell>
        </row>
        <row r="2365">
          <cell r="H2365">
            <v>658</v>
          </cell>
          <cell r="I2365">
            <v>518</v>
          </cell>
          <cell r="J2365">
            <v>448</v>
          </cell>
        </row>
        <row r="2366">
          <cell r="A2366" t="str">
            <v>EEDKC002</v>
          </cell>
          <cell r="B2366" t="str">
            <v>运动法SPECT/CT负荷心肌灌注断层显像</v>
          </cell>
          <cell r="C2366"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cell r="D2366" t="str">
            <v>胶片，电极</v>
          </cell>
        </row>
        <row r="2366">
          <cell r="F2366" t="str">
            <v>次</v>
          </cell>
        </row>
        <row r="2366">
          <cell r="H2366">
            <v>700</v>
          </cell>
          <cell r="I2366">
            <v>560</v>
          </cell>
          <cell r="J2366">
            <v>490</v>
          </cell>
        </row>
        <row r="2367">
          <cell r="A2367" t="str">
            <v>EEDKC003</v>
          </cell>
          <cell r="B2367" t="str">
            <v>药物法SPECT/CT负荷心肌灌注断层显像</v>
          </cell>
          <cell r="C2367"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cell r="D2367" t="str">
            <v>胶片，电极</v>
          </cell>
        </row>
        <row r="2367">
          <cell r="F2367" t="str">
            <v>次</v>
          </cell>
        </row>
        <row r="2367">
          <cell r="H2367">
            <v>700</v>
          </cell>
          <cell r="I2367">
            <v>560</v>
          </cell>
          <cell r="J2367">
            <v>490</v>
          </cell>
        </row>
        <row r="2368">
          <cell r="A2368" t="str">
            <v>EEDQA001</v>
          </cell>
          <cell r="B2368" t="str">
            <v>SPECT/CT肝断层显像</v>
          </cell>
          <cell r="C2368"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2368" t="str">
            <v>胶片，注射器，高压注射器</v>
          </cell>
        </row>
        <row r="2368">
          <cell r="F2368" t="str">
            <v>次</v>
          </cell>
        </row>
        <row r="2368">
          <cell r="H2368">
            <v>700</v>
          </cell>
          <cell r="I2368">
            <v>560</v>
          </cell>
          <cell r="J2368">
            <v>490</v>
          </cell>
        </row>
        <row r="2369">
          <cell r="A2369" t="str">
            <v>EEDQA001</v>
          </cell>
          <cell r="B2369" t="str">
            <v>SPECT/CT肝断层显像</v>
          </cell>
          <cell r="C2369"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2369" t="str">
            <v>胶片，注射器，高压注射器</v>
          </cell>
        </row>
        <row r="2369">
          <cell r="F2369" t="str">
            <v>次</v>
          </cell>
        </row>
        <row r="2369">
          <cell r="H2369">
            <v>658</v>
          </cell>
          <cell r="I2369">
            <v>518</v>
          </cell>
          <cell r="J2369">
            <v>448</v>
          </cell>
        </row>
        <row r="2370">
          <cell r="A2370" t="str">
            <v>EEDX6001</v>
          </cell>
          <cell r="B2370" t="str">
            <v>SPECT/CT骨断层显像</v>
          </cell>
          <cell r="C2370"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2370" t="str">
            <v>胶片</v>
          </cell>
        </row>
        <row r="2370">
          <cell r="F2370" t="str">
            <v>次</v>
          </cell>
        </row>
        <row r="2370">
          <cell r="H2370">
            <v>700</v>
          </cell>
          <cell r="I2370">
            <v>560</v>
          </cell>
          <cell r="J2370">
            <v>490</v>
          </cell>
        </row>
        <row r="2371">
          <cell r="A2371" t="str">
            <v>EEDZX001</v>
          </cell>
          <cell r="B2371" t="str">
            <v>SPECT/CT炎症断层显像</v>
          </cell>
          <cell r="C2371"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2371" t="str">
            <v>胶片，注射器，高压注射器</v>
          </cell>
        </row>
        <row r="2371">
          <cell r="F2371" t="str">
            <v>次</v>
          </cell>
        </row>
        <row r="2371">
          <cell r="H2371">
            <v>700</v>
          </cell>
          <cell r="I2371">
            <v>560</v>
          </cell>
          <cell r="J2371">
            <v>490</v>
          </cell>
        </row>
        <row r="2372">
          <cell r="A2372" t="str">
            <v>EEDZX001</v>
          </cell>
          <cell r="B2372" t="str">
            <v>SPECT/CT炎症断层显像</v>
          </cell>
          <cell r="C2372"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2372" t="str">
            <v>胶片，注射器，高压注射器</v>
          </cell>
        </row>
        <row r="2372">
          <cell r="F2372" t="str">
            <v>次</v>
          </cell>
        </row>
        <row r="2372">
          <cell r="H2372">
            <v>658</v>
          </cell>
          <cell r="I2372">
            <v>518</v>
          </cell>
          <cell r="J2372">
            <v>448</v>
          </cell>
        </row>
        <row r="2373">
          <cell r="A2373" t="str">
            <v>EEDZX002</v>
          </cell>
          <cell r="B2373" t="str">
            <v>SPECT/CT亲肿瘤断层显像</v>
          </cell>
          <cell r="C2373"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2373" t="str">
            <v>胶片，注射器，高压注射器</v>
          </cell>
        </row>
        <row r="2373">
          <cell r="F2373" t="str">
            <v>次</v>
          </cell>
        </row>
        <row r="2373">
          <cell r="H2373">
            <v>700</v>
          </cell>
          <cell r="I2373">
            <v>560</v>
          </cell>
          <cell r="J2373">
            <v>490</v>
          </cell>
        </row>
        <row r="2374">
          <cell r="A2374" t="str">
            <v>EEDZX002</v>
          </cell>
          <cell r="B2374" t="str">
            <v>SPECT/CT亲肿瘤断层显像</v>
          </cell>
          <cell r="C2374"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2374" t="str">
            <v>胶片，注射器，高压注射器</v>
          </cell>
        </row>
        <row r="2374">
          <cell r="F2374" t="str">
            <v>次</v>
          </cell>
        </row>
        <row r="2374">
          <cell r="H2374">
            <v>658</v>
          </cell>
          <cell r="I2374">
            <v>518</v>
          </cell>
          <cell r="J2374">
            <v>448</v>
          </cell>
        </row>
        <row r="2375">
          <cell r="A2375" t="str">
            <v>EEDZX003</v>
          </cell>
          <cell r="B2375" t="str">
            <v>SPECT/CT放射免疫断层显像</v>
          </cell>
          <cell r="C2375"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2375" t="str">
            <v>胶片，注射器，高压注射器</v>
          </cell>
        </row>
        <row r="2375">
          <cell r="F2375" t="str">
            <v>次</v>
          </cell>
        </row>
        <row r="2375">
          <cell r="H2375">
            <v>700</v>
          </cell>
          <cell r="I2375">
            <v>560</v>
          </cell>
          <cell r="J2375">
            <v>490</v>
          </cell>
        </row>
        <row r="2376">
          <cell r="A2376" t="str">
            <v>EEDZX003</v>
          </cell>
          <cell r="B2376" t="str">
            <v>SPECT/CT放射免疫断层显像</v>
          </cell>
          <cell r="C2376"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2376" t="str">
            <v>胶片，注射器，高压注射器</v>
          </cell>
        </row>
        <row r="2376">
          <cell r="F2376" t="str">
            <v>次</v>
          </cell>
        </row>
        <row r="2376">
          <cell r="H2376">
            <v>658</v>
          </cell>
          <cell r="I2376">
            <v>518</v>
          </cell>
          <cell r="J2376">
            <v>448</v>
          </cell>
        </row>
        <row r="2377">
          <cell r="A2377" t="str">
            <v>EEDZX004</v>
          </cell>
          <cell r="B2377" t="str">
            <v>SPECT/CT放射受体断层显像</v>
          </cell>
          <cell r="C2377"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2377" t="str">
            <v>胶片，注射器，高压注射器</v>
          </cell>
        </row>
        <row r="2377">
          <cell r="F2377" t="str">
            <v>次</v>
          </cell>
        </row>
        <row r="2377">
          <cell r="H2377">
            <v>700</v>
          </cell>
          <cell r="I2377">
            <v>560</v>
          </cell>
          <cell r="J2377">
            <v>490</v>
          </cell>
        </row>
        <row r="2378">
          <cell r="A2378" t="str">
            <v>EEDZX004</v>
          </cell>
          <cell r="B2378" t="str">
            <v>SPECT/CT放射受体断层显像</v>
          </cell>
          <cell r="C2378"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2378" t="str">
            <v>胶片，注射器，高压注射器</v>
          </cell>
        </row>
        <row r="2378">
          <cell r="F2378" t="str">
            <v>次</v>
          </cell>
        </row>
        <row r="2378">
          <cell r="H2378">
            <v>658</v>
          </cell>
          <cell r="I2378">
            <v>518</v>
          </cell>
          <cell r="J2378">
            <v>448</v>
          </cell>
        </row>
        <row r="2379">
          <cell r="A2379" t="str">
            <v>EEDZX005</v>
          </cell>
          <cell r="B2379" t="str">
            <v>SPECT/CT生长抑素受体显像</v>
          </cell>
          <cell r="C2379"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2379" t="str">
            <v>胶片，注射器，高压注射器</v>
          </cell>
        </row>
        <row r="2379">
          <cell r="F2379" t="str">
            <v>次</v>
          </cell>
        </row>
        <row r="2379">
          <cell r="H2379">
            <v>700</v>
          </cell>
          <cell r="I2379">
            <v>560</v>
          </cell>
          <cell r="J2379">
            <v>490</v>
          </cell>
        </row>
        <row r="2380">
          <cell r="A2380" t="str">
            <v>EEDZX005</v>
          </cell>
          <cell r="B2380" t="str">
            <v>SPECT/CT生长抑素受体显像</v>
          </cell>
          <cell r="C238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2380" t="str">
            <v>胶片，注射器，高压注射器</v>
          </cell>
        </row>
        <row r="2380">
          <cell r="F2380" t="str">
            <v>次</v>
          </cell>
        </row>
        <row r="2380">
          <cell r="H2380">
            <v>658</v>
          </cell>
          <cell r="I2380">
            <v>518</v>
          </cell>
          <cell r="J2380">
            <v>448</v>
          </cell>
        </row>
        <row r="2381">
          <cell r="A2381" t="str">
            <v>EEE</v>
          </cell>
          <cell r="B2381" t="str">
            <v>5.正电子发射断层显像</v>
          </cell>
        </row>
        <row r="2382">
          <cell r="A2382" t="str">
            <v>EEEBC001</v>
          </cell>
          <cell r="B2382" t="str">
            <v>PET脑代谢断层显像</v>
          </cell>
          <cell r="C2382" t="str">
            <v>使用正电子发射计算机断层扫描仪(PET)进行脑代谢断层显像。放射性药品标记、分装和注射，摆位，脑断层图像采集，衰减校正，处理，人工报告，检查中防护器材使用、放射性废弃物的处理。图文报告。不含心电监护。</v>
          </cell>
          <cell r="D2382" t="str">
            <v>胶片，注射器，高压注射器</v>
          </cell>
        </row>
        <row r="2382">
          <cell r="F2382" t="str">
            <v>次</v>
          </cell>
        </row>
        <row r="2382">
          <cell r="H2382">
            <v>3000</v>
          </cell>
          <cell r="I2382">
            <v>2400</v>
          </cell>
          <cell r="J2382">
            <v>2100</v>
          </cell>
        </row>
        <row r="2383">
          <cell r="A2383" t="str">
            <v>EEEBC001</v>
          </cell>
          <cell r="B2383" t="str">
            <v>PET脑代谢断层显像</v>
          </cell>
          <cell r="C2383" t="str">
            <v>使用正电子发射计算机断层扫描仪(PET)进行脑代谢断层显像。放射性药品标记、分装和注射，摆位，脑断层图像采集，衰减校正，处理，人工报告，检查中防护器材使用、放射性废弃物的处理。图文报告。不含心电监护。</v>
          </cell>
          <cell r="D2383" t="str">
            <v>胶片，注射器，高压注射器</v>
          </cell>
        </row>
        <row r="2383">
          <cell r="F2383" t="str">
            <v>次</v>
          </cell>
        </row>
        <row r="2383">
          <cell r="H2383">
            <v>2958</v>
          </cell>
          <cell r="I2383">
            <v>2358</v>
          </cell>
          <cell r="J2383">
            <v>2058</v>
          </cell>
        </row>
        <row r="2384">
          <cell r="A2384" t="str">
            <v>EEEBH001</v>
          </cell>
          <cell r="B2384" t="str">
            <v>PET脑血流断层显像</v>
          </cell>
          <cell r="C2384"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2384" t="str">
            <v>胶片，注射器，高压注射器</v>
          </cell>
        </row>
        <row r="2384">
          <cell r="F2384" t="str">
            <v>次</v>
          </cell>
        </row>
        <row r="2384">
          <cell r="H2384">
            <v>1500</v>
          </cell>
          <cell r="I2384">
            <v>1200</v>
          </cell>
          <cell r="J2384">
            <v>1050</v>
          </cell>
        </row>
        <row r="2385">
          <cell r="A2385" t="str">
            <v>EEEBH001</v>
          </cell>
          <cell r="B2385" t="str">
            <v>PET脑血流断层显像</v>
          </cell>
          <cell r="C23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2385" t="str">
            <v>胶片，注射器，高压注射器</v>
          </cell>
        </row>
        <row r="2385">
          <cell r="F2385" t="str">
            <v>次</v>
          </cell>
        </row>
        <row r="2385">
          <cell r="H2385">
            <v>1458</v>
          </cell>
          <cell r="I2385">
            <v>1158</v>
          </cell>
          <cell r="J2385">
            <v>1008</v>
          </cell>
        </row>
        <row r="2386">
          <cell r="A2386" t="str">
            <v>EEEKC001</v>
          </cell>
          <cell r="B2386" t="str">
            <v>PET静息心肌灌注断层显像</v>
          </cell>
          <cell r="C2386" t="str">
            <v>使用正电子发射计算机断层扫描仪(PET)进行静息心肌灌注断层显像。放射性药品标记、分装和注射，摆位，心肌断层图像采集，处理，人工报告，检查中防护器材使用、放射性废弃物的处理。图文报告。不含心电监护。</v>
          </cell>
          <cell r="D2386" t="str">
            <v>胶片，电极，注射器，高压注射器</v>
          </cell>
        </row>
        <row r="2386">
          <cell r="F2386" t="str">
            <v>次</v>
          </cell>
          <cell r="G2386" t="str">
            <v>增加门控加收不超过20%</v>
          </cell>
          <cell r="H2386">
            <v>1500</v>
          </cell>
          <cell r="I2386">
            <v>1200</v>
          </cell>
          <cell r="J2386">
            <v>1050</v>
          </cell>
        </row>
        <row r="2387">
          <cell r="A2387" t="str">
            <v>EEEKC001</v>
          </cell>
          <cell r="B2387" t="str">
            <v>PET静息心肌灌注断层显像</v>
          </cell>
          <cell r="C2387" t="str">
            <v>使用正电子发射计算机断层扫描仪(PET)进行静息心肌灌注断层显像。放射性药品标记、分装和注射，摆位，心肌断层图像采集，处理，人工报告，检查中防护器材使用、放射性废弃物的处理。图文报告。不含心电监护。</v>
          </cell>
          <cell r="D2387" t="str">
            <v>胶片，电极，注射器，高压注射器</v>
          </cell>
        </row>
        <row r="2387">
          <cell r="F2387" t="str">
            <v>次</v>
          </cell>
          <cell r="G2387" t="str">
            <v>增加门控加收不超过20%</v>
          </cell>
          <cell r="H2387">
            <v>1458</v>
          </cell>
          <cell r="I2387">
            <v>1158</v>
          </cell>
          <cell r="J2387">
            <v>1008</v>
          </cell>
        </row>
        <row r="2388">
          <cell r="A2388" t="str">
            <v>EEEKC002</v>
          </cell>
          <cell r="B2388" t="str">
            <v>PET心肌代谢断层显像</v>
          </cell>
          <cell r="C2388" t="str">
            <v>使用正电子发射计算机断层扫描仪(PET)进行心肌代谢断层显像。放射性药品标记、分装和注射，摆位，心肌断层图像采集，衰减校正，处理，人工报告，检查中防护器材使用、放射性废弃物的处理。图文报告。</v>
          </cell>
          <cell r="D2388" t="str">
            <v>胶片，电极，注射器，高压注射器</v>
          </cell>
        </row>
        <row r="2388">
          <cell r="F2388" t="str">
            <v>次</v>
          </cell>
        </row>
        <row r="2388">
          <cell r="H2388">
            <v>3000</v>
          </cell>
          <cell r="I2388">
            <v>2400</v>
          </cell>
          <cell r="J2388">
            <v>2100</v>
          </cell>
        </row>
        <row r="2389">
          <cell r="A2389" t="str">
            <v>EEEKC002</v>
          </cell>
          <cell r="B2389" t="str">
            <v>PET心肌代谢断层显像</v>
          </cell>
          <cell r="C2389" t="str">
            <v>使用正电子发射计算机断层扫描仪(PET)进行心肌代谢断层显像。放射性药品标记、分装和注射，摆位，心肌断层图像采集，衰减校正，处理，人工报告，检查中防护器材使用、放射性废弃物的处理。图文报告。</v>
          </cell>
          <cell r="D2389" t="str">
            <v>胶片，电极，注射器，高压注射器</v>
          </cell>
        </row>
        <row r="2389">
          <cell r="F2389" t="str">
            <v>次</v>
          </cell>
        </row>
        <row r="2389">
          <cell r="H2389">
            <v>2958</v>
          </cell>
          <cell r="I2389">
            <v>2358</v>
          </cell>
          <cell r="J2389">
            <v>2058</v>
          </cell>
        </row>
        <row r="2390">
          <cell r="A2390" t="str">
            <v>EEEKC003</v>
          </cell>
          <cell r="B2390" t="str">
            <v>运动法PET负荷心肌灌注显像</v>
          </cell>
          <cell r="C2390"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2390" t="str">
            <v>胶片，电极，注射器，高压注射器</v>
          </cell>
        </row>
        <row r="2390">
          <cell r="F2390" t="str">
            <v>次</v>
          </cell>
          <cell r="G2390" t="str">
            <v>增加门控加收不超过20%</v>
          </cell>
          <cell r="H2390">
            <v>1500</v>
          </cell>
          <cell r="I2390">
            <v>1200</v>
          </cell>
          <cell r="J2390">
            <v>1050</v>
          </cell>
        </row>
        <row r="2391">
          <cell r="A2391" t="str">
            <v>EEEKC003</v>
          </cell>
          <cell r="B2391" t="str">
            <v>运动法PET负荷心肌灌注显像</v>
          </cell>
          <cell r="C2391"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2391" t="str">
            <v>胶片，电极，注射器，高压注射器</v>
          </cell>
        </row>
        <row r="2391">
          <cell r="F2391" t="str">
            <v>次</v>
          </cell>
          <cell r="G2391" t="str">
            <v>增加门控加收不超过20%</v>
          </cell>
          <cell r="H2391">
            <v>1458</v>
          </cell>
          <cell r="I2391">
            <v>1158</v>
          </cell>
          <cell r="J2391">
            <v>1008</v>
          </cell>
        </row>
        <row r="2392">
          <cell r="A2392" t="str">
            <v>EEEKC004</v>
          </cell>
          <cell r="B2392" t="str">
            <v>药物法PET负荷心肌灌注显像</v>
          </cell>
          <cell r="C2392"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2392" t="str">
            <v>胶片，电极，注射器，高压注射器</v>
          </cell>
        </row>
        <row r="2392">
          <cell r="F2392" t="str">
            <v>次</v>
          </cell>
          <cell r="G2392" t="str">
            <v>增加门控加收不超过20%</v>
          </cell>
          <cell r="H2392">
            <v>1500</v>
          </cell>
          <cell r="I2392">
            <v>1200</v>
          </cell>
          <cell r="J2392">
            <v>1050</v>
          </cell>
        </row>
        <row r="2393">
          <cell r="A2393" t="str">
            <v>EEEKC004</v>
          </cell>
          <cell r="B2393" t="str">
            <v>药物法PET负荷心肌灌注显像</v>
          </cell>
          <cell r="C2393"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2393" t="str">
            <v>胶片，电极，注射器，高压注射器</v>
          </cell>
        </row>
        <row r="2393">
          <cell r="F2393" t="str">
            <v>次</v>
          </cell>
          <cell r="G2393" t="str">
            <v>增加门控加收不超过20%</v>
          </cell>
          <cell r="H2393">
            <v>1458</v>
          </cell>
          <cell r="I2393">
            <v>1158</v>
          </cell>
          <cell r="J2393">
            <v>1008</v>
          </cell>
        </row>
        <row r="2394">
          <cell r="A2394" t="str">
            <v>EEEZX001</v>
          </cell>
          <cell r="B2394" t="str">
            <v>PET肿瘤局部断层显像</v>
          </cell>
          <cell r="C2394"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2394" t="str">
            <v>胶片，电极，注射器，高压注射器</v>
          </cell>
        </row>
        <row r="2394">
          <cell r="F2394" t="str">
            <v>次</v>
          </cell>
        </row>
        <row r="2394">
          <cell r="H2394">
            <v>3500</v>
          </cell>
          <cell r="I2394">
            <v>3150</v>
          </cell>
          <cell r="J2394">
            <v>2450</v>
          </cell>
        </row>
        <row r="2395">
          <cell r="A2395" t="str">
            <v>EEEZX001</v>
          </cell>
          <cell r="B2395" t="str">
            <v>PET肿瘤局部断层显像</v>
          </cell>
          <cell r="C2395"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2395" t="str">
            <v>胶片，电极，注射器，高压注射器</v>
          </cell>
        </row>
        <row r="2395">
          <cell r="F2395" t="str">
            <v>次</v>
          </cell>
        </row>
        <row r="2395">
          <cell r="H2395">
            <v>3458</v>
          </cell>
          <cell r="I2395">
            <v>3108</v>
          </cell>
          <cell r="J2395">
            <v>2408</v>
          </cell>
        </row>
        <row r="2396">
          <cell r="A2396" t="str">
            <v>EEEZY001</v>
          </cell>
          <cell r="B2396" t="str">
            <v>PET肿瘤全身断层显像</v>
          </cell>
          <cell r="C2396"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2396" t="str">
            <v>胶片，电极，注射器，高压注射器</v>
          </cell>
        </row>
        <row r="2396">
          <cell r="F2396" t="str">
            <v>次</v>
          </cell>
        </row>
        <row r="2396">
          <cell r="H2396">
            <v>4000</v>
          </cell>
          <cell r="I2396">
            <v>3200</v>
          </cell>
          <cell r="J2396">
            <v>2800</v>
          </cell>
        </row>
        <row r="2397">
          <cell r="A2397" t="str">
            <v>EEEZY001</v>
          </cell>
          <cell r="B2397" t="str">
            <v>PET肿瘤全身断层显像</v>
          </cell>
          <cell r="C2397"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2397" t="str">
            <v>胶片，电极，注射器，高压注射器</v>
          </cell>
        </row>
        <row r="2397">
          <cell r="F2397" t="str">
            <v>次</v>
          </cell>
        </row>
        <row r="2397">
          <cell r="H2397">
            <v>3958</v>
          </cell>
          <cell r="I2397">
            <v>3158</v>
          </cell>
          <cell r="J2397">
            <v>2758</v>
          </cell>
        </row>
        <row r="2398">
          <cell r="A2398" t="str">
            <v>EEF</v>
          </cell>
          <cell r="B2398" t="str">
            <v>6.正电子发射断层融合显像</v>
          </cell>
        </row>
        <row r="2399">
          <cell r="A2399" t="str">
            <v>EEFBC001</v>
          </cell>
          <cell r="B2399" t="str">
            <v>PET/CT脑代谢显像</v>
          </cell>
          <cell r="C2399"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2399" t="str">
            <v>胶片，注射器，高压注射器</v>
          </cell>
        </row>
        <row r="2399">
          <cell r="F2399" t="str">
            <v>次</v>
          </cell>
        </row>
        <row r="2399">
          <cell r="H2399">
            <v>7800</v>
          </cell>
          <cell r="I2399">
            <v>6240</v>
          </cell>
          <cell r="J2399">
            <v>5460</v>
          </cell>
        </row>
        <row r="2400">
          <cell r="A2400" t="str">
            <v>EEFBC001</v>
          </cell>
          <cell r="B2400" t="str">
            <v>PET/CT脑代谢显像</v>
          </cell>
          <cell r="C2400"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2400" t="str">
            <v>胶片，注射器，高压注射器</v>
          </cell>
        </row>
        <row r="2400">
          <cell r="F2400" t="str">
            <v>次</v>
          </cell>
        </row>
        <row r="2400">
          <cell r="H2400">
            <v>7758</v>
          </cell>
          <cell r="I2400">
            <v>6198</v>
          </cell>
          <cell r="J2400">
            <v>5418</v>
          </cell>
        </row>
        <row r="2401">
          <cell r="A2401" t="str">
            <v>EEFBH001</v>
          </cell>
          <cell r="B2401" t="str">
            <v>PET/CT脑血流显像</v>
          </cell>
          <cell r="C2401"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2401" t="str">
            <v>胶片，注射器，高压注射器</v>
          </cell>
        </row>
        <row r="2401">
          <cell r="F2401" t="str">
            <v>次</v>
          </cell>
        </row>
        <row r="2401">
          <cell r="H2401">
            <v>7800</v>
          </cell>
          <cell r="I2401">
            <v>6240</v>
          </cell>
          <cell r="J2401">
            <v>5460</v>
          </cell>
        </row>
        <row r="2402">
          <cell r="A2402" t="str">
            <v>EEFBH001</v>
          </cell>
          <cell r="B2402" t="str">
            <v>PET/CT脑血流显像</v>
          </cell>
          <cell r="C24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2402" t="str">
            <v>胶片，注射器，高压注射器</v>
          </cell>
        </row>
        <row r="2402">
          <cell r="F2402" t="str">
            <v>次</v>
          </cell>
        </row>
        <row r="2402">
          <cell r="H2402">
            <v>7758</v>
          </cell>
          <cell r="I2402">
            <v>6198</v>
          </cell>
          <cell r="J2402">
            <v>5418</v>
          </cell>
        </row>
        <row r="2403">
          <cell r="A2403" t="str">
            <v>EEFKC001</v>
          </cell>
          <cell r="B2403" t="str">
            <v>PET/CT静息心肌灌注显像</v>
          </cell>
          <cell r="C24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2403" t="str">
            <v>胶片，电极，注射器，高压注射器</v>
          </cell>
        </row>
        <row r="2403">
          <cell r="F2403" t="str">
            <v>次</v>
          </cell>
        </row>
        <row r="2403">
          <cell r="H2403">
            <v>7800</v>
          </cell>
          <cell r="I2403">
            <v>6240</v>
          </cell>
          <cell r="J2403">
            <v>5460</v>
          </cell>
        </row>
        <row r="2404">
          <cell r="A2404" t="str">
            <v>EEFKC001</v>
          </cell>
          <cell r="B2404" t="str">
            <v>PET/CT静息心肌灌注显像</v>
          </cell>
          <cell r="C2404"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2404" t="str">
            <v>胶片，电极，注射器，高压注射器</v>
          </cell>
        </row>
        <row r="2404">
          <cell r="F2404" t="str">
            <v>次</v>
          </cell>
        </row>
        <row r="2404">
          <cell r="H2404">
            <v>7758</v>
          </cell>
          <cell r="I2404">
            <v>6198</v>
          </cell>
          <cell r="J2404">
            <v>5418</v>
          </cell>
        </row>
        <row r="2405">
          <cell r="A2405" t="str">
            <v>EEFKC002</v>
          </cell>
          <cell r="B2405" t="str">
            <v>运动法PET/CT负荷心肌灌注显像</v>
          </cell>
          <cell r="C2405"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2405" t="str">
            <v>胶片，电极，注射器，高压注射器</v>
          </cell>
        </row>
        <row r="2405">
          <cell r="F2405" t="str">
            <v>次</v>
          </cell>
          <cell r="G2405" t="str">
            <v>增加门控加收不超过20%</v>
          </cell>
          <cell r="H2405">
            <v>7800</v>
          </cell>
          <cell r="I2405">
            <v>6240</v>
          </cell>
          <cell r="J2405">
            <v>5460</v>
          </cell>
        </row>
        <row r="2406">
          <cell r="A2406" t="str">
            <v>EEFKC002</v>
          </cell>
          <cell r="B2406" t="str">
            <v>运动法PET/CT负荷心肌灌注显像</v>
          </cell>
          <cell r="C240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2406" t="str">
            <v>胶片，电极，注射器，高压注射器</v>
          </cell>
        </row>
        <row r="2406">
          <cell r="F2406" t="str">
            <v>次</v>
          </cell>
          <cell r="G2406" t="str">
            <v>增加门控加收不超过20%</v>
          </cell>
          <cell r="H2406">
            <v>7758</v>
          </cell>
          <cell r="I2406">
            <v>6198</v>
          </cell>
          <cell r="J2406">
            <v>5418</v>
          </cell>
        </row>
        <row r="2407">
          <cell r="A2407" t="str">
            <v>EEFKC003</v>
          </cell>
          <cell r="B2407" t="str">
            <v>药物法PET/CT负荷心肌灌注显像</v>
          </cell>
          <cell r="C240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2407" t="str">
            <v>胶片，电极，注射器，高压注射器</v>
          </cell>
        </row>
        <row r="2407">
          <cell r="F2407" t="str">
            <v>次</v>
          </cell>
          <cell r="G2407" t="str">
            <v>增加门控加收不超过20%</v>
          </cell>
          <cell r="H2407">
            <v>7800</v>
          </cell>
          <cell r="I2407">
            <v>6240</v>
          </cell>
          <cell r="J2407">
            <v>5460</v>
          </cell>
        </row>
        <row r="2408">
          <cell r="A2408" t="str">
            <v>EEFKC003</v>
          </cell>
          <cell r="B2408" t="str">
            <v>药物法PET/CT负荷心肌灌注显像</v>
          </cell>
          <cell r="C2408"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2408" t="str">
            <v>胶片，电极，注射器，高压注射器</v>
          </cell>
        </row>
        <row r="2408">
          <cell r="F2408" t="str">
            <v>次</v>
          </cell>
          <cell r="G2408" t="str">
            <v>增加门控加收不超过20%</v>
          </cell>
          <cell r="H2408">
            <v>7758</v>
          </cell>
          <cell r="I2408">
            <v>6198</v>
          </cell>
          <cell r="J2408">
            <v>5418</v>
          </cell>
        </row>
        <row r="2409">
          <cell r="A2409" t="str">
            <v>EEFZX001</v>
          </cell>
          <cell r="B2409" t="str">
            <v>PET/CT肿瘤局部显像</v>
          </cell>
          <cell r="C2409"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2409" t="str">
            <v>胶片，电极，注射器，高压注射器</v>
          </cell>
        </row>
        <row r="2409">
          <cell r="F2409" t="str">
            <v>次</v>
          </cell>
        </row>
        <row r="2409">
          <cell r="H2409">
            <v>7800</v>
          </cell>
          <cell r="I2409">
            <v>6240</v>
          </cell>
          <cell r="J2409">
            <v>5460</v>
          </cell>
        </row>
        <row r="2410">
          <cell r="A2410" t="str">
            <v>EEFZX001</v>
          </cell>
          <cell r="B2410" t="str">
            <v>PET/CT肿瘤局部显像</v>
          </cell>
          <cell r="C2410"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2410" t="str">
            <v>胶片，电极，注射器，高压注射器</v>
          </cell>
        </row>
        <row r="2410">
          <cell r="F2410" t="str">
            <v>次</v>
          </cell>
        </row>
        <row r="2410">
          <cell r="H2410">
            <v>7758</v>
          </cell>
          <cell r="I2410">
            <v>6198</v>
          </cell>
          <cell r="J2410">
            <v>5418</v>
          </cell>
        </row>
        <row r="2411">
          <cell r="A2411" t="str">
            <v>EEFZY001</v>
          </cell>
          <cell r="B2411" t="str">
            <v>PET/CT肿瘤全身显像</v>
          </cell>
          <cell r="C2411"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2411" t="str">
            <v>胶片，电极，注射器，高压注射器</v>
          </cell>
        </row>
        <row r="2411">
          <cell r="F2411" t="str">
            <v>次</v>
          </cell>
        </row>
        <row r="2411">
          <cell r="H2411">
            <v>9800</v>
          </cell>
          <cell r="I2411">
            <v>7840</v>
          </cell>
          <cell r="J2411">
            <v>6860</v>
          </cell>
        </row>
        <row r="2412">
          <cell r="A2412" t="str">
            <v>EEFZYO001</v>
          </cell>
          <cell r="B2412" t="str">
            <v>PET/CT肿瘤全身显像</v>
          </cell>
          <cell r="C2412" t="str">
            <v>使用正电子发射计算机断层扫描及X线发射计算机断层扫描融合显像
仪(PET/CT)进行肿瘤全身显像。放射性药品标记、分装和注射,CT平扫定位、PET/CT断层图像摆位,采集处理,衰减校正,图像融合,人工报告。检查中防护器材使用、放射性废弃物的处理。图文报告。不含心电监护。</v>
          </cell>
          <cell r="D2412" t="str">
            <v>
胶片,
电极,
注射器,
高压注射器</v>
          </cell>
        </row>
        <row r="2412">
          <cell r="F2412" t="str">
            <v>次</v>
          </cell>
        </row>
        <row r="2412">
          <cell r="H2412">
            <v>8800</v>
          </cell>
          <cell r="I2412">
            <v>7040</v>
          </cell>
          <cell r="J2412">
            <v>6160</v>
          </cell>
        </row>
        <row r="2413">
          <cell r="A2413" t="str">
            <v>EEG</v>
          </cell>
          <cell r="B2413" t="str">
            <v>7.核素功能试验</v>
          </cell>
        </row>
        <row r="2414">
          <cell r="A2414" t="str">
            <v>EEGDC001</v>
          </cell>
          <cell r="B2414" t="str">
            <v>甲状腺摄碘试验</v>
          </cell>
          <cell r="C2414" t="str">
            <v>放射性药品分装、口服，颈部模型标准源制备，本底测定，甲状腺计数(2-3次)，摄碘[131I]时间-放射性曲线，人工报告，检查中防护器材使用、放射性废弃物的处理。图文报告。</v>
          </cell>
        </row>
        <row r="2414">
          <cell r="F2414" t="str">
            <v>次</v>
          </cell>
        </row>
        <row r="2414">
          <cell r="H2414">
            <v>60</v>
          </cell>
          <cell r="I2414">
            <v>48</v>
          </cell>
          <cell r="J2414">
            <v>42</v>
          </cell>
        </row>
        <row r="2415">
          <cell r="A2415" t="str">
            <v>EEGDC002</v>
          </cell>
          <cell r="B2415" t="str">
            <v>甲状腺激素抑制试验</v>
          </cell>
          <cell r="C2415" t="str">
            <v>放射性药品分装、口服，颈部模型标准源制备，本底测定，甲状腺计数(2次)，摄碘[131I]时间-放射性曲线，人工报告，检查中防护器材使用、放射性废弃物的处理。含介入试验。图文报告。</v>
          </cell>
        </row>
        <row r="2415">
          <cell r="F2415" t="str">
            <v>次</v>
          </cell>
        </row>
        <row r="2415">
          <cell r="H2415">
            <v>40</v>
          </cell>
          <cell r="I2415">
            <v>32</v>
          </cell>
          <cell r="J2415">
            <v>28</v>
          </cell>
        </row>
        <row r="2416">
          <cell r="A2416" t="str">
            <v>EEGDC003</v>
          </cell>
          <cell r="B2416" t="str">
            <v>过氯酸钾释放试验</v>
          </cell>
          <cell r="C2416" t="str">
            <v>放射性药品分装、口服，颈部模型标准源制备，本底测定，甲状腺计数(2次)，摄碘[131I]时间-放射性曲线，人工报告，检查中防护器材使用、放射性废弃物的处理。含介入试验。图文报告。</v>
          </cell>
        </row>
        <row r="2416">
          <cell r="F2416" t="str">
            <v>次</v>
          </cell>
        </row>
        <row r="2416">
          <cell r="H2416">
            <v>50</v>
          </cell>
          <cell r="I2416">
            <v>40</v>
          </cell>
          <cell r="J2416">
            <v>35</v>
          </cell>
        </row>
        <row r="2417">
          <cell r="A2417" t="str">
            <v>EEGJZ001</v>
          </cell>
          <cell r="B2417" t="str">
            <v>碳[14C]呼气试验</v>
          </cell>
          <cell r="C2417" t="str">
            <v>口服放射性药品，测定收集瓶本底，采集呼出气体样本，测定二氧化碳[14CO2]放射性计数，试验报告。含分析试剂药盒。</v>
          </cell>
        </row>
        <row r="2417">
          <cell r="F2417" t="str">
            <v>次</v>
          </cell>
        </row>
        <row r="2417">
          <cell r="H2417">
            <v>100</v>
          </cell>
          <cell r="I2417">
            <v>80</v>
          </cell>
          <cell r="J2417">
            <v>70</v>
          </cell>
        </row>
        <row r="2418">
          <cell r="A2418" t="str">
            <v>EEGND001</v>
          </cell>
          <cell r="B2418" t="str">
            <v>红细胞容量测定</v>
          </cell>
          <cell r="C2418" t="str">
            <v>核素标记红细胞制备，标准源制备，静脉注射，各时段全血抽取抗凝，洗脱，放射性计数和比容测定，人工报告，检查中防护器材使用、放射性废弃物的处理。含血浆容量测定。图文报告。</v>
          </cell>
          <cell r="D2418" t="str">
            <v>刻度管，滴管</v>
          </cell>
        </row>
        <row r="2418">
          <cell r="F2418" t="str">
            <v>次</v>
          </cell>
        </row>
        <row r="2418">
          <cell r="H2418">
            <v>60</v>
          </cell>
          <cell r="I2418">
            <v>48</v>
          </cell>
          <cell r="J2418">
            <v>42</v>
          </cell>
        </row>
        <row r="2419">
          <cell r="A2419" t="str">
            <v>EEGND002</v>
          </cell>
          <cell r="B2419" t="str">
            <v>血浆容量测定</v>
          </cell>
          <cell r="C2419" t="str">
            <v>核素标记红细胞制备、分装，标准品制备，药物静脉注射，各时段全血抽取抗凝，洗脱，测定本底、放射性计数和比容测定，人工报告，检查中防护器材使用、放射性废弃物的处理。含介入试验。图文报告。</v>
          </cell>
          <cell r="D2419" t="str">
            <v>刻度管，滴管</v>
          </cell>
        </row>
        <row r="2419">
          <cell r="F2419" t="str">
            <v>次</v>
          </cell>
        </row>
        <row r="2419">
          <cell r="H2419">
            <v>60</v>
          </cell>
          <cell r="I2419">
            <v>48</v>
          </cell>
          <cell r="J2419">
            <v>42</v>
          </cell>
        </row>
        <row r="2420">
          <cell r="A2420" t="str">
            <v>EEGND003</v>
          </cell>
          <cell r="B2420" t="str">
            <v>红细胞寿命测定</v>
          </cell>
          <cell r="C2420" t="str">
            <v>核素标记红细胞制备和静脉注射，标准源制备，各时段体外测定和血样测定，人工报告，检查中防护器材使用、放射性废弃物的处理。含介入试验。图文报告。</v>
          </cell>
          <cell r="D2420" t="str">
            <v>刻度管，滴管</v>
          </cell>
        </row>
        <row r="2420">
          <cell r="F2420" t="str">
            <v>次</v>
          </cell>
        </row>
        <row r="2420">
          <cell r="H2420">
            <v>60</v>
          </cell>
          <cell r="I2420">
            <v>48</v>
          </cell>
          <cell r="J2420">
            <v>42</v>
          </cell>
        </row>
        <row r="2421">
          <cell r="A2421" t="str">
            <v>EEGRB001</v>
          </cell>
          <cell r="B2421" t="str">
            <v>肾图检查</v>
          </cell>
          <cell r="C2421" t="str">
            <v>放射性药品分装和“弹丸”注射，人工报告，检查中防护器材使用、放射性废弃物的处理。图文报告。</v>
          </cell>
        </row>
        <row r="2421">
          <cell r="F2421" t="str">
            <v>次</v>
          </cell>
        </row>
        <row r="2421">
          <cell r="H2421">
            <v>80</v>
          </cell>
          <cell r="I2421">
            <v>65</v>
          </cell>
          <cell r="J2421">
            <v>55</v>
          </cell>
        </row>
        <row r="2422">
          <cell r="A2422" t="str">
            <v>EEGRB002</v>
          </cell>
          <cell r="B2422" t="str">
            <v>介入肾图检查</v>
          </cell>
          <cell r="C2422" t="str">
            <v>放射性药品分装和注射，人工报告，检查中防护器材使用、放射性废弃物的处理。含介入试验。图文报告。</v>
          </cell>
        </row>
        <row r="2422">
          <cell r="F2422" t="str">
            <v>次</v>
          </cell>
        </row>
        <row r="2422">
          <cell r="H2422">
            <v>80</v>
          </cell>
          <cell r="I2422">
            <v>65</v>
          </cell>
          <cell r="J2422">
            <v>55</v>
          </cell>
        </row>
        <row r="2423">
          <cell r="A2423" t="str">
            <v>EEGRB003</v>
          </cell>
          <cell r="B2423" t="str">
            <v>肾图+肾小球滤过率测定</v>
          </cell>
          <cell r="C2423" t="str">
            <v>放射性药品分装和注射，测定注射器前后放射性计数，肾小球滤过率测定，人工报告，检查中防护器材使用、放射性废弃物的处理。图文报告。</v>
          </cell>
        </row>
        <row r="2423">
          <cell r="F2423" t="str">
            <v>次</v>
          </cell>
        </row>
        <row r="2423">
          <cell r="H2423">
            <v>80</v>
          </cell>
          <cell r="I2423">
            <v>65</v>
          </cell>
          <cell r="J2423">
            <v>55</v>
          </cell>
        </row>
        <row r="2424">
          <cell r="A2424" t="str">
            <v>EEGRB004</v>
          </cell>
          <cell r="B2424" t="str">
            <v>肾图+肾有效血浆流量测定</v>
          </cell>
          <cell r="C2424" t="str">
            <v>放射性药品分装和注射，测定注射器前后放射性计数，肾有效血浆流量测定，人工报告，检查中防护器材使用、放射性废弃物的处理。图文报告。</v>
          </cell>
        </row>
        <row r="2424">
          <cell r="F2424" t="str">
            <v>次</v>
          </cell>
        </row>
        <row r="2424">
          <cell r="H2424">
            <v>80</v>
          </cell>
          <cell r="I2424">
            <v>65</v>
          </cell>
          <cell r="J2424">
            <v>55</v>
          </cell>
        </row>
        <row r="2425">
          <cell r="A2425" t="str">
            <v>EZZ</v>
          </cell>
          <cell r="B2425" t="str">
            <v>(六)其它成像检查</v>
          </cell>
        </row>
        <row r="2426">
          <cell r="A2426" t="str">
            <v>EZZYA001</v>
          </cell>
          <cell r="B2426" t="str">
            <v>计算机断层扫描激光乳腺成像检查</v>
          </cell>
          <cell r="C2426" t="str">
            <v>患者脱上衣，在技术员指导下摆放体位，使用断层扫描激光乳腺成像设备扫描，计算机断层图象处理，医师判读结果。图文报告。</v>
          </cell>
        </row>
        <row r="2426">
          <cell r="F2426" t="str">
            <v>单侧</v>
          </cell>
        </row>
        <row r="2426">
          <cell r="H2426">
            <v>80</v>
          </cell>
          <cell r="I2426">
            <v>65</v>
          </cell>
          <cell r="J2426">
            <v>55</v>
          </cell>
        </row>
        <row r="2427">
          <cell r="A2427" t="str">
            <v>EZZZX001</v>
          </cell>
          <cell r="B2427" t="str">
            <v>红外热象检查</v>
          </cell>
          <cell r="C2427" t="str">
            <v>患者暴露检查部位，使用红外热象检查设备图象采集，计算机平面图象处理，医师判读结果。图文报告。</v>
          </cell>
        </row>
        <row r="2427">
          <cell r="F2427" t="str">
            <v>部位</v>
          </cell>
        </row>
        <row r="2427">
          <cell r="H2427">
            <v>30</v>
          </cell>
          <cell r="I2427">
            <v>25</v>
          </cell>
          <cell r="J2427">
            <v>20</v>
          </cell>
        </row>
        <row r="2428">
          <cell r="A2428" t="str">
            <v>EZZZX002</v>
          </cell>
          <cell r="B2428" t="str">
            <v>局部热断层成像检查</v>
          </cell>
          <cell r="C2428" t="str">
            <v>患者脱衣，在技术员指导下摆放体位，图象采集，计算机图象处理，医师判读结果。图文报告。</v>
          </cell>
        </row>
        <row r="2428">
          <cell r="F2428" t="str">
            <v>部位</v>
          </cell>
        </row>
        <row r="2428">
          <cell r="H2428">
            <v>30</v>
          </cell>
          <cell r="I2428">
            <v>25</v>
          </cell>
          <cell r="J2428">
            <v>20</v>
          </cell>
        </row>
        <row r="2429">
          <cell r="A2429" t="str">
            <v>EZZZY001</v>
          </cell>
          <cell r="B2429" t="str">
            <v>全身热断层成像检查</v>
          </cell>
          <cell r="C2429" t="str">
            <v>患者脱衣，在技术员指导下摆放体位，使用热断层成像设备图象采集，计算机断层图象处理，医师判读结果。图文报告。</v>
          </cell>
        </row>
        <row r="2429">
          <cell r="F2429" t="str">
            <v>次</v>
          </cell>
        </row>
        <row r="2429">
          <cell r="H2429">
            <v>60</v>
          </cell>
          <cell r="I2429">
            <v>48</v>
          </cell>
          <cell r="J2429">
            <v>42</v>
          </cell>
        </row>
        <row r="2430">
          <cell r="A2430" t="str">
            <v>F</v>
          </cell>
          <cell r="B2430" t="str">
            <v>五.临床诊断</v>
          </cell>
        </row>
        <row r="2430">
          <cell r="E2430" t="str">
            <v/>
          </cell>
        </row>
        <row r="2430">
          <cell r="G2430" t="str">
            <v/>
          </cell>
        </row>
        <row r="2431">
          <cell r="A2431" t="str">
            <v>F</v>
          </cell>
          <cell r="B2431" t="str">
            <v>五、临床诊断</v>
          </cell>
          <cell r="C2431" t="str">
            <v>本章说明：                                                                                                                                                                                                      8.本章有创活检中，所需的特殊医用耗材，未列入本章节项目除外内容的，如：一次性活检针、一次性活检枪可单独收费。</v>
          </cell>
        </row>
        <row r="2432">
          <cell r="A2432" t="str">
            <v>FA</v>
          </cell>
          <cell r="B2432" t="str">
            <v>(十七)精神心理</v>
          </cell>
        </row>
        <row r="2432">
          <cell r="E2432" t="str">
            <v/>
          </cell>
        </row>
        <row r="2432">
          <cell r="G2432" t="str">
            <v/>
          </cell>
        </row>
        <row r="2433">
          <cell r="A2433" t="str">
            <v>FAA04701</v>
          </cell>
          <cell r="B2433" t="str">
            <v>老年谵妄检查表(GDCL)测评</v>
          </cell>
          <cell r="C2433" t="str">
            <v>用于老年患者瞻妄的评定。精神科医师检查患者后，做一次评定，由11个症状描述组成，各项目采4级评分法。观测对被试行为、情绪，记录观测内容，分析测量数据并出具报告。</v>
          </cell>
        </row>
        <row r="2433">
          <cell r="E2433" t="str">
            <v/>
          </cell>
          <cell r="F2433" t="str">
            <v>次</v>
          </cell>
          <cell r="G2433" t="str">
            <v/>
          </cell>
          <cell r="H2433">
            <v>25</v>
          </cell>
          <cell r="I2433">
            <v>20</v>
          </cell>
          <cell r="J2433">
            <v>18</v>
          </cell>
        </row>
        <row r="2434">
          <cell r="A2434" t="str">
            <v>FAA04702</v>
          </cell>
          <cell r="B2434" t="str">
            <v>儿童自我意识量表(CSCS)测评</v>
          </cell>
          <cell r="C2434" t="str">
            <v>用于8-16岁患儿自我意识的评价、治疗追踪，也可用于筛查行为问题和情绪障碍儿童。在心理师看护下，完成人机对话式测查(80项)，计算机出报告。</v>
          </cell>
        </row>
        <row r="2434">
          <cell r="E2434" t="str">
            <v/>
          </cell>
          <cell r="F2434" t="str">
            <v>次</v>
          </cell>
          <cell r="G2434" t="str">
            <v/>
          </cell>
          <cell r="H2434">
            <v>20</v>
          </cell>
          <cell r="I2434">
            <v>16</v>
          </cell>
          <cell r="J2434">
            <v>14</v>
          </cell>
        </row>
        <row r="2435">
          <cell r="A2435" t="str">
            <v>FAB04701</v>
          </cell>
          <cell r="B2435" t="str">
            <v>定向力检查</v>
          </cell>
          <cell r="C2435" t="str">
            <v>采用问答与书面相结合的方式依次检查时间定向(年月日、星期、季节、时间、患病时间等)，地点定向(所在区域、城市、常住地址等)。人工报告。</v>
          </cell>
        </row>
        <row r="2435">
          <cell r="E2435" t="str">
            <v/>
          </cell>
          <cell r="F2435" t="str">
            <v>次</v>
          </cell>
          <cell r="G2435" t="str">
            <v/>
          </cell>
          <cell r="H2435">
            <v>20</v>
          </cell>
          <cell r="I2435">
            <v>16</v>
          </cell>
          <cell r="J2435">
            <v>14</v>
          </cell>
        </row>
        <row r="2436">
          <cell r="A2436" t="str">
            <v>FAC04701</v>
          </cell>
          <cell r="B2436" t="str">
            <v>长谷川痴呆测验(HDS-R)</v>
          </cell>
          <cell r="C2436" t="str">
            <v>用于痴呆的筛选。由心理师(或精神科医师)以一对一的方式对患者实施测验，共24个小项，9大项，观测被试思维、行为、情绪，记录观测内容，需要系统地询问，精神科医师分析测量数据，出具报告。</v>
          </cell>
        </row>
        <row r="2436">
          <cell r="E2436" t="str">
            <v/>
          </cell>
          <cell r="F2436" t="str">
            <v>次</v>
          </cell>
          <cell r="G2436" t="str">
            <v/>
          </cell>
          <cell r="H2436">
            <v>20</v>
          </cell>
          <cell r="I2436">
            <v>16</v>
          </cell>
          <cell r="J2436">
            <v>14</v>
          </cell>
        </row>
        <row r="2437">
          <cell r="A2437" t="str">
            <v>FAC04702</v>
          </cell>
          <cell r="B2437" t="str">
            <v>小学生推理能力测验</v>
          </cell>
          <cell r="C2437" t="str">
            <v>用于评定儿童推理能力。在心理师看护指导下，计算机辅助人工分析数据，出具报告。</v>
          </cell>
        </row>
        <row r="2437">
          <cell r="F2437" t="str">
            <v>次</v>
          </cell>
          <cell r="G2437" t="str">
            <v/>
          </cell>
          <cell r="H2437">
            <v>20</v>
          </cell>
          <cell r="I2437">
            <v>16</v>
          </cell>
          <cell r="J2437">
            <v>14</v>
          </cell>
        </row>
        <row r="2438">
          <cell r="A2438" t="str">
            <v>FAC04703</v>
          </cell>
          <cell r="B2438" t="str">
            <v>智力成就责任问卷测评</v>
          </cell>
          <cell r="C2438" t="str">
            <v>用于智力检查。由心理师以一对一的方式对患者实施测验，各分测验的评分标准不同，观测被试行为、情绪，记录观测内容，指导答题，分析测量数据，出具报告。</v>
          </cell>
        </row>
        <row r="2438">
          <cell r="E2438" t="str">
            <v/>
          </cell>
          <cell r="F2438" t="str">
            <v>次</v>
          </cell>
          <cell r="G2438" t="str">
            <v/>
          </cell>
          <cell r="H2438">
            <v>20</v>
          </cell>
          <cell r="I2438">
            <v>16</v>
          </cell>
          <cell r="J2438">
            <v>14</v>
          </cell>
        </row>
        <row r="2439">
          <cell r="A2439" t="str">
            <v>FAC04704</v>
          </cell>
          <cell r="B2439" t="str">
            <v>丹佛小儿智能发育筛查表(DDST)测评</v>
          </cell>
          <cell r="C2439" t="str">
            <v>用于评定4周-3岁儿童的智力发展水平。由心理师以一对一的方式对患者实施测验，共完成105个项目的实施、记分和结果分析，并出示测验报告。</v>
          </cell>
        </row>
        <row r="2439">
          <cell r="E2439" t="str">
            <v/>
          </cell>
          <cell r="F2439" t="str">
            <v>次</v>
          </cell>
          <cell r="G2439" t="str">
            <v/>
          </cell>
          <cell r="H2439">
            <v>20</v>
          </cell>
          <cell r="I2439">
            <v>16</v>
          </cell>
          <cell r="J2439">
            <v>14</v>
          </cell>
        </row>
        <row r="2440">
          <cell r="A2440" t="str">
            <v>FAC04705</v>
          </cell>
          <cell r="B2440" t="str">
            <v>绘人智力测验</v>
          </cell>
          <cell r="C2440" t="str">
            <v>用于智力检查。由心理师以一对一的方式对患者实施测验，各分测验的评分标准不同，观测被试行为、情绪，记录观测内容，指导答题，由精神科医师分析测量数据，出具测验报告。</v>
          </cell>
        </row>
        <row r="2440">
          <cell r="E2440" t="str">
            <v/>
          </cell>
          <cell r="F2440" t="str">
            <v>次</v>
          </cell>
          <cell r="G2440" t="str">
            <v/>
          </cell>
          <cell r="H2440">
            <v>20</v>
          </cell>
          <cell r="I2440">
            <v>16</v>
          </cell>
          <cell r="J2440">
            <v>14</v>
          </cell>
        </row>
        <row r="2441">
          <cell r="A2441" t="str">
            <v>FAC04706</v>
          </cell>
          <cell r="B2441" t="str">
            <v>中国儿童发展量表测评</v>
          </cell>
          <cell r="C2441" t="str">
            <v>用于评定3-6岁儿童的智力发展水平。在心理测查室由心理师看护下，由患者父母完成人机对话式测查(16项)，测试者出发育情况的报告。</v>
          </cell>
        </row>
        <row r="2441">
          <cell r="E2441" t="str">
            <v/>
          </cell>
          <cell r="F2441" t="str">
            <v>次</v>
          </cell>
          <cell r="G2441" t="str">
            <v/>
          </cell>
          <cell r="H2441">
            <v>30</v>
          </cell>
          <cell r="I2441">
            <v>25</v>
          </cell>
          <cell r="J2441">
            <v>20</v>
          </cell>
        </row>
        <row r="2442">
          <cell r="A2442" t="str">
            <v>FAC04707</v>
          </cell>
          <cell r="B2442" t="str">
            <v>葛塞尔发育诊断量表测评</v>
          </cell>
          <cell r="C2442"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442">
          <cell r="E2442" t="str">
            <v/>
          </cell>
          <cell r="F2442" t="str">
            <v>次</v>
          </cell>
          <cell r="G2442" t="str">
            <v/>
          </cell>
          <cell r="H2442">
            <v>40</v>
          </cell>
          <cell r="I2442">
            <v>32</v>
          </cell>
          <cell r="J2442">
            <v>28</v>
          </cell>
        </row>
        <row r="2443">
          <cell r="A2443" t="str">
            <v>FAC04708</v>
          </cell>
          <cell r="B2443" t="str">
            <v>联合型瑞文测验(CRT)</v>
          </cell>
          <cell r="C2443" t="str">
            <v>用于评定言语障碍患者的智力水平。在心理测查室的心理师看护下，完成人机对话式智力测查。共72项，计算机出报告。</v>
          </cell>
        </row>
        <row r="2443">
          <cell r="E2443" t="str">
            <v/>
          </cell>
          <cell r="F2443" t="str">
            <v>次</v>
          </cell>
          <cell r="G2443" t="str">
            <v/>
          </cell>
          <cell r="H2443">
            <v>40</v>
          </cell>
          <cell r="I2443">
            <v>32</v>
          </cell>
          <cell r="J2443">
            <v>28</v>
          </cell>
        </row>
        <row r="2444">
          <cell r="A2444" t="str">
            <v>FAC04709</v>
          </cell>
          <cell r="B2444" t="str">
            <v>贝利婴幼儿发展量表(BSID)测评</v>
          </cell>
          <cell r="C2444" t="str">
            <v>用于评定评估2岁半以内儿童的智力发展水平。由心理师以一对一的方式对患者实施测验，共完成244个项目的实施、记分和结果分析，并出示测验报告。</v>
          </cell>
        </row>
        <row r="2444">
          <cell r="E2444" t="str">
            <v/>
          </cell>
          <cell r="F2444" t="str">
            <v>次</v>
          </cell>
          <cell r="G2444" t="str">
            <v/>
          </cell>
          <cell r="H2444">
            <v>20</v>
          </cell>
          <cell r="I2444">
            <v>16</v>
          </cell>
          <cell r="J2444">
            <v>14</v>
          </cell>
        </row>
        <row r="2445">
          <cell r="A2445" t="str">
            <v>FAC04710</v>
          </cell>
          <cell r="B2445" t="str">
            <v>婴幼儿智能发育测验</v>
          </cell>
          <cell r="C2445" t="str">
            <v>用于评定2月-3岁婴幼儿的智力发展水平。由心理师以一对一的方式对患者实施测验，共完成121个项目的实施，计分和结果分析，并出示测验报告。</v>
          </cell>
        </row>
        <row r="2445">
          <cell r="E2445" t="str">
            <v/>
          </cell>
          <cell r="F2445" t="str">
            <v>次</v>
          </cell>
          <cell r="G2445" t="str">
            <v/>
          </cell>
          <cell r="H2445">
            <v>40</v>
          </cell>
          <cell r="I2445">
            <v>32</v>
          </cell>
          <cell r="J2445">
            <v>28</v>
          </cell>
        </row>
        <row r="2446">
          <cell r="A2446" t="str">
            <v>FAC04711</v>
          </cell>
          <cell r="B2446" t="str">
            <v>瑞文推理测验</v>
          </cell>
          <cell r="C2446" t="str">
            <v>用于评定言语障碍患者的智力水平。在心理测查室的心理师看护、指导下，完成人机对话式智力测查。共60项，分析结果并出具报告。</v>
          </cell>
        </row>
        <row r="2446">
          <cell r="E2446" t="str">
            <v/>
          </cell>
          <cell r="F2446" t="str">
            <v>次</v>
          </cell>
          <cell r="G2446" t="str">
            <v/>
          </cell>
          <cell r="H2446">
            <v>30</v>
          </cell>
          <cell r="I2446">
            <v>25</v>
          </cell>
          <cell r="J2446">
            <v>20</v>
          </cell>
        </row>
        <row r="2447">
          <cell r="A2447" t="str">
            <v>FAC04712</v>
          </cell>
          <cell r="B2447" t="str">
            <v>中国韦氏成人智力测验</v>
          </cell>
          <cell r="C2447"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447">
          <cell r="E2447" t="str">
            <v/>
          </cell>
          <cell r="F2447" t="str">
            <v>次</v>
          </cell>
          <cell r="G2447" t="str">
            <v/>
          </cell>
          <cell r="H2447">
            <v>60</v>
          </cell>
          <cell r="I2447">
            <v>48</v>
          </cell>
          <cell r="J2447">
            <v>42</v>
          </cell>
        </row>
        <row r="2448">
          <cell r="A2448" t="str">
            <v>FAC04712</v>
          </cell>
          <cell r="B2448" t="str">
            <v>中国韦氏成人智力测验</v>
          </cell>
          <cell r="C2448"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448">
          <cell r="E2448" t="str">
            <v/>
          </cell>
          <cell r="F2448" t="str">
            <v>次</v>
          </cell>
          <cell r="G2448" t="str">
            <v/>
          </cell>
          <cell r="H2448">
            <v>100</v>
          </cell>
          <cell r="I2448">
            <v>80</v>
          </cell>
          <cell r="J2448">
            <v>70</v>
          </cell>
        </row>
        <row r="2449">
          <cell r="A2449" t="str">
            <v>FAC04713</v>
          </cell>
          <cell r="B2449" t="str">
            <v>中国比内测验</v>
          </cell>
          <cell r="C2449" t="str">
            <v>由心理师对2－18岁儿童的智力发展水平进行评估，以一对一的方式实施测验，完成51个项目的计分，由精神科医师分析数据并出具报告。</v>
          </cell>
        </row>
        <row r="2449">
          <cell r="E2449" t="str">
            <v/>
          </cell>
          <cell r="F2449" t="str">
            <v>次</v>
          </cell>
          <cell r="G2449" t="str">
            <v/>
          </cell>
          <cell r="H2449">
            <v>40</v>
          </cell>
          <cell r="I2449">
            <v>32</v>
          </cell>
          <cell r="J2449">
            <v>28</v>
          </cell>
        </row>
        <row r="2450">
          <cell r="A2450" t="str">
            <v>FAC04714</v>
          </cell>
          <cell r="B2450" t="str">
            <v>中国韦氏幼儿智力量表测验(C-WYCSI)</v>
          </cell>
          <cell r="C2450"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450">
          <cell r="E2450" t="str">
            <v/>
          </cell>
          <cell r="F2450" t="str">
            <v>次</v>
          </cell>
          <cell r="G2450" t="str">
            <v/>
          </cell>
          <cell r="H2450">
            <v>50</v>
          </cell>
          <cell r="I2450">
            <v>40</v>
          </cell>
          <cell r="J2450">
            <v>35</v>
          </cell>
        </row>
        <row r="2451">
          <cell r="A2451" t="str">
            <v>FAC04715</v>
          </cell>
          <cell r="B2451" t="str">
            <v>中国韦氏儿童智力量表测验(C-WISC)</v>
          </cell>
          <cell r="C2451"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451">
          <cell r="E2451" t="str">
            <v/>
          </cell>
          <cell r="F2451" t="str">
            <v>次</v>
          </cell>
          <cell r="G2451" t="str">
            <v/>
          </cell>
          <cell r="H2451">
            <v>60</v>
          </cell>
          <cell r="I2451">
            <v>48</v>
          </cell>
          <cell r="J2451">
            <v>42</v>
          </cell>
        </row>
        <row r="2452">
          <cell r="A2452" t="str">
            <v>FAC04715</v>
          </cell>
          <cell r="B2452" t="str">
            <v>中国韦氏儿童智力量表测验(C-WISC)</v>
          </cell>
          <cell r="C2452"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452">
          <cell r="E2452" t="str">
            <v/>
          </cell>
          <cell r="F2452" t="str">
            <v>次</v>
          </cell>
          <cell r="G2452" t="str">
            <v/>
          </cell>
          <cell r="H2452">
            <v>70</v>
          </cell>
          <cell r="I2452">
            <v>55</v>
          </cell>
          <cell r="J2452">
            <v>50</v>
          </cell>
        </row>
        <row r="2453">
          <cell r="A2453" t="str">
            <v>FAC04716</v>
          </cell>
          <cell r="B2453" t="str">
            <v>中国幼儿智力量表(ISCYC)测验</v>
          </cell>
          <cell r="C2453" t="str">
            <v>用于评估3-7岁儿童的智力发展水平。由心理师以一对一的方式对患者实施测验，共完成10余个分测验的实施、计分，由精神科医师分析数据并出具报告。需必备评定所需标准化工具。</v>
          </cell>
        </row>
        <row r="2453">
          <cell r="E2453" t="str">
            <v/>
          </cell>
          <cell r="F2453" t="str">
            <v>次</v>
          </cell>
          <cell r="G2453" t="str">
            <v/>
          </cell>
          <cell r="H2453">
            <v>50</v>
          </cell>
          <cell r="I2453">
            <v>40</v>
          </cell>
          <cell r="J2453">
            <v>35</v>
          </cell>
        </row>
        <row r="2454">
          <cell r="A2454" t="str">
            <v>FAC04717</v>
          </cell>
          <cell r="B2454" t="str">
            <v>儿童发育量表(PEP)测验</v>
          </cell>
          <cell r="C2454"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454">
          <cell r="E2454" t="str">
            <v/>
          </cell>
          <cell r="F2454" t="str">
            <v>次</v>
          </cell>
          <cell r="G2454" t="str">
            <v/>
          </cell>
          <cell r="H2454">
            <v>40</v>
          </cell>
          <cell r="I2454">
            <v>32</v>
          </cell>
          <cell r="J2454">
            <v>28</v>
          </cell>
        </row>
        <row r="2455">
          <cell r="A2455" t="str">
            <v>FAC04718</v>
          </cell>
          <cell r="B2455" t="str">
            <v>婴幼儿智能发育检查(CDCC，0-3岁)</v>
          </cell>
          <cell r="C2455" t="str">
            <v>由精神科医师一对一完成所有测验项目。用于测量0—3岁婴幼儿智力发展指数、基限和顶限。人工统计检查结果出具报告。不含心理咨询和治疗。</v>
          </cell>
        </row>
        <row r="2455">
          <cell r="E2455" t="str">
            <v/>
          </cell>
          <cell r="F2455" t="str">
            <v>次</v>
          </cell>
          <cell r="G2455" t="str">
            <v/>
          </cell>
          <cell r="H2455">
            <v>40</v>
          </cell>
          <cell r="I2455">
            <v>32</v>
          </cell>
          <cell r="J2455">
            <v>28</v>
          </cell>
        </row>
        <row r="2456">
          <cell r="A2456" t="str">
            <v>FAC04719</v>
          </cell>
          <cell r="B2456" t="str">
            <v>中国儿童发展量表智能检查(CDCC，3-6岁)</v>
          </cell>
          <cell r="C2456" t="str">
            <v>由精神科医师一对一完成所有测验项目。用于测量3—6岁儿童智力，主要评价孩子的语言、认知及社会化等11个分项智力发展状况。人工统计检查结果出具报告。不含心理咨询和治疗。</v>
          </cell>
        </row>
        <row r="2456">
          <cell r="E2456" t="str">
            <v/>
          </cell>
          <cell r="F2456" t="str">
            <v>次</v>
          </cell>
          <cell r="G2456" t="str">
            <v/>
          </cell>
          <cell r="H2456">
            <v>40</v>
          </cell>
          <cell r="I2456">
            <v>32</v>
          </cell>
          <cell r="J2456">
            <v>28</v>
          </cell>
        </row>
        <row r="2457">
          <cell r="A2457" t="str">
            <v>FAC04720</v>
          </cell>
          <cell r="B2457" t="str">
            <v>0-6岁儿童发育检查(Gesel)</v>
          </cell>
          <cell r="C2457" t="str">
            <v>由精神科医师一对一完成所有测验项目。测量0—6岁儿童智力，主要评价儿童的适应性、大运动、精细运动、语言、个人—社交五个方面的能力。人工统计检查结果出具报告。不含心理咨询和治疗。</v>
          </cell>
        </row>
        <row r="2457">
          <cell r="E2457" t="str">
            <v/>
          </cell>
          <cell r="F2457" t="str">
            <v>次</v>
          </cell>
          <cell r="G2457" t="str">
            <v/>
          </cell>
          <cell r="H2457">
            <v>40</v>
          </cell>
          <cell r="I2457">
            <v>32</v>
          </cell>
          <cell r="J2457">
            <v>28</v>
          </cell>
        </row>
        <row r="2458">
          <cell r="A2458" t="str">
            <v>FAC04721</v>
          </cell>
          <cell r="B2458" t="str">
            <v>儿童智能50项测验</v>
          </cell>
          <cell r="C2458" t="str">
            <v>由精神科医师借助电脑辅助测验系统完成。全量表含六个方面50项智力问题，主要用于评估4-7岁脑损伤及肢功能障碍患儿的智力，作出电脑文本测验报告。不含心理咨询和治疗。</v>
          </cell>
        </row>
        <row r="2458">
          <cell r="E2458" t="str">
            <v/>
          </cell>
          <cell r="F2458" t="str">
            <v>次</v>
          </cell>
          <cell r="G2458" t="str">
            <v/>
          </cell>
          <cell r="H2458">
            <v>40</v>
          </cell>
          <cell r="I2458">
            <v>32</v>
          </cell>
          <cell r="J2458">
            <v>28</v>
          </cell>
        </row>
        <row r="2459">
          <cell r="A2459" t="str">
            <v>FAD04701</v>
          </cell>
          <cell r="B2459" t="str">
            <v>日常生活能力评定</v>
          </cell>
          <cell r="C2459" t="str">
            <v>对患者的个人卫生、进食、更衣、排泄、入浴、器具使用、床上运动、移动、步行、交流以及自助具的使用进行评定。人工报告。</v>
          </cell>
        </row>
        <row r="2459">
          <cell r="E2459" t="str">
            <v/>
          </cell>
          <cell r="F2459" t="str">
            <v>次</v>
          </cell>
          <cell r="G2459" t="str">
            <v/>
          </cell>
          <cell r="H2459">
            <v>20</v>
          </cell>
          <cell r="I2459">
            <v>16</v>
          </cell>
          <cell r="J2459">
            <v>14</v>
          </cell>
        </row>
        <row r="2460">
          <cell r="A2460" t="str">
            <v>FAD04702</v>
          </cell>
          <cell r="B2460" t="str">
            <v>日常生活能力评定量表测评</v>
          </cell>
          <cell r="C2460"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460">
          <cell r="E2460" t="str">
            <v/>
          </cell>
          <cell r="F2460" t="str">
            <v>次</v>
          </cell>
          <cell r="G2460" t="str">
            <v/>
          </cell>
          <cell r="H2460">
            <v>20</v>
          </cell>
          <cell r="I2460">
            <v>16</v>
          </cell>
          <cell r="J2460">
            <v>14</v>
          </cell>
        </row>
        <row r="2461">
          <cell r="A2461" t="str">
            <v>FAD04703</v>
          </cell>
          <cell r="B2461" t="str">
            <v>社会功能缺陷筛选量表测评</v>
          </cell>
          <cell r="C2461" t="str">
            <v>用在社区中生活的精神病人，特别适合于慢性病人生活功能的评定，精神科医师观察后，做一次评定。量表10项，每项都有2级操作性评分标准。观测被试行为、情绪、思维，记录观测内容，分析测量数据，出具报告。</v>
          </cell>
        </row>
        <row r="2461">
          <cell r="E2461" t="str">
            <v/>
          </cell>
          <cell r="F2461" t="str">
            <v>次</v>
          </cell>
          <cell r="G2461" t="str">
            <v/>
          </cell>
          <cell r="H2461">
            <v>30</v>
          </cell>
          <cell r="I2461">
            <v>25</v>
          </cell>
          <cell r="J2461">
            <v>20</v>
          </cell>
        </row>
        <row r="2462">
          <cell r="A2462" t="str">
            <v>FAD04704</v>
          </cell>
          <cell r="B2462" t="str">
            <v>婴儿-初中学生社会生活能力量表测评</v>
          </cell>
          <cell r="C2462" t="str">
            <v>用于评定6个月婴儿至15岁儿童的社会生活能力。在心理测查室的心理师看护下，由临床精神科医师通过直接询问知情人完成人机对话式测查，共132项，计算机出报告。</v>
          </cell>
        </row>
        <row r="2462">
          <cell r="E2462" t="str">
            <v/>
          </cell>
          <cell r="F2462" t="str">
            <v>次</v>
          </cell>
          <cell r="G2462" t="str">
            <v/>
          </cell>
          <cell r="H2462">
            <v>40</v>
          </cell>
          <cell r="I2462">
            <v>32</v>
          </cell>
          <cell r="J2462">
            <v>28</v>
          </cell>
        </row>
        <row r="2463">
          <cell r="A2463" t="str">
            <v>FAD04705</v>
          </cell>
          <cell r="B2463" t="str">
            <v>成人智残评定量表测评</v>
          </cell>
          <cell r="C2463" t="str">
            <v>用于评定被试者的社会适应能力，分7个项目判定。由精神科医师对被试进行检查并询问知情人，将测试结果输入计算机并出具报告。</v>
          </cell>
        </row>
        <row r="2463">
          <cell r="E2463" t="str">
            <v/>
          </cell>
          <cell r="F2463" t="str">
            <v>次</v>
          </cell>
          <cell r="G2463" t="str">
            <v/>
          </cell>
          <cell r="H2463">
            <v>20</v>
          </cell>
          <cell r="I2463">
            <v>16</v>
          </cell>
          <cell r="J2463">
            <v>14</v>
          </cell>
        </row>
        <row r="2464">
          <cell r="A2464" t="str">
            <v>FAD04706</v>
          </cell>
          <cell r="B2464" t="str">
            <v>儿童适应行为评定量表(GABRS)测评</v>
          </cell>
          <cell r="C2464" t="str">
            <v>用于评定儿童的社会适应行为。在心理测查室的心理师看护下，由临床精神科医师通过检查儿童或直接询问知情人完成人机对话式测查(58项)，计算机出报告。</v>
          </cell>
        </row>
        <row r="2464">
          <cell r="E2464" t="str">
            <v/>
          </cell>
          <cell r="F2464" t="str">
            <v>次</v>
          </cell>
          <cell r="G2464" t="str">
            <v/>
          </cell>
          <cell r="H2464">
            <v>20</v>
          </cell>
          <cell r="I2464">
            <v>16</v>
          </cell>
          <cell r="J2464">
            <v>14</v>
          </cell>
        </row>
        <row r="2465">
          <cell r="A2465" t="str">
            <v>FAE04701</v>
          </cell>
          <cell r="B2465" t="str">
            <v>气质量表测评</v>
          </cell>
          <cell r="C2465" t="str">
            <v>用于评定儿童气质特点。由父母在计算机上操作填写(72题)。由精神科医师分析结果并出具报告。</v>
          </cell>
        </row>
        <row r="2465">
          <cell r="E2465" t="str">
            <v/>
          </cell>
          <cell r="F2465" t="str">
            <v>次</v>
          </cell>
          <cell r="G2465" t="str">
            <v/>
          </cell>
          <cell r="H2465">
            <v>20</v>
          </cell>
          <cell r="I2465">
            <v>16</v>
          </cell>
          <cell r="J2465">
            <v>14</v>
          </cell>
        </row>
        <row r="2466">
          <cell r="A2466" t="str">
            <v>FAE04702</v>
          </cell>
          <cell r="B2466" t="str">
            <v>儿童气质问卷(PTQ)测评</v>
          </cell>
          <cell r="C2466" t="str">
            <v>用于评定儿童的气质类型。在心理测查室的心理师看护下，由患者父母完成人机对话式测查(72项)，心理师做出气质特征报告。</v>
          </cell>
        </row>
        <row r="2466">
          <cell r="E2466" t="str">
            <v/>
          </cell>
          <cell r="F2466" t="str">
            <v>次</v>
          </cell>
          <cell r="G2466" t="str">
            <v/>
          </cell>
          <cell r="H2466">
            <v>20</v>
          </cell>
          <cell r="I2466">
            <v>16</v>
          </cell>
          <cell r="J2466">
            <v>14</v>
          </cell>
        </row>
        <row r="2467">
          <cell r="A2467" t="str">
            <v>FAE04703</v>
          </cell>
          <cell r="B2467" t="str">
            <v>儿童气质量表(Carey)测评</v>
          </cell>
          <cell r="C2467" t="str">
            <v>用于评定1个月婴儿至12岁儿童的气质类型。在心理测查室的心理师看护下，由临床精神科医师通过直接询问知情人完成五套量表之一的人机对话式测查，76-100项，计算机出报告。</v>
          </cell>
        </row>
        <row r="2467">
          <cell r="E2467" t="str">
            <v/>
          </cell>
          <cell r="F2467" t="str">
            <v>次</v>
          </cell>
          <cell r="G2467" t="str">
            <v/>
          </cell>
          <cell r="H2467">
            <v>20</v>
          </cell>
          <cell r="I2467">
            <v>16</v>
          </cell>
          <cell r="J2467">
            <v>14</v>
          </cell>
        </row>
        <row r="2468">
          <cell r="A2468" t="str">
            <v>FAE04704</v>
          </cell>
          <cell r="B2468" t="str">
            <v>儿童内外控量表测评</v>
          </cell>
          <cell r="C2468" t="str">
            <v>用于评定3-6年级儿童的内外控倾向。在心理师指导下由家长或其他知情者填写量表，共40个条目，由心理师根据家长或其他知情者填写结果完成量表评定，根据评定结果出评定报告。</v>
          </cell>
        </row>
        <row r="2468">
          <cell r="E2468" t="str">
            <v/>
          </cell>
          <cell r="F2468" t="str">
            <v>次</v>
          </cell>
          <cell r="G2468" t="str">
            <v/>
          </cell>
          <cell r="H2468">
            <v>20</v>
          </cell>
          <cell r="I2468">
            <v>16</v>
          </cell>
          <cell r="J2468">
            <v>14</v>
          </cell>
        </row>
        <row r="2469">
          <cell r="A2469" t="str">
            <v>FAE04705</v>
          </cell>
          <cell r="B2469" t="str">
            <v>艾森克人格测评(少年版)</v>
          </cell>
          <cell r="C2469" t="str">
            <v>用于了解被试人格特点。在心理师指导、看护下，由被试完成人机对话式测查。共88个项目，含4个分量表，采取2级评分，观测被试行为、情绪、处世态度，记录观测内容，指导答题。由精神科医师分析测量数据，出具报告。</v>
          </cell>
        </row>
        <row r="2469">
          <cell r="E2469" t="str">
            <v/>
          </cell>
          <cell r="F2469" t="str">
            <v>次</v>
          </cell>
          <cell r="G2469" t="str">
            <v/>
          </cell>
          <cell r="H2469">
            <v>25</v>
          </cell>
          <cell r="I2469">
            <v>20</v>
          </cell>
          <cell r="J2469">
            <v>18</v>
          </cell>
        </row>
        <row r="2470">
          <cell r="A2470" t="str">
            <v>FAE04706</v>
          </cell>
          <cell r="B2470" t="str">
            <v>幼儿人格发展趋势问卷测评</v>
          </cell>
          <cell r="C2470" t="str">
            <v>用于评定婴幼儿的人格发展趋势。在心理测查室的心理师看护下，由患者父母完成人机对话式测查(45项)，心理师做出人格发展趋势的报告。</v>
          </cell>
        </row>
        <row r="2470">
          <cell r="E2470" t="str">
            <v/>
          </cell>
          <cell r="F2470" t="str">
            <v>次</v>
          </cell>
          <cell r="G2470" t="str">
            <v/>
          </cell>
          <cell r="H2470">
            <v>20</v>
          </cell>
          <cell r="I2470">
            <v>16</v>
          </cell>
          <cell r="J2470">
            <v>14</v>
          </cell>
        </row>
        <row r="2471">
          <cell r="A2471" t="str">
            <v>FAE04707</v>
          </cell>
          <cell r="B2471" t="str">
            <v>性格测验(Y-G)</v>
          </cell>
          <cell r="C2471" t="str">
            <v>可用于评估被试者的人格特征，较多应用于心理咨询方面。在心理测查室的心理师看护下，完成人机对话式测查(120项)，计算机出报告。</v>
          </cell>
        </row>
        <row r="2471">
          <cell r="E2471" t="str">
            <v/>
          </cell>
          <cell r="F2471" t="str">
            <v>次</v>
          </cell>
          <cell r="G2471" t="str">
            <v/>
          </cell>
          <cell r="H2471">
            <v>30</v>
          </cell>
          <cell r="I2471">
            <v>25</v>
          </cell>
          <cell r="J2471">
            <v>20</v>
          </cell>
        </row>
        <row r="2472">
          <cell r="A2472" t="str">
            <v>FAE04708</v>
          </cell>
          <cell r="B2472" t="str">
            <v>人格诊断问卷(PDQ-4+)测评</v>
          </cell>
          <cell r="C2472" t="str">
            <v>用于评估被试者的人格障碍，多用于精神病临床或心理咨询门诊。在心理测查室的心理师看护下，完成人机对话式测查(107项)，由精神科医师分析并出具报告。</v>
          </cell>
        </row>
        <row r="2472">
          <cell r="E2472" t="str">
            <v/>
          </cell>
          <cell r="F2472" t="str">
            <v>次</v>
          </cell>
          <cell r="G2472" t="str">
            <v/>
          </cell>
          <cell r="H2472">
            <v>30</v>
          </cell>
          <cell r="I2472">
            <v>25</v>
          </cell>
          <cell r="J2472">
            <v>20</v>
          </cell>
        </row>
        <row r="2473">
          <cell r="A2473" t="str">
            <v>FAE04709</v>
          </cell>
          <cell r="B2473" t="str">
            <v>五态性格问卷测评</v>
          </cell>
          <cell r="C2473" t="str">
            <v>可用于评定被试者的性格特征。在心理测查室的心理师看护下，完成人机对话式测查(103项)，由精神科医师分析并出具报告。</v>
          </cell>
        </row>
        <row r="2473">
          <cell r="E2473" t="str">
            <v/>
          </cell>
          <cell r="F2473" t="str">
            <v>次</v>
          </cell>
          <cell r="G2473" t="str">
            <v/>
          </cell>
          <cell r="H2473">
            <v>20</v>
          </cell>
          <cell r="I2473">
            <v>16</v>
          </cell>
          <cell r="J2473">
            <v>14</v>
          </cell>
        </row>
        <row r="2474">
          <cell r="A2474" t="str">
            <v>FAE04710</v>
          </cell>
          <cell r="B2474" t="str">
            <v>艾森克个性测验</v>
          </cell>
          <cell r="C2474" t="str">
            <v>用于人格检查。在心理测查室的心理师指导、看护下，由被试完成人机对话式测查。共88个项目，含4个分量表，采取2级评分，由精神科医师分析测量数据并出具报告。</v>
          </cell>
        </row>
        <row r="2474">
          <cell r="E2474" t="str">
            <v/>
          </cell>
          <cell r="F2474" t="str">
            <v>次</v>
          </cell>
          <cell r="G2474" t="str">
            <v/>
          </cell>
          <cell r="H2474">
            <v>40</v>
          </cell>
          <cell r="I2474">
            <v>32</v>
          </cell>
          <cell r="J2474">
            <v>28</v>
          </cell>
        </row>
        <row r="2475">
          <cell r="A2475" t="str">
            <v>FAE04711</v>
          </cell>
          <cell r="B2475" t="str">
            <v>爱德华个人偏好量表(EPPS)测评</v>
          </cell>
          <cell r="C2475" t="str">
            <v>用于个性偏好的调查。在心理测查室的心理师指导、看护下，由被试完成人机对话式测查。共225项，选择答题。记录观测内容，指导答题，分析测量数据，出具报告。</v>
          </cell>
        </row>
        <row r="2475">
          <cell r="E2475" t="str">
            <v/>
          </cell>
          <cell r="F2475" t="str">
            <v>次</v>
          </cell>
          <cell r="G2475" t="str">
            <v/>
          </cell>
          <cell r="H2475">
            <v>40</v>
          </cell>
          <cell r="I2475">
            <v>32</v>
          </cell>
          <cell r="J2475">
            <v>28</v>
          </cell>
        </row>
        <row r="2476">
          <cell r="A2476" t="str">
            <v>FAE04712</v>
          </cell>
          <cell r="B2476" t="str">
            <v>米隆临床诊断问卷(MCMI)</v>
          </cell>
          <cell r="C2476" t="str">
            <v>可用于评估被试者的人格特征，辅助临床诊断。在心理测查室的心理师看护下，完成人机对话式测查(255项)，计算机出报告。</v>
          </cell>
        </row>
        <row r="2476">
          <cell r="E2476" t="str">
            <v/>
          </cell>
          <cell r="F2476" t="str">
            <v>次</v>
          </cell>
          <cell r="G2476" t="str">
            <v/>
          </cell>
          <cell r="H2476">
            <v>40</v>
          </cell>
          <cell r="I2476">
            <v>32</v>
          </cell>
          <cell r="J2476">
            <v>28</v>
          </cell>
        </row>
        <row r="2477">
          <cell r="A2477" t="str">
            <v>FAE04713</v>
          </cell>
          <cell r="B2477" t="str">
            <v>卡特尔16项人格测验</v>
          </cell>
          <cell r="C2477" t="str">
            <v>用于人格检查。在心理测查室的心理师指导、看护下，由被试完成人机对话式测查。共187个项目，采取3级评分，由精神科医师分析测量数据。</v>
          </cell>
        </row>
        <row r="2477">
          <cell r="E2477" t="str">
            <v/>
          </cell>
          <cell r="F2477" t="str">
            <v>次</v>
          </cell>
          <cell r="G2477" t="str">
            <v/>
          </cell>
          <cell r="H2477">
            <v>50</v>
          </cell>
          <cell r="I2477">
            <v>40</v>
          </cell>
          <cell r="J2477">
            <v>35</v>
          </cell>
        </row>
        <row r="2478">
          <cell r="A2478" t="str">
            <v>FAE04714</v>
          </cell>
          <cell r="B2478" t="str">
            <v>明尼苏达多相个性测验</v>
          </cell>
          <cell r="C2478" t="str">
            <v>用于人格检查，在心理师指导、看护下，由被试完成人机对话式测查。共566个题目，这些题目组成14个量表(10个临床量表和4个效度量表)，采取两级评定，观测被试心理活动，由精神科医师分析测量数据并出具报告。</v>
          </cell>
        </row>
        <row r="2478">
          <cell r="E2478" t="str">
            <v/>
          </cell>
          <cell r="F2478" t="str">
            <v>次</v>
          </cell>
          <cell r="G2478" t="str">
            <v/>
          </cell>
          <cell r="H2478">
            <v>60</v>
          </cell>
          <cell r="I2478">
            <v>48</v>
          </cell>
          <cell r="J2478">
            <v>42</v>
          </cell>
        </row>
        <row r="2479">
          <cell r="A2479" t="str">
            <v>FAE04714</v>
          </cell>
          <cell r="B2479" t="str">
            <v>明尼苏达多相个性测验</v>
          </cell>
          <cell r="C2479" t="str">
            <v>用于人格检查，在心理师指导、看护下，由被试完成人机对话式测查。共566个题目，这些题目组成14个量表(10个临床量表和4个效度量表)，采取两级评定，观测被试心理活动，由精神科医师分析测量数据并出具报告。</v>
          </cell>
        </row>
        <row r="2479">
          <cell r="E2479" t="str">
            <v/>
          </cell>
          <cell r="F2479" t="str">
            <v>次</v>
          </cell>
          <cell r="G2479" t="str">
            <v/>
          </cell>
          <cell r="H2479">
            <v>70</v>
          </cell>
          <cell r="I2479">
            <v>55</v>
          </cell>
          <cell r="J2479">
            <v>50</v>
          </cell>
        </row>
        <row r="2480">
          <cell r="A2480" t="str">
            <v>FAF04701</v>
          </cell>
          <cell r="B2480" t="str">
            <v>进食障碍态度问卷测评</v>
          </cell>
          <cell r="C2480"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480">
          <cell r="E2480" t="str">
            <v/>
          </cell>
          <cell r="F2480" t="str">
            <v>次</v>
          </cell>
          <cell r="G2480" t="str">
            <v/>
          </cell>
          <cell r="H2480">
            <v>20</v>
          </cell>
          <cell r="I2480">
            <v>16</v>
          </cell>
          <cell r="J2480">
            <v>14</v>
          </cell>
        </row>
        <row r="2481">
          <cell r="A2481" t="str">
            <v>FAF04702</v>
          </cell>
          <cell r="B2481" t="str">
            <v>进食障碍相关症状问卷测评</v>
          </cell>
          <cell r="C2481"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481">
          <cell r="E2481" t="str">
            <v/>
          </cell>
          <cell r="F2481" t="str">
            <v>次</v>
          </cell>
          <cell r="G2481" t="str">
            <v/>
          </cell>
          <cell r="H2481">
            <v>20</v>
          </cell>
          <cell r="I2481">
            <v>16</v>
          </cell>
          <cell r="J2481">
            <v>14</v>
          </cell>
        </row>
        <row r="2482">
          <cell r="A2482" t="str">
            <v>FAF04703</v>
          </cell>
          <cell r="B2482" t="str">
            <v>进食障碍诊断问卷测评</v>
          </cell>
          <cell r="C2482"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482">
          <cell r="E2482" t="str">
            <v/>
          </cell>
          <cell r="F2482" t="str">
            <v>次</v>
          </cell>
          <cell r="G2482" t="str">
            <v/>
          </cell>
          <cell r="H2482">
            <v>30</v>
          </cell>
          <cell r="I2482">
            <v>25</v>
          </cell>
          <cell r="J2482">
            <v>20</v>
          </cell>
        </row>
        <row r="2483">
          <cell r="A2483" t="str">
            <v>FAF04704</v>
          </cell>
          <cell r="B2483" t="str">
            <v>进食障碍筛查问卷测评</v>
          </cell>
          <cell r="C2483"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483">
          <cell r="E2483" t="str">
            <v/>
          </cell>
          <cell r="F2483" t="str">
            <v>次</v>
          </cell>
          <cell r="G2483" t="str">
            <v/>
          </cell>
          <cell r="H2483">
            <v>30</v>
          </cell>
          <cell r="I2483">
            <v>25</v>
          </cell>
          <cell r="J2483">
            <v>20</v>
          </cell>
        </row>
        <row r="2484">
          <cell r="A2484" t="str">
            <v>FAF04705</v>
          </cell>
          <cell r="B2484" t="str">
            <v>酒精依赖调查表(MAST)测评</v>
          </cell>
          <cell r="C2484" t="str">
            <v>用于人群中有酒精依赖问题对象的流行病学调查。在心理测查室的心理师指导、看护下，由被试完成人机对话式测查。共13项，39个题目，四级评分，选择答题。心理师记录观测内容，指导答题，分析测量数据。</v>
          </cell>
        </row>
        <row r="2484">
          <cell r="E2484" t="str">
            <v/>
          </cell>
          <cell r="F2484" t="str">
            <v>次</v>
          </cell>
          <cell r="G2484" t="str">
            <v/>
          </cell>
          <cell r="H2484">
            <v>20</v>
          </cell>
          <cell r="I2484">
            <v>16</v>
          </cell>
          <cell r="J2484">
            <v>14</v>
          </cell>
        </row>
        <row r="2485">
          <cell r="A2485" t="str">
            <v>FAF04706</v>
          </cell>
          <cell r="B2485" t="str">
            <v>酒精戒断综合征量表测评</v>
          </cell>
          <cell r="C2485"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485">
          <cell r="E2485" t="str">
            <v/>
          </cell>
          <cell r="F2485" t="str">
            <v>次</v>
          </cell>
          <cell r="G2485" t="str">
            <v/>
          </cell>
          <cell r="H2485">
            <v>40</v>
          </cell>
          <cell r="I2485">
            <v>32</v>
          </cell>
          <cell r="J2485">
            <v>28</v>
          </cell>
        </row>
        <row r="2486">
          <cell r="A2486" t="str">
            <v>FAG04701</v>
          </cell>
          <cell r="B2486" t="str">
            <v>匹兹堡睡眠质量指数量表检查</v>
          </cell>
          <cell r="C2486" t="str">
            <v>由精神科医师采用特定量表进行评定，获得匹兹堡睡眠质量指数，并出具报告。</v>
          </cell>
        </row>
        <row r="2486">
          <cell r="E2486" t="str">
            <v/>
          </cell>
          <cell r="F2486" t="str">
            <v>次</v>
          </cell>
          <cell r="G2486" t="str">
            <v/>
          </cell>
          <cell r="H2486">
            <v>20</v>
          </cell>
          <cell r="I2486">
            <v>16</v>
          </cell>
          <cell r="J2486">
            <v>14</v>
          </cell>
        </row>
        <row r="2487">
          <cell r="A2487" t="str">
            <v>FAG04702</v>
          </cell>
          <cell r="B2487" t="str">
            <v>阿森斯失眠量表检查</v>
          </cell>
          <cell r="C2487" t="str">
            <v>由精神科医师采用阿森斯失眠量表进行评定，并出具报告。</v>
          </cell>
        </row>
        <row r="2487">
          <cell r="E2487" t="str">
            <v/>
          </cell>
          <cell r="F2487" t="str">
            <v>次</v>
          </cell>
          <cell r="G2487" t="str">
            <v/>
          </cell>
          <cell r="H2487">
            <v>20</v>
          </cell>
          <cell r="I2487">
            <v>16</v>
          </cell>
          <cell r="J2487">
            <v>14</v>
          </cell>
        </row>
        <row r="2488">
          <cell r="A2488" t="str">
            <v>FAG04702</v>
          </cell>
          <cell r="B2488" t="str">
            <v>阿森斯失眠量表检查</v>
          </cell>
          <cell r="C2488" t="str">
            <v>由精神科医师采用阿森斯失眠量表进行评定，并出具报告。</v>
          </cell>
        </row>
        <row r="2488">
          <cell r="F2488" t="str">
            <v>次</v>
          </cell>
        </row>
        <row r="2488">
          <cell r="H2488">
            <v>25</v>
          </cell>
          <cell r="I2488">
            <v>20</v>
          </cell>
          <cell r="J2488">
            <v>17.5</v>
          </cell>
        </row>
        <row r="2489">
          <cell r="A2489" t="str">
            <v>FAG04703</v>
          </cell>
          <cell r="B2489" t="str">
            <v>爱泼沃斯嗜睡量表检查</v>
          </cell>
          <cell r="C2489" t="str">
            <v>由精神科医师采用爱泼沃斯嗜睡量表进行评定，并出具报告。</v>
          </cell>
        </row>
        <row r="2489">
          <cell r="E2489" t="str">
            <v/>
          </cell>
          <cell r="F2489" t="str">
            <v>次</v>
          </cell>
          <cell r="G2489" t="str">
            <v/>
          </cell>
          <cell r="H2489">
            <v>20</v>
          </cell>
          <cell r="I2489">
            <v>16</v>
          </cell>
          <cell r="J2489">
            <v>14</v>
          </cell>
        </row>
        <row r="2490">
          <cell r="A2490" t="str">
            <v>FAG04704</v>
          </cell>
          <cell r="B2490" t="str">
            <v>睡眠卫生知识量表检查</v>
          </cell>
          <cell r="C2490" t="str">
            <v>由精神科医师对个体进行睡眠习惯量表评定，并出具报告。</v>
          </cell>
        </row>
        <row r="2490">
          <cell r="E2490" t="str">
            <v/>
          </cell>
          <cell r="F2490" t="str">
            <v>次</v>
          </cell>
          <cell r="G2490" t="str">
            <v/>
          </cell>
          <cell r="H2490">
            <v>20</v>
          </cell>
          <cell r="I2490">
            <v>16</v>
          </cell>
          <cell r="J2490">
            <v>14</v>
          </cell>
        </row>
        <row r="2491">
          <cell r="A2491" t="str">
            <v>FAG04705</v>
          </cell>
          <cell r="B2491" t="str">
            <v>催眠感受性测评</v>
          </cell>
          <cell r="C2491" t="str">
            <v>催眠前由受过催眠训练的心理师和精神科医师各一名对受试者进行的感受性测试，评定受试者接受暗示水平，以判断是否适合接受催眠治疗以及选择哪项催眠治疗方式。</v>
          </cell>
        </row>
        <row r="2491">
          <cell r="E2491" t="str">
            <v/>
          </cell>
          <cell r="F2491" t="str">
            <v>次</v>
          </cell>
          <cell r="G2491" t="str">
            <v/>
          </cell>
          <cell r="H2491">
            <v>20</v>
          </cell>
          <cell r="I2491">
            <v>16</v>
          </cell>
          <cell r="J2491">
            <v>14</v>
          </cell>
        </row>
        <row r="2492">
          <cell r="A2492" t="str">
            <v>FAH04701</v>
          </cell>
          <cell r="B2492" t="str">
            <v>思维型/艺术型测验</v>
          </cell>
          <cell r="C2492" t="str">
            <v>用于能力倾向的调查。由心理师以一对一的方式对患者实施测验，各分测验的评分标准不同，观测被试行为、情绪，记录观测内容，指导答题，分析测量数据。</v>
          </cell>
        </row>
        <row r="2492">
          <cell r="E2492" t="str">
            <v/>
          </cell>
          <cell r="F2492" t="str">
            <v>次</v>
          </cell>
          <cell r="G2492" t="str">
            <v/>
          </cell>
          <cell r="H2492">
            <v>20</v>
          </cell>
          <cell r="I2492">
            <v>16</v>
          </cell>
          <cell r="J2492">
            <v>14</v>
          </cell>
        </row>
        <row r="2493">
          <cell r="A2493" t="str">
            <v>FAH04702</v>
          </cell>
          <cell r="B2493" t="str">
            <v>个别能力测验</v>
          </cell>
          <cell r="C2493" t="str">
            <v>用于个别能力倾向的检查，在心理师指导、看护下，由被试完成人机对话式测查。观测被试行为、情绪，记录观测内容，指导答题，分析测量数据，出具报告。</v>
          </cell>
        </row>
        <row r="2493">
          <cell r="E2493" t="str">
            <v/>
          </cell>
          <cell r="F2493" t="str">
            <v>次</v>
          </cell>
          <cell r="G2493" t="str">
            <v/>
          </cell>
          <cell r="H2493">
            <v>40</v>
          </cell>
          <cell r="I2493">
            <v>32</v>
          </cell>
          <cell r="J2493">
            <v>28</v>
          </cell>
        </row>
        <row r="2494">
          <cell r="A2494" t="str">
            <v>FAH04703</v>
          </cell>
          <cell r="B2494" t="str">
            <v>压力评估量表测评</v>
          </cell>
          <cell r="C2494" t="str">
            <v>用于心理压力的量化检查。在心理测查室的心理师看护指导下，完成人机对话式测查(53项)，计算机出报告。</v>
          </cell>
        </row>
        <row r="2494">
          <cell r="E2494" t="str">
            <v/>
          </cell>
          <cell r="F2494" t="str">
            <v>次</v>
          </cell>
          <cell r="G2494" t="str">
            <v/>
          </cell>
          <cell r="H2494">
            <v>20</v>
          </cell>
          <cell r="I2494">
            <v>16</v>
          </cell>
          <cell r="J2494">
            <v>14</v>
          </cell>
        </row>
        <row r="2495">
          <cell r="A2495" t="str">
            <v>FAH04704</v>
          </cell>
          <cell r="B2495" t="str">
            <v>生活事件评定量表(LES)测评</v>
          </cell>
          <cell r="C2495" t="str">
            <v>用于应激事件强度的评定。在心理测查室的心理师指导、看护下，由被试完成人机对话式测查，本量表共48个项目，观测被试行为、情绪，记录观测内容，指导答题，分析测量数据，并出具报告。</v>
          </cell>
        </row>
        <row r="2495">
          <cell r="E2495" t="str">
            <v/>
          </cell>
          <cell r="F2495" t="str">
            <v>次</v>
          </cell>
          <cell r="G2495" t="str">
            <v/>
          </cell>
          <cell r="H2495">
            <v>20</v>
          </cell>
          <cell r="I2495">
            <v>16</v>
          </cell>
          <cell r="J2495">
            <v>14</v>
          </cell>
        </row>
        <row r="2496">
          <cell r="A2496" t="str">
            <v>FAH04705</v>
          </cell>
          <cell r="B2496" t="str">
            <v>防御机制问卷(DSQ)测评</v>
          </cell>
          <cell r="C2496" t="str">
            <v>用于心理防御机制方式的调查，在心理测查室的心理师指导、看护下，由被试完成人机对话式测查，共88项，9级评分选择答题，心理师测对被试行为、情绪，记录观测内容，指导答题，分析测量数据，出具报告。</v>
          </cell>
        </row>
        <row r="2496">
          <cell r="E2496" t="str">
            <v/>
          </cell>
          <cell r="F2496" t="str">
            <v>次</v>
          </cell>
          <cell r="G2496" t="str">
            <v/>
          </cell>
          <cell r="H2496">
            <v>30</v>
          </cell>
          <cell r="I2496">
            <v>25</v>
          </cell>
          <cell r="J2496">
            <v>20</v>
          </cell>
        </row>
        <row r="2497">
          <cell r="A2497" t="str">
            <v>FAJ04701</v>
          </cell>
          <cell r="B2497" t="str">
            <v>注意分配测评</v>
          </cell>
          <cell r="C2497" t="str">
            <v>用于辅助检查注意功能。由心理师以一对一的方式对患者实施测验，测验含三种测验条件，测验共10次，观测被试行为、情绪，记录观测内容，指导答题，分析测量数据，出具报告。</v>
          </cell>
        </row>
        <row r="2497">
          <cell r="E2497" t="str">
            <v/>
          </cell>
          <cell r="F2497" t="str">
            <v>次</v>
          </cell>
          <cell r="G2497" t="str">
            <v/>
          </cell>
          <cell r="H2497">
            <v>15</v>
          </cell>
          <cell r="I2497">
            <v>12</v>
          </cell>
          <cell r="J2497">
            <v>10</v>
          </cell>
        </row>
        <row r="2498">
          <cell r="A2498" t="str">
            <v>FAJ04702</v>
          </cell>
          <cell r="B2498" t="str">
            <v>注意划消测验</v>
          </cell>
          <cell r="C2498" t="str">
            <v>用于评定注意缺陷多动障碍患儿的注意力状况。由心理师以一对一的方式对患者实施测验，共完成3页纸的实施、计分和结果分析，并出示测验报告。</v>
          </cell>
        </row>
        <row r="2498">
          <cell r="E2498" t="str">
            <v/>
          </cell>
          <cell r="F2498" t="str">
            <v>次</v>
          </cell>
          <cell r="G2498" t="str">
            <v/>
          </cell>
          <cell r="H2498">
            <v>15</v>
          </cell>
          <cell r="I2498">
            <v>12</v>
          </cell>
          <cell r="J2498">
            <v>10</v>
          </cell>
        </row>
        <row r="2499">
          <cell r="A2499" t="str">
            <v>FAJ04703</v>
          </cell>
          <cell r="B2499" t="str">
            <v>套瓦(TOVA)注意力竞量测评</v>
          </cell>
          <cell r="C2499" t="str">
            <v>由心理师根据受检者的“遗漏”、“错认”、“反应时”、“反应时变化”四项指标对患者的注意力水平进行评估，最后由精神科医师判定结果，出具报告。</v>
          </cell>
        </row>
        <row r="2499">
          <cell r="E2499" t="str">
            <v/>
          </cell>
          <cell r="F2499" t="str">
            <v>次</v>
          </cell>
          <cell r="G2499" t="str">
            <v/>
          </cell>
          <cell r="H2499">
            <v>20</v>
          </cell>
          <cell r="I2499">
            <v>16</v>
          </cell>
          <cell r="J2499">
            <v>14</v>
          </cell>
        </row>
        <row r="2500">
          <cell r="A2500" t="str">
            <v>FAJ04704</v>
          </cell>
          <cell r="B2500" t="str">
            <v>行为注意测验(TEA)</v>
          </cell>
          <cell r="C2500" t="str">
            <v>采用日常注意检查工具(光盘、录音设备、地图、测试图卡等)，对患者依次进行注意的保持、选择、转移、分配等注意的状况进行全面检查。人工报告。</v>
          </cell>
        </row>
        <row r="2500">
          <cell r="E2500" t="str">
            <v/>
          </cell>
          <cell r="F2500" t="str">
            <v>次</v>
          </cell>
          <cell r="G2500" t="str">
            <v/>
          </cell>
          <cell r="H2500">
            <v>30</v>
          </cell>
          <cell r="I2500">
            <v>25</v>
          </cell>
          <cell r="J2500">
            <v>20</v>
          </cell>
        </row>
        <row r="2501">
          <cell r="A2501" t="str">
            <v>FAJ04705</v>
          </cell>
          <cell r="B2501" t="str">
            <v>注意成套测验</v>
          </cell>
          <cell r="C2501" t="str">
            <v>用于注意功能的全面测量。含8个分测验，4个因子及总分。由心理师以一对一的方式对患者实施测验，各分测验的评分标准不同，由精神科医师分析测量数据，出具报告。</v>
          </cell>
        </row>
        <row r="2501">
          <cell r="E2501" t="str">
            <v/>
          </cell>
          <cell r="F2501" t="str">
            <v>次</v>
          </cell>
          <cell r="G2501" t="str">
            <v/>
          </cell>
          <cell r="H2501">
            <v>20</v>
          </cell>
          <cell r="I2501">
            <v>16</v>
          </cell>
          <cell r="J2501">
            <v>14</v>
          </cell>
        </row>
        <row r="2502">
          <cell r="A2502" t="str">
            <v>FAK04701</v>
          </cell>
          <cell r="B2502" t="str">
            <v>瞬时记忆测验</v>
          </cell>
          <cell r="C2502" t="str">
            <v>用于脑损伤严重程度及老年精神障碍的辅助检查。由心理师以一对一的方式对患者实施测验，指导答题，测验次数不定，观测被试行为、情绪，记录观测内容，分析测量数据，出具报告。</v>
          </cell>
        </row>
        <row r="2502">
          <cell r="E2502" t="str">
            <v/>
          </cell>
          <cell r="F2502" t="str">
            <v>次</v>
          </cell>
          <cell r="G2502" t="str">
            <v/>
          </cell>
          <cell r="H2502">
            <v>20</v>
          </cell>
          <cell r="I2502">
            <v>16</v>
          </cell>
          <cell r="J2502">
            <v>14</v>
          </cell>
        </row>
        <row r="2503">
          <cell r="A2503" t="str">
            <v>FAK04702</v>
          </cell>
          <cell r="B2503" t="str">
            <v>短时记忆广度测评</v>
          </cell>
          <cell r="C2503" t="str">
            <v>用于脑损伤严重程度及老年精神障碍的辅助检查。由心理师以一对一的方式对患者实施测验，测验含正背数和倒背数，观测被试行为、情绪，记录观测内容，指导答题，分析测量数据，出具报告。</v>
          </cell>
        </row>
        <row r="2503">
          <cell r="E2503" t="str">
            <v/>
          </cell>
          <cell r="F2503" t="str">
            <v>次</v>
          </cell>
          <cell r="G2503" t="str">
            <v/>
          </cell>
          <cell r="H2503">
            <v>20</v>
          </cell>
          <cell r="I2503">
            <v>16</v>
          </cell>
          <cell r="J2503">
            <v>14</v>
          </cell>
        </row>
        <row r="2504">
          <cell r="A2504" t="str">
            <v>FAK04703</v>
          </cell>
          <cell r="B2504" t="str">
            <v>空间位置记忆广度测评</v>
          </cell>
          <cell r="C2504" t="str">
            <v>用于脑损伤严重程度及老年精神障碍的辅助检查。由心理师以一对一的方式对患者实施测验，测验含三种形式，两个评分系统，观测被试行为、情绪，记录观测内容，指导答题，分析测量数据，出具报告。</v>
          </cell>
        </row>
        <row r="2504">
          <cell r="E2504" t="str">
            <v/>
          </cell>
          <cell r="F2504" t="str">
            <v>次</v>
          </cell>
          <cell r="G2504" t="str">
            <v/>
          </cell>
          <cell r="H2504">
            <v>20</v>
          </cell>
          <cell r="I2504">
            <v>16</v>
          </cell>
          <cell r="J2504">
            <v>14</v>
          </cell>
        </row>
        <row r="2505">
          <cell r="A2505" t="str">
            <v>FAK04704</v>
          </cell>
          <cell r="B2505" t="str">
            <v>再认能力测定感统量表测评</v>
          </cell>
          <cell r="C250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505">
          <cell r="F2505" t="str">
            <v>次</v>
          </cell>
          <cell r="G2505" t="str">
            <v/>
          </cell>
          <cell r="H2505">
            <v>20</v>
          </cell>
          <cell r="I2505">
            <v>16</v>
          </cell>
          <cell r="J2505">
            <v>14</v>
          </cell>
        </row>
        <row r="2506">
          <cell r="A2506" t="str">
            <v>FAK04705</v>
          </cell>
          <cell r="B2506" t="str">
            <v>行为记忆测验</v>
          </cell>
          <cell r="C250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506">
          <cell r="E2506" t="str">
            <v/>
          </cell>
          <cell r="F2506" t="str">
            <v>次</v>
          </cell>
          <cell r="G2506" t="str">
            <v/>
          </cell>
          <cell r="H2506">
            <v>20</v>
          </cell>
          <cell r="I2506">
            <v>16</v>
          </cell>
          <cell r="J2506">
            <v>14</v>
          </cell>
        </row>
        <row r="2507">
          <cell r="A2507" t="str">
            <v>FAK04706</v>
          </cell>
          <cell r="B2507" t="str">
            <v>临床记忆测验</v>
          </cell>
          <cell r="C2507" t="str">
            <v>用于记忆检查，由心理师以一对一的方式对患者实施测验，该量表有五个分测验组成，根据被试年龄、受教育年限和职业标化后评分，由精神科医师分析测量数据并出具报告。</v>
          </cell>
        </row>
        <row r="2507">
          <cell r="E2507" t="str">
            <v/>
          </cell>
          <cell r="F2507" t="str">
            <v>次</v>
          </cell>
          <cell r="G2507" t="str">
            <v/>
          </cell>
          <cell r="H2507">
            <v>40</v>
          </cell>
          <cell r="I2507">
            <v>32</v>
          </cell>
          <cell r="J2507">
            <v>28</v>
          </cell>
        </row>
        <row r="2508">
          <cell r="A2508" t="str">
            <v>FAK04707</v>
          </cell>
          <cell r="B2508" t="str">
            <v>中国韦氏成人记忆测验</v>
          </cell>
          <cell r="C250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508">
          <cell r="E2508" t="str">
            <v/>
          </cell>
          <cell r="F2508" t="str">
            <v>次</v>
          </cell>
          <cell r="G2508" t="str">
            <v/>
          </cell>
          <cell r="H2508">
            <v>60</v>
          </cell>
          <cell r="I2508">
            <v>48</v>
          </cell>
          <cell r="J2508">
            <v>42</v>
          </cell>
        </row>
        <row r="2509">
          <cell r="A2509" t="str">
            <v>FAK04707</v>
          </cell>
          <cell r="B2509" t="str">
            <v>中国韦氏成人记忆测验</v>
          </cell>
          <cell r="C2509"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509">
          <cell r="E2509" t="str">
            <v/>
          </cell>
          <cell r="F2509" t="str">
            <v>次</v>
          </cell>
          <cell r="G2509" t="str">
            <v/>
          </cell>
          <cell r="H2509">
            <v>100</v>
          </cell>
          <cell r="I2509">
            <v>80</v>
          </cell>
          <cell r="J2509">
            <v>70</v>
          </cell>
        </row>
        <row r="2510">
          <cell r="A2510" t="str">
            <v>FAL04701</v>
          </cell>
          <cell r="B2510" t="str">
            <v>宗(Zung)氏焦虑自评量表测评</v>
          </cell>
          <cell r="C2510"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510">
          <cell r="E2510" t="str">
            <v/>
          </cell>
          <cell r="F2510" t="str">
            <v>次</v>
          </cell>
          <cell r="G2510" t="str">
            <v/>
          </cell>
          <cell r="H2510">
            <v>30</v>
          </cell>
          <cell r="I2510">
            <v>25</v>
          </cell>
          <cell r="J2510">
            <v>20</v>
          </cell>
        </row>
        <row r="2511">
          <cell r="A2511" t="str">
            <v>FAL04701</v>
          </cell>
          <cell r="B2511" t="str">
            <v>宗(Zung)氏焦虑自评量表测评</v>
          </cell>
          <cell r="C2511"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511">
          <cell r="F2511" t="str">
            <v>次</v>
          </cell>
        </row>
        <row r="2511">
          <cell r="H2511">
            <v>35</v>
          </cell>
          <cell r="I2511">
            <v>28</v>
          </cell>
          <cell r="J2511">
            <v>24.5</v>
          </cell>
        </row>
        <row r="2512">
          <cell r="A2512" t="str">
            <v>FAL04702</v>
          </cell>
          <cell r="B2512" t="str">
            <v>汉密尔顿焦虑量表测评</v>
          </cell>
          <cell r="C2512" t="str">
            <v>用于焦虑症状的评定。由24个陈述句组成，大部分项目采用0-4分的5级评分法，少数项目采用0-2分的3级评分法，观测对被试行为、情绪，记录观测内容，指导答题，分析测量数据，出具报告。</v>
          </cell>
        </row>
        <row r="2512">
          <cell r="E2512" t="str">
            <v/>
          </cell>
          <cell r="F2512" t="str">
            <v>次</v>
          </cell>
          <cell r="G2512" t="str">
            <v/>
          </cell>
          <cell r="H2512">
            <v>30</v>
          </cell>
          <cell r="I2512">
            <v>25</v>
          </cell>
          <cell r="J2512">
            <v>20</v>
          </cell>
        </row>
        <row r="2513">
          <cell r="A2513" t="str">
            <v>FAL04702</v>
          </cell>
          <cell r="B2513" t="str">
            <v>汉密尔顿焦虑量表测评</v>
          </cell>
          <cell r="C2513" t="str">
            <v>用于焦虑症状的评定。由24个陈述句组成，大部分项目采用0-4分的5级评分法，少数项目采用0-2分的3级评分法，观测对被试行为、情绪，记录观测内容，指导答题，分析测量数据，出具报告。</v>
          </cell>
        </row>
        <row r="2513">
          <cell r="E2513" t="str">
            <v/>
          </cell>
          <cell r="F2513" t="str">
            <v>次</v>
          </cell>
          <cell r="G2513" t="str">
            <v/>
          </cell>
          <cell r="H2513">
            <v>40</v>
          </cell>
          <cell r="I2513">
            <v>32</v>
          </cell>
          <cell r="J2513">
            <v>28</v>
          </cell>
        </row>
        <row r="2514">
          <cell r="A2514" t="str">
            <v>FAL04703</v>
          </cell>
          <cell r="B2514" t="str">
            <v>宗(Zung)氏抑郁自评量表测评</v>
          </cell>
          <cell r="C2514"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514">
          <cell r="E2514" t="str">
            <v/>
          </cell>
          <cell r="F2514" t="str">
            <v>次</v>
          </cell>
          <cell r="G2514" t="str">
            <v/>
          </cell>
          <cell r="H2514">
            <v>30</v>
          </cell>
          <cell r="I2514">
            <v>25</v>
          </cell>
          <cell r="J2514">
            <v>20</v>
          </cell>
        </row>
        <row r="2515">
          <cell r="A2515" t="str">
            <v>FAL04703</v>
          </cell>
          <cell r="B2515" t="str">
            <v>宗(Zung)氏抑郁自评量表测评</v>
          </cell>
          <cell r="C2515"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515">
          <cell r="F2515" t="str">
            <v>次</v>
          </cell>
        </row>
        <row r="2515">
          <cell r="H2515">
            <v>35</v>
          </cell>
          <cell r="I2515">
            <v>28</v>
          </cell>
          <cell r="J2515">
            <v>24.5</v>
          </cell>
        </row>
        <row r="2516">
          <cell r="A2516" t="str">
            <v>FAL04704</v>
          </cell>
          <cell r="B2516" t="str">
            <v>蒙哥马利量表抑郁评定量表(MADRS)测评</v>
          </cell>
          <cell r="C2516" t="str">
            <v>用于抑郁症状的评定。测验由10个条目组成，主要评定被试抑郁情绪的严重程度，由精神科医师观测被试行为、情绪，记录观测内容，分析测量数据，出具报告。</v>
          </cell>
        </row>
        <row r="2516">
          <cell r="E2516" t="str">
            <v/>
          </cell>
          <cell r="F2516" t="str">
            <v>次</v>
          </cell>
          <cell r="G2516" t="str">
            <v/>
          </cell>
          <cell r="H2516">
            <v>30</v>
          </cell>
          <cell r="I2516">
            <v>25</v>
          </cell>
          <cell r="J2516">
            <v>20</v>
          </cell>
        </row>
        <row r="2517">
          <cell r="A2517" t="str">
            <v>FAL04705</v>
          </cell>
          <cell r="B2517" t="str">
            <v>贝克抑郁自评问卷(BDI)测评</v>
          </cell>
          <cell r="C2517" t="str">
            <v>用于抑郁症状的自我评定。在心理测查室的心理师指导、看护下，由被试完成人机对话式测查。共13项，四级评分，选择答题。心理师记录观测内容，指导答题，分析测量数据，出具报告。</v>
          </cell>
        </row>
        <row r="2517">
          <cell r="E2517" t="str">
            <v/>
          </cell>
          <cell r="F2517" t="str">
            <v>次</v>
          </cell>
          <cell r="G2517" t="str">
            <v/>
          </cell>
          <cell r="H2517">
            <v>30</v>
          </cell>
          <cell r="I2517">
            <v>25</v>
          </cell>
          <cell r="J2517">
            <v>20</v>
          </cell>
        </row>
        <row r="2518">
          <cell r="A2518" t="str">
            <v>FAL04706</v>
          </cell>
          <cell r="B2518" t="str">
            <v>汉密尔顿抑郁量表测评</v>
          </cell>
          <cell r="C2518" t="str">
            <v>用于抑郁症状的评定。由14个陈述句组成，所有项目采用0-4分的5级评分法，观测被试行为、情绪，记录观测内容，指导答题，分析测量数据，出具报告。</v>
          </cell>
        </row>
        <row r="2518">
          <cell r="E2518" t="str">
            <v/>
          </cell>
          <cell r="F2518" t="str">
            <v>次</v>
          </cell>
          <cell r="G2518" t="str">
            <v/>
          </cell>
          <cell r="H2518">
            <v>30</v>
          </cell>
          <cell r="I2518">
            <v>25</v>
          </cell>
          <cell r="J2518">
            <v>20</v>
          </cell>
        </row>
        <row r="2519">
          <cell r="A2519" t="str">
            <v>FAL04706</v>
          </cell>
          <cell r="B2519" t="str">
            <v>汉密尔顿抑郁量表测评</v>
          </cell>
          <cell r="C2519" t="str">
            <v>用于抑郁症状的评定。由14个陈述句组成，所有项目采用0-4分的5级评分法，观测被试行为、情绪，记录观测内容，指导答题，分析测量数据，出具报告。</v>
          </cell>
        </row>
        <row r="2519">
          <cell r="E2519" t="str">
            <v/>
          </cell>
          <cell r="F2519" t="str">
            <v>次</v>
          </cell>
          <cell r="G2519" t="str">
            <v/>
          </cell>
          <cell r="H2519">
            <v>40</v>
          </cell>
          <cell r="I2519">
            <v>32</v>
          </cell>
          <cell r="J2519">
            <v>28</v>
          </cell>
        </row>
        <row r="2520">
          <cell r="A2520" t="str">
            <v>FAL04707</v>
          </cell>
          <cell r="B2520" t="str">
            <v>躁狂状态评定量表测评</v>
          </cell>
          <cell r="C252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520">
          <cell r="E2520" t="str">
            <v/>
          </cell>
          <cell r="F2520" t="str">
            <v>次</v>
          </cell>
          <cell r="G2520" t="str">
            <v/>
          </cell>
          <cell r="H2520">
            <v>30</v>
          </cell>
          <cell r="I2520">
            <v>25</v>
          </cell>
          <cell r="J2520">
            <v>20</v>
          </cell>
        </row>
        <row r="2521">
          <cell r="A2521" t="str">
            <v>FAL04707</v>
          </cell>
          <cell r="B2521" t="str">
            <v>躁狂状态评定量表测评</v>
          </cell>
          <cell r="C2521"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521">
          <cell r="E2521" t="str">
            <v/>
          </cell>
          <cell r="F2521" t="str">
            <v>次</v>
          </cell>
          <cell r="G2521" t="str">
            <v/>
          </cell>
          <cell r="H2521">
            <v>40</v>
          </cell>
          <cell r="I2521">
            <v>32</v>
          </cell>
          <cell r="J2521">
            <v>28</v>
          </cell>
        </row>
        <row r="2522">
          <cell r="A2522" t="str">
            <v>FAM04701</v>
          </cell>
          <cell r="B2522" t="str">
            <v>本顿视觉保持测验(BVRT)</v>
          </cell>
          <cell r="C2522"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522">
          <cell r="E2522" t="str">
            <v/>
          </cell>
          <cell r="F2522" t="str">
            <v>次</v>
          </cell>
          <cell r="G2522" t="str">
            <v/>
          </cell>
          <cell r="H2522">
            <v>30</v>
          </cell>
          <cell r="I2522">
            <v>25</v>
          </cell>
          <cell r="J2522">
            <v>20</v>
          </cell>
        </row>
        <row r="2523">
          <cell r="A2523" t="str">
            <v>FAM04702</v>
          </cell>
          <cell r="B2523" t="str">
            <v>格式塔测验(Bender-Gestalt)</v>
          </cell>
          <cell r="C2523"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523">
          <cell r="E2523" t="str">
            <v/>
          </cell>
          <cell r="F2523" t="str">
            <v>次</v>
          </cell>
          <cell r="G2523" t="str">
            <v/>
          </cell>
          <cell r="H2523">
            <v>30</v>
          </cell>
          <cell r="I2523">
            <v>25</v>
          </cell>
          <cell r="J2523">
            <v>20</v>
          </cell>
        </row>
        <row r="2524">
          <cell r="A2524" t="str">
            <v>FAM04703</v>
          </cell>
          <cell r="B2524" t="str">
            <v>感觉统合能力发展评定量表测评</v>
          </cell>
          <cell r="C2524" t="str">
            <v>用于筛查感觉统合失调儿童。在心理师指导下由家属、教师或其他知情者填写量表，共58个条目，由心理师将填写结果进行输机和计算机分析处理，根据计算机分析处理结果出评定报告。</v>
          </cell>
        </row>
        <row r="2524">
          <cell r="E2524" t="str">
            <v/>
          </cell>
          <cell r="F2524" t="str">
            <v>次</v>
          </cell>
          <cell r="G2524" t="str">
            <v/>
          </cell>
          <cell r="H2524">
            <v>30</v>
          </cell>
          <cell r="I2524">
            <v>25</v>
          </cell>
          <cell r="J2524">
            <v>20</v>
          </cell>
        </row>
        <row r="2525">
          <cell r="A2525" t="str">
            <v>FAP04701</v>
          </cell>
          <cell r="B2525" t="str">
            <v>蒙特利尔认知评估(MoCA)</v>
          </cell>
          <cell r="C2525" t="str">
            <v>指用于额叶损伤患者认知障碍首诊检查。量表包含12个检查项目，分别测定执行功能，失认症，瞬时和延迟记忆，听觉注意，视觉注意，复述，语言流畅性，抽象分类，时间(或地点)定向，结构性失用等功能。人工报告。</v>
          </cell>
        </row>
        <row r="2525">
          <cell r="E2525" t="str">
            <v/>
          </cell>
          <cell r="F2525" t="str">
            <v>次</v>
          </cell>
          <cell r="G2525" t="str">
            <v/>
          </cell>
          <cell r="H2525">
            <v>20</v>
          </cell>
          <cell r="I2525">
            <v>16</v>
          </cell>
          <cell r="J2525">
            <v>14</v>
          </cell>
        </row>
        <row r="2526">
          <cell r="A2526" t="str">
            <v>FAP04702</v>
          </cell>
          <cell r="B2526" t="str">
            <v>认知方式测评(CCES)</v>
          </cell>
          <cell r="C2526" t="str">
            <v>用于检查认知方式的量表。由心理师以一对一的方式对患者实施测验，测验含30个题目，观测被试行为、情绪，记录观测内容，指导答题，分析测量数据，出具报告。</v>
          </cell>
        </row>
        <row r="2526">
          <cell r="E2526" t="str">
            <v/>
          </cell>
          <cell r="F2526" t="str">
            <v>次</v>
          </cell>
          <cell r="G2526" t="str">
            <v/>
          </cell>
          <cell r="H2526">
            <v>20</v>
          </cell>
          <cell r="I2526">
            <v>16</v>
          </cell>
          <cell r="J2526">
            <v>14</v>
          </cell>
        </row>
        <row r="2527">
          <cell r="A2527" t="str">
            <v>FAP04703</v>
          </cell>
          <cell r="B2527" t="str">
            <v>简明精神状况测验(MMSE)</v>
          </cell>
          <cell r="C2527" t="str">
            <v>用于认知缺损筛选。由精神科医师以一对一的方式对患者实施测验，共19大项30个小项，观测被试思维、行为、情绪，记录观测内容，分析测量数据，出具报告。</v>
          </cell>
        </row>
        <row r="2527">
          <cell r="E2527" t="str">
            <v/>
          </cell>
          <cell r="F2527" t="str">
            <v>次</v>
          </cell>
          <cell r="G2527" t="str">
            <v/>
          </cell>
          <cell r="H2527">
            <v>20</v>
          </cell>
          <cell r="I2527">
            <v>16</v>
          </cell>
          <cell r="J2527">
            <v>14</v>
          </cell>
        </row>
        <row r="2528">
          <cell r="A2528" t="str">
            <v>FAP04704</v>
          </cell>
          <cell r="B2528" t="str">
            <v>威斯康星卡片分类测验(WCST)</v>
          </cell>
          <cell r="C2528" t="str">
            <v>用于认知功能的辅助检查。在心理测查室的心理师指导、看护下，由被试完成人机对话式测查。共128项，选择答题。心理师指导答题，分析测量数据并出具报告。</v>
          </cell>
        </row>
        <row r="2528">
          <cell r="E2528" t="str">
            <v/>
          </cell>
          <cell r="F2528" t="str">
            <v>次</v>
          </cell>
          <cell r="G2528" t="str">
            <v/>
          </cell>
          <cell r="H2528">
            <v>20</v>
          </cell>
          <cell r="I2528">
            <v>16</v>
          </cell>
          <cell r="J2528">
            <v>14</v>
          </cell>
        </row>
        <row r="2529">
          <cell r="A2529" t="str">
            <v>FAP04705</v>
          </cell>
          <cell r="B2529" t="str">
            <v>激越问卷测评</v>
          </cell>
          <cell r="C2529" t="str">
            <v>用于评定有认知功能损害患者的激越行为。由两名主治医师以上精神科医师共同进行评定，共29项，七级评分。记录观测内容，分析测量数据并出具报告。</v>
          </cell>
        </row>
        <row r="2529">
          <cell r="E2529" t="str">
            <v/>
          </cell>
          <cell r="F2529" t="str">
            <v>次</v>
          </cell>
          <cell r="G2529" t="str">
            <v/>
          </cell>
          <cell r="H2529">
            <v>30</v>
          </cell>
          <cell r="I2529">
            <v>25</v>
          </cell>
          <cell r="J2529">
            <v>20</v>
          </cell>
        </row>
        <row r="2530">
          <cell r="A2530" t="str">
            <v>FAP04706</v>
          </cell>
          <cell r="B2530" t="str">
            <v>精神分裂症认知功能测验MCCB</v>
          </cell>
          <cell r="C2530" t="str">
            <v>对精神分裂症认知功能进行全面测量，含10个分测验，7个因子及总分。由心理测师以一对一的方式对患者实施测验，各分测验的评分标准不同，由精神科医师分析测量数据，出具报告。</v>
          </cell>
        </row>
        <row r="2530">
          <cell r="E2530" t="str">
            <v/>
          </cell>
          <cell r="F2530" t="str">
            <v>次</v>
          </cell>
          <cell r="G2530" t="str">
            <v/>
          </cell>
          <cell r="H2530">
            <v>40</v>
          </cell>
          <cell r="I2530">
            <v>32</v>
          </cell>
          <cell r="J2530">
            <v>28</v>
          </cell>
        </row>
        <row r="2531">
          <cell r="A2531" t="str">
            <v>FAP04707</v>
          </cell>
          <cell r="B2531" t="str">
            <v>儿童认知能力测查</v>
          </cell>
          <cell r="C2531" t="str">
            <v>采用儿童认知能力测查工具对患儿检查，含颜色识别，比较大小，序列关系，体积守恒，重量辨别，常识知识，推理，简单概率等内容，计算机分析数据。人工报告。</v>
          </cell>
        </row>
        <row r="2531">
          <cell r="E2531" t="str">
            <v/>
          </cell>
          <cell r="F2531" t="str">
            <v>次</v>
          </cell>
          <cell r="G2531" t="str">
            <v/>
          </cell>
          <cell r="H2531">
            <v>20</v>
          </cell>
          <cell r="I2531">
            <v>16</v>
          </cell>
          <cell r="J2531">
            <v>14</v>
          </cell>
        </row>
        <row r="2532">
          <cell r="A2532" t="str">
            <v>FAP04708</v>
          </cell>
          <cell r="B2532" t="str">
            <v>洛文斯顿认知成套测验(LOTCA)</v>
          </cell>
          <cell r="C2532"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532">
          <cell r="E2532" t="str">
            <v/>
          </cell>
          <cell r="F2532" t="str">
            <v>次</v>
          </cell>
          <cell r="G2532" t="str">
            <v/>
          </cell>
          <cell r="H2532">
            <v>30</v>
          </cell>
          <cell r="I2532">
            <v>25</v>
          </cell>
          <cell r="J2532">
            <v>20</v>
          </cell>
        </row>
        <row r="2533">
          <cell r="A2533" t="str">
            <v>FAQ04701</v>
          </cell>
          <cell r="B2533" t="str">
            <v>图片词汇测验</v>
          </cell>
          <cell r="C2533" t="str">
            <v>辅助语言功能的检查。由心理师以一对一的方式对患者实施测验，测验含30个词汇，观测被试行为、情绪，记录观测内容，指导答题，分析测量数据，出具报告。</v>
          </cell>
        </row>
        <row r="2533">
          <cell r="E2533" t="str">
            <v/>
          </cell>
          <cell r="F2533" t="str">
            <v>次</v>
          </cell>
          <cell r="G2533" t="str">
            <v/>
          </cell>
          <cell r="H2533">
            <v>20</v>
          </cell>
          <cell r="I2533">
            <v>16</v>
          </cell>
          <cell r="J2533">
            <v>14</v>
          </cell>
        </row>
        <row r="2534">
          <cell r="A2534" t="str">
            <v>FAS04701</v>
          </cell>
          <cell r="B2534" t="str">
            <v>希-内学习能力测验</v>
          </cell>
          <cell r="C2534"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534">
          <cell r="E2534" t="str">
            <v/>
          </cell>
          <cell r="F2534" t="str">
            <v>次</v>
          </cell>
          <cell r="G2534" t="str">
            <v/>
          </cell>
          <cell r="H2534">
            <v>40</v>
          </cell>
          <cell r="I2534">
            <v>32</v>
          </cell>
          <cell r="J2534">
            <v>28</v>
          </cell>
        </row>
        <row r="2535">
          <cell r="A2535" t="str">
            <v>FAT04701</v>
          </cell>
          <cell r="B2535" t="str">
            <v>儿童行为量表(Conners)测评</v>
          </cell>
          <cell r="C2535" t="str">
            <v>用于筛查儿童(特别是多动症儿童)的行为问题。在心理师看护下，由患者父母完成人机对话式测查(48项)，计算机出报告。</v>
          </cell>
        </row>
        <row r="2535">
          <cell r="E2535" t="str">
            <v/>
          </cell>
          <cell r="F2535" t="str">
            <v>次</v>
          </cell>
          <cell r="G2535" t="str">
            <v/>
          </cell>
          <cell r="H2535">
            <v>20</v>
          </cell>
          <cell r="I2535">
            <v>16</v>
          </cell>
          <cell r="J2535">
            <v>14</v>
          </cell>
        </row>
        <row r="2536">
          <cell r="A2536" t="str">
            <v>FAT04702</v>
          </cell>
          <cell r="B2536" t="str">
            <v>阿奇班克(Achenbach)儿童行为量表(CBCL)测评</v>
          </cell>
          <cell r="C2536" t="str">
            <v>用于评定4-16岁儿童的社交能力和行为问题。在心理师看护下，由患者父母完成人机对话式测查(113项)，计算机出报告。</v>
          </cell>
        </row>
        <row r="2536">
          <cell r="E2536" t="str">
            <v/>
          </cell>
          <cell r="F2536" t="str">
            <v>次</v>
          </cell>
          <cell r="G2536" t="str">
            <v/>
          </cell>
          <cell r="H2536">
            <v>20</v>
          </cell>
          <cell r="I2536">
            <v>16</v>
          </cell>
          <cell r="J2536">
            <v>14</v>
          </cell>
        </row>
        <row r="2537">
          <cell r="A2537" t="str">
            <v>FAT04703</v>
          </cell>
          <cell r="B2537" t="str">
            <v>A型性格问卷(TABP)测评</v>
          </cell>
          <cell r="C2537" t="str">
            <v>用于评定被试者的行为模式。在心理测查室心理师指导下，完成人机对话式测查(60项)，计算机出报告。</v>
          </cell>
        </row>
        <row r="2537">
          <cell r="E2537" t="str">
            <v/>
          </cell>
          <cell r="F2537" t="str">
            <v>次</v>
          </cell>
          <cell r="G2537" t="str">
            <v/>
          </cell>
          <cell r="H2537">
            <v>20</v>
          </cell>
          <cell r="I2537">
            <v>16</v>
          </cell>
          <cell r="J2537">
            <v>14</v>
          </cell>
        </row>
        <row r="2538">
          <cell r="A2538" t="str">
            <v>FAT04704</v>
          </cell>
          <cell r="B2538" t="str">
            <v>精神护理观察量表(NOSIE)测评</v>
          </cell>
          <cell r="C2538"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538">
          <cell r="E2538" t="str">
            <v/>
          </cell>
          <cell r="F2538" t="str">
            <v>次</v>
          </cell>
          <cell r="G2538" t="str">
            <v/>
          </cell>
          <cell r="H2538">
            <v>30</v>
          </cell>
          <cell r="I2538">
            <v>25</v>
          </cell>
          <cell r="J2538">
            <v>20</v>
          </cell>
        </row>
        <row r="2539">
          <cell r="A2539" t="str">
            <v>FAT04705</v>
          </cell>
          <cell r="B2539" t="str">
            <v>阿尔茨海默病病理行为评定量表</v>
          </cell>
          <cell r="C2539"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539">
          <cell r="E2539" t="str">
            <v/>
          </cell>
          <cell r="F2539" t="str">
            <v>次</v>
          </cell>
          <cell r="G2539" t="str">
            <v/>
          </cell>
          <cell r="H2539">
            <v>30</v>
          </cell>
          <cell r="I2539">
            <v>25</v>
          </cell>
          <cell r="J2539">
            <v>20</v>
          </cell>
        </row>
        <row r="2540">
          <cell r="A2540" t="str">
            <v>FAT04706</v>
          </cell>
          <cell r="B2540" t="str">
            <v>儿童行为问卷测评(Rutter)</v>
          </cell>
          <cell r="C2540" t="str">
            <v>用于评定儿童的行为和情绪问题。在心理测查室的心理师看护下，由患者父母完成人机对话式测查(31项)，心理师做出行为状态报告。</v>
          </cell>
        </row>
        <row r="2540">
          <cell r="E2540" t="str">
            <v/>
          </cell>
          <cell r="F2540" t="str">
            <v>次</v>
          </cell>
          <cell r="G2540" t="str">
            <v/>
          </cell>
          <cell r="H2540">
            <v>30</v>
          </cell>
          <cell r="I2540">
            <v>25</v>
          </cell>
          <cell r="J2540">
            <v>20</v>
          </cell>
        </row>
        <row r="2541">
          <cell r="A2541" t="str">
            <v>FAT04707</v>
          </cell>
          <cell r="B2541" t="str">
            <v>攻击风险测评</v>
          </cell>
          <cell r="C2541" t="str">
            <v>用于评定精神病患者的攻击风险。由两名主治医师以上精神科医师共同进行评定，共16项，根据精神检查和病史资料将患者攻击风险分为四个级别，并给出不同的处理建议。</v>
          </cell>
        </row>
        <row r="2541">
          <cell r="E2541" t="str">
            <v/>
          </cell>
          <cell r="F2541" t="str">
            <v>次</v>
          </cell>
          <cell r="G2541" t="str">
            <v/>
          </cell>
          <cell r="H2541">
            <v>40</v>
          </cell>
          <cell r="I2541">
            <v>32</v>
          </cell>
          <cell r="J2541">
            <v>28</v>
          </cell>
        </row>
        <row r="2542">
          <cell r="A2542" t="str">
            <v>FAT04708</v>
          </cell>
          <cell r="B2542" t="str">
            <v>自杀风险测评</v>
          </cell>
          <cell r="C2542"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542">
          <cell r="E2542" t="str">
            <v/>
          </cell>
          <cell r="F2542" t="str">
            <v>次</v>
          </cell>
          <cell r="G2542" t="str">
            <v/>
          </cell>
          <cell r="H2542">
            <v>40</v>
          </cell>
          <cell r="I2542">
            <v>32</v>
          </cell>
          <cell r="J2542">
            <v>28</v>
          </cell>
        </row>
        <row r="2543">
          <cell r="A2543" t="str">
            <v>FAV04701</v>
          </cell>
          <cell r="B2543" t="str">
            <v>艾森贝格(Asberg)抗抑郁剂不良反应表测评</v>
          </cell>
          <cell r="C2543"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543">
          <cell r="E2543" t="str">
            <v/>
          </cell>
          <cell r="F2543" t="str">
            <v>次</v>
          </cell>
          <cell r="G2543" t="str">
            <v/>
          </cell>
          <cell r="H2543">
            <v>20</v>
          </cell>
          <cell r="I2543">
            <v>16</v>
          </cell>
          <cell r="J2543">
            <v>14</v>
          </cell>
        </row>
        <row r="2544">
          <cell r="A2544" t="str">
            <v>FAV04702</v>
          </cell>
          <cell r="B2544" t="str">
            <v>药物不良反应量表(TESS)测评</v>
          </cell>
          <cell r="C2544"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544">
          <cell r="E2544" t="str">
            <v/>
          </cell>
          <cell r="F2544" t="str">
            <v>次</v>
          </cell>
          <cell r="G2544" t="str">
            <v/>
          </cell>
          <cell r="H2544">
            <v>20</v>
          </cell>
          <cell r="I2544">
            <v>16</v>
          </cell>
          <cell r="J2544">
            <v>14</v>
          </cell>
        </row>
        <row r="2545">
          <cell r="A2545" t="str">
            <v>FAV04703</v>
          </cell>
          <cell r="B2545" t="str">
            <v>不自主运动评定量表测评</v>
          </cell>
          <cell r="C2545" t="str">
            <v>用于评定药源性不自主运动的量表。精神科医师检查患者后，做一次评定，量表共12个项目，0-4级评分，观测被试行为、情绪，记录观测内容，需要系统地询问、查看每一个症状，分析测量数据，出具报告。</v>
          </cell>
        </row>
        <row r="2545">
          <cell r="E2545" t="str">
            <v/>
          </cell>
          <cell r="F2545" t="str">
            <v>次</v>
          </cell>
          <cell r="G2545" t="str">
            <v/>
          </cell>
          <cell r="H2545">
            <v>20</v>
          </cell>
          <cell r="I2545">
            <v>16</v>
          </cell>
          <cell r="J2545">
            <v>14</v>
          </cell>
        </row>
        <row r="2546">
          <cell r="A2546" t="str">
            <v>FAV04704</v>
          </cell>
          <cell r="B2546" t="str">
            <v>锥体外系副作用量表测评</v>
          </cell>
          <cell r="C2546" t="str">
            <v>用于评定抗精神病药物治疗不良反应的评定量表。精神科医师检查患者后，做一次评定，共10个项目，0-4分5级评分法。观测被试行为、情绪，记录观测内容，需要系统地询问、查看每一个症状，分析测量数据，出具报告。</v>
          </cell>
        </row>
        <row r="2546">
          <cell r="E2546" t="str">
            <v/>
          </cell>
          <cell r="F2546" t="str">
            <v>次</v>
          </cell>
          <cell r="G2546" t="str">
            <v/>
          </cell>
          <cell r="H2546">
            <v>20</v>
          </cell>
          <cell r="I2546">
            <v>16</v>
          </cell>
          <cell r="J2546">
            <v>14</v>
          </cell>
        </row>
        <row r="2547">
          <cell r="A2547" t="str">
            <v>FAW04701</v>
          </cell>
          <cell r="B2547" t="str">
            <v>重复性神经心理测验(RBANS)</v>
          </cell>
          <cell r="C2547"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547">
          <cell r="E2547" t="str">
            <v/>
          </cell>
          <cell r="F2547" t="str">
            <v>次</v>
          </cell>
          <cell r="G2547" t="str">
            <v/>
          </cell>
          <cell r="H2547">
            <v>30</v>
          </cell>
          <cell r="I2547">
            <v>25</v>
          </cell>
          <cell r="J2547">
            <v>20</v>
          </cell>
        </row>
        <row r="2548">
          <cell r="A2548" t="str">
            <v>FAW04702</v>
          </cell>
          <cell r="B2548" t="str">
            <v>神经心理测验(H-R)</v>
          </cell>
          <cell r="C2548" t="str">
            <v>可辅助于脑损伤严重程度的诊断，由心理师以一对一的方式对患者实施测验，测验含10个分测验组成，根据被试年龄、受教育年限和职业标化后评分，由精神科医师分析测量数据并出具报告。</v>
          </cell>
        </row>
        <row r="2548">
          <cell r="E2548" t="str">
            <v/>
          </cell>
          <cell r="F2548" t="str">
            <v>次</v>
          </cell>
          <cell r="G2548" t="str">
            <v/>
          </cell>
          <cell r="H2548">
            <v>40</v>
          </cell>
          <cell r="I2548">
            <v>32</v>
          </cell>
          <cell r="J2548">
            <v>28</v>
          </cell>
        </row>
        <row r="2549">
          <cell r="A2549" t="str">
            <v>FAW04703</v>
          </cell>
          <cell r="B2549" t="str">
            <v>科赫(Kohs)立方体组合测验</v>
          </cell>
          <cell r="C2549" t="str">
            <v>可辅助脑器质损伤定位的诊断，由心理师以一对一的方式对患者实施测验，测验含17种图板，16块立方体，记录观测内容，指导答题，由精神科医师分析测量数据并出具报告。</v>
          </cell>
        </row>
        <row r="2549">
          <cell r="E2549" t="str">
            <v/>
          </cell>
          <cell r="F2549" t="str">
            <v>次</v>
          </cell>
          <cell r="G2549" t="str">
            <v/>
          </cell>
          <cell r="H2549">
            <v>40</v>
          </cell>
          <cell r="I2549">
            <v>32</v>
          </cell>
          <cell r="J2549">
            <v>28</v>
          </cell>
        </row>
        <row r="2550">
          <cell r="A2550" t="str">
            <v>FAX01701</v>
          </cell>
          <cell r="B2550" t="str">
            <v>首诊精神病学检查</v>
          </cell>
          <cell r="C2550" t="str">
            <v>对于第一次就诊于精神科的患者，进行病史收集，对患者认知活动、情感活动和意志行为活动进行全面精神检查和评估，给出患者精神状态的症状学诊断和/或疾病分类学诊断。</v>
          </cell>
        </row>
        <row r="2550">
          <cell r="E2550" t="str">
            <v/>
          </cell>
          <cell r="F2550" t="str">
            <v>次</v>
          </cell>
          <cell r="G2550" t="str">
            <v/>
          </cell>
          <cell r="H2550">
            <v>40</v>
          </cell>
          <cell r="I2550">
            <v>32</v>
          </cell>
          <cell r="J2550">
            <v>28</v>
          </cell>
        </row>
        <row r="2551">
          <cell r="A2551" t="str">
            <v>FAX04701</v>
          </cell>
          <cell r="B2551" t="str">
            <v>简明精神病评定量表(BPRS)测评</v>
          </cell>
          <cell r="C2551"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551">
          <cell r="E2551" t="str">
            <v/>
          </cell>
          <cell r="F2551" t="str">
            <v>次</v>
          </cell>
          <cell r="G2551" t="str">
            <v/>
          </cell>
          <cell r="H2551">
            <v>25</v>
          </cell>
          <cell r="I2551">
            <v>25</v>
          </cell>
          <cell r="J2551">
            <v>20</v>
          </cell>
        </row>
        <row r="2552">
          <cell r="A2552" t="str">
            <v>FAX04702</v>
          </cell>
          <cell r="B2552" t="str">
            <v>临床总体印象量表(CGI)测评</v>
          </cell>
          <cell r="C2552"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552">
          <cell r="E2552" t="str">
            <v/>
          </cell>
          <cell r="F2552" t="str">
            <v>次</v>
          </cell>
          <cell r="G2552" t="str">
            <v/>
          </cell>
          <cell r="H2552">
            <v>30</v>
          </cell>
          <cell r="I2552">
            <v>25</v>
          </cell>
          <cell r="J2552">
            <v>20</v>
          </cell>
        </row>
        <row r="2553">
          <cell r="A2553" t="str">
            <v>FAX04703</v>
          </cell>
          <cell r="B2553" t="str">
            <v>慢性精神病标准化量表测评</v>
          </cell>
          <cell r="C2553" t="str">
            <v>用于评定慢性精神病人的阳性症状，阴性症状，情感症状和自知力。为他评量表，由两名精神科医师共同进行评定，共9项，五级评分，选择答题，观测被试行为、情绪，记录观测内容，分析测量数据。</v>
          </cell>
        </row>
        <row r="2553">
          <cell r="E2553" t="str">
            <v/>
          </cell>
          <cell r="F2553" t="str">
            <v>次</v>
          </cell>
          <cell r="G2553" t="str">
            <v/>
          </cell>
          <cell r="H2553">
            <v>25</v>
          </cell>
          <cell r="I2553">
            <v>20</v>
          </cell>
          <cell r="J2553">
            <v>18</v>
          </cell>
        </row>
        <row r="2554">
          <cell r="A2554" t="str">
            <v>FAX04704</v>
          </cell>
          <cell r="B2554" t="str">
            <v>康奈尔医学指数(CMI)测评</v>
          </cell>
          <cell r="C2554"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554">
          <cell r="E2554" t="str">
            <v/>
          </cell>
          <cell r="F2554" t="str">
            <v>次</v>
          </cell>
          <cell r="G2554" t="str">
            <v/>
          </cell>
          <cell r="H2554">
            <v>30</v>
          </cell>
          <cell r="I2554">
            <v>25</v>
          </cell>
          <cell r="J2554">
            <v>20</v>
          </cell>
        </row>
        <row r="2555">
          <cell r="A2555" t="str">
            <v>FAX04705</v>
          </cell>
          <cell r="B2555" t="str">
            <v>阳性症状量表(SAPS)测评</v>
          </cell>
          <cell r="C2555" t="str">
            <v>用于精神病阳性症状的量化评定。精神科医师检查患者后，做一次评定。34个单项，分为4个分量表，评分为6级评分，记录观测内容，分析测量数据并出具报告。</v>
          </cell>
        </row>
        <row r="2555">
          <cell r="E2555" t="str">
            <v/>
          </cell>
          <cell r="F2555" t="str">
            <v>次</v>
          </cell>
          <cell r="G2555" t="str">
            <v/>
          </cell>
          <cell r="H2555">
            <v>40</v>
          </cell>
          <cell r="I2555">
            <v>32</v>
          </cell>
          <cell r="J2555">
            <v>28</v>
          </cell>
        </row>
        <row r="2556">
          <cell r="A2556" t="str">
            <v>FAX04705</v>
          </cell>
          <cell r="B2556" t="str">
            <v>阳性症状量表(SAPS)测评</v>
          </cell>
          <cell r="C2556" t="str">
            <v>用于精神病阳性症状的量化评定。精神科医师检查患者后，做一次评定。34个单项，分为4个分量表，评分为6级评分，记录观测内容，分析测量数据并出具报告。</v>
          </cell>
        </row>
        <row r="2556">
          <cell r="E2556" t="str">
            <v/>
          </cell>
          <cell r="F2556" t="str">
            <v>次</v>
          </cell>
          <cell r="G2556" t="str">
            <v/>
          </cell>
          <cell r="H2556">
            <v>50</v>
          </cell>
          <cell r="I2556">
            <v>40</v>
          </cell>
          <cell r="J2556">
            <v>35</v>
          </cell>
        </row>
        <row r="2557">
          <cell r="A2557" t="str">
            <v>FAX04706</v>
          </cell>
          <cell r="B2557" t="str">
            <v>阴性症状量表(SANS)测评</v>
          </cell>
          <cell r="C2557" t="str">
            <v>用于精神病阴性症状的量化评定。精神科医师检查患者后，做一次评定。24条项目被分为5个分量表，评分为6级，记录观测内容，分析测量数据并出具报告。</v>
          </cell>
        </row>
        <row r="2557">
          <cell r="E2557" t="str">
            <v/>
          </cell>
          <cell r="F2557" t="str">
            <v>次</v>
          </cell>
          <cell r="G2557" t="str">
            <v/>
          </cell>
          <cell r="H2557">
            <v>40</v>
          </cell>
          <cell r="I2557">
            <v>32</v>
          </cell>
          <cell r="J2557">
            <v>28</v>
          </cell>
        </row>
        <row r="2558">
          <cell r="A2558" t="str">
            <v>FAX04706</v>
          </cell>
          <cell r="B2558" t="str">
            <v>阴性症状量表(SANS)测评</v>
          </cell>
          <cell r="C2558" t="str">
            <v>用于精神病阴性症状的量化评定。精神科医师检查患者后，做一次评定。24条项目被分为5个分量表，评分为6级，记录观测内容，分析测量数据并出具报告。</v>
          </cell>
        </row>
        <row r="2558">
          <cell r="E2558" t="str">
            <v/>
          </cell>
          <cell r="F2558" t="str">
            <v>次</v>
          </cell>
          <cell r="G2558" t="str">
            <v/>
          </cell>
          <cell r="H2558">
            <v>50</v>
          </cell>
          <cell r="I2558">
            <v>40</v>
          </cell>
          <cell r="J2558">
            <v>35</v>
          </cell>
        </row>
        <row r="2559">
          <cell r="A2559" t="str">
            <v>FAX04707</v>
          </cell>
          <cell r="B2559" t="str">
            <v>阳性阴性精神症状评定(PANSS)量表测评</v>
          </cell>
          <cell r="C2559" t="str">
            <v>用于评定精神症状的有无及各项症状的严重程度。精神科医师检查患者后，做一次评定。53个单项，分为7个分量表，评分为6级评分，观测被试思维、情绪、行为，记录观测内容，指导答题，分析测量数据，出具报告。</v>
          </cell>
        </row>
        <row r="2559">
          <cell r="E2559" t="str">
            <v/>
          </cell>
          <cell r="F2559" t="str">
            <v>次</v>
          </cell>
          <cell r="G2559" t="str">
            <v/>
          </cell>
          <cell r="H2559">
            <v>40</v>
          </cell>
          <cell r="I2559">
            <v>32</v>
          </cell>
          <cell r="J2559">
            <v>28</v>
          </cell>
        </row>
        <row r="2560">
          <cell r="A2560" t="str">
            <v>FAX04707</v>
          </cell>
          <cell r="B2560" t="str">
            <v>阳性阴性精神症状评定(PANSS)量表测评</v>
          </cell>
          <cell r="C2560" t="str">
            <v>用于评定精神症状的有无及各项症状的严重程度。精神科医师检查患者后，做一次评定。53个单项，分为7个分量表，评分为6级评分，观测被试思维、情绪、行为，记录观测内容，指导答题，分析测量数据，出具报告。</v>
          </cell>
        </row>
        <row r="2560">
          <cell r="E2560" t="str">
            <v/>
          </cell>
          <cell r="F2560" t="str">
            <v>次</v>
          </cell>
          <cell r="G2560" t="str">
            <v/>
          </cell>
          <cell r="H2560">
            <v>50</v>
          </cell>
          <cell r="I2560">
            <v>40</v>
          </cell>
          <cell r="J2560">
            <v>35</v>
          </cell>
        </row>
        <row r="2561">
          <cell r="A2561" t="str">
            <v>FAX04708</v>
          </cell>
          <cell r="B2561" t="str">
            <v>精神现状检查(PSE)测评</v>
          </cell>
          <cell r="C2561" t="str">
            <v>用于精神病症状评定。精神科医师对患者进行精神检查后，做一次评定。量表140余项，每项都有2级操作性评分标准。观测被试思维、行为、情绪，记录观测内容，分析测量数据，出具报告。</v>
          </cell>
        </row>
        <row r="2561">
          <cell r="E2561" t="str">
            <v/>
          </cell>
          <cell r="F2561" t="str">
            <v>次</v>
          </cell>
          <cell r="G2561" t="str">
            <v/>
          </cell>
          <cell r="H2561">
            <v>30</v>
          </cell>
          <cell r="I2561">
            <v>25</v>
          </cell>
          <cell r="J2561">
            <v>20</v>
          </cell>
        </row>
        <row r="2562">
          <cell r="A2562" t="str">
            <v>FAX04709</v>
          </cell>
          <cell r="B2562" t="str">
            <v>复合性国际诊断问卷(CIDI)测评</v>
          </cell>
          <cell r="C2562" t="str">
            <v>用于精神科的临床诊断。在心理测查室由精神科医师指导，被试完成人机对话式测查。全表分18个部分，共有550个问题，判断评分。记录观测内容，指导答题，分析测量数据并出具报告。</v>
          </cell>
        </row>
        <row r="2562">
          <cell r="E2562" t="str">
            <v/>
          </cell>
          <cell r="F2562" t="str">
            <v>次</v>
          </cell>
          <cell r="G2562" t="str">
            <v/>
          </cell>
          <cell r="H2562">
            <v>40</v>
          </cell>
          <cell r="I2562">
            <v>32</v>
          </cell>
          <cell r="J2562">
            <v>28</v>
          </cell>
        </row>
        <row r="2563">
          <cell r="A2563" t="str">
            <v>FAX04710</v>
          </cell>
          <cell r="B2563" t="str">
            <v>精神病临床鉴定</v>
          </cell>
          <cell r="C2563" t="str">
            <v>由三名精神科医师，一名护士共同完成病史收集，对患者认知活动、情感活动和意志行为活动进行全面精神检查和评估，给出患者精神状态的症状学诊断或疾病分类学诊断。</v>
          </cell>
        </row>
        <row r="2563">
          <cell r="E2563" t="str">
            <v/>
          </cell>
          <cell r="F2563" t="str">
            <v>次</v>
          </cell>
          <cell r="G2563" t="str">
            <v/>
          </cell>
          <cell r="H2563">
            <v>90</v>
          </cell>
          <cell r="I2563">
            <v>70</v>
          </cell>
          <cell r="J2563">
            <v>60</v>
          </cell>
        </row>
        <row r="2564">
          <cell r="A2564" t="str">
            <v>FAX04711</v>
          </cell>
          <cell r="B2564" t="str">
            <v>神经精神病学临床测评(SCAN)</v>
          </cell>
          <cell r="C2564"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v>
          </cell>
        </row>
        <row r="2564">
          <cell r="E2564" t="str">
            <v/>
          </cell>
          <cell r="F2564" t="str">
            <v>次</v>
          </cell>
          <cell r="G2564" t="str">
            <v/>
          </cell>
          <cell r="H2564">
            <v>50</v>
          </cell>
          <cell r="I2564">
            <v>40</v>
          </cell>
          <cell r="J2564">
            <v>35</v>
          </cell>
        </row>
        <row r="2565">
          <cell r="A2565" t="str">
            <v>FAX04712</v>
          </cell>
          <cell r="B2565" t="str">
            <v>精神障碍轴Ⅰ(DSM-Ⅳ-TR)结构式临床检查诊断(SCID)</v>
          </cell>
          <cell r="C2565" t="str">
            <v>应用美国精神疾病诊断标准第四版，由两名精神科医师对各类精神病患者进行测评，共19项内容，以半定式的方法作出有无DSM—Ⅳ标准的45种疾病诊断。记录观测内容，分析测量数据，出具报告。
</v>
          </cell>
        </row>
        <row r="2565">
          <cell r="E2565" t="str">
            <v/>
          </cell>
          <cell r="F2565" t="str">
            <v>次</v>
          </cell>
          <cell r="G2565" t="str">
            <v/>
          </cell>
          <cell r="H2565">
            <v>40</v>
          </cell>
          <cell r="I2565">
            <v>32</v>
          </cell>
          <cell r="J2565">
            <v>28</v>
          </cell>
        </row>
        <row r="2566">
          <cell r="A2566" t="str">
            <v>FAX04713</v>
          </cell>
          <cell r="B2566" t="str">
            <v>症状自评量表(SCL-90)测评</v>
          </cell>
          <cell r="C2566"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566">
          <cell r="E2566" t="str">
            <v/>
          </cell>
          <cell r="F2566" t="str">
            <v>次</v>
          </cell>
          <cell r="G2566" t="str">
            <v/>
          </cell>
          <cell r="H2566">
            <v>40</v>
          </cell>
          <cell r="I2566">
            <v>32</v>
          </cell>
          <cell r="J2566">
            <v>28</v>
          </cell>
        </row>
        <row r="2567">
          <cell r="A2567" t="str">
            <v>FAY01701</v>
          </cell>
          <cell r="B2567" t="str">
            <v>眼动检查(EM)</v>
          </cell>
          <cell r="C2567" t="str">
            <v>由技师指导受检者观测眼动检测仪的荧屏，由仪器自动跟踪眼球进行眼动轨迹记录，按程序判断凝视点和反应探索评分，最终由精神科医师判定结果，打印彩色或黑白图文报告。</v>
          </cell>
        </row>
        <row r="2567">
          <cell r="E2567" t="str">
            <v/>
          </cell>
          <cell r="F2567" t="str">
            <v>次</v>
          </cell>
          <cell r="G2567" t="str">
            <v/>
          </cell>
          <cell r="H2567">
            <v>50</v>
          </cell>
          <cell r="I2567">
            <v>40</v>
          </cell>
          <cell r="J2567">
            <v>35</v>
          </cell>
        </row>
        <row r="2568">
          <cell r="A2568" t="str">
            <v>FAY04701</v>
          </cell>
          <cell r="B2568" t="str">
            <v>布雷德(Bleied)痴呆评定量表测评</v>
          </cell>
          <cell r="C2568" t="str">
            <v>用于辅助痴呆筛查。精神科医师检查患者后，做一次评定，量表30项，每项都有2级操作性评分标准。观测被试心理活动，记录观测内容，分析测量数据，出具报告。</v>
          </cell>
        </row>
        <row r="2568">
          <cell r="E2568" t="str">
            <v/>
          </cell>
          <cell r="F2568" t="str">
            <v>次</v>
          </cell>
          <cell r="G2568" t="str">
            <v/>
          </cell>
          <cell r="H2568">
            <v>30</v>
          </cell>
          <cell r="I2568">
            <v>25</v>
          </cell>
          <cell r="J2568">
            <v>20</v>
          </cell>
        </row>
        <row r="2569">
          <cell r="A2569" t="str">
            <v>FAY04702</v>
          </cell>
          <cell r="B2569" t="str">
            <v>帕金森病统一评分量表测评</v>
          </cell>
          <cell r="C2569" t="str">
            <v>采用帕金森统一评分量表，由专业人员根据量表中的项目进行评定，含填表指导与评分。</v>
          </cell>
        </row>
        <row r="2569">
          <cell r="E2569" t="str">
            <v/>
          </cell>
          <cell r="F2569" t="str">
            <v>次</v>
          </cell>
          <cell r="G2569" t="str">
            <v/>
          </cell>
          <cell r="H2569">
            <v>20</v>
          </cell>
          <cell r="I2569">
            <v>16</v>
          </cell>
          <cell r="J2569">
            <v>14</v>
          </cell>
        </row>
        <row r="2570">
          <cell r="A2570" t="str">
            <v>FAY04703</v>
          </cell>
          <cell r="B2570" t="str">
            <v>儿童孤独症评定量表检查</v>
          </cell>
          <cell r="C2570" t="str">
            <v>由精神科医师借助电脑辅助测验系统完成。用于测量儿童与孤独症相关的15个方面行为表现，评估儿童是否有孤独症倾向，作出电脑文本测试报告。</v>
          </cell>
        </row>
        <row r="2570">
          <cell r="E2570" t="str">
            <v/>
          </cell>
          <cell r="F2570" t="str">
            <v>次</v>
          </cell>
          <cell r="G2570" t="str">
            <v/>
          </cell>
          <cell r="H2570">
            <v>20</v>
          </cell>
          <cell r="I2570">
            <v>16</v>
          </cell>
          <cell r="J2570">
            <v>14</v>
          </cell>
        </row>
        <row r="2571">
          <cell r="A2571" t="str">
            <v>FAY04704</v>
          </cell>
          <cell r="B2571" t="str">
            <v>儿童孤独症筛查量表测评</v>
          </cell>
          <cell r="C2571" t="str">
            <v>用于儿童孤独症的筛查。在心理师指导下由家长或其他知情者填写量表，共19个条目，由心理师根据家长或其他知情者填写结果完成量表评定，根据评定结果出评定报告。</v>
          </cell>
        </row>
        <row r="2571">
          <cell r="E2571" t="str">
            <v/>
          </cell>
          <cell r="F2571" t="str">
            <v>次</v>
          </cell>
          <cell r="G2571" t="str">
            <v/>
          </cell>
          <cell r="H2571">
            <v>20</v>
          </cell>
          <cell r="I2571">
            <v>16</v>
          </cell>
          <cell r="J2571">
            <v>14</v>
          </cell>
        </row>
        <row r="2572">
          <cell r="A2572" t="str">
            <v>FAY04705</v>
          </cell>
          <cell r="B2572" t="str">
            <v>婴儿孤独症量表测评</v>
          </cell>
          <cell r="C2572" t="str">
            <v>用于婴儿孤独症的筛查。在心理师指导下由家长或其他知情者填写量表，共30个条目，由心理师根据家长或其他知情者填写结果完成量表评定，根据评定结果出评定报告。</v>
          </cell>
        </row>
        <row r="2572">
          <cell r="E2572" t="str">
            <v/>
          </cell>
          <cell r="F2572" t="str">
            <v>次</v>
          </cell>
          <cell r="G2572" t="str">
            <v/>
          </cell>
          <cell r="H2572">
            <v>30</v>
          </cell>
          <cell r="I2572">
            <v>25</v>
          </cell>
          <cell r="J2572">
            <v>20</v>
          </cell>
        </row>
        <row r="2573">
          <cell r="A2573" t="str">
            <v>FAY04705</v>
          </cell>
          <cell r="B2573" t="str">
            <v>婴儿孤独症量表测评</v>
          </cell>
          <cell r="C257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row>
        <row r="2573">
          <cell r="E2573" t="str">
            <v/>
          </cell>
          <cell r="F2573" t="str">
            <v>次</v>
          </cell>
        </row>
        <row r="2573">
          <cell r="H2573">
            <v>30</v>
          </cell>
          <cell r="I2573">
            <v>25</v>
          </cell>
          <cell r="J2573">
            <v>20</v>
          </cell>
        </row>
        <row r="2574">
          <cell r="A2574" t="str">
            <v>FAY04706</v>
          </cell>
          <cell r="B2574" t="str">
            <v>孤独症诊断访谈量表(ADI)测评</v>
          </cell>
          <cell r="C2574" t="str">
            <v>用于诊断儿童孤独症。由经过系统培训的心理师在单独房间对患儿家长进行一对一逐项询问和检查。共93个项目。精神科医师根据评定结果出评定报告。</v>
          </cell>
        </row>
        <row r="2574">
          <cell r="E2574" t="str">
            <v/>
          </cell>
          <cell r="F2574" t="str">
            <v>次</v>
          </cell>
          <cell r="G2574" t="str">
            <v/>
          </cell>
          <cell r="H2574">
            <v>30</v>
          </cell>
          <cell r="I2574">
            <v>25</v>
          </cell>
          <cell r="J2574">
            <v>20</v>
          </cell>
        </row>
        <row r="2575">
          <cell r="A2575" t="str">
            <v>FAY04706</v>
          </cell>
          <cell r="B2575" t="str">
            <v>孤独症诊断访谈量表(ADI)测评</v>
          </cell>
          <cell r="C2575" t="str">
            <v>用于诊断儿童孤独症。由经过系统培训的心理师在单独房间对患儿家长进行一对一逐项询问和检查。共93个项目。精神科医师根据评定结果出评定报告。含孤独症诊断观察量表。</v>
          </cell>
        </row>
        <row r="2575">
          <cell r="E2575" t="str">
            <v/>
          </cell>
          <cell r="F2575" t="str">
            <v>次</v>
          </cell>
        </row>
        <row r="2575">
          <cell r="H2575">
            <v>30</v>
          </cell>
          <cell r="I2575">
            <v>25</v>
          </cell>
          <cell r="J2575">
            <v>20</v>
          </cell>
        </row>
        <row r="2576">
          <cell r="A2576" t="str">
            <v>FAY04707</v>
          </cell>
          <cell r="B2576" t="str">
            <v>强迫症状问卷(YALE-BROWN)测评</v>
          </cell>
          <cell r="C2576"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576">
          <cell r="E2576" t="str">
            <v/>
          </cell>
          <cell r="F2576" t="str">
            <v>次</v>
          </cell>
          <cell r="G2576" t="str">
            <v/>
          </cell>
          <cell r="H2576">
            <v>20</v>
          </cell>
          <cell r="I2576">
            <v>16</v>
          </cell>
          <cell r="J2576">
            <v>14</v>
          </cell>
        </row>
        <row r="2577">
          <cell r="A2577" t="str">
            <v>FAY04708</v>
          </cell>
          <cell r="B2577" t="str">
            <v>多动症诊断量表测评</v>
          </cell>
          <cell r="C2577" t="str">
            <v>用于辅助多动症的诊断。共18题，由心理师询问家长，予以评定，或在心理师指导下由家长填写，由心理师分析并出具报告。</v>
          </cell>
        </row>
        <row r="2577">
          <cell r="E2577" t="str">
            <v/>
          </cell>
          <cell r="F2577" t="str">
            <v>次</v>
          </cell>
          <cell r="G2577" t="str">
            <v/>
          </cell>
          <cell r="H2577">
            <v>30</v>
          </cell>
          <cell r="I2577">
            <v>25</v>
          </cell>
          <cell r="J2577">
            <v>20</v>
          </cell>
        </row>
        <row r="2578">
          <cell r="A2578" t="str">
            <v>FAY04709</v>
          </cell>
          <cell r="B2578" t="str">
            <v>注意缺陷多动障碍诊断量表测评</v>
          </cell>
          <cell r="C2578" t="str">
            <v>用于筛查注意缺陷多动障碍儿童。由心理师询问家属、教师或其他知情者，根据家属、教师或其他知情者反映的情况完成18个项目的评定，根据评定结果出评定报告。</v>
          </cell>
        </row>
        <row r="2578">
          <cell r="E2578" t="str">
            <v/>
          </cell>
          <cell r="F2578" t="str">
            <v>次</v>
          </cell>
          <cell r="G2578" t="str">
            <v/>
          </cell>
          <cell r="H2578">
            <v>30</v>
          </cell>
          <cell r="I2578">
            <v>25</v>
          </cell>
          <cell r="J2578">
            <v>20</v>
          </cell>
        </row>
        <row r="2579">
          <cell r="A2579" t="str">
            <v>FAY04710</v>
          </cell>
          <cell r="B2579" t="str">
            <v>迟发运动障碍评定量表测评</v>
          </cell>
          <cell r="C2579" t="str">
            <v>用于迟发性运动障碍的筛选诊断。精神科医师检查患者后，做一次评定，量表共43个项目。观测被试行为、情绪，记录观测内容，需要系统地询问、查看每一个症状，分析测量数据，出具报告。</v>
          </cell>
        </row>
        <row r="2579">
          <cell r="E2579" t="str">
            <v/>
          </cell>
          <cell r="F2579" t="str">
            <v>次</v>
          </cell>
          <cell r="G2579" t="str">
            <v/>
          </cell>
          <cell r="H2579">
            <v>20</v>
          </cell>
          <cell r="I2579">
            <v>16</v>
          </cell>
          <cell r="J2579">
            <v>14</v>
          </cell>
        </row>
        <row r="2580">
          <cell r="A2580" t="str">
            <v>FBA05301</v>
          </cell>
          <cell r="B2580" t="str">
            <v>有创颅内压监测</v>
          </cell>
          <cell r="C2580" t="str">
            <v>利用侧脑室引流管或腰穿引流管，或利用外科手术放入脑室系统或蛛网膜下腔的液压传感装置，对颅内压进行监测。</v>
          </cell>
        </row>
        <row r="2580">
          <cell r="E2580" t="str">
            <v/>
          </cell>
          <cell r="F2580" t="str">
            <v>小时</v>
          </cell>
          <cell r="G2580" t="str">
            <v/>
          </cell>
          <cell r="H2580">
            <v>3</v>
          </cell>
          <cell r="I2580">
            <v>3</v>
          </cell>
          <cell r="J2580">
            <v>3</v>
          </cell>
        </row>
        <row r="2581">
          <cell r="A2581" t="str">
            <v>FBA05301</v>
          </cell>
          <cell r="B2581" t="str">
            <v>有创颅内压监测</v>
          </cell>
          <cell r="C2581" t="str">
            <v>利用侧脑室引流管或腰穿引流管，或利用外科手术放入脑室系统或蛛网膜下腔的液压传感装置，对颅内压进行监测。</v>
          </cell>
        </row>
        <row r="2581">
          <cell r="E2581" t="str">
            <v>压力传感器</v>
          </cell>
          <cell r="F2581" t="str">
            <v>小时</v>
          </cell>
          <cell r="G2581" t="str">
            <v/>
          </cell>
          <cell r="H2581">
            <v>3</v>
          </cell>
          <cell r="I2581">
            <v>3</v>
          </cell>
          <cell r="J2581">
            <v>3</v>
          </cell>
        </row>
        <row r="2582">
          <cell r="A2582" t="str">
            <v>FBA09301</v>
          </cell>
          <cell r="B2582" t="str">
            <v>颅骨钻孔探查术</v>
          </cell>
          <cell r="C2582" t="str">
            <v>上头架，消毒铺巾，切皮，双极止血，气钻或电钻钻孔，骨止血，探查硬脑膜外或硬脑膜下，止血，处理骨窗，必要时放置引流装置，缝合，包扎。不含神经导航。</v>
          </cell>
          <cell r="D2582" t="str">
            <v>引流装置</v>
          </cell>
          <cell r="E2582" t="str">
            <v>内固定材料，特殊缝线，止血材料</v>
          </cell>
          <cell r="F2582" t="str">
            <v>次</v>
          </cell>
          <cell r="G2582" t="str">
            <v/>
          </cell>
          <cell r="H2582">
            <v>1350</v>
          </cell>
          <cell r="I2582">
            <v>1080</v>
          </cell>
          <cell r="J2582">
            <v>945</v>
          </cell>
        </row>
        <row r="2583">
          <cell r="A2583" t="str">
            <v>FBA09501</v>
          </cell>
          <cell r="B2583" t="str">
            <v>经颅内镜颅骨钻孔探查术</v>
          </cell>
          <cell r="C2583" t="str">
            <v>上头架，消毒铺巾，头皮切开，双极止血，气钻或电钻钻孔，切开硬脑膜，止血，置入内镜工作镜，小心由外向内仔细探寻找病变及处理，然后退出内镜，止血，处理骨窗，缝合，包扎。不含神经导航。</v>
          </cell>
          <cell r="D2583" t="str">
            <v>引流装置</v>
          </cell>
          <cell r="E2583" t="str">
            <v>内固定材料，特殊缝线，止血材料</v>
          </cell>
          <cell r="F2583" t="str">
            <v>次</v>
          </cell>
          <cell r="G2583" t="str">
            <v/>
          </cell>
          <cell r="H2583">
            <v>1000</v>
          </cell>
          <cell r="I2583">
            <v>800</v>
          </cell>
          <cell r="J2583">
            <v>700</v>
          </cell>
        </row>
        <row r="2584">
          <cell r="A2584" t="str">
            <v>FBB06101</v>
          </cell>
          <cell r="B2584" t="str">
            <v>新生儿硬脑膜下穿刺术</v>
          </cell>
          <cell r="C2584" t="str">
            <v>剃除穿刺部位毛发，消毒皮肤，铺巾，穿刺针刺入囟门处相应部位，留取硬膜下液体，拔针，纱布按压，胶布固定。</v>
          </cell>
          <cell r="D2584" t="str">
            <v>注射器，穿刺针</v>
          </cell>
        </row>
        <row r="2584">
          <cell r="F2584" t="str">
            <v>次</v>
          </cell>
          <cell r="G2584" t="str">
            <v/>
          </cell>
          <cell r="H2584">
            <v>200</v>
          </cell>
          <cell r="I2584">
            <v>160</v>
          </cell>
          <cell r="J2584">
            <v>140</v>
          </cell>
        </row>
        <row r="2585">
          <cell r="A2585" t="str">
            <v>FBB06101</v>
          </cell>
          <cell r="B2585" t="str">
            <v>硬脑膜下穿刺术</v>
          </cell>
          <cell r="C2585" t="str">
            <v>剃除穿刺部位毛发，消毒皮肤，铺巾，穿刺针刺入囟门处相应部位，留取硬膜下液体，拔针，纱布按压，胶布固定。</v>
          </cell>
          <cell r="D2585" t="str">
            <v>注射器，穿刺针</v>
          </cell>
        </row>
        <row r="2585">
          <cell r="F2585" t="str">
            <v>次</v>
          </cell>
          <cell r="G2585" t="str">
            <v/>
          </cell>
          <cell r="H2585">
            <v>120</v>
          </cell>
          <cell r="I2585">
            <v>95</v>
          </cell>
          <cell r="J2585">
            <v>85</v>
          </cell>
        </row>
        <row r="2586">
          <cell r="A2586" t="str">
            <v>FBC01701</v>
          </cell>
          <cell r="B2586" t="str">
            <v>经颅磁刺激语言功能区定位</v>
          </cell>
          <cell r="C2586" t="str">
            <v>利用肌电图仪测定运动域值、固定线圈，调试刺激强度，指导患者语言作业，连续刺激，进行语言功能区定位。</v>
          </cell>
          <cell r="D2586" t="str">
            <v>电极</v>
          </cell>
          <cell r="E2586" t="str">
            <v/>
          </cell>
          <cell r="F2586" t="str">
            <v>次</v>
          </cell>
          <cell r="G2586" t="str">
            <v/>
          </cell>
          <cell r="H2586">
            <v>60</v>
          </cell>
          <cell r="I2586">
            <v>48</v>
          </cell>
          <cell r="J2586">
            <v>42</v>
          </cell>
        </row>
        <row r="2587">
          <cell r="A2587" t="str">
            <v>FBC03101</v>
          </cell>
          <cell r="B2587" t="str">
            <v>蝶骨电极脑电图检查</v>
          </cell>
          <cell r="C2587" t="str">
            <v>将一次性的针电极穿刺入碟骨下方的软组织内，进行脑电图记录。需要与常规脑电图同时检查。记录结束后由医师阅图、分析、出报告。</v>
          </cell>
          <cell r="D2587" t="str">
            <v>电极</v>
          </cell>
          <cell r="E2587" t="str">
            <v/>
          </cell>
          <cell r="F2587" t="str">
            <v>次</v>
          </cell>
          <cell r="G2587" t="str">
            <v/>
          </cell>
          <cell r="H2587">
            <v>70</v>
          </cell>
          <cell r="I2587">
            <v>55</v>
          </cell>
          <cell r="J2587">
            <v>50</v>
          </cell>
        </row>
        <row r="2588">
          <cell r="A2588" t="str">
            <v>FBC03101</v>
          </cell>
          <cell r="B2588" t="str">
            <v>蝶骨电极脑电图检查</v>
          </cell>
          <cell r="C2588" t="str">
            <v>将一次性的针电极穿刺入碟骨下方的软组织内，进行脑电图记录。需要与常规脑电图同时检查。记录结束后由医师阅图、分析、出报告。</v>
          </cell>
          <cell r="D2588" t="str">
            <v>电极</v>
          </cell>
        </row>
        <row r="2588">
          <cell r="F2588" t="str">
            <v>次</v>
          </cell>
        </row>
        <row r="2588">
          <cell r="H2588">
            <v>75</v>
          </cell>
          <cell r="I2588">
            <v>60</v>
          </cell>
          <cell r="J2588">
            <v>52.5</v>
          </cell>
        </row>
        <row r="2589">
          <cell r="A2589" t="str">
            <v>FBC03102</v>
          </cell>
          <cell r="B2589" t="str">
            <v>线性蝶骨软电极脑电图检查</v>
          </cell>
          <cell r="C2589" t="str">
            <v>利用套针，将一次性的软蝶骨电极穿刺入碟骨下方的软组织内，退出套针，长期保留蝶骨电极进行长时间录像脑电图记录。记录结束后由医师对全部的脑电图进行人工分析、出报告。</v>
          </cell>
          <cell r="D2589" t="str">
            <v>电极</v>
          </cell>
          <cell r="E2589" t="str">
            <v/>
          </cell>
          <cell r="F2589" t="str">
            <v>小时</v>
          </cell>
          <cell r="G2589" t="str">
            <v/>
          </cell>
          <cell r="H2589">
            <v>60</v>
          </cell>
          <cell r="I2589">
            <v>48</v>
          </cell>
          <cell r="J2589">
            <v>42</v>
          </cell>
        </row>
        <row r="2590">
          <cell r="A2590" t="str">
            <v>FBC03401</v>
          </cell>
          <cell r="B2590" t="str">
            <v>鼻咽电极脑电图检查</v>
          </cell>
          <cell r="C2590" t="str">
            <v>在鼻咽喷雾局麻后，将特制的鼻咽电极固定在咽腔上壁后，进行脑电图记录，需要与常规脑电图同时检查。记录结束后由医师阅图、分析、出报告。</v>
          </cell>
          <cell r="D2590" t="str">
            <v>电极</v>
          </cell>
        </row>
        <row r="2590">
          <cell r="F2590" t="str">
            <v>次</v>
          </cell>
          <cell r="G2590" t="str">
            <v/>
          </cell>
          <cell r="H2590">
            <v>60</v>
          </cell>
          <cell r="I2590">
            <v>48</v>
          </cell>
          <cell r="J2590">
            <v>42</v>
          </cell>
        </row>
        <row r="2591">
          <cell r="A2591" t="str">
            <v>FBC03701</v>
          </cell>
          <cell r="B2591" t="str">
            <v>16导常规脑电图检查</v>
          </cell>
          <cell r="C2591"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591" t="str">
            <v>电极</v>
          </cell>
          <cell r="E2591" t="str">
            <v/>
          </cell>
          <cell r="F2591" t="str">
            <v>次</v>
          </cell>
          <cell r="G2591" t="str">
            <v/>
          </cell>
          <cell r="H2591">
            <v>35</v>
          </cell>
          <cell r="I2591">
            <v>28</v>
          </cell>
          <cell r="J2591">
            <v>25</v>
          </cell>
        </row>
        <row r="2592">
          <cell r="A2592" t="str">
            <v>FBC03701</v>
          </cell>
          <cell r="B2592" t="str">
            <v>16导常规脑电图检查</v>
          </cell>
          <cell r="C2592"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592" t="str">
            <v>电极</v>
          </cell>
          <cell r="E2592" t="str">
            <v/>
          </cell>
          <cell r="F2592" t="str">
            <v>次</v>
          </cell>
          <cell r="G2592" t="str">
            <v/>
          </cell>
          <cell r="H2592">
            <v>38</v>
          </cell>
          <cell r="I2592">
            <v>30.4</v>
          </cell>
          <cell r="J2592">
            <v>26.6</v>
          </cell>
        </row>
        <row r="2593">
          <cell r="A2593" t="str">
            <v>FBC03702</v>
          </cell>
          <cell r="B2593" t="str">
            <v>32导常规脑电图检查</v>
          </cell>
          <cell r="C2593"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593" t="str">
            <v>电极</v>
          </cell>
          <cell r="E2593" t="str">
            <v/>
          </cell>
          <cell r="F2593" t="str">
            <v>次</v>
          </cell>
          <cell r="G2593" t="str">
            <v/>
          </cell>
          <cell r="H2593">
            <v>40</v>
          </cell>
          <cell r="I2593">
            <v>32</v>
          </cell>
          <cell r="J2593">
            <v>28</v>
          </cell>
        </row>
        <row r="2594">
          <cell r="A2594" t="str">
            <v>FBC03702</v>
          </cell>
          <cell r="B2594" t="str">
            <v>32导常规脑电图检查</v>
          </cell>
          <cell r="C2594"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594" t="str">
            <v>电极</v>
          </cell>
          <cell r="E2594" t="str">
            <v/>
          </cell>
          <cell r="F2594" t="str">
            <v>次</v>
          </cell>
          <cell r="G2594" t="str">
            <v/>
          </cell>
          <cell r="H2594">
            <v>42</v>
          </cell>
          <cell r="I2594">
            <v>34</v>
          </cell>
          <cell r="J2594">
            <v>30</v>
          </cell>
        </row>
        <row r="2595">
          <cell r="A2595" t="str">
            <v>FBC03703</v>
          </cell>
          <cell r="B2595" t="str">
            <v>64导脑电图检查</v>
          </cell>
          <cell r="C2595"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595" t="str">
            <v>电极</v>
          </cell>
          <cell r="E2595" t="str">
            <v/>
          </cell>
          <cell r="F2595" t="str">
            <v>次</v>
          </cell>
          <cell r="G2595" t="str">
            <v/>
          </cell>
          <cell r="H2595">
            <v>45</v>
          </cell>
          <cell r="I2595">
            <v>36</v>
          </cell>
          <cell r="J2595">
            <v>32</v>
          </cell>
        </row>
        <row r="2596">
          <cell r="A2596" t="str">
            <v>FBC03704</v>
          </cell>
          <cell r="B2596" t="str">
            <v>128导脑电图检查</v>
          </cell>
          <cell r="C2596"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596" t="str">
            <v>电极</v>
          </cell>
          <cell r="E2596" t="str">
            <v/>
          </cell>
          <cell r="F2596" t="str">
            <v>次</v>
          </cell>
          <cell r="G2596" t="str">
            <v/>
          </cell>
          <cell r="H2596">
            <v>50</v>
          </cell>
          <cell r="I2596">
            <v>40</v>
          </cell>
          <cell r="J2596">
            <v>35</v>
          </cell>
        </row>
        <row r="2597">
          <cell r="A2597" t="str">
            <v>FBC03705</v>
          </cell>
          <cell r="B2597" t="str">
            <v>闪光刺激诱发脑电图检查</v>
          </cell>
          <cell r="C2597"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597" t="str">
            <v>电极</v>
          </cell>
          <cell r="E2597" t="str">
            <v/>
          </cell>
          <cell r="F2597" t="str">
            <v>次</v>
          </cell>
          <cell r="G2597" t="str">
            <v/>
          </cell>
          <cell r="H2597">
            <v>35</v>
          </cell>
          <cell r="I2597">
            <v>28</v>
          </cell>
          <cell r="J2597">
            <v>25</v>
          </cell>
        </row>
        <row r="2598">
          <cell r="A2598" t="str">
            <v>FBC03705</v>
          </cell>
          <cell r="B2598" t="str">
            <v>闪光刺激诱发脑电图检查</v>
          </cell>
          <cell r="C2598"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598" t="str">
            <v>电极</v>
          </cell>
          <cell r="E2598" t="str">
            <v/>
          </cell>
          <cell r="F2598" t="str">
            <v>次</v>
          </cell>
          <cell r="G2598" t="str">
            <v/>
          </cell>
          <cell r="H2598">
            <v>36</v>
          </cell>
          <cell r="I2598">
            <v>29</v>
          </cell>
          <cell r="J2598">
            <v>25</v>
          </cell>
        </row>
        <row r="2599">
          <cell r="A2599" t="str">
            <v>FBC03706</v>
          </cell>
          <cell r="B2599" t="str">
            <v>动态脑电图检查</v>
          </cell>
          <cell r="C2599"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599" t="str">
            <v>电极</v>
          </cell>
          <cell r="E2599" t="str">
            <v/>
          </cell>
          <cell r="F2599" t="str">
            <v>次</v>
          </cell>
          <cell r="G2599" t="str">
            <v/>
          </cell>
          <cell r="H2599">
            <v>300</v>
          </cell>
          <cell r="I2599">
            <v>240</v>
          </cell>
          <cell r="J2599">
            <v>210</v>
          </cell>
        </row>
        <row r="2600">
          <cell r="A2600" t="str">
            <v>FBC03706</v>
          </cell>
          <cell r="B2600" t="str">
            <v>动态脑电图检查</v>
          </cell>
          <cell r="C2600"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600" t="str">
            <v>电极</v>
          </cell>
          <cell r="E2600" t="str">
            <v/>
          </cell>
          <cell r="F2600" t="str">
            <v>次</v>
          </cell>
          <cell r="G2600" t="str">
            <v/>
          </cell>
          <cell r="H2600">
            <v>350</v>
          </cell>
          <cell r="I2600">
            <v>280</v>
          </cell>
          <cell r="J2600">
            <v>245</v>
          </cell>
        </row>
        <row r="2601">
          <cell r="A2601" t="str">
            <v>FBC03707</v>
          </cell>
          <cell r="B2601" t="str">
            <v>脑电图录像检查</v>
          </cell>
          <cell r="C2601" t="str">
            <v>用16导视频脑电图仪(至少16导电极)，含行睁闭眼和过度换气诱发试验，安装电极，调试电阻，记录至少40分钟的脑电图，人工出报告。</v>
          </cell>
          <cell r="D2601" t="str">
            <v>电极</v>
          </cell>
          <cell r="E2601" t="str">
            <v/>
          </cell>
          <cell r="F2601" t="str">
            <v>次</v>
          </cell>
          <cell r="G2601" t="str">
            <v/>
          </cell>
          <cell r="H2601">
            <v>50</v>
          </cell>
          <cell r="I2601">
            <v>40</v>
          </cell>
          <cell r="J2601">
            <v>35</v>
          </cell>
        </row>
        <row r="2602">
          <cell r="A2602" t="str">
            <v>FBC03708</v>
          </cell>
          <cell r="B2602" t="str">
            <v>皮层电刺激脑功能区定位</v>
          </cell>
          <cell r="C2602" t="str">
            <v>在开颅手术中在大脑表面埋植皮层电极后，对患者皮层进行逐点电刺激，同时记录脑电，给患者各种作业，同时观察对患者皮层高级功能的干扰、定位脑功能区。不含脑电图检查。</v>
          </cell>
          <cell r="D2602" t="str">
            <v>电极</v>
          </cell>
          <cell r="E2602" t="str">
            <v/>
          </cell>
          <cell r="F2602" t="str">
            <v>次</v>
          </cell>
          <cell r="G2602" t="str">
            <v/>
          </cell>
          <cell r="H2602">
            <v>60</v>
          </cell>
          <cell r="I2602">
            <v>48</v>
          </cell>
          <cell r="J2602">
            <v>42</v>
          </cell>
        </row>
        <row r="2603">
          <cell r="A2603" t="str">
            <v>FBC03709</v>
          </cell>
          <cell r="B2603" t="str">
            <v>脑磁图检查</v>
          </cell>
          <cell r="C2603" t="str">
            <v>患者进入屏蔽室，进行头颅三维定位、使用脑磁图设备进行脑磁图信号记录，对获得的脑磁信号进行人工去伪差，对获得信号电流源计算，与头颅影像融合，出具报告。不含磁共振检查。</v>
          </cell>
          <cell r="D2603" t="str">
            <v>电极</v>
          </cell>
          <cell r="E2603" t="str">
            <v/>
          </cell>
          <cell r="F2603" t="str">
            <v>次</v>
          </cell>
          <cell r="G2603" t="str">
            <v/>
          </cell>
          <cell r="H2603">
            <v>30</v>
          </cell>
          <cell r="I2603">
            <v>25</v>
          </cell>
          <cell r="J2603">
            <v>20</v>
          </cell>
        </row>
        <row r="2604">
          <cell r="A2604" t="str">
            <v>FBC03710</v>
          </cell>
          <cell r="B2604" t="str">
            <v>脑电地形图检查</v>
          </cell>
          <cell r="C2604"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604" t="str">
            <v>电极</v>
          </cell>
          <cell r="E2604" t="str">
            <v/>
          </cell>
          <cell r="F2604" t="str">
            <v>次</v>
          </cell>
          <cell r="G2604" t="str">
            <v/>
          </cell>
          <cell r="H2604">
            <v>60</v>
          </cell>
          <cell r="I2604">
            <v>48</v>
          </cell>
          <cell r="J2604">
            <v>42</v>
          </cell>
        </row>
        <row r="2605">
          <cell r="A2605" t="str">
            <v>FBC03710</v>
          </cell>
          <cell r="B2605" t="str">
            <v>脑电地形图检查</v>
          </cell>
          <cell r="C260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605" t="str">
            <v>电极</v>
          </cell>
          <cell r="E2605" t="str">
            <v/>
          </cell>
          <cell r="F2605" t="str">
            <v>次</v>
          </cell>
          <cell r="G2605" t="str">
            <v/>
          </cell>
          <cell r="H2605">
            <v>70</v>
          </cell>
          <cell r="I2605">
            <v>55</v>
          </cell>
          <cell r="J2605">
            <v>50</v>
          </cell>
        </row>
        <row r="2606">
          <cell r="A2606" t="str">
            <v>FBC03711</v>
          </cell>
          <cell r="B2606" t="str">
            <v>视觉刺激N270检查</v>
          </cell>
          <cell r="C260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606" t="str">
            <v>电极</v>
          </cell>
          <cell r="E2606" t="str">
            <v/>
          </cell>
          <cell r="F2606" t="str">
            <v>次</v>
          </cell>
          <cell r="G2606" t="str">
            <v/>
          </cell>
          <cell r="H2606">
            <v>75</v>
          </cell>
          <cell r="I2606">
            <v>60</v>
          </cell>
          <cell r="J2606">
            <v>55</v>
          </cell>
        </row>
        <row r="2607">
          <cell r="A2607" t="str">
            <v>FBC03712</v>
          </cell>
          <cell r="B2607" t="str">
            <v>视觉刺激P300检查</v>
          </cell>
          <cell r="C260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607" t="str">
            <v>电极</v>
          </cell>
          <cell r="E2607" t="str">
            <v/>
          </cell>
          <cell r="F2607" t="str">
            <v>次</v>
          </cell>
          <cell r="G2607" t="str">
            <v/>
          </cell>
          <cell r="H2607">
            <v>80</v>
          </cell>
          <cell r="I2607">
            <v>65</v>
          </cell>
          <cell r="J2607">
            <v>55</v>
          </cell>
        </row>
        <row r="2608">
          <cell r="A2608" t="str">
            <v>FBC03713</v>
          </cell>
          <cell r="B2608" t="str">
            <v>视觉刺激P400检查</v>
          </cell>
          <cell r="C260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608" t="str">
            <v>电极</v>
          </cell>
          <cell r="E2608" t="str">
            <v/>
          </cell>
          <cell r="F2608" t="str">
            <v>次</v>
          </cell>
          <cell r="G2608" t="str">
            <v/>
          </cell>
          <cell r="H2608">
            <v>85</v>
          </cell>
          <cell r="I2608">
            <v>68</v>
          </cell>
          <cell r="J2608">
            <v>60</v>
          </cell>
        </row>
        <row r="2609">
          <cell r="A2609" t="str">
            <v>FBC03714</v>
          </cell>
          <cell r="B2609" t="str">
            <v>听觉刺激P300检查</v>
          </cell>
          <cell r="C260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609" t="str">
            <v>电极</v>
          </cell>
          <cell r="E2609" t="str">
            <v/>
          </cell>
          <cell r="F2609" t="str">
            <v>次</v>
          </cell>
          <cell r="G2609" t="str">
            <v/>
          </cell>
          <cell r="H2609">
            <v>80</v>
          </cell>
          <cell r="I2609">
            <v>65</v>
          </cell>
          <cell r="J2609">
            <v>55</v>
          </cell>
        </row>
        <row r="2610">
          <cell r="A2610" t="str">
            <v>FBC03715</v>
          </cell>
          <cell r="B2610" t="str">
            <v>体感刺激P300检查</v>
          </cell>
          <cell r="C261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610" t="str">
            <v>电极</v>
          </cell>
          <cell r="E2610" t="str">
            <v/>
          </cell>
          <cell r="F2610" t="str">
            <v>次</v>
          </cell>
          <cell r="G2610" t="str">
            <v/>
          </cell>
          <cell r="H2610">
            <v>80</v>
          </cell>
          <cell r="I2610">
            <v>65</v>
          </cell>
          <cell r="J2610">
            <v>55</v>
          </cell>
        </row>
        <row r="2611">
          <cell r="A2611" t="str">
            <v>FBC03716</v>
          </cell>
          <cell r="B2611" t="str">
            <v>经颅磁刺激诊断(TMS)</v>
          </cell>
          <cell r="C2611"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611" t="str">
            <v>电极</v>
          </cell>
          <cell r="E2611" t="str">
            <v/>
          </cell>
          <cell r="F2611" t="str">
            <v>次</v>
          </cell>
          <cell r="G2611" t="str">
            <v/>
          </cell>
        </row>
        <row r="2612">
          <cell r="A2612" t="str">
            <v>FBC03716</v>
          </cell>
          <cell r="B2612" t="str">
            <v>经颅磁刺激诊断(TMS)</v>
          </cell>
          <cell r="C2612"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612" t="str">
            <v>电极</v>
          </cell>
        </row>
        <row r="2612">
          <cell r="F2612" t="str">
            <v>次</v>
          </cell>
        </row>
        <row r="2612">
          <cell r="H2612">
            <v>80</v>
          </cell>
          <cell r="I2612">
            <v>65</v>
          </cell>
          <cell r="J2612">
            <v>55</v>
          </cell>
        </row>
        <row r="2613">
          <cell r="A2613" t="str">
            <v>FBC03717</v>
          </cell>
          <cell r="B2613" t="str">
            <v>脑电超慢涨落分析</v>
          </cell>
          <cell r="C2613" t="str">
            <v>由技师操作，通过头皮电极，记录脑电活动，继而由精神科医师分析脑内神经递质的变化。</v>
          </cell>
          <cell r="D2613" t="str">
            <v>电极</v>
          </cell>
          <cell r="E2613" t="str">
            <v/>
          </cell>
          <cell r="F2613" t="str">
            <v>次</v>
          </cell>
          <cell r="G2613" t="str">
            <v/>
          </cell>
          <cell r="H2613">
            <v>10</v>
          </cell>
          <cell r="I2613">
            <v>8</v>
          </cell>
          <cell r="J2613">
            <v>7</v>
          </cell>
        </row>
        <row r="2614">
          <cell r="A2614" t="str">
            <v>FBC05701</v>
          </cell>
          <cell r="B2614" t="str">
            <v>脑电图录像监测</v>
          </cell>
          <cell r="C2614"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614" t="str">
            <v>电极</v>
          </cell>
          <cell r="E2614" t="str">
            <v/>
          </cell>
          <cell r="F2614" t="str">
            <v>小时</v>
          </cell>
          <cell r="G2614" t="str">
            <v/>
          </cell>
          <cell r="H2614">
            <v>20</v>
          </cell>
          <cell r="I2614">
            <v>16</v>
          </cell>
          <cell r="J2614">
            <v>14</v>
          </cell>
        </row>
        <row r="2615">
          <cell r="A2615" t="str">
            <v>FBC05701</v>
          </cell>
          <cell r="B2615" t="str">
            <v>脑电图录像监测</v>
          </cell>
          <cell r="C261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615" t="str">
            <v>电极</v>
          </cell>
        </row>
        <row r="2615">
          <cell r="F2615" t="str">
            <v>小时</v>
          </cell>
        </row>
        <row r="2615">
          <cell r="H2615">
            <v>25</v>
          </cell>
          <cell r="I2615">
            <v>20</v>
          </cell>
          <cell r="J2615">
            <v>17.5</v>
          </cell>
        </row>
        <row r="2616">
          <cell r="A2616" t="str">
            <v>FBC05702</v>
          </cell>
          <cell r="B2616" t="str">
            <v>32导颅内电极脑电图录像监测</v>
          </cell>
          <cell r="C2616" t="str">
            <v>利用埋植在颅内的电极进行长时间录像脑皮层电图的记录，记录结束后由有经验的医师阅图、分析、出报告。</v>
          </cell>
          <cell r="D2616" t="str">
            <v>电极</v>
          </cell>
          <cell r="E2616" t="str">
            <v/>
          </cell>
          <cell r="F2616" t="str">
            <v>小时</v>
          </cell>
          <cell r="G2616" t="str">
            <v/>
          </cell>
          <cell r="H2616">
            <v>20</v>
          </cell>
          <cell r="I2616">
            <v>16</v>
          </cell>
          <cell r="J2616">
            <v>14</v>
          </cell>
        </row>
        <row r="2617">
          <cell r="A2617" t="str">
            <v>FBC05703</v>
          </cell>
          <cell r="B2617" t="str">
            <v>64导颅内电极脑电图录像监测</v>
          </cell>
          <cell r="C2617" t="str">
            <v>利用埋植在颅内的电极用64导脑电图仪进行长时间录像脑皮层电图的记录，记录结束后由有经验的医师阅图、分析、出报告。</v>
          </cell>
          <cell r="D2617" t="str">
            <v>电极</v>
          </cell>
          <cell r="E2617" t="str">
            <v/>
          </cell>
          <cell r="F2617" t="str">
            <v>小时</v>
          </cell>
          <cell r="G2617" t="str">
            <v/>
          </cell>
          <cell r="H2617">
            <v>25</v>
          </cell>
          <cell r="I2617">
            <v>20</v>
          </cell>
          <cell r="J2617">
            <v>18</v>
          </cell>
        </row>
        <row r="2618">
          <cell r="A2618" t="str">
            <v>FBC05704</v>
          </cell>
          <cell r="B2618" t="str">
            <v>128导颅内电极脑电图录像监测</v>
          </cell>
          <cell r="C2618" t="str">
            <v>利用埋植在颅内的电极用128导脑电图仪进行长时间录像脑皮层电图的记录，记录结束后由有经验的医师阅图、分析、出报告。</v>
          </cell>
          <cell r="D2618" t="str">
            <v>电极</v>
          </cell>
          <cell r="E2618" t="str">
            <v/>
          </cell>
          <cell r="F2618" t="str">
            <v>小时</v>
          </cell>
          <cell r="G2618" t="str">
            <v/>
          </cell>
          <cell r="H2618">
            <v>30</v>
          </cell>
          <cell r="I2618">
            <v>25</v>
          </cell>
          <cell r="J2618">
            <v>20</v>
          </cell>
        </row>
        <row r="2619">
          <cell r="A2619" t="str">
            <v>FBC05705</v>
          </cell>
          <cell r="B2619" t="str">
            <v>256导颅内电极脑电图录像监测</v>
          </cell>
          <cell r="C2619" t="str">
            <v>利用埋植在颅内的电极用256导脑电图仪进行长时间录像脑皮层电图的记录，记录结束后由有经验的医师阅图、分析、出报告。</v>
          </cell>
          <cell r="D2619" t="str">
            <v>电极</v>
          </cell>
          <cell r="E2619" t="str">
            <v/>
          </cell>
          <cell r="F2619" t="str">
            <v>小时</v>
          </cell>
          <cell r="G2619" t="str">
            <v/>
          </cell>
          <cell r="H2619">
            <v>35</v>
          </cell>
          <cell r="I2619">
            <v>28</v>
          </cell>
          <cell r="J2619">
            <v>25</v>
          </cell>
        </row>
        <row r="2620">
          <cell r="A2620" t="str">
            <v>FBC05706</v>
          </cell>
          <cell r="B2620" t="str">
            <v>脑电双频指数监测</v>
          </cell>
          <cell r="C2620" t="str">
            <v>通过使用脑电双频指数监护仪实时连续监测脑电参数，可以反映中枢电活动的变化过程，有效地监测麻醉镇静水平减少麻醉药的用量，术后清醒快，术中知晓发生率低。</v>
          </cell>
          <cell r="D2620" t="str">
            <v>电极</v>
          </cell>
          <cell r="E2620" t="str">
            <v/>
          </cell>
          <cell r="F2620" t="str">
            <v>小时</v>
          </cell>
          <cell r="G2620" t="str">
            <v/>
          </cell>
          <cell r="H2620">
            <v>20</v>
          </cell>
          <cell r="I2620">
            <v>16</v>
          </cell>
          <cell r="J2620">
            <v>14</v>
          </cell>
        </row>
        <row r="2621">
          <cell r="A2621" t="str">
            <v>FBC09301</v>
          </cell>
          <cell r="B2621" t="str">
            <v>显微镜下幕上开颅探查术</v>
          </cell>
          <cell r="C2621" t="str">
            <v>上头架，消毒铺巾，幕上开颅，切皮，双极止血，气钻或电钻颅骨钻孔，铣刀取下骨瓣，头架附加，切开硬脑膜，显微镜下肿物探查，止血，必要时放置引流装置，缝合硬脑膜，骨瓣复位，缝合，包扎。不含神经电生理监测。</v>
          </cell>
          <cell r="D2621" t="str">
            <v>骨蜡，引流装置</v>
          </cell>
          <cell r="E2621" t="str">
            <v>内固定材料，人工硬脑膜，特殊缝线，止血材料</v>
          </cell>
          <cell r="F2621" t="str">
            <v>次</v>
          </cell>
          <cell r="G2621" t="str">
            <v/>
          </cell>
          <cell r="H2621">
            <v>3350</v>
          </cell>
          <cell r="I2621">
            <v>2680</v>
          </cell>
          <cell r="J2621">
            <v>2345</v>
          </cell>
        </row>
        <row r="2622">
          <cell r="A2622" t="str">
            <v>FBE09301</v>
          </cell>
          <cell r="B2622" t="str">
            <v>显微镜下幕下开颅探查术</v>
          </cell>
          <cell r="C2622" t="str">
            <v>上头架，消毒铺巾，幕下开颅，切皮，双极止血，气钻或电钻颅骨钻孔，铣刀取下骨瓣，头架附加，切开硬脑膜，显微镜下肿物探查，止血，必要时放置引流装置，缝合硬脑膜，骨瓣复位，缝合，包扎。不含神经电生理监测。</v>
          </cell>
          <cell r="D2622" t="str">
            <v>骨蜡，引流装置</v>
          </cell>
          <cell r="E2622" t="str">
            <v>内固定材料，人工硬脑膜，特殊缝线，止血材料</v>
          </cell>
          <cell r="F2622" t="str">
            <v>次</v>
          </cell>
          <cell r="G2622" t="str">
            <v/>
          </cell>
          <cell r="H2622">
            <v>1150</v>
          </cell>
          <cell r="I2622">
            <v>920</v>
          </cell>
          <cell r="J2622">
            <v>805</v>
          </cell>
        </row>
        <row r="2623">
          <cell r="A2623" t="str">
            <v>FBF03701</v>
          </cell>
          <cell r="B2623" t="str">
            <v>脑干听觉诱发电位检查</v>
          </cell>
          <cell r="C262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623" t="str">
            <v>电极</v>
          </cell>
          <cell r="E2623" t="str">
            <v/>
          </cell>
          <cell r="F2623" t="str">
            <v>次</v>
          </cell>
          <cell r="G2623" t="str">
            <v/>
          </cell>
          <cell r="H2623">
            <v>80</v>
          </cell>
          <cell r="I2623">
            <v>65</v>
          </cell>
          <cell r="J2623">
            <v>55</v>
          </cell>
        </row>
        <row r="2624">
          <cell r="A2624" t="str">
            <v>FB-FC</v>
          </cell>
          <cell r="B2624" t="str">
            <v>(一)神经系统</v>
          </cell>
        </row>
        <row r="2624">
          <cell r="E2624" t="str">
            <v/>
          </cell>
        </row>
        <row r="2624">
          <cell r="G2624" t="str">
            <v/>
          </cell>
        </row>
        <row r="2625">
          <cell r="A2625" t="str">
            <v>FBH08201</v>
          </cell>
          <cell r="B2625" t="str">
            <v>术中脑血管荧光造影</v>
          </cell>
          <cell r="C2625" t="str">
            <v>动脉瘤、动静脉血管畸形、烟雾病、动静脉瘘、脑血管搭桥手术和动脉瘤搭桥孤立术荧光造影。</v>
          </cell>
          <cell r="D2625" t="str">
            <v>胶片，荧光造影剂</v>
          </cell>
        </row>
        <row r="2625">
          <cell r="F2625" t="str">
            <v>次</v>
          </cell>
          <cell r="G2625" t="str">
            <v/>
          </cell>
          <cell r="H2625">
            <v>2250</v>
          </cell>
          <cell r="I2625">
            <v>1800</v>
          </cell>
          <cell r="J2625">
            <v>1575</v>
          </cell>
        </row>
        <row r="2626">
          <cell r="A2626" t="str">
            <v>FBT08201</v>
          </cell>
          <cell r="B2626" t="str">
            <v>经皮穿刺插管脊髓血管造影术</v>
          </cell>
          <cell r="C2626"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626" t="str">
            <v>胶片，注射器，高压注射器，穿刺针</v>
          </cell>
          <cell r="E2626" t="str">
            <v>造影导管，导丝，血管鞘组</v>
          </cell>
          <cell r="F2626" t="str">
            <v>次</v>
          </cell>
          <cell r="G2626" t="str">
            <v/>
          </cell>
          <cell r="H2626">
            <v>1800</v>
          </cell>
          <cell r="I2626">
            <v>1440</v>
          </cell>
          <cell r="J2626">
            <v>1260</v>
          </cell>
        </row>
        <row r="2627">
          <cell r="A2627" t="str">
            <v>FCA03101</v>
          </cell>
          <cell r="B2627" t="str">
            <v>盆底定量肌电图检查</v>
          </cell>
          <cell r="C2627" t="str">
            <v>用于检测集群肌肉活动度。采用盆底电生理治疗仪，截石位，暴露检查部位，将同心圆针电极插入待检查肌肉，如肛门括约肌、尿道括约肌、球海绵体肌等，人工报告。</v>
          </cell>
          <cell r="D2627" t="str">
            <v>电极</v>
          </cell>
          <cell r="E2627" t="str">
            <v/>
          </cell>
          <cell r="F2627" t="str">
            <v>次</v>
          </cell>
          <cell r="G2627" t="str">
            <v/>
          </cell>
          <cell r="H2627">
            <v>30</v>
          </cell>
          <cell r="I2627">
            <v>25</v>
          </cell>
          <cell r="J2627">
            <v>20</v>
          </cell>
        </row>
        <row r="2628">
          <cell r="A2628" t="str">
            <v>FCA03701</v>
          </cell>
          <cell r="B2628" t="str">
            <v>单纤维肌电图检查</v>
          </cell>
          <cell r="C2628"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628">
          <cell r="E2628" t="str">
            <v>针电极</v>
          </cell>
          <cell r="F2628" t="str">
            <v>每块肌肉</v>
          </cell>
          <cell r="G2628" t="str">
            <v/>
          </cell>
          <cell r="H2628">
            <v>30</v>
          </cell>
          <cell r="I2628">
            <v>25</v>
          </cell>
          <cell r="J2628">
            <v>20</v>
          </cell>
        </row>
        <row r="2629">
          <cell r="A2629" t="str">
            <v>FCA03702</v>
          </cell>
          <cell r="B2629" t="str">
            <v>同心圆针极肌电图检查</v>
          </cell>
          <cell r="C2629"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629" t="str">
            <v>电极</v>
          </cell>
          <cell r="E2629" t="str">
            <v>针电极</v>
          </cell>
          <cell r="F2629" t="str">
            <v>每块肌肉</v>
          </cell>
          <cell r="G2629" t="str">
            <v/>
          </cell>
          <cell r="H2629">
            <v>20</v>
          </cell>
          <cell r="I2629">
            <v>16</v>
          </cell>
          <cell r="J2629">
            <v>14</v>
          </cell>
        </row>
        <row r="2630">
          <cell r="A2630" t="str">
            <v>FCA03702</v>
          </cell>
          <cell r="B2630" t="str">
            <v>同心圆针极肌电图检查</v>
          </cell>
          <cell r="C2630"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630" t="str">
            <v>电极</v>
          </cell>
          <cell r="E2630" t="str">
            <v>针电极</v>
          </cell>
          <cell r="F2630" t="str">
            <v>每块
肌肉</v>
          </cell>
        </row>
        <row r="2630">
          <cell r="H2630">
            <v>25</v>
          </cell>
          <cell r="I2630">
            <v>20</v>
          </cell>
          <cell r="J2630">
            <v>17.5</v>
          </cell>
        </row>
        <row r="2631">
          <cell r="A2631" t="str">
            <v>FCA03703</v>
          </cell>
          <cell r="B2631" t="str">
            <v>运动单位计数</v>
          </cell>
          <cell r="C2631"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631" t="str">
            <v>电极</v>
          </cell>
        </row>
        <row r="2631">
          <cell r="F2631" t="str">
            <v>每块肌肉</v>
          </cell>
          <cell r="G2631" t="str">
            <v/>
          </cell>
          <cell r="H2631">
            <v>100</v>
          </cell>
          <cell r="I2631">
            <v>80</v>
          </cell>
          <cell r="J2631">
            <v>70</v>
          </cell>
        </row>
        <row r="2632">
          <cell r="A2632" t="str">
            <v>FCA03704</v>
          </cell>
          <cell r="B2632" t="str">
            <v>运动神经传导速度测定</v>
          </cell>
          <cell r="C2632"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632" t="str">
            <v>电极</v>
          </cell>
          <cell r="E2632" t="str">
            <v/>
          </cell>
          <cell r="F2632" t="str">
            <v>每根神经</v>
          </cell>
          <cell r="G2632" t="str">
            <v/>
          </cell>
          <cell r="H2632">
            <v>20</v>
          </cell>
          <cell r="I2632">
            <v>16</v>
          </cell>
          <cell r="J2632">
            <v>14</v>
          </cell>
        </row>
        <row r="2633">
          <cell r="A2633" t="str">
            <v>FCA03704</v>
          </cell>
          <cell r="B2633" t="str">
            <v>运动神经传导速度测定</v>
          </cell>
          <cell r="C2633"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633" t="str">
            <v>电极</v>
          </cell>
          <cell r="E2633" t="str">
            <v/>
          </cell>
          <cell r="F2633" t="str">
            <v>每根神经</v>
          </cell>
          <cell r="G2633" t="str">
            <v/>
          </cell>
          <cell r="H2633">
            <v>25</v>
          </cell>
          <cell r="I2633">
            <v>20</v>
          </cell>
          <cell r="J2633">
            <v>17.5</v>
          </cell>
        </row>
        <row r="2634">
          <cell r="A2634" t="str">
            <v>FCA03705</v>
          </cell>
          <cell r="B2634" t="str">
            <v>感觉神经传导速度测定</v>
          </cell>
          <cell r="C2634"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634" t="str">
            <v>电极</v>
          </cell>
          <cell r="E2634" t="str">
            <v/>
          </cell>
          <cell r="F2634" t="str">
            <v>每根神经</v>
          </cell>
          <cell r="G2634" t="str">
            <v/>
          </cell>
          <cell r="H2634">
            <v>20</v>
          </cell>
          <cell r="I2634">
            <v>16</v>
          </cell>
          <cell r="J2634">
            <v>14</v>
          </cell>
        </row>
        <row r="2635">
          <cell r="A2635" t="str">
            <v>FCA03705</v>
          </cell>
          <cell r="B2635" t="str">
            <v>感觉神经传导速度测定</v>
          </cell>
          <cell r="C2635"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635" t="str">
            <v>电极</v>
          </cell>
          <cell r="E2635" t="str">
            <v/>
          </cell>
          <cell r="F2635" t="str">
            <v>每根神经</v>
          </cell>
          <cell r="G2635" t="str">
            <v/>
          </cell>
          <cell r="H2635">
            <v>25</v>
          </cell>
          <cell r="I2635">
            <v>20</v>
          </cell>
          <cell r="J2635">
            <v>17.5</v>
          </cell>
        </row>
        <row r="2636">
          <cell r="A2636" t="str">
            <v>FCA03706</v>
          </cell>
          <cell r="B2636" t="str">
            <v>神经传导测定-寸移法</v>
          </cell>
          <cell r="C2636"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636" t="str">
            <v>电极</v>
          </cell>
          <cell r="E2636" t="str">
            <v/>
          </cell>
          <cell r="F2636" t="str">
            <v>每根神经</v>
          </cell>
          <cell r="G2636" t="str">
            <v/>
          </cell>
          <cell r="H2636">
            <v>60</v>
          </cell>
          <cell r="I2636">
            <v>48</v>
          </cell>
          <cell r="J2636">
            <v>42</v>
          </cell>
        </row>
        <row r="2637">
          <cell r="A2637" t="str">
            <v>FCA03707</v>
          </cell>
          <cell r="B2637" t="str">
            <v>F波测定</v>
          </cell>
          <cell r="C2637"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637" t="str">
            <v>电极</v>
          </cell>
          <cell r="E2637" t="str">
            <v/>
          </cell>
          <cell r="F2637" t="str">
            <v>每根神经</v>
          </cell>
          <cell r="G2637" t="str">
            <v/>
          </cell>
          <cell r="H2637">
            <v>20</v>
          </cell>
          <cell r="I2637">
            <v>16</v>
          </cell>
          <cell r="J2637">
            <v>14</v>
          </cell>
        </row>
        <row r="2638">
          <cell r="A2638" t="str">
            <v>FCA03708</v>
          </cell>
          <cell r="B2638" t="str">
            <v>H反射</v>
          </cell>
          <cell r="C2638"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638" t="str">
            <v>电极</v>
          </cell>
          <cell r="E2638" t="str">
            <v/>
          </cell>
          <cell r="F2638" t="str">
            <v>次</v>
          </cell>
          <cell r="G2638" t="str">
            <v/>
          </cell>
          <cell r="H2638">
            <v>20</v>
          </cell>
          <cell r="I2638">
            <v>16</v>
          </cell>
          <cell r="J2638">
            <v>14</v>
          </cell>
        </row>
        <row r="2639">
          <cell r="A2639" t="str">
            <v>FCA03709</v>
          </cell>
          <cell r="B2639" t="str">
            <v>定量感觉测定</v>
          </cell>
          <cell r="C2639"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639" t="str">
            <v>电极</v>
          </cell>
          <cell r="E2639" t="str">
            <v/>
          </cell>
          <cell r="F2639" t="str">
            <v>部位</v>
          </cell>
          <cell r="G2639" t="str">
            <v/>
          </cell>
          <cell r="H2639">
            <v>20</v>
          </cell>
          <cell r="I2639">
            <v>16</v>
          </cell>
          <cell r="J2639">
            <v>14</v>
          </cell>
        </row>
        <row r="2640">
          <cell r="A2640" t="str">
            <v>FCA03710</v>
          </cell>
          <cell r="B2640" t="str">
            <v>肌电图监测</v>
          </cell>
          <cell r="C2640"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640" t="str">
            <v>电极</v>
          </cell>
          <cell r="E2640" t="str">
            <v/>
          </cell>
          <cell r="F2640" t="str">
            <v>小时</v>
          </cell>
          <cell r="G2640" t="str">
            <v/>
          </cell>
          <cell r="H2640">
            <v>5</v>
          </cell>
          <cell r="I2640">
            <v>5</v>
          </cell>
          <cell r="J2640">
            <v>5</v>
          </cell>
        </row>
        <row r="2641">
          <cell r="A2641" t="str">
            <v>FCA03710</v>
          </cell>
          <cell r="B2641" t="str">
            <v>肌电图监测</v>
          </cell>
          <cell r="C2641"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641" t="str">
            <v>电极</v>
          </cell>
          <cell r="E2641" t="str">
            <v/>
          </cell>
          <cell r="F2641" t="str">
            <v>小时</v>
          </cell>
        </row>
        <row r="2641">
          <cell r="H2641">
            <v>10</v>
          </cell>
          <cell r="I2641">
            <v>10</v>
          </cell>
          <cell r="J2641">
            <v>10</v>
          </cell>
        </row>
        <row r="2642">
          <cell r="A2642" t="str">
            <v>FCA07301</v>
          </cell>
          <cell r="B2642" t="str">
            <v>周围神经活检术</v>
          </cell>
          <cell r="C2642" t="str">
            <v>消毒铺巾，局麻，定位，切开，钝性分离，探查神经，在神经近端欲切取处以上麻醉阻滞，轻轻牵拉神经，尽量靠近上方切取神经约3厘米送检。间断缝合皮肤切口。不含病理学检查。</v>
          </cell>
          <cell r="D2642" t="str">
            <v>注射器，引流装置</v>
          </cell>
          <cell r="E2642" t="str">
            <v>特殊缝线</v>
          </cell>
          <cell r="F2642" t="str">
            <v>部位</v>
          </cell>
          <cell r="G2642" t="str">
            <v/>
          </cell>
          <cell r="H2642">
            <v>230</v>
          </cell>
          <cell r="I2642">
            <v>185</v>
          </cell>
          <cell r="J2642">
            <v>160</v>
          </cell>
        </row>
        <row r="2643">
          <cell r="A2643" t="str">
            <v>FCA07302</v>
          </cell>
          <cell r="B2643" t="str">
            <v>皮肤神经活检术</v>
          </cell>
          <cell r="C2643" t="str">
            <v>消毒，局麻，用皮肤活检钻垂直于皮肤钻入约2毫米，分离皮肤及皮下组织，取下的皮肤组织立即置入2%过碘酸盐-赖氨酸-多聚甲醛固定液(PLP)中送检。局部敷料包扎。不含病理学检查。</v>
          </cell>
          <cell r="D2643" t="str">
            <v>注射器</v>
          </cell>
        </row>
        <row r="2643">
          <cell r="F2643" t="str">
            <v>部位</v>
          </cell>
          <cell r="G2643" t="str">
            <v/>
          </cell>
          <cell r="H2643">
            <v>100</v>
          </cell>
          <cell r="I2643">
            <v>80</v>
          </cell>
          <cell r="J2643">
            <v>70</v>
          </cell>
        </row>
        <row r="2644">
          <cell r="A2644" t="str">
            <v>FCH03701</v>
          </cell>
          <cell r="B2644" t="str">
            <v>面神经肌电图检查</v>
          </cell>
          <cell r="C2644" t="str">
            <v>指使用肌电功能检测仪器对额、眼、上唇及下唇四个面神经支配区的肌肉运动功能检测。</v>
          </cell>
          <cell r="D2644" t="str">
            <v>电极</v>
          </cell>
          <cell r="E2644" t="str">
            <v/>
          </cell>
          <cell r="F2644" t="str">
            <v>每区</v>
          </cell>
          <cell r="G2644" t="str">
            <v/>
          </cell>
          <cell r="H2644">
            <v>10</v>
          </cell>
          <cell r="I2644">
            <v>8</v>
          </cell>
          <cell r="J2644">
            <v>7</v>
          </cell>
        </row>
        <row r="2645">
          <cell r="A2645" t="str">
            <v>FCH03702</v>
          </cell>
          <cell r="B2645" t="str">
            <v>面神经功能电脑检测</v>
          </cell>
          <cell r="C2645" t="str">
            <v>指用数码相机及专门的软件包而进行的对额、眼、上唇及下唇四个面神经支配区的肌肉运动功能客观检测方法。</v>
          </cell>
          <cell r="D2645" t="str">
            <v>电极</v>
          </cell>
          <cell r="E2645" t="str">
            <v/>
          </cell>
          <cell r="F2645" t="str">
            <v>次</v>
          </cell>
          <cell r="G2645" t="str">
            <v/>
          </cell>
          <cell r="H2645">
            <v>50</v>
          </cell>
          <cell r="I2645">
            <v>40</v>
          </cell>
          <cell r="J2645">
            <v>35</v>
          </cell>
        </row>
        <row r="2646">
          <cell r="A2646" t="str">
            <v>FCH09301</v>
          </cell>
          <cell r="B2646" t="str">
            <v>面神经探查术</v>
          </cell>
          <cell r="C2646" t="str">
            <v>消毒铺巾，局部麻醉，耳后切开，乳突根治，探查面神经垂直段，鼓室探查，探查面神经水平段。鼓膜复位(或修补)，耳道抗菌素纱条填塞，包扎。</v>
          </cell>
          <cell r="D2646" t="str">
            <v>注射器，引流装置</v>
          </cell>
        </row>
        <row r="2646">
          <cell r="F2646" t="str">
            <v>单侧</v>
          </cell>
          <cell r="G2646" t="str">
            <v/>
          </cell>
          <cell r="H2646">
            <v>1300</v>
          </cell>
          <cell r="I2646">
            <v>1040</v>
          </cell>
          <cell r="J2646">
            <v>910</v>
          </cell>
        </row>
        <row r="2647">
          <cell r="A2647" t="str">
            <v>FCH09302</v>
          </cell>
          <cell r="B2647" t="str">
            <v>面神经全程探查术</v>
          </cell>
          <cell r="C2647" t="str">
            <v>消毒铺巾，局部麻醉，耳后切开，乳突根治，探查面神经垂直段，鼓室探查，探查面神经水平段。耳前切口，开颅，自中颅窝探查面神经迷路段。鼓膜复位(或修补)，耳道抗菌素纱条填塞，包扎。</v>
          </cell>
          <cell r="D2647" t="str">
            <v>注射器，引流装置</v>
          </cell>
        </row>
        <row r="2647">
          <cell r="F2647" t="str">
            <v>单侧</v>
          </cell>
          <cell r="G2647" t="str">
            <v/>
          </cell>
          <cell r="H2647">
            <v>1500</v>
          </cell>
          <cell r="I2647">
            <v>1200</v>
          </cell>
          <cell r="J2647">
            <v>1050</v>
          </cell>
        </row>
        <row r="2648">
          <cell r="A2648" t="str">
            <v>FCL09301</v>
          </cell>
          <cell r="B2648" t="str">
            <v>喉返神经探查术</v>
          </cell>
          <cell r="C2648" t="str">
            <v>颈部原切口瘢痕切除，逐层切开，游离患侧甲状腺，在其后方探查显露喉返神经全程、确定有无损伤，止血，切口逐层缝合。</v>
          </cell>
          <cell r="D2648" t="str">
            <v>引流装置</v>
          </cell>
          <cell r="E2648" t="str">
            <v>特殊缝线，止血材料</v>
          </cell>
          <cell r="F2648" t="str">
            <v>次</v>
          </cell>
          <cell r="G2648" t="str">
            <v/>
          </cell>
          <cell r="H2648">
            <v>1700</v>
          </cell>
          <cell r="I2648">
            <v>1360</v>
          </cell>
          <cell r="J2648">
            <v>1190</v>
          </cell>
        </row>
        <row r="2649">
          <cell r="A2649" t="str">
            <v>FCV03701</v>
          </cell>
          <cell r="B2649" t="str">
            <v>阴部神经传导测定</v>
          </cell>
          <cell r="C2649" t="str">
            <v>用于检查阴部神经传导。采用盆底电生理治疗仪，截石位，暴露检查部位，用磨砂膏完成皮肤准备，将电极(Stmark专用电极)经肛门插入刺激阴部神经，人工报告。</v>
          </cell>
          <cell r="D2649" t="str">
            <v>电极</v>
          </cell>
          <cell r="E2649" t="str">
            <v/>
          </cell>
          <cell r="F2649" t="str">
            <v>次</v>
          </cell>
          <cell r="G2649" t="str">
            <v/>
          </cell>
          <cell r="H2649">
            <v>20</v>
          </cell>
          <cell r="I2649">
            <v>16</v>
          </cell>
          <cell r="J2649">
            <v>14</v>
          </cell>
        </row>
        <row r="2650">
          <cell r="A2650" t="str">
            <v>FCW01701</v>
          </cell>
          <cell r="B2650" t="str">
            <v>心脏自主神经功能检查</v>
          </cell>
          <cell r="C2650"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v>
          </cell>
        </row>
        <row r="2650">
          <cell r="E2650" t="str">
            <v/>
          </cell>
          <cell r="F2650" t="str">
            <v>次</v>
          </cell>
          <cell r="G2650" t="str">
            <v/>
          </cell>
          <cell r="H2650">
            <v>20</v>
          </cell>
          <cell r="I2650">
            <v>16</v>
          </cell>
          <cell r="J2650">
            <v>14</v>
          </cell>
        </row>
        <row r="2651">
          <cell r="A2651" t="str">
            <v>FCW03401</v>
          </cell>
          <cell r="B2651" t="str">
            <v>盆底副交感神经反应测定</v>
          </cell>
          <cell r="C2651" t="str">
            <v>用于检查副交感神经传导通路的完整性。采用盆底电生理治疗仪，截石位，暴露检查部位，用磨砂膏完成皮肤准备，将刺激电极通过尿道置于膀胱颈部，肛门塞记录电极置入肛门，人工报告。</v>
          </cell>
          <cell r="D2651" t="str">
            <v>电极</v>
          </cell>
          <cell r="E2651" t="str">
            <v/>
          </cell>
          <cell r="F2651" t="str">
            <v>次</v>
          </cell>
          <cell r="G2651" t="str">
            <v/>
          </cell>
          <cell r="H2651">
            <v>20</v>
          </cell>
          <cell r="I2651">
            <v>16</v>
          </cell>
          <cell r="J2651">
            <v>14</v>
          </cell>
        </row>
        <row r="2652">
          <cell r="A2652" t="str">
            <v>FCW03701</v>
          </cell>
          <cell r="B2652" t="str">
            <v>皮肤交感反应</v>
          </cell>
          <cell r="C2652"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652" t="str">
            <v>电极</v>
          </cell>
          <cell r="E2652" t="str">
            <v/>
          </cell>
          <cell r="F2652" t="str">
            <v>次</v>
          </cell>
          <cell r="G2652" t="str">
            <v/>
          </cell>
          <cell r="H2652">
            <v>40</v>
          </cell>
          <cell r="I2652">
            <v>32</v>
          </cell>
          <cell r="J2652">
            <v>28</v>
          </cell>
        </row>
        <row r="2653">
          <cell r="A2653" t="str">
            <v>FCW03702</v>
          </cell>
          <cell r="B2653" t="str">
            <v>盆底交感神经反应测定</v>
          </cell>
          <cell r="C2653" t="str">
            <v>用于检查交感神经传导通路的完整性。采用盆底电生理治疗仪，平卧位，用磨砂膏完成皮肤准备，将刺激电极置于手腕部，记录电极黏贴与肛门或女性大阴唇外侧，人工报告。</v>
          </cell>
          <cell r="D2653" t="str">
            <v>电极</v>
          </cell>
          <cell r="E2653" t="str">
            <v/>
          </cell>
          <cell r="F2653" t="str">
            <v>次</v>
          </cell>
          <cell r="G2653" t="str">
            <v/>
          </cell>
          <cell r="H2653">
            <v>20</v>
          </cell>
          <cell r="I2653">
            <v>16</v>
          </cell>
          <cell r="J2653">
            <v>14</v>
          </cell>
        </row>
        <row r="2654">
          <cell r="A2654" t="str">
            <v>FCZ03701</v>
          </cell>
          <cell r="B2654" t="str">
            <v>上肢运动诱发电位检查</v>
          </cell>
          <cell r="C2654"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cell r="D2654" t="str">
            <v>电极</v>
          </cell>
          <cell r="E2654" t="str">
            <v/>
          </cell>
          <cell r="F2654" t="str">
            <v>单肢</v>
          </cell>
          <cell r="G2654" t="str">
            <v/>
          </cell>
          <cell r="H2654">
            <v>60</v>
          </cell>
          <cell r="I2654">
            <v>48</v>
          </cell>
          <cell r="J2654">
            <v>42</v>
          </cell>
        </row>
        <row r="2655">
          <cell r="A2655" t="str">
            <v>FCZ03701</v>
          </cell>
          <cell r="B2655" t="str">
            <v>上肢运动诱发电位检查</v>
          </cell>
          <cell r="C2655"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655">
          <cell r="E2655" t="str">
            <v>针电极</v>
          </cell>
          <cell r="F2655" t="str">
            <v>单肢</v>
          </cell>
        </row>
        <row r="2655">
          <cell r="H2655">
            <v>60</v>
          </cell>
          <cell r="I2655">
            <v>48</v>
          </cell>
          <cell r="J2655">
            <v>42</v>
          </cell>
        </row>
        <row r="2656">
          <cell r="A2656" t="str">
            <v>FCZ03702</v>
          </cell>
          <cell r="B2656" t="str">
            <v>下肢运动诱发电位检查</v>
          </cell>
          <cell r="C2656"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cell r="D2656" t="str">
            <v>电极</v>
          </cell>
          <cell r="E2656" t="str">
            <v/>
          </cell>
          <cell r="F2656" t="str">
            <v>单肢</v>
          </cell>
          <cell r="G2656" t="str">
            <v/>
          </cell>
          <cell r="H2656">
            <v>60</v>
          </cell>
          <cell r="I2656">
            <v>48</v>
          </cell>
          <cell r="J2656">
            <v>42</v>
          </cell>
        </row>
        <row r="2657">
          <cell r="A2657" t="str">
            <v>FCZ03702</v>
          </cell>
          <cell r="B2657" t="str">
            <v>下肢运动诱发电位检查</v>
          </cell>
          <cell r="C2657"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657">
          <cell r="E2657" t="str">
            <v>针电极</v>
          </cell>
          <cell r="F2657" t="str">
            <v>单肢</v>
          </cell>
        </row>
        <row r="2657">
          <cell r="H2657">
            <v>60</v>
          </cell>
          <cell r="I2657">
            <v>48</v>
          </cell>
          <cell r="J2657">
            <v>42</v>
          </cell>
        </row>
        <row r="2658">
          <cell r="A2658" t="str">
            <v>FCZ03703</v>
          </cell>
          <cell r="B2658" t="str">
            <v>盆底磁刺激运动诱发电位检查</v>
          </cell>
          <cell r="C2658" t="str">
            <v>用于检查运动传导通路的完整性。采用盆底电生理治疗仪，平卧位，暴露阴茎或阴蒂，用磨砂膏完成皮肤准备，将刺激电极置于患者头部，记录电极黏贴与肛门或女性大阴唇外侧，人工报告。</v>
          </cell>
          <cell r="D2658" t="str">
            <v>电极</v>
          </cell>
          <cell r="E2658" t="str">
            <v/>
          </cell>
          <cell r="F2658" t="str">
            <v>次</v>
          </cell>
          <cell r="G2658" t="str">
            <v/>
          </cell>
          <cell r="H2658">
            <v>60</v>
          </cell>
          <cell r="I2658">
            <v>48</v>
          </cell>
          <cell r="J2658">
            <v>42</v>
          </cell>
        </row>
        <row r="2659">
          <cell r="A2659" t="str">
            <v>FCZ03704</v>
          </cell>
          <cell r="B2659" t="str">
            <v>上肢体感诱发电位检查</v>
          </cell>
          <cell r="C2659"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cell r="D2659" t="str">
            <v>电极</v>
          </cell>
          <cell r="E2659" t="str">
            <v/>
          </cell>
          <cell r="F2659" t="str">
            <v>单肢</v>
          </cell>
          <cell r="G2659" t="str">
            <v/>
          </cell>
          <cell r="H2659">
            <v>60</v>
          </cell>
          <cell r="I2659">
            <v>48</v>
          </cell>
          <cell r="J2659">
            <v>42</v>
          </cell>
        </row>
        <row r="2660">
          <cell r="A2660" t="str">
            <v>FCZ03704</v>
          </cell>
          <cell r="B2660" t="str">
            <v>上肢体感诱发电位检查</v>
          </cell>
          <cell r="C266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660">
          <cell r="E2660" t="str">
            <v>针电极</v>
          </cell>
          <cell r="F2660" t="str">
            <v>单肢</v>
          </cell>
        </row>
        <row r="2660">
          <cell r="H2660">
            <v>60</v>
          </cell>
          <cell r="I2660">
            <v>48</v>
          </cell>
          <cell r="J2660">
            <v>42</v>
          </cell>
        </row>
        <row r="2661">
          <cell r="A2661" t="str">
            <v>FCZ03705</v>
          </cell>
          <cell r="B2661" t="str">
            <v>下肢体感诱发电位检查</v>
          </cell>
          <cell r="C266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cell r="D2661" t="str">
            <v>电极</v>
          </cell>
          <cell r="E2661" t="str">
            <v/>
          </cell>
          <cell r="F2661" t="str">
            <v>单肢</v>
          </cell>
          <cell r="G2661" t="str">
            <v/>
          </cell>
          <cell r="H2661">
            <v>60</v>
          </cell>
          <cell r="I2661">
            <v>48</v>
          </cell>
          <cell r="J2661">
            <v>42</v>
          </cell>
        </row>
        <row r="2662">
          <cell r="A2662" t="str">
            <v>FCZ03705</v>
          </cell>
          <cell r="B2662" t="str">
            <v>下肢体感诱发电位检查</v>
          </cell>
          <cell r="C2662"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662">
          <cell r="E2662" t="str">
            <v>针电极</v>
          </cell>
          <cell r="F2662" t="str">
            <v>单肢</v>
          </cell>
        </row>
        <row r="2662">
          <cell r="H2662">
            <v>60</v>
          </cell>
          <cell r="I2662">
            <v>48</v>
          </cell>
          <cell r="J2662">
            <v>42</v>
          </cell>
        </row>
        <row r="2663">
          <cell r="A2663" t="str">
            <v>FCZ03706</v>
          </cell>
          <cell r="B2663" t="str">
            <v>阴部神经诱发电位检查</v>
          </cell>
          <cell r="C2663" t="str">
            <v>用于检查感觉传导通路的完整性。采用盆底电生理治疗仪，平卧位，暴露阴茎或阴蒂，用磨砂膏完成皮肤准备，将刺激电极黏贴与阴茎或阴蒂部，记录电极置于患者头部。人工报告。</v>
          </cell>
          <cell r="D2663" t="str">
            <v>电极</v>
          </cell>
          <cell r="E2663" t="str">
            <v/>
          </cell>
          <cell r="F2663" t="str">
            <v>次</v>
          </cell>
          <cell r="G2663" t="str">
            <v/>
          </cell>
          <cell r="H2663">
            <v>60</v>
          </cell>
          <cell r="I2663">
            <v>48</v>
          </cell>
          <cell r="J2663">
            <v>42</v>
          </cell>
        </row>
        <row r="2664">
          <cell r="A2664" t="str">
            <v>FCZ03707</v>
          </cell>
          <cell r="B2664" t="str">
            <v>上肢触热痛觉诱发电位检查</v>
          </cell>
          <cell r="C2664"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664" t="str">
            <v>电极</v>
          </cell>
          <cell r="E2664" t="str">
            <v/>
          </cell>
          <cell r="F2664" t="str">
            <v>单肢</v>
          </cell>
          <cell r="G2664" t="str">
            <v/>
          </cell>
          <cell r="H2664">
            <v>60</v>
          </cell>
          <cell r="I2664">
            <v>48</v>
          </cell>
          <cell r="J2664">
            <v>42</v>
          </cell>
        </row>
        <row r="2665">
          <cell r="A2665" t="str">
            <v>FCZ03708</v>
          </cell>
          <cell r="B2665" t="str">
            <v>下肢触热痛觉诱发电位检查</v>
          </cell>
          <cell r="C2665"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665" t="str">
            <v>电极</v>
          </cell>
          <cell r="E2665" t="str">
            <v/>
          </cell>
          <cell r="F2665" t="str">
            <v>单肢</v>
          </cell>
          <cell r="G2665" t="str">
            <v/>
          </cell>
          <cell r="H2665">
            <v>60</v>
          </cell>
          <cell r="I2665">
            <v>48</v>
          </cell>
          <cell r="J2665">
            <v>42</v>
          </cell>
        </row>
        <row r="2666">
          <cell r="A2666" t="str">
            <v>FCZ03709</v>
          </cell>
          <cell r="B2666" t="str">
            <v>心率变化测定</v>
          </cell>
          <cell r="C2666" t="str">
            <v>指R-R间期测定。采用肌电图诱发电位仪测定，用于植物神经功能的检测，在心前区放置记录表面电极，地线置于腕横纹处，分别记录安静状态和深呼吸时的心率变化。人工出报告，专业医师审核报告。</v>
          </cell>
          <cell r="D2666" t="str">
            <v>电极</v>
          </cell>
          <cell r="E2666" t="str">
            <v/>
          </cell>
          <cell r="F2666" t="str">
            <v>次</v>
          </cell>
          <cell r="G2666" t="str">
            <v/>
          </cell>
          <cell r="H2666">
            <v>20</v>
          </cell>
          <cell r="I2666">
            <v>16</v>
          </cell>
          <cell r="J2666">
            <v>14</v>
          </cell>
        </row>
        <row r="2667">
          <cell r="A2667" t="str">
            <v>FCZ03710</v>
          </cell>
          <cell r="B2667" t="str">
            <v>重复神经电刺激检查</v>
          </cell>
          <cell r="C2667"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667" t="str">
            <v>电极</v>
          </cell>
          <cell r="E2667" t="str">
            <v/>
          </cell>
          <cell r="F2667" t="str">
            <v>条</v>
          </cell>
          <cell r="G2667" t="str">
            <v/>
          </cell>
          <cell r="H2667">
            <v>60</v>
          </cell>
          <cell r="I2667">
            <v>48</v>
          </cell>
          <cell r="J2667">
            <v>42</v>
          </cell>
        </row>
        <row r="2668">
          <cell r="A2668" t="str">
            <v>FCZ03711</v>
          </cell>
          <cell r="B2668" t="str">
            <v>瞬目反射</v>
          </cell>
          <cell r="C2668"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668" t="str">
            <v>电极</v>
          </cell>
          <cell r="E2668" t="str">
            <v/>
          </cell>
          <cell r="F2668" t="str">
            <v>次</v>
          </cell>
          <cell r="G2668" t="str">
            <v/>
          </cell>
          <cell r="H2668">
            <v>60</v>
          </cell>
          <cell r="I2668">
            <v>48</v>
          </cell>
          <cell r="J2668">
            <v>42</v>
          </cell>
        </row>
        <row r="2669">
          <cell r="A2669" t="str">
            <v>FCZ04701</v>
          </cell>
          <cell r="B2669" t="str">
            <v>半定量音叉传导试验</v>
          </cell>
          <cell r="C2669" t="str">
            <v>在安静环境下进行。测试时受试者平卧、闭目，64Hz刻度音叉，震动后放置于患者桡骨茎突、内外踝，根据患者感觉读数。医生分析结果。</v>
          </cell>
        </row>
        <row r="2669">
          <cell r="E2669" t="str">
            <v/>
          </cell>
          <cell r="F2669" t="str">
            <v>次</v>
          </cell>
          <cell r="G2669" t="str">
            <v/>
          </cell>
          <cell r="H2669">
            <v>20</v>
          </cell>
          <cell r="I2669">
            <v>16</v>
          </cell>
          <cell r="J2669">
            <v>14</v>
          </cell>
        </row>
        <row r="2670">
          <cell r="A2670" t="str">
            <v>FCZ05101</v>
          </cell>
          <cell r="B2670" t="str">
            <v>术中神经电生理监测</v>
          </cell>
          <cell r="C2670"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670" t="str">
            <v>电极</v>
          </cell>
        </row>
        <row r="2670">
          <cell r="F2670" t="str">
            <v>小时</v>
          </cell>
          <cell r="G2670" t="str">
            <v/>
          </cell>
          <cell r="H2670">
            <v>60</v>
          </cell>
          <cell r="I2670">
            <v>48</v>
          </cell>
          <cell r="J2670">
            <v>42</v>
          </cell>
        </row>
        <row r="2671">
          <cell r="A2671" t="str">
            <v>FD</v>
          </cell>
          <cell r="B2671" t="str">
            <v>(二)内分泌系统</v>
          </cell>
        </row>
        <row r="2671">
          <cell r="E2671" t="str">
            <v/>
          </cell>
        </row>
        <row r="2671">
          <cell r="G2671" t="str">
            <v/>
          </cell>
        </row>
        <row r="2672">
          <cell r="A2672" t="str">
            <v>FDA04201</v>
          </cell>
          <cell r="B2672" t="str">
            <v>生长激素释放激素(GRH)兴奋试验</v>
          </cell>
          <cell r="C2672"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672" t="str">
            <v>注射器，输液器，留置针，肝素帽，真空采血针，真空采血管</v>
          </cell>
        </row>
        <row r="2672">
          <cell r="F2672" t="str">
            <v>次</v>
          </cell>
          <cell r="G2672" t="str">
            <v/>
          </cell>
          <cell r="H2672">
            <v>40</v>
          </cell>
          <cell r="I2672">
            <v>32</v>
          </cell>
          <cell r="J2672">
            <v>28</v>
          </cell>
        </row>
        <row r="2673">
          <cell r="A2673" t="str">
            <v>FDA04202</v>
          </cell>
          <cell r="B2673" t="str">
            <v>促甲状腺激素释放激素(TRH)兴奋试验</v>
          </cell>
          <cell r="C2673" t="str">
            <v>受试者禁食过夜，试验期间卧床。促甲状腺激素释放激素(TRH)(剂量由医生精确计算而得)静推，分别于0、15、30、60、120分钟分别取血5次，测定激素水平。医生分析试验结果。不含实验室检验。</v>
          </cell>
          <cell r="D2673" t="str">
            <v>注射器，输液器，留置针，肝素帽，真空采血针，真空采血管</v>
          </cell>
        </row>
        <row r="2673">
          <cell r="F2673" t="str">
            <v>次</v>
          </cell>
          <cell r="G2673" t="str">
            <v/>
          </cell>
          <cell r="H2673">
            <v>40</v>
          </cell>
          <cell r="I2673">
            <v>32</v>
          </cell>
          <cell r="J2673">
            <v>28</v>
          </cell>
        </row>
        <row r="2674">
          <cell r="A2674" t="str">
            <v>FDA04203</v>
          </cell>
          <cell r="B2674" t="str">
            <v>促肾上腺皮质激素释放激素(CRF)兴奋试验</v>
          </cell>
          <cell r="C267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674" t="str">
            <v>注射器，输液器，留置针，肝素帽，真空采血针，真空采血管</v>
          </cell>
        </row>
        <row r="2674">
          <cell r="F2674" t="str">
            <v>次</v>
          </cell>
          <cell r="G2674" t="str">
            <v/>
          </cell>
          <cell r="H2674">
            <v>40</v>
          </cell>
          <cell r="I2674">
            <v>32</v>
          </cell>
          <cell r="J2674">
            <v>28</v>
          </cell>
        </row>
        <row r="2675">
          <cell r="A2675" t="str">
            <v>FDA04204</v>
          </cell>
          <cell r="B2675" t="str">
            <v>促性腺激素释放激素(GnRH)兴奋试验</v>
          </cell>
          <cell r="C267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675" t="str">
            <v>注射器，输液器，留置针，肝素帽，真空采血针，真空采血管</v>
          </cell>
        </row>
        <row r="2675">
          <cell r="F2675" t="str">
            <v>次</v>
          </cell>
          <cell r="G2675" t="str">
            <v/>
          </cell>
          <cell r="H2675">
            <v>40</v>
          </cell>
          <cell r="I2675">
            <v>32</v>
          </cell>
          <cell r="J2675">
            <v>28</v>
          </cell>
        </row>
        <row r="2676">
          <cell r="A2676" t="str">
            <v>FDA04205</v>
          </cell>
          <cell r="B2676" t="str">
            <v>胰岛素低血糖兴奋试验</v>
          </cell>
          <cell r="C267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676" t="str">
            <v>注射器，输液器，留置针，肝素帽，真空采血针，真空采血管</v>
          </cell>
        </row>
        <row r="2676">
          <cell r="F2676" t="str">
            <v>次</v>
          </cell>
          <cell r="G2676" t="str">
            <v/>
          </cell>
          <cell r="H2676">
            <v>50</v>
          </cell>
          <cell r="I2676">
            <v>40</v>
          </cell>
          <cell r="J2676">
            <v>35</v>
          </cell>
        </row>
        <row r="2677">
          <cell r="A2677" t="str">
            <v>FDA04206</v>
          </cell>
          <cell r="B2677" t="str">
            <v>精氨酸兴奋试验</v>
          </cell>
          <cell r="C2677" t="str">
            <v>受试者禁食过夜，卧床休息，盐酸精氨酸(剂量由医生精确计算而得)溶于150-200毫升注射用水中，在30分钟内静滴完毕。分别于0、30、60、90、120分钟采血测定激素水平。医生分析试验结果。不含实验室检验。</v>
          </cell>
          <cell r="D2677" t="str">
            <v>注射器，输液器，留置针，肝素帽，真空采血针，真空采血管</v>
          </cell>
        </row>
        <row r="2677">
          <cell r="F2677" t="str">
            <v>次</v>
          </cell>
          <cell r="G2677" t="str">
            <v/>
          </cell>
          <cell r="H2677">
            <v>40</v>
          </cell>
          <cell r="I2677">
            <v>32</v>
          </cell>
          <cell r="J2677">
            <v>28</v>
          </cell>
        </row>
        <row r="2678">
          <cell r="A2678" t="str">
            <v>FDA04207</v>
          </cell>
          <cell r="B2678" t="str">
            <v>人绒毛膜促性腺激素(HCG)兴奋试验</v>
          </cell>
          <cell r="C2678" t="str">
            <v>试验日上午8-9时肌肉注射人绒毛膜促性腺激素(HCG)(剂量由医生判断)，分别于注射前15分钟，0分钟和注射后24、48、72小时在前臂采血测定睾酮。医生分析试验结果。不含实验室检验。</v>
          </cell>
          <cell r="D2678" t="str">
            <v>注射器，留置针，肝素帽，真空采血针，真空采血管</v>
          </cell>
        </row>
        <row r="2678">
          <cell r="F2678" t="str">
            <v>次</v>
          </cell>
          <cell r="G2678" t="str">
            <v/>
          </cell>
          <cell r="H2678">
            <v>30</v>
          </cell>
          <cell r="I2678">
            <v>25</v>
          </cell>
          <cell r="J2678">
            <v>20</v>
          </cell>
        </row>
        <row r="2679">
          <cell r="A2679" t="str">
            <v>FDA04208</v>
          </cell>
          <cell r="B2679" t="str">
            <v>甲氧氯普胺兴奋催乳素(PRL)动态试验</v>
          </cell>
          <cell r="C2679" t="str">
            <v>受试者禁食过夜，空腹甲氧氯普胺(剂量由医生精确计算而得)缓慢静脉推注。分别于给药前30及0分钟，给药后20、30、60、90、120和180分钟抽取血测定激素水平。医生分析试验结果。不含实验室检验。</v>
          </cell>
          <cell r="D2679" t="str">
            <v>注射器，留置针，肝素帽，真空采血针，真空采血管</v>
          </cell>
        </row>
        <row r="2679">
          <cell r="F2679" t="str">
            <v>次</v>
          </cell>
          <cell r="G2679" t="str">
            <v/>
          </cell>
          <cell r="H2679">
            <v>40</v>
          </cell>
          <cell r="I2679">
            <v>32</v>
          </cell>
          <cell r="J2679">
            <v>28</v>
          </cell>
        </row>
        <row r="2680">
          <cell r="A2680" t="str">
            <v>FDA04209</v>
          </cell>
          <cell r="B2680" t="str">
            <v>药物兴奋催乳素(PRL)动态试验</v>
          </cell>
          <cell r="C2680" t="str">
            <v>受试者禁食过夜，试验期间卧床，将促甲状腺激素释放激素(TRH)(剂量由医生精确计算而得)快速静脉推注，分别于-30、0、20、30、60、120和180分钟在前臂采血测定激素水平。医生分析试验结果。不含实验室检验。</v>
          </cell>
          <cell r="D2680" t="str">
            <v>注射器，留置针，肝素帽，真空采血针，真空采血管</v>
          </cell>
        </row>
        <row r="2680">
          <cell r="F2680" t="str">
            <v>次</v>
          </cell>
          <cell r="G2680" t="str">
            <v/>
          </cell>
          <cell r="H2680">
            <v>40</v>
          </cell>
          <cell r="I2680">
            <v>32</v>
          </cell>
          <cell r="J2680">
            <v>28</v>
          </cell>
        </row>
        <row r="2681">
          <cell r="A2681" t="str">
            <v>FDA04210</v>
          </cell>
          <cell r="B2681" t="str">
            <v>高渗冲洗液试验-静脉法</v>
          </cell>
          <cell r="C268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681" t="str">
            <v>注射器，留置针，肝素帽，真空采血针，真空采血管，尿杯，尿管，尿桶</v>
          </cell>
        </row>
        <row r="2681">
          <cell r="F2681" t="str">
            <v>次</v>
          </cell>
          <cell r="G2681" t="str">
            <v/>
          </cell>
          <cell r="H2681">
            <v>60</v>
          </cell>
          <cell r="I2681">
            <v>48</v>
          </cell>
          <cell r="J2681">
            <v>42</v>
          </cell>
        </row>
        <row r="2682">
          <cell r="A2682" t="str">
            <v>FDA04401</v>
          </cell>
          <cell r="B2682" t="str">
            <v>高渗冲洗液试验-口服法</v>
          </cell>
          <cell r="C2682" t="str">
            <v>清晨空腹排尿测比重后饮15分钟内饮入氯化钠溶液(具体浓度剂量由医生判断)，每15分钟留尿测比重计算尿量共4次。医生分析试验结果。不含实验室检验。</v>
          </cell>
          <cell r="D2682" t="str">
            <v>尿杯，尿管，尿桶</v>
          </cell>
        </row>
        <row r="2682">
          <cell r="F2682" t="str">
            <v>次</v>
          </cell>
          <cell r="G2682" t="str">
            <v/>
          </cell>
          <cell r="H2682">
            <v>50</v>
          </cell>
          <cell r="I2682">
            <v>40</v>
          </cell>
          <cell r="J2682">
            <v>35</v>
          </cell>
        </row>
        <row r="2683">
          <cell r="A2683" t="str">
            <v>FDA04402</v>
          </cell>
          <cell r="B2683" t="str">
            <v>水负荷试验</v>
          </cell>
          <cell r="C2683" t="str">
            <v>早餐后2小时排尿，测体重、血尿渗透压。饮水后(剂量由医生精确计算而得)每小时测定尿量、血尿渗透压共4小时，测定血激素水平3次，医生分析试验结果。不含实验室检验。</v>
          </cell>
          <cell r="D2683" t="str">
            <v>注射器，留置针，肝素帽，真空采血针，真空采血管，尿杯，尿管，尿桶</v>
          </cell>
        </row>
        <row r="2683">
          <cell r="F2683" t="str">
            <v>次</v>
          </cell>
          <cell r="G2683" t="str">
            <v/>
          </cell>
          <cell r="H2683">
            <v>70</v>
          </cell>
          <cell r="I2683">
            <v>55</v>
          </cell>
          <cell r="J2683">
            <v>50</v>
          </cell>
        </row>
        <row r="2684">
          <cell r="A2684" t="str">
            <v>FDA04403</v>
          </cell>
          <cell r="B2684" t="str">
            <v>左旋多巴抑制催乳素(PRL)试验</v>
          </cell>
          <cell r="C2684" t="str">
            <v>受试者禁食过夜，清晨空腹口服左旋多巴(剂量由医生精确计算而得)，分别于-30、0、30、60、120、180分钟采血测定激素水平。医生分析试验结果。不含实验室检验。</v>
          </cell>
          <cell r="D2684" t="str">
            <v>注射器，留置针，肝素帽，真空采血针，真空采血管</v>
          </cell>
        </row>
        <row r="2684">
          <cell r="F2684" t="str">
            <v>次</v>
          </cell>
          <cell r="G2684" t="str">
            <v/>
          </cell>
          <cell r="H2684">
            <v>55</v>
          </cell>
          <cell r="I2684">
            <v>45</v>
          </cell>
          <cell r="J2684">
            <v>40</v>
          </cell>
        </row>
        <row r="2685">
          <cell r="A2685" t="str">
            <v>FDA04404</v>
          </cell>
          <cell r="B2685" t="str">
            <v>溴隐停抑制催乳素(PRL)试验</v>
          </cell>
          <cell r="C2685" t="str">
            <v>受试者禁食过夜，清晨空腹口服溴隐亭(剂量由医生精确计算而得)，分别于0、2、4、6、8小时采血测定激素水平。医生分析试验结果。不含实验室检验。</v>
          </cell>
          <cell r="D2685" t="str">
            <v>注射器，留置针，肝素帽，真空采血针，真空采血管</v>
          </cell>
        </row>
        <row r="2685">
          <cell r="F2685" t="str">
            <v>次</v>
          </cell>
          <cell r="G2685" t="str">
            <v/>
          </cell>
          <cell r="H2685">
            <v>55</v>
          </cell>
          <cell r="I2685">
            <v>45</v>
          </cell>
          <cell r="J2685">
            <v>40</v>
          </cell>
        </row>
        <row r="2686">
          <cell r="A2686" t="str">
            <v>FDA04405</v>
          </cell>
          <cell r="B2686" t="str">
            <v>葡萄糖抑制生长激素(GH)试验</v>
          </cell>
          <cell r="C2686" t="str">
            <v>受试者禁食过夜，清晨空腹口服葡萄糖(剂量由医生精确计算而得)，分别于0、30、60、90、120和180分钟采血测定血糖和激素水平。医生分析试验结果。不含实验室检验。</v>
          </cell>
          <cell r="D2686" t="str">
            <v>注射器，留置针，肝素帽，真空采血针，真空采血管</v>
          </cell>
        </row>
        <row r="2686">
          <cell r="F2686" t="str">
            <v>次</v>
          </cell>
          <cell r="G2686" t="str">
            <v/>
          </cell>
          <cell r="H2686">
            <v>30</v>
          </cell>
          <cell r="I2686">
            <v>25</v>
          </cell>
          <cell r="J2686">
            <v>20</v>
          </cell>
        </row>
        <row r="2687">
          <cell r="A2687" t="str">
            <v>FDA04406</v>
          </cell>
          <cell r="B2687" t="str">
            <v>24小时尿比重渗透压试验</v>
          </cell>
          <cell r="C268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687" t="str">
            <v>注射器，留置针，肝素帽，真空采血针，真空采血管，尿杯，尿管，尿桶</v>
          </cell>
        </row>
        <row r="2687">
          <cell r="F2687" t="str">
            <v>次</v>
          </cell>
          <cell r="G2687" t="str">
            <v/>
          </cell>
          <cell r="H2687">
            <v>20</v>
          </cell>
          <cell r="I2687">
            <v>16</v>
          </cell>
          <cell r="J2687">
            <v>14</v>
          </cell>
        </row>
        <row r="2688">
          <cell r="A2688" t="str">
            <v>FDA04901</v>
          </cell>
          <cell r="B2688" t="str">
            <v>禁水试验</v>
          </cell>
          <cell r="C268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688" t="str">
            <v>注射器，留置针，肝素帽，真空采血针，真空采血管，尿杯，尿管，尿桶</v>
          </cell>
        </row>
        <row r="2688">
          <cell r="F2688" t="str">
            <v>次</v>
          </cell>
          <cell r="G2688" t="str">
            <v/>
          </cell>
          <cell r="H2688">
            <v>80</v>
          </cell>
          <cell r="I2688">
            <v>65</v>
          </cell>
          <cell r="J2688">
            <v>55</v>
          </cell>
        </row>
        <row r="2689">
          <cell r="A2689" t="str">
            <v>FDA04902</v>
          </cell>
          <cell r="B2689" t="str">
            <v>禁水加压素试验</v>
          </cell>
          <cell r="C268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689" t="str">
            <v>注射器，留置针，肝素帽，真空采血针，真空采血管，尿杯，尿管，尿桶</v>
          </cell>
        </row>
        <row r="2689">
          <cell r="F2689" t="str">
            <v>次</v>
          </cell>
          <cell r="G2689" t="str">
            <v/>
          </cell>
          <cell r="H2689">
            <v>20</v>
          </cell>
          <cell r="I2689">
            <v>16</v>
          </cell>
          <cell r="J2689">
            <v>14</v>
          </cell>
        </row>
        <row r="2690">
          <cell r="A2690" t="str">
            <v>FDA04903</v>
          </cell>
          <cell r="B2690" t="str">
            <v>去氨加压素(DDAVP)治疗试验</v>
          </cell>
          <cell r="C2690" t="str">
            <v>需时三天，受试者需住院，医生严密监测生命体征。每日两次测体重、记出入量、测定血钠、血和尿渗透压，第3日晨8时肌注去氨加压素(DDAVP)(剂量由医生判断)，医生分析试验结果。不含实验室检验。</v>
          </cell>
          <cell r="D2690" t="str">
            <v>注射器，输液器，留置针，肝素帽，真空采血针，真空采血管，尿杯，尿管，尿桶</v>
          </cell>
        </row>
        <row r="2690">
          <cell r="F2690" t="str">
            <v>次</v>
          </cell>
          <cell r="G2690" t="str">
            <v/>
          </cell>
          <cell r="H2690">
            <v>50</v>
          </cell>
          <cell r="I2690">
            <v>40</v>
          </cell>
          <cell r="J2690">
            <v>35</v>
          </cell>
        </row>
        <row r="2691">
          <cell r="A2691" t="str">
            <v>FDA04904</v>
          </cell>
          <cell r="B2691" t="str">
            <v>醋酸去氨加压素试验</v>
          </cell>
          <cell r="C2691" t="str">
            <v>需时三天，受试者需住院，医生严密监测生命体征。每日两次测体重、记出入量、测定血钠、血和尿渗透压。第3日晨8时口服醋酸去氨加压素(剂量由医生判断)，医生分析试验结果。不含实验室检验。</v>
          </cell>
          <cell r="D2691" t="str">
            <v>注射器，输液器，留置针，肝素帽，真空采血针，真空采血管，尿杯，尿管，尿桶</v>
          </cell>
        </row>
        <row r="2691">
          <cell r="F2691" t="str">
            <v>次</v>
          </cell>
          <cell r="G2691" t="str">
            <v/>
          </cell>
          <cell r="H2691">
            <v>50</v>
          </cell>
          <cell r="I2691">
            <v>40</v>
          </cell>
          <cell r="J2691">
            <v>35</v>
          </cell>
        </row>
        <row r="2692">
          <cell r="A2692" t="str">
            <v>FDA-FDB</v>
          </cell>
          <cell r="B2692" t="str">
            <v>1.下丘脑—垂体</v>
          </cell>
        </row>
        <row r="2692">
          <cell r="E2692" t="str">
            <v/>
          </cell>
        </row>
        <row r="2692">
          <cell r="G2692" t="str">
            <v/>
          </cell>
        </row>
        <row r="2693">
          <cell r="A2693" t="str">
            <v>FDB06201</v>
          </cell>
          <cell r="B2693" t="str">
            <v>双侧岩下窦静脉采血比较垂体激素水平</v>
          </cell>
          <cell r="C2693"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693" t="str">
            <v>注射器，穿刺针</v>
          </cell>
          <cell r="E2693" t="str">
            <v>造影导管，导丝，血管鞘组</v>
          </cell>
          <cell r="F2693" t="str">
            <v>次</v>
          </cell>
          <cell r="G2693" t="str">
            <v/>
          </cell>
          <cell r="H2693">
            <v>1500</v>
          </cell>
          <cell r="I2693">
            <v>1200</v>
          </cell>
          <cell r="J2693">
            <v>1050</v>
          </cell>
        </row>
        <row r="2694">
          <cell r="A2694" t="str">
            <v>FDC</v>
          </cell>
          <cell r="B2694" t="str">
            <v>2.甲状腺</v>
          </cell>
        </row>
        <row r="2694">
          <cell r="E2694" t="str">
            <v/>
          </cell>
        </row>
        <row r="2694">
          <cell r="G2694" t="str">
            <v/>
          </cell>
        </row>
        <row r="2695">
          <cell r="A2695" t="str">
            <v>FDC04201</v>
          </cell>
          <cell r="B2695" t="str">
            <v>五肽胃泌素激发试验</v>
          </cell>
          <cell r="C2695" t="str">
            <v>受试者禁食过夜，试验期间卧床。静脉推注五肽胃泌素(剂量由医生精确计算而得)，10秒内推完。于注射前及注射后3、5、10和15分钟内分别采血测定血清降钙素。医生分析试验结果。不含实验室检验。</v>
          </cell>
          <cell r="D2695" t="str">
            <v>注射器，输液器，留置针，肝素帽，真空采血针，真空采血管</v>
          </cell>
        </row>
        <row r="2695">
          <cell r="F2695" t="str">
            <v>次</v>
          </cell>
          <cell r="G2695" t="str">
            <v/>
          </cell>
          <cell r="H2695">
            <v>70</v>
          </cell>
          <cell r="I2695">
            <v>55</v>
          </cell>
          <cell r="J2695">
            <v>50</v>
          </cell>
        </row>
        <row r="2696">
          <cell r="A2696" t="str">
            <v>FDC04401</v>
          </cell>
          <cell r="B2696" t="str">
            <v>三碘甲状腺原氨酸(T3)抑制试验</v>
          </cell>
          <cell r="C2696" t="str">
            <v>受试者口服L-三碘甲腺原氨酸(L-T3)(剂量由医生精确计算而得)每天3次，连续6日，服药前后测定131I摄取率。医生分析试验结果。不含核医学检测。</v>
          </cell>
        </row>
        <row r="2696">
          <cell r="F2696" t="str">
            <v>次</v>
          </cell>
          <cell r="G2696" t="str">
            <v/>
          </cell>
          <cell r="H2696">
            <v>70</v>
          </cell>
          <cell r="I2696">
            <v>55</v>
          </cell>
          <cell r="J2696">
            <v>50</v>
          </cell>
        </row>
        <row r="2697">
          <cell r="A2697" t="str">
            <v>FDC04402</v>
          </cell>
          <cell r="B2697" t="str">
            <v>甲状腺素(T4)抑制试验</v>
          </cell>
          <cell r="C2697" t="str">
            <v>受试者口服L-甲状腺素(L-T4)(剂量由医生精确计算而得)，连续10日，服药前后测定99mTc摄取率。医生分析试验结果。不含核医学检测。</v>
          </cell>
        </row>
        <row r="2697">
          <cell r="F2697" t="str">
            <v>次</v>
          </cell>
          <cell r="G2697" t="str">
            <v/>
          </cell>
          <cell r="H2697">
            <v>70</v>
          </cell>
          <cell r="I2697">
            <v>55</v>
          </cell>
          <cell r="J2697">
            <v>50</v>
          </cell>
        </row>
        <row r="2698">
          <cell r="A2698" t="str">
            <v>FDC07101</v>
          </cell>
          <cell r="B2698" t="str">
            <v>甲状腺针吸细胞活检术</v>
          </cell>
          <cell r="C2698" t="str">
            <v>定位，消毒铺巾，局麻，经皮穿刺抽出甲状腺细胞组织，送检。不含病理学检查。</v>
          </cell>
          <cell r="D2698" t="str">
            <v>注射器，穿刺针</v>
          </cell>
        </row>
        <row r="2698">
          <cell r="F2698" t="str">
            <v>次</v>
          </cell>
          <cell r="G2698" t="str">
            <v/>
          </cell>
          <cell r="H2698">
            <v>120</v>
          </cell>
          <cell r="I2698">
            <v>95</v>
          </cell>
          <cell r="J2698">
            <v>85</v>
          </cell>
        </row>
        <row r="2699">
          <cell r="A2699" t="str">
            <v>FDC07102</v>
          </cell>
          <cell r="B2699" t="str">
            <v>甲状腺穿刺组织活检术</v>
          </cell>
          <cell r="C2699" t="str">
            <v>定位，消毒铺巾，局麻，应用特殊活检针经皮穿刺，切取甲状腺条样组织，压迫止血，送检。不含病理学检查。</v>
          </cell>
          <cell r="D2699" t="str">
            <v>注射器，活检针</v>
          </cell>
          <cell r="E2699" t="str">
            <v>止血材料</v>
          </cell>
          <cell r="F2699" t="str">
            <v>次</v>
          </cell>
          <cell r="G2699" t="str">
            <v/>
          </cell>
          <cell r="H2699">
            <v>120</v>
          </cell>
          <cell r="I2699">
            <v>95</v>
          </cell>
          <cell r="J2699">
            <v>85</v>
          </cell>
        </row>
        <row r="2700">
          <cell r="A2700" t="str">
            <v>FDC07102</v>
          </cell>
          <cell r="B2700" t="str">
            <v>甲状腺穿刺
组织活检术</v>
          </cell>
          <cell r="C2700" t="str">
            <v>定位，消毒铺巾，局麻，应用特殊活检针经皮穿刺，切取甲状腺条样组织，压迫止血，送检。不含病理学检查。</v>
          </cell>
          <cell r="D2700" t="str">
            <v>注射器</v>
          </cell>
          <cell r="E2700" t="str">
            <v>止血材料</v>
          </cell>
          <cell r="F2700" t="str">
            <v>次</v>
          </cell>
        </row>
        <row r="2700">
          <cell r="H2700">
            <v>240</v>
          </cell>
          <cell r="I2700">
            <v>204</v>
          </cell>
          <cell r="J2700">
            <v>173.4</v>
          </cell>
        </row>
        <row r="2701">
          <cell r="A2701" t="str">
            <v>FDC07301</v>
          </cell>
          <cell r="B2701" t="str">
            <v>甲状腺肿物切取活检术</v>
          </cell>
          <cell r="C2701" t="str">
            <v>定位，消毒铺巾，麻醉，颈前切口，逐层切开，显露甲状腺肿物，切取部分甲状腺组织及肿物，送检充分止血，逐层缝合。不含病理学检查。</v>
          </cell>
          <cell r="D2701" t="str">
            <v>引流装置</v>
          </cell>
          <cell r="E2701" t="str">
            <v>特殊缝线，止血材料</v>
          </cell>
          <cell r="F2701" t="str">
            <v>次</v>
          </cell>
          <cell r="G2701" t="str">
            <v/>
          </cell>
          <cell r="H2701">
            <v>330</v>
          </cell>
          <cell r="I2701">
            <v>265</v>
          </cell>
          <cell r="J2701">
            <v>230</v>
          </cell>
        </row>
        <row r="2702">
          <cell r="A2702" t="str">
            <v>FDD</v>
          </cell>
          <cell r="B2702" t="str">
            <v>3.甲状旁腺</v>
          </cell>
        </row>
        <row r="2702">
          <cell r="E2702" t="str">
            <v/>
          </cell>
        </row>
        <row r="2702">
          <cell r="G2702" t="str">
            <v/>
          </cell>
        </row>
        <row r="2703">
          <cell r="A2703" t="str">
            <v>FDD04201</v>
          </cell>
          <cell r="B2703" t="str">
            <v>快速钙滴注抑制试验</v>
          </cell>
          <cell r="C270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703" t="str">
            <v>注射器，输液器，真空采血管，肝素帽，蒸馏水，尿杯，尿管</v>
          </cell>
        </row>
        <row r="2703">
          <cell r="F2703" t="str">
            <v>次</v>
          </cell>
        </row>
        <row r="2704">
          <cell r="A2704" t="str">
            <v>FDD04401</v>
          </cell>
          <cell r="B2704" t="str">
            <v>磷廓清试验-2小时法</v>
          </cell>
          <cell r="C2704" t="str">
            <v>受试者禁食过夜，清晨空腹，8点排空膀胱，喝蒸馏水300毫升，2小时后取血测肌酐和磷及相关激素，同时留尿记录尿量，测肌酐和磷，医生分析试验结果。不含实验室检验。</v>
          </cell>
          <cell r="D2704" t="str">
            <v>注射器，真空采血管，肝素帽，蒸馏水，尿杯，尿管，尿桶</v>
          </cell>
        </row>
        <row r="2704">
          <cell r="F2704" t="str">
            <v>次</v>
          </cell>
        </row>
        <row r="2705">
          <cell r="A2705" t="str">
            <v>FDD04402</v>
          </cell>
          <cell r="B2705" t="str">
            <v>磷廓清试验-3日法</v>
          </cell>
          <cell r="C2705" t="str">
            <v>服固定的低肌酐普通钙普通磷的饮食3—5天，喝蒸馏水，试验的最后一天取空腹血查肌酐、钙、磷及相关激素，并收集最后一天24小时尿，测尿中的肌酐、钙、磷含量，医生分析试验结果。不含实验室检验、特殊饮食的配餐。</v>
          </cell>
          <cell r="D2705" t="str">
            <v>注射器，真空采血管，肝素帽，蒸馏水，尿杯，尿管，尿桶</v>
          </cell>
        </row>
        <row r="2705">
          <cell r="F2705" t="str">
            <v>次</v>
          </cell>
        </row>
        <row r="2706">
          <cell r="A2706" t="str">
            <v>FDD04403</v>
          </cell>
          <cell r="B2706" t="str">
            <v>中性磷负荷试验</v>
          </cell>
          <cell r="C270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v>
          </cell>
          <cell r="D2706" t="str">
            <v>注射器，留置针，肝素帽，真空采血针，真空采血管，尿杯，尿管，尿桶</v>
          </cell>
        </row>
        <row r="2706">
          <cell r="F2706" t="str">
            <v>次</v>
          </cell>
        </row>
        <row r="2707">
          <cell r="A2707" t="str">
            <v>FDD04901</v>
          </cell>
          <cell r="B2707" t="str">
            <v>钙耐量试验</v>
          </cell>
          <cell r="C270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707" t="str">
            <v>注射器，输液器，留置针，肝素帽，真空采血针，真空采血管，尿杯，尿管，尿桶</v>
          </cell>
        </row>
        <row r="2707">
          <cell r="F2707" t="str">
            <v>次</v>
          </cell>
        </row>
        <row r="2708">
          <cell r="A2708" t="str">
            <v>FDD04902</v>
          </cell>
          <cell r="B2708" t="str">
            <v>低钙试验</v>
          </cell>
          <cell r="C2708" t="str">
            <v>低钙正常磷饮食6天，予上述特殊饮食后第1、3、6天分别空腹抽血测血钙、磷及相关激素同时留24小时尿测24小时尿钙磷。医生分析试验结果。不含实验室检验、特殊饮食的配餐。</v>
          </cell>
          <cell r="D2708" t="str">
            <v>注射器，真空采血管，肝素帽，尿杯，尿管，尿桶</v>
          </cell>
        </row>
        <row r="2708">
          <cell r="F2708" t="str">
            <v>次</v>
          </cell>
        </row>
        <row r="2709">
          <cell r="A2709" t="str">
            <v>FDD04903</v>
          </cell>
          <cell r="B2709" t="str">
            <v>低磷试验</v>
          </cell>
          <cell r="C270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709" t="str">
            <v>注射器，真空采血管，肝素帽，尿杯，尿管，尿桶</v>
          </cell>
        </row>
        <row r="2709">
          <cell r="F2709" t="str">
            <v>次</v>
          </cell>
        </row>
        <row r="2710">
          <cell r="A2710" t="str">
            <v>FDD09301</v>
          </cell>
          <cell r="B2710" t="str">
            <v>甲状旁腺探查术</v>
          </cell>
          <cell r="C2710" t="str">
            <v>颈部切口，逐层切开，探查，显露全部甲状旁腺(4-6个)，了解是否有病变。</v>
          </cell>
          <cell r="D2710" t="str">
            <v>引流装置</v>
          </cell>
          <cell r="E2710" t="str">
            <v>特殊缝线，止血材料</v>
          </cell>
          <cell r="F2710" t="str">
            <v>次</v>
          </cell>
          <cell r="G2710" t="str">
            <v/>
          </cell>
          <cell r="H2710">
            <v>600</v>
          </cell>
          <cell r="I2710">
            <v>480</v>
          </cell>
          <cell r="J2710">
            <v>420</v>
          </cell>
        </row>
        <row r="2711">
          <cell r="A2711" t="str">
            <v>FDE</v>
          </cell>
          <cell r="B2711" t="str">
            <v>4.胰岛</v>
          </cell>
        </row>
        <row r="2711">
          <cell r="E2711" t="str">
            <v/>
          </cell>
        </row>
        <row r="2711">
          <cell r="G2711" t="str">
            <v/>
          </cell>
        </row>
        <row r="2712">
          <cell r="A2712" t="str">
            <v>FDE04201</v>
          </cell>
          <cell r="B2712" t="str">
            <v>静脉推注葡萄糖耐量试验(IVGTT)</v>
          </cell>
          <cell r="C271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712" t="str">
            <v>注射器，留置针，肝素帽，真空采血针，真空采血管</v>
          </cell>
        </row>
        <row r="2712">
          <cell r="F2712" t="str">
            <v>次</v>
          </cell>
          <cell r="G2712" t="str">
            <v/>
          </cell>
          <cell r="H2712">
            <v>40</v>
          </cell>
          <cell r="I2712">
            <v>32</v>
          </cell>
          <cell r="J2712">
            <v>28</v>
          </cell>
        </row>
        <row r="2713">
          <cell r="A2713" t="str">
            <v>FDE04202</v>
          </cell>
          <cell r="B2713" t="str">
            <v>静脉推注葡萄糖耐量试验(IVGTT)-延长法</v>
          </cell>
          <cell r="C271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713" t="str">
            <v>注射器，留置针，肝素帽，真空采血针，真空采血管</v>
          </cell>
        </row>
        <row r="2713">
          <cell r="F2713" t="str">
            <v>次</v>
          </cell>
          <cell r="G2713" t="str">
            <v/>
          </cell>
          <cell r="H2713">
            <v>40</v>
          </cell>
          <cell r="I2713">
            <v>32</v>
          </cell>
          <cell r="J2713">
            <v>28</v>
          </cell>
        </row>
        <row r="2714">
          <cell r="A2714" t="str">
            <v>FDE04203</v>
          </cell>
          <cell r="B2714" t="str">
            <v>静脉推注葡萄糖胰岛素释放实验</v>
          </cell>
          <cell r="C271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714" t="str">
            <v>注射器，留置针，肝素帽，真空采血针，真空采血管</v>
          </cell>
        </row>
        <row r="2714">
          <cell r="F2714" t="str">
            <v>次</v>
          </cell>
          <cell r="G2714" t="str">
            <v>与葡萄糖耐量试验同时进行时，不得再收取葡萄糖耐量试验费用</v>
          </cell>
          <cell r="H2714">
            <v>60</v>
          </cell>
          <cell r="I2714">
            <v>48</v>
          </cell>
          <cell r="J2714">
            <v>42</v>
          </cell>
        </row>
        <row r="2715">
          <cell r="A2715" t="str">
            <v>FDE04204</v>
          </cell>
          <cell r="B2715" t="str">
            <v>静脉推注葡萄糖胰岛素释放试验-延长法</v>
          </cell>
          <cell r="C271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715" t="str">
            <v>注射器，留置针，肝素帽，真空采血针，真空采血管</v>
          </cell>
        </row>
        <row r="2715">
          <cell r="F2715" t="str">
            <v>次</v>
          </cell>
          <cell r="G2715" t="str">
            <v>与葡萄糖耐量试验同时进行时，不得再收取葡萄糖耐量试验费用</v>
          </cell>
          <cell r="H2715">
            <v>80</v>
          </cell>
          <cell r="I2715">
            <v>65</v>
          </cell>
          <cell r="J2715">
            <v>55</v>
          </cell>
        </row>
        <row r="2716">
          <cell r="A2716" t="str">
            <v>FDE04205</v>
          </cell>
          <cell r="B2716" t="str">
            <v>静脉推注葡萄糖C肽释放实验</v>
          </cell>
          <cell r="C271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716" t="str">
            <v>注射器，留置针，肝素帽，真空采血针，真空采血管</v>
          </cell>
        </row>
        <row r="2716">
          <cell r="F2716" t="str">
            <v>次</v>
          </cell>
          <cell r="G2716" t="str">
            <v/>
          </cell>
          <cell r="H2716">
            <v>30</v>
          </cell>
          <cell r="I2716">
            <v>25</v>
          </cell>
          <cell r="J2716">
            <v>20</v>
          </cell>
        </row>
        <row r="2717">
          <cell r="A2717" t="str">
            <v>FDE04206</v>
          </cell>
          <cell r="B2717" t="str">
            <v>静脉推注葡萄糖C肽释放实验-延长法</v>
          </cell>
          <cell r="C271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717" t="str">
            <v>注射器，留置针，肝素帽，真空采血针，真空采血管</v>
          </cell>
        </row>
        <row r="2717">
          <cell r="F2717" t="str">
            <v>次</v>
          </cell>
          <cell r="G2717" t="str">
            <v>与葡萄糖耐量试验同时进行时，不得再收取葡萄糖耐量试验费用</v>
          </cell>
          <cell r="H2717">
            <v>30</v>
          </cell>
          <cell r="I2717">
            <v>25</v>
          </cell>
          <cell r="J2717">
            <v>20</v>
          </cell>
        </row>
        <row r="2718">
          <cell r="A2718" t="str">
            <v>FDE04207</v>
          </cell>
          <cell r="B2718" t="str">
            <v>胰高糖素C肽刺激试验</v>
          </cell>
          <cell r="C271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718" t="str">
            <v>注射器，留置针，肝素帽，真空采血针，真空采血管</v>
          </cell>
        </row>
        <row r="2718">
          <cell r="F2718" t="str">
            <v>次</v>
          </cell>
          <cell r="G2718" t="str">
            <v/>
          </cell>
          <cell r="H2718">
            <v>50</v>
          </cell>
          <cell r="I2718">
            <v>40</v>
          </cell>
          <cell r="J2718">
            <v>35</v>
          </cell>
        </row>
        <row r="2719">
          <cell r="A2719" t="str">
            <v>FDE04401</v>
          </cell>
          <cell r="B2719" t="str">
            <v>口服葡萄糖耐量试验(OGTT)-3小时法</v>
          </cell>
          <cell r="C271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719" t="str">
            <v>注射器，留置针，肝素帽，真空采血针，真空采血管</v>
          </cell>
        </row>
        <row r="2719">
          <cell r="F2719" t="str">
            <v>次</v>
          </cell>
          <cell r="G2719" t="str">
            <v/>
          </cell>
          <cell r="H2719">
            <v>40</v>
          </cell>
          <cell r="I2719">
            <v>32</v>
          </cell>
          <cell r="J2719">
            <v>28</v>
          </cell>
        </row>
        <row r="2720">
          <cell r="A2720" t="str">
            <v>FDE04401</v>
          </cell>
          <cell r="B2720" t="str">
            <v>口服葡萄糖耐量试验(OGTT)-3小时法</v>
          </cell>
          <cell r="C2720"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720" t="str">
            <v>注射器，留置针，肝素帽，真空采血针，真空采血管</v>
          </cell>
        </row>
        <row r="2720">
          <cell r="F2720" t="str">
            <v>次</v>
          </cell>
          <cell r="G2720" t="str">
            <v/>
          </cell>
          <cell r="H2720">
            <v>45</v>
          </cell>
          <cell r="I2720">
            <v>36</v>
          </cell>
          <cell r="J2720">
            <v>31.5</v>
          </cell>
        </row>
        <row r="2721">
          <cell r="A2721" t="str">
            <v>FDE04402</v>
          </cell>
          <cell r="B2721" t="str">
            <v>口服葡萄糖耐量试验(OGTT)-5小时法</v>
          </cell>
          <cell r="C2721"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721" t="str">
            <v>注射器，留置针，肝素帽，真空采血针，真空采血管</v>
          </cell>
        </row>
        <row r="2721">
          <cell r="F2721" t="str">
            <v>次</v>
          </cell>
          <cell r="G2721" t="str">
            <v/>
          </cell>
          <cell r="H2721">
            <v>10</v>
          </cell>
          <cell r="I2721">
            <v>8</v>
          </cell>
          <cell r="J2721">
            <v>7</v>
          </cell>
        </row>
        <row r="2722">
          <cell r="A2722" t="str">
            <v>FDE04403</v>
          </cell>
          <cell r="B2722" t="str">
            <v>馒头餐糖耐量试验</v>
          </cell>
          <cell r="C2722"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722" t="str">
            <v>注射器，留置针，肝素帽，真空采血针，真空采血管</v>
          </cell>
        </row>
        <row r="2722">
          <cell r="F2722" t="str">
            <v>次</v>
          </cell>
          <cell r="G2722" t="str">
            <v/>
          </cell>
          <cell r="H2722">
            <v>10</v>
          </cell>
          <cell r="I2722">
            <v>8</v>
          </cell>
          <cell r="J2722">
            <v>7</v>
          </cell>
        </row>
        <row r="2723">
          <cell r="A2723" t="str">
            <v>FDE04404</v>
          </cell>
          <cell r="B2723" t="str">
            <v>馒头餐胰岛功能相关激素释放试验</v>
          </cell>
          <cell r="C2723"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723" t="str">
            <v>注射器，留置针，肝素帽，真空采血针，真空采血管</v>
          </cell>
        </row>
        <row r="2723">
          <cell r="F2723" t="str">
            <v>次</v>
          </cell>
          <cell r="G2723" t="str">
            <v>与馒头餐耐量试验同时进行时，不得再收取馒头餐耐量试验费用</v>
          </cell>
          <cell r="H2723">
            <v>20</v>
          </cell>
          <cell r="I2723">
            <v>16</v>
          </cell>
          <cell r="J2723">
            <v>14</v>
          </cell>
        </row>
        <row r="2724">
          <cell r="A2724" t="str">
            <v>FDE04405</v>
          </cell>
          <cell r="B2724" t="str">
            <v>口服葡萄糖胰岛素释放试验－3小时法</v>
          </cell>
          <cell r="C2724"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724" t="str">
            <v>注射器，留置针，肝素帽，真空采血针，真空采血管</v>
          </cell>
        </row>
        <row r="2724">
          <cell r="F2724" t="str">
            <v>次</v>
          </cell>
          <cell r="G2724" t="str">
            <v>与葡萄糖耐量试验同时进行时，不得再收取葡萄糖耐量试验费用</v>
          </cell>
          <cell r="H2724">
            <v>20</v>
          </cell>
          <cell r="I2724">
            <v>16</v>
          </cell>
          <cell r="J2724">
            <v>14</v>
          </cell>
        </row>
        <row r="2725">
          <cell r="A2725" t="str">
            <v>FDE04406</v>
          </cell>
          <cell r="B2725" t="str">
            <v>口服葡萄糖胰岛素释放试验－5小时法</v>
          </cell>
          <cell r="C2725"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725" t="str">
            <v>注射器，留置针，肝素帽，真空采血针，真空采血管</v>
          </cell>
        </row>
        <row r="2725">
          <cell r="F2725" t="str">
            <v>次</v>
          </cell>
          <cell r="G2725" t="str">
            <v>与葡萄糖耐量试验同时进行时，不得再收取葡萄糖耐量试验费用</v>
          </cell>
          <cell r="H2725">
            <v>20</v>
          </cell>
          <cell r="I2725">
            <v>16</v>
          </cell>
          <cell r="J2725">
            <v>14</v>
          </cell>
        </row>
        <row r="2726">
          <cell r="A2726" t="str">
            <v>FDE04407</v>
          </cell>
          <cell r="B2726" t="str">
            <v>口服葡萄糖胰岛功能相关激素释放试验</v>
          </cell>
          <cell r="C2726"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726" t="str">
            <v>注射器，留置针，肝素帽，真空采血针，真空采血管</v>
          </cell>
        </row>
        <row r="2726">
          <cell r="F2726" t="str">
            <v>次</v>
          </cell>
          <cell r="G2726" t="str">
            <v>与葡萄糖耐量试验同时进行时，不得再收取葡萄糖耐量试验费用</v>
          </cell>
          <cell r="H2726">
            <v>20</v>
          </cell>
          <cell r="I2726">
            <v>16</v>
          </cell>
          <cell r="J2726">
            <v>14</v>
          </cell>
        </row>
        <row r="2727">
          <cell r="A2727" t="str">
            <v>FDE04408</v>
          </cell>
          <cell r="B2727" t="str">
            <v>3小时口服葡萄糖C肽释放试验</v>
          </cell>
          <cell r="C2727"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727" t="str">
            <v>注射器，留置针，肝素帽，真空采血针，真空采血管</v>
          </cell>
        </row>
        <row r="2727">
          <cell r="F2727" t="str">
            <v>次</v>
          </cell>
          <cell r="G2727" t="str">
            <v>与葡萄糖耐量试验同时进行时，不得再收取葡萄糖耐量试验费用</v>
          </cell>
          <cell r="H2727">
            <v>20</v>
          </cell>
          <cell r="I2727">
            <v>16</v>
          </cell>
          <cell r="J2727">
            <v>14</v>
          </cell>
        </row>
        <row r="2728">
          <cell r="A2728" t="str">
            <v>FDE04409</v>
          </cell>
          <cell r="B2728" t="str">
            <v>5小时口服葡萄糖C肽释放试验</v>
          </cell>
          <cell r="C2728"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728" t="str">
            <v>注射器，留置针，肝素帽，真空采血针，真空采血管</v>
          </cell>
        </row>
        <row r="2728">
          <cell r="F2728" t="str">
            <v>次</v>
          </cell>
          <cell r="G2728" t="str">
            <v>与葡萄糖耐量试验同时进行时，不得再收取葡萄糖耐量试验费用</v>
          </cell>
          <cell r="H2728">
            <v>20</v>
          </cell>
          <cell r="I2728">
            <v>16</v>
          </cell>
          <cell r="J2728">
            <v>14</v>
          </cell>
        </row>
        <row r="2729">
          <cell r="A2729" t="str">
            <v>FDE04410</v>
          </cell>
          <cell r="B2729" t="str">
            <v>馒头餐C肽释放试验</v>
          </cell>
          <cell r="C2729"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729" t="str">
            <v>注射器，留置针，肝素帽，真空采血针，真空采血管</v>
          </cell>
        </row>
        <row r="2729">
          <cell r="F2729" t="str">
            <v>次</v>
          </cell>
          <cell r="G2729" t="str">
            <v>与馒头餐耐量试验同时进行时，不得再收取馒头餐耐量试验费用</v>
          </cell>
          <cell r="H2729">
            <v>30</v>
          </cell>
          <cell r="I2729">
            <v>25</v>
          </cell>
          <cell r="J2729">
            <v>20</v>
          </cell>
        </row>
        <row r="2730">
          <cell r="A2730" t="str">
            <v>FDE04901</v>
          </cell>
          <cell r="B2730" t="str">
            <v>胰岛素钳夹试验</v>
          </cell>
          <cell r="C2730"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v>
          </cell>
          <cell r="D2730" t="str">
            <v>注射器，输液器，留置针，肝素帽，真空采血针，真空采血管，延长管，三通</v>
          </cell>
        </row>
        <row r="2730">
          <cell r="F2730" t="str">
            <v>次</v>
          </cell>
          <cell r="G2730" t="str">
            <v/>
          </cell>
        </row>
        <row r="2731">
          <cell r="A2731" t="str">
            <v>FDE04902</v>
          </cell>
          <cell r="B2731" t="str">
            <v>饥饿试验</v>
          </cell>
          <cell r="C2731"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cell r="D2731" t="str">
            <v>注射器，真空采血管，肝素帽，血糖试纸</v>
          </cell>
        </row>
        <row r="2731">
          <cell r="F2731" t="str">
            <v>日</v>
          </cell>
          <cell r="G2731" t="str">
            <v/>
          </cell>
          <cell r="H2731">
            <v>40</v>
          </cell>
          <cell r="I2731">
            <v>32</v>
          </cell>
          <cell r="J2731">
            <v>28</v>
          </cell>
        </row>
        <row r="2732">
          <cell r="A2732" t="str">
            <v>FDE04903</v>
          </cell>
          <cell r="B2732" t="str">
            <v>血糖仪监测</v>
          </cell>
          <cell r="C2732" t="str">
            <v>核对病人信息，采集指血，用血糖仪测结果，发送报告，按规定，处理废物，接受临床相关资讯。</v>
          </cell>
        </row>
        <row r="2732">
          <cell r="F2732" t="str">
            <v>次</v>
          </cell>
        </row>
        <row r="2732">
          <cell r="H2732">
            <v>6</v>
          </cell>
          <cell r="I2732">
            <v>5</v>
          </cell>
          <cell r="J2732">
            <v>4</v>
          </cell>
        </row>
        <row r="2733">
          <cell r="A2733" t="str">
            <v>FDE04903</v>
          </cell>
          <cell r="B2733" t="str">
            <v>血糖仪监测</v>
          </cell>
          <cell r="C2733" t="str">
            <v>核对病人信息，采集指血，用血糖仪测结果，发送报告，按规定，处理废物，接受临床相关资讯。</v>
          </cell>
        </row>
        <row r="2733">
          <cell r="F2733" t="str">
            <v>次</v>
          </cell>
        </row>
        <row r="2733">
          <cell r="H2733">
            <v>7</v>
          </cell>
          <cell r="I2733">
            <v>7</v>
          </cell>
          <cell r="J2733">
            <v>7</v>
          </cell>
        </row>
        <row r="2734">
          <cell r="A2734" t="str">
            <v>FDE04903</v>
          </cell>
          <cell r="B2734" t="str">
            <v>血糖仪监测</v>
          </cell>
          <cell r="C2734" t="str">
            <v>核对病人信息，采集指血，用血糖仪测结果，发送报告，按规定，处理废物，接受临床相关资讯。</v>
          </cell>
        </row>
        <row r="2734">
          <cell r="F2734" t="str">
            <v>次</v>
          </cell>
        </row>
        <row r="2734">
          <cell r="H2734">
            <v>9</v>
          </cell>
          <cell r="I2734">
            <v>9</v>
          </cell>
          <cell r="J2734">
            <v>9</v>
          </cell>
        </row>
        <row r="2735">
          <cell r="A2735" t="str">
            <v>FDF</v>
          </cell>
          <cell r="B2735" t="str">
            <v>5.肾上腺</v>
          </cell>
        </row>
        <row r="2735">
          <cell r="E2735" t="str">
            <v/>
          </cell>
        </row>
        <row r="2735">
          <cell r="G2735" t="str">
            <v/>
          </cell>
        </row>
        <row r="2736">
          <cell r="A2736" t="str">
            <v>FDF02201</v>
          </cell>
          <cell r="B2736" t="str">
            <v>昼夜皮质醇节律测定</v>
          </cell>
          <cell r="C2736" t="str">
            <v>早8时、下午4时、午夜12时分别抽血测血皮质醇和/或促肾上腺皮质激素(ACTH)。同时监测病人状态及分析试验结果。不含实验室检验。</v>
          </cell>
          <cell r="D2736" t="str">
            <v>注射器，真空采血管，肝素帽</v>
          </cell>
        </row>
        <row r="2736">
          <cell r="F2736" t="str">
            <v>次</v>
          </cell>
          <cell r="G2736" t="str">
            <v/>
          </cell>
          <cell r="H2736">
            <v>40</v>
          </cell>
          <cell r="I2736">
            <v>32</v>
          </cell>
          <cell r="J2736">
            <v>28</v>
          </cell>
        </row>
        <row r="2737">
          <cell r="A2737" t="str">
            <v>FDF04201</v>
          </cell>
          <cell r="B2737" t="str">
            <v>促肾上腺皮质激素(ACTH)兴奋试验-快速法</v>
          </cell>
          <cell r="C2737" t="str">
            <v>促肾上腺皮质激素(ACTH)(剂量由医生精确计算而得)静脉注射，注射前和注射后20、60分钟抽血测血皮质醇。医生分析试验结果。不含实验室检验。</v>
          </cell>
          <cell r="D2737" t="str">
            <v>注射器，真空采血管，肝素帽</v>
          </cell>
        </row>
        <row r="2737">
          <cell r="F2737" t="str">
            <v>次</v>
          </cell>
          <cell r="G2737" t="str">
            <v/>
          </cell>
          <cell r="H2737">
            <v>50</v>
          </cell>
          <cell r="I2737">
            <v>40</v>
          </cell>
          <cell r="J2737">
            <v>35</v>
          </cell>
        </row>
        <row r="2738">
          <cell r="A2738" t="str">
            <v>FDF04202</v>
          </cell>
          <cell r="B2738" t="str">
            <v>冲洗液输注试验</v>
          </cell>
          <cell r="C2738"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738" t="str">
            <v>注射器，真空采血管，肝素帽</v>
          </cell>
        </row>
        <row r="2738">
          <cell r="F2738" t="str">
            <v>次</v>
          </cell>
          <cell r="G2738" t="str">
            <v/>
          </cell>
          <cell r="H2738">
            <v>25</v>
          </cell>
          <cell r="I2738">
            <v>20</v>
          </cell>
          <cell r="J2738">
            <v>18</v>
          </cell>
        </row>
        <row r="2739">
          <cell r="A2739" t="str">
            <v>FDF04203</v>
          </cell>
          <cell r="B2739" t="str">
            <v>酚妥拉明试验</v>
          </cell>
          <cell r="C2739"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v>
          </cell>
          <cell r="D2739" t="str">
            <v>注射器，输液器，真空采血管，肝素帽，电极，尿杯，尿管，尿桶</v>
          </cell>
        </row>
        <row r="2739">
          <cell r="F2739" t="str">
            <v>次</v>
          </cell>
          <cell r="G2739" t="str">
            <v/>
          </cell>
          <cell r="H2739">
            <v>30</v>
          </cell>
          <cell r="I2739">
            <v>25</v>
          </cell>
          <cell r="J2739">
            <v>20</v>
          </cell>
        </row>
        <row r="2740">
          <cell r="A2740" t="str">
            <v>FDF04204</v>
          </cell>
          <cell r="B2740" t="str">
            <v>可乐宁试验</v>
          </cell>
          <cell r="C2740"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740" t="str">
            <v>注射器，输液器，留置针，肝素帽，真空采血针，真空采血管，电极</v>
          </cell>
        </row>
        <row r="2740">
          <cell r="F2740" t="str">
            <v>次</v>
          </cell>
          <cell r="G2740" t="str">
            <v/>
          </cell>
          <cell r="H2740">
            <v>50</v>
          </cell>
          <cell r="I2740">
            <v>40</v>
          </cell>
          <cell r="J2740">
            <v>35</v>
          </cell>
        </row>
        <row r="2741">
          <cell r="A2741" t="str">
            <v>FDF04205</v>
          </cell>
          <cell r="B2741" t="str">
            <v>胰高糖素儿茶酚胺激发试验</v>
          </cell>
          <cell r="C2741"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741" t="str">
            <v>注射器，真空采血管，肝素帽，电极，尿杯，尿管，尿桶</v>
          </cell>
        </row>
        <row r="2741">
          <cell r="F2741" t="str">
            <v>次</v>
          </cell>
          <cell r="G2741" t="str">
            <v/>
          </cell>
          <cell r="H2741">
            <v>50</v>
          </cell>
          <cell r="I2741">
            <v>40</v>
          </cell>
          <cell r="J2741">
            <v>35</v>
          </cell>
        </row>
        <row r="2742">
          <cell r="A2742" t="str">
            <v>FDF04206</v>
          </cell>
          <cell r="B2742" t="str">
            <v>酪胺激发试验</v>
          </cell>
          <cell r="C2742"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742" t="str">
            <v>注射器，真空采血管，肝素帽，电极，尿杯，尿管，尿桶</v>
          </cell>
        </row>
        <row r="2742">
          <cell r="F2742" t="str">
            <v>次</v>
          </cell>
          <cell r="G2742" t="str">
            <v/>
          </cell>
          <cell r="H2742">
            <v>50</v>
          </cell>
          <cell r="I2742">
            <v>40</v>
          </cell>
          <cell r="J2742">
            <v>35</v>
          </cell>
        </row>
        <row r="2743">
          <cell r="A2743" t="str">
            <v>FDF04401</v>
          </cell>
          <cell r="B2743" t="str">
            <v>地塞米松抑制试验</v>
          </cell>
          <cell r="C2743"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743" t="str">
            <v>尿杯，尿桶，防腐剂</v>
          </cell>
          <cell r="E2743" t="str">
            <v/>
          </cell>
          <cell r="F2743" t="str">
            <v>次</v>
          </cell>
          <cell r="G2743" t="str">
            <v/>
          </cell>
          <cell r="H2743">
            <v>50</v>
          </cell>
          <cell r="I2743">
            <v>40</v>
          </cell>
          <cell r="J2743">
            <v>35</v>
          </cell>
        </row>
        <row r="2744">
          <cell r="A2744" t="str">
            <v>FDF04402</v>
          </cell>
          <cell r="B2744" t="str">
            <v>过夜地塞米松抑制试验</v>
          </cell>
          <cell r="C2744"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v>
          </cell>
          <cell r="D2744" t="str">
            <v>注射器，真空采血管，肝素帽，采血管</v>
          </cell>
        </row>
        <row r="2744">
          <cell r="F2744" t="str">
            <v>次</v>
          </cell>
          <cell r="G2744" t="str">
            <v/>
          </cell>
          <cell r="H2744">
            <v>20</v>
          </cell>
          <cell r="I2744">
            <v>16</v>
          </cell>
          <cell r="J2744">
            <v>14</v>
          </cell>
        </row>
        <row r="2745">
          <cell r="A2745" t="str">
            <v>FDF04403</v>
          </cell>
          <cell r="B2745" t="str">
            <v>地塞米松抑制试验-5日法</v>
          </cell>
          <cell r="C2745"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745" t="str">
            <v>注射器，真空采血管，肝素帽，采血管</v>
          </cell>
        </row>
        <row r="2745">
          <cell r="F2745" t="str">
            <v>次</v>
          </cell>
          <cell r="G2745" t="str">
            <v/>
          </cell>
          <cell r="H2745">
            <v>50</v>
          </cell>
          <cell r="I2745">
            <v>40</v>
          </cell>
          <cell r="J2745">
            <v>35</v>
          </cell>
        </row>
        <row r="2746">
          <cell r="A2746" t="str">
            <v>FDF04404</v>
          </cell>
          <cell r="B2746" t="str">
            <v>口服地塞米松醛固酮抑制试验</v>
          </cell>
          <cell r="C2746"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746" t="str">
            <v>注射器，真空采血管，肝素帽，尿杯，尿管，尿桶，防腐剂</v>
          </cell>
        </row>
        <row r="2746">
          <cell r="F2746" t="str">
            <v>次</v>
          </cell>
          <cell r="G2746" t="str">
            <v/>
          </cell>
          <cell r="H2746">
            <v>20</v>
          </cell>
          <cell r="I2746">
            <v>16</v>
          </cell>
          <cell r="J2746">
            <v>14</v>
          </cell>
        </row>
        <row r="2747">
          <cell r="A2747" t="str">
            <v>FDF04405</v>
          </cell>
          <cell r="B2747" t="str">
            <v>皮质醇节律加过夜地塞米松抑制试验</v>
          </cell>
          <cell r="C2747"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747" t="str">
            <v>注射器，真空采血管，肝素帽</v>
          </cell>
        </row>
        <row r="2747">
          <cell r="F2747" t="str">
            <v>次</v>
          </cell>
          <cell r="G2747" t="str">
            <v/>
          </cell>
          <cell r="H2747">
            <v>20</v>
          </cell>
          <cell r="I2747">
            <v>16</v>
          </cell>
          <cell r="J2747">
            <v>14</v>
          </cell>
        </row>
        <row r="2748">
          <cell r="A2748" t="str">
            <v>FDF04406</v>
          </cell>
          <cell r="B2748" t="str">
            <v>氟氢可的松抑制试验</v>
          </cell>
          <cell r="C2748"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748" t="str">
            <v>注射器，真空采血管，肝素帽</v>
          </cell>
        </row>
        <row r="2748">
          <cell r="F2748" t="str">
            <v>次</v>
          </cell>
          <cell r="G2748" t="str">
            <v/>
          </cell>
          <cell r="H2748">
            <v>20</v>
          </cell>
          <cell r="I2748">
            <v>16</v>
          </cell>
          <cell r="J2748">
            <v>14</v>
          </cell>
        </row>
        <row r="2749">
          <cell r="A2749" t="str">
            <v>FDF04407</v>
          </cell>
          <cell r="B2749" t="str">
            <v>水利尿试验</v>
          </cell>
          <cell r="C2749" t="str">
            <v>试验前1天晚饭后开始禁食水，试验日晨起床仍禁水，试验前将尿排空弃去。在20分钟内饮水1000毫升。饮水后每20分钟排尿1次，每次将膀胱排空，一共8次，每次测尿量。医生分析试验结果。</v>
          </cell>
          <cell r="D2749" t="str">
            <v>尿桶</v>
          </cell>
          <cell r="E2749" t="str">
            <v/>
          </cell>
          <cell r="F2749" t="str">
            <v>次</v>
          </cell>
          <cell r="G2749" t="str">
            <v/>
          </cell>
          <cell r="H2749">
            <v>40</v>
          </cell>
          <cell r="I2749">
            <v>32</v>
          </cell>
          <cell r="J2749">
            <v>28</v>
          </cell>
        </row>
        <row r="2750">
          <cell r="A2750" t="str">
            <v>FDF04408</v>
          </cell>
          <cell r="B2750" t="str">
            <v>皮质素水试验</v>
          </cell>
          <cell r="C2750"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750" t="str">
            <v>尿桶</v>
          </cell>
        </row>
        <row r="2750">
          <cell r="F2750" t="str">
            <v>次</v>
          </cell>
          <cell r="G2750" t="str">
            <v/>
          </cell>
          <cell r="H2750">
            <v>40</v>
          </cell>
          <cell r="I2750">
            <v>32</v>
          </cell>
          <cell r="J2750">
            <v>28</v>
          </cell>
        </row>
        <row r="2751">
          <cell r="A2751" t="str">
            <v>FDF04409</v>
          </cell>
          <cell r="B2751" t="str">
            <v>醛固酮肾素测定卧立位试验</v>
          </cell>
          <cell r="C2751"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751" t="str">
            <v>注射器，真空采血管，肝素帽，尿杯，尿管，尿桶</v>
          </cell>
        </row>
        <row r="2751">
          <cell r="F2751" t="str">
            <v>次</v>
          </cell>
          <cell r="G2751" t="str">
            <v/>
          </cell>
          <cell r="H2751">
            <v>20</v>
          </cell>
          <cell r="I2751">
            <v>16</v>
          </cell>
          <cell r="J2751">
            <v>14</v>
          </cell>
        </row>
        <row r="2752">
          <cell r="A2752" t="str">
            <v>FDF04410</v>
          </cell>
          <cell r="B2752" t="str">
            <v>醛固酮肾素比值测定试验</v>
          </cell>
          <cell r="C2752"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752" t="str">
            <v>注射器，真空采血管，肝素帽</v>
          </cell>
        </row>
        <row r="2752">
          <cell r="F2752" t="str">
            <v>次</v>
          </cell>
          <cell r="G2752" t="str">
            <v/>
          </cell>
          <cell r="H2752">
            <v>20</v>
          </cell>
          <cell r="I2752">
            <v>16</v>
          </cell>
          <cell r="J2752">
            <v>14</v>
          </cell>
        </row>
        <row r="2753">
          <cell r="A2753" t="str">
            <v>FDF04411</v>
          </cell>
          <cell r="B2753" t="str">
            <v>口服钠负荷试验</v>
          </cell>
          <cell r="C2753"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753" t="str">
            <v>尿杯，尿桶</v>
          </cell>
        </row>
        <row r="2753">
          <cell r="F2753" t="str">
            <v>次</v>
          </cell>
          <cell r="G2753" t="str">
            <v/>
          </cell>
          <cell r="H2753">
            <v>30</v>
          </cell>
          <cell r="I2753">
            <v>25</v>
          </cell>
          <cell r="J2753">
            <v>20</v>
          </cell>
        </row>
        <row r="2754">
          <cell r="A2754" t="str">
            <v>FDF04412</v>
          </cell>
          <cell r="B2754" t="str">
            <v>低钠试验</v>
          </cell>
          <cell r="C2754"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754" t="str">
            <v>注射器，真空采血管，肝素帽，尿杯，尿管，尿桶</v>
          </cell>
        </row>
        <row r="2754">
          <cell r="F2754" t="str">
            <v>次</v>
          </cell>
          <cell r="G2754" t="str">
            <v/>
          </cell>
          <cell r="H2754">
            <v>30</v>
          </cell>
          <cell r="I2754">
            <v>25</v>
          </cell>
          <cell r="J2754">
            <v>20</v>
          </cell>
        </row>
        <row r="2755">
          <cell r="A2755" t="str">
            <v>FDF04413</v>
          </cell>
          <cell r="B2755" t="str">
            <v>高钠试验</v>
          </cell>
          <cell r="C2755"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755" t="str">
            <v>注射器，真空采血管，肝素帽，尿杯，尿管，尿桶</v>
          </cell>
        </row>
        <row r="2755">
          <cell r="F2755" t="str">
            <v>次</v>
          </cell>
          <cell r="G2755" t="str">
            <v/>
          </cell>
          <cell r="H2755">
            <v>30</v>
          </cell>
          <cell r="I2755">
            <v>25</v>
          </cell>
          <cell r="J2755">
            <v>20</v>
          </cell>
        </row>
        <row r="2756">
          <cell r="A2756" t="str">
            <v>FDF04414</v>
          </cell>
          <cell r="B2756" t="str">
            <v>赛庚啶试验</v>
          </cell>
          <cell r="C2756" t="str">
            <v>清晨空腹口服赛庚啶(剂量由医生判断)，服药前及服药后每30分钟抽血1次测血醛固酮，共2小时。医生分析试验结果。不含实验室检验。</v>
          </cell>
          <cell r="D2756" t="str">
            <v>注射器，留置针，肝素帽，真空采血针，真空采血管</v>
          </cell>
        </row>
        <row r="2756">
          <cell r="F2756" t="str">
            <v>次</v>
          </cell>
          <cell r="G2756" t="str">
            <v/>
          </cell>
          <cell r="H2756">
            <v>40</v>
          </cell>
          <cell r="I2756">
            <v>32</v>
          </cell>
          <cell r="J2756">
            <v>28</v>
          </cell>
        </row>
        <row r="2757">
          <cell r="A2757" t="str">
            <v>FDF04415</v>
          </cell>
          <cell r="B2757" t="str">
            <v>安体舒通试验</v>
          </cell>
          <cell r="C2757"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cell r="D2757" t="str">
            <v>注射器，真空采血管，肝素帽，尿杯，尿管，尿桶，蒸馏水</v>
          </cell>
        </row>
        <row r="2757">
          <cell r="F2757" t="str">
            <v>次</v>
          </cell>
          <cell r="G2757" t="str">
            <v/>
          </cell>
          <cell r="H2757">
            <v>35</v>
          </cell>
          <cell r="I2757">
            <v>28</v>
          </cell>
          <cell r="J2757">
            <v>25</v>
          </cell>
        </row>
        <row r="2758">
          <cell r="A2758" t="str">
            <v>FDF04416</v>
          </cell>
          <cell r="B2758" t="str">
            <v>氨苯蝶啶试验</v>
          </cell>
          <cell r="C2758"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758" t="str">
            <v>注射器，真空采血管，肝素帽，尿杯，尿管，尿桶，蒸馏水</v>
          </cell>
        </row>
        <row r="2758">
          <cell r="F2758" t="str">
            <v>次</v>
          </cell>
          <cell r="G2758" t="str">
            <v/>
          </cell>
          <cell r="H2758">
            <v>40</v>
          </cell>
          <cell r="I2758">
            <v>32</v>
          </cell>
          <cell r="J2758">
            <v>28</v>
          </cell>
        </row>
        <row r="2759">
          <cell r="A2759" t="str">
            <v>FDF04417</v>
          </cell>
          <cell r="B2759" t="str">
            <v>卡托普利试验</v>
          </cell>
          <cell r="C2759"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759" t="str">
            <v>注射器，真空采血管，肝素帽，尿杯，尿管，尿桶</v>
          </cell>
        </row>
        <row r="2759">
          <cell r="F2759" t="str">
            <v>次</v>
          </cell>
          <cell r="G2759" t="str">
            <v/>
          </cell>
          <cell r="H2759">
            <v>40</v>
          </cell>
          <cell r="I2759">
            <v>32</v>
          </cell>
          <cell r="J2759">
            <v>28</v>
          </cell>
        </row>
        <row r="2760">
          <cell r="A2760" t="str">
            <v>FDF04701</v>
          </cell>
          <cell r="B2760" t="str">
            <v>冷加压试验</v>
          </cell>
          <cell r="C2760"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760" t="str">
            <v>冰水，尿杯，尿桶</v>
          </cell>
          <cell r="E2760" t="str">
            <v/>
          </cell>
          <cell r="F2760" t="str">
            <v>次</v>
          </cell>
          <cell r="G2760" t="str">
            <v/>
          </cell>
          <cell r="H2760">
            <v>30</v>
          </cell>
          <cell r="I2760">
            <v>25</v>
          </cell>
          <cell r="J2760">
            <v>20</v>
          </cell>
        </row>
        <row r="2761">
          <cell r="A2761" t="str">
            <v>FDF04901</v>
          </cell>
          <cell r="B2761" t="str">
            <v>促肾上腺皮质激素(ACTH)兴奋试验-传统法</v>
          </cell>
          <cell r="C2761"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761" t="str">
            <v>注射器，输液器，真空采血管，肝素帽，尿杯，尿管，尿桶，防腐剂</v>
          </cell>
        </row>
        <row r="2761">
          <cell r="F2761" t="str">
            <v>次</v>
          </cell>
          <cell r="G2761" t="str">
            <v/>
          </cell>
          <cell r="H2761">
            <v>60</v>
          </cell>
          <cell r="I2761">
            <v>48</v>
          </cell>
          <cell r="J2761">
            <v>42</v>
          </cell>
        </row>
        <row r="2762">
          <cell r="A2762" t="str">
            <v>FDF06201</v>
          </cell>
          <cell r="B2762" t="str">
            <v>双侧肾上腺静脉采血比较肾上腺激素水平</v>
          </cell>
          <cell r="C2762"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762" t="str">
            <v>注射器，穿刺针</v>
          </cell>
          <cell r="E2762" t="str">
            <v>导管，导丝，血管鞘组</v>
          </cell>
          <cell r="F2762" t="str">
            <v>次</v>
          </cell>
          <cell r="G2762" t="str">
            <v/>
          </cell>
          <cell r="H2762">
            <v>1200</v>
          </cell>
          <cell r="I2762">
            <v>960</v>
          </cell>
          <cell r="J2762">
            <v>840</v>
          </cell>
        </row>
        <row r="2763">
          <cell r="A2763" t="str">
            <v>FDZ</v>
          </cell>
          <cell r="B2763" t="str">
            <v>6.其它</v>
          </cell>
        </row>
        <row r="2763">
          <cell r="E2763" t="str">
            <v/>
          </cell>
        </row>
        <row r="2763">
          <cell r="G2763" t="str">
            <v/>
          </cell>
        </row>
        <row r="2764">
          <cell r="A2764" t="str">
            <v>FDZ02401</v>
          </cell>
          <cell r="B2764" t="str">
            <v>基础代谢率测定-仪器法</v>
          </cell>
          <cell r="C2764"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764">
          <cell r="E2764" t="str">
            <v/>
          </cell>
          <cell r="F2764" t="str">
            <v>次</v>
          </cell>
          <cell r="G2764" t="str">
            <v/>
          </cell>
          <cell r="H2764">
            <v>90</v>
          </cell>
          <cell r="I2764">
            <v>70</v>
          </cell>
          <cell r="J2764">
            <v>60</v>
          </cell>
        </row>
        <row r="2765">
          <cell r="A2765" t="str">
            <v>FDZ02701</v>
          </cell>
          <cell r="B2765" t="str">
            <v>踝肱指数</v>
          </cell>
          <cell r="C2765" t="str">
            <v>在安静环境下进行。受试者安静平卧10分钟后，测量踝部胫后动脉或胫前动脉以及肱动脉的收缩压，得到踝部动脉压与肱动脉压之间的比值。医生分析结果。</v>
          </cell>
        </row>
        <row r="2765">
          <cell r="E2765" t="str">
            <v/>
          </cell>
          <cell r="F2765" t="str">
            <v>次</v>
          </cell>
          <cell r="G2765" t="str">
            <v/>
          </cell>
          <cell r="H2765">
            <v>20</v>
          </cell>
          <cell r="I2765">
            <v>16</v>
          </cell>
          <cell r="J2765">
            <v>14</v>
          </cell>
        </row>
        <row r="2766">
          <cell r="A2766" t="str">
            <v>FDZ02901</v>
          </cell>
          <cell r="B2766" t="str">
            <v>基础代谢率测定-传统计算法</v>
          </cell>
          <cell r="C2766" t="str">
            <v>病人禁食12小时，充分睡眠8小时，室温20℃左右，清晨空腹静卧半小时后测量脉博及血压，再按以下公式计算：基础代谢率(%)=每分钟脉博数+脉压差(收缩压—舒张压)—111。医生分析试验结果。</v>
          </cell>
        </row>
        <row r="2766">
          <cell r="E2766" t="str">
            <v/>
          </cell>
          <cell r="F2766" t="str">
            <v>次</v>
          </cell>
          <cell r="G2766" t="str">
            <v/>
          </cell>
          <cell r="H2766">
            <v>25</v>
          </cell>
          <cell r="I2766">
            <v>20</v>
          </cell>
          <cell r="J2766">
            <v>18</v>
          </cell>
        </row>
        <row r="2767">
          <cell r="A2767" t="str">
            <v>FDZ06201</v>
          </cell>
          <cell r="B2767" t="str">
            <v>分段采血比较全身不同部位激素水平</v>
          </cell>
          <cell r="C2767"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767" t="str">
            <v>注射器，穿刺针</v>
          </cell>
          <cell r="E2767" t="str">
            <v>造影导管，导丝，血管鞘组</v>
          </cell>
          <cell r="F2767" t="str">
            <v>次</v>
          </cell>
          <cell r="G2767" t="str">
            <v/>
          </cell>
          <cell r="H2767">
            <v>500</v>
          </cell>
          <cell r="I2767">
            <v>400</v>
          </cell>
          <cell r="J2767">
            <v>350</v>
          </cell>
        </row>
        <row r="2768">
          <cell r="A2768" t="str">
            <v>FE</v>
          </cell>
          <cell r="B2768" t="str">
            <v>(三)眼部</v>
          </cell>
        </row>
        <row r="2768">
          <cell r="E2768" t="str">
            <v/>
          </cell>
        </row>
        <row r="2768">
          <cell r="G2768" t="str">
            <v/>
          </cell>
        </row>
        <row r="2769">
          <cell r="A2769" t="str">
            <v>FEA01701</v>
          </cell>
          <cell r="B2769" t="str">
            <v>普通远视力检查</v>
          </cell>
          <cell r="C2769" t="str">
            <v>应用远视力表在一定的照明度下进行检查。用遮眼板分别遮盖受检者左、右眼后，检查、右眼远视力，记录结果。不含伪盲检查。</v>
          </cell>
        </row>
        <row r="2769">
          <cell r="E2769" t="str">
            <v/>
          </cell>
          <cell r="F2769" t="str">
            <v>次</v>
          </cell>
          <cell r="G2769" t="str">
            <v/>
          </cell>
          <cell r="H2769">
            <v>2</v>
          </cell>
          <cell r="I2769">
            <v>2</v>
          </cell>
          <cell r="J2769">
            <v>2</v>
          </cell>
        </row>
        <row r="2770">
          <cell r="A2770" t="str">
            <v>FEA01701</v>
          </cell>
          <cell r="B2770" t="str">
            <v>普通远视力检查</v>
          </cell>
          <cell r="C2770" t="str">
            <v>应用远视力表在一定的照明度下进行检查。用遮眼板分别遮盖受检者左、右眼后，检查左、右眼远视力，记录结果。不含伪盲检查。</v>
          </cell>
        </row>
        <row r="2770">
          <cell r="E2770" t="str">
            <v/>
          </cell>
          <cell r="F2770" t="str">
            <v>次</v>
          </cell>
          <cell r="G2770" t="str">
            <v/>
          </cell>
          <cell r="H2770">
            <v>3</v>
          </cell>
          <cell r="I2770">
            <v>3</v>
          </cell>
          <cell r="J2770">
            <v>3</v>
          </cell>
        </row>
        <row r="2771">
          <cell r="A2771" t="str">
            <v>FEA01702</v>
          </cell>
          <cell r="B2771" t="str">
            <v>普通近视力检查</v>
          </cell>
          <cell r="C2771" t="str">
            <v>应用近视力表在一定的照明下进行检查。用遮眼板分别遮盖受检者左、右眼后，检查左、右眼近视力，记录结果。不含伪盲检查。</v>
          </cell>
        </row>
        <row r="2771">
          <cell r="E2771" t="str">
            <v/>
          </cell>
          <cell r="F2771" t="str">
            <v>次</v>
          </cell>
          <cell r="G2771" t="str">
            <v/>
          </cell>
          <cell r="H2771">
            <v>2</v>
          </cell>
          <cell r="I2771">
            <v>2</v>
          </cell>
          <cell r="J2771">
            <v>2</v>
          </cell>
        </row>
        <row r="2772">
          <cell r="A2772" t="str">
            <v>FEA01702</v>
          </cell>
          <cell r="B2772" t="str">
            <v>普通近视力检查</v>
          </cell>
          <cell r="C2772" t="str">
            <v>应用近视力表在一定的照明下进行检查。用遮眼板分别遮盖受检者左、右眼后，检查左、右眼近视力，记录结果。不含伪盲检查。</v>
          </cell>
        </row>
        <row r="2772">
          <cell r="E2772" t="str">
            <v/>
          </cell>
          <cell r="F2772" t="str">
            <v>次</v>
          </cell>
          <cell r="G2772" t="str">
            <v/>
          </cell>
          <cell r="H2772">
            <v>3</v>
          </cell>
          <cell r="I2772">
            <v>3</v>
          </cell>
          <cell r="J2772">
            <v>3</v>
          </cell>
        </row>
        <row r="2773">
          <cell r="A2773" t="str">
            <v>FEA01703</v>
          </cell>
          <cell r="B2773" t="str">
            <v>光机能检查</v>
          </cell>
          <cell r="C2773" t="str">
            <v>受检者分别遮盖左、右眼，在一定距离(5米)远处看烛光源，判断是否看见，然后再看1米远处九个方位的烛光源，判断是否看见，再在受检眼前或光源前置红、绿镜片，让患者辨认颜色，并记录结果。</v>
          </cell>
        </row>
        <row r="2773">
          <cell r="E2773" t="str">
            <v/>
          </cell>
          <cell r="F2773" t="str">
            <v>次</v>
          </cell>
          <cell r="G2773" t="str">
            <v/>
          </cell>
          <cell r="H2773">
            <v>2</v>
          </cell>
          <cell r="I2773">
            <v>2</v>
          </cell>
          <cell r="J2773">
            <v>2</v>
          </cell>
        </row>
        <row r="2774">
          <cell r="A2774" t="str">
            <v>FEA01703</v>
          </cell>
          <cell r="B2774" t="str">
            <v>光机能检查</v>
          </cell>
          <cell r="C2774" t="str">
            <v>受检者分别遮盖左、右眼，在一定距离(5米)远处看烛光源，判断是否看见，然后再看1米远处九个方位的烛光源，判断是否看见，再在受检眼前或光源前置红、绿镜片，让患者辨认颜色，并记录结果。</v>
          </cell>
        </row>
        <row r="2774">
          <cell r="E2774" t="str">
            <v/>
          </cell>
          <cell r="F2774" t="str">
            <v>次</v>
          </cell>
          <cell r="G2774" t="str">
            <v/>
          </cell>
          <cell r="H2774">
            <v>3</v>
          </cell>
          <cell r="I2774">
            <v>3</v>
          </cell>
          <cell r="J2774">
            <v>3</v>
          </cell>
        </row>
        <row r="2775">
          <cell r="A2775" t="str">
            <v>FEA01704</v>
          </cell>
          <cell r="B2775" t="str">
            <v>伪盲检查</v>
          </cell>
          <cell r="C2775" t="str">
            <v>通过物理、光学、动作等检查本体反射、防御反射、屈光状态，分析结果，判断是否有伪盲。</v>
          </cell>
        </row>
        <row r="2775">
          <cell r="E2775" t="str">
            <v/>
          </cell>
          <cell r="F2775" t="str">
            <v>次</v>
          </cell>
          <cell r="G2775" t="str">
            <v/>
          </cell>
          <cell r="H2775">
            <v>2</v>
          </cell>
          <cell r="I2775">
            <v>2</v>
          </cell>
          <cell r="J2775">
            <v>2</v>
          </cell>
        </row>
        <row r="2776">
          <cell r="A2776" t="str">
            <v>FEA01704</v>
          </cell>
          <cell r="B2776" t="str">
            <v>伪盲检查</v>
          </cell>
          <cell r="C2776" t="str">
            <v>通过物理、光学、动作等检查本体反射、防御反射、屈光状态，分析结果，判断是否有伪盲。</v>
          </cell>
        </row>
        <row r="2776">
          <cell r="E2776" t="str">
            <v/>
          </cell>
          <cell r="F2776" t="str">
            <v>次</v>
          </cell>
          <cell r="G2776" t="str">
            <v/>
          </cell>
          <cell r="H2776">
            <v>3</v>
          </cell>
          <cell r="I2776">
            <v>3</v>
          </cell>
          <cell r="J2776">
            <v>3</v>
          </cell>
        </row>
        <row r="2777">
          <cell r="A2777" t="str">
            <v>FEA01705</v>
          </cell>
          <cell r="B2777" t="str">
            <v>特殊视力检查</v>
          </cell>
          <cell r="C2777" t="str">
            <v>应用图形视力表、点视力表、条栅视力卡或视动性眼球震颤仪等进行检查，分别遮盖左、右眼检查视力，记录结果。</v>
          </cell>
        </row>
        <row r="2777">
          <cell r="E2777" t="str">
            <v/>
          </cell>
          <cell r="F2777" t="str">
            <v>次</v>
          </cell>
          <cell r="G2777" t="str">
            <v/>
          </cell>
          <cell r="H2777">
            <v>3</v>
          </cell>
          <cell r="I2777">
            <v>3</v>
          </cell>
          <cell r="J2777">
            <v>3</v>
          </cell>
        </row>
        <row r="2778">
          <cell r="A2778" t="str">
            <v>FEA01705</v>
          </cell>
          <cell r="B2778" t="str">
            <v>特殊视力检查</v>
          </cell>
          <cell r="C2778" t="str">
            <v>应用图形视力表、点视力表、条栅视力卡或视动性眼球震颤仪等进行检查，分别遮盖左、右眼检查视力，记录结果。</v>
          </cell>
        </row>
        <row r="2778">
          <cell r="E2778" t="str">
            <v/>
          </cell>
          <cell r="F2778" t="str">
            <v>次</v>
          </cell>
          <cell r="G2778" t="str">
            <v/>
          </cell>
          <cell r="H2778">
            <v>5</v>
          </cell>
          <cell r="I2778">
            <v>5</v>
          </cell>
          <cell r="J2778">
            <v>5</v>
          </cell>
        </row>
        <row r="2779">
          <cell r="A2779" t="str">
            <v>FEA01706</v>
          </cell>
          <cell r="B2779" t="str">
            <v>选择性观看检查</v>
          </cell>
          <cell r="C2779" t="str">
            <v>适用于1-3岁婴幼儿视力检查。用遮眼板或纱布分别遮盖左右眼，观看十几种空间频率的条栅与灰板，记录结果。</v>
          </cell>
        </row>
        <row r="2779">
          <cell r="E2779" t="str">
            <v/>
          </cell>
          <cell r="F2779" t="str">
            <v>次</v>
          </cell>
          <cell r="G2779" t="str">
            <v/>
          </cell>
          <cell r="H2779">
            <v>3</v>
          </cell>
          <cell r="I2779">
            <v>3</v>
          </cell>
          <cell r="J2779">
            <v>3</v>
          </cell>
        </row>
        <row r="2780">
          <cell r="A2780" t="str">
            <v>FEA01706</v>
          </cell>
          <cell r="B2780" t="str">
            <v>选择性观看检查</v>
          </cell>
          <cell r="C2780" t="str">
            <v>适用于1-3岁婴幼儿视力检查。用遮眼板或纱布分别遮盖左、右眼，观看十几种空间频率的条栅与灰板，记录结果。</v>
          </cell>
        </row>
        <row r="2780">
          <cell r="E2780" t="str">
            <v/>
          </cell>
          <cell r="F2780" t="str">
            <v>次</v>
          </cell>
          <cell r="G2780" t="str">
            <v/>
          </cell>
          <cell r="H2780">
            <v>5</v>
          </cell>
          <cell r="I2780">
            <v>5</v>
          </cell>
          <cell r="J2780">
            <v>5</v>
          </cell>
        </row>
        <row r="2781">
          <cell r="A2781" t="str">
            <v>FEA01707</v>
          </cell>
          <cell r="B2781" t="str">
            <v>视网膜视力检查</v>
          </cell>
          <cell r="C2781" t="str">
            <v>向受检者说明检查注意事项。应用激光视网膜视力测定仪分别检查左、右眼，记录并打印结果。</v>
          </cell>
        </row>
        <row r="2781">
          <cell r="E2781" t="str">
            <v/>
          </cell>
          <cell r="F2781" t="str">
            <v>次</v>
          </cell>
          <cell r="G2781" t="str">
            <v/>
          </cell>
          <cell r="H2781">
            <v>4</v>
          </cell>
          <cell r="I2781">
            <v>4</v>
          </cell>
          <cell r="J2781">
            <v>4</v>
          </cell>
        </row>
        <row r="2782">
          <cell r="A2782" t="str">
            <v>FEA01707</v>
          </cell>
          <cell r="B2782" t="str">
            <v>视网膜视力检查</v>
          </cell>
          <cell r="C2782" t="str">
            <v>向受检者说明检查注意事项。应用激光视网膜视力测定仪分别检查左、右眼，记录并打印结果。</v>
          </cell>
        </row>
        <row r="2782">
          <cell r="E2782" t="str">
            <v/>
          </cell>
          <cell r="F2782" t="str">
            <v>次</v>
          </cell>
          <cell r="G2782" t="str">
            <v/>
          </cell>
          <cell r="H2782">
            <v>6</v>
          </cell>
          <cell r="I2782">
            <v>6</v>
          </cell>
          <cell r="J2782">
            <v>6</v>
          </cell>
        </row>
        <row r="2783">
          <cell r="A2783" t="str">
            <v>FEA01708</v>
          </cell>
          <cell r="B2783" t="str">
            <v>阿姆斯勒(Amsler)表检查</v>
          </cell>
          <cell r="C2783" t="str">
            <v>向受检者说明检查注意事项。应用阿姆斯勒(Amsler)表，对左、右眼分别进行检查。在专用记录纸上记录结果。</v>
          </cell>
          <cell r="D2783" t="str">
            <v>阿姆斯勒(Amsler)表记录纸</v>
          </cell>
          <cell r="E2783" t="str">
            <v/>
          </cell>
          <cell r="F2783" t="str">
            <v>次</v>
          </cell>
          <cell r="G2783" t="str">
            <v/>
          </cell>
          <cell r="H2783">
            <v>4</v>
          </cell>
          <cell r="I2783">
            <v>4</v>
          </cell>
          <cell r="J2783">
            <v>4</v>
          </cell>
        </row>
        <row r="2784">
          <cell r="A2784" t="str">
            <v>FEA01709</v>
          </cell>
          <cell r="B2784" t="str">
            <v>普通视野计检查</v>
          </cell>
          <cell r="C2784" t="str">
            <v>向受检者说明检查注意事项。应用视野屏或弧形视野计进行检查。根据受检者屈光状态，进行适当屈光矫正。应用不同规格及颜色的视标分别检查左、右眼，人工记录并分析结果。</v>
          </cell>
          <cell r="D2784" t="str">
            <v>视野记录纸</v>
          </cell>
          <cell r="E2784" t="str">
            <v/>
          </cell>
          <cell r="F2784" t="str">
            <v>次</v>
          </cell>
          <cell r="G2784" t="str">
            <v/>
          </cell>
          <cell r="H2784">
            <v>10</v>
          </cell>
          <cell r="I2784">
            <v>8</v>
          </cell>
          <cell r="J2784">
            <v>7</v>
          </cell>
        </row>
        <row r="2785">
          <cell r="A2785" t="str">
            <v>FEA01710</v>
          </cell>
          <cell r="B2785" t="str">
            <v>视野检查-静态法</v>
          </cell>
          <cell r="C278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785" t="str">
            <v>视野记录纸或打印纸</v>
          </cell>
          <cell r="E2785" t="str">
            <v/>
          </cell>
          <cell r="F2785" t="str">
            <v>次</v>
          </cell>
          <cell r="G2785" t="str">
            <v/>
          </cell>
          <cell r="H2785">
            <v>30</v>
          </cell>
          <cell r="I2785">
            <v>25</v>
          </cell>
          <cell r="J2785">
            <v>20</v>
          </cell>
        </row>
        <row r="2786">
          <cell r="A2786" t="str">
            <v>FEA01711</v>
          </cell>
          <cell r="B2786" t="str">
            <v>视野检查-动态法</v>
          </cell>
          <cell r="C2786" t="str">
            <v>向受检者说明检查注意事项。应用动态视野计进行检查。根据受检者屈光状态，进行适当屈光矫正。分别检查左、右眼。检查过程中监督受检者合作情况并予以校正。计算机处理数据，打印报告单，人工分析结果。</v>
          </cell>
          <cell r="D2786" t="str">
            <v>视野记录纸或打印纸</v>
          </cell>
          <cell r="E2786" t="str">
            <v/>
          </cell>
          <cell r="F2786" t="str">
            <v>次</v>
          </cell>
          <cell r="G2786" t="str">
            <v/>
          </cell>
          <cell r="H2786">
            <v>40</v>
          </cell>
          <cell r="I2786">
            <v>32</v>
          </cell>
          <cell r="J2786">
            <v>28</v>
          </cell>
        </row>
        <row r="2787">
          <cell r="A2787" t="str">
            <v>FEA01712</v>
          </cell>
          <cell r="B2787" t="str">
            <v>色觉检查-假同色图谱法</v>
          </cell>
          <cell r="C2787" t="str">
            <v>向受检者说明检查注意事项。在特定距离、特定室内照明下进行，指导患者读色盲图，分析并记录结果。</v>
          </cell>
        </row>
        <row r="2787">
          <cell r="E2787" t="str">
            <v/>
          </cell>
          <cell r="F2787" t="str">
            <v>次</v>
          </cell>
          <cell r="G2787" t="str">
            <v/>
          </cell>
          <cell r="H2787">
            <v>3</v>
          </cell>
          <cell r="I2787">
            <v>3</v>
          </cell>
          <cell r="J2787">
            <v>3</v>
          </cell>
        </row>
        <row r="2788">
          <cell r="A2788" t="str">
            <v>FEA01713</v>
          </cell>
          <cell r="B2788" t="str">
            <v>色觉检查-色相排列法</v>
          </cell>
          <cell r="C2788" t="str">
            <v>向受检者说明检查注意事项。在特定距离、特定室内照明下，指导患者排列色子或挑选彩色绒线，分析并记录结果。</v>
          </cell>
        </row>
        <row r="2788">
          <cell r="E2788" t="str">
            <v/>
          </cell>
          <cell r="F2788" t="str">
            <v>次</v>
          </cell>
          <cell r="G2788" t="str">
            <v/>
          </cell>
          <cell r="H2788">
            <v>3</v>
          </cell>
          <cell r="I2788">
            <v>3</v>
          </cell>
          <cell r="J2788">
            <v>3</v>
          </cell>
        </row>
        <row r="2789">
          <cell r="A2789" t="str">
            <v>FEA01714</v>
          </cell>
          <cell r="B2789" t="str">
            <v>色觉镜色觉检查</v>
          </cell>
          <cell r="C2789" t="str">
            <v>向受检者说明检查注意事项。应用色觉镜检查，记录并分析结果。</v>
          </cell>
        </row>
        <row r="2789">
          <cell r="E2789" t="str">
            <v/>
          </cell>
          <cell r="F2789" t="str">
            <v>次</v>
          </cell>
          <cell r="G2789" t="str">
            <v/>
          </cell>
          <cell r="H2789">
            <v>3</v>
          </cell>
          <cell r="I2789">
            <v>3</v>
          </cell>
          <cell r="J2789">
            <v>3</v>
          </cell>
        </row>
        <row r="2790">
          <cell r="A2790" t="str">
            <v>FEA01715</v>
          </cell>
          <cell r="B2790" t="str">
            <v>印刷图片对比敏感度检查</v>
          </cell>
          <cell r="C2790" t="str">
            <v>向受检者说明检查注意事项。在特定室内照明下，指导受检者读印刷图片，记录结果。</v>
          </cell>
        </row>
        <row r="2790">
          <cell r="E2790" t="str">
            <v/>
          </cell>
          <cell r="F2790" t="str">
            <v>次</v>
          </cell>
          <cell r="G2790" t="str">
            <v/>
          </cell>
          <cell r="H2790">
            <v>3</v>
          </cell>
          <cell r="I2790">
            <v>3</v>
          </cell>
          <cell r="J2790">
            <v>3</v>
          </cell>
        </row>
        <row r="2791">
          <cell r="A2791" t="str">
            <v>FEA01716</v>
          </cell>
          <cell r="B2791" t="str">
            <v>对比敏感度仪检查</v>
          </cell>
          <cell r="C2791" t="str">
            <v>向受检者说明检查注意事项。分别遮盖双眼，应用对比敏度仪进行检查。图文报告。</v>
          </cell>
        </row>
        <row r="2791">
          <cell r="E2791" t="str">
            <v/>
          </cell>
          <cell r="F2791" t="str">
            <v>次</v>
          </cell>
          <cell r="G2791" t="str">
            <v/>
          </cell>
          <cell r="H2791">
            <v>3</v>
          </cell>
          <cell r="I2791">
            <v>3</v>
          </cell>
          <cell r="J2791">
            <v>3</v>
          </cell>
        </row>
        <row r="2792">
          <cell r="A2792" t="str">
            <v>FEA01717</v>
          </cell>
          <cell r="B2792" t="str">
            <v>暗适应测定</v>
          </cell>
          <cell r="C2792" t="str">
            <v>向受检者说明检查注意事项。应用暗适应仪进行检查。图文报告。</v>
          </cell>
        </row>
        <row r="2792">
          <cell r="E2792" t="str">
            <v/>
          </cell>
          <cell r="F2792" t="str">
            <v>次</v>
          </cell>
          <cell r="G2792" t="str">
            <v/>
          </cell>
          <cell r="H2792">
            <v>10</v>
          </cell>
          <cell r="I2792">
            <v>8</v>
          </cell>
          <cell r="J2792">
            <v>7</v>
          </cell>
        </row>
        <row r="2793">
          <cell r="A2793" t="str">
            <v>FEA01718</v>
          </cell>
          <cell r="B2793" t="str">
            <v>明适应测定</v>
          </cell>
          <cell r="C2793" t="str">
            <v>向受检者说明检查注意事项。应用明适应仪进行检查。图文报告。</v>
          </cell>
        </row>
        <row r="2793">
          <cell r="E2793" t="str">
            <v/>
          </cell>
          <cell r="F2793" t="str">
            <v>次</v>
          </cell>
          <cell r="G2793" t="str">
            <v/>
          </cell>
          <cell r="H2793">
            <v>20</v>
          </cell>
          <cell r="I2793">
            <v>16</v>
          </cell>
          <cell r="J2793">
            <v>14</v>
          </cell>
        </row>
        <row r="2794">
          <cell r="A2794" t="str">
            <v>FEA01719</v>
          </cell>
          <cell r="B2794" t="str">
            <v>注视性质检查</v>
          </cell>
          <cell r="C2794" t="str">
            <v>指导受检者注视检眼镜投射同心圆中心的标志，用检眼镜观察受检者黄斑中心凹所在位置，记录结果。</v>
          </cell>
        </row>
        <row r="2794">
          <cell r="E2794" t="str">
            <v/>
          </cell>
          <cell r="F2794" t="str">
            <v>次</v>
          </cell>
          <cell r="G2794" t="str">
            <v/>
          </cell>
          <cell r="H2794">
            <v>6</v>
          </cell>
          <cell r="I2794">
            <v>5</v>
          </cell>
          <cell r="J2794">
            <v>4</v>
          </cell>
        </row>
        <row r="2795">
          <cell r="A2795" t="str">
            <v>FEA01720</v>
          </cell>
          <cell r="B2795" t="str">
            <v>综合验光</v>
          </cell>
          <cell r="C2795" t="str">
            <v>向受检者说明检查方法及配合内容，采用综合验光仪查视力、瞳距、屈光状态、主视眼等，记录结果。</v>
          </cell>
        </row>
        <row r="2795">
          <cell r="E2795" t="str">
            <v/>
          </cell>
          <cell r="F2795" t="str">
            <v>次</v>
          </cell>
          <cell r="G2795" t="str">
            <v/>
          </cell>
          <cell r="H2795">
            <v>9</v>
          </cell>
          <cell r="I2795">
            <v>7</v>
          </cell>
          <cell r="J2795">
            <v>6</v>
          </cell>
        </row>
        <row r="2796">
          <cell r="A2796" t="str">
            <v>FEA01721</v>
          </cell>
          <cell r="B2796" t="str">
            <v>云雾试验</v>
          </cell>
          <cell r="C2796" t="str">
            <v>向受检者说明检查注意事项。戴试镜架，应用镜片箱的镜片进行检查。左、右眼分别遮盖，放置过矫镜片并查视力。佩戴20分钟后，递减镜片度数，直至获得最佳视力，记录屈光度和视力结果。</v>
          </cell>
        </row>
        <row r="2796">
          <cell r="E2796" t="str">
            <v/>
          </cell>
          <cell r="F2796" t="str">
            <v>次</v>
          </cell>
          <cell r="G2796" t="str">
            <v/>
          </cell>
          <cell r="H2796">
            <v>9</v>
          </cell>
          <cell r="I2796">
            <v>7</v>
          </cell>
          <cell r="J2796">
            <v>6</v>
          </cell>
        </row>
        <row r="2797">
          <cell r="A2797" t="str">
            <v>FEA01722</v>
          </cell>
          <cell r="B2797" t="str">
            <v>显然验光</v>
          </cell>
          <cell r="C2797" t="str">
            <v>向受检者说明检查注意事项。戴试镜架，应用镜片箱的镜片进行检查。左、右眼分别遮盖，根据患者屈光状态放置矫正镜片，直至获得最佳视力。调整镜片度数，记录屈光度和视力结果。</v>
          </cell>
        </row>
        <row r="2797">
          <cell r="E2797" t="str">
            <v/>
          </cell>
          <cell r="F2797" t="str">
            <v>次</v>
          </cell>
          <cell r="G2797" t="str">
            <v/>
          </cell>
          <cell r="H2797">
            <v>9</v>
          </cell>
          <cell r="I2797">
            <v>7</v>
          </cell>
          <cell r="J2797">
            <v>6</v>
          </cell>
        </row>
        <row r="2798">
          <cell r="A2798" t="str">
            <v>FEA01723</v>
          </cell>
          <cell r="B2798" t="str">
            <v>睫状肌麻痹验光</v>
          </cell>
          <cell r="C2798" t="str">
            <v>指睫状肌麻痹下视网膜检影法验光。向受检者说明检查注意事项，滴用睫状肌麻痹剂，戴试镜架，应用镜片箱及检影镜，左右眼分别遮盖，根据患者屈光状态放置矫正片并检影，戴镜查视力，记录结果。</v>
          </cell>
        </row>
        <row r="2798">
          <cell r="F2798" t="str">
            <v>次</v>
          </cell>
          <cell r="G2798" t="str">
            <v/>
          </cell>
          <cell r="H2798">
            <v>9</v>
          </cell>
          <cell r="I2798">
            <v>7</v>
          </cell>
          <cell r="J2798">
            <v>6</v>
          </cell>
        </row>
        <row r="2799">
          <cell r="A2799" t="str">
            <v>FEA01724</v>
          </cell>
          <cell r="B2799" t="str">
            <v>电脑验光</v>
          </cell>
          <cell r="C2799" t="str">
            <v>向受检者说明检查注意事项。应用电脑验光仪分别测量受检者左、右眼屈光度，记录结果。</v>
          </cell>
        </row>
        <row r="2799">
          <cell r="E2799" t="str">
            <v/>
          </cell>
          <cell r="F2799" t="str">
            <v>次</v>
          </cell>
          <cell r="G2799" t="str">
            <v/>
          </cell>
          <cell r="H2799">
            <v>9</v>
          </cell>
          <cell r="I2799">
            <v>7</v>
          </cell>
          <cell r="J2799">
            <v>6</v>
          </cell>
        </row>
        <row r="2800">
          <cell r="A2800" t="str">
            <v>FEA01725</v>
          </cell>
          <cell r="B2800" t="str">
            <v>主眼检查</v>
          </cell>
          <cell r="C2800" t="str">
            <v>向受检者说明检查注意事项。通过带孔的主眼检查板确定主眼。</v>
          </cell>
        </row>
        <row r="2800">
          <cell r="E2800" t="str">
            <v/>
          </cell>
          <cell r="F2800" t="str">
            <v>次</v>
          </cell>
          <cell r="G2800" t="str">
            <v/>
          </cell>
          <cell r="H2800">
            <v>5</v>
          </cell>
          <cell r="I2800">
            <v>5</v>
          </cell>
          <cell r="J2800">
            <v>5</v>
          </cell>
        </row>
        <row r="2801">
          <cell r="A2801" t="str">
            <v>FEA01726</v>
          </cell>
          <cell r="B2801" t="str">
            <v>裂隙灯检查</v>
          </cell>
          <cell r="C2801" t="str">
            <v>向受检者说明检查注意事项。受检者取坐位，头部置于裂隙灯显微镜头架上，分别检查左、右眼，记录结果。</v>
          </cell>
        </row>
        <row r="2801">
          <cell r="E2801" t="str">
            <v/>
          </cell>
          <cell r="F2801" t="str">
            <v>次</v>
          </cell>
          <cell r="G2801" t="str">
            <v/>
          </cell>
          <cell r="H2801">
            <v>8</v>
          </cell>
          <cell r="I2801">
            <v>6</v>
          </cell>
          <cell r="J2801">
            <v>6</v>
          </cell>
        </row>
        <row r="2802">
          <cell r="A2802" t="str">
            <v>FEA01727</v>
          </cell>
          <cell r="B2802" t="str">
            <v>双眼视觉检查</v>
          </cell>
          <cell r="C2802" t="str">
            <v>向受检者说明检查注意事项。应用同视机进行，测量瞳距，调整同视机各个刻度盘，依次选择三级功能画片，分别测量双眼同时视、分开与集合的融合范围以及立体视觉，记录检查结果。</v>
          </cell>
        </row>
        <row r="2802">
          <cell r="E2802" t="str">
            <v/>
          </cell>
          <cell r="F2802" t="str">
            <v>次</v>
          </cell>
          <cell r="G2802" t="str">
            <v/>
          </cell>
          <cell r="H2802">
            <v>13</v>
          </cell>
          <cell r="I2802">
            <v>10</v>
          </cell>
          <cell r="J2802">
            <v>9</v>
          </cell>
        </row>
        <row r="2803">
          <cell r="A2803" t="str">
            <v>FEA01728</v>
          </cell>
          <cell r="B2803" t="str">
            <v>眼像差检查</v>
          </cell>
          <cell r="C2803" t="str">
            <v>向受检者说明检查注意事项。应用像差仪进行测定。图文报告。</v>
          </cell>
        </row>
        <row r="2803">
          <cell r="E2803" t="str">
            <v/>
          </cell>
          <cell r="F2803" t="str">
            <v>次</v>
          </cell>
          <cell r="G2803" t="str">
            <v/>
          </cell>
          <cell r="H2803">
            <v>13</v>
          </cell>
          <cell r="I2803">
            <v>10</v>
          </cell>
          <cell r="J2803">
            <v>9</v>
          </cell>
        </row>
        <row r="2804">
          <cell r="A2804" t="str">
            <v>FEA01729</v>
          </cell>
          <cell r="B2804" t="str">
            <v>复视检查</v>
          </cell>
          <cell r="C2804" t="str">
            <v>向受检者说明检查注意事项。受检者右眼戴红色镜片，看蜡烛光或条形灯，记录在九个方向上受检者看到的物象位置，以及各个诊断眼位上复视像之间的位置关系、倾斜与否，记录结果。</v>
          </cell>
        </row>
        <row r="2804">
          <cell r="E2804" t="str">
            <v/>
          </cell>
          <cell r="F2804" t="str">
            <v>次</v>
          </cell>
          <cell r="G2804" t="str">
            <v/>
          </cell>
          <cell r="H2804">
            <v>7</v>
          </cell>
          <cell r="I2804">
            <v>6</v>
          </cell>
          <cell r="J2804">
            <v>5</v>
          </cell>
        </row>
        <row r="2805">
          <cell r="A2805" t="str">
            <v>FEA01730</v>
          </cell>
          <cell r="B2805" t="str">
            <v>三棱镜斜视度检查</v>
          </cell>
          <cell r="C2805" t="str">
            <v>向受检者说明检查注意事项。应用三棱镜遮盖法检查两只眼分别注视、看远与看近时的斜视度，记录结果。</v>
          </cell>
        </row>
        <row r="2805">
          <cell r="E2805" t="str">
            <v/>
          </cell>
          <cell r="F2805" t="str">
            <v>次</v>
          </cell>
          <cell r="G2805" t="str">
            <v/>
          </cell>
          <cell r="H2805">
            <v>9</v>
          </cell>
          <cell r="I2805">
            <v>7</v>
          </cell>
          <cell r="J2805">
            <v>6</v>
          </cell>
        </row>
        <row r="2806">
          <cell r="A2806" t="str">
            <v>FEA01731</v>
          </cell>
          <cell r="B2806" t="str">
            <v>线状镜检查</v>
          </cell>
          <cell r="C2806" t="str">
            <v>向受检者说明检查注意事项。应用线状镜检查视网膜对应、单眼抑制、复视等异常双眼视觉，记录结果。</v>
          </cell>
        </row>
        <row r="2806">
          <cell r="E2806" t="str">
            <v/>
          </cell>
          <cell r="F2806" t="str">
            <v>次</v>
          </cell>
          <cell r="G2806" t="str">
            <v/>
          </cell>
          <cell r="H2806">
            <v>6</v>
          </cell>
          <cell r="I2806">
            <v>5</v>
          </cell>
          <cell r="J2806">
            <v>4</v>
          </cell>
        </row>
        <row r="2807">
          <cell r="A2807" t="str">
            <v>FEA01732</v>
          </cell>
          <cell r="B2807" t="str">
            <v>黑氏(Hess)屏检查</v>
          </cell>
          <cell r="C2807" t="str">
            <v>向受检者说明检查注意事项。检查黑氏(Hess)屏上各个注视点重合的位置、记录、分析结果。</v>
          </cell>
        </row>
        <row r="2807">
          <cell r="E2807" t="str">
            <v/>
          </cell>
          <cell r="F2807" t="str">
            <v>次</v>
          </cell>
          <cell r="G2807" t="str">
            <v/>
          </cell>
          <cell r="H2807">
            <v>6</v>
          </cell>
          <cell r="I2807">
            <v>5</v>
          </cell>
          <cell r="J2807">
            <v>4</v>
          </cell>
        </row>
        <row r="2808">
          <cell r="A2808" t="str">
            <v>FEA01733</v>
          </cell>
          <cell r="B2808" t="str">
            <v>眼位照相</v>
          </cell>
          <cell r="C2808" t="str">
            <v>向受检者说明检查注意事项。嘱受检者向不同方向注视，应用专用照相机照相，获取受检者眼位相，打印照片。</v>
          </cell>
        </row>
        <row r="2808">
          <cell r="E2808" t="str">
            <v/>
          </cell>
          <cell r="F2808" t="str">
            <v>次</v>
          </cell>
          <cell r="G2808" t="str">
            <v/>
          </cell>
          <cell r="H2808">
            <v>15</v>
          </cell>
          <cell r="I2808">
            <v>12</v>
          </cell>
          <cell r="J2808">
            <v>10</v>
          </cell>
        </row>
        <row r="2809">
          <cell r="A2809" t="str">
            <v>FEA01734</v>
          </cell>
          <cell r="B2809" t="str">
            <v>共聚焦显微镜眼活体组织检查</v>
          </cell>
          <cell r="C2809" t="str">
            <v>向受检者说明检查注意事项。受检眼表面麻醉，应用眼用共聚焦显微镜的探头触及角膜，调整焦距，扫描不同部位和不同深度的病变，结束时滴用抗菌药物滴眼液。人工分析结果、图文报告。</v>
          </cell>
          <cell r="D2809" t="str">
            <v>抗感染滴眼液</v>
          </cell>
          <cell r="E2809" t="str">
            <v/>
          </cell>
          <cell r="F2809" t="str">
            <v>次</v>
          </cell>
          <cell r="G2809" t="str">
            <v/>
          </cell>
          <cell r="H2809">
            <v>50</v>
          </cell>
          <cell r="I2809">
            <v>40</v>
          </cell>
          <cell r="J2809">
            <v>35</v>
          </cell>
        </row>
        <row r="2810">
          <cell r="A2810" t="str">
            <v>FEA02701</v>
          </cell>
          <cell r="B2810" t="str">
            <v>眼轴测量</v>
          </cell>
          <cell r="C2810" t="str">
            <v>向受检者说明检查注意事项。受检眼表面麻醉，受检者信息输机，生物测量仪分别测定左、右眼眼轴，重复测多次，取平均值，计算机分析。图文报告。</v>
          </cell>
          <cell r="D2810" t="str">
            <v>抗感染滴眼液</v>
          </cell>
          <cell r="E2810" t="str">
            <v/>
          </cell>
          <cell r="F2810" t="str">
            <v>次</v>
          </cell>
          <cell r="G2810" t="str">
            <v/>
          </cell>
          <cell r="H2810">
            <v>23</v>
          </cell>
          <cell r="I2810">
            <v>20</v>
          </cell>
          <cell r="J2810">
            <v>18</v>
          </cell>
        </row>
        <row r="2811">
          <cell r="A2811" t="str">
            <v>FEA02702</v>
          </cell>
          <cell r="B2811" t="str">
            <v>眼轴人工晶状体度数测量-超声法</v>
          </cell>
          <cell r="C2811" t="str">
            <v>向受检者说明检查注意事项。表面麻醉。受检者信息输机。超声测量仪测定左、右眼眼轴，重复测多次，取平均值。输入角膜曲率的结果，计算机分析。图文报告。</v>
          </cell>
          <cell r="D2811" t="str">
            <v>抗感染滴眼液</v>
          </cell>
          <cell r="E2811" t="str">
            <v/>
          </cell>
          <cell r="F2811" t="str">
            <v>次</v>
          </cell>
          <cell r="G2811" t="str">
            <v/>
          </cell>
          <cell r="H2811">
            <v>30</v>
          </cell>
          <cell r="I2811">
            <v>25</v>
          </cell>
          <cell r="J2811">
            <v>20</v>
          </cell>
        </row>
        <row r="2812">
          <cell r="A2812" t="str">
            <v>FEA02703</v>
          </cell>
          <cell r="B2812" t="str">
            <v>眼轴人工晶状体度数测量-光学法</v>
          </cell>
          <cell r="C2812" t="str">
            <v>向受检者说明检查注意事项。受检者头部置于光学生物测量仪头架上，分别用左、右眼注视光标，计算机扫描，重复测3-5次。输入角膜曲率的结果，计算机分析。图文报告。</v>
          </cell>
        </row>
        <row r="2812">
          <cell r="E2812" t="str">
            <v/>
          </cell>
          <cell r="F2812" t="str">
            <v>次</v>
          </cell>
          <cell r="G2812" t="str">
            <v/>
          </cell>
          <cell r="H2812">
            <v>20</v>
          </cell>
          <cell r="I2812">
            <v>16</v>
          </cell>
          <cell r="J2812">
            <v>14</v>
          </cell>
        </row>
        <row r="2813">
          <cell r="A2813" t="str">
            <v>FEA02704</v>
          </cell>
          <cell r="B2813" t="str">
            <v>压陷式眼压计测量</v>
          </cell>
          <cell r="C2813" t="str">
            <v>向受检者说明检查注意事项。受检者仰卧，表面麻醉后进行。校准Schiotz眼压计，测量眼压，读取并记录结果。滴抗感染眼水。查表换算得眼压。</v>
          </cell>
          <cell r="D2813" t="str">
            <v>抗感染滴眼液</v>
          </cell>
          <cell r="E2813" t="str">
            <v/>
          </cell>
          <cell r="F2813" t="str">
            <v>次</v>
          </cell>
          <cell r="G2813" t="str">
            <v/>
          </cell>
          <cell r="H2813">
            <v>8</v>
          </cell>
          <cell r="I2813">
            <v>6</v>
          </cell>
          <cell r="J2813">
            <v>6</v>
          </cell>
        </row>
        <row r="2814">
          <cell r="A2814" t="str">
            <v>FEA02705</v>
          </cell>
          <cell r="B2814" t="str">
            <v>非接触眼压计(NCT)测量</v>
          </cell>
          <cell r="C2814" t="str">
            <v>向受检者说明检查注意事项。取坐位，应用非接触眼压计(NCT)，分别测量在、右眼眼压，测1-3次取均值，并打印眼压结果。</v>
          </cell>
          <cell r="D2814" t="str">
            <v>热敏纸</v>
          </cell>
          <cell r="E2814" t="str">
            <v/>
          </cell>
          <cell r="F2814" t="str">
            <v>次</v>
          </cell>
          <cell r="G2814" t="str">
            <v/>
          </cell>
          <cell r="H2814">
            <v>8</v>
          </cell>
          <cell r="I2814">
            <v>6</v>
          </cell>
          <cell r="J2814">
            <v>6</v>
          </cell>
        </row>
        <row r="2815">
          <cell r="A2815" t="str">
            <v>FEA02706</v>
          </cell>
          <cell r="B2815" t="str">
            <v>压平眼压计(Goldmann眼压计)测量</v>
          </cell>
          <cell r="C2815" t="str">
            <v>向受检者说明检查注意事项。取坐位，表面麻醉，滴荧光素滴眼液(或用荧光素条染色结膜囊)，头置于裂隙灯显微镜头架上，应用Goldmann眼压计测量左、右眼眼压，记录结果。测量结束时滴抗感染滴眼液。</v>
          </cell>
          <cell r="D2815" t="str">
            <v>荧光素纸条，荧光素滴眼液，抗感染滴眼液</v>
          </cell>
          <cell r="E2815" t="str">
            <v/>
          </cell>
          <cell r="F2815" t="str">
            <v>次</v>
          </cell>
          <cell r="G2815" t="str">
            <v/>
          </cell>
          <cell r="H2815">
            <v>10</v>
          </cell>
          <cell r="I2815">
            <v>8</v>
          </cell>
          <cell r="J2815">
            <v>7</v>
          </cell>
        </row>
        <row r="2816">
          <cell r="A2816" t="str">
            <v>FEA02707</v>
          </cell>
          <cell r="B2816" t="str">
            <v>动态轮廓眼压计测量</v>
          </cell>
          <cell r="C2816" t="str">
            <v>向受检者说明检查注意事项。患者取坐位，表面麻醉，头置于裂隙灯显微镜头架上，应用动态轮廓眼压计(DCT)测量左、右眼眼压，记录测量结果。测量结束时滴抗感染滴眼液。</v>
          </cell>
          <cell r="D2816" t="str">
            <v>抗感染滴眼液</v>
          </cell>
          <cell r="E2816" t="str">
            <v/>
          </cell>
          <cell r="F2816" t="str">
            <v>次</v>
          </cell>
          <cell r="G2816" t="str">
            <v/>
          </cell>
          <cell r="H2816">
            <v>8</v>
          </cell>
          <cell r="I2816">
            <v>6</v>
          </cell>
          <cell r="J2816">
            <v>6</v>
          </cell>
        </row>
        <row r="2817">
          <cell r="A2817" t="str">
            <v>FEA02708</v>
          </cell>
          <cell r="B2817" t="str">
            <v>电子压平眼压计测量</v>
          </cell>
          <cell r="C2817" t="str">
            <v>向受检者说明检查注意事项。表面麻醉，应用电子压平眼压计测量左、右眼眼压，记录结果。测量结束时滴用抗感染滴眼液。</v>
          </cell>
          <cell r="D2817" t="str">
            <v>抗感染滴眼液</v>
          </cell>
          <cell r="E2817" t="str">
            <v/>
          </cell>
          <cell r="F2817" t="str">
            <v>次</v>
          </cell>
          <cell r="G2817" t="str">
            <v/>
          </cell>
          <cell r="H2817">
            <v>8</v>
          </cell>
          <cell r="I2817">
            <v>6</v>
          </cell>
          <cell r="J2817">
            <v>6</v>
          </cell>
        </row>
        <row r="2818">
          <cell r="A2818" t="str">
            <v>FEA02709</v>
          </cell>
          <cell r="B2818" t="str">
            <v>回弹式眼压计测量</v>
          </cell>
          <cell r="C2818" t="str">
            <v>向受检者说明检查注意事项。取坐位，应用回弹式眼压计测量左、右眼眼压，并记录结果。</v>
          </cell>
        </row>
        <row r="2818">
          <cell r="E2818" t="str">
            <v/>
          </cell>
          <cell r="F2818" t="str">
            <v>次</v>
          </cell>
          <cell r="G2818" t="str">
            <v/>
          </cell>
          <cell r="H2818">
            <v>8</v>
          </cell>
          <cell r="I2818">
            <v>6</v>
          </cell>
          <cell r="J2818">
            <v>6</v>
          </cell>
        </row>
        <row r="2819">
          <cell r="A2819" t="str">
            <v>FEA02710</v>
          </cell>
          <cell r="B2819" t="str">
            <v>眼压日曲线描记</v>
          </cell>
          <cell r="C2819" t="str">
            <v>向受检者说明检查注意事项。应用眼压计昼夜24小时内多次测量左、右眼眼压，记录结果。每次测量眼压结束时滴抗感染滴眼液。填写专用眼压曲线记录和报告单。</v>
          </cell>
          <cell r="D2819" t="str">
            <v>荧光素纸条，荧光素滴眼液，抗感染滴眼液</v>
          </cell>
          <cell r="E2819" t="str">
            <v/>
          </cell>
          <cell r="F2819" t="str">
            <v>次</v>
          </cell>
          <cell r="G2819" t="str">
            <v/>
          </cell>
          <cell r="H2819">
            <v>30</v>
          </cell>
          <cell r="I2819">
            <v>25</v>
          </cell>
          <cell r="J2819">
            <v>20</v>
          </cell>
        </row>
        <row r="2820">
          <cell r="A2820" t="str">
            <v>FEA02711</v>
          </cell>
          <cell r="B2820" t="str">
            <v>眼压描记</v>
          </cell>
          <cell r="C282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820" t="str">
            <v>抗感染滴眼液</v>
          </cell>
          <cell r="E2820" t="str">
            <v/>
          </cell>
          <cell r="F2820" t="str">
            <v>次</v>
          </cell>
          <cell r="G2820" t="str">
            <v/>
          </cell>
          <cell r="H2820">
            <v>10</v>
          </cell>
          <cell r="I2820">
            <v>8</v>
          </cell>
          <cell r="J2820">
            <v>7</v>
          </cell>
        </row>
        <row r="2821">
          <cell r="A2821" t="str">
            <v>FEA02712</v>
          </cell>
          <cell r="B2821" t="str">
            <v>代偿头位测定</v>
          </cell>
          <cell r="C2821" t="str">
            <v>用弧形视野计或头位检测仪检查5米距离时的代偿头位，测量头位的异常程度。</v>
          </cell>
        </row>
        <row r="2821">
          <cell r="E2821" t="str">
            <v/>
          </cell>
          <cell r="F2821" t="str">
            <v>次</v>
          </cell>
          <cell r="G2821" t="str">
            <v/>
          </cell>
          <cell r="H2821">
            <v>3</v>
          </cell>
          <cell r="I2821">
            <v>3</v>
          </cell>
          <cell r="J2821">
            <v>3</v>
          </cell>
        </row>
        <row r="2822">
          <cell r="A2822" t="str">
            <v>FEA02713</v>
          </cell>
          <cell r="B2822" t="str">
            <v>诊断眼位斜视度测定</v>
          </cell>
          <cell r="C2822" t="str">
            <v>向受检者说明检查注意事项。应用三棱镜联合遮盖法检查9个诊断眼位上的斜视度，记录结果。</v>
          </cell>
        </row>
        <row r="2822">
          <cell r="E2822" t="str">
            <v/>
          </cell>
          <cell r="F2822" t="str">
            <v>次</v>
          </cell>
          <cell r="G2822" t="str">
            <v/>
          </cell>
          <cell r="H2822">
            <v>9</v>
          </cell>
          <cell r="I2822">
            <v>7</v>
          </cell>
          <cell r="J2822">
            <v>6</v>
          </cell>
        </row>
        <row r="2823">
          <cell r="A2823" t="str">
            <v>FEA02714</v>
          </cell>
          <cell r="B2823" t="str">
            <v>普通调节集合测定</v>
          </cell>
          <cell r="C2823" t="str">
            <v>向受检者说明检查注意事项。用普通尺子测定集合近点、调节近点，记录结果。</v>
          </cell>
        </row>
        <row r="2823">
          <cell r="E2823" t="str">
            <v/>
          </cell>
          <cell r="F2823" t="str">
            <v>次</v>
          </cell>
          <cell r="G2823" t="str">
            <v/>
          </cell>
          <cell r="H2823">
            <v>6</v>
          </cell>
          <cell r="I2823">
            <v>5</v>
          </cell>
          <cell r="J2823">
            <v>4</v>
          </cell>
        </row>
        <row r="2824">
          <cell r="A2824" t="str">
            <v>FEA02715</v>
          </cell>
          <cell r="B2824" t="str">
            <v>调节集合仪调节集合测定</v>
          </cell>
          <cell r="C2824" t="str">
            <v>向受检者说明检查注意事项。应用调节集合仪测定集合近点、调节近点，记录结果。</v>
          </cell>
        </row>
        <row r="2824">
          <cell r="E2824" t="str">
            <v/>
          </cell>
          <cell r="F2824" t="str">
            <v>次</v>
          </cell>
          <cell r="G2824" t="str">
            <v/>
          </cell>
          <cell r="H2824">
            <v>6</v>
          </cell>
          <cell r="I2824">
            <v>5</v>
          </cell>
          <cell r="J2824">
            <v>4</v>
          </cell>
        </row>
        <row r="2825">
          <cell r="A2825" t="str">
            <v>FEA03701</v>
          </cell>
          <cell r="B2825" t="str">
            <v>图形视网膜电流图(P-ERG)检查</v>
          </cell>
          <cell r="C2825" t="str">
            <v>向受检者说明检查注意事项。在暗室内进行暗适应，散大瞳孔，受检眼表面麻醉，放置电极。应用电生理仪分别检测左、右眼，刺激暗视8条，明视力5条，记录结果，拆洗电极，分析结果。图文报告。</v>
          </cell>
          <cell r="D2825" t="str">
            <v>电极，抗感染滴眼液</v>
          </cell>
        </row>
        <row r="2825">
          <cell r="F2825" t="str">
            <v>次</v>
          </cell>
          <cell r="G2825" t="str">
            <v/>
          </cell>
          <cell r="H2825">
            <v>95</v>
          </cell>
          <cell r="I2825">
            <v>76</v>
          </cell>
          <cell r="J2825">
            <v>67</v>
          </cell>
        </row>
        <row r="2826">
          <cell r="A2826" t="str">
            <v>FEA03702</v>
          </cell>
          <cell r="B2826" t="str">
            <v>多焦视网膜电图(m-ERG)检查</v>
          </cell>
          <cell r="C2826" t="str">
            <v>向受检者说明检查注意事项。散大瞳孔，受检眼表面麻醉，放置电极，应用电生理仪分别检测左、右眼，进行3—8个刺激循环，记录结果，结束时拆洗电极，分析结果。图文报告。</v>
          </cell>
          <cell r="D2826" t="str">
            <v>电极，抗感染滴眼液</v>
          </cell>
        </row>
        <row r="2826">
          <cell r="F2826" t="str">
            <v>次</v>
          </cell>
          <cell r="G2826" t="str">
            <v/>
          </cell>
          <cell r="H2826">
            <v>105</v>
          </cell>
          <cell r="I2826">
            <v>85</v>
          </cell>
          <cell r="J2826">
            <v>75</v>
          </cell>
        </row>
        <row r="2827">
          <cell r="A2827" t="str">
            <v>FEA03703</v>
          </cell>
          <cell r="B2827" t="str">
            <v>眼电图(EOG)检查</v>
          </cell>
          <cell r="C2827" t="str">
            <v>向检查者说明检查注意事项。清洁眼部皮肤，放置电极，(暗、明适应)眼追随光运动，应用眼电图电生理仪记录结果，结束时拆洗电极，分析结果。图文报告。</v>
          </cell>
          <cell r="D2827" t="str">
            <v>电极</v>
          </cell>
          <cell r="E2827" t="str">
            <v/>
          </cell>
          <cell r="F2827" t="str">
            <v>次</v>
          </cell>
          <cell r="G2827" t="str">
            <v/>
          </cell>
          <cell r="H2827">
            <v>58</v>
          </cell>
          <cell r="I2827">
            <v>46</v>
          </cell>
          <cell r="J2827">
            <v>40</v>
          </cell>
        </row>
        <row r="2828">
          <cell r="A2828" t="str">
            <v>FEA03704</v>
          </cell>
          <cell r="B2828" t="str">
            <v>视诱发电位(VEP)检查</v>
          </cell>
          <cell r="C2828" t="str">
            <v>向受检者说明检查注意事项。清洁眼部皮肤，放置电极，应用视诱发电位仪进行检查，进行三个空间频率的光刺激，电生理仪记录结果，检查结束时拆洗电极，分析结果。图文报告。</v>
          </cell>
          <cell r="D2828" t="str">
            <v>电极</v>
          </cell>
          <cell r="E2828" t="str">
            <v/>
          </cell>
          <cell r="F2828" t="str">
            <v>次</v>
          </cell>
          <cell r="G2828" t="str">
            <v/>
          </cell>
          <cell r="H2828">
            <v>80</v>
          </cell>
          <cell r="I2828">
            <v>65</v>
          </cell>
          <cell r="J2828">
            <v>55</v>
          </cell>
        </row>
        <row r="2829">
          <cell r="A2829" t="str">
            <v>FEA04701</v>
          </cell>
          <cell r="B2829" t="str">
            <v>暗室俯卧试验</v>
          </cell>
          <cell r="C282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829" t="str">
            <v>抗感染滴眼液</v>
          </cell>
          <cell r="E2829" t="str">
            <v/>
          </cell>
          <cell r="F2829" t="str">
            <v>次</v>
          </cell>
          <cell r="G2829" t="str">
            <v/>
          </cell>
          <cell r="H2829">
            <v>28</v>
          </cell>
          <cell r="I2829">
            <v>22</v>
          </cell>
          <cell r="J2829">
            <v>20</v>
          </cell>
        </row>
        <row r="2830">
          <cell r="A2830" t="str">
            <v>FEA04702</v>
          </cell>
          <cell r="B2830" t="str">
            <v>马氏(Maddox)杆试验</v>
          </cell>
          <cell r="C2830" t="str">
            <v>向受检者说明检查注意事项。在试镜架上分别放置一红一白两个马氏杆，检查各个诊断眼位上的旋转斜视的度数，也可以一只眼前放置马氏杆，检查垂直斜视或水平斜视的度数。</v>
          </cell>
        </row>
        <row r="2830">
          <cell r="E2830" t="str">
            <v/>
          </cell>
          <cell r="F2830" t="str">
            <v>次</v>
          </cell>
          <cell r="G2830" t="str">
            <v/>
          </cell>
          <cell r="H2830">
            <v>6</v>
          </cell>
          <cell r="I2830">
            <v>5</v>
          </cell>
          <cell r="J2830">
            <v>4</v>
          </cell>
        </row>
        <row r="2831">
          <cell r="A2831" t="str">
            <v>FEA04703</v>
          </cell>
          <cell r="B2831" t="str">
            <v>牵拉试验</v>
          </cell>
          <cell r="C2831" t="str">
            <v>表面麻醉下进行(如果幼儿需要判断眼球运动是否有限制因素，应在全身麻醉下进行)，眼局部消毒。应用消毒齿镊牵拉角膜缘外结膜，判断眼球运动是否有限制性因素、双眼对照判断主动肌收缩力量，记录结果。</v>
          </cell>
          <cell r="D2831" t="str">
            <v>抗菌药物滴眼液</v>
          </cell>
          <cell r="E2831" t="str">
            <v/>
          </cell>
          <cell r="F2831" t="str">
            <v>次</v>
          </cell>
          <cell r="G2831" t="str">
            <v/>
          </cell>
          <cell r="H2831">
            <v>8</v>
          </cell>
          <cell r="I2831">
            <v>6</v>
          </cell>
          <cell r="J2831">
            <v>6</v>
          </cell>
        </row>
        <row r="2832">
          <cell r="A2832" t="str">
            <v>FEA04704</v>
          </cell>
          <cell r="B2832" t="str">
            <v>磁铁试验</v>
          </cell>
          <cell r="C2832" t="str">
            <v>向受检者说明检查注意事项。应用电磁铁由远至近接触受检眼，在裂隙灯显微镜下或手术显微镜下进行观察有无异物的活动性，记录结果。</v>
          </cell>
        </row>
        <row r="2832">
          <cell r="E2832" t="str">
            <v/>
          </cell>
          <cell r="F2832" t="str">
            <v>次</v>
          </cell>
          <cell r="G2832" t="str">
            <v/>
          </cell>
          <cell r="H2832">
            <v>20</v>
          </cell>
          <cell r="I2832">
            <v>16</v>
          </cell>
          <cell r="J2832">
            <v>14</v>
          </cell>
        </row>
        <row r="2833">
          <cell r="A2833" t="str">
            <v>FED01701</v>
          </cell>
          <cell r="B2833" t="str">
            <v>上睑下垂检查</v>
          </cell>
          <cell r="C2833" t="str">
            <v>用米尺测量受检者向前平视时、眼睑抬举时睑裂宽度。嘱受检者闭眼，压迫固定额肌后，让受检者睁眼，再次测量睑裂宽度，记录结果。</v>
          </cell>
        </row>
        <row r="2833">
          <cell r="E2833" t="str">
            <v/>
          </cell>
          <cell r="F2833" t="str">
            <v>次</v>
          </cell>
          <cell r="G2833" t="str">
            <v/>
          </cell>
          <cell r="H2833">
            <v>5</v>
          </cell>
          <cell r="I2833">
            <v>5</v>
          </cell>
          <cell r="J2833">
            <v>5</v>
          </cell>
        </row>
        <row r="2834">
          <cell r="A2834" t="str">
            <v>FED04101</v>
          </cell>
          <cell r="B2834" t="str">
            <v>上睑下垂药物试验</v>
          </cell>
          <cell r="C2834" t="str">
            <v>受检者肌肉或皮下注射药物，并在注射前后用米尺测量眼睑抬举时睑裂宽度，计算上睑缘升高的幅度，记录结果。</v>
          </cell>
          <cell r="D2834" t="str">
            <v>注射器</v>
          </cell>
        </row>
        <row r="2834">
          <cell r="F2834" t="str">
            <v>次</v>
          </cell>
          <cell r="G2834" t="str">
            <v/>
          </cell>
          <cell r="H2834">
            <v>6</v>
          </cell>
          <cell r="I2834">
            <v>5</v>
          </cell>
          <cell r="J2834">
            <v>4</v>
          </cell>
        </row>
        <row r="2835">
          <cell r="A2835" t="str">
            <v>FEE02701</v>
          </cell>
          <cell r="B2835" t="str">
            <v>泪膜破裂时间测定</v>
          </cell>
          <cell r="C2835" t="str">
            <v>向受检者说明检查注意事项。滴荧光素滴眼液或置荧光素纸条后，用裂隙灯显微镜观察泪膜状况，秒表记录泪膜破裂时间，测3次，记录平均值。</v>
          </cell>
          <cell r="D2835" t="str">
            <v>荧光素滴眼液，荧光素纸条</v>
          </cell>
          <cell r="E2835" t="str">
            <v/>
          </cell>
          <cell r="F2835" t="str">
            <v>次</v>
          </cell>
          <cell r="G2835" t="str">
            <v/>
          </cell>
          <cell r="H2835">
            <v>15</v>
          </cell>
          <cell r="I2835">
            <v>12</v>
          </cell>
          <cell r="J2835">
            <v>11</v>
          </cell>
        </row>
        <row r="2836">
          <cell r="A2836" t="str">
            <v>FEE02702</v>
          </cell>
          <cell r="B2836" t="str">
            <v>基础泪液分泌功能测定(schirmer's Test)</v>
          </cell>
          <cell r="C2836" t="str">
            <v>向受检者说明检查注意事项。将专用滤纸条或试纸条置于下结膜囊。以秒表计时，5分钟后测定滤纸浸湿长度，记录结果。</v>
          </cell>
          <cell r="D2836" t="str">
            <v>滤纸条，试纸</v>
          </cell>
          <cell r="E2836" t="str">
            <v/>
          </cell>
          <cell r="F2836" t="str">
            <v>次</v>
          </cell>
          <cell r="G2836" t="str">
            <v/>
          </cell>
          <cell r="H2836">
            <v>15</v>
          </cell>
          <cell r="I2836">
            <v>12</v>
          </cell>
          <cell r="J2836">
            <v>11</v>
          </cell>
        </row>
        <row r="2837">
          <cell r="A2837" t="str">
            <v>FEE02703</v>
          </cell>
          <cell r="B2837" t="str">
            <v>反射泪液分泌功能测定</v>
          </cell>
          <cell r="C2837" t="str">
            <v>向受检者说明检查注意事项。刺激受检者鼻黏膜，应用专用滤纸条或试纸条置于下结膜囊。以秒表计时，5分钟后测定滤纸湿长，记录结果。</v>
          </cell>
          <cell r="D2837" t="str">
            <v>滤纸条，试纸</v>
          </cell>
          <cell r="E2837" t="str">
            <v/>
          </cell>
          <cell r="F2837" t="str">
            <v>次</v>
          </cell>
          <cell r="G2837" t="str">
            <v/>
          </cell>
          <cell r="H2837">
            <v>13</v>
          </cell>
          <cell r="I2837">
            <v>10</v>
          </cell>
          <cell r="J2837">
            <v>9</v>
          </cell>
        </row>
        <row r="2838">
          <cell r="A2838" t="str">
            <v>FEE02704</v>
          </cell>
          <cell r="B2838" t="str">
            <v>泪液清除率测定</v>
          </cell>
          <cell r="C2838" t="str">
            <v>向受检者说明检查注意事项。受检者结膜囊内滴荧光素，以秒表计时，15分钟后，应用泪液荧光光度计检查，记录结果。</v>
          </cell>
          <cell r="D2838" t="str">
            <v>荧光素滴眼液，荧光素纸条</v>
          </cell>
          <cell r="E2838" t="str">
            <v/>
          </cell>
          <cell r="F2838" t="str">
            <v>次</v>
          </cell>
          <cell r="G2838" t="str">
            <v/>
          </cell>
          <cell r="H2838">
            <v>13</v>
          </cell>
          <cell r="I2838">
            <v>10</v>
          </cell>
          <cell r="J2838">
            <v>9</v>
          </cell>
        </row>
        <row r="2839">
          <cell r="A2839" t="str">
            <v>FEE02705</v>
          </cell>
          <cell r="B2839" t="str">
            <v>泪膜分析仪测定</v>
          </cell>
          <cell r="C2839" t="str">
            <v>向受检者说明检查注意事项。受检者的头部置于头架上，应用泪膜分析仪测量，记录打印结果，并进行人工分析。图文报告。</v>
          </cell>
        </row>
        <row r="2839">
          <cell r="E2839" t="str">
            <v/>
          </cell>
          <cell r="F2839" t="str">
            <v>次</v>
          </cell>
          <cell r="G2839" t="str">
            <v/>
          </cell>
          <cell r="H2839">
            <v>15</v>
          </cell>
          <cell r="I2839">
            <v>12</v>
          </cell>
          <cell r="J2839">
            <v>11</v>
          </cell>
        </row>
        <row r="2840">
          <cell r="A2840" t="str">
            <v>FEE02706</v>
          </cell>
          <cell r="B2840" t="str">
            <v>泪液分析仪测定</v>
          </cell>
          <cell r="C2840" t="str">
            <v>应用吸管吸取受检者泪液，或用泪液试纸吸取泪液，置于泪液分析仪进行分析，打印结果。图文报告。</v>
          </cell>
          <cell r="D2840" t="str">
            <v>泪液试纸</v>
          </cell>
          <cell r="E2840" t="str">
            <v/>
          </cell>
          <cell r="F2840" t="str">
            <v>次</v>
          </cell>
          <cell r="G2840" t="str">
            <v/>
          </cell>
          <cell r="H2840">
            <v>15</v>
          </cell>
          <cell r="I2840">
            <v>12</v>
          </cell>
          <cell r="J2840">
            <v>11</v>
          </cell>
        </row>
        <row r="2841">
          <cell r="A2841" t="str">
            <v>FEE04701</v>
          </cell>
          <cell r="B2841" t="str">
            <v>泪液分泌试验</v>
          </cell>
          <cell r="C2841" t="str">
            <v>取0.1毫米厚，长50毫米，宽5毫米，滤纸两条，将其一端5毫米处，折线后放置于受试者两侧下眼睑穹窿处，5分钟后取出测量滤纸被泪液浸湿的长度，正常人两侧差别不超过30%。</v>
          </cell>
          <cell r="D2841" t="str">
            <v>试纸</v>
          </cell>
          <cell r="E2841" t="str">
            <v/>
          </cell>
          <cell r="F2841" t="str">
            <v>次</v>
          </cell>
          <cell r="G2841" t="str">
            <v/>
          </cell>
          <cell r="H2841">
            <v>20</v>
          </cell>
          <cell r="I2841">
            <v>16</v>
          </cell>
          <cell r="J2841">
            <v>14</v>
          </cell>
        </row>
        <row r="2842">
          <cell r="A2842" t="str">
            <v>FEF02701</v>
          </cell>
          <cell r="B2842" t="str">
            <v>米尺眼球突出度测量</v>
          </cell>
          <cell r="C2842" t="str">
            <v>向受检者说明检查注意事项。就用米尺进行测量，将米尺的一端置于颞侧眶缘，观察并记录结果。</v>
          </cell>
        </row>
        <row r="2842">
          <cell r="E2842" t="str">
            <v/>
          </cell>
          <cell r="F2842" t="str">
            <v>次</v>
          </cell>
          <cell r="G2842" t="str">
            <v/>
          </cell>
          <cell r="H2842">
            <v>6</v>
          </cell>
          <cell r="I2842">
            <v>5</v>
          </cell>
          <cell r="J2842">
            <v>4</v>
          </cell>
        </row>
        <row r="2843">
          <cell r="A2843" t="str">
            <v>FEF02702</v>
          </cell>
          <cell r="B2843" t="str">
            <v>眼球突出计眼球突出度测量</v>
          </cell>
          <cell r="C2843" t="str">
            <v>向受检者说明检查注意事项。应用眼球突出计进行，观察并记录结果。</v>
          </cell>
        </row>
        <row r="2843">
          <cell r="E2843" t="str">
            <v/>
          </cell>
          <cell r="F2843" t="str">
            <v>次</v>
          </cell>
          <cell r="G2843" t="str">
            <v/>
          </cell>
          <cell r="H2843">
            <v>10</v>
          </cell>
          <cell r="I2843">
            <v>8</v>
          </cell>
          <cell r="J2843">
            <v>7</v>
          </cell>
        </row>
        <row r="2844">
          <cell r="A2844" t="str">
            <v>FEG01701</v>
          </cell>
          <cell r="B2844" t="str">
            <v>结膜印痕细胞检查</v>
          </cell>
          <cell r="C2844" t="str">
            <v>向受检者说明检查注意事项。受检眼表面麻醉，应用乙酸纤维(或其它)薄膜轻压于结膜表面，采集脱落细胞，经PAS和苏木精染色、显微镜观察结果。图文报告。不含病理学检查。</v>
          </cell>
        </row>
        <row r="2844">
          <cell r="E2844" t="str">
            <v/>
          </cell>
          <cell r="F2844" t="str">
            <v>次</v>
          </cell>
          <cell r="G2844" t="str">
            <v/>
          </cell>
          <cell r="H2844">
            <v>30</v>
          </cell>
          <cell r="I2844">
            <v>25</v>
          </cell>
          <cell r="J2844">
            <v>20</v>
          </cell>
        </row>
        <row r="2845">
          <cell r="A2845" t="str">
            <v>FEG06301</v>
          </cell>
          <cell r="B2845" t="str">
            <v>结膜囊取材检查</v>
          </cell>
          <cell r="C2845" t="str">
            <v>向受检者说明检查注意事项。清洁外眼，受检眼表面麻醉，开睑。应用棉拭子在结膜囊内拭取受检物，置于培养器皿内，送微生物检查。不含实验室检验。</v>
          </cell>
          <cell r="D2845" t="str">
            <v>抗感染滴眼液</v>
          </cell>
          <cell r="E2845" t="str">
            <v/>
          </cell>
          <cell r="F2845" t="str">
            <v>次</v>
          </cell>
          <cell r="G2845" t="str">
            <v/>
          </cell>
          <cell r="H2845">
            <v>15</v>
          </cell>
          <cell r="I2845">
            <v>12</v>
          </cell>
          <cell r="J2845">
            <v>11</v>
          </cell>
        </row>
        <row r="2846">
          <cell r="A2846" t="str">
            <v>FEH01701</v>
          </cell>
          <cell r="B2846" t="str">
            <v>角膜结膜染色检查</v>
          </cell>
          <cell r="C2846" t="str">
            <v>受检者结膜囊内滴用眼用染料，应用裂隙灯显微镜观察角膜、结膜状况，记录结果。</v>
          </cell>
          <cell r="D2846" t="str">
            <v>荧光素纸条，荧光素滴眼液，孟加拉红滴眼液</v>
          </cell>
          <cell r="E2846" t="str">
            <v/>
          </cell>
          <cell r="F2846" t="str">
            <v>次</v>
          </cell>
          <cell r="G2846" t="str">
            <v/>
          </cell>
          <cell r="H2846">
            <v>15</v>
          </cell>
          <cell r="I2846">
            <v>12</v>
          </cell>
          <cell r="J2846">
            <v>11</v>
          </cell>
        </row>
        <row r="2847">
          <cell r="A2847" t="str">
            <v>FEH01702</v>
          </cell>
          <cell r="B2847" t="str">
            <v>角膜地形图检查</v>
          </cell>
          <cell r="C2847" t="str">
            <v>向受检者说明检查注意事项。受检者头部置于角膜地形图仪的头架上，分别用左、右眼注视光标，计算机扫描。图文报告。</v>
          </cell>
        </row>
        <row r="2847">
          <cell r="E2847" t="str">
            <v/>
          </cell>
          <cell r="F2847" t="str">
            <v>次</v>
          </cell>
          <cell r="G2847" t="str">
            <v/>
          </cell>
          <cell r="H2847">
            <v>60</v>
          </cell>
          <cell r="I2847">
            <v>48</v>
          </cell>
          <cell r="J2847">
            <v>42</v>
          </cell>
        </row>
        <row r="2848">
          <cell r="A2848" t="str">
            <v>FEH01703</v>
          </cell>
          <cell r="B2848" t="str">
            <v>角膜内皮镜检查</v>
          </cell>
          <cell r="C2848" t="str">
            <v>向受检者说明检查注意事项。受检者头部置于角膜内皮镜头架上，分别用左、右眼注视光标，计算机扫描，人工分析。图文报告。</v>
          </cell>
        </row>
        <row r="2848">
          <cell r="E2848" t="str">
            <v/>
          </cell>
          <cell r="F2848" t="str">
            <v>次</v>
          </cell>
          <cell r="G2848" t="str">
            <v/>
          </cell>
          <cell r="H2848">
            <v>60</v>
          </cell>
          <cell r="I2848">
            <v>48</v>
          </cell>
          <cell r="J2848">
            <v>42</v>
          </cell>
        </row>
        <row r="2849">
          <cell r="A2849" t="str">
            <v>FEH01704</v>
          </cell>
          <cell r="B2849" t="str">
            <v>眼前节分析仪角膜厚度检查</v>
          </cell>
          <cell r="C2849" t="str">
            <v>向受检者说明检查注意事项。向前节分析仪输入受检者信息。受检者头部置于前节分析仪头架上，分别用左、右眼注视光标，计算机扫描。图文报告。</v>
          </cell>
        </row>
        <row r="2849">
          <cell r="E2849" t="str">
            <v/>
          </cell>
          <cell r="F2849" t="str">
            <v>次</v>
          </cell>
          <cell r="G2849" t="str">
            <v/>
          </cell>
          <cell r="H2849">
            <v>20</v>
          </cell>
          <cell r="I2849">
            <v>16</v>
          </cell>
          <cell r="J2849">
            <v>14</v>
          </cell>
        </row>
        <row r="2850">
          <cell r="A2850" t="str">
            <v>FEH01705</v>
          </cell>
          <cell r="B2850" t="str">
            <v>角膜厚度检查-光学法</v>
          </cell>
          <cell r="C2850" t="str">
            <v>向受检者说明检查注意事项。受检者头部置于裂隙灯显微镜头架上，应用光学法测厚仪进行测量，记录结果。</v>
          </cell>
        </row>
        <row r="2850">
          <cell r="E2850" t="str">
            <v/>
          </cell>
          <cell r="F2850" t="str">
            <v>次</v>
          </cell>
          <cell r="G2850" t="str">
            <v/>
          </cell>
          <cell r="H2850">
            <v>30</v>
          </cell>
          <cell r="I2850">
            <v>25</v>
          </cell>
          <cell r="J2850">
            <v>20</v>
          </cell>
        </row>
        <row r="2851">
          <cell r="A2851" t="str">
            <v>FEH01706</v>
          </cell>
          <cell r="B2851" t="str">
            <v>角膜厚度检查-超声法</v>
          </cell>
          <cell r="C2851" t="str">
            <v>向受检者说明检查注意事项。受检者角膜表面麻醉，应用角膜超声测厚仪进行测量。超声探头接触待测部位的角膜，测量角膜厚度，记录结果。</v>
          </cell>
          <cell r="D2851" t="str">
            <v>抗感染滴眼液</v>
          </cell>
          <cell r="E2851" t="str">
            <v/>
          </cell>
          <cell r="F2851" t="str">
            <v>次</v>
          </cell>
          <cell r="G2851" t="str">
            <v/>
          </cell>
          <cell r="H2851">
            <v>30</v>
          </cell>
          <cell r="I2851">
            <v>25</v>
          </cell>
          <cell r="J2851">
            <v>20</v>
          </cell>
        </row>
        <row r="2852">
          <cell r="A2852" t="str">
            <v>FEH01707</v>
          </cell>
          <cell r="B2852" t="str">
            <v>角膜知觉检查-棉丝法</v>
          </cell>
          <cell r="C2852" t="str">
            <v>向受检者说明检查注意事项。应用无菌棉丝，分别触及双眼角膜，观察患者反应，记录结果。</v>
          </cell>
        </row>
        <row r="2852">
          <cell r="E2852" t="str">
            <v/>
          </cell>
          <cell r="F2852" t="str">
            <v>次</v>
          </cell>
          <cell r="G2852" t="str">
            <v/>
          </cell>
          <cell r="H2852">
            <v>10</v>
          </cell>
          <cell r="I2852">
            <v>8</v>
          </cell>
          <cell r="J2852">
            <v>7</v>
          </cell>
        </row>
        <row r="2853">
          <cell r="A2853" t="str">
            <v>FEH01708</v>
          </cell>
          <cell r="B2853" t="str">
            <v>角膜知觉检查-知觉仪法</v>
          </cell>
          <cell r="C2853" t="str">
            <v>向受检者说明检查注意事项。应用角膜知觉仪探头分别触及左、右眼角膜，记录结果。</v>
          </cell>
        </row>
        <row r="2853">
          <cell r="E2853" t="str">
            <v/>
          </cell>
          <cell r="F2853" t="str">
            <v>次</v>
          </cell>
          <cell r="G2853" t="str">
            <v/>
          </cell>
          <cell r="H2853">
            <v>9</v>
          </cell>
          <cell r="I2853">
            <v>7</v>
          </cell>
          <cell r="J2853">
            <v>6</v>
          </cell>
        </row>
        <row r="2854">
          <cell r="A2854" t="str">
            <v>FEH01709</v>
          </cell>
          <cell r="B2854" t="str">
            <v>角膜刮片检查</v>
          </cell>
          <cell r="C2854" t="str">
            <v>向受检者说明检查注意事项。受检眼表面麻醉，开睑。在显微镜下刮取角膜病变组织送微生物检查。刮片结束时滴用抗菌药物滴眼液，消毒纱布遮盖。不含实验室检验。</v>
          </cell>
          <cell r="D2854" t="str">
            <v>抗菌药物滴眼液</v>
          </cell>
        </row>
        <row r="2854">
          <cell r="F2854" t="str">
            <v>次</v>
          </cell>
          <cell r="G2854" t="str">
            <v/>
          </cell>
          <cell r="H2854">
            <v>20</v>
          </cell>
          <cell r="I2854">
            <v>16</v>
          </cell>
          <cell r="J2854">
            <v>14</v>
          </cell>
        </row>
        <row r="2855">
          <cell r="A2855" t="str">
            <v>FEH02701</v>
          </cell>
          <cell r="B2855" t="str">
            <v>角膜曲率测量</v>
          </cell>
          <cell r="C2855" t="str">
            <v>向受检者说明检查注意事项。受检者头部置于角膜曲率计的头架上，嘱其用左、右眼分别注视视光标，应用角膜曲率仪，检查者调节方向与屈光度，记录结果。图文报告。</v>
          </cell>
        </row>
        <row r="2855">
          <cell r="E2855" t="str">
            <v/>
          </cell>
          <cell r="F2855" t="str">
            <v>次</v>
          </cell>
          <cell r="G2855" t="str">
            <v/>
          </cell>
          <cell r="H2855">
            <v>20</v>
          </cell>
          <cell r="I2855">
            <v>16</v>
          </cell>
          <cell r="J2855">
            <v>14</v>
          </cell>
        </row>
        <row r="2856">
          <cell r="A2856" t="str">
            <v>FEJ01701</v>
          </cell>
          <cell r="B2856" t="str">
            <v>前房角镜检查</v>
          </cell>
          <cell r="C285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856" t="str">
            <v>抗感染滴眼液</v>
          </cell>
        </row>
        <row r="2856">
          <cell r="F2856" t="str">
            <v>次</v>
          </cell>
          <cell r="G2856" t="str">
            <v/>
          </cell>
          <cell r="H2856">
            <v>15</v>
          </cell>
          <cell r="I2856">
            <v>12</v>
          </cell>
          <cell r="J2856">
            <v>11</v>
          </cell>
        </row>
        <row r="2857">
          <cell r="A2857" t="str">
            <v>FEJ02701</v>
          </cell>
          <cell r="B2857" t="str">
            <v>中央前房深度测量-裂隙灯法</v>
          </cell>
          <cell r="C2857" t="str">
            <v>向受检者说明检查注意事项。受检者头部放于裂隙灯显微镜头架上，以裂隙灯光照射前房中央部，以角膜厚度为单位，判断中央前房的深度，记录结果。</v>
          </cell>
        </row>
        <row r="2857">
          <cell r="E2857" t="str">
            <v/>
          </cell>
          <cell r="F2857" t="str">
            <v>次</v>
          </cell>
          <cell r="G2857" t="str">
            <v/>
          </cell>
          <cell r="H2857">
            <v>6</v>
          </cell>
          <cell r="I2857">
            <v>5</v>
          </cell>
          <cell r="J2857">
            <v>4</v>
          </cell>
        </row>
        <row r="2858">
          <cell r="A2858" t="str">
            <v>FEJ02702</v>
          </cell>
          <cell r="B2858" t="str">
            <v>中央前房深度测量-光学法</v>
          </cell>
          <cell r="C285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858">
          <cell r="E2858" t="str">
            <v/>
          </cell>
          <cell r="F2858" t="str">
            <v>次</v>
          </cell>
          <cell r="G2858" t="str">
            <v/>
          </cell>
          <cell r="H2858">
            <v>6</v>
          </cell>
          <cell r="I2858">
            <v>5</v>
          </cell>
          <cell r="J2858">
            <v>4</v>
          </cell>
        </row>
        <row r="2859">
          <cell r="A2859" t="str">
            <v>FEJ02703</v>
          </cell>
          <cell r="B2859" t="str">
            <v>周边前房深度测量-裂隙灯法</v>
          </cell>
          <cell r="C2859" t="str">
            <v>向受检者说明检查注意事项。受检者取坐位，头部置于裂隙灯头架上。以裂隙灯光照射角膜缘，以角膜厚度为标准，判断周边前房深度深度，记录结果。</v>
          </cell>
        </row>
        <row r="2859">
          <cell r="E2859" t="str">
            <v/>
          </cell>
          <cell r="F2859" t="str">
            <v>次</v>
          </cell>
          <cell r="G2859" t="str">
            <v/>
          </cell>
          <cell r="H2859">
            <v>6</v>
          </cell>
          <cell r="I2859">
            <v>5</v>
          </cell>
          <cell r="J2859">
            <v>4</v>
          </cell>
        </row>
        <row r="2860">
          <cell r="A2860" t="str">
            <v>FEK02201</v>
          </cell>
          <cell r="B2860" t="str">
            <v>房水荧光测定</v>
          </cell>
          <cell r="C2860" t="str">
            <v>向受检者说明检查注意事项。受检者取坐位，静脉注射荧光素，应用房水荧光测定仪采集前房内房水荧光素信息，计算机数据处理，打印结果报告单。图文报告。</v>
          </cell>
          <cell r="D2860" t="str">
            <v>注射器，荧光素</v>
          </cell>
        </row>
        <row r="2860">
          <cell r="F2860" t="str">
            <v>次</v>
          </cell>
          <cell r="G2860" t="str">
            <v/>
          </cell>
          <cell r="H2860">
            <v>15</v>
          </cell>
          <cell r="I2860">
            <v>12</v>
          </cell>
          <cell r="J2860">
            <v>11</v>
          </cell>
        </row>
        <row r="2861">
          <cell r="A2861" t="str">
            <v>FEK02701</v>
          </cell>
          <cell r="B2861" t="str">
            <v>房水闪辉测定</v>
          </cell>
          <cell r="C2861" t="str">
            <v>向受检者说明检查注意事项。受检者取坐位，应用房水闪辉测定仪采集前房内房水信息，计算机数据处理，打印结果报告单。图文报告。</v>
          </cell>
        </row>
        <row r="2861">
          <cell r="E2861" t="str">
            <v/>
          </cell>
          <cell r="F2861" t="str">
            <v>次</v>
          </cell>
          <cell r="G2861" t="str">
            <v/>
          </cell>
          <cell r="H2861">
            <v>15</v>
          </cell>
          <cell r="I2861">
            <v>12</v>
          </cell>
          <cell r="J2861">
            <v>11</v>
          </cell>
        </row>
        <row r="2862">
          <cell r="A2862" t="str">
            <v>FEN01701</v>
          </cell>
          <cell r="B2862" t="str">
            <v>巩膜透照检查</v>
          </cell>
          <cell r="C2862" t="str">
            <v>散瞳，表面麻醉，置巩膜透照仪，以检眼镜观察，记录结果。</v>
          </cell>
          <cell r="D2862" t="str">
            <v>抗感染滴眼液，散瞳剂</v>
          </cell>
        </row>
        <row r="2862">
          <cell r="F2862" t="str">
            <v>次</v>
          </cell>
          <cell r="G2862" t="str">
            <v/>
          </cell>
          <cell r="H2862">
            <v>15</v>
          </cell>
          <cell r="I2862">
            <v>12</v>
          </cell>
          <cell r="J2862">
            <v>11</v>
          </cell>
        </row>
        <row r="2863">
          <cell r="A2863" t="str">
            <v>FES01701</v>
          </cell>
          <cell r="B2863" t="str">
            <v>视盘立体照相</v>
          </cell>
          <cell r="C2863" t="str">
            <v>向受检者说明检查注意事项。受检者取坐位，应用视盘立体照相机采集眼底图像，人工确定视盘边界，计算机数据处理，打印结果报告单。图文报告。</v>
          </cell>
          <cell r="D2863" t="str">
            <v>照片纸</v>
          </cell>
          <cell r="E2863" t="str">
            <v/>
          </cell>
          <cell r="F2863" t="str">
            <v>次</v>
          </cell>
          <cell r="G2863" t="str">
            <v/>
          </cell>
          <cell r="H2863">
            <v>70</v>
          </cell>
          <cell r="I2863">
            <v>55</v>
          </cell>
          <cell r="J2863">
            <v>50</v>
          </cell>
        </row>
        <row r="2864">
          <cell r="A2864" t="str">
            <v>FES01701</v>
          </cell>
          <cell r="B2864" t="str">
            <v>视盘立体照相</v>
          </cell>
          <cell r="C2864" t="str">
            <v>向受检者说明检查注意事项。受检者取坐位，应用视盘立体照相机采集眼底图像，人工确定视盘边界，计算机数据处理，打印结果报告单。图文报告。</v>
          </cell>
          <cell r="D2864" t="str">
            <v>照片纸</v>
          </cell>
          <cell r="E2864" t="str">
            <v/>
          </cell>
          <cell r="F2864" t="str">
            <v>次</v>
          </cell>
          <cell r="G2864" t="str">
            <v/>
          </cell>
          <cell r="H2864">
            <v>75</v>
          </cell>
          <cell r="I2864">
            <v>60</v>
          </cell>
          <cell r="J2864">
            <v>52.5</v>
          </cell>
        </row>
        <row r="2865">
          <cell r="A2865" t="str">
            <v>FES01702</v>
          </cell>
          <cell r="B2865" t="str">
            <v>眼底照相</v>
          </cell>
          <cell r="C2865" t="str">
            <v>向受检者说明检查注意事项。输入受检者信息，嘱受检者头部置于眼底照相机头架，对眼底的适当部位进行照相。图文报告。</v>
          </cell>
          <cell r="D2865" t="str">
            <v>照片纸</v>
          </cell>
          <cell r="E2865" t="str">
            <v/>
          </cell>
          <cell r="F2865" t="str">
            <v>次</v>
          </cell>
          <cell r="G2865" t="str">
            <v/>
          </cell>
          <cell r="H2865">
            <v>37</v>
          </cell>
          <cell r="I2865">
            <v>30</v>
          </cell>
          <cell r="J2865">
            <v>25</v>
          </cell>
        </row>
        <row r="2866">
          <cell r="A2866" t="str">
            <v>FES01702</v>
          </cell>
          <cell r="B2866" t="str">
            <v>眼底照相</v>
          </cell>
          <cell r="C2866" t="str">
            <v>向受检者说明检查注意事项。输入受检者信息，嘱受检者头部置于眼底照相机头架，对眼底的适当部位进行照相。图文报告。</v>
          </cell>
          <cell r="D2866" t="str">
            <v>照片纸</v>
          </cell>
          <cell r="E2866" t="str">
            <v/>
          </cell>
          <cell r="F2866" t="str">
            <v>次</v>
          </cell>
          <cell r="G2866" t="str">
            <v/>
          </cell>
          <cell r="H2866">
            <v>40</v>
          </cell>
          <cell r="I2866">
            <v>32</v>
          </cell>
          <cell r="J2866">
            <v>28</v>
          </cell>
        </row>
        <row r="2867">
          <cell r="A2867" t="str">
            <v>FES01703</v>
          </cell>
          <cell r="B2867" t="str">
            <v>儿童眼底照相</v>
          </cell>
          <cell r="C2867"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867" t="str">
            <v>照片纸</v>
          </cell>
        </row>
        <row r="2867">
          <cell r="F2867" t="str">
            <v>次</v>
          </cell>
          <cell r="G2867" t="str">
            <v/>
          </cell>
          <cell r="H2867">
            <v>50</v>
          </cell>
          <cell r="I2867">
            <v>40</v>
          </cell>
          <cell r="J2867">
            <v>35</v>
          </cell>
        </row>
        <row r="2868">
          <cell r="A2868" t="str">
            <v>FES01703</v>
          </cell>
          <cell r="B2868" t="str">
            <v>儿童眼底照相</v>
          </cell>
          <cell r="C2868"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868" t="str">
            <v>照片纸</v>
          </cell>
        </row>
        <row r="2868">
          <cell r="F2868" t="str">
            <v>次</v>
          </cell>
          <cell r="G2868" t="str">
            <v/>
          </cell>
          <cell r="H2868">
            <v>54</v>
          </cell>
          <cell r="I2868">
            <v>43.2</v>
          </cell>
          <cell r="J2868">
            <v>37.8</v>
          </cell>
        </row>
        <row r="2869">
          <cell r="A2869" t="str">
            <v>FES01704</v>
          </cell>
          <cell r="B2869" t="str">
            <v>免散瞳眼底检查</v>
          </cell>
          <cell r="C2869" t="str">
            <v>在安静环境下进行。将专业用照影机准备妥当，患者取坐位，头部固定，位置调整合适。通过提供低强度照明的红外光作为聚焦照明光源，直接检查眼底并照相。医生分析结果。</v>
          </cell>
        </row>
        <row r="2869">
          <cell r="E2869" t="str">
            <v/>
          </cell>
          <cell r="F2869" t="str">
            <v>次</v>
          </cell>
          <cell r="G2869" t="str">
            <v/>
          </cell>
          <cell r="H2869">
            <v>5</v>
          </cell>
          <cell r="I2869">
            <v>5</v>
          </cell>
          <cell r="J2869">
            <v>5</v>
          </cell>
        </row>
        <row r="2870">
          <cell r="A2870" t="str">
            <v>FES01705</v>
          </cell>
          <cell r="B2870" t="str">
            <v>非散瞳直接检眼镜眼底检查</v>
          </cell>
          <cell r="C2870" t="str">
            <v>在受检者非散瞳情况下，应用直接眼底镜观察眼底，记录结果。</v>
          </cell>
        </row>
        <row r="2870">
          <cell r="E2870" t="str">
            <v/>
          </cell>
          <cell r="F2870" t="str">
            <v>次</v>
          </cell>
          <cell r="G2870" t="str">
            <v/>
          </cell>
          <cell r="H2870">
            <v>5</v>
          </cell>
          <cell r="I2870">
            <v>5</v>
          </cell>
          <cell r="J2870">
            <v>5</v>
          </cell>
        </row>
        <row r="2871">
          <cell r="A2871" t="str">
            <v>FES01706</v>
          </cell>
          <cell r="B2871" t="str">
            <v>前置镜眼底检查</v>
          </cell>
          <cell r="C2871" t="str">
            <v>向受检者说明检查注意事项。嘱受检者头部置于裂隙灯显微镜头架上，应用前置镜分别观察眼底，记录结果。</v>
          </cell>
        </row>
        <row r="2871">
          <cell r="E2871" t="str">
            <v/>
          </cell>
          <cell r="F2871" t="str">
            <v>次</v>
          </cell>
          <cell r="G2871" t="str">
            <v/>
          </cell>
          <cell r="H2871">
            <v>5</v>
          </cell>
          <cell r="I2871">
            <v>5</v>
          </cell>
          <cell r="J2871">
            <v>5</v>
          </cell>
        </row>
        <row r="2872">
          <cell r="A2872" t="str">
            <v>FES01707</v>
          </cell>
          <cell r="B2872" t="str">
            <v>间接眼底镜检查</v>
          </cell>
          <cell r="C2872" t="str">
            <v>向受检者说明检查注意事项。用间接检眼镜观察眼底，记录结果。</v>
          </cell>
          <cell r="D2872" t="str">
            <v>散瞳剂</v>
          </cell>
          <cell r="E2872" t="str">
            <v/>
          </cell>
          <cell r="F2872" t="str">
            <v>次</v>
          </cell>
          <cell r="G2872" t="str">
            <v/>
          </cell>
          <cell r="H2872">
            <v>8</v>
          </cell>
          <cell r="I2872">
            <v>6</v>
          </cell>
          <cell r="J2872">
            <v>6</v>
          </cell>
        </row>
        <row r="2873">
          <cell r="A2873" t="str">
            <v>FES01708</v>
          </cell>
          <cell r="B2873" t="str">
            <v>相干光断层扫描</v>
          </cell>
          <cell r="C2873" t="str">
            <v>向受检者说明检查注意事项。散大检查眼瞳孔。输入受检者信息。将受检者头部置于相干光断层扫描仪的头架上，进行扫描。人工分析结果。图文报告。</v>
          </cell>
        </row>
        <row r="2873">
          <cell r="E2873" t="str">
            <v/>
          </cell>
          <cell r="F2873" t="str">
            <v>次</v>
          </cell>
          <cell r="G2873" t="str">
            <v/>
          </cell>
          <cell r="H2873">
            <v>120</v>
          </cell>
          <cell r="I2873">
            <v>96</v>
          </cell>
          <cell r="J2873">
            <v>85</v>
          </cell>
        </row>
        <row r="2874">
          <cell r="A2874" t="str">
            <v>FES01708</v>
          </cell>
          <cell r="B2874" t="str">
            <v>相干光断层扫描</v>
          </cell>
          <cell r="C2874" t="str">
            <v>向受检者说明检查注意事项。散大检查眼瞳孔。输入受检者信息。将受检者头部置于相干光断层扫描仪的头架上，进行扫描。人工分析结果。图文报告。</v>
          </cell>
        </row>
        <row r="2874">
          <cell r="F2874" t="str">
            <v>次</v>
          </cell>
        </row>
        <row r="2874">
          <cell r="H2874">
            <v>130</v>
          </cell>
          <cell r="I2874">
            <v>105</v>
          </cell>
          <cell r="J2874">
            <v>90</v>
          </cell>
        </row>
        <row r="2875">
          <cell r="A2875" t="str">
            <v>FES01709</v>
          </cell>
          <cell r="B2875" t="str">
            <v>相干光断层(OCT)眼底扫描</v>
          </cell>
          <cell r="C2875" t="str">
            <v>向受检者说明检查注意事项。受检者取坐位，应用相干光断层扫描仪，采集眼底图像，计算机处理数据，打印结果报告单，人工分析结果。图文报告。</v>
          </cell>
        </row>
        <row r="2875">
          <cell r="E2875" t="str">
            <v/>
          </cell>
          <cell r="F2875" t="str">
            <v>次</v>
          </cell>
          <cell r="G2875" t="str">
            <v/>
          </cell>
          <cell r="H2875">
            <v>100</v>
          </cell>
          <cell r="I2875">
            <v>80</v>
          </cell>
          <cell r="J2875">
            <v>70</v>
          </cell>
        </row>
        <row r="2876">
          <cell r="A2876" t="str">
            <v>FES01710</v>
          </cell>
          <cell r="B2876" t="str">
            <v>视网膜断层(HRT)眼底扫描</v>
          </cell>
          <cell r="C2876" t="str">
            <v>向受检者说明检查注意事项。受检者取坐位，应用视网膜断层扫描仪采集左、右眼眼底图像，计算机处理数据，打印结果报告单，并进行人工分析。图文报告。</v>
          </cell>
        </row>
        <row r="2876">
          <cell r="E2876" t="str">
            <v/>
          </cell>
          <cell r="F2876" t="str">
            <v>次</v>
          </cell>
          <cell r="G2876" t="str">
            <v/>
          </cell>
          <cell r="H2876">
            <v>100</v>
          </cell>
          <cell r="I2876">
            <v>80</v>
          </cell>
          <cell r="J2876">
            <v>70</v>
          </cell>
        </row>
        <row r="2877">
          <cell r="A2877" t="str">
            <v>FES01711</v>
          </cell>
          <cell r="B2877" t="str">
            <v>偏振激光(GDx)眼底扫描</v>
          </cell>
          <cell r="C2877" t="str">
            <v>向受检者说明检查注意事项。受检者取坐位，应用偏振激光扫描仪GDx，采集眼底图像，计算机处理数据，打印结果报告单，人工分析结果。图文报告。</v>
          </cell>
        </row>
        <row r="2877">
          <cell r="E2877" t="str">
            <v/>
          </cell>
          <cell r="F2877" t="str">
            <v>次</v>
          </cell>
          <cell r="G2877" t="str">
            <v/>
          </cell>
          <cell r="H2877">
            <v>100</v>
          </cell>
          <cell r="I2877">
            <v>80</v>
          </cell>
          <cell r="J2877">
            <v>70</v>
          </cell>
        </row>
        <row r="2878">
          <cell r="A2878" t="str">
            <v>FES01712</v>
          </cell>
          <cell r="B2878" t="str">
            <v>激光扫描检眼镜眼底检查</v>
          </cell>
          <cell r="C2878" t="str">
            <v>向受检者说明检查注意事项。受检者散大瞳孔。输入患者信息，患者头置于激光扫描眼底镜头架，扫描。图文报告。</v>
          </cell>
          <cell r="D2878" t="str">
            <v>散瞳剂</v>
          </cell>
          <cell r="E2878" t="str">
            <v/>
          </cell>
          <cell r="F2878" t="str">
            <v>次</v>
          </cell>
          <cell r="G2878" t="str">
            <v/>
          </cell>
          <cell r="H2878">
            <v>80</v>
          </cell>
          <cell r="I2878">
            <v>65</v>
          </cell>
          <cell r="J2878">
            <v>55</v>
          </cell>
        </row>
        <row r="2879">
          <cell r="A2879" t="str">
            <v>FES01713</v>
          </cell>
          <cell r="B2879" t="str">
            <v>三面镜眼底检查</v>
          </cell>
          <cell r="C2879"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879" t="str">
            <v>散瞳剂，抗感染滴眼液</v>
          </cell>
        </row>
        <row r="2879">
          <cell r="F2879" t="str">
            <v>次</v>
          </cell>
          <cell r="G2879" t="str">
            <v/>
          </cell>
          <cell r="H2879">
            <v>22</v>
          </cell>
          <cell r="I2879">
            <v>18</v>
          </cell>
          <cell r="J2879">
            <v>15</v>
          </cell>
        </row>
        <row r="2880">
          <cell r="A2880" t="str">
            <v>FES01713</v>
          </cell>
          <cell r="B2880" t="str">
            <v>三面镜眼底检查</v>
          </cell>
          <cell r="C2880"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880" t="str">
            <v>散瞳剂，抗感染滴眼液</v>
          </cell>
        </row>
        <row r="2880">
          <cell r="F2880" t="str">
            <v>次</v>
          </cell>
        </row>
        <row r="2880">
          <cell r="H2880">
            <v>30</v>
          </cell>
          <cell r="I2880">
            <v>25</v>
          </cell>
          <cell r="J2880">
            <v>20</v>
          </cell>
        </row>
        <row r="2881">
          <cell r="A2881" t="str">
            <v>FES01714</v>
          </cell>
          <cell r="B2881" t="str">
            <v>临界融合频率检查</v>
          </cell>
          <cell r="C2881" t="str">
            <v>向受检者说明检查注意事项，调节临界融合频率检查仪的参数，进行检查。图文报告。</v>
          </cell>
        </row>
        <row r="2881">
          <cell r="E2881" t="str">
            <v/>
          </cell>
          <cell r="F2881" t="str">
            <v>次</v>
          </cell>
          <cell r="G2881" t="str">
            <v/>
          </cell>
          <cell r="H2881">
            <v>30</v>
          </cell>
          <cell r="I2881">
            <v>25</v>
          </cell>
          <cell r="J2881">
            <v>20</v>
          </cell>
        </row>
        <row r="2882">
          <cell r="A2882" t="str">
            <v>FET01701</v>
          </cell>
          <cell r="B2882" t="str">
            <v>视网膜厚度检查(HRT)</v>
          </cell>
          <cell r="C2882" t="str">
            <v>向受检者说明检查注意事项。输入患者信息，患者头置于海德堡视网膜分析仪头架上，分别扫描左、右眼。图文报告。</v>
          </cell>
          <cell r="D2882" t="str">
            <v>散瞳剂</v>
          </cell>
          <cell r="E2882" t="str">
            <v/>
          </cell>
          <cell r="F2882" t="str">
            <v>次</v>
          </cell>
          <cell r="G2882" t="str">
            <v/>
          </cell>
          <cell r="H2882">
            <v>30</v>
          </cell>
          <cell r="I2882">
            <v>25</v>
          </cell>
          <cell r="J2882">
            <v>20</v>
          </cell>
        </row>
        <row r="2883">
          <cell r="A2883" t="str">
            <v>FET01702</v>
          </cell>
          <cell r="B2883" t="str">
            <v>视网膜裂孔定位检查</v>
          </cell>
          <cell r="C2883" t="str">
            <v>向受检者说明检查注意事项。散瞳后，用直接检眼镜观察测算、双目间接检眼镜或巩膜加压法观察眼底，记录结果。</v>
          </cell>
          <cell r="D2883" t="str">
            <v>散瞳剂</v>
          </cell>
          <cell r="E2883" t="str">
            <v/>
          </cell>
          <cell r="F2883" t="str">
            <v>次</v>
          </cell>
          <cell r="G2883" t="str">
            <v/>
          </cell>
          <cell r="H2883">
            <v>30</v>
          </cell>
          <cell r="I2883">
            <v>25</v>
          </cell>
          <cell r="J2883">
            <v>20</v>
          </cell>
        </row>
        <row r="2884">
          <cell r="A2884" t="str">
            <v>FEU01701</v>
          </cell>
          <cell r="B2884" t="str">
            <v>眼前节照相</v>
          </cell>
          <cell r="C2884" t="str">
            <v>向受检者说明检查注意事项。输入受检者信息，嘱受检者头部置于裂隙灯显微镜照相机头架，对眼前节进行拍照。图文报告。</v>
          </cell>
        </row>
        <row r="2884">
          <cell r="E2884" t="str">
            <v/>
          </cell>
          <cell r="F2884" t="str">
            <v>次</v>
          </cell>
          <cell r="G2884" t="str">
            <v/>
          </cell>
          <cell r="H2884">
            <v>15</v>
          </cell>
          <cell r="I2884">
            <v>12</v>
          </cell>
          <cell r="J2884">
            <v>11</v>
          </cell>
        </row>
        <row r="2885">
          <cell r="A2885" t="str">
            <v>FEU01702</v>
          </cell>
          <cell r="B2885" t="str">
            <v>超声活体显微镜检查</v>
          </cell>
          <cell r="C2885"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885" t="str">
            <v>眼杯，耦合介质，抗菌药物滴眼液</v>
          </cell>
          <cell r="E2885" t="str">
            <v/>
          </cell>
          <cell r="F2885" t="str">
            <v>次</v>
          </cell>
          <cell r="G2885" t="str">
            <v/>
          </cell>
          <cell r="H2885">
            <v>60</v>
          </cell>
          <cell r="I2885">
            <v>48</v>
          </cell>
          <cell r="J2885">
            <v>42</v>
          </cell>
        </row>
        <row r="2886">
          <cell r="A2886" t="str">
            <v>FEU02701</v>
          </cell>
          <cell r="B2886" t="str">
            <v>眼前节形态测定</v>
          </cell>
          <cell r="C2886" t="str">
            <v>向受检者说明检查注意事项。受检者取坐位，应用前节分析仪采集眼前节图像，计算机数据处理，打印结果报告单。图文报告。</v>
          </cell>
        </row>
        <row r="2886">
          <cell r="E2886" t="str">
            <v/>
          </cell>
          <cell r="F2886" t="str">
            <v>次</v>
          </cell>
          <cell r="G2886" t="str">
            <v/>
          </cell>
          <cell r="H2886">
            <v>16</v>
          </cell>
          <cell r="I2886">
            <v>13</v>
          </cell>
          <cell r="J2886">
            <v>11</v>
          </cell>
        </row>
        <row r="2887">
          <cell r="A2887" t="str">
            <v>FEW01701</v>
          </cell>
          <cell r="B2887" t="str">
            <v>眼血流图检查</v>
          </cell>
          <cell r="C2887" t="str">
            <v>向受检者说明检查注意事项，表面麻醉、用眼血流图电极、测量。图文报告。</v>
          </cell>
          <cell r="D2887" t="str">
            <v>电极，抗感染滴眼液</v>
          </cell>
          <cell r="E2887" t="str">
            <v/>
          </cell>
          <cell r="F2887" t="str">
            <v>次</v>
          </cell>
          <cell r="G2887" t="str">
            <v/>
          </cell>
          <cell r="H2887">
            <v>30</v>
          </cell>
          <cell r="I2887">
            <v>25</v>
          </cell>
          <cell r="J2887">
            <v>20</v>
          </cell>
        </row>
        <row r="2888">
          <cell r="A2888" t="str">
            <v>FEW02701</v>
          </cell>
          <cell r="B2888" t="str">
            <v>视网膜动脉压测定</v>
          </cell>
          <cell r="C2888" t="str">
            <v>向受检者说明检查注意事项。散大瞳孔，表面麻醉，测血压，应用眼血压计压迫眼球，观察眼底视网膜血管搏动情况，记录结果。</v>
          </cell>
          <cell r="D2888" t="str">
            <v>抗感染滴眼液</v>
          </cell>
          <cell r="E2888" t="str">
            <v/>
          </cell>
          <cell r="F2888" t="str">
            <v>次</v>
          </cell>
          <cell r="G2888" t="str">
            <v/>
          </cell>
          <cell r="H2888">
            <v>50</v>
          </cell>
          <cell r="I2888">
            <v>40</v>
          </cell>
          <cell r="J2888">
            <v>35</v>
          </cell>
        </row>
        <row r="2889">
          <cell r="A2889" t="str">
            <v>FEW08201</v>
          </cell>
          <cell r="B2889" t="str">
            <v>荧光素眼底血管造影</v>
          </cell>
          <cell r="C2889" t="str">
            <v>向受检者说明检查注意事项。双眼散瞳，受检者安坐于眼底照相机前，头部安放于照相机的头架上，静脉注射对比剂，应用眼底照相机分时段对眼底适当部位照相，人工分析结果。图文报告。</v>
          </cell>
          <cell r="D2889" t="str">
            <v>胶片，注射器，散瞳剂，荧光素钠注射液</v>
          </cell>
        </row>
        <row r="2889">
          <cell r="F2889" t="str">
            <v>次</v>
          </cell>
          <cell r="G2889" t="str">
            <v/>
          </cell>
          <cell r="H2889">
            <v>240</v>
          </cell>
          <cell r="I2889">
            <v>190</v>
          </cell>
          <cell r="J2889">
            <v>168</v>
          </cell>
        </row>
        <row r="2890">
          <cell r="A2890" t="str">
            <v>FEW08201</v>
          </cell>
          <cell r="B2890" t="str">
            <v>荧光素眼底血管造影</v>
          </cell>
          <cell r="C2890" t="str">
            <v>向受检者说明检查注意事项。双眼散瞳，受检者安坐于眼底照相机前，头部安放于照相机的头架上，静脉注射对比剂，应用眼底照相机分时段对眼底适当部位照相，人工分析结果。图文报告。</v>
          </cell>
          <cell r="D2890" t="str">
            <v>胶片，注射器，散瞳剂</v>
          </cell>
        </row>
        <row r="2890">
          <cell r="F2890" t="str">
            <v>次</v>
          </cell>
          <cell r="G2890" t="str">
            <v/>
          </cell>
          <cell r="H2890">
            <v>240</v>
          </cell>
          <cell r="I2890">
            <v>190</v>
          </cell>
          <cell r="J2890">
            <v>170</v>
          </cell>
        </row>
        <row r="2891">
          <cell r="A2891" t="str">
            <v>FEW08202</v>
          </cell>
          <cell r="B2891" t="str">
            <v>吲哚青绿脉络膜血管造影</v>
          </cell>
          <cell r="C2891"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891" t="str">
            <v>胶片，注射器，吲哚青绿注射液</v>
          </cell>
        </row>
        <row r="2891">
          <cell r="F2891" t="str">
            <v>次</v>
          </cell>
          <cell r="G2891" t="str">
            <v/>
          </cell>
          <cell r="H2891">
            <v>240</v>
          </cell>
          <cell r="I2891">
            <v>190</v>
          </cell>
          <cell r="J2891">
            <v>168</v>
          </cell>
        </row>
        <row r="2892">
          <cell r="A2892" t="str">
            <v>FEW08202</v>
          </cell>
          <cell r="B2892" t="str">
            <v>吲哚青绿脉络膜血管造影</v>
          </cell>
          <cell r="C289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892" t="str">
            <v>胶片，注射器</v>
          </cell>
        </row>
        <row r="2892">
          <cell r="F2892" t="str">
            <v>次</v>
          </cell>
          <cell r="G2892" t="str">
            <v/>
          </cell>
          <cell r="H2892">
            <v>240</v>
          </cell>
          <cell r="I2892">
            <v>190</v>
          </cell>
          <cell r="J2892">
            <v>170</v>
          </cell>
        </row>
        <row r="2893">
          <cell r="A2893" t="str">
            <v>FF</v>
          </cell>
          <cell r="B2893" t="str">
            <v>(四)耳部</v>
          </cell>
        </row>
        <row r="2893">
          <cell r="E2893" t="str">
            <v/>
          </cell>
        </row>
        <row r="2893">
          <cell r="G2893" t="str">
            <v/>
          </cell>
        </row>
        <row r="2894">
          <cell r="A2894" t="str">
            <v>FFA01401</v>
          </cell>
          <cell r="B2894" t="str">
            <v>畸变产物耳声发射检查</v>
          </cell>
          <cell r="C289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894">
          <cell r="F2894" t="str">
            <v>次</v>
          </cell>
          <cell r="G2894" t="str">
            <v/>
          </cell>
          <cell r="H2894">
            <v>60</v>
          </cell>
          <cell r="I2894">
            <v>48</v>
          </cell>
          <cell r="J2894">
            <v>42</v>
          </cell>
        </row>
        <row r="2895">
          <cell r="A2895" t="str">
            <v>FFA01402</v>
          </cell>
          <cell r="B2895" t="str">
            <v>瞬态声诱发性耳声发射检查</v>
          </cell>
          <cell r="C289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895">
          <cell r="F2895" t="str">
            <v>次</v>
          </cell>
          <cell r="G2895" t="str">
            <v/>
          </cell>
          <cell r="H2895">
            <v>60</v>
          </cell>
          <cell r="I2895">
            <v>48</v>
          </cell>
          <cell r="J2895">
            <v>42</v>
          </cell>
        </row>
        <row r="2896">
          <cell r="A2896" t="str">
            <v>FFA01403</v>
          </cell>
          <cell r="B2896" t="str">
            <v>红外视觉眼动图检查</v>
          </cell>
          <cell r="C289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896">
          <cell r="E2896" t="str">
            <v/>
          </cell>
          <cell r="F2896" t="str">
            <v>次</v>
          </cell>
          <cell r="G2896" t="str">
            <v/>
          </cell>
          <cell r="H2896">
            <v>20</v>
          </cell>
          <cell r="I2896">
            <v>16</v>
          </cell>
          <cell r="J2896">
            <v>14</v>
          </cell>
        </row>
        <row r="2897">
          <cell r="A2897" t="str">
            <v>FFA01403</v>
          </cell>
          <cell r="B2897" t="str">
            <v>红外视觉眼动图检查</v>
          </cell>
          <cell r="C2897"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897">
          <cell r="E2897" t="str">
            <v/>
          </cell>
          <cell r="F2897" t="str">
            <v>次</v>
          </cell>
          <cell r="G2897" t="str">
            <v/>
          </cell>
          <cell r="H2897">
            <v>100</v>
          </cell>
          <cell r="I2897">
            <v>80</v>
          </cell>
          <cell r="J2897">
            <v>70</v>
          </cell>
        </row>
        <row r="2898">
          <cell r="A2898" t="str">
            <v>FFA01404</v>
          </cell>
          <cell r="B2898" t="str">
            <v>耳显微镜检查</v>
          </cell>
          <cell r="C2898" t="str">
            <v>耳显微镜下检查耳道及鼓膜、鼓室。不含活检。</v>
          </cell>
        </row>
        <row r="2898">
          <cell r="E2898" t="str">
            <v/>
          </cell>
          <cell r="F2898" t="str">
            <v>次</v>
          </cell>
          <cell r="G2898" t="str">
            <v/>
          </cell>
          <cell r="H2898">
            <v>30</v>
          </cell>
          <cell r="I2898">
            <v>25</v>
          </cell>
          <cell r="J2898">
            <v>20</v>
          </cell>
        </row>
        <row r="2899">
          <cell r="A2899" t="str">
            <v>FFA01601</v>
          </cell>
          <cell r="B2899" t="str">
            <v>西格氏耳镜检查</v>
          </cell>
          <cell r="C2899" t="str">
            <v>西格耳镜下检查耳道及鼓膜、鼓室及鼓膜运动情况。不含活检。</v>
          </cell>
        </row>
        <row r="2899">
          <cell r="E2899" t="str">
            <v/>
          </cell>
          <cell r="F2899" t="str">
            <v>次</v>
          </cell>
          <cell r="G2899" t="str">
            <v/>
          </cell>
          <cell r="H2899">
            <v>10</v>
          </cell>
          <cell r="I2899">
            <v>8</v>
          </cell>
          <cell r="J2899">
            <v>7</v>
          </cell>
        </row>
        <row r="2900">
          <cell r="A2900" t="str">
            <v>FFA01602</v>
          </cell>
          <cell r="B2900" t="str">
            <v>硬质耳内镜检查</v>
          </cell>
          <cell r="C2900" t="str">
            <v>使用硬质耳内镜检查耳道及鼓膜、鼓室。不含活检。</v>
          </cell>
        </row>
        <row r="2900">
          <cell r="E2900" t="str">
            <v/>
          </cell>
          <cell r="F2900" t="str">
            <v>次</v>
          </cell>
          <cell r="G2900" t="str">
            <v/>
          </cell>
          <cell r="H2900">
            <v>30</v>
          </cell>
          <cell r="I2900">
            <v>25</v>
          </cell>
          <cell r="J2900">
            <v>20</v>
          </cell>
        </row>
        <row r="2901">
          <cell r="A2901" t="str">
            <v>FFA01603</v>
          </cell>
          <cell r="B2901" t="str">
            <v>电光源耳镜检查</v>
          </cell>
          <cell r="C2901" t="str">
            <v>使用电光源耳镜检查耳道及鼓膜、鼓室。不含活检。</v>
          </cell>
        </row>
        <row r="2901">
          <cell r="E2901" t="str">
            <v/>
          </cell>
          <cell r="F2901" t="str">
            <v>次</v>
          </cell>
          <cell r="G2901" t="str">
            <v/>
          </cell>
          <cell r="H2901">
            <v>5</v>
          </cell>
          <cell r="I2901">
            <v>5</v>
          </cell>
          <cell r="J2901">
            <v>5</v>
          </cell>
        </row>
        <row r="2902">
          <cell r="A2902" t="str">
            <v>FFA01604</v>
          </cell>
          <cell r="B2902" t="str">
            <v>耳纤维内镜检查</v>
          </cell>
          <cell r="C2902" t="str">
            <v>使用耳纤维内镜检查耳道及鼓膜、鼓室。不含活检。</v>
          </cell>
        </row>
        <row r="2902">
          <cell r="E2902" t="str">
            <v/>
          </cell>
          <cell r="F2902" t="str">
            <v>次</v>
          </cell>
          <cell r="G2902" t="str">
            <v/>
          </cell>
          <cell r="H2902">
            <v>30</v>
          </cell>
          <cell r="I2902">
            <v>25</v>
          </cell>
          <cell r="J2902">
            <v>20</v>
          </cell>
        </row>
        <row r="2903">
          <cell r="A2903" t="str">
            <v>FFA01701</v>
          </cell>
          <cell r="B2903" t="str">
            <v>耳鸣检查</v>
          </cell>
          <cell r="C2903" t="str">
            <v>使用纯音听力仪器，隔声室，在纯音听阈测试基础上，给予患者不同频率，不同强度的声音信号，寻找与患者耳鸣频率及响度一致的声音信号。</v>
          </cell>
        </row>
        <row r="2903">
          <cell r="E2903" t="str">
            <v/>
          </cell>
          <cell r="F2903" t="str">
            <v>次</v>
          </cell>
          <cell r="G2903" t="str">
            <v/>
          </cell>
          <cell r="H2903">
            <v>25</v>
          </cell>
          <cell r="I2903">
            <v>20</v>
          </cell>
          <cell r="J2903">
            <v>18</v>
          </cell>
        </row>
        <row r="2904">
          <cell r="A2904" t="str">
            <v>FFA01702</v>
          </cell>
          <cell r="B2904" t="str">
            <v>动态平衡姿势描记图检查</v>
          </cell>
          <cell r="C2904" t="str">
            <v>受试者立于平衡台上，借助投影设施以及受试者姿势变换，通过平衡台上的传感器系统记录受试者各个平衡系统功能状态，技术人员对计算机记录到的图形进行分析。</v>
          </cell>
        </row>
        <row r="2904">
          <cell r="E2904" t="str">
            <v/>
          </cell>
          <cell r="F2904" t="str">
            <v>次</v>
          </cell>
        </row>
        <row r="2905">
          <cell r="A2905" t="str">
            <v>FFA01703</v>
          </cell>
          <cell r="B2905" t="str">
            <v>主观重力垂直线检查</v>
          </cell>
          <cell r="C2905" t="str">
            <v>为受试者戴上眼罩，使其视线局限在投影区的一定范围内，受试者操纵摇杆使测试线处于特定位置，技术人员通过计算机成像结果分析受试者的平衡功能。</v>
          </cell>
        </row>
        <row r="2905">
          <cell r="E2905" t="str">
            <v/>
          </cell>
          <cell r="F2905" t="str">
            <v>次</v>
          </cell>
        </row>
        <row r="2906">
          <cell r="A2906" t="str">
            <v>FFA01704</v>
          </cell>
          <cell r="B2906" t="str">
            <v>皮层慢反应检查</v>
          </cell>
          <cell r="C2906" t="str">
            <v>隔声电磁屏蔽室。以酒精及磨砂膏清洁前额、耳后局部皮肤，一次性电极耦合。通过气导耳机给予刺激速率小于7次/秒的声音刺激，记录脑电反应，测试结果需检查人员根据经验判断。需测试双耳各四个频率。</v>
          </cell>
          <cell r="D2906" t="str">
            <v>电极</v>
          </cell>
          <cell r="E2906" t="str">
            <v/>
          </cell>
          <cell r="F2906" t="str">
            <v>次</v>
          </cell>
          <cell r="G2906" t="str">
            <v/>
          </cell>
          <cell r="H2906">
            <v>50</v>
          </cell>
          <cell r="I2906">
            <v>40</v>
          </cell>
          <cell r="J2906">
            <v>35</v>
          </cell>
        </row>
        <row r="2907">
          <cell r="A2907" t="str">
            <v>FFA01705</v>
          </cell>
          <cell r="B2907" t="str">
            <v>稳态听觉诱发反应检查</v>
          </cell>
          <cell r="C2907"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907" t="str">
            <v>电极</v>
          </cell>
          <cell r="E2907" t="str">
            <v/>
          </cell>
          <cell r="F2907" t="str">
            <v>次</v>
          </cell>
          <cell r="G2907" t="str">
            <v/>
          </cell>
          <cell r="H2907">
            <v>50</v>
          </cell>
          <cell r="I2907">
            <v>40</v>
          </cell>
          <cell r="J2907">
            <v>35</v>
          </cell>
        </row>
        <row r="2908">
          <cell r="A2908" t="str">
            <v>FFA01706</v>
          </cell>
          <cell r="B2908" t="str">
            <v>中潜伏期诱发电位检查</v>
          </cell>
          <cell r="C2908" t="str">
            <v>隔声电磁屏蔽室，以酒精及磨砂膏清洁前额、耳后局部皮肤，一次性电极耦合，通过气导耳机给予刺激速率小于7次/秒的声音刺激，记录脑电反应，测试结果需检查人员根据经验判断，需测试双耳各四个频率。</v>
          </cell>
          <cell r="D2908" t="str">
            <v>电极</v>
          </cell>
          <cell r="E2908" t="str">
            <v/>
          </cell>
          <cell r="F2908" t="str">
            <v>次</v>
          </cell>
          <cell r="G2908" t="str">
            <v/>
          </cell>
          <cell r="H2908">
            <v>50</v>
          </cell>
          <cell r="I2908">
            <v>40</v>
          </cell>
          <cell r="J2908">
            <v>35</v>
          </cell>
        </row>
        <row r="2909">
          <cell r="A2909" t="str">
            <v>FFA01707</v>
          </cell>
          <cell r="B2909" t="str">
            <v>迟期成分检查</v>
          </cell>
          <cell r="C2909" t="str">
            <v>隔声电磁屏蔽室，以酒精及磨砂膏清洁前额、耳后局部皮肤，一次性电极耦合，通过气导耳机给予刺激速率小于7次/秒的声音刺激，记录脑电反应，测试结果需检查人员根据经验判断，需测试双耳各四个频率。</v>
          </cell>
          <cell r="D2909" t="str">
            <v>电极</v>
          </cell>
          <cell r="E2909" t="str">
            <v/>
          </cell>
          <cell r="F2909" t="str">
            <v>次</v>
          </cell>
          <cell r="G2909" t="str">
            <v/>
          </cell>
          <cell r="H2909">
            <v>30</v>
          </cell>
          <cell r="I2909">
            <v>25</v>
          </cell>
          <cell r="J2909">
            <v>20</v>
          </cell>
        </row>
        <row r="2910">
          <cell r="A2910" t="str">
            <v>FFA02401</v>
          </cell>
          <cell r="B2910" t="str">
            <v>声导抗测听</v>
          </cell>
          <cell r="C2910"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910">
          <cell r="E2910" t="str">
            <v/>
          </cell>
          <cell r="F2910" t="str">
            <v>次</v>
          </cell>
          <cell r="G2910" t="str">
            <v/>
          </cell>
          <cell r="H2910">
            <v>35</v>
          </cell>
          <cell r="I2910">
            <v>28</v>
          </cell>
          <cell r="J2910">
            <v>25</v>
          </cell>
        </row>
        <row r="2911">
          <cell r="A2911" t="str">
            <v>FFA02401</v>
          </cell>
          <cell r="B2911" t="str">
            <v>声导抗测听</v>
          </cell>
          <cell r="C2911"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911">
          <cell r="F2911" t="str">
            <v>次</v>
          </cell>
        </row>
        <row r="2911">
          <cell r="H2911">
            <v>40</v>
          </cell>
          <cell r="I2911">
            <v>32</v>
          </cell>
          <cell r="J2911">
            <v>28</v>
          </cell>
        </row>
        <row r="2912">
          <cell r="A2912" t="str">
            <v>FFA02701</v>
          </cell>
          <cell r="B2912" t="str">
            <v>纯音听阈测定</v>
          </cell>
          <cell r="C2912"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912">
          <cell r="E2912" t="str">
            <v/>
          </cell>
          <cell r="F2912" t="str">
            <v>次</v>
          </cell>
          <cell r="G2912" t="str">
            <v/>
          </cell>
          <cell r="H2912">
            <v>30</v>
          </cell>
          <cell r="I2912">
            <v>25</v>
          </cell>
          <cell r="J2912">
            <v>20</v>
          </cell>
        </row>
        <row r="2913">
          <cell r="A2913" t="str">
            <v>FFA02701</v>
          </cell>
          <cell r="B2913" t="str">
            <v>纯音听阈测定</v>
          </cell>
          <cell r="C29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913">
          <cell r="E2913" t="str">
            <v/>
          </cell>
          <cell r="F2913" t="str">
            <v>次</v>
          </cell>
        </row>
        <row r="2913">
          <cell r="H2913">
            <v>33</v>
          </cell>
          <cell r="I2913">
            <v>26</v>
          </cell>
          <cell r="J2913">
            <v>23</v>
          </cell>
        </row>
        <row r="2914">
          <cell r="A2914" t="str">
            <v>FFA02702</v>
          </cell>
          <cell r="B2914" t="str">
            <v>响度不适与舒适阈检测</v>
          </cell>
          <cell r="C29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914">
          <cell r="E2914" t="str">
            <v/>
          </cell>
          <cell r="F2914" t="str">
            <v>次</v>
          </cell>
          <cell r="G2914" t="str">
            <v/>
          </cell>
          <cell r="H2914">
            <v>10</v>
          </cell>
          <cell r="I2914">
            <v>8</v>
          </cell>
          <cell r="J2914">
            <v>7</v>
          </cell>
        </row>
        <row r="2915">
          <cell r="A2915" t="str">
            <v>FFA02703</v>
          </cell>
          <cell r="B2915" t="str">
            <v>裸耳言语识别阈测试</v>
          </cell>
          <cell r="C29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915">
          <cell r="E2915" t="str">
            <v/>
          </cell>
          <cell r="F2915" t="str">
            <v>次</v>
          </cell>
          <cell r="G2915" t="str">
            <v/>
          </cell>
          <cell r="H2915">
            <v>20</v>
          </cell>
          <cell r="I2915">
            <v>16</v>
          </cell>
          <cell r="J2915">
            <v>14</v>
          </cell>
        </row>
        <row r="2916">
          <cell r="A2916" t="str">
            <v>FFA02704</v>
          </cell>
          <cell r="B2916" t="str">
            <v>助听言语识别阈测试</v>
          </cell>
          <cell r="C29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916">
          <cell r="E2916" t="str">
            <v/>
          </cell>
          <cell r="F2916" t="str">
            <v>次</v>
          </cell>
          <cell r="G2916" t="str">
            <v/>
          </cell>
          <cell r="H2916">
            <v>10</v>
          </cell>
          <cell r="I2916">
            <v>8</v>
          </cell>
          <cell r="J2916">
            <v>7</v>
          </cell>
        </row>
        <row r="2917">
          <cell r="A2917" t="str">
            <v>FFA02705</v>
          </cell>
          <cell r="B2917" t="str">
            <v>裸耳单音节词识别率测试</v>
          </cell>
          <cell r="C29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917">
          <cell r="E2917" t="str">
            <v/>
          </cell>
          <cell r="F2917" t="str">
            <v>次</v>
          </cell>
          <cell r="G2917" t="str">
            <v/>
          </cell>
          <cell r="H2917">
            <v>10</v>
          </cell>
          <cell r="I2917">
            <v>8</v>
          </cell>
          <cell r="J2917">
            <v>7</v>
          </cell>
        </row>
        <row r="2918">
          <cell r="A2918" t="str">
            <v>FFA02706</v>
          </cell>
          <cell r="B2918" t="str">
            <v>助听单音节词识别率测试</v>
          </cell>
          <cell r="C29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918">
          <cell r="E2918" t="str">
            <v/>
          </cell>
          <cell r="F2918" t="str">
            <v>次</v>
          </cell>
          <cell r="G2918" t="str">
            <v/>
          </cell>
          <cell r="H2918">
            <v>10</v>
          </cell>
          <cell r="I2918">
            <v>8</v>
          </cell>
          <cell r="J2918">
            <v>7</v>
          </cell>
        </row>
        <row r="2919">
          <cell r="A2919" t="str">
            <v>FFA02707</v>
          </cell>
          <cell r="B2919" t="str">
            <v>裸耳语句识别率测试</v>
          </cell>
          <cell r="C29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919">
          <cell r="E2919" t="str">
            <v/>
          </cell>
          <cell r="F2919" t="str">
            <v>次</v>
          </cell>
          <cell r="G2919" t="str">
            <v/>
          </cell>
          <cell r="H2919">
            <v>10</v>
          </cell>
          <cell r="I2919">
            <v>8</v>
          </cell>
          <cell r="J2919">
            <v>7</v>
          </cell>
        </row>
        <row r="2920">
          <cell r="A2920" t="str">
            <v>FFA02708</v>
          </cell>
          <cell r="B2920" t="str">
            <v>助听语句识别率测试</v>
          </cell>
          <cell r="C29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920">
          <cell r="E2920" t="str">
            <v/>
          </cell>
          <cell r="F2920" t="str">
            <v>次</v>
          </cell>
          <cell r="G2920" t="str">
            <v/>
          </cell>
          <cell r="H2920">
            <v>20</v>
          </cell>
          <cell r="I2920">
            <v>16</v>
          </cell>
          <cell r="J2920">
            <v>14</v>
          </cell>
        </row>
        <row r="2921">
          <cell r="A2921" t="str">
            <v>FFA02709</v>
          </cell>
          <cell r="B2921" t="str">
            <v>小儿行为听力测试</v>
          </cell>
          <cell r="C29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921">
          <cell r="E2921" t="str">
            <v/>
          </cell>
          <cell r="F2921" t="str">
            <v>次</v>
          </cell>
          <cell r="G2921" t="str">
            <v/>
          </cell>
          <cell r="H2921">
            <v>20</v>
          </cell>
          <cell r="I2921">
            <v>16</v>
          </cell>
          <cell r="J2921">
            <v>14</v>
          </cell>
        </row>
        <row r="2922">
          <cell r="A2922" t="str">
            <v>FFA02710</v>
          </cell>
          <cell r="B2922" t="str">
            <v>听性脑干反应潜伏期测试</v>
          </cell>
          <cell r="C29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922" t="str">
            <v>电极</v>
          </cell>
        </row>
        <row r="2922">
          <cell r="F2922" t="str">
            <v>次</v>
          </cell>
          <cell r="G2922" t="str">
            <v/>
          </cell>
          <cell r="H2922">
            <v>100</v>
          </cell>
          <cell r="I2922">
            <v>80</v>
          </cell>
          <cell r="J2922">
            <v>70</v>
          </cell>
        </row>
        <row r="2923">
          <cell r="A2923" t="str">
            <v>FFA02711</v>
          </cell>
          <cell r="B2923" t="str">
            <v>听性脑干反应阈值测试</v>
          </cell>
          <cell r="C29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923" t="str">
            <v>电极</v>
          </cell>
        </row>
        <row r="2923">
          <cell r="F2923" t="str">
            <v>次</v>
          </cell>
        </row>
        <row r="2923">
          <cell r="H2923">
            <v>50</v>
          </cell>
          <cell r="I2923">
            <v>40</v>
          </cell>
          <cell r="J2923">
            <v>35</v>
          </cell>
        </row>
        <row r="2924">
          <cell r="A2924" t="str">
            <v>FFA02712</v>
          </cell>
          <cell r="B2924" t="str">
            <v>听性脑干反应骨导阈值测试</v>
          </cell>
          <cell r="C29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924" t="str">
            <v>电极</v>
          </cell>
        </row>
        <row r="2924">
          <cell r="F2924" t="str">
            <v>次</v>
          </cell>
          <cell r="G2924" t="str">
            <v/>
          </cell>
          <cell r="H2924">
            <v>50</v>
          </cell>
          <cell r="I2924">
            <v>40</v>
          </cell>
          <cell r="J2924">
            <v>35</v>
          </cell>
        </row>
        <row r="2925">
          <cell r="A2925" t="str">
            <v>FFA03401</v>
          </cell>
          <cell r="B2925" t="str">
            <v>鼓岬电刺激反应检查</v>
          </cell>
          <cell r="C2925" t="str">
            <v>隔声电磁屏蔽室，局麻(成人)或全麻(儿童)，鼓膜经消毒处理后，将针装电极置于鼓岬上，给予不同强度的声音刺激，记录耳蜗电反应。</v>
          </cell>
          <cell r="D2925" t="str">
            <v>电极</v>
          </cell>
          <cell r="E2925" t="str">
            <v/>
          </cell>
          <cell r="F2925" t="str">
            <v>次</v>
          </cell>
          <cell r="G2925" t="str">
            <v/>
          </cell>
          <cell r="H2925">
            <v>50</v>
          </cell>
          <cell r="I2925">
            <v>40</v>
          </cell>
          <cell r="J2925">
            <v>35</v>
          </cell>
        </row>
        <row r="2926">
          <cell r="A2926" t="str">
            <v>FFA03701</v>
          </cell>
          <cell r="B2926" t="str">
            <v>眼震电图检查</v>
          </cell>
          <cell r="C29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926" t="str">
            <v>电极</v>
          </cell>
          <cell r="E2926" t="str">
            <v/>
          </cell>
          <cell r="F2926" t="str">
            <v>次</v>
          </cell>
          <cell r="G2926" t="str">
            <v/>
          </cell>
          <cell r="H2926">
            <v>50</v>
          </cell>
          <cell r="I2926">
            <v>40</v>
          </cell>
          <cell r="J2926">
            <v>35</v>
          </cell>
        </row>
        <row r="2927">
          <cell r="A2927" t="str">
            <v>FFA03702</v>
          </cell>
          <cell r="B2927" t="str">
            <v>冷热水试验眼震电图检查</v>
          </cell>
          <cell r="C2927" t="str">
            <v>向外耳道内注射温水，用眼震电图仪记录眼震，随后向外耳道内注射冷水，记录眼震。计算机分析，人工出报告。</v>
          </cell>
        </row>
        <row r="2927">
          <cell r="E2927" t="str">
            <v/>
          </cell>
          <cell r="F2927" t="str">
            <v>次</v>
          </cell>
          <cell r="G2927" t="str">
            <v/>
          </cell>
          <cell r="H2927">
            <v>40</v>
          </cell>
          <cell r="I2927">
            <v>32</v>
          </cell>
          <cell r="J2927">
            <v>28</v>
          </cell>
        </row>
        <row r="2928">
          <cell r="A2928" t="str">
            <v>FFA03703</v>
          </cell>
          <cell r="B2928" t="str">
            <v>红外眼震电图检查</v>
          </cell>
          <cell r="C2928" t="str">
            <v>用红外眼震电图仪红外录像记录下列情况下的眼震，闭目监测眼震，注视固定目标监测眼震，眼球跟踪移动目标监测眼震，眼球扫描变换目标监测眼震，人工报告。</v>
          </cell>
        </row>
        <row r="2928">
          <cell r="E2928" t="str">
            <v/>
          </cell>
          <cell r="F2928" t="str">
            <v>次</v>
          </cell>
          <cell r="G2928" t="str">
            <v/>
          </cell>
          <cell r="H2928">
            <v>40</v>
          </cell>
          <cell r="I2928">
            <v>32</v>
          </cell>
          <cell r="J2928">
            <v>28</v>
          </cell>
        </row>
        <row r="2929">
          <cell r="A2929" t="str">
            <v>FFA04401</v>
          </cell>
          <cell r="B2929" t="str">
            <v>前庭温度试验</v>
          </cell>
          <cell r="C29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929">
          <cell r="E2929" t="str">
            <v/>
          </cell>
          <cell r="F2929" t="str">
            <v>次</v>
          </cell>
          <cell r="G2929" t="str">
            <v/>
          </cell>
          <cell r="H2929">
            <v>20</v>
          </cell>
          <cell r="I2929">
            <v>16</v>
          </cell>
          <cell r="J2929">
            <v>14</v>
          </cell>
        </row>
        <row r="2930">
          <cell r="A2930" t="str">
            <v>FFA04401</v>
          </cell>
          <cell r="B2930" t="str">
            <v>前庭温度试验</v>
          </cell>
          <cell r="C2930"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930">
          <cell r="F2930" t="str">
            <v>次</v>
          </cell>
        </row>
        <row r="2930">
          <cell r="H2930">
            <v>25</v>
          </cell>
          <cell r="I2930">
            <v>20</v>
          </cell>
          <cell r="J2930">
            <v>17.5</v>
          </cell>
        </row>
        <row r="2931">
          <cell r="A2931" t="str">
            <v>FFA04601</v>
          </cell>
          <cell r="B2931" t="str">
            <v>经西格氏耳镜瘘管试验</v>
          </cell>
          <cell r="C2931" t="str">
            <v>西格耳镜下检查耳道及鼓膜、鼓室并行瘘管试验。不含活检。</v>
          </cell>
        </row>
        <row r="2931">
          <cell r="E2931" t="str">
            <v/>
          </cell>
          <cell r="F2931" t="str">
            <v>次</v>
          </cell>
          <cell r="G2931" t="str">
            <v/>
          </cell>
          <cell r="H2931">
            <v>9</v>
          </cell>
          <cell r="I2931">
            <v>7</v>
          </cell>
          <cell r="J2931">
            <v>6</v>
          </cell>
        </row>
        <row r="2932">
          <cell r="A2932" t="str">
            <v>FFA04701</v>
          </cell>
          <cell r="B2932" t="str">
            <v>偏侧试验</v>
          </cell>
          <cell r="C2932" t="str">
            <v>应用纯音测听仪器，隔声室，骨导耳机佩戴于前额正中，给予患者骨导听阈上不同频率声音刺激，确定声音方向，需测试5个频率。</v>
          </cell>
        </row>
        <row r="2932">
          <cell r="E2932" t="str">
            <v/>
          </cell>
          <cell r="F2932" t="str">
            <v>次</v>
          </cell>
          <cell r="G2932" t="str">
            <v/>
          </cell>
          <cell r="H2932">
            <v>26</v>
          </cell>
          <cell r="I2932">
            <v>20</v>
          </cell>
          <cell r="J2932">
            <v>18</v>
          </cell>
        </row>
        <row r="2933">
          <cell r="A2933" t="str">
            <v>FFA04701</v>
          </cell>
          <cell r="B2933" t="str">
            <v>偏侧试验</v>
          </cell>
          <cell r="C2933" t="str">
            <v>应用纯音测听仪器，隔声室，骨导耳机佩戴于前额正中，给予患者骨导听阈上不同频率声音刺激，确定声音方向，需测试5个频率。</v>
          </cell>
        </row>
        <row r="2933">
          <cell r="F2933" t="str">
            <v>次</v>
          </cell>
        </row>
        <row r="2933">
          <cell r="H2933">
            <v>30</v>
          </cell>
          <cell r="I2933">
            <v>25</v>
          </cell>
          <cell r="J2933">
            <v>20</v>
          </cell>
        </row>
        <row r="2934">
          <cell r="A2934" t="str">
            <v>FFA04702</v>
          </cell>
          <cell r="B2934" t="str">
            <v>纯音衰减试验</v>
          </cell>
          <cell r="C2934"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934">
          <cell r="E2934" t="str">
            <v/>
          </cell>
          <cell r="F2934" t="str">
            <v>次</v>
          </cell>
          <cell r="G2934" t="str">
            <v/>
          </cell>
          <cell r="H2934">
            <v>15</v>
          </cell>
          <cell r="I2934">
            <v>12</v>
          </cell>
          <cell r="J2934">
            <v>11</v>
          </cell>
        </row>
        <row r="2935">
          <cell r="A2935" t="str">
            <v>FFA04703</v>
          </cell>
          <cell r="B2935" t="str">
            <v>纯音短增量敏感指数试验</v>
          </cell>
          <cell r="C2935"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935">
          <cell r="E2935" t="str">
            <v/>
          </cell>
          <cell r="F2935" t="str">
            <v>次</v>
          </cell>
          <cell r="G2935" t="str">
            <v/>
          </cell>
          <cell r="H2935">
            <v>20</v>
          </cell>
          <cell r="I2935">
            <v>16</v>
          </cell>
          <cell r="J2935">
            <v>14</v>
          </cell>
        </row>
        <row r="2936">
          <cell r="A2936" t="str">
            <v>FFA04704</v>
          </cell>
          <cell r="B2936" t="str">
            <v>平衡试验</v>
          </cell>
          <cell r="C2936"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936">
          <cell r="E2936" t="str">
            <v/>
          </cell>
          <cell r="F2936" t="str">
            <v>次</v>
          </cell>
          <cell r="G2936" t="str">
            <v/>
          </cell>
          <cell r="H2936">
            <v>20</v>
          </cell>
          <cell r="I2936">
            <v>16</v>
          </cell>
          <cell r="J2936">
            <v>14</v>
          </cell>
        </row>
        <row r="2937">
          <cell r="A2937" t="str">
            <v>FFA04705</v>
          </cell>
          <cell r="B2937" t="str">
            <v>位置平衡试验</v>
          </cell>
          <cell r="C2937"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937">
          <cell r="E2937" t="str">
            <v/>
          </cell>
          <cell r="F2937" t="str">
            <v>次</v>
          </cell>
          <cell r="G2937" t="str">
            <v/>
          </cell>
          <cell r="H2937">
            <v>20</v>
          </cell>
          <cell r="I2937">
            <v>16</v>
          </cell>
          <cell r="J2937">
            <v>14</v>
          </cell>
        </row>
        <row r="2938">
          <cell r="A2938" t="str">
            <v>FFA04705</v>
          </cell>
          <cell r="B2938" t="str">
            <v>位置平衡试验</v>
          </cell>
          <cell r="C2938"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938">
          <cell r="F2938" t="str">
            <v>次</v>
          </cell>
        </row>
        <row r="2938">
          <cell r="H2938">
            <v>25</v>
          </cell>
          <cell r="I2938">
            <v>20</v>
          </cell>
          <cell r="J2938">
            <v>17.5</v>
          </cell>
        </row>
        <row r="2939">
          <cell r="A2939" t="str">
            <v>FFA04706</v>
          </cell>
          <cell r="B2939" t="str">
            <v>转椅平衡试验</v>
          </cell>
          <cell r="C2939"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939">
          <cell r="E2939" t="str">
            <v/>
          </cell>
          <cell r="F2939" t="str">
            <v>次</v>
          </cell>
        </row>
        <row r="2940">
          <cell r="A2940" t="str">
            <v>FFA04707</v>
          </cell>
          <cell r="B2940" t="str">
            <v>平板平衡试验</v>
          </cell>
          <cell r="C2940"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940">
          <cell r="E2940" t="str">
            <v/>
          </cell>
          <cell r="F2940" t="str">
            <v>次</v>
          </cell>
          <cell r="G2940" t="str">
            <v/>
          </cell>
          <cell r="H2940">
            <v>20</v>
          </cell>
          <cell r="I2940">
            <v>16</v>
          </cell>
          <cell r="J2940">
            <v>14</v>
          </cell>
        </row>
        <row r="2941">
          <cell r="A2941" t="str">
            <v>FFA04708</v>
          </cell>
          <cell r="B2941" t="str">
            <v>双耳交替响度平衡试验</v>
          </cell>
          <cell r="C2941"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941">
          <cell r="E2941" t="str">
            <v/>
          </cell>
          <cell r="F2941" t="str">
            <v>次</v>
          </cell>
          <cell r="G2941" t="str">
            <v/>
          </cell>
          <cell r="H2941">
            <v>20</v>
          </cell>
          <cell r="I2941">
            <v>16</v>
          </cell>
          <cell r="J2941">
            <v>14</v>
          </cell>
        </row>
        <row r="2942">
          <cell r="A2942" t="str">
            <v>FFA04709</v>
          </cell>
          <cell r="B2942" t="str">
            <v>视动试验</v>
          </cell>
          <cell r="C2942"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942">
          <cell r="E2942" t="str">
            <v/>
          </cell>
          <cell r="F2942" t="str">
            <v>次</v>
          </cell>
        </row>
        <row r="2943">
          <cell r="A2943" t="str">
            <v>FFA04709</v>
          </cell>
          <cell r="B2943" t="str">
            <v>视动试验</v>
          </cell>
          <cell r="C2943"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943">
          <cell r="F2943" t="str">
            <v>次</v>
          </cell>
        </row>
        <row r="2943">
          <cell r="H2943">
            <v>20</v>
          </cell>
          <cell r="I2943">
            <v>16</v>
          </cell>
          <cell r="J2943">
            <v>14</v>
          </cell>
        </row>
        <row r="2944">
          <cell r="A2944" t="str">
            <v>FFC07401</v>
          </cell>
          <cell r="B2944" t="str">
            <v>外耳道肿物活检术</v>
          </cell>
          <cell r="C2944" t="str">
            <v>耳道清洁消毒，用小型圈套器(或微型耳肉芽钳)将耳肿物摘除(或部分钳除)，如为骨性则需用骨凿凿除，送病理学检查，术腔用抗菌素纱条填塞。必要时显微镜下操作。不含病理学检查。</v>
          </cell>
          <cell r="D2944" t="str">
            <v>注射器，引流装置</v>
          </cell>
        </row>
        <row r="2944">
          <cell r="F2944" t="str">
            <v>单侧</v>
          </cell>
          <cell r="G2944" t="str">
            <v/>
          </cell>
          <cell r="H2944">
            <v>60</v>
          </cell>
          <cell r="I2944">
            <v>48</v>
          </cell>
          <cell r="J2944">
            <v>42</v>
          </cell>
        </row>
        <row r="2945">
          <cell r="A2945" t="str">
            <v>FFC07601</v>
          </cell>
          <cell r="B2945" t="str">
            <v>经耳内镜外耳道肿物活检术</v>
          </cell>
          <cell r="C2945" t="str">
            <v>耳内镜下，耳道清洁消毒，用小型圈套器(或用微型耳肉芽钳)将耳部肿物摘除(或部分钳除)，如为骨性则需用骨凿凿除，送病理学检查。术腔用抗菌素纱条填塞。不含病理学检查。</v>
          </cell>
          <cell r="D2945" t="str">
            <v>注射器，引流装置</v>
          </cell>
        </row>
        <row r="2945">
          <cell r="F2945" t="str">
            <v>单侧</v>
          </cell>
          <cell r="G2945" t="str">
            <v/>
          </cell>
          <cell r="H2945">
            <v>80</v>
          </cell>
          <cell r="I2945">
            <v>65</v>
          </cell>
          <cell r="J2945">
            <v>55</v>
          </cell>
        </row>
        <row r="2946">
          <cell r="A2946" t="str">
            <v>FFD02701</v>
          </cell>
          <cell r="B2946" t="str">
            <v>中耳共振频率测定</v>
          </cell>
          <cell r="C2946" t="str">
            <v>确保外耳道通畅及鼓膜完整条件下，以大小合适的耳塞封闭外耳道口，嘱患者保持安静，先行鼓室声导抗测试，后将扫频声引入耳道，同时检测耳道内声压强度，寻找中耳处于共振的频率。不含声导抗测试。</v>
          </cell>
        </row>
        <row r="2946">
          <cell r="E2946" t="str">
            <v/>
          </cell>
          <cell r="F2946" t="str">
            <v>次</v>
          </cell>
          <cell r="G2946" t="str">
            <v/>
          </cell>
          <cell r="H2946">
            <v>16</v>
          </cell>
          <cell r="I2946">
            <v>13</v>
          </cell>
          <cell r="J2946">
            <v>11</v>
          </cell>
        </row>
        <row r="2947">
          <cell r="A2947" t="str">
            <v>FFE09601</v>
          </cell>
          <cell r="B2947" t="str">
            <v>经耳内镜鼓室探查术</v>
          </cell>
          <cell r="C2947" t="str">
            <v>局麻或全麻，耳内镜视下：耳道消毒，耳内切口，鼓膜切开或掀起，用不同角度的耳内镜详查鼓室病变，并做相应之处理，鼓膜复位耳道抗菌素填塞，切口缝合。不含面神经监测。</v>
          </cell>
          <cell r="D2947" t="str">
            <v>引流装置</v>
          </cell>
          <cell r="E2947" t="str">
            <v>特殊缝线</v>
          </cell>
          <cell r="F2947" t="str">
            <v>单侧</v>
          </cell>
          <cell r="G2947" t="str">
            <v/>
          </cell>
          <cell r="H2947">
            <v>580</v>
          </cell>
          <cell r="I2947">
            <v>465</v>
          </cell>
          <cell r="J2947">
            <v>406</v>
          </cell>
        </row>
        <row r="2948">
          <cell r="A2948" t="str">
            <v>FFF04401</v>
          </cell>
          <cell r="B2948" t="str">
            <v>鼓膜贴补试验</v>
          </cell>
          <cell r="C2948" t="str">
            <v>外耳道消毒，制作相应鼓膜穿孔大小贴补材料，比较鼓膜穿孔贴补前后纯音听阈改变。不含测听检查。</v>
          </cell>
        </row>
        <row r="2948">
          <cell r="E2948" t="str">
            <v/>
          </cell>
          <cell r="F2948" t="str">
            <v>次</v>
          </cell>
        </row>
        <row r="2948">
          <cell r="H2948">
            <v>17</v>
          </cell>
          <cell r="I2948">
            <v>14</v>
          </cell>
          <cell r="J2948">
            <v>12</v>
          </cell>
        </row>
        <row r="2949">
          <cell r="A2949" t="str">
            <v>FFG02401</v>
          </cell>
          <cell r="B2949" t="str">
            <v>镫骨活动度检测</v>
          </cell>
          <cell r="C2949"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949">
          <cell r="E2949" t="str">
            <v/>
          </cell>
          <cell r="F2949" t="str">
            <v>次</v>
          </cell>
          <cell r="G2949" t="str">
            <v/>
          </cell>
          <cell r="H2949">
            <v>20</v>
          </cell>
          <cell r="I2949">
            <v>16</v>
          </cell>
          <cell r="J2949">
            <v>14</v>
          </cell>
        </row>
        <row r="2950">
          <cell r="A2950" t="str">
            <v>FFG04701</v>
          </cell>
          <cell r="B2950" t="str">
            <v>镫骨肌反射衰减试验</v>
          </cell>
          <cell r="C2950" t="str">
            <v>使用声导抗仪器，在声反射阈测试基础上，以大小合适的耳塞封闭外耳道口，以声反射阈上10分贝作为给声强度，给声时间持续10秒，记录镫骨肌反射衰减时间。不含声导抗测试。</v>
          </cell>
        </row>
        <row r="2950">
          <cell r="E2950" t="str">
            <v/>
          </cell>
          <cell r="F2950" t="str">
            <v>次</v>
          </cell>
          <cell r="G2950" t="str">
            <v/>
          </cell>
          <cell r="H2950">
            <v>10</v>
          </cell>
          <cell r="I2950">
            <v>8</v>
          </cell>
          <cell r="J2950">
            <v>7</v>
          </cell>
        </row>
        <row r="2951">
          <cell r="A2951" t="str">
            <v>FFH01601</v>
          </cell>
          <cell r="B2951" t="str">
            <v>电子耳咽鼓管内镜检查</v>
          </cell>
          <cell r="C2951" t="str">
            <v>电子耳咽鼓管内镜检查检查咽鼓管、中耳、鼓室病变。</v>
          </cell>
        </row>
        <row r="2951">
          <cell r="E2951" t="str">
            <v/>
          </cell>
          <cell r="F2951" t="str">
            <v>单侧</v>
          </cell>
        </row>
        <row r="2952">
          <cell r="A2952" t="str">
            <v>FFH02401</v>
          </cell>
          <cell r="B2952" t="str">
            <v>咽鼓管压力测定</v>
          </cell>
          <cell r="C2952"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952">
          <cell r="E2952" t="str">
            <v/>
          </cell>
          <cell r="F2952" t="str">
            <v>次</v>
          </cell>
          <cell r="G2952" t="str">
            <v/>
          </cell>
          <cell r="H2952">
            <v>20</v>
          </cell>
          <cell r="I2952">
            <v>16</v>
          </cell>
          <cell r="J2952">
            <v>14</v>
          </cell>
        </row>
        <row r="2953">
          <cell r="A2953" t="str">
            <v>FFP03401</v>
          </cell>
          <cell r="B2953" t="str">
            <v>耳蜗电图检查</v>
          </cell>
          <cell r="C2953"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953" t="str">
            <v>电极</v>
          </cell>
        </row>
        <row r="2953">
          <cell r="F2953" t="str">
            <v>次</v>
          </cell>
          <cell r="G2953" t="str">
            <v/>
          </cell>
          <cell r="H2953">
            <v>80</v>
          </cell>
          <cell r="I2953">
            <v>65</v>
          </cell>
          <cell r="J2953">
            <v>55</v>
          </cell>
        </row>
        <row r="2954">
          <cell r="A2954" t="str">
            <v>FG</v>
          </cell>
          <cell r="B2954" t="str">
            <v>(五)鼻咽喉</v>
          </cell>
        </row>
        <row r="2954">
          <cell r="E2954" t="str">
            <v/>
          </cell>
        </row>
        <row r="2954">
          <cell r="G2954" t="str">
            <v/>
          </cell>
        </row>
        <row r="2955">
          <cell r="A2955" t="str">
            <v>FGA01401</v>
          </cell>
          <cell r="B2955" t="str">
            <v>嗅觉功能检查</v>
          </cell>
          <cell r="C2955"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v>
          </cell>
          <cell r="D2955" t="str">
            <v>嗅觉变应原</v>
          </cell>
          <cell r="E2955" t="str">
            <v/>
          </cell>
          <cell r="F2955" t="str">
            <v>次</v>
          </cell>
          <cell r="G2955" t="str">
            <v/>
          </cell>
          <cell r="H2955">
            <v>5</v>
          </cell>
          <cell r="I2955">
            <v>5</v>
          </cell>
          <cell r="J2955">
            <v>5</v>
          </cell>
        </row>
        <row r="2956">
          <cell r="A2956" t="str">
            <v>FGA01402</v>
          </cell>
          <cell r="B2956" t="str">
            <v>鼻阻力检查</v>
          </cell>
          <cell r="C2956"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v>
          </cell>
        </row>
        <row r="2956">
          <cell r="E2956" t="str">
            <v/>
          </cell>
          <cell r="F2956" t="str">
            <v>次</v>
          </cell>
          <cell r="G2956" t="str">
            <v/>
          </cell>
          <cell r="H2956">
            <v>20</v>
          </cell>
          <cell r="I2956">
            <v>16</v>
          </cell>
          <cell r="J2956">
            <v>14</v>
          </cell>
        </row>
        <row r="2957">
          <cell r="A2957" t="str">
            <v>FGA01601</v>
          </cell>
          <cell r="B2957" t="str">
            <v>鼻内镜检查</v>
          </cell>
          <cell r="C2957" t="str">
            <v>鼻腔黏膜1%地卡因表面麻醉，1%麻黄素收缩，应用0°、30°、70°鼻内镜下检查鼻腔总鼻道、中鼻道、上鼻道及鼻咽部观察鼻腔黏膜、鼻甲、鼻道是否有肿物、分泌物等、鼻中隔是否偏曲。不含活检。</v>
          </cell>
        </row>
        <row r="2957">
          <cell r="E2957" t="str">
            <v/>
          </cell>
          <cell r="F2957" t="str">
            <v>次</v>
          </cell>
          <cell r="G2957" t="str">
            <v/>
          </cell>
          <cell r="H2957">
            <v>50</v>
          </cell>
          <cell r="I2957">
            <v>40</v>
          </cell>
          <cell r="J2957">
            <v>35</v>
          </cell>
        </row>
        <row r="2958">
          <cell r="A2958" t="str">
            <v>FGA01602</v>
          </cell>
          <cell r="B2958" t="str">
            <v>前鼻镜检查</v>
          </cell>
          <cell r="C2958" t="str">
            <v>鼻腔黏膜1%地卡因表面麻醉，1%麻黄素收缩，前鼻镜检查鼻腔总鼻道、中鼻道、上鼻道及鼻咽部观察鼻腔黏膜、鼻甲、鼻道是否有肿物、分泌物等、鼻中隔是否偏曲。不含活检。</v>
          </cell>
        </row>
        <row r="2958">
          <cell r="E2958" t="str">
            <v/>
          </cell>
          <cell r="F2958" t="str">
            <v>次</v>
          </cell>
          <cell r="G2958" t="str">
            <v/>
          </cell>
          <cell r="H2958">
            <v>10</v>
          </cell>
          <cell r="I2958">
            <v>8</v>
          </cell>
          <cell r="J2958">
            <v>7</v>
          </cell>
        </row>
        <row r="2959">
          <cell r="A2959" t="str">
            <v>FGA02401</v>
          </cell>
          <cell r="B2959" t="str">
            <v>鼻分泌物细胞检测</v>
          </cell>
          <cell r="C2959"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v>
          </cell>
          <cell r="D2959" t="str">
            <v>染色剂</v>
          </cell>
          <cell r="E2959" t="str">
            <v/>
          </cell>
          <cell r="F2959" t="str">
            <v>次</v>
          </cell>
          <cell r="G2959" t="str">
            <v/>
          </cell>
          <cell r="H2959">
            <v>10</v>
          </cell>
          <cell r="I2959">
            <v>8</v>
          </cell>
          <cell r="J2959">
            <v>7</v>
          </cell>
        </row>
        <row r="2960">
          <cell r="A2960" t="str">
            <v>FGA04601</v>
          </cell>
          <cell r="B2960" t="str">
            <v>糖精试验</v>
          </cell>
          <cell r="C2960" t="str">
            <v>取适量糖精，前鼻镜引导下放入鼻腔内，应用秒表记录口中尝到甜味的时间，可反映鼻纤毛运动情况。</v>
          </cell>
          <cell r="D2960" t="str">
            <v>糖精</v>
          </cell>
          <cell r="E2960" t="str">
            <v/>
          </cell>
          <cell r="F2960" t="str">
            <v>次</v>
          </cell>
          <cell r="G2960" t="str">
            <v/>
          </cell>
          <cell r="H2960">
            <v>8</v>
          </cell>
          <cell r="I2960">
            <v>6</v>
          </cell>
          <cell r="J2960">
            <v>6</v>
          </cell>
        </row>
        <row r="2961">
          <cell r="A2961" t="str">
            <v>FGC02401</v>
          </cell>
          <cell r="B2961" t="str">
            <v>声反射鼻腔测量</v>
          </cell>
          <cell r="C2961"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v>
          </cell>
        </row>
        <row r="2961">
          <cell r="F2961" t="str">
            <v>次</v>
          </cell>
          <cell r="G2961" t="str">
            <v/>
          </cell>
          <cell r="H2961">
            <v>12</v>
          </cell>
          <cell r="I2961">
            <v>10</v>
          </cell>
          <cell r="J2961">
            <v>8</v>
          </cell>
        </row>
        <row r="2962">
          <cell r="A2962" t="str">
            <v>FGC04401</v>
          </cell>
          <cell r="B2962" t="str">
            <v>鼻黏膜激发试验</v>
          </cell>
          <cell r="C2962" t="str">
            <v>鼻腔内放置微量过敏原，数分钟后观察病人是否出现鼻黏膜肿胀、苍白，并出现流涕、鼻堵、喷嚏症状，从而判断该患者是否对该过敏原过敏。</v>
          </cell>
          <cell r="D2962" t="str">
            <v>微量过敏原</v>
          </cell>
          <cell r="E2962" t="str">
            <v/>
          </cell>
          <cell r="F2962" t="str">
            <v>次</v>
          </cell>
          <cell r="G2962" t="str">
            <v/>
          </cell>
          <cell r="H2962">
            <v>15</v>
          </cell>
          <cell r="I2962">
            <v>12</v>
          </cell>
          <cell r="J2962">
            <v>11</v>
          </cell>
        </row>
        <row r="2963">
          <cell r="A2963" t="str">
            <v>FGC07401</v>
          </cell>
          <cell r="B2963" t="str">
            <v>鼻腔组织活检术</v>
          </cell>
          <cell r="C2963" t="str">
            <v>鼻腔黏膜1%地卡因表面麻醉，1%麻黄素收缩，以活检钳钳取可疑病变鼻腔黏膜组织送病理，局部出血应用棉片压迫止血，若出血较多可压迫凡士林纱条或电烧止血。不含内镜检查、病理学检查。</v>
          </cell>
          <cell r="D2963" t="str">
            <v>引流装置</v>
          </cell>
        </row>
        <row r="2963">
          <cell r="F2963" t="str">
            <v>次</v>
          </cell>
          <cell r="G2963" t="str">
            <v/>
          </cell>
          <cell r="H2963">
            <v>60</v>
          </cell>
          <cell r="I2963">
            <v>48</v>
          </cell>
          <cell r="J2963">
            <v>42</v>
          </cell>
        </row>
        <row r="2964">
          <cell r="A2964" t="str">
            <v>FGF09401</v>
          </cell>
          <cell r="B2964" t="str">
            <v>上颌窦探查术</v>
          </cell>
          <cell r="C2964"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964" t="str">
            <v>引流装置</v>
          </cell>
          <cell r="E2964" t="str">
            <v>特殊缝线</v>
          </cell>
          <cell r="F2964" t="str">
            <v>单侧</v>
          </cell>
          <cell r="G2964" t="str">
            <v/>
          </cell>
          <cell r="H2964">
            <v>500</v>
          </cell>
          <cell r="I2964">
            <v>400</v>
          </cell>
          <cell r="J2964">
            <v>350</v>
          </cell>
        </row>
        <row r="2965">
          <cell r="A2965" t="str">
            <v>FGG01101</v>
          </cell>
          <cell r="B2965" t="str">
            <v>咽喉肌电生理检查</v>
          </cell>
          <cell r="C2965"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965" t="str">
            <v>电极</v>
          </cell>
          <cell r="E2965" t="str">
            <v/>
          </cell>
          <cell r="F2965" t="str">
            <v>次</v>
          </cell>
          <cell r="G2965" t="str">
            <v/>
          </cell>
          <cell r="H2965">
            <v>30</v>
          </cell>
          <cell r="I2965">
            <v>25</v>
          </cell>
          <cell r="J2965">
            <v>20</v>
          </cell>
        </row>
        <row r="2966">
          <cell r="A2966" t="str">
            <v>FGJ01601</v>
          </cell>
          <cell r="B2966" t="str">
            <v>硬质鼻咽镜检查</v>
          </cell>
          <cell r="C2966" t="str">
            <v>1%地卡因鼻腔黏膜表面麻醉，1%麻黄素收缩，硬质鼻咽镜检查，鼻咽部黏膜，圆枕、咽鼓管等有无异常。人工报告。不含活检。</v>
          </cell>
        </row>
        <row r="2966">
          <cell r="E2966" t="str">
            <v/>
          </cell>
          <cell r="F2966" t="str">
            <v>次</v>
          </cell>
          <cell r="G2966" t="str">
            <v/>
          </cell>
          <cell r="H2966">
            <v>30</v>
          </cell>
          <cell r="I2966">
            <v>25</v>
          </cell>
          <cell r="J2966">
            <v>20</v>
          </cell>
        </row>
        <row r="2967">
          <cell r="A2967" t="str">
            <v>FGJ01602</v>
          </cell>
          <cell r="B2967" t="str">
            <v>纤维鼻咽镜检查</v>
          </cell>
          <cell r="C2967" t="str">
            <v>1%地卡因鼻腔、鼻咽黏膜表面麻醉，纤维鼻咽镜经一侧鼻腔进入检查，鼻腔、鼻咽口咽腔，黏膜情况，是否有肿物、异物或其它情况，人工报告。不含活检。</v>
          </cell>
        </row>
        <row r="2967">
          <cell r="E2967" t="str">
            <v/>
          </cell>
          <cell r="F2967" t="str">
            <v>次</v>
          </cell>
          <cell r="G2967" t="str">
            <v/>
          </cell>
          <cell r="H2967">
            <v>70</v>
          </cell>
          <cell r="I2967">
            <v>55</v>
          </cell>
          <cell r="J2967">
            <v>50</v>
          </cell>
        </row>
        <row r="2968">
          <cell r="A2968" t="str">
            <v>FGJ01602</v>
          </cell>
          <cell r="B2968" t="str">
            <v>纤维鼻咽镜检查</v>
          </cell>
          <cell r="C2968" t="str">
            <v>1%地卡因鼻腔、鼻咽黏膜表面麻醉，纤维鼻咽镜经一侧鼻腔进入检查，鼻腔、鼻咽口咽腔，黏膜情况，是否有肿物、异物或其它情况，人工报告。不含活检。</v>
          </cell>
        </row>
        <row r="2968">
          <cell r="F2968" t="str">
            <v>次</v>
          </cell>
        </row>
        <row r="2968">
          <cell r="H2968">
            <v>75</v>
          </cell>
          <cell r="I2968">
            <v>60</v>
          </cell>
          <cell r="J2968">
            <v>52.5</v>
          </cell>
        </row>
        <row r="2969">
          <cell r="A2969" t="str">
            <v>FGJ01603</v>
          </cell>
          <cell r="B2969" t="str">
            <v>间接鼻咽镜检查</v>
          </cell>
          <cell r="C2969" t="str">
            <v>1%地卡因黏膜表面麻醉，间接鼻咽镜检查，医师通过间接镜观察患者下咽腔、舌根、会厌、双侧梨状窝、喉腔及声门下结构。人工报告。不含活检。</v>
          </cell>
        </row>
        <row r="2969">
          <cell r="E2969" t="str">
            <v/>
          </cell>
          <cell r="F2969" t="str">
            <v>次</v>
          </cell>
          <cell r="G2969" t="str">
            <v/>
          </cell>
          <cell r="H2969">
            <v>10</v>
          </cell>
          <cell r="I2969">
            <v>8</v>
          </cell>
          <cell r="J2969">
            <v>7</v>
          </cell>
        </row>
        <row r="2970">
          <cell r="A2970" t="str">
            <v>FGJ07601</v>
          </cell>
          <cell r="B2970" t="str">
            <v>鼻咽部组织活检术</v>
          </cell>
          <cell r="C2970" t="str">
            <v>鼻腔黏膜1%地卡因表面麻醉，1%麻黄素收缩，以活检钳深入鼻咽腔钳取可疑病变组织，若有出血，应用麻黄素棉片压迫或凡士林纱条压迫止血。不含内镜检查、病理学检查。</v>
          </cell>
          <cell r="D2970" t="str">
            <v>引流装置</v>
          </cell>
        </row>
        <row r="2970">
          <cell r="F2970" t="str">
            <v>次</v>
          </cell>
          <cell r="G2970" t="str">
            <v/>
          </cell>
          <cell r="H2970">
            <v>60</v>
          </cell>
          <cell r="I2970">
            <v>48</v>
          </cell>
          <cell r="J2970">
            <v>42</v>
          </cell>
        </row>
        <row r="2971">
          <cell r="A2971" t="str">
            <v>FGM01401</v>
          </cell>
          <cell r="B2971" t="str">
            <v>直达喉镜检查</v>
          </cell>
          <cell r="C2971" t="str">
            <v>黏膜表面麻醉，直达喉镜检查，口咽、舌根部、咽喉壁、会厌谷、会厌喉面、双室带、声带声门下、双侧梨状窝等部位有无病变。人工报告。不含活检。</v>
          </cell>
        </row>
        <row r="2971">
          <cell r="E2971" t="str">
            <v/>
          </cell>
          <cell r="F2971" t="str">
            <v>次</v>
          </cell>
          <cell r="G2971" t="str">
            <v/>
          </cell>
          <cell r="H2971">
            <v>40</v>
          </cell>
          <cell r="I2971">
            <v>32</v>
          </cell>
          <cell r="J2971">
            <v>28</v>
          </cell>
        </row>
        <row r="2972">
          <cell r="A2972" t="str">
            <v>FGM01402</v>
          </cell>
          <cell r="B2972" t="str">
            <v>间接喉镜检查</v>
          </cell>
          <cell r="C2972" t="str">
            <v>黏膜表面麻醉，间接喉镜检查，口咽、舌根部、咽喉壁、会厌谷、会厌喉面、双室带、声带声门下、双侧梨状窝等部位有无病变。人工报告。不含活检。</v>
          </cell>
        </row>
        <row r="2972">
          <cell r="E2972" t="str">
            <v/>
          </cell>
          <cell r="F2972" t="str">
            <v>次</v>
          </cell>
          <cell r="G2972" t="str">
            <v/>
          </cell>
          <cell r="H2972">
            <v>15</v>
          </cell>
          <cell r="I2972">
            <v>12</v>
          </cell>
          <cell r="J2972">
            <v>10</v>
          </cell>
        </row>
        <row r="2973">
          <cell r="A2973" t="str">
            <v>FGM01403</v>
          </cell>
          <cell r="B2973" t="str">
            <v>支撑喉镜检查</v>
          </cell>
          <cell r="C2973" t="str">
            <v>麻醉、消毒铺巾，支撑喉镜检查，口咽、舌根部、咽喉壁、会厌谷、会厌喉面、双室带、声带声门下、双侧梨状窝等部位有无病变。人工报告。不含活检。</v>
          </cell>
        </row>
        <row r="2973">
          <cell r="E2973" t="str">
            <v/>
          </cell>
          <cell r="F2973" t="str">
            <v>次</v>
          </cell>
          <cell r="G2973" t="str">
            <v/>
          </cell>
          <cell r="H2973">
            <v>50</v>
          </cell>
          <cell r="I2973">
            <v>40</v>
          </cell>
          <cell r="J2973">
            <v>35</v>
          </cell>
        </row>
        <row r="2974">
          <cell r="A2974" t="str">
            <v>FGM01601</v>
          </cell>
          <cell r="B2974" t="str">
            <v>频闪喉镜检查</v>
          </cell>
          <cell r="C2974"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v>
          </cell>
        </row>
        <row r="2974">
          <cell r="E2974" t="str">
            <v/>
          </cell>
          <cell r="F2974" t="str">
            <v>次</v>
          </cell>
          <cell r="G2974" t="str">
            <v/>
          </cell>
          <cell r="H2974">
            <v>100</v>
          </cell>
          <cell r="I2974">
            <v>80</v>
          </cell>
          <cell r="J2974">
            <v>70</v>
          </cell>
        </row>
        <row r="2975">
          <cell r="A2975" t="str">
            <v>FGM01602</v>
          </cell>
          <cell r="B2975" t="str">
            <v>纤维喉镜检查</v>
          </cell>
          <cell r="C2975" t="str">
            <v>1%地卡因鼻腔、鼻咽、口腔、下咽黏膜表面麻醉，纤维鼻咽镜经一侧鼻腔进入，检查鼻腔、鼻咽口咽腔、喉咽腔及下咽梨状窝、黏膜情况，是否有肿物、异物或其它情况。人工报告。不含活检。</v>
          </cell>
        </row>
        <row r="2975">
          <cell r="E2975" t="str">
            <v/>
          </cell>
          <cell r="F2975" t="str">
            <v>次</v>
          </cell>
          <cell r="G2975" t="str">
            <v/>
          </cell>
          <cell r="H2975">
            <v>50</v>
          </cell>
          <cell r="I2975">
            <v>40</v>
          </cell>
          <cell r="J2975">
            <v>35</v>
          </cell>
        </row>
        <row r="2976">
          <cell r="A2976" t="str">
            <v>FGM01603</v>
          </cell>
          <cell r="B2976" t="str">
            <v>电子纤维喉镜检查</v>
          </cell>
          <cell r="C2976" t="str">
            <v>1%地卡因鼻腔、鼻咽、口腔、下咽黏膜表面麻醉，电子纤维鼻咽镜经一侧鼻腔进入，检查鼻腔、鼻咽口咽腔、喉咽腔及下咽梨状窝、黏膜情况，是否有肿物、异物或其它情况。人工报告。不含活检。</v>
          </cell>
        </row>
        <row r="2976">
          <cell r="E2976" t="str">
            <v/>
          </cell>
          <cell r="F2976" t="str">
            <v>次</v>
          </cell>
          <cell r="G2976" t="str">
            <v/>
          </cell>
          <cell r="H2976">
            <v>100</v>
          </cell>
          <cell r="I2976">
            <v>80</v>
          </cell>
          <cell r="J2976">
            <v>70</v>
          </cell>
        </row>
        <row r="2977">
          <cell r="A2977" t="str">
            <v>FGM01603</v>
          </cell>
          <cell r="B2977" t="str">
            <v>电子纤维喉镜检查</v>
          </cell>
          <cell r="C2977" t="str">
            <v>1%地卡因鼻腔、鼻咽、口腔、下咽黏膜表面麻醉，电子纤维鼻咽镜经一侧鼻腔进入，检查鼻腔、鼻咽口咽腔、喉咽腔及下咽梨状窝、黏膜情况，是否有肿物、异物或其它情况。人工报告。不含活检。</v>
          </cell>
        </row>
        <row r="2977">
          <cell r="E2977" t="str">
            <v/>
          </cell>
          <cell r="F2977" t="str">
            <v>次</v>
          </cell>
        </row>
        <row r="2977">
          <cell r="H2977">
            <v>110</v>
          </cell>
          <cell r="I2977">
            <v>88</v>
          </cell>
          <cell r="J2977">
            <v>77</v>
          </cell>
        </row>
        <row r="2978">
          <cell r="A2978" t="str">
            <v>FGM01701</v>
          </cell>
          <cell r="B2978" t="str">
            <v>嗓音频谱检查</v>
          </cell>
          <cell r="C2978" t="str">
            <v>应用嗓音频谱仪器，环境噪声小于45分贝，受试者采取自然舒适位，口距麦克风约15厘米，平稳自然发元音，从声样中提取平稳段(大于等于1.0秒)，通过前置放大器将嗓音信号输入计算机，以专业软件行嗓音频谱分析，人工报告。
</v>
          </cell>
        </row>
        <row r="2978">
          <cell r="E2978" t="str">
            <v/>
          </cell>
          <cell r="F2978" t="str">
            <v>次</v>
          </cell>
          <cell r="G2978" t="str">
            <v/>
          </cell>
          <cell r="H2978">
            <v>30</v>
          </cell>
          <cell r="I2978">
            <v>25</v>
          </cell>
          <cell r="J2978">
            <v>20</v>
          </cell>
        </row>
        <row r="2979">
          <cell r="A2979" t="str">
            <v>FGM01702</v>
          </cell>
          <cell r="B2979" t="str">
            <v>喉声图检查</v>
          </cell>
          <cell r="C2979"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979" t="str">
            <v>电极</v>
          </cell>
          <cell r="E2979" t="str">
            <v/>
          </cell>
          <cell r="F2979" t="str">
            <v>次</v>
          </cell>
          <cell r="G2979" t="str">
            <v/>
          </cell>
          <cell r="H2979">
            <v>30</v>
          </cell>
          <cell r="I2979">
            <v>25</v>
          </cell>
          <cell r="J2979">
            <v>20</v>
          </cell>
        </row>
        <row r="2980">
          <cell r="A2980" t="str">
            <v>FGM01703</v>
          </cell>
          <cell r="B2980" t="str">
            <v>喉空气动力学检查</v>
          </cell>
          <cell r="C2980"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v>
          </cell>
        </row>
        <row r="2980">
          <cell r="E2980" t="str">
            <v/>
          </cell>
          <cell r="F2980" t="str">
            <v>次</v>
          </cell>
          <cell r="G2980" t="str">
            <v/>
          </cell>
          <cell r="H2980">
            <v>60</v>
          </cell>
          <cell r="I2980">
            <v>48</v>
          </cell>
          <cell r="J2980">
            <v>42</v>
          </cell>
        </row>
        <row r="2981">
          <cell r="A2981" t="str">
            <v>FGM07601</v>
          </cell>
          <cell r="B2981" t="str">
            <v>咽喉组织活检术</v>
          </cell>
          <cell r="C2981" t="str">
            <v>1%地卡因咽、下咽、喉部表面麻醉，应用喉多功能钳夹取病变组织，送病理。不含病理学检查。</v>
          </cell>
        </row>
        <row r="2981">
          <cell r="F2981" t="str">
            <v>次</v>
          </cell>
          <cell r="G2981" t="str">
            <v/>
          </cell>
          <cell r="H2981">
            <v>100</v>
          </cell>
          <cell r="I2981">
            <v>80</v>
          </cell>
          <cell r="J2981">
            <v>70</v>
          </cell>
        </row>
        <row r="2982">
          <cell r="A2982" t="str">
            <v>FGS07401</v>
          </cell>
          <cell r="B2982" t="str">
            <v>扁桃体活检术</v>
          </cell>
          <cell r="C2982" t="str">
            <v>1%地卡因咽腔表面麻醉，应用病理钳夹取扁桃体部分组织，止血。不含病理学检查。</v>
          </cell>
        </row>
        <row r="2982">
          <cell r="F2982" t="str">
            <v>次</v>
          </cell>
          <cell r="G2982" t="str">
            <v/>
          </cell>
          <cell r="H2982">
            <v>100</v>
          </cell>
          <cell r="I2982">
            <v>80</v>
          </cell>
          <cell r="J2982">
            <v>70</v>
          </cell>
        </row>
        <row r="2983">
          <cell r="A2983" t="str">
            <v>FH</v>
          </cell>
          <cell r="B2983" t="str">
            <v>(六)口腔</v>
          </cell>
        </row>
        <row r="2983">
          <cell r="G2983" t="str">
            <v/>
          </cell>
        </row>
        <row r="2984">
          <cell r="A2984" t="str">
            <v>FHA02701</v>
          </cell>
          <cell r="B2984" t="str">
            <v>常规面部与口内照相</v>
          </cell>
          <cell r="C2984" t="str">
            <v>指面部与口内数码照相。进行面部定位，使用口内专业相机拍摄。含面部正位、侧位、45°斜侧位、顶颏位、颏顶位、口内正位、左右侧位、上下咬合面相。</v>
          </cell>
        </row>
        <row r="2984">
          <cell r="E2984" t="str">
            <v/>
          </cell>
          <cell r="F2984" t="str">
            <v>体位</v>
          </cell>
          <cell r="G2984" t="str">
            <v/>
          </cell>
          <cell r="H2984">
            <v>8</v>
          </cell>
          <cell r="I2984">
            <v>6</v>
          </cell>
          <cell r="J2984">
            <v>6</v>
          </cell>
        </row>
        <row r="2985">
          <cell r="A2985" t="str">
            <v>FHA02702</v>
          </cell>
          <cell r="B2985" t="str">
            <v>面部三维照相</v>
          </cell>
          <cell r="C2985" t="str">
            <v>指使用面部云纹仪拍摄面部外形照片。正位、侧位及斜位等各种位置的云纹仪照相及测量、云纹图分析。不含打印照片。</v>
          </cell>
        </row>
        <row r="2985">
          <cell r="E2985" t="str">
            <v/>
          </cell>
          <cell r="F2985" t="str">
            <v>体位</v>
          </cell>
          <cell r="G2985" t="str">
            <v/>
          </cell>
          <cell r="H2985">
            <v>40</v>
          </cell>
          <cell r="I2985">
            <v>32</v>
          </cell>
          <cell r="J2985">
            <v>28</v>
          </cell>
        </row>
        <row r="2986">
          <cell r="A2986" t="str">
            <v>FHG01701</v>
          </cell>
          <cell r="B2986" t="str">
            <v>下颌运动检查</v>
          </cell>
          <cell r="C2986"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986">
          <cell r="E2986" t="str">
            <v/>
          </cell>
          <cell r="F2986" t="str">
            <v>次</v>
          </cell>
          <cell r="G2986" t="str">
            <v/>
          </cell>
          <cell r="H2986">
            <v>30</v>
          </cell>
          <cell r="I2986">
            <v>25</v>
          </cell>
          <cell r="J2986">
            <v>20</v>
          </cell>
        </row>
        <row r="2987">
          <cell r="A2987" t="str">
            <v>FHG01702</v>
          </cell>
          <cell r="B2987" t="str">
            <v>下颌运动计算机辅助检查</v>
          </cell>
          <cell r="C2987" t="str">
            <v>戴用数字化下颌运动分析仪，嘱受检者做各个方向的下颌运动，记录下颌运动时双侧髁突与切点在矢状面、冠状面和水平面三维方向的运动轨迹并分析，计算髁道斜度、切道斜度。</v>
          </cell>
        </row>
        <row r="2987">
          <cell r="F2987" t="str">
            <v>次</v>
          </cell>
          <cell r="G2987" t="str">
            <v/>
          </cell>
          <cell r="H2987">
            <v>30</v>
          </cell>
          <cell r="I2987">
            <v>25</v>
          </cell>
          <cell r="J2987">
            <v>20</v>
          </cell>
        </row>
        <row r="2988">
          <cell r="A2988" t="str">
            <v>FHJ01401</v>
          </cell>
          <cell r="B2988" t="str">
            <v>颞下颌关节病系统设计</v>
          </cell>
          <cell r="C2988" t="str">
            <v>通过问诊、视诊和触诊对颞下颌关节、咀嚼肌和下颌运动进行检查。含颞下颌关节、咀嚼肌、下颌运动等项目的临床检查。不含借助仪器的颞下颌关节专科系统检查、专科咬合检查。</v>
          </cell>
        </row>
        <row r="2988">
          <cell r="F2988" t="str">
            <v>次</v>
          </cell>
        </row>
        <row r="2989">
          <cell r="A2989" t="str">
            <v>FHJ01601</v>
          </cell>
          <cell r="B2989" t="str">
            <v>颞下颌关节内镜检查</v>
          </cell>
          <cell r="C2989" t="str">
            <v>局部麻醉，耳前切口，关节镜进入关节上腔或下腔检查关节腔内病变。</v>
          </cell>
        </row>
        <row r="2989">
          <cell r="F2989" t="str">
            <v>次</v>
          </cell>
        </row>
        <row r="2990">
          <cell r="A2990" t="str">
            <v>FHJ02301</v>
          </cell>
          <cell r="B2990" t="str">
            <v>颞下颌关节腔压力测定</v>
          </cell>
          <cell r="C2990" t="str">
            <v>局部麻醉，耳前切口，将关节内压传感器置入关节腔，测定关节内压大小。</v>
          </cell>
        </row>
        <row r="2990">
          <cell r="F2990" t="str">
            <v>次</v>
          </cell>
        </row>
        <row r="2991">
          <cell r="A2991" t="str">
            <v>FHL02401</v>
          </cell>
          <cell r="B2991" t="str">
            <v>唾液流量测定</v>
          </cell>
          <cell r="C2991" t="str">
            <v>静止无刺激状态下，测定30分钟自然分泌的全唾液流量。</v>
          </cell>
        </row>
        <row r="2991">
          <cell r="E2991" t="str">
            <v/>
          </cell>
          <cell r="F2991" t="str">
            <v>次</v>
          </cell>
          <cell r="G2991" t="str">
            <v/>
          </cell>
          <cell r="H2991">
            <v>20</v>
          </cell>
          <cell r="I2991">
            <v>16</v>
          </cell>
          <cell r="J2991">
            <v>14</v>
          </cell>
        </row>
        <row r="2992">
          <cell r="A2992" t="str">
            <v>FHM01401</v>
          </cell>
          <cell r="B2992" t="str">
            <v>咀嚼效率检查-食物过筛法</v>
          </cell>
          <cell r="C2992" t="str">
            <v>在固定时间内咀嚼定量定质食物(花生米)，漱口，将残渣烘干称重，计算残渣与总量之间的百分比，得到的数值即为咀嚼效率。</v>
          </cell>
        </row>
        <row r="2992">
          <cell r="E2992" t="str">
            <v/>
          </cell>
          <cell r="F2992" t="str">
            <v>次</v>
          </cell>
          <cell r="G2992" t="str">
            <v/>
          </cell>
          <cell r="H2992">
            <v>10</v>
          </cell>
          <cell r="I2992">
            <v>8</v>
          </cell>
          <cell r="J2992">
            <v>7</v>
          </cell>
        </row>
        <row r="2993">
          <cell r="A2993" t="str">
            <v>FHM01601</v>
          </cell>
          <cell r="B2993" t="str">
            <v>口腔内窥镜检查</v>
          </cell>
          <cell r="C2993" t="str">
            <v>用口腔内窥镜检查显示牙齿表面形态、结构以及口腔情况。</v>
          </cell>
        </row>
        <row r="2993">
          <cell r="E2993" t="str">
            <v/>
          </cell>
          <cell r="F2993" t="str">
            <v>每牙</v>
          </cell>
          <cell r="G2993" t="str">
            <v/>
          </cell>
          <cell r="H2993">
            <v>6</v>
          </cell>
          <cell r="I2993">
            <v>5</v>
          </cell>
          <cell r="J2993">
            <v>4</v>
          </cell>
        </row>
        <row r="2994">
          <cell r="A2994" t="str">
            <v>FHM07401</v>
          </cell>
          <cell r="B2994" t="str">
            <v>口腔活检术</v>
          </cell>
          <cell r="C2994" t="str">
            <v>根据病损性质，选择口腔病损中具有代表性的部位，局麻下，切取适当大小和深度的病变组织，缝合伤口。不含病理学检查。</v>
          </cell>
          <cell r="D2994" t="str">
            <v>注射器，吸唾管</v>
          </cell>
          <cell r="E2994" t="str">
            <v>特殊缝线</v>
          </cell>
          <cell r="F2994" t="str">
            <v>次</v>
          </cell>
          <cell r="G2994" t="str">
            <v/>
          </cell>
          <cell r="H2994">
            <v>90</v>
          </cell>
          <cell r="I2994">
            <v>70</v>
          </cell>
          <cell r="J2994">
            <v>60</v>
          </cell>
        </row>
        <row r="2995">
          <cell r="A2995" t="str">
            <v>FHM07402</v>
          </cell>
          <cell r="B2995" t="str">
            <v>全口牙病系统检查与治疗设计</v>
          </cell>
          <cell r="C2995" t="str">
            <v>口腔内科、外科疾病的初步检查，并给予初步诊断和进一步检查建议。不含牙周探诊及指数等专业检查。</v>
          </cell>
        </row>
        <row r="2995">
          <cell r="E2995" t="str">
            <v/>
          </cell>
          <cell r="F2995" t="str">
            <v>次</v>
          </cell>
          <cell r="G2995" t="str">
            <v/>
          </cell>
          <cell r="H2995">
            <v>10</v>
          </cell>
          <cell r="I2995">
            <v>8</v>
          </cell>
          <cell r="J2995">
            <v>7</v>
          </cell>
        </row>
        <row r="2996">
          <cell r="A2996" t="str">
            <v>FHQ04401</v>
          </cell>
          <cell r="B2996" t="str">
            <v>味觉试验</v>
          </cell>
          <cell r="C2996" t="str">
            <v>以卷棉子分别沾糖水、冲洗液、奎宁(或硫酸镁)及醋，试一侧舌前2/3甜咸苦酸的味觉。</v>
          </cell>
        </row>
        <row r="2996">
          <cell r="E2996" t="str">
            <v/>
          </cell>
          <cell r="F2996" t="str">
            <v>次</v>
          </cell>
          <cell r="G2996" t="str">
            <v/>
          </cell>
          <cell r="H2996">
            <v>10</v>
          </cell>
          <cell r="I2996">
            <v>8</v>
          </cell>
          <cell r="J2996">
            <v>7</v>
          </cell>
        </row>
        <row r="2997">
          <cell r="A2997" t="str">
            <v>FHR01601</v>
          </cell>
          <cell r="B2997" t="str">
            <v>腭咽闭合功能检查</v>
          </cell>
          <cell r="C2997" t="str">
            <v>指鼻咽纤维镜进行鼻音计检查、语音仪检查、计算机语音检查。</v>
          </cell>
        </row>
        <row r="2997">
          <cell r="E2997" t="str">
            <v/>
          </cell>
          <cell r="F2997" t="str">
            <v>次</v>
          </cell>
          <cell r="G2997" t="str">
            <v/>
          </cell>
          <cell r="H2997">
            <v>100</v>
          </cell>
          <cell r="I2997">
            <v>80</v>
          </cell>
          <cell r="J2997">
            <v>70</v>
          </cell>
        </row>
        <row r="2998">
          <cell r="A2998" t="str">
            <v>FHR01701</v>
          </cell>
          <cell r="B2998" t="str">
            <v>腭裂语音频谱分析</v>
          </cell>
          <cell r="C2998" t="str">
            <v>使用语音频谱分析仪，对患者在发音、发声的状态下，其音声特点、发音部位和发音方法、声韵母的共振峰、音调、音量等嗓音多维度的实时检查、分析。语音资料采集，导入语音工作站。图文报告。</v>
          </cell>
        </row>
        <row r="2998">
          <cell r="E2998" t="str">
            <v/>
          </cell>
          <cell r="F2998" t="str">
            <v>次</v>
          </cell>
          <cell r="G2998" t="str">
            <v/>
          </cell>
          <cell r="H2998">
            <v>40</v>
          </cell>
          <cell r="I2998">
            <v>32</v>
          </cell>
          <cell r="J2998">
            <v>28</v>
          </cell>
        </row>
        <row r="2999">
          <cell r="A2999" t="str">
            <v>FHS01401</v>
          </cell>
          <cell r="B2999" t="str">
            <v>光合仪检查</v>
          </cell>
          <cell r="C2999" t="str">
            <v>将光合膜片置于上下牙列咬合面之间，嘱正中紧咬或前伸、侧方咬合来测定全牙列咬合接触点分布。</v>
          </cell>
        </row>
        <row r="2999">
          <cell r="E2999" t="str">
            <v>膜片</v>
          </cell>
          <cell r="F2999" t="str">
            <v>次</v>
          </cell>
          <cell r="G2999" t="str">
            <v/>
          </cell>
          <cell r="H2999">
            <v>30</v>
          </cell>
          <cell r="I2999">
            <v>25</v>
          </cell>
          <cell r="J2999">
            <v>20</v>
          </cell>
        </row>
        <row r="3000">
          <cell r="A3000" t="str">
            <v>FHS01402</v>
          </cell>
          <cell r="B3000" t="str">
            <v>纸蜡咬合图像分析检查</v>
          </cell>
          <cell r="C3000" t="str">
            <v>将专用纸蜡膜片置于上下牙列咬合面之间，嘱正中紧咬或前伸或侧方咬合，通过纸蜡咬合图像分析仪来测定全牙列咬合接触点分布。</v>
          </cell>
          <cell r="D3000" t="str">
            <v>纸蜡</v>
          </cell>
        </row>
        <row r="3000">
          <cell r="F3000" t="str">
            <v>次</v>
          </cell>
          <cell r="G3000" t="str">
            <v/>
          </cell>
          <cell r="H3000">
            <v>10</v>
          </cell>
          <cell r="I3000">
            <v>8</v>
          </cell>
          <cell r="J3000">
            <v>7</v>
          </cell>
        </row>
        <row r="3001">
          <cell r="A3001" t="str">
            <v>FHS01403</v>
          </cell>
          <cell r="B3001" t="str">
            <v>T-咬合测定分析系统检查</v>
          </cell>
          <cell r="C3001" t="str">
            <v>将马蹄形专用压电薄膜置于上下牙列咬合面之间，嘱正中紧咬或前伸或侧方咬合，测定全牙列咬合接触点分布与咬合力的测定。</v>
          </cell>
        </row>
        <row r="3001">
          <cell r="E3001" t="str">
            <v>膜片</v>
          </cell>
          <cell r="F3001" t="str">
            <v>次</v>
          </cell>
          <cell r="G3001" t="str">
            <v/>
          </cell>
          <cell r="H3001">
            <v>10</v>
          </cell>
          <cell r="I3001">
            <v>8</v>
          </cell>
          <cell r="J3001">
            <v>7</v>
          </cell>
        </row>
        <row r="3002">
          <cell r="A3002" t="str">
            <v>FHS01701</v>
          </cell>
          <cell r="B3002" t="str">
            <v>测色仪测色</v>
          </cell>
          <cell r="C3002" t="str">
            <v>指用测色仪测定牙齿不同部位的颜色。</v>
          </cell>
        </row>
        <row r="3002">
          <cell r="E3002" t="str">
            <v/>
          </cell>
          <cell r="F3002" t="str">
            <v>每牙</v>
          </cell>
          <cell r="G3002" t="str">
            <v/>
          </cell>
          <cell r="H3002">
            <v>2</v>
          </cell>
          <cell r="I3002">
            <v>2</v>
          </cell>
          <cell r="J3002">
            <v>2</v>
          </cell>
        </row>
        <row r="3003">
          <cell r="A3003" t="str">
            <v>FHS01702</v>
          </cell>
          <cell r="B3003" t="str">
            <v>触痛仪检查(PPT)</v>
          </cell>
          <cell r="C3003" t="str">
            <v>将触痛仪的压力传感器贴在受检部位，匀速加压，检测局部压痛阈值或耐受值，并记录。</v>
          </cell>
        </row>
        <row r="3003">
          <cell r="E3003" t="str">
            <v/>
          </cell>
          <cell r="F3003" t="str">
            <v>部位</v>
          </cell>
          <cell r="G3003" t="str">
            <v/>
          </cell>
          <cell r="H3003">
            <v>15</v>
          </cell>
          <cell r="I3003">
            <v>12</v>
          </cell>
          <cell r="J3003">
            <v>11</v>
          </cell>
        </row>
        <row r="3004">
          <cell r="A3004" t="str">
            <v>FHS02401</v>
          </cell>
          <cell r="B3004" t="str">
            <v>咬合力测量检查</v>
          </cell>
          <cell r="C3004" t="str">
            <v>指使用悬臂梁式压力传感器，进行单牙位咬合测力检查，将探头置于被测牙齿的咬合面，测定被测牙齿的咬合力大小。</v>
          </cell>
        </row>
        <row r="3004">
          <cell r="E3004" t="str">
            <v/>
          </cell>
          <cell r="F3004" t="str">
            <v>次</v>
          </cell>
          <cell r="G3004" t="str">
            <v/>
          </cell>
          <cell r="H3004">
            <v>15</v>
          </cell>
          <cell r="I3004">
            <v>12</v>
          </cell>
          <cell r="J3004">
            <v>11</v>
          </cell>
        </row>
        <row r="3005">
          <cell r="A3005" t="str">
            <v>FHS02701</v>
          </cell>
          <cell r="B3005" t="str">
            <v>咬合记录</v>
          </cell>
          <cell r="C3005" t="str">
            <v>普通蜡记录口内现有的咬合关系。</v>
          </cell>
          <cell r="D3005" t="str">
            <v>蜡，咬合纸</v>
          </cell>
          <cell r="E3005" t="str">
            <v/>
          </cell>
          <cell r="F3005" t="str">
            <v>次</v>
          </cell>
          <cell r="G3005" t="str">
            <v/>
          </cell>
          <cell r="H3005">
            <v>20</v>
          </cell>
          <cell r="I3005">
            <v>16</v>
          </cell>
          <cell r="J3005">
            <v>14</v>
          </cell>
        </row>
        <row r="3006">
          <cell r="A3006" t="str">
            <v>FHS04301</v>
          </cell>
          <cell r="B3006" t="str">
            <v>诊断性排牙试验</v>
          </cell>
          <cell r="C3006" t="str">
            <v>指用于进行矫治方案设计需要的模型排牙试验。含面弓转移、上合架、石膏模型牙齿切割、排牙等操作。不含印模与石膏模型制备。</v>
          </cell>
        </row>
        <row r="3006">
          <cell r="E3006" t="str">
            <v/>
          </cell>
          <cell r="F3006" t="str">
            <v>次</v>
          </cell>
          <cell r="G3006" t="str">
            <v/>
          </cell>
          <cell r="H3006">
            <v>80</v>
          </cell>
          <cell r="I3006">
            <v>65</v>
          </cell>
          <cell r="J3006">
            <v>55</v>
          </cell>
        </row>
        <row r="3007">
          <cell r="A3007" t="str">
            <v>FHU01401</v>
          </cell>
          <cell r="B3007" t="str">
            <v>牙髓电活力检查</v>
          </cell>
          <cell r="C3007" t="str">
            <v>使用牙髓电活力测试仪数字式检查牙髓活力指数。</v>
          </cell>
        </row>
        <row r="3007">
          <cell r="E3007" t="str">
            <v/>
          </cell>
          <cell r="F3007" t="str">
            <v>每牙</v>
          </cell>
          <cell r="G3007" t="str">
            <v/>
          </cell>
          <cell r="H3007">
            <v>5</v>
          </cell>
          <cell r="I3007">
            <v>5</v>
          </cell>
          <cell r="J3007">
            <v>5</v>
          </cell>
        </row>
        <row r="3008">
          <cell r="A3008" t="str">
            <v>FHW01401</v>
          </cell>
          <cell r="B3008" t="str">
            <v>牙周探诊</v>
          </cell>
          <cell r="C3008" t="str">
            <v>用牙周专用刻度探针进行牙周袋、附着水平测量和判定：每牙检测6个位点，取平均值；全口所有检测牙同法测定，计算全口平均值；并记录于专用记录表内。</v>
          </cell>
          <cell r="D3008" t="str">
            <v>吸唾管</v>
          </cell>
        </row>
        <row r="3008">
          <cell r="F3008" t="str">
            <v>次</v>
          </cell>
          <cell r="G3008" t="str">
            <v/>
          </cell>
          <cell r="H3008">
            <v>12</v>
          </cell>
          <cell r="I3008">
            <v>10</v>
          </cell>
          <cell r="J3008">
            <v>8</v>
          </cell>
        </row>
        <row r="3009">
          <cell r="A3009" t="str">
            <v>FHW01402</v>
          </cell>
          <cell r="B3009" t="str">
            <v>牙周指数检查</v>
          </cell>
          <cell r="C3009" t="str">
            <v>用牙周专用刻度探针、以小于25克力量沿每牙龈缘探查，并按时间节点进行判读和记录：各种牙龈指数、菌斑指数、口腔卫生指数、牙石指数等。</v>
          </cell>
          <cell r="D3009" t="str">
            <v>吸唾管，菌斑试剂</v>
          </cell>
        </row>
        <row r="3009">
          <cell r="F3009" t="str">
            <v>项</v>
          </cell>
          <cell r="G3009" t="str">
            <v/>
          </cell>
          <cell r="H3009">
            <v>12</v>
          </cell>
          <cell r="I3009">
            <v>10</v>
          </cell>
          <cell r="J3009">
            <v>8</v>
          </cell>
        </row>
        <row r="3010">
          <cell r="A3010" t="str">
            <v>FHW01403</v>
          </cell>
          <cell r="B3010" t="str">
            <v>牙周电子探针检查</v>
          </cell>
          <cell r="C3010" t="str">
            <v>用牙周电子探针以恒定力量检查并记录全口每个牙齿(6个位点)的牙周袋、附着水平，并打印彩色报表。</v>
          </cell>
          <cell r="D3010" t="str">
            <v>吸唾管</v>
          </cell>
        </row>
        <row r="3010">
          <cell r="F3010" t="str">
            <v>次</v>
          </cell>
          <cell r="G3010" t="str">
            <v/>
          </cell>
          <cell r="H3010">
            <v>30</v>
          </cell>
          <cell r="I3010">
            <v>25</v>
          </cell>
          <cell r="J3010">
            <v>20</v>
          </cell>
        </row>
        <row r="3011">
          <cell r="A3011" t="str">
            <v>FHW01403</v>
          </cell>
          <cell r="B3011" t="str">
            <v>牙周电子探针检查</v>
          </cell>
          <cell r="C3011" t="str">
            <v>用牙周电子探针以恒定力量检查并记录全口每个牙齿(6个位点)的牙周袋、附着水平，并打印彩色报表。</v>
          </cell>
          <cell r="D3011" t="str">
            <v>吸唾管，探针</v>
          </cell>
        </row>
        <row r="3011">
          <cell r="F3011" t="str">
            <v>次</v>
          </cell>
          <cell r="G3011" t="str">
            <v/>
          </cell>
          <cell r="H3011">
            <v>50</v>
          </cell>
          <cell r="I3011">
            <v>40</v>
          </cell>
          <cell r="J3011">
            <v>35</v>
          </cell>
        </row>
        <row r="3012">
          <cell r="A3012" t="str">
            <v>FHW01404</v>
          </cell>
          <cell r="B3012" t="str">
            <v>菌斑微生物检测</v>
          </cell>
          <cell r="C3012" t="str">
            <v>以牙菌斑显示剂处理全口牙面，按时间节点含漱清洗，进行菌斑指数判定。以位点为单位进行菌斑采集，涂片，染色，微生物检测，含刚果红负染法、暗视野显微镜法。</v>
          </cell>
          <cell r="D3012" t="str">
            <v>试剂</v>
          </cell>
          <cell r="E3012" t="str">
            <v/>
          </cell>
          <cell r="F3012" t="str">
            <v>次</v>
          </cell>
          <cell r="G3012" t="str">
            <v/>
          </cell>
          <cell r="H3012">
            <v>50</v>
          </cell>
          <cell r="I3012">
            <v>40</v>
          </cell>
          <cell r="J3012">
            <v>35</v>
          </cell>
        </row>
        <row r="3013">
          <cell r="A3013" t="str">
            <v>FHW02401</v>
          </cell>
          <cell r="B3013" t="str">
            <v>龈沟液量测定</v>
          </cell>
          <cell r="C3013" t="str">
            <v>以牙周专用滤纸条进行每牙龈沟液的采集，以专用龈沟液测定仪进行定量分析。</v>
          </cell>
          <cell r="D3013" t="str">
            <v>牙周滤纸条</v>
          </cell>
          <cell r="E3013" t="str">
            <v/>
          </cell>
          <cell r="F3013" t="str">
            <v>每牙</v>
          </cell>
          <cell r="G3013" t="str">
            <v/>
          </cell>
          <cell r="H3013">
            <v>9</v>
          </cell>
          <cell r="I3013">
            <v>7</v>
          </cell>
          <cell r="J3013">
            <v>6</v>
          </cell>
        </row>
        <row r="3014">
          <cell r="A3014" t="str">
            <v>FHX02701</v>
          </cell>
          <cell r="B3014" t="str">
            <v>种植体动度测量</v>
          </cell>
          <cell r="C3014" t="str">
            <v>采用专用种植体动度测量仪，测量并纪录种植体的动度值。</v>
          </cell>
        </row>
        <row r="3014">
          <cell r="F3014" t="str">
            <v>个</v>
          </cell>
          <cell r="G3014" t="str">
            <v/>
          </cell>
          <cell r="H3014">
            <v>10</v>
          </cell>
          <cell r="I3014">
            <v>8</v>
          </cell>
          <cell r="J3014">
            <v>7</v>
          </cell>
        </row>
        <row r="3015">
          <cell r="A3015" t="str">
            <v>FHY09301</v>
          </cell>
          <cell r="B3015" t="str">
            <v>颈部开放性损伤探查术</v>
          </cell>
          <cell r="C3015" t="str">
            <v>定位，消毒铺巾，局麻，伤口探查，止血，清创，缝合。</v>
          </cell>
          <cell r="D3015" t="str">
            <v>注射器，引流装置</v>
          </cell>
          <cell r="E3015" t="str">
            <v>特殊缝线</v>
          </cell>
          <cell r="F3015" t="str">
            <v>次</v>
          </cell>
          <cell r="G3015" t="str">
            <v/>
          </cell>
          <cell r="H3015">
            <v>900</v>
          </cell>
          <cell r="I3015">
            <v>720</v>
          </cell>
          <cell r="J3015">
            <v>630</v>
          </cell>
        </row>
        <row r="3016">
          <cell r="A3016" t="str">
            <v>FJ</v>
          </cell>
          <cell r="B3016" t="str">
            <v>(七)呼吸系统</v>
          </cell>
        </row>
        <row r="3016">
          <cell r="E3016" t="str">
            <v/>
          </cell>
        </row>
        <row r="3016">
          <cell r="G3016" t="str">
            <v/>
          </cell>
        </row>
        <row r="3017">
          <cell r="A3017" t="str">
            <v>FJB</v>
          </cell>
          <cell r="B3017" t="str">
            <v>1.呼吸系统检查</v>
          </cell>
        </row>
        <row r="3017">
          <cell r="G3017" t="str">
            <v/>
          </cell>
        </row>
        <row r="3018">
          <cell r="A3018" t="str">
            <v>FJB02401</v>
          </cell>
          <cell r="B3018" t="str">
            <v>气道阻力测定</v>
          </cell>
          <cell r="C3018" t="str">
            <v>患者使用一次性口器或同时使用一次性细菌过滤器，在肺功能仪体描箱中做平静呼吸，进行气道阻力测定，须至少重复测定3次，取最佳值，人工报告。</v>
          </cell>
          <cell r="D3018" t="str">
            <v>口器，细菌过滤器</v>
          </cell>
        </row>
        <row r="3018">
          <cell r="F3018" t="str">
            <v>次</v>
          </cell>
          <cell r="G3018" t="str">
            <v/>
          </cell>
          <cell r="H3018">
            <v>35</v>
          </cell>
          <cell r="I3018">
            <v>28</v>
          </cell>
          <cell r="J3018">
            <v>25</v>
          </cell>
        </row>
        <row r="3019">
          <cell r="A3019" t="str">
            <v>FJC</v>
          </cell>
          <cell r="B3019" t="str">
            <v>2.气管</v>
          </cell>
        </row>
        <row r="3019">
          <cell r="E3019" t="str">
            <v/>
          </cell>
        </row>
        <row r="3019">
          <cell r="G3019" t="str">
            <v/>
          </cell>
        </row>
        <row r="3020">
          <cell r="A3020" t="str">
            <v>FJC01601</v>
          </cell>
          <cell r="B3020" t="str">
            <v>硬质气管镜检查</v>
          </cell>
          <cell r="C3020" t="str">
            <v>在监护和全身麻醉下，进行硬质气管镜插管，经硬质气管镜气道腔内检查。不含监护、活检。</v>
          </cell>
        </row>
        <row r="3020">
          <cell r="F3020" t="str">
            <v>次</v>
          </cell>
          <cell r="G3020" t="str">
            <v/>
          </cell>
          <cell r="H3020">
            <v>500</v>
          </cell>
          <cell r="I3020">
            <v>400</v>
          </cell>
          <cell r="J3020">
            <v>350</v>
          </cell>
        </row>
        <row r="3021">
          <cell r="A3021" t="str">
            <v>FJC07601</v>
          </cell>
          <cell r="B3021" t="str">
            <v>硬质气管镜活检术</v>
          </cell>
          <cell r="C3021"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row>
        <row r="3021">
          <cell r="F3021" t="str">
            <v>次</v>
          </cell>
          <cell r="G3021" t="str">
            <v/>
          </cell>
          <cell r="H3021">
            <v>200</v>
          </cell>
          <cell r="I3021">
            <v>80</v>
          </cell>
          <cell r="J3021">
            <v>70</v>
          </cell>
        </row>
        <row r="3022">
          <cell r="A3022" t="str">
            <v>FJC07601</v>
          </cell>
          <cell r="B3022" t="str">
            <v>硬质气管镜活检术</v>
          </cell>
          <cell r="C3022"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row>
        <row r="3022">
          <cell r="F3022" t="str">
            <v>次</v>
          </cell>
          <cell r="G3022" t="str">
            <v/>
          </cell>
          <cell r="H3022">
            <v>200</v>
          </cell>
          <cell r="I3022">
            <v>160</v>
          </cell>
          <cell r="J3022">
            <v>140</v>
          </cell>
        </row>
        <row r="3023">
          <cell r="A3023" t="str">
            <v>FJC09601</v>
          </cell>
          <cell r="B3023" t="str">
            <v>硬质气管镜下气管及支气管探查术</v>
          </cell>
          <cell r="C3023"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3023">
          <cell r="F3023" t="str">
            <v>次</v>
          </cell>
          <cell r="G3023" t="str">
            <v/>
          </cell>
          <cell r="H3023">
            <v>200</v>
          </cell>
          <cell r="I3023">
            <v>160</v>
          </cell>
          <cell r="J3023">
            <v>140</v>
          </cell>
        </row>
        <row r="3024">
          <cell r="A3024" t="str">
            <v>FJD</v>
          </cell>
          <cell r="B3024" t="str">
            <v>3.支气管</v>
          </cell>
        </row>
        <row r="3024">
          <cell r="E3024" t="str">
            <v/>
          </cell>
        </row>
        <row r="3024">
          <cell r="G3024" t="str">
            <v/>
          </cell>
        </row>
        <row r="3025">
          <cell r="A3025" t="str">
            <v>FJD01601</v>
          </cell>
          <cell r="B3025" t="str">
            <v>纤维支气管镜检查</v>
          </cell>
          <cell r="C3025" t="str">
            <v>咽部麻醉、润滑，插入纤维支气管镜，观察气道变化。必要时病变部位进行活检检查，如有出血给予冰冲洗液、肾上腺素冲洗液或凝血酶局部治疗。标本送细胞学和组织学等检查。不含监护和活检。</v>
          </cell>
        </row>
        <row r="3025">
          <cell r="F3025" t="str">
            <v>次</v>
          </cell>
          <cell r="G3025" t="str">
            <v/>
          </cell>
          <cell r="H3025">
            <v>200</v>
          </cell>
          <cell r="I3025">
            <v>160</v>
          </cell>
          <cell r="J3025">
            <v>140</v>
          </cell>
        </row>
        <row r="3026">
          <cell r="A3026" t="str">
            <v>FJD01601
删除项目</v>
          </cell>
          <cell r="B3026" t="str">
            <v>纤维支气管镜检查</v>
          </cell>
          <cell r="C3026" t="str">
            <v>咽部麻醉、润滑，插入纤维支气管镜，观察气道变化。必要时病变部位进行活检检查，如有出血给予冰冲洗液、肾上腺素冲洗液或凝血酶局部治疗。标本送细胞学和组织学等检查。不含监护和活检。</v>
          </cell>
        </row>
        <row r="3026">
          <cell r="F3026" t="str">
            <v>次</v>
          </cell>
        </row>
        <row r="3026">
          <cell r="H3026" t="str">
            <v>200</v>
          </cell>
          <cell r="I3026" t="str">
            <v>160</v>
          </cell>
          <cell r="J3026" t="str">
            <v>140</v>
          </cell>
        </row>
        <row r="3027">
          <cell r="A3027" t="str">
            <v>FJD01602</v>
          </cell>
          <cell r="B3027" t="str">
            <v>电子支气管镜检查</v>
          </cell>
          <cell r="C3027" t="str">
            <v>咽部麻醉、润滑，插入电子支气管镜，观察气道变化。必要时病变部位进行活检检查，如有出血给予冰冲洗液、肾上腺素冲洗液或凝血酶局部治疗。标本送细胞学和组织学等检查。不含监护、活检。</v>
          </cell>
        </row>
        <row r="3027">
          <cell r="F3027" t="str">
            <v>次</v>
          </cell>
          <cell r="G3027" t="str">
            <v/>
          </cell>
          <cell r="H3027">
            <v>280</v>
          </cell>
          <cell r="I3027">
            <v>220</v>
          </cell>
          <cell r="J3027">
            <v>190</v>
          </cell>
        </row>
        <row r="3028">
          <cell r="A3028" t="str">
            <v>FJD01603</v>
          </cell>
          <cell r="B3028" t="str">
            <v>超声支气管镜检查</v>
          </cell>
          <cell r="C3028" t="str">
            <v>咽部麻醉、润滑，插入超声支气管镜，观察气道变化，将超声水囊充满，观察支气管壁及壁外结构，定位后进行经支气管淋巴结针吸活检。标本送细胞学和组织学等检查。不含病理学检查、活检。</v>
          </cell>
        </row>
        <row r="3028">
          <cell r="F3028" t="str">
            <v>次</v>
          </cell>
          <cell r="G3028" t="str">
            <v/>
          </cell>
        </row>
        <row r="3029">
          <cell r="A3029" t="str">
            <v>FJD01603</v>
          </cell>
          <cell r="B3029" t="str">
            <v>超声支气管镜检查</v>
          </cell>
          <cell r="C3029" t="str">
            <v>咽部麻醉、润滑，插入超声支气管镜，观察气道变化，将超声水囊充满，观察支气管壁及壁外结构，定位后进行经支气管淋巴结针吸活检。标本送细胞学和组织学等检查。不含病理学检查、活检。</v>
          </cell>
        </row>
        <row r="3029">
          <cell r="F3029" t="str">
            <v>次</v>
          </cell>
        </row>
        <row r="3029">
          <cell r="H3029">
            <v>700</v>
          </cell>
          <cell r="I3029">
            <v>560</v>
          </cell>
          <cell r="J3029">
            <v>490</v>
          </cell>
        </row>
        <row r="3030">
          <cell r="A3030" t="str">
            <v>FJD01603</v>
          </cell>
          <cell r="B3030" t="str">
            <v>超声支气管镜检查</v>
          </cell>
          <cell r="C3030" t="str">
            <v>咽部麻醉、润滑,插入超声支气管镜,观察气道变化,将超声水囊充满,观察支气管壁及壁外结构,定位后进行经支气管淋巴结针吸活检。标本送细胞学和组织学等检查。不含病理学检查、活检。</v>
          </cell>
        </row>
        <row r="3030">
          <cell r="E3030" t="str">
            <v>水囊</v>
          </cell>
          <cell r="F3030" t="str">
            <v>次</v>
          </cell>
        </row>
        <row r="3030">
          <cell r="H3030">
            <v>700</v>
          </cell>
          <cell r="I3030">
            <v>560</v>
          </cell>
          <cell r="J3030">
            <v>490</v>
          </cell>
        </row>
        <row r="3031">
          <cell r="A3031" t="str">
            <v>FJD04401</v>
          </cell>
          <cell r="B3031" t="str">
            <v>支气管激发试验</v>
          </cell>
          <cell r="C3031"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3031" t="str">
            <v>口器，细菌过滤器</v>
          </cell>
        </row>
        <row r="3031">
          <cell r="F3031" t="str">
            <v>次</v>
          </cell>
          <cell r="G3031" t="str">
            <v/>
          </cell>
          <cell r="H3031">
            <v>100</v>
          </cell>
          <cell r="I3031">
            <v>80</v>
          </cell>
          <cell r="J3031">
            <v>70</v>
          </cell>
        </row>
        <row r="3032">
          <cell r="A3032" t="str">
            <v>FJD04402</v>
          </cell>
          <cell r="B3032" t="str">
            <v>支气管舒张试验</v>
          </cell>
          <cell r="C3032" t="str">
            <v>患者使用一次性口器或同时使用一次性细菌过滤器，在肺功能仪上做用力肺活量测定，至少测定3次，取最佳值，吸入支气管舒张剂，30分钟后测定用力肺活量，人工报告。</v>
          </cell>
          <cell r="D3032" t="str">
            <v>口器，细菌过滤器</v>
          </cell>
        </row>
        <row r="3032">
          <cell r="F3032" t="str">
            <v>次</v>
          </cell>
          <cell r="G3032" t="str">
            <v/>
          </cell>
          <cell r="H3032">
            <v>60</v>
          </cell>
          <cell r="I3032">
            <v>48</v>
          </cell>
          <cell r="J3032">
            <v>42</v>
          </cell>
        </row>
        <row r="3033">
          <cell r="A3033" t="str">
            <v>FJD04701</v>
          </cell>
          <cell r="B3033" t="str">
            <v>运动支气管激发试验</v>
          </cell>
          <cell r="C3033"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3033" t="str">
            <v>口器，细菌过滤器</v>
          </cell>
        </row>
        <row r="3033">
          <cell r="F3033" t="str">
            <v>次</v>
          </cell>
          <cell r="G3033" t="str">
            <v/>
          </cell>
          <cell r="H3033">
            <v>150</v>
          </cell>
          <cell r="I3033">
            <v>120</v>
          </cell>
          <cell r="J3033">
            <v>100</v>
          </cell>
        </row>
        <row r="3034">
          <cell r="A3034" t="str">
            <v>FJD06601</v>
          </cell>
          <cell r="B3034" t="str">
            <v>经纤维支气管镜采样刷采样</v>
          </cell>
          <cell r="C3034" t="str">
            <v>插入纤维支气管镜，观察气道变化，应用采样刷对目标肺段进行毛刷采样，标本送微生物学、细胞学等检查。不含监护、实验室检验。</v>
          </cell>
          <cell r="D3034" t="str">
            <v>采样刷</v>
          </cell>
        </row>
        <row r="3034">
          <cell r="F3034" t="str">
            <v>次</v>
          </cell>
          <cell r="G3034" t="str">
            <v/>
          </cell>
          <cell r="H3034">
            <v>220</v>
          </cell>
          <cell r="I3034">
            <v>180</v>
          </cell>
          <cell r="J3034">
            <v>160</v>
          </cell>
        </row>
        <row r="3035">
          <cell r="A3035" t="str">
            <v>FJD06601
删除项目</v>
          </cell>
          <cell r="B3035" t="str">
            <v>经纤维支气管镜采样刷采样</v>
          </cell>
          <cell r="C3035" t="str">
            <v>插入纤维支气管镜，观察气道变化，应用采样刷对目标肺段进行毛刷采样，标本送微生物学、细胞学等检查。不含监护、实验室检验。</v>
          </cell>
          <cell r="D3035" t="str">
            <v>采样刷</v>
          </cell>
        </row>
        <row r="3035">
          <cell r="F3035" t="str">
            <v>次</v>
          </cell>
        </row>
        <row r="3035">
          <cell r="H3035" t="str">
            <v>220</v>
          </cell>
          <cell r="I3035" t="str">
            <v>180</v>
          </cell>
          <cell r="J3035" t="str">
            <v>160</v>
          </cell>
        </row>
        <row r="3036">
          <cell r="A3036" t="str">
            <v>FJD06602</v>
          </cell>
          <cell r="B3036" t="str">
            <v>经电子支气管镜采样刷采样</v>
          </cell>
          <cell r="C3036" t="str">
            <v>插入电子支气管镜，观察气道变化，应用采样刷对目标肺段进行毛刷采样，标本送微生物学、细胞学等检查。不含监护、实验室检验。</v>
          </cell>
          <cell r="D3036" t="str">
            <v>采样刷</v>
          </cell>
        </row>
        <row r="3036">
          <cell r="F3036" t="str">
            <v>次</v>
          </cell>
          <cell r="G3036" t="str">
            <v/>
          </cell>
          <cell r="H3036">
            <v>220</v>
          </cell>
          <cell r="I3036">
            <v>180</v>
          </cell>
          <cell r="J3036">
            <v>160</v>
          </cell>
        </row>
        <row r="3037">
          <cell r="A3037" t="str">
            <v>FJD06602</v>
          </cell>
          <cell r="B3037" t="str">
            <v>经电子支气管镜
采样刷采样</v>
          </cell>
          <cell r="C3037" t="str">
            <v>插入电子支气管镜，观察气道变化，应用采样刷对目标肺段进行毛刷采样，标本送微生物学、细胞学等检查。不含监护、实验室检验，不含支气管镜检查。</v>
          </cell>
          <cell r="D3037" t="str">
            <v>采样刷</v>
          </cell>
        </row>
        <row r="3037">
          <cell r="F3037" t="str">
            <v>次</v>
          </cell>
        </row>
        <row r="3037">
          <cell r="H3037">
            <v>220</v>
          </cell>
          <cell r="I3037">
            <v>180</v>
          </cell>
          <cell r="J3037">
            <v>160</v>
          </cell>
        </row>
        <row r="3038">
          <cell r="A3038" t="str">
            <v>FJD06603</v>
          </cell>
          <cell r="B3038" t="str">
            <v>经纤维支气管镜防污染采样刷采样</v>
          </cell>
          <cell r="C3038" t="str">
            <v>插入纤维支气管镜，观察气道变化，应用一次性防污染采样刷对目标肺段进行毛刷采样，标本送微生物学检查。不含监护、实验室检验。</v>
          </cell>
          <cell r="D3038" t="str">
            <v>防污染采样刷</v>
          </cell>
        </row>
        <row r="3038">
          <cell r="F3038" t="str">
            <v>次</v>
          </cell>
          <cell r="G3038" t="str">
            <v/>
          </cell>
          <cell r="H3038">
            <v>200</v>
          </cell>
          <cell r="I3038">
            <v>160</v>
          </cell>
          <cell r="J3038">
            <v>140</v>
          </cell>
        </row>
        <row r="3039">
          <cell r="A3039" t="str">
            <v>FJD06603
删除项目</v>
          </cell>
          <cell r="B3039" t="str">
            <v>经纤维支气管镜防污染采样刷采样</v>
          </cell>
          <cell r="C3039" t="str">
            <v>插入纤维支气管镜，观察气道变化，应用一次性防污染采样刷对目标肺段进行毛刷采样，标本送微生物学检查。不含监护、实验室检验。</v>
          </cell>
          <cell r="D3039" t="str">
            <v>防污染采样刷</v>
          </cell>
        </row>
        <row r="3039">
          <cell r="F3039" t="str">
            <v>次</v>
          </cell>
        </row>
        <row r="3039">
          <cell r="H3039" t="str">
            <v>200</v>
          </cell>
          <cell r="I3039" t="str">
            <v>160</v>
          </cell>
          <cell r="J3039" t="str">
            <v>140</v>
          </cell>
        </row>
        <row r="3040">
          <cell r="A3040" t="str">
            <v>FJD06604</v>
          </cell>
          <cell r="B3040" t="str">
            <v>经电子支气管镜防污染采样刷采样</v>
          </cell>
          <cell r="C3040" t="str">
            <v>插入电子支气管镜，观察气道变化，应用一次性防污染采样刷对目标肺段进行毛刷采样，标本送微生物学检查。不含监护。</v>
          </cell>
          <cell r="D3040" t="str">
            <v>防污染采样刷</v>
          </cell>
        </row>
        <row r="3040">
          <cell r="F3040" t="str">
            <v>次</v>
          </cell>
          <cell r="G3040" t="str">
            <v/>
          </cell>
          <cell r="H3040">
            <v>200</v>
          </cell>
          <cell r="I3040">
            <v>160</v>
          </cell>
          <cell r="J3040">
            <v>140</v>
          </cell>
        </row>
        <row r="3041">
          <cell r="A3041" t="str">
            <v>FJD06605</v>
          </cell>
          <cell r="B3041" t="str">
            <v>经纤维支气管镜防污染保护性灌洗采样</v>
          </cell>
          <cell r="C3041" t="str">
            <v>局麻，插入纤维支气管镜，观察气道变化，应用一次性保护性灌洗导管对目标肺段进行生理冲洗液肺泡灌洗。标本送微生物学等检查。含纤维支气管镜检查术。不含监护。</v>
          </cell>
          <cell r="D3041" t="str">
            <v>灌洗导管，注射器</v>
          </cell>
        </row>
        <row r="3041">
          <cell r="F3041" t="str">
            <v>次</v>
          </cell>
          <cell r="G3041" t="str">
            <v/>
          </cell>
          <cell r="H3041">
            <v>240</v>
          </cell>
          <cell r="I3041">
            <v>195</v>
          </cell>
          <cell r="J3041">
            <v>168</v>
          </cell>
        </row>
        <row r="3042">
          <cell r="A3042" t="str">
            <v>FJD06605
删除项目</v>
          </cell>
          <cell r="B3042" t="str">
            <v>经纤维支气管镜防污染保护性灌洗采样</v>
          </cell>
          <cell r="C3042" t="str">
            <v>局麻，插入纤维支气管镜，观察气道变化，应用一次性保护性灌洗导管对目标肺段进行生理冲洗液肺泡灌洗。标本送微生物学等检查。含纤维支气管镜检查术。不含监护。</v>
          </cell>
          <cell r="D3042" t="str">
            <v>灌洗导管，注射器</v>
          </cell>
        </row>
        <row r="3042">
          <cell r="F3042" t="str">
            <v>次</v>
          </cell>
        </row>
        <row r="3042">
          <cell r="H3042">
            <v>240</v>
          </cell>
          <cell r="I3042" t="str">
            <v>195</v>
          </cell>
          <cell r="J3042" t="str">
            <v>168</v>
          </cell>
        </row>
        <row r="3043">
          <cell r="A3043" t="str">
            <v>FJD06606</v>
          </cell>
          <cell r="B3043" t="str">
            <v>经电子支气管镜防污染保护性灌洗采样</v>
          </cell>
          <cell r="C3043" t="str">
            <v>局麻，插入电子支气管镜，观察气道变化，应用一次性保护性灌洗导管对目标肺段进行生理冲洗液肺泡灌洗。标本送微生物学等检查。含电子支气管镜检查术。不含监护。</v>
          </cell>
          <cell r="D3043" t="str">
            <v>灌洗导管，注射器</v>
          </cell>
        </row>
        <row r="3043">
          <cell r="F3043" t="str">
            <v>次</v>
          </cell>
          <cell r="G3043" t="str">
            <v/>
          </cell>
          <cell r="H3043">
            <v>240</v>
          </cell>
          <cell r="I3043">
            <v>195</v>
          </cell>
          <cell r="J3043">
            <v>168</v>
          </cell>
        </row>
        <row r="3044">
          <cell r="A3044" t="str">
            <v>FJD06606</v>
          </cell>
          <cell r="B3044" t="str">
            <v>经电子支气管镜防污染保护性灌洗采样</v>
          </cell>
          <cell r="C3044" t="str">
            <v>局麻，插入电子支气管镜，观察气道变化，应用一次性保护性灌洗导管对目标肺段进行生理冲洗液肺泡灌洗。标本送微生物学等检查。含电子支气管镜检查术。不含监护。</v>
          </cell>
          <cell r="D3044" t="str">
            <v>灌洗导管，注射器</v>
          </cell>
        </row>
        <row r="3044">
          <cell r="F3044" t="str">
            <v>次</v>
          </cell>
          <cell r="G3044" t="str">
            <v/>
          </cell>
          <cell r="H3044">
            <v>300</v>
          </cell>
          <cell r="I3044">
            <v>240</v>
          </cell>
          <cell r="J3044">
            <v>210</v>
          </cell>
        </row>
        <row r="3045">
          <cell r="A3045" t="str">
            <v>FJD06606</v>
          </cell>
          <cell r="B3045" t="str">
            <v>经电子支气管镜防污染保护性灌洗采样</v>
          </cell>
          <cell r="C3045" t="str">
            <v>局麻，插入电子支气管镜，观察气道变化，应用一次性保护性灌洗导管对目标肺段进行生理冲洗液肺泡灌洗。标本送微生物学等检查。不含电子支气管镜检查术。不含监护。</v>
          </cell>
          <cell r="D3045" t="str">
            <v>灌洗导管，注射器</v>
          </cell>
        </row>
        <row r="3045">
          <cell r="F3045" t="str">
            <v>次</v>
          </cell>
        </row>
        <row r="3045">
          <cell r="H3045">
            <v>300</v>
          </cell>
          <cell r="I3045" t="str">
            <v>240</v>
          </cell>
          <cell r="J3045" t="str">
            <v>210</v>
          </cell>
        </row>
        <row r="3046">
          <cell r="A3046" t="str">
            <v>FJD07601</v>
          </cell>
          <cell r="B3046" t="str">
            <v>经支气管内镜针吸活检术</v>
          </cell>
          <cell r="C3046" t="str">
            <v>咽部麻醉、润滑，插入内镜，观察气道变化，定位后进行经支气管针吸活检。标本送细胞学和组织学等检查。不含监护、病理学检查。</v>
          </cell>
          <cell r="D3046" t="str">
            <v>活检针</v>
          </cell>
        </row>
        <row r="3046">
          <cell r="F3046" t="str">
            <v>次</v>
          </cell>
          <cell r="G3046" t="str">
            <v/>
          </cell>
          <cell r="H3046">
            <v>150</v>
          </cell>
          <cell r="I3046">
            <v>120</v>
          </cell>
          <cell r="J3046">
            <v>100</v>
          </cell>
        </row>
        <row r="3047">
          <cell r="A3047" t="str">
            <v>FJD07601</v>
          </cell>
          <cell r="B3047" t="str">
            <v>经支气管内镜
针吸活检术</v>
          </cell>
          <cell r="C3047" t="str">
            <v>咽部麻醉、润滑，插入内镜，观察气道变化，定位后进行经支气管针吸活检。标本送细胞学和组织学等检查。不含监护、病理学检查。不含支气管镜检查。</v>
          </cell>
        </row>
        <row r="3047">
          <cell r="F3047" t="str">
            <v>次</v>
          </cell>
        </row>
        <row r="3047">
          <cell r="H3047">
            <v>260</v>
          </cell>
          <cell r="I3047">
            <v>221</v>
          </cell>
          <cell r="J3047">
            <v>187.85</v>
          </cell>
        </row>
        <row r="3048">
          <cell r="A3048" t="str">
            <v>FJD07602</v>
          </cell>
          <cell r="B3048" t="str">
            <v>经支气管内镜活检术</v>
          </cell>
          <cell r="C3048" t="str">
            <v>插入支气管镜后，观察气道变化，对病变黏膜或病灶进行活检。如有出血给予冰冲洗液、肾上腺素冲洗液或凝血酶局部治疗。标本送组织学等检查。不含监护、病理学检查。</v>
          </cell>
          <cell r="D3048" t="str">
            <v>活检针</v>
          </cell>
        </row>
        <row r="3048">
          <cell r="F3048" t="str">
            <v>次</v>
          </cell>
          <cell r="G3048" t="str">
            <v/>
          </cell>
          <cell r="H3048">
            <v>150</v>
          </cell>
          <cell r="I3048">
            <v>120</v>
          </cell>
          <cell r="J3048">
            <v>100</v>
          </cell>
        </row>
        <row r="3049">
          <cell r="A3049" t="str">
            <v>FJD07602</v>
          </cell>
          <cell r="B3049" t="str">
            <v>经支气管内镜活检术</v>
          </cell>
          <cell r="C3049" t="str">
            <v>插入支气管镜后，观察气道变化，对病变黏膜或病灶进行活检。如有出血给予冰冲洗液、肾上腺素冲洗液或凝血酶局部治疗。标本送组织学等检查。不含监护、病理学检查。不含支气管镜检查。</v>
          </cell>
        </row>
        <row r="3049">
          <cell r="F3049" t="str">
            <v>次</v>
          </cell>
        </row>
        <row r="3049">
          <cell r="H3049" t="str">
            <v>150</v>
          </cell>
          <cell r="I3049" t="str">
            <v>120</v>
          </cell>
          <cell r="J3049" t="str">
            <v>100</v>
          </cell>
        </row>
        <row r="3050">
          <cell r="A3050" t="str">
            <v>FJD07603</v>
          </cell>
          <cell r="B3050" t="str">
            <v>经支气管内镜透支气管壁肺活检术</v>
          </cell>
          <cell r="C3050" t="str">
            <v>插入支气管镜，观察气道变化，对目标肺段进行透壁肺活检。必要时照相，如有出血给予冰冲洗液、肾上腺素冲洗液或凝血酶局部治疗，标本送病理科检查。不含监护、病理学检查。</v>
          </cell>
          <cell r="D3050" t="str">
            <v>活检针</v>
          </cell>
        </row>
        <row r="3050">
          <cell r="F3050" t="str">
            <v>次</v>
          </cell>
          <cell r="G3050" t="str">
            <v/>
          </cell>
          <cell r="H3050">
            <v>100</v>
          </cell>
          <cell r="I3050">
            <v>80</v>
          </cell>
          <cell r="J3050">
            <v>70</v>
          </cell>
        </row>
        <row r="3051">
          <cell r="A3051" t="str">
            <v>FJD07603</v>
          </cell>
          <cell r="B3051" t="str">
            <v>经支气管内镜透支气管壁肺活检术</v>
          </cell>
          <cell r="C3051" t="str">
            <v>插入支气管镜，观察气道变化，对目标肺段进行透壁肺活检。必要时照相，如有出血给予冰冲洗液、肾上腺素冲洗液或凝血酶局部治疗，标本送病理科检查。不含监护、病理学检查。不含支气管镜检查。</v>
          </cell>
        </row>
        <row r="3051">
          <cell r="F3051" t="str">
            <v>次</v>
          </cell>
        </row>
        <row r="3051">
          <cell r="H3051" t="str">
            <v>100</v>
          </cell>
          <cell r="I3051" t="str">
            <v>80</v>
          </cell>
          <cell r="J3051" t="str">
            <v>70</v>
          </cell>
        </row>
        <row r="3052">
          <cell r="A3052" t="str">
            <v>FJE</v>
          </cell>
          <cell r="B3052" t="str">
            <v>4.肺</v>
          </cell>
        </row>
        <row r="3052">
          <cell r="E3052" t="str">
            <v/>
          </cell>
        </row>
        <row r="3052">
          <cell r="G3052" t="str">
            <v/>
          </cell>
        </row>
        <row r="3053">
          <cell r="A3053" t="str">
            <v>FJE01401</v>
          </cell>
          <cell r="B3053" t="str">
            <v>肺活量功能检查</v>
          </cell>
          <cell r="C3053" t="str">
            <v>患者使用一次性口器或同时使用一次性细菌过滤器，通过肺量计平静呼吸后，做深吸气、深呼气，测定深吸气量、补吸气量、补呼气量，须至少重复测定3次，取最佳值，人工报告。</v>
          </cell>
          <cell r="D3053" t="str">
            <v>口器，细菌过滤器</v>
          </cell>
        </row>
        <row r="3053">
          <cell r="F3053" t="str">
            <v>次</v>
          </cell>
          <cell r="G3053" t="str">
            <v/>
          </cell>
          <cell r="H3053">
            <v>60</v>
          </cell>
          <cell r="I3053">
            <v>48</v>
          </cell>
          <cell r="J3053">
            <v>42</v>
          </cell>
        </row>
        <row r="3054">
          <cell r="A3054" t="str">
            <v>FJE01402</v>
          </cell>
          <cell r="B3054" t="str">
            <v>用力肺活量功能检查</v>
          </cell>
          <cell r="C3054" t="str">
            <v>患者使用一次性口器或同时使用一次性细菌过滤器，通过肺量计平静呼吸，再做深吸气后用力快速的呼气，测定用力肺活量、一秒钟呼气容积，测定潮气量、呼吸频率，须至少重复测定3次，取最佳值，人工报告。</v>
          </cell>
          <cell r="D3054" t="str">
            <v>口器，细菌过滤器</v>
          </cell>
        </row>
        <row r="3054">
          <cell r="F3054" t="str">
            <v>次</v>
          </cell>
          <cell r="G3054" t="str">
            <v/>
          </cell>
          <cell r="H3054">
            <v>60</v>
          </cell>
          <cell r="I3054">
            <v>48</v>
          </cell>
          <cell r="J3054">
            <v>42</v>
          </cell>
        </row>
        <row r="3055">
          <cell r="A3055" t="str">
            <v>FJE01403</v>
          </cell>
          <cell r="B3055" t="str">
            <v>肺每分通气量功能检查</v>
          </cell>
          <cell r="C3055" t="str">
            <v>患者使用一次性口器或同时使用一次性细菌过滤器，通过肺量计平静呼吸，测定潮气量、呼吸频率，须至少重复测定3次，取最佳值，人工报告。</v>
          </cell>
          <cell r="D3055" t="str">
            <v>口器，细菌过滤器</v>
          </cell>
        </row>
        <row r="3055">
          <cell r="F3055" t="str">
            <v>次</v>
          </cell>
          <cell r="G3055" t="str">
            <v/>
          </cell>
          <cell r="H3055">
            <v>60</v>
          </cell>
          <cell r="I3055">
            <v>48</v>
          </cell>
          <cell r="J3055">
            <v>42</v>
          </cell>
        </row>
        <row r="3056">
          <cell r="A3056" t="str">
            <v>FJE01404</v>
          </cell>
          <cell r="B3056" t="str">
            <v>最大通气量功能检查</v>
          </cell>
          <cell r="C3056" t="str">
            <v>患者使用一次性口器或同时使用一次性细菌过滤器，在肺功能仪上平静呼吸，再做快速深大的呼吸12秒，休息至少2分钟后重复测定1次，取最佳值，人工报告。</v>
          </cell>
          <cell r="D3056" t="str">
            <v>口器，细菌过滤器</v>
          </cell>
        </row>
        <row r="3056">
          <cell r="F3056" t="str">
            <v>次</v>
          </cell>
          <cell r="G3056" t="str">
            <v/>
          </cell>
          <cell r="H3056">
            <v>70</v>
          </cell>
          <cell r="I3056">
            <v>55</v>
          </cell>
          <cell r="J3056">
            <v>50</v>
          </cell>
        </row>
        <row r="3057">
          <cell r="A3057" t="str">
            <v>FJE01405</v>
          </cell>
          <cell r="B3057" t="str">
            <v>肺弥散功能检查-一口气法</v>
          </cell>
          <cell r="C3057" t="str">
            <v>患者使用一次性口器或同时使用一次性细菌过滤器，在肺功能仪上平静呼吸后，做深吸气吸入混合气体并屏气10秒钟，再做深呼气，休息4—10分钟后重复测定1次，取平均值，人工报告。</v>
          </cell>
          <cell r="D3057" t="str">
            <v>口器，细菌过滤器</v>
          </cell>
        </row>
        <row r="3057">
          <cell r="F3057" t="str">
            <v>次</v>
          </cell>
          <cell r="G3057" t="str">
            <v/>
          </cell>
          <cell r="H3057">
            <v>70</v>
          </cell>
          <cell r="I3057">
            <v>55</v>
          </cell>
          <cell r="J3057">
            <v>50</v>
          </cell>
        </row>
        <row r="3058">
          <cell r="A3058" t="str">
            <v>FJE01406</v>
          </cell>
          <cell r="B3058" t="str">
            <v>肺弥散功能检查-重复呼吸法</v>
          </cell>
          <cell r="C3058" t="str">
            <v>患者使用一次性口器或同时使用一次性细菌过滤器，在肺功能仪上做深吸气后，平静呼吸吸入混合气体5分钟左右，再做深吸气、深呼气，休息4—10分钟后重复测定1次，取平均值，人工报告。</v>
          </cell>
          <cell r="D3058" t="str">
            <v>口器，细菌过滤器</v>
          </cell>
        </row>
        <row r="3058">
          <cell r="F3058" t="str">
            <v>次</v>
          </cell>
          <cell r="G3058" t="str">
            <v/>
          </cell>
          <cell r="H3058">
            <v>70</v>
          </cell>
          <cell r="I3058">
            <v>55</v>
          </cell>
          <cell r="J3058">
            <v>50</v>
          </cell>
        </row>
        <row r="3059">
          <cell r="A3059" t="str">
            <v>FJE01407</v>
          </cell>
          <cell r="B3059" t="str">
            <v>脉冲振荡肺功能检查</v>
          </cell>
          <cell r="C3059" t="str">
            <v>患者使用一次性口器或同时使用一次性细菌过滤器，在脉振冲震荡仪上做平静呼吸1分钟，须至少重复测定3次，取最佳值，人工报告。</v>
          </cell>
          <cell r="D3059" t="str">
            <v>口器，细菌过滤器</v>
          </cell>
        </row>
        <row r="3059">
          <cell r="F3059" t="str">
            <v>次</v>
          </cell>
          <cell r="G3059" t="str">
            <v/>
          </cell>
          <cell r="H3059">
            <v>60</v>
          </cell>
          <cell r="I3059">
            <v>48</v>
          </cell>
          <cell r="J3059">
            <v>42</v>
          </cell>
        </row>
        <row r="3060">
          <cell r="A3060" t="str">
            <v>FJE01408</v>
          </cell>
          <cell r="B3060" t="str">
            <v>床边简易肺功能测定</v>
          </cell>
          <cell r="C3060"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3060" t="str">
            <v>口器，细菌过滤器</v>
          </cell>
        </row>
        <row r="3060">
          <cell r="F3060" t="str">
            <v>次</v>
          </cell>
          <cell r="G3060" t="str">
            <v/>
          </cell>
          <cell r="H3060">
            <v>60</v>
          </cell>
          <cell r="I3060">
            <v>48</v>
          </cell>
          <cell r="J3060">
            <v>42</v>
          </cell>
        </row>
        <row r="3061">
          <cell r="A3061" t="str">
            <v>FJE01409</v>
          </cell>
          <cell r="B3061" t="str">
            <v>肺阻抗血流图检查</v>
          </cell>
          <cell r="C3061" t="str">
            <v>患者使用一次性口器或同时使用一次性细菌过滤器，在肺阻抗血流检测仪上按照操作者要求的方式呼吸，人工报告。</v>
          </cell>
          <cell r="D3061" t="str">
            <v>口器，细菌过滤器</v>
          </cell>
        </row>
        <row r="3061">
          <cell r="F3061" t="str">
            <v>次</v>
          </cell>
          <cell r="G3061" t="str">
            <v/>
          </cell>
          <cell r="H3061">
            <v>15</v>
          </cell>
          <cell r="I3061">
            <v>12</v>
          </cell>
          <cell r="J3061">
            <v>11</v>
          </cell>
        </row>
        <row r="3062">
          <cell r="A3062" t="str">
            <v>FJE01701</v>
          </cell>
          <cell r="B3062" t="str">
            <v>无创舱内碳氧血红蛋白检测</v>
          </cell>
          <cell r="C3062" t="str">
            <v>舱内治疗过程中用无创碳氧血红蛋白含量检测仪检测碳氧血红蛋白。</v>
          </cell>
        </row>
        <row r="3062">
          <cell r="E3062" t="str">
            <v/>
          </cell>
          <cell r="F3062" t="str">
            <v>次</v>
          </cell>
          <cell r="G3062" t="str">
            <v/>
          </cell>
          <cell r="H3062">
            <v>1</v>
          </cell>
          <cell r="I3062">
            <v>1</v>
          </cell>
          <cell r="J3062">
            <v>1</v>
          </cell>
        </row>
        <row r="3063">
          <cell r="A3063" t="str">
            <v>FJE01702</v>
          </cell>
          <cell r="B3063" t="str">
            <v>运动心肺功能检查</v>
          </cell>
          <cell r="C3063"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3063">
          <cell r="E3063" t="str">
            <v/>
          </cell>
          <cell r="F3063" t="str">
            <v>项</v>
          </cell>
          <cell r="G3063" t="str">
            <v/>
          </cell>
          <cell r="H3063">
            <v>100</v>
          </cell>
          <cell r="I3063">
            <v>80</v>
          </cell>
          <cell r="J3063">
            <v>70</v>
          </cell>
        </row>
        <row r="3064">
          <cell r="A3064" t="str">
            <v>FJE02401</v>
          </cell>
          <cell r="B3064" t="str">
            <v>流速容量曲线(V-V曲线)测定</v>
          </cell>
          <cell r="C3064" t="str">
            <v>患者使用一次性口器或同时使用一次性细菌过滤器，在肺功能仪上做深吸气后用力快速的呼气，进行流速容量测定，须至少重复测定3次，取最佳值，人工报告。</v>
          </cell>
          <cell r="D3064" t="str">
            <v>口器，细菌过滤器</v>
          </cell>
        </row>
        <row r="3064">
          <cell r="F3064" t="str">
            <v>次</v>
          </cell>
          <cell r="G3064" t="str">
            <v/>
          </cell>
          <cell r="H3064">
            <v>45</v>
          </cell>
          <cell r="I3064">
            <v>35</v>
          </cell>
          <cell r="J3064">
            <v>32</v>
          </cell>
        </row>
        <row r="3065">
          <cell r="A3065" t="str">
            <v>FJE02401</v>
          </cell>
          <cell r="B3065" t="str">
            <v>流速容量曲线(V-V曲线)测定</v>
          </cell>
          <cell r="C3065" t="str">
            <v>患者使用一次性口器或同时使用一次性细菌过滤器，在肺功能仪上做深吸气后用力快速的呼气，进行流速容量测定，须至少重复测定3次，取最佳值，人工报告。</v>
          </cell>
          <cell r="D3065" t="str">
            <v>口器，细菌过滤器</v>
          </cell>
        </row>
        <row r="3065">
          <cell r="F3065" t="str">
            <v>次</v>
          </cell>
        </row>
        <row r="3065">
          <cell r="H3065">
            <v>50</v>
          </cell>
          <cell r="I3065">
            <v>40</v>
          </cell>
          <cell r="J3065">
            <v>35</v>
          </cell>
        </row>
        <row r="3066">
          <cell r="A3066" t="str">
            <v>FJE02402</v>
          </cell>
          <cell r="B3066" t="str">
            <v>残气容积测定-体描箱法</v>
          </cell>
          <cell r="C3066"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3066" t="str">
            <v>口器，细菌过滤器</v>
          </cell>
        </row>
        <row r="3066">
          <cell r="F3066" t="str">
            <v>次</v>
          </cell>
          <cell r="G3066" t="str">
            <v/>
          </cell>
          <cell r="H3066">
            <v>50</v>
          </cell>
          <cell r="I3066">
            <v>40</v>
          </cell>
          <cell r="J3066">
            <v>35</v>
          </cell>
        </row>
        <row r="3067">
          <cell r="A3067" t="str">
            <v>FJE02403</v>
          </cell>
          <cell r="B3067" t="str">
            <v>残气容积测定-氦气平衡法</v>
          </cell>
          <cell r="C3067" t="str">
            <v>指氦气、氮气及混合气体的残气容积测定。患者使用一次性口器或同时使用一次性细菌过滤器，在肺功能仪上做平静呼吸，吸入含有氦气的混合气体7分钟，休息4-10分钟后重复测定1次，人工报告。</v>
          </cell>
          <cell r="D3067" t="str">
            <v>口器，细菌过滤器</v>
          </cell>
        </row>
        <row r="3067">
          <cell r="F3067" t="str">
            <v>次</v>
          </cell>
          <cell r="G3067" t="str">
            <v/>
          </cell>
          <cell r="H3067">
            <v>60</v>
          </cell>
          <cell r="I3067">
            <v>48</v>
          </cell>
          <cell r="J3067">
            <v>42</v>
          </cell>
        </row>
        <row r="3068">
          <cell r="A3068" t="str">
            <v>FJE02404</v>
          </cell>
          <cell r="B3068" t="str">
            <v>第0.1秒平静吸气口腔闭合压测定</v>
          </cell>
          <cell r="C3068" t="str">
            <v>患者使用一次性口器或同时使用一次性细菌过滤器，在肺功能仪上做平静呼吸或深呼吸，测定在气道关闭时，吸气0.1秒的口腔压力，重复测定10次，取平均值，人工报告。</v>
          </cell>
          <cell r="D3068" t="str">
            <v>口器，细菌过滤器</v>
          </cell>
        </row>
        <row r="3068">
          <cell r="F3068" t="str">
            <v>次</v>
          </cell>
          <cell r="G3068" t="str">
            <v/>
          </cell>
          <cell r="H3068">
            <v>18</v>
          </cell>
          <cell r="I3068">
            <v>14</v>
          </cell>
          <cell r="J3068">
            <v>13</v>
          </cell>
        </row>
        <row r="3069">
          <cell r="A3069" t="str">
            <v>FJE02405</v>
          </cell>
          <cell r="B3069" t="str">
            <v>吸入二氧化碳第0.1秒平静吸气口腔闭合压测定</v>
          </cell>
          <cell r="C3069" t="str">
            <v>患者使用一次性口器或同时使用一次性细菌过滤器，在肺功能仪上做平静呼吸或深呼吸，吸入含有二氧化碳的混合气体，测定在气道关闭时，吸气0.1秒的口腔压力，重复测定10次，取平均值，人工报告。</v>
          </cell>
          <cell r="D3069" t="str">
            <v>口器，细菌过滤器</v>
          </cell>
        </row>
        <row r="3069">
          <cell r="F3069" t="str">
            <v>次</v>
          </cell>
          <cell r="G3069" t="str">
            <v/>
          </cell>
          <cell r="H3069">
            <v>18</v>
          </cell>
          <cell r="I3069">
            <v>14</v>
          </cell>
          <cell r="J3069">
            <v>13</v>
          </cell>
        </row>
        <row r="3070">
          <cell r="A3070" t="str">
            <v>FJE02406</v>
          </cell>
          <cell r="B3070" t="str">
            <v>二氧化碳反应曲线测定</v>
          </cell>
          <cell r="C3070" t="str">
            <v>患者使用一次性口器或同时使用一次性细菌过滤器，肺功能仪上做深呼吸，进行二氧化碳反应曲线测定，须至少重复测定6次，取最佳值，人工报告。</v>
          </cell>
          <cell r="D3070" t="str">
            <v>口器，细菌过滤器</v>
          </cell>
        </row>
        <row r="3070">
          <cell r="F3070" t="str">
            <v>次</v>
          </cell>
          <cell r="G3070" t="str">
            <v/>
          </cell>
          <cell r="H3070">
            <v>18</v>
          </cell>
          <cell r="I3070">
            <v>14</v>
          </cell>
          <cell r="J3070">
            <v>13</v>
          </cell>
        </row>
        <row r="3071">
          <cell r="A3071" t="str">
            <v>FJE02407</v>
          </cell>
          <cell r="B3071" t="str">
            <v>呼出气一氧化氮测定</v>
          </cell>
          <cell r="C3071" t="str">
            <v>患者首先深呼气，然后口含一次性细菌过滤器及一氧化氮过滤器，在呼出气一氧化氮测定仪上深吸气后，以一定呼气流速匀速呼气持续10秒钟，人工报告。</v>
          </cell>
          <cell r="D3071" t="str">
            <v>口器，细菌过滤器</v>
          </cell>
        </row>
        <row r="3071">
          <cell r="F3071" t="str">
            <v>次</v>
          </cell>
          <cell r="G3071" t="str">
            <v/>
          </cell>
          <cell r="H3071">
            <v>200</v>
          </cell>
          <cell r="I3071">
            <v>160</v>
          </cell>
          <cell r="J3071">
            <v>140</v>
          </cell>
        </row>
        <row r="3072">
          <cell r="A3072" t="str">
            <v>FJE02408</v>
          </cell>
          <cell r="B3072" t="str">
            <v>呼吸肌功能测定</v>
          </cell>
          <cell r="C3072" t="str">
            <v>指最大吸气、呼气压、膈肌功能测定。患者使用一次性口器或同时使用一次性细菌过滤器，在肺功能仪上做用力深吸气同时阻断患者呼吸，须至少重复测定3次，取最佳值，人工报告。</v>
          </cell>
          <cell r="D3072" t="str">
            <v>口器，细菌过滤器</v>
          </cell>
        </row>
        <row r="3072">
          <cell r="F3072" t="str">
            <v>次</v>
          </cell>
          <cell r="G3072" t="str">
            <v/>
          </cell>
          <cell r="H3072">
            <v>60</v>
          </cell>
          <cell r="I3072">
            <v>48</v>
          </cell>
          <cell r="J3072">
            <v>42</v>
          </cell>
        </row>
        <row r="3073">
          <cell r="A3073" t="str">
            <v>FJE04701</v>
          </cell>
          <cell r="B3073" t="str">
            <v>小睡试验</v>
          </cell>
          <cell r="C3073" t="str">
            <v>心电、4导脑电、肌电、眼电电极安装，记录多种生物信号，摄像观测患者行为，每两小时记录一次，当天连续记录5次，人工报告。</v>
          </cell>
          <cell r="D3073" t="str">
            <v>电极</v>
          </cell>
          <cell r="E3073" t="str">
            <v/>
          </cell>
          <cell r="F3073" t="str">
            <v>次</v>
          </cell>
          <cell r="G3073" t="str">
            <v/>
          </cell>
          <cell r="H3073">
            <v>400</v>
          </cell>
          <cell r="I3073">
            <v>320</v>
          </cell>
          <cell r="J3073">
            <v>280</v>
          </cell>
        </row>
        <row r="3074">
          <cell r="A3074" t="str">
            <v>FJE05401</v>
          </cell>
          <cell r="B3074" t="str">
            <v>持续呼吸功能监测</v>
          </cell>
          <cell r="C3074" t="str">
            <v>在有创(或无创)呼吸机辅助通气后，监测潮气量，呼吸频率，肺顺应性，压力容积曲线，内源性呼气末正压，气道阻力等。</v>
          </cell>
        </row>
        <row r="3074">
          <cell r="E3074" t="str">
            <v/>
          </cell>
          <cell r="F3074" t="str">
            <v>小时</v>
          </cell>
          <cell r="G3074" t="str">
            <v/>
          </cell>
          <cell r="H3074">
            <v>3</v>
          </cell>
          <cell r="I3074">
            <v>3</v>
          </cell>
          <cell r="J3074">
            <v>3</v>
          </cell>
        </row>
        <row r="3075">
          <cell r="A3075" t="str">
            <v>FJE05401</v>
          </cell>
          <cell r="B3075" t="str">
            <v>持续呼吸功能监测</v>
          </cell>
          <cell r="C3075" t="str">
            <v>在有创(或无创)呼吸机辅助通气后，监测潮气量，呼吸频率，肺顺应性，压力容积曲线，内源性呼气末正压，气道阻力等。</v>
          </cell>
        </row>
        <row r="3075">
          <cell r="E3075" t="str">
            <v/>
          </cell>
          <cell r="F3075" t="str">
            <v>小时</v>
          </cell>
        </row>
        <row r="3075">
          <cell r="H3075">
            <v>4</v>
          </cell>
          <cell r="I3075">
            <v>4</v>
          </cell>
          <cell r="J3075">
            <v>4</v>
          </cell>
        </row>
        <row r="3076">
          <cell r="A3076" t="str">
            <v>FJE05401</v>
          </cell>
          <cell r="B3076" t="str">
            <v>持续呼吸功能监测</v>
          </cell>
          <cell r="C3076" t="str">
            <v>在有创(或无创)呼吸机辅助通气后，监测潮气量，呼吸频率，肺顺应性，压力容积曲线，内源性呼气末正压，气道阻力等。</v>
          </cell>
        </row>
        <row r="3076">
          <cell r="E3076" t="str">
            <v/>
          </cell>
          <cell r="F3076" t="str">
            <v>小时</v>
          </cell>
          <cell r="G3076" t="str">
            <v>六岁及以下儿童加收不超过30%</v>
          </cell>
          <cell r="H3076">
            <v>4</v>
          </cell>
          <cell r="I3076">
            <v>4</v>
          </cell>
          <cell r="J3076">
            <v>4</v>
          </cell>
        </row>
        <row r="3077">
          <cell r="A3077" t="str">
            <v>FJE05402</v>
          </cell>
          <cell r="B3077" t="str">
            <v>呼出气二氧化碳监测</v>
          </cell>
          <cell r="C3077" t="str">
            <v>连接并校正二氧化碳监测电极，将电极与人工气道或面罩相连，监测二氧化碳分压数值及波形。</v>
          </cell>
          <cell r="D3077" t="str">
            <v>电极</v>
          </cell>
        </row>
        <row r="3077">
          <cell r="F3077" t="str">
            <v>小时</v>
          </cell>
          <cell r="G3077" t="str">
            <v/>
          </cell>
          <cell r="H3077">
            <v>3</v>
          </cell>
          <cell r="I3077">
            <v>3</v>
          </cell>
          <cell r="J3077">
            <v>3</v>
          </cell>
        </row>
        <row r="3078">
          <cell r="A3078" t="str">
            <v>FJE05701</v>
          </cell>
          <cell r="B3078" t="str">
            <v>无创舱内碳氧血红蛋白连续监测</v>
          </cell>
          <cell r="C3078" t="str">
            <v>在舱内治疗过程中用无创碳氧血红蛋白含量检测仪连续监测碳氧血红蛋白含量。</v>
          </cell>
        </row>
        <row r="3078">
          <cell r="E3078" t="str">
            <v/>
          </cell>
          <cell r="F3078" t="str">
            <v>小时</v>
          </cell>
          <cell r="G3078" t="str">
            <v/>
          </cell>
          <cell r="H3078">
            <v>5</v>
          </cell>
          <cell r="I3078">
            <v>5</v>
          </cell>
          <cell r="J3078">
            <v>5</v>
          </cell>
        </row>
        <row r="3079">
          <cell r="A3079" t="str">
            <v>FJE05702</v>
          </cell>
          <cell r="B3079" t="str">
            <v>无创机械通气智能压力滴定</v>
          </cell>
          <cell r="C3079"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3079" t="str">
            <v>电极，鼻罩</v>
          </cell>
          <cell r="E3079" t="str">
            <v/>
          </cell>
          <cell r="F3079" t="str">
            <v>次</v>
          </cell>
          <cell r="G3079" t="str">
            <v/>
          </cell>
          <cell r="H3079">
            <v>450</v>
          </cell>
          <cell r="I3079">
            <v>360</v>
          </cell>
          <cell r="J3079">
            <v>315</v>
          </cell>
        </row>
        <row r="3080">
          <cell r="A3080" t="str">
            <v>FJE05703</v>
          </cell>
          <cell r="B3080" t="str">
            <v>无创通气手动压力滴定</v>
          </cell>
          <cell r="C3080"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3080" t="str">
            <v>电极，鼻罩</v>
          </cell>
          <cell r="E3080" t="str">
            <v/>
          </cell>
          <cell r="F3080" t="str">
            <v>次</v>
          </cell>
          <cell r="G3080" t="str">
            <v/>
          </cell>
          <cell r="H3080">
            <v>300</v>
          </cell>
          <cell r="I3080">
            <v>240</v>
          </cell>
          <cell r="J3080">
            <v>210</v>
          </cell>
        </row>
        <row r="3081">
          <cell r="A3081" t="str">
            <v>FJE07101</v>
          </cell>
          <cell r="B3081" t="str">
            <v>经皮穿刺肺活检术</v>
          </cell>
          <cell r="C3081" t="str">
            <v>消毒、局部麻醉，通过CT或X线或B超引导将活检套管针刺入病灶组织，并调节穿刺针位置而后切取肺组织。不含影像学引导、病理学检查。</v>
          </cell>
          <cell r="D3081" t="str">
            <v>注射器</v>
          </cell>
          <cell r="E3081" t="str">
            <v>肺活检针</v>
          </cell>
          <cell r="F3081" t="str">
            <v>次</v>
          </cell>
          <cell r="G3081" t="str">
            <v/>
          </cell>
          <cell r="H3081">
            <v>250</v>
          </cell>
          <cell r="I3081">
            <v>200</v>
          </cell>
          <cell r="J3081">
            <v>175</v>
          </cell>
        </row>
        <row r="3082">
          <cell r="A3082" t="str">
            <v>FJE07101</v>
          </cell>
          <cell r="B3082" t="str">
            <v>经皮穿刺肺活检术</v>
          </cell>
          <cell r="C3082" t="str">
            <v>消毒、局部麻醉，通过CT或X线或B超引导将活检套管针刺入病灶组织，并调节穿刺针位置而后切取肺组织。不含影像学引导、病理学检查。</v>
          </cell>
          <cell r="D3082" t="str">
            <v>注射器</v>
          </cell>
          <cell r="E3082" t="str">
            <v>肺活检针</v>
          </cell>
          <cell r="F3082" t="str">
            <v>次</v>
          </cell>
          <cell r="G3082" t="str">
            <v/>
          </cell>
          <cell r="H3082">
            <v>300</v>
          </cell>
          <cell r="I3082">
            <v>240</v>
          </cell>
          <cell r="J3082">
            <v>210</v>
          </cell>
        </row>
        <row r="3083">
          <cell r="A3083" t="str">
            <v>FJE07501</v>
          </cell>
          <cell r="B3083" t="str">
            <v>胸腔镜肺活检术</v>
          </cell>
          <cell r="C3083" t="str">
            <v>局麻，切口皮肤，逐层剥离至壁层胸膜，置入胸腔穿刺套管，置入胸腔镜，观察胸腔内变化，脏层表面明显结节样病变处进行组织活检。不含监护、病理学检查。</v>
          </cell>
          <cell r="D3083" t="str">
            <v>引流装置，注射器</v>
          </cell>
          <cell r="E3083" t="str">
            <v>腔镜材料</v>
          </cell>
          <cell r="F3083" t="str">
            <v>次</v>
          </cell>
          <cell r="G3083" t="str">
            <v/>
          </cell>
          <cell r="H3083">
            <v>400</v>
          </cell>
          <cell r="I3083">
            <v>360</v>
          </cell>
          <cell r="J3083">
            <v>280</v>
          </cell>
        </row>
        <row r="3084">
          <cell r="A3084" t="str">
            <v>FJE07501</v>
          </cell>
          <cell r="B3084" t="str">
            <v>胸腔镜肺活检术</v>
          </cell>
          <cell r="C3084" t="str">
            <v>局麻，切口皮肤，逐层剥离至壁层胸膜，置入胸腔穿刺套管，置入胸腔镜，观察胸腔内变化，脏层表面明显结节样病变处进行组织活检。不含监护、病理学检查。</v>
          </cell>
          <cell r="D3084" t="str">
            <v>引流装置，注射器</v>
          </cell>
          <cell r="E3084" t="str">
            <v>腔镜材料</v>
          </cell>
          <cell r="F3084" t="str">
            <v>次</v>
          </cell>
          <cell r="G3084" t="str">
            <v/>
          </cell>
          <cell r="H3084">
            <v>500</v>
          </cell>
          <cell r="I3084">
            <v>400</v>
          </cell>
          <cell r="J3084">
            <v>350</v>
          </cell>
        </row>
        <row r="3085">
          <cell r="A3085" t="str">
            <v>FJM07101</v>
          </cell>
          <cell r="B3085" t="str">
            <v>经皮穿刺胸膜活检术</v>
          </cell>
          <cell r="C3085" t="str">
            <v>消毒铺巾，局部麻醉，在穿刺点将活检套管针刺入胸壁，抵达胸膜腔后拔出针芯，切取胸膜壁层及病变。不含X线引导、病理学检查。
</v>
          </cell>
          <cell r="D3085" t="str">
            <v>注射器，引流装置</v>
          </cell>
          <cell r="E3085" t="str">
            <v>胸膜活检针</v>
          </cell>
          <cell r="F3085" t="str">
            <v>次</v>
          </cell>
          <cell r="G3085" t="str">
            <v/>
          </cell>
          <cell r="H3085">
            <v>180</v>
          </cell>
          <cell r="I3085">
            <v>140</v>
          </cell>
          <cell r="J3085">
            <v>120</v>
          </cell>
        </row>
        <row r="3086">
          <cell r="A3086" t="str">
            <v>FJM07101</v>
          </cell>
          <cell r="B3086" t="str">
            <v>经皮穿刺胸膜活检术</v>
          </cell>
          <cell r="C3086" t="str">
            <v>消毒铺巾，局部麻醉，在穿刺点将活检套管针刺入胸壁，抵达胸膜腔后拔出针芯，切取胸膜壁层及病变。不含X线引导、病理学检查。
</v>
          </cell>
          <cell r="D3086" t="str">
            <v>注射器，引流装置</v>
          </cell>
          <cell r="E3086" t="str">
            <v>胸膜活检针</v>
          </cell>
          <cell r="F3086" t="str">
            <v>次</v>
          </cell>
          <cell r="G3086" t="str">
            <v/>
          </cell>
          <cell r="H3086">
            <v>300</v>
          </cell>
          <cell r="I3086">
            <v>240</v>
          </cell>
          <cell r="J3086">
            <v>210</v>
          </cell>
        </row>
        <row r="3087">
          <cell r="A3087" t="str">
            <v>FJM07301</v>
          </cell>
          <cell r="B3087" t="str">
            <v>胸壁组织活检术</v>
          </cell>
          <cell r="C3087" t="str">
            <v>局麻或全麻，将胸壁软组织、肋骨、胸骨局部切除送病理学检查，引流。不含病理学检查。</v>
          </cell>
          <cell r="D3087" t="str">
            <v>注射器，引流装置</v>
          </cell>
        </row>
        <row r="3087">
          <cell r="F3087" t="str">
            <v>次</v>
          </cell>
          <cell r="G3087" t="str">
            <v/>
          </cell>
          <cell r="H3087">
            <v>800</v>
          </cell>
          <cell r="I3087">
            <v>640</v>
          </cell>
          <cell r="J3087">
            <v>560</v>
          </cell>
        </row>
        <row r="3088">
          <cell r="A3088" t="str">
            <v>FJM07501</v>
          </cell>
          <cell r="B3088" t="str">
            <v>胸腔镜胸膜活检术</v>
          </cell>
          <cell r="C3088" t="str">
            <v>局麻，切口皮肤，逐层剥离至壁层胸膜，置入胸腔穿刺套管，置入胸腔镜，观察胸腔内变化，胸膜病变处进行组织活检。不含监护、病理学检查。</v>
          </cell>
          <cell r="D3088" t="str">
            <v>引流装置，注射器</v>
          </cell>
          <cell r="E3088" t="str">
            <v>腔镜材料</v>
          </cell>
          <cell r="F3088" t="str">
            <v>次</v>
          </cell>
          <cell r="G3088" t="str">
            <v/>
          </cell>
          <cell r="H3088">
            <v>400</v>
          </cell>
          <cell r="I3088">
            <v>320</v>
          </cell>
          <cell r="J3088">
            <v>280</v>
          </cell>
        </row>
        <row r="3089">
          <cell r="A3089" t="str">
            <v>FJM07501</v>
          </cell>
          <cell r="B3089" t="str">
            <v>胸腔镜胸膜活检术</v>
          </cell>
          <cell r="C3089" t="str">
            <v>局麻，切口皮肤，逐层剥离至壁层胸膜，置入胸腔穿刺套管，置入胸腔镜，观察胸腔内变化，胸膜病变处进行组织活检。不含监护、病理学检查。</v>
          </cell>
          <cell r="D3089" t="str">
            <v>引流装置，注射器</v>
          </cell>
          <cell r="E3089" t="str">
            <v>腔镜材料</v>
          </cell>
          <cell r="F3089" t="str">
            <v>次</v>
          </cell>
          <cell r="G3089" t="str">
            <v/>
          </cell>
          <cell r="H3089">
            <v>500</v>
          </cell>
          <cell r="I3089">
            <v>400</v>
          </cell>
          <cell r="J3089">
            <v>350</v>
          </cell>
        </row>
        <row r="3090">
          <cell r="A3090" t="str">
            <v>FJM07502</v>
          </cell>
          <cell r="B3090" t="str">
            <v>经单孔胸腔镜胸膜活检术</v>
          </cell>
          <cell r="C3090" t="str">
            <v>局麻，切口皮肤，逐层剥离至壁层胸膜，置入胸腔穿刺套管，置入电子胸腔镜，观察胸腔内变化并行胸膜活检，送病理组织检查。必要时照相和录像。不含监护、病理学检查。</v>
          </cell>
          <cell r="D3090" t="str">
            <v>引流装置，注射器</v>
          </cell>
          <cell r="E3090" t="str">
            <v>腔镜材料</v>
          </cell>
          <cell r="F3090" t="str">
            <v>次</v>
          </cell>
          <cell r="G3090" t="str">
            <v/>
          </cell>
          <cell r="H3090">
            <v>400</v>
          </cell>
          <cell r="I3090">
            <v>320</v>
          </cell>
          <cell r="J3090">
            <v>280</v>
          </cell>
        </row>
        <row r="3091">
          <cell r="A3091" t="str">
            <v>FJM07502</v>
          </cell>
          <cell r="B3091" t="str">
            <v>经单孔胸腔镜胸膜活检术</v>
          </cell>
          <cell r="C3091" t="str">
            <v>局麻，切口皮肤，逐层剥离至壁层胸膜，置入胸腔穿刺套管，置入电子胸腔镜，观察胸腔内变化并行胸膜活检，送病理组织检查。必要时照相和录像。不含监护、病理学检查。</v>
          </cell>
          <cell r="D3091" t="str">
            <v>引流装置，注射器</v>
          </cell>
          <cell r="E3091" t="str">
            <v>腔镜材料</v>
          </cell>
          <cell r="F3091" t="str">
            <v>次</v>
          </cell>
          <cell r="G3091" t="str">
            <v/>
          </cell>
          <cell r="H3091">
            <v>500</v>
          </cell>
          <cell r="I3091">
            <v>400</v>
          </cell>
          <cell r="J3091">
            <v>350</v>
          </cell>
        </row>
        <row r="3092">
          <cell r="A3092" t="str">
            <v>FJM-FJT</v>
          </cell>
          <cell r="B3092" t="str">
            <v>5.胸部及纵隔</v>
          </cell>
        </row>
        <row r="3092">
          <cell r="E3092" t="str">
            <v/>
          </cell>
        </row>
        <row r="3092">
          <cell r="G3092" t="str">
            <v/>
          </cell>
        </row>
        <row r="3093">
          <cell r="A3093" t="str">
            <v>FJN07501</v>
          </cell>
          <cell r="B3093" t="str">
            <v>经纵隔镜纵隔病变活检术</v>
          </cell>
          <cell r="C3093"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3093" t="str">
            <v>引流装置</v>
          </cell>
          <cell r="E3093" t="str">
            <v>腔镜材料</v>
          </cell>
          <cell r="F3093" t="str">
            <v>次</v>
          </cell>
          <cell r="G3093" t="str">
            <v/>
          </cell>
          <cell r="H3093">
            <v>500</v>
          </cell>
          <cell r="I3093">
            <v>400</v>
          </cell>
          <cell r="J3093">
            <v>350</v>
          </cell>
        </row>
        <row r="3094">
          <cell r="A3094" t="str">
            <v>FJN07501</v>
          </cell>
          <cell r="B3094" t="str">
            <v>经纵隔镜纵隔病变活检术</v>
          </cell>
          <cell r="C3094"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3094" t="str">
            <v>引流装置</v>
          </cell>
          <cell r="E3094" t="str">
            <v>腔镜材料</v>
          </cell>
          <cell r="F3094" t="str">
            <v>次</v>
          </cell>
          <cell r="G3094" t="str">
            <v/>
          </cell>
          <cell r="H3094">
            <v>650</v>
          </cell>
          <cell r="I3094">
            <v>520</v>
          </cell>
          <cell r="J3094">
            <v>455</v>
          </cell>
        </row>
        <row r="3095">
          <cell r="A3095" t="str">
            <v>FJT01501</v>
          </cell>
          <cell r="B3095" t="str">
            <v>单孔胸腔镜检查</v>
          </cell>
          <cell r="C3095"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3095" t="str">
            <v>引流装置，注射器</v>
          </cell>
          <cell r="E3095" t="str">
            <v>腔镜材料</v>
          </cell>
          <cell r="F3095" t="str">
            <v>次</v>
          </cell>
          <cell r="G3095" t="str">
            <v/>
          </cell>
          <cell r="H3095">
            <v>400</v>
          </cell>
          <cell r="I3095">
            <v>320</v>
          </cell>
          <cell r="J3095">
            <v>280</v>
          </cell>
        </row>
        <row r="3096">
          <cell r="A3096" t="str">
            <v>FJT01501</v>
          </cell>
          <cell r="B3096" t="str">
            <v>单孔胸腔镜检查</v>
          </cell>
          <cell r="C3096"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3096" t="str">
            <v>引流装置，注射器</v>
          </cell>
          <cell r="E3096" t="str">
            <v>腔镜材料</v>
          </cell>
          <cell r="F3096" t="str">
            <v>次</v>
          </cell>
          <cell r="G3096" t="str">
            <v/>
          </cell>
          <cell r="H3096">
            <v>500</v>
          </cell>
          <cell r="I3096">
            <v>400</v>
          </cell>
          <cell r="J3096">
            <v>350</v>
          </cell>
        </row>
        <row r="3097">
          <cell r="A3097" t="str">
            <v>FJT07301</v>
          </cell>
          <cell r="B3097" t="str">
            <v>开胸胸腔病变活检</v>
          </cell>
          <cell r="C3097" t="str">
            <v>胸后外侧或前外侧切口，消毒铺巾，贴膜，电刀开胸。探查胸膜腔、胸壁、肺组织、纵隔及淋巴结。取相关病变组织送病理学检查，电刀或超声刀止血并放置胸腔引流管，关胸。不含病理学检查。</v>
          </cell>
          <cell r="D3097" t="str">
            <v>引流装置</v>
          </cell>
          <cell r="E3097" t="str">
            <v>特殊缝线</v>
          </cell>
          <cell r="F3097" t="str">
            <v>次</v>
          </cell>
          <cell r="G3097" t="str">
            <v/>
          </cell>
          <cell r="H3097">
            <v>1100</v>
          </cell>
          <cell r="I3097">
            <v>880</v>
          </cell>
          <cell r="J3097">
            <v>770</v>
          </cell>
        </row>
        <row r="3098">
          <cell r="A3098" t="str">
            <v>FJT07501</v>
          </cell>
          <cell r="B3098" t="str">
            <v>经胸腔镜胸腔病变活检术</v>
          </cell>
          <cell r="C3098" t="str">
            <v>经胸外侧径路，消毒铺巾，贴膜，单肺通气，建立气胸，胸腔镜探查胸腔、胸壁、肺组织、纵隔及淋巴结。取相关病变组织用标本袋取出，送病理学检查。用电刀或超声刀止血，置放胸腔闭式引流，关胸。不含病理学检查。</v>
          </cell>
          <cell r="D3098" t="str">
            <v>引流装置</v>
          </cell>
          <cell r="E3098" t="str">
            <v>腔镜材料</v>
          </cell>
          <cell r="F3098" t="str">
            <v>次</v>
          </cell>
          <cell r="G3098" t="str">
            <v/>
          </cell>
          <cell r="H3098">
            <v>400</v>
          </cell>
          <cell r="I3098">
            <v>320</v>
          </cell>
          <cell r="J3098">
            <v>280</v>
          </cell>
        </row>
        <row r="3099">
          <cell r="A3099" t="str">
            <v>FJT07501</v>
          </cell>
          <cell r="B3099" t="str">
            <v>经胸腔镜胸腔病变活检术</v>
          </cell>
          <cell r="C3099" t="str">
            <v>经胸外侧径路，消毒铺巾，贴膜，单肺通气，建立气胸，胸腔镜探查胸腔、胸壁、肺组织、纵隔及淋巴结。取相关病变组织用标本袋取出，送病理学检查。用电刀或超声刀止血，置放胸腔闭式引流，关胸。不含病理学检查。</v>
          </cell>
          <cell r="D3099" t="str">
            <v>引流装置</v>
          </cell>
          <cell r="E3099" t="str">
            <v>腔镜材料</v>
          </cell>
          <cell r="F3099" t="str">
            <v>次</v>
          </cell>
          <cell r="G3099" t="str">
            <v/>
          </cell>
          <cell r="H3099">
            <v>500</v>
          </cell>
          <cell r="I3099">
            <v>400</v>
          </cell>
          <cell r="J3099">
            <v>350</v>
          </cell>
        </row>
        <row r="3100">
          <cell r="A3100" t="str">
            <v>FJT09301</v>
          </cell>
          <cell r="B3100" t="str">
            <v>开胸探查术</v>
          </cell>
          <cell r="C3100" t="str">
            <v>胸后外侧或前外侧切口，消毒铺巾，贴膜，电刀开胸。探查胸膜腔、胸壁、肺组织、纵隔及淋巴结，电刀或超声刀止血，放置胸腔引流管，关胸。不含活检。</v>
          </cell>
          <cell r="D3100" t="str">
            <v>引流装置</v>
          </cell>
          <cell r="E3100" t="str">
            <v>特殊缝线</v>
          </cell>
          <cell r="F3100" t="str">
            <v>次</v>
          </cell>
          <cell r="G3100" t="str">
            <v/>
          </cell>
          <cell r="H3100">
            <v>1300</v>
          </cell>
          <cell r="I3100">
            <v>1040</v>
          </cell>
          <cell r="J3100">
            <v>910</v>
          </cell>
        </row>
        <row r="3101">
          <cell r="A3101" t="str">
            <v>FJT09501</v>
          </cell>
          <cell r="B3101" t="str">
            <v>经胸腔镜胸腔探查术</v>
          </cell>
          <cell r="C3101" t="str">
            <v>经胸外侧径路，消毒铺巾，贴膜，单肺通气，建立气胸，胸腔镜探查胸腔、胸壁、肺组织、纵隔及淋巴结。必要时取活检，电刀或超声刀止血，放置胸腔引流管，关胸。不含病理学检查、活检。</v>
          </cell>
          <cell r="D3101" t="str">
            <v>引流装置</v>
          </cell>
          <cell r="E3101" t="str">
            <v>腔镜材料</v>
          </cell>
          <cell r="F3101" t="str">
            <v>次</v>
          </cell>
          <cell r="G3101" t="str">
            <v/>
          </cell>
          <cell r="H3101">
            <v>700</v>
          </cell>
          <cell r="I3101">
            <v>560</v>
          </cell>
          <cell r="J3101">
            <v>490</v>
          </cell>
        </row>
        <row r="3102">
          <cell r="A3102" t="str">
            <v>FJT09501</v>
          </cell>
          <cell r="B3102" t="str">
            <v>经胸腔镜胸腔探查术</v>
          </cell>
          <cell r="C3102" t="str">
            <v>经胸外侧径路，消毒铺巾，贴膜，单肺通气，建立气胸，胸腔镜探查胸腔、胸壁、肺组织、纵隔及淋巴结。必要时取活检，电刀或超声刀止血，放置胸腔引流管，关胸。不含病理学检查、活检。</v>
          </cell>
          <cell r="D3102" t="str">
            <v>引流装置</v>
          </cell>
          <cell r="E3102" t="str">
            <v>腔镜材料</v>
          </cell>
          <cell r="F3102" t="str">
            <v>次</v>
          </cell>
          <cell r="G3102" t="str">
            <v/>
          </cell>
          <cell r="H3102">
            <v>900</v>
          </cell>
          <cell r="I3102">
            <v>720</v>
          </cell>
          <cell r="J3102">
            <v>630</v>
          </cell>
        </row>
        <row r="3103">
          <cell r="A3103" t="str">
            <v>FJZ</v>
          </cell>
          <cell r="B3103" t="str">
            <v>6.其它</v>
          </cell>
        </row>
        <row r="3103">
          <cell r="G3103" t="str">
            <v/>
          </cell>
        </row>
        <row r="3104">
          <cell r="A3104" t="str">
            <v>FJZ04701</v>
          </cell>
          <cell r="B3104" t="str">
            <v>睡眠呼吸监测过筛试验</v>
          </cell>
          <cell r="C3104"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3104" t="str">
            <v>电极</v>
          </cell>
        </row>
        <row r="3104">
          <cell r="F3104" t="str">
            <v>次</v>
          </cell>
          <cell r="G3104" t="str">
            <v/>
          </cell>
          <cell r="H3104">
            <v>120</v>
          </cell>
          <cell r="I3104">
            <v>95</v>
          </cell>
          <cell r="J3104">
            <v>85</v>
          </cell>
        </row>
        <row r="3105">
          <cell r="A3105" t="str">
            <v>FJZ04702</v>
          </cell>
          <cell r="B3105" t="str">
            <v>简易睡眠呼吸监测过筛试验</v>
          </cell>
          <cell r="C3105" t="str">
            <v>放置口鼻气流探头(热敏探头和/或一次性压力传感探头)、指端氧饱和度探头，持续监测指端血氧饱合度。患者可带机回家，第二天送还机器，计算机辅助下载，人工报告。</v>
          </cell>
          <cell r="D3105" t="str">
            <v>电极</v>
          </cell>
        </row>
        <row r="3105">
          <cell r="F3105" t="str">
            <v>次</v>
          </cell>
          <cell r="G3105" t="str">
            <v/>
          </cell>
          <cell r="H3105">
            <v>120</v>
          </cell>
          <cell r="I3105">
            <v>95</v>
          </cell>
          <cell r="J3105">
            <v>85</v>
          </cell>
        </row>
        <row r="3106">
          <cell r="A3106" t="str">
            <v>FJZ05701</v>
          </cell>
          <cell r="B3106" t="str">
            <v>标准多导睡眠监测</v>
          </cell>
          <cell r="C3106"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3106" t="str">
            <v>电极</v>
          </cell>
        </row>
        <row r="3106">
          <cell r="F3106" t="str">
            <v>次</v>
          </cell>
          <cell r="G3106" t="str">
            <v/>
          </cell>
          <cell r="H3106">
            <v>450</v>
          </cell>
          <cell r="I3106">
            <v>360</v>
          </cell>
          <cell r="J3106">
            <v>315</v>
          </cell>
        </row>
        <row r="3107">
          <cell r="A3107" t="str">
            <v>FJZ05701</v>
          </cell>
          <cell r="B3107" t="str">
            <v>标准多导睡眠监测</v>
          </cell>
          <cell r="C3107"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3107" t="str">
            <v>电极</v>
          </cell>
        </row>
        <row r="3107">
          <cell r="F3107" t="str">
            <v>次</v>
          </cell>
          <cell r="G3107" t="str">
            <v/>
          </cell>
          <cell r="H3107">
            <v>500</v>
          </cell>
          <cell r="I3107">
            <v>400</v>
          </cell>
          <cell r="J3107">
            <v>350</v>
          </cell>
        </row>
        <row r="3108">
          <cell r="A3108" t="str">
            <v>FJZ05702</v>
          </cell>
          <cell r="B3108" t="str">
            <v>多导脑电睡眠监测</v>
          </cell>
          <cell r="C3108" t="str">
            <v>含心电、16导脑电、肌电、眼电电极的安装，胸腹式呼吸监测、口鼻气流、鼾声、体位和血氧饱和度传感器的安装，整夜监测，同时摄像观测患者行为，人工报告。</v>
          </cell>
          <cell r="D3108" t="str">
            <v>电极</v>
          </cell>
        </row>
        <row r="3108">
          <cell r="F3108" t="str">
            <v>次</v>
          </cell>
          <cell r="G3108" t="str">
            <v/>
          </cell>
          <cell r="H3108">
            <v>300</v>
          </cell>
          <cell r="I3108">
            <v>240</v>
          </cell>
          <cell r="J3108">
            <v>210</v>
          </cell>
        </row>
        <row r="3109">
          <cell r="A3109" t="str">
            <v>FJZ05703</v>
          </cell>
          <cell r="B3109" t="str">
            <v>加强多导脑电睡眠监测</v>
          </cell>
          <cell r="C3109" t="str">
            <v>含心电、32导脑电、肌电、眼电电极的安装，胸腹式呼吸监测、口鼻气流、鼾声、体位和血氧饱和度传感器的安装，整夜监测，同时摄像观测患者行为，人工报告。</v>
          </cell>
          <cell r="D3109" t="str">
            <v>电极</v>
          </cell>
        </row>
        <row r="3109">
          <cell r="F3109" t="str">
            <v>次</v>
          </cell>
          <cell r="G3109" t="str">
            <v/>
          </cell>
          <cell r="H3109">
            <v>300</v>
          </cell>
          <cell r="I3109">
            <v>240</v>
          </cell>
          <cell r="J3109">
            <v>210</v>
          </cell>
        </row>
        <row r="3110">
          <cell r="A3110" t="str">
            <v>FJZ05704</v>
          </cell>
          <cell r="B3110" t="str">
            <v>分段睡眠监测-智能压力滴定</v>
          </cell>
          <cell r="C3110"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3110" t="str">
            <v>电极，鼻罩</v>
          </cell>
        </row>
        <row r="3110">
          <cell r="F3110" t="str">
            <v>次</v>
          </cell>
          <cell r="G3110" t="str">
            <v/>
          </cell>
          <cell r="H3110">
            <v>300</v>
          </cell>
          <cell r="I3110">
            <v>240</v>
          </cell>
          <cell r="J3110">
            <v>210</v>
          </cell>
        </row>
        <row r="3111">
          <cell r="A3111" t="str">
            <v>FJZ05704</v>
          </cell>
          <cell r="B3111" t="str">
            <v>分段睡眠监测-智能压力滴定</v>
          </cell>
          <cell r="C311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3111" t="str">
            <v>电极，鼻罩</v>
          </cell>
        </row>
        <row r="3111">
          <cell r="F3111" t="str">
            <v>次</v>
          </cell>
          <cell r="G3111" t="str">
            <v/>
          </cell>
          <cell r="H3111">
            <v>240</v>
          </cell>
          <cell r="I3111">
            <v>190</v>
          </cell>
          <cell r="J3111">
            <v>170</v>
          </cell>
        </row>
        <row r="3112">
          <cell r="A3112" t="str">
            <v>FJZ05705</v>
          </cell>
          <cell r="B3112" t="str">
            <v>分段睡眠监测-手工压力滴定</v>
          </cell>
          <cell r="C311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3112" t="str">
            <v>电极，鼻罩</v>
          </cell>
        </row>
        <row r="3112">
          <cell r="F3112" t="str">
            <v>次</v>
          </cell>
          <cell r="G3112" t="str">
            <v/>
          </cell>
          <cell r="H3112">
            <v>300</v>
          </cell>
          <cell r="I3112">
            <v>240</v>
          </cell>
          <cell r="J3112">
            <v>210</v>
          </cell>
        </row>
        <row r="3113">
          <cell r="A3113" t="str">
            <v>FKA01201</v>
          </cell>
          <cell r="B3113" t="str">
            <v>有创性心内电生理检查</v>
          </cell>
          <cell r="C3113"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3113" t="str">
            <v>注射器，穿刺针，电极</v>
          </cell>
          <cell r="E3113" t="str">
            <v>造影导管，标测导管，导丝，血管鞘组</v>
          </cell>
          <cell r="F3113" t="str">
            <v>次</v>
          </cell>
          <cell r="G3113" t="str">
            <v/>
          </cell>
          <cell r="H3113">
            <v>1100</v>
          </cell>
          <cell r="I3113">
            <v>880</v>
          </cell>
          <cell r="J3113">
            <v>770</v>
          </cell>
        </row>
        <row r="3114">
          <cell r="A3114" t="str">
            <v>FKA01201</v>
          </cell>
          <cell r="B3114" t="str">
            <v>有创性心内电生理检查</v>
          </cell>
          <cell r="C3114"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3114" t="str">
            <v>注射器，穿刺针，电极</v>
          </cell>
          <cell r="E3114" t="str">
            <v>造影导管，标测导管，导丝，血管鞘组</v>
          </cell>
          <cell r="F3114" t="str">
            <v>次</v>
          </cell>
          <cell r="G3114" t="str">
            <v/>
          </cell>
          <cell r="H3114">
            <v>1150</v>
          </cell>
          <cell r="I3114">
            <v>920</v>
          </cell>
          <cell r="J3114">
            <v>805</v>
          </cell>
        </row>
        <row r="3115">
          <cell r="A3115" t="str">
            <v>FKA01202</v>
          </cell>
          <cell r="B3115" t="str">
            <v>左心导管检查</v>
          </cell>
          <cell r="C3115" t="str">
            <v>在监护仪监护下，经鞘管在血管造影机X线透视下将造影导管经动脉逆行送至主动脉根部及左心室内，测定压力并取血进行血气分析。不含血气分析、监护、DSA引导。</v>
          </cell>
          <cell r="D3115" t="str">
            <v>注射器，穿刺针，电极</v>
          </cell>
          <cell r="E3115" t="str">
            <v>造影导管，标测导管，导丝，血管鞘组</v>
          </cell>
          <cell r="F3115" t="str">
            <v>次</v>
          </cell>
          <cell r="G3115" t="str">
            <v/>
          </cell>
          <cell r="H3115">
            <v>1300</v>
          </cell>
          <cell r="I3115">
            <v>1040</v>
          </cell>
          <cell r="J3115">
            <v>910</v>
          </cell>
        </row>
        <row r="3116">
          <cell r="A3116" t="str">
            <v>FKA01203</v>
          </cell>
          <cell r="B3116" t="str">
            <v>右心导管检查</v>
          </cell>
          <cell r="C3116" t="str">
            <v>在监护仪监护下经鞘管在血管造影机X线透视下将造影导管顺序送至下腔静脉、右心房、右心室以及肺动脉，测定压力并取血进行血气分析。不含血气分析、监护、DSA引导。</v>
          </cell>
          <cell r="D3116" t="str">
            <v>注射器，穿刺针，电极</v>
          </cell>
          <cell r="E3116" t="str">
            <v>造影导管，导丝，血管鞘组</v>
          </cell>
          <cell r="F3116" t="str">
            <v>次</v>
          </cell>
          <cell r="G3116" t="str">
            <v/>
          </cell>
          <cell r="H3116">
            <v>1000</v>
          </cell>
          <cell r="I3116">
            <v>800</v>
          </cell>
          <cell r="J3116">
            <v>700</v>
          </cell>
        </row>
        <row r="3117">
          <cell r="A3117" t="str">
            <v>FKA01203</v>
          </cell>
          <cell r="B3117" t="str">
            <v>右心导管检查</v>
          </cell>
          <cell r="C3117" t="str">
            <v>在监护仪监护下经鞘管在血管造影机X线透视下将造影导管顺序送至下腔静脉、右心房、右心室以及肺动脉，测定压力并取血进行血气分析。不含血气分析、监护、DSA引导。</v>
          </cell>
          <cell r="D3117" t="str">
            <v>注射器，穿刺针，电极</v>
          </cell>
          <cell r="E3117" t="str">
            <v>造影导管，导丝，血管鞘组</v>
          </cell>
          <cell r="F3117" t="str">
            <v>次</v>
          </cell>
          <cell r="G3117" t="str">
            <v/>
          </cell>
          <cell r="H3117">
            <v>1100</v>
          </cell>
          <cell r="I3117">
            <v>880</v>
          </cell>
          <cell r="J3117">
            <v>770</v>
          </cell>
        </row>
        <row r="3118">
          <cell r="A3118" t="str">
            <v>FKA01204</v>
          </cell>
          <cell r="B3118" t="str">
            <v>肺循环血流动力学检查</v>
          </cell>
          <cell r="C311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3118" t="str">
            <v>注射器</v>
          </cell>
          <cell r="E3118" t="str">
            <v/>
          </cell>
          <cell r="F3118" t="str">
            <v>次</v>
          </cell>
          <cell r="G3118" t="str">
            <v/>
          </cell>
          <cell r="H3118">
            <v>100</v>
          </cell>
          <cell r="I3118">
            <v>80</v>
          </cell>
          <cell r="J3118">
            <v>70</v>
          </cell>
        </row>
        <row r="3119">
          <cell r="A3119" t="str">
            <v>FKA02201</v>
          </cell>
          <cell r="B3119" t="str">
            <v>有创心输出量测定</v>
          </cell>
          <cell r="C3119" t="str">
            <v>应用漂浮导管，利用心输出量测量仪测心输出量。不含漂浮导管置入术。</v>
          </cell>
          <cell r="D3119" t="str">
            <v>注射器</v>
          </cell>
          <cell r="E3119" t="str">
            <v/>
          </cell>
          <cell r="F3119" t="str">
            <v>次</v>
          </cell>
          <cell r="G3119" t="str">
            <v/>
          </cell>
          <cell r="H3119">
            <v>200</v>
          </cell>
          <cell r="I3119">
            <v>160</v>
          </cell>
          <cell r="J3119">
            <v>140</v>
          </cell>
        </row>
        <row r="3120">
          <cell r="A3120" t="str">
            <v>FKA02202</v>
          </cell>
          <cell r="B3120" t="str">
            <v>人工中心静脉压测定</v>
          </cell>
          <cell r="C312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3120" t="str">
            <v>注射器，测压管</v>
          </cell>
          <cell r="E3120" t="str">
            <v>压力传感器</v>
          </cell>
          <cell r="F3120" t="str">
            <v>次</v>
          </cell>
          <cell r="G3120" t="str">
            <v/>
          </cell>
          <cell r="H3120">
            <v>20</v>
          </cell>
          <cell r="I3120">
            <v>16</v>
          </cell>
          <cell r="J3120">
            <v>14</v>
          </cell>
        </row>
        <row r="3121">
          <cell r="A3121" t="str">
            <v>FKA02203</v>
          </cell>
          <cell r="B3121" t="str">
            <v>检测仪中心静脉压测定</v>
          </cell>
          <cell r="C312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3121" t="str">
            <v>注射器，测压管</v>
          </cell>
          <cell r="E3121" t="str">
            <v>压力传感器</v>
          </cell>
          <cell r="F3121" t="str">
            <v>次</v>
          </cell>
          <cell r="G3121" t="str">
            <v/>
          </cell>
          <cell r="H3121">
            <v>20</v>
          </cell>
          <cell r="I3121">
            <v>16</v>
          </cell>
          <cell r="J3121">
            <v>14</v>
          </cell>
        </row>
        <row r="3122">
          <cell r="A3122" t="str">
            <v>FKA02204</v>
          </cell>
          <cell r="B3122" t="str">
            <v>周围静脉压测定</v>
          </cell>
          <cell r="C3122" t="str">
            <v>穿刺肘静脉后，将肘静脉穿刺针连接测压管，根据静脉血上升到的刻度测定。</v>
          </cell>
          <cell r="D3122" t="str">
            <v>注射器，测压管</v>
          </cell>
        </row>
        <row r="3122">
          <cell r="F3122" t="str">
            <v>次</v>
          </cell>
          <cell r="G3122" t="str">
            <v/>
          </cell>
          <cell r="H3122">
            <v>80</v>
          </cell>
          <cell r="I3122">
            <v>65</v>
          </cell>
          <cell r="J3122">
            <v>55</v>
          </cell>
        </row>
        <row r="3123">
          <cell r="A3123" t="str">
            <v>FKA02205</v>
          </cell>
          <cell r="B3123" t="str">
            <v>经皮穿刺上/下腔静脉压力测定</v>
          </cell>
          <cell r="C3123" t="str">
            <v>患者仰卧于造影台，局麻下经皮穿刺腋静脉(或股静脉)，放置血管鞘管，沿鞘管放入导丝和周围造影导管入上(或下)腔静脉，导管外连测压装置，测压，完毕后拔出导管和鞘管，穿刺处弹力绷带加压包扎。不含DSA引导。</v>
          </cell>
          <cell r="D3123" t="str">
            <v>注射器，测压管</v>
          </cell>
          <cell r="E3123" t="str">
            <v>导管，导丝，血管鞘组</v>
          </cell>
          <cell r="F3123" t="str">
            <v>次</v>
          </cell>
          <cell r="G3123" t="str">
            <v/>
          </cell>
          <cell r="H3123">
            <v>300</v>
          </cell>
          <cell r="I3123">
            <v>240</v>
          </cell>
          <cell r="J3123">
            <v>210</v>
          </cell>
        </row>
        <row r="3124">
          <cell r="A3124" t="str">
            <v>FKA02206</v>
          </cell>
          <cell r="B3124" t="str">
            <v>肺动脉楔压测量</v>
          </cell>
          <cell r="C3124" t="str">
            <v>放置或调整漂浮导管至合适位置后，将漂浮导管远端的气囊充气，使用压力换能器由漂浮导管远端直接测得。不含漂浮导管置入术。</v>
          </cell>
        </row>
        <row r="3124">
          <cell r="E3124" t="str">
            <v/>
          </cell>
          <cell r="F3124" t="str">
            <v>次</v>
          </cell>
          <cell r="G3124" t="str">
            <v/>
          </cell>
          <cell r="H3124">
            <v>10</v>
          </cell>
          <cell r="I3124">
            <v>8</v>
          </cell>
          <cell r="J3124">
            <v>7</v>
          </cell>
        </row>
        <row r="3125">
          <cell r="A3125" t="str">
            <v>FKA02701</v>
          </cell>
          <cell r="B3125" t="str">
            <v>QT离散度</v>
          </cell>
          <cell r="C3125" t="str">
            <v>皮肤清洁处理，安放电极，完成标准十二导联心电图记录，测量QT间期，根据公式计算校正QT间期和QT离散度。</v>
          </cell>
          <cell r="D3125" t="str">
            <v>电极</v>
          </cell>
          <cell r="E3125" t="str">
            <v/>
          </cell>
          <cell r="F3125" t="str">
            <v>次</v>
          </cell>
          <cell r="G3125" t="str">
            <v/>
          </cell>
          <cell r="H3125">
            <v>10</v>
          </cell>
          <cell r="I3125">
            <v>8</v>
          </cell>
          <cell r="J3125">
            <v>7</v>
          </cell>
        </row>
        <row r="3126">
          <cell r="A3126" t="str">
            <v>FKA02702</v>
          </cell>
          <cell r="B3126" t="str">
            <v>T波电交替</v>
          </cell>
          <cell r="C312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3126" t="str">
            <v>电极</v>
          </cell>
        </row>
        <row r="3126">
          <cell r="F3126" t="str">
            <v>次</v>
          </cell>
          <cell r="G3126" t="str">
            <v/>
          </cell>
          <cell r="H3126">
            <v>10</v>
          </cell>
          <cell r="I3126">
            <v>8</v>
          </cell>
          <cell r="J3126">
            <v>7</v>
          </cell>
        </row>
        <row r="3127">
          <cell r="A3127" t="str">
            <v>FKA02703</v>
          </cell>
          <cell r="B3127" t="str">
            <v>窦性心率震荡</v>
          </cell>
          <cell r="C3127" t="str">
            <v>皮肤清洁处理，安放电极，使用动态心电图机连续记录24小时心电图，应用分析软件测量心率震荡初始和震荡斜率，人工报告。</v>
          </cell>
          <cell r="D3127" t="str">
            <v>电极</v>
          </cell>
          <cell r="E3127" t="str">
            <v/>
          </cell>
          <cell r="F3127" t="str">
            <v>次</v>
          </cell>
          <cell r="G3127" t="str">
            <v/>
          </cell>
          <cell r="H3127">
            <v>10</v>
          </cell>
          <cell r="I3127">
            <v>8</v>
          </cell>
          <cell r="J3127">
            <v>7</v>
          </cell>
        </row>
        <row r="3128">
          <cell r="A3128" t="str">
            <v>FKA02704</v>
          </cell>
          <cell r="B3128" t="str">
            <v>心搏出量测定-无创阻抗法</v>
          </cell>
          <cell r="C3128" t="str">
            <v>皮肤清洁处理，安放探查电极，采用阻抗监测分析仪探查并分析随时间变化的胸部体表阻抗变化并自动分析结果，打印报告。</v>
          </cell>
          <cell r="D3128" t="str">
            <v>电极</v>
          </cell>
          <cell r="E3128" t="str">
            <v/>
          </cell>
          <cell r="F3128" t="str">
            <v>次</v>
          </cell>
          <cell r="G3128" t="str">
            <v/>
          </cell>
          <cell r="H3128">
            <v>15</v>
          </cell>
          <cell r="I3128">
            <v>12</v>
          </cell>
          <cell r="J3128">
            <v>10</v>
          </cell>
        </row>
        <row r="3129">
          <cell r="A3129" t="str">
            <v>FKA02705</v>
          </cell>
          <cell r="B3129" t="str">
            <v>经皮肢体氧分压测定</v>
          </cell>
          <cell r="C3129" t="str">
            <v>患者仰卧，连接氧分压测定仪于肢体不同部位，开启氧分压测定仪，分别检测肢体不同部位的氧分压，记录并报告。</v>
          </cell>
        </row>
        <row r="3129">
          <cell r="F3129" t="str">
            <v>次</v>
          </cell>
          <cell r="G3129" t="str">
            <v/>
          </cell>
          <cell r="H3129">
            <v>15</v>
          </cell>
          <cell r="I3129">
            <v>12</v>
          </cell>
          <cell r="J3129">
            <v>10</v>
          </cell>
        </row>
        <row r="3130">
          <cell r="A3130" t="str">
            <v>FKA03401</v>
          </cell>
          <cell r="B3130" t="str">
            <v>食管内心电图检查</v>
          </cell>
          <cell r="C3130" t="str">
            <v>润滑鼻腔(需要时可口咽局部麻醉)，经鼻将电极导管送至食管内合适位置，安放体表电极，使用心电图机记录食管内心电图及体表心电图，人工报告。</v>
          </cell>
          <cell r="D3130" t="str">
            <v>电极</v>
          </cell>
          <cell r="E3130" t="str">
            <v>电极导管</v>
          </cell>
          <cell r="F3130" t="str">
            <v>次</v>
          </cell>
          <cell r="G3130" t="str">
            <v/>
          </cell>
          <cell r="H3130">
            <v>60</v>
          </cell>
          <cell r="I3130">
            <v>48</v>
          </cell>
          <cell r="J3130">
            <v>42</v>
          </cell>
        </row>
        <row r="3131">
          <cell r="A3131" t="str">
            <v>FKA03402</v>
          </cell>
          <cell r="B3131" t="str">
            <v>经食管心脏调搏</v>
          </cell>
          <cell r="C313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3131" t="str">
            <v>电极</v>
          </cell>
          <cell r="E3131" t="str">
            <v>电极导管</v>
          </cell>
          <cell r="F3131" t="str">
            <v>次</v>
          </cell>
          <cell r="G3131" t="str">
            <v/>
          </cell>
          <cell r="H3131">
            <v>150</v>
          </cell>
          <cell r="I3131">
            <v>120</v>
          </cell>
          <cell r="J3131">
            <v>105</v>
          </cell>
        </row>
        <row r="3132">
          <cell r="A3132" t="str">
            <v>FKA03701</v>
          </cell>
          <cell r="B3132" t="str">
            <v>单通道常规心电图检查</v>
          </cell>
          <cell r="C3132" t="str">
            <v>皮肤清洁处理，使用单通道心电图机，安放电极，完成标准十二导联心电图记录，人工报告。</v>
          </cell>
          <cell r="D3132" t="str">
            <v>电极</v>
          </cell>
          <cell r="E3132" t="str">
            <v/>
          </cell>
          <cell r="F3132" t="str">
            <v>次</v>
          </cell>
          <cell r="G3132" t="str">
            <v/>
          </cell>
          <cell r="H3132">
            <v>10</v>
          </cell>
          <cell r="I3132">
            <v>8</v>
          </cell>
          <cell r="J3132">
            <v>7</v>
          </cell>
        </row>
        <row r="3133">
          <cell r="A3133" t="str">
            <v>FKA03702</v>
          </cell>
          <cell r="B3133" t="str">
            <v>多通道常规心电图检查</v>
          </cell>
          <cell r="C3133" t="str">
            <v>皮肤清洁处理，使用多通道心电图机，安放电极，使用纸宽大于等于110毫米的心电图记录纸，完成标准十二导联心电图记录，人工报告。</v>
          </cell>
          <cell r="D3133" t="str">
            <v>电极</v>
          </cell>
          <cell r="E3133" t="str">
            <v/>
          </cell>
          <cell r="F3133" t="str">
            <v>次</v>
          </cell>
        </row>
        <row r="3133">
          <cell r="H3133">
            <v>15</v>
          </cell>
          <cell r="I3133">
            <v>12</v>
          </cell>
          <cell r="J3133">
            <v>10</v>
          </cell>
        </row>
        <row r="3134">
          <cell r="A3134" t="str">
            <v>FKA03703</v>
          </cell>
          <cell r="B3134" t="str">
            <v>十二通道常规心电图检查</v>
          </cell>
          <cell r="C3134" t="str">
            <v>皮肤清洁处理，使用十二通道心电图机，安放电极，完成标准十二导联心电图同步采集，同步记录十二导联心电图，人工报告。</v>
          </cell>
          <cell r="D3134" t="str">
            <v>电极</v>
          </cell>
          <cell r="E3134" t="str">
            <v/>
          </cell>
          <cell r="F3134" t="str">
            <v>次</v>
          </cell>
          <cell r="G3134" t="str">
            <v/>
          </cell>
          <cell r="H3134">
            <v>20</v>
          </cell>
          <cell r="I3134">
            <v>16</v>
          </cell>
          <cell r="J3134">
            <v>14</v>
          </cell>
        </row>
        <row r="3135">
          <cell r="A3135" t="str">
            <v>FKA03703</v>
          </cell>
          <cell r="B3135" t="str">
            <v>十二通道常规心电图检查</v>
          </cell>
          <cell r="C3135" t="str">
            <v>皮肤清洁处理，使用十二通道心电图机，安放电极，完成标准十二导联心电图同步采集，同步记录十二导联心电图，人工报告。</v>
          </cell>
          <cell r="D3135" t="str">
            <v>电极</v>
          </cell>
        </row>
        <row r="3135">
          <cell r="F3135" t="str">
            <v>次</v>
          </cell>
          <cell r="G3135" t="str">
            <v>十八通道常规心电图检查按此收费</v>
          </cell>
          <cell r="H3135">
            <v>20</v>
          </cell>
          <cell r="I3135">
            <v>16</v>
          </cell>
          <cell r="J3135">
            <v>14</v>
          </cell>
        </row>
        <row r="3136">
          <cell r="A3136" t="str">
            <v>FKA03703</v>
          </cell>
          <cell r="B3136" t="str">
            <v>十二通道常规心电图检查</v>
          </cell>
          <cell r="C3136" t="str">
            <v>皮肤清洁处理，使用十二通道心电图机，安放电极，完成标准十二导联心电图同步采集，同步记录十二导联心电图，人工报告。</v>
          </cell>
          <cell r="D3136" t="str">
            <v>电极</v>
          </cell>
          <cell r="E3136" t="str">
            <v/>
          </cell>
          <cell r="F3136" t="str">
            <v>次</v>
          </cell>
          <cell r="G3136" t="str">
            <v>十八通道常规心电图检查按此收费</v>
          </cell>
          <cell r="H3136">
            <v>26</v>
          </cell>
          <cell r="I3136">
            <v>21</v>
          </cell>
          <cell r="J3136">
            <v>18</v>
          </cell>
        </row>
        <row r="3137">
          <cell r="A3137" t="str">
            <v>FKA03704</v>
          </cell>
          <cell r="B3137" t="str">
            <v>三通道动态心电图检查</v>
          </cell>
          <cell r="C3137" t="str">
            <v>皮肤清洁处理，安放电极，固定电极及导线，使用三通道动态心电图机，指导患者记录，一般连续记录24小时，有效记录时间应在22小时以上，计算机辅助人工分析数据，出具报告。</v>
          </cell>
          <cell r="D3137" t="str">
            <v>电极</v>
          </cell>
          <cell r="E3137" t="str">
            <v/>
          </cell>
          <cell r="F3137" t="str">
            <v>次</v>
          </cell>
          <cell r="G3137" t="str">
            <v/>
          </cell>
          <cell r="H3137">
            <v>150</v>
          </cell>
          <cell r="I3137">
            <v>120</v>
          </cell>
          <cell r="J3137">
            <v>105</v>
          </cell>
        </row>
        <row r="3138">
          <cell r="A3138" t="str">
            <v>FKA03705</v>
          </cell>
          <cell r="B3138" t="str">
            <v>十二通道动态心电图检查</v>
          </cell>
          <cell r="C3138" t="str">
            <v>皮肤清洁处理，安放电极，固定电极及导线，使用十二通道心电图机，指导患者记录，一般连续记录24小时，有效记录时间应在22小时以上，计算机辅助人工分析数据，出具报告。</v>
          </cell>
          <cell r="D3138" t="str">
            <v>电极</v>
          </cell>
          <cell r="E3138" t="str">
            <v/>
          </cell>
          <cell r="F3138" t="str">
            <v>次</v>
          </cell>
          <cell r="G3138" t="str">
            <v/>
          </cell>
          <cell r="H3138">
            <v>170</v>
          </cell>
          <cell r="I3138">
            <v>140</v>
          </cell>
          <cell r="J3138">
            <v>120</v>
          </cell>
        </row>
        <row r="3139">
          <cell r="A3139" t="str">
            <v>FKA03706</v>
          </cell>
          <cell r="B3139" t="str">
            <v>频谱心电图检查</v>
          </cell>
          <cell r="C3139" t="str">
            <v>皮肤清洁处理，安放电极，使用频谱心电图仪进行心电信号的采集、转换和频谱分析，人工报告。</v>
          </cell>
          <cell r="D3139" t="str">
            <v>电极</v>
          </cell>
          <cell r="E3139" t="str">
            <v/>
          </cell>
          <cell r="F3139" t="str">
            <v>次</v>
          </cell>
          <cell r="G3139" t="str">
            <v/>
          </cell>
          <cell r="H3139">
            <v>20</v>
          </cell>
          <cell r="I3139">
            <v>16</v>
          </cell>
          <cell r="J3139">
            <v>14</v>
          </cell>
        </row>
        <row r="3140">
          <cell r="A3140" t="str">
            <v>FKA03707</v>
          </cell>
          <cell r="B3140" t="str">
            <v>标测心电图检查</v>
          </cell>
          <cell r="C3140" t="str">
            <v>皮肤清洁处理，安放电极，应用电生理记录仪进行心电标测，人工报告。</v>
          </cell>
        </row>
        <row r="3140">
          <cell r="E3140" t="str">
            <v>电极导管</v>
          </cell>
          <cell r="F3140" t="str">
            <v>次</v>
          </cell>
          <cell r="G3140" t="str">
            <v/>
          </cell>
          <cell r="H3140">
            <v>20</v>
          </cell>
          <cell r="I3140">
            <v>16</v>
          </cell>
          <cell r="J3140">
            <v>14</v>
          </cell>
        </row>
        <row r="3141">
          <cell r="A3141" t="str">
            <v>FKA03708</v>
          </cell>
          <cell r="B3141" t="str">
            <v>心电向量图检查</v>
          </cell>
          <cell r="C3141" t="str">
            <v>皮肤清洁处理，安放电极，采用心电向量图机设定心电信号，采集心电向量信息，人工报告。</v>
          </cell>
          <cell r="D3141" t="str">
            <v>电极</v>
          </cell>
          <cell r="E3141" t="str">
            <v/>
          </cell>
          <cell r="F3141" t="str">
            <v>次</v>
          </cell>
          <cell r="G3141" t="str">
            <v/>
          </cell>
          <cell r="H3141">
            <v>20</v>
          </cell>
          <cell r="I3141">
            <v>16</v>
          </cell>
          <cell r="J3141">
            <v>14</v>
          </cell>
        </row>
        <row r="3142">
          <cell r="A3142" t="str">
            <v>FKA03709</v>
          </cell>
          <cell r="B3142" t="str">
            <v>心房心室晚电位检查</v>
          </cell>
          <cell r="C3142" t="str">
            <v>指心房或心室的晚电位检查，皮肤清洁处理，安放电极，记录心电图，采用晚电位分析软件对心电图进行特殊处理并判断结果。</v>
          </cell>
          <cell r="D3142" t="str">
            <v>电极</v>
          </cell>
          <cell r="E3142" t="str">
            <v/>
          </cell>
          <cell r="F3142" t="str">
            <v>次</v>
          </cell>
          <cell r="G3142" t="str">
            <v/>
          </cell>
          <cell r="H3142">
            <v>40</v>
          </cell>
          <cell r="I3142">
            <v>32</v>
          </cell>
          <cell r="J3142">
            <v>28</v>
          </cell>
        </row>
        <row r="3143">
          <cell r="A3143" t="str">
            <v>FKA03710</v>
          </cell>
          <cell r="B3143" t="str">
            <v>心音图检查</v>
          </cell>
          <cell r="C3143" t="str">
            <v>皮肤清洁处理，连接心电信号，放置探查探头，用心音图机记录，人工报告。</v>
          </cell>
          <cell r="D3143" t="str">
            <v>电极</v>
          </cell>
          <cell r="E3143" t="str">
            <v/>
          </cell>
          <cell r="F3143" t="str">
            <v>次</v>
          </cell>
          <cell r="G3143" t="str">
            <v/>
          </cell>
          <cell r="H3143">
            <v>10</v>
          </cell>
          <cell r="I3143">
            <v>8</v>
          </cell>
          <cell r="J3143">
            <v>7</v>
          </cell>
        </row>
        <row r="3144">
          <cell r="A3144" t="str">
            <v>FKA03711</v>
          </cell>
          <cell r="B3144" t="str">
            <v>心阻抗图检查</v>
          </cell>
          <cell r="C3144" t="str">
            <v>皮肤清洁处理，安放探查电极，采用心阻抗分析仪同步采集多导联胸部体表阻抗变化、心电图和心音图，重建心阻抗图，可计算获得心导纳图，人工报告。</v>
          </cell>
          <cell r="D3144" t="str">
            <v>电极</v>
          </cell>
          <cell r="E3144" t="str">
            <v/>
          </cell>
          <cell r="F3144" t="str">
            <v>次</v>
          </cell>
          <cell r="G3144" t="str">
            <v/>
          </cell>
          <cell r="H3144">
            <v>20</v>
          </cell>
          <cell r="I3144">
            <v>16</v>
          </cell>
          <cell r="J3144">
            <v>14</v>
          </cell>
        </row>
        <row r="3145">
          <cell r="A3145" t="str">
            <v>FKA03712</v>
          </cell>
          <cell r="B3145" t="str">
            <v>无创心血流图检查</v>
          </cell>
          <cell r="C3145" t="str">
            <v>皮肤清洁处理，安放探查电极，采用阻抗监测分析仪探查并分析随时间变化的胸部体表阻抗变化并自动估算心血流的变化，评估心功能，打印报告。</v>
          </cell>
          <cell r="D3145" t="str">
            <v>电极</v>
          </cell>
          <cell r="E3145" t="str">
            <v/>
          </cell>
          <cell r="F3145" t="str">
            <v>次</v>
          </cell>
          <cell r="G3145" t="str">
            <v/>
          </cell>
          <cell r="H3145">
            <v>30</v>
          </cell>
          <cell r="I3145">
            <v>25</v>
          </cell>
          <cell r="J3145">
            <v>20</v>
          </cell>
        </row>
        <row r="3146">
          <cell r="A3146" t="str">
            <v>FKA03713</v>
          </cell>
          <cell r="B3146" t="str">
            <v>起搏器程控功能检查</v>
          </cell>
          <cell r="C314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3146" t="str">
            <v>电极</v>
          </cell>
          <cell r="E3146" t="str">
            <v/>
          </cell>
          <cell r="F3146" t="str">
            <v>次</v>
          </cell>
          <cell r="G3146" t="str">
            <v/>
          </cell>
          <cell r="H3146">
            <v>40</v>
          </cell>
          <cell r="I3146">
            <v>32</v>
          </cell>
          <cell r="J3146">
            <v>28</v>
          </cell>
        </row>
        <row r="3147">
          <cell r="A3147" t="str">
            <v>FKA03713</v>
          </cell>
          <cell r="B3147" t="str">
            <v>起搏器程控功能检查</v>
          </cell>
          <cell r="C3147"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3147" t="str">
            <v>电极</v>
          </cell>
          <cell r="E3147" t="str">
            <v/>
          </cell>
          <cell r="F3147" t="str">
            <v>次</v>
          </cell>
          <cell r="G3147" t="str">
            <v/>
          </cell>
          <cell r="H3147">
            <v>100</v>
          </cell>
          <cell r="I3147">
            <v>80</v>
          </cell>
          <cell r="J3147">
            <v>70</v>
          </cell>
        </row>
        <row r="3148">
          <cell r="A3148" t="str">
            <v>FKA03714</v>
          </cell>
          <cell r="B3148" t="str">
            <v>除颤器程控功能检查</v>
          </cell>
          <cell r="C3148" t="str">
            <v>将除颤器程控仪探头放置在除颤器所处皮肤表面，利用程控仪检测除颤器工作情况，心律失常识别情况和电池能量，调试除颤器参数。</v>
          </cell>
          <cell r="D3148" t="str">
            <v>电极</v>
          </cell>
          <cell r="E3148" t="str">
            <v/>
          </cell>
          <cell r="F3148" t="str">
            <v>次</v>
          </cell>
          <cell r="G3148" t="str">
            <v/>
          </cell>
          <cell r="H3148">
            <v>40</v>
          </cell>
          <cell r="I3148">
            <v>32</v>
          </cell>
          <cell r="J3148">
            <v>28</v>
          </cell>
        </row>
        <row r="3149">
          <cell r="A3149" t="str">
            <v>FKA03715</v>
          </cell>
          <cell r="B3149" t="str">
            <v>起搏器胸壁刺激法检查</v>
          </cell>
          <cell r="C3149" t="str">
            <v>皮肤清洁处理，安放电极于胸壁起搏器表面皮肤，给予电刺激，观察自身心率情况。</v>
          </cell>
          <cell r="D3149" t="str">
            <v>电极</v>
          </cell>
        </row>
        <row r="3149">
          <cell r="F3149" t="str">
            <v>次</v>
          </cell>
          <cell r="G3149" t="str">
            <v/>
          </cell>
          <cell r="H3149">
            <v>40</v>
          </cell>
          <cell r="I3149">
            <v>32</v>
          </cell>
          <cell r="J3149">
            <v>28</v>
          </cell>
        </row>
        <row r="3150">
          <cell r="A3150" t="str">
            <v>FKA03901</v>
          </cell>
          <cell r="B3150" t="str">
            <v>心腔三维标测术</v>
          </cell>
          <cell r="C3150" t="str">
            <v>使用三维标测系统，应用三维标测技术(三维电解剖标测技术、非接触电极标测技术、三维接触标测技术、磁导航标测技术、网篮导管标测技术、影像融合技术等)，构建心腔三维图像，明确诊断及指导相关治疗。</v>
          </cell>
          <cell r="D3150" t="str">
            <v>注射器，穿刺针，电极</v>
          </cell>
          <cell r="E3150" t="str">
            <v>导管，导丝，血管鞘组，电极导管</v>
          </cell>
          <cell r="F3150" t="str">
            <v>次</v>
          </cell>
          <cell r="G3150" t="str">
            <v/>
          </cell>
          <cell r="H3150">
            <v>1000</v>
          </cell>
          <cell r="I3150">
            <v>800</v>
          </cell>
          <cell r="J3150">
            <v>700</v>
          </cell>
        </row>
        <row r="3151">
          <cell r="A3151" t="str">
            <v>FKA04701</v>
          </cell>
          <cell r="B3151" t="str">
            <v>心电图踏车负荷试验</v>
          </cell>
          <cell r="C315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3151" t="str">
            <v>电极</v>
          </cell>
        </row>
        <row r="3151">
          <cell r="F3151" t="str">
            <v>次</v>
          </cell>
          <cell r="G3151" t="str">
            <v/>
          </cell>
          <cell r="H3151">
            <v>120</v>
          </cell>
          <cell r="I3151">
            <v>95</v>
          </cell>
          <cell r="J3151">
            <v>85</v>
          </cell>
        </row>
        <row r="3152">
          <cell r="A3152" t="str">
            <v>FKA04702</v>
          </cell>
          <cell r="B3152" t="str">
            <v>心电图平板负荷试验</v>
          </cell>
          <cell r="C315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3152" t="str">
            <v>电极</v>
          </cell>
        </row>
        <row r="3152">
          <cell r="F3152" t="str">
            <v>次</v>
          </cell>
          <cell r="G3152" t="str">
            <v/>
          </cell>
          <cell r="H3152">
            <v>120</v>
          </cell>
          <cell r="I3152">
            <v>95</v>
          </cell>
          <cell r="J3152">
            <v>85</v>
          </cell>
        </row>
        <row r="3153">
          <cell r="A3153" t="str">
            <v>FKA04703</v>
          </cell>
          <cell r="B3153" t="str">
            <v>心电图二阶梯负荷试验</v>
          </cell>
          <cell r="C3153"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3153" t="str">
            <v>电极</v>
          </cell>
        </row>
        <row r="3153">
          <cell r="F3153" t="str">
            <v>次</v>
          </cell>
          <cell r="G3153" t="str">
            <v/>
          </cell>
          <cell r="H3153">
            <v>30</v>
          </cell>
          <cell r="I3153">
            <v>25</v>
          </cell>
          <cell r="J3153">
            <v>20</v>
          </cell>
        </row>
        <row r="3154">
          <cell r="A3154" t="str">
            <v>FKA04704</v>
          </cell>
          <cell r="B3154" t="str">
            <v>心电图药物试验</v>
          </cell>
          <cell r="C3154" t="str">
            <v>在备有抢救措施的条件下进行，皮肤清洁处理，安放电极，使用心电图机记录静息时的心电图，持续心电监测，给予药物后记录不同时间心电图的变化。</v>
          </cell>
          <cell r="D3154" t="str">
            <v>电极</v>
          </cell>
        </row>
        <row r="3154">
          <cell r="F3154" t="str">
            <v>次</v>
          </cell>
          <cell r="G3154" t="str">
            <v/>
          </cell>
          <cell r="H3154">
            <v>80</v>
          </cell>
          <cell r="I3154">
            <v>65</v>
          </cell>
          <cell r="J3154">
            <v>55</v>
          </cell>
        </row>
        <row r="3155">
          <cell r="A3155" t="str">
            <v>FKA04801</v>
          </cell>
          <cell r="B3155" t="str">
            <v>倾斜试验</v>
          </cell>
          <cell r="C3155"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3155" t="str">
            <v>电极</v>
          </cell>
        </row>
        <row r="3155">
          <cell r="F3155" t="str">
            <v>次</v>
          </cell>
          <cell r="G3155" t="str">
            <v/>
          </cell>
          <cell r="H3155">
            <v>80</v>
          </cell>
          <cell r="I3155">
            <v>65</v>
          </cell>
          <cell r="J3155">
            <v>55</v>
          </cell>
        </row>
        <row r="3156">
          <cell r="A3156" t="str">
            <v>FKA05201</v>
          </cell>
          <cell r="B3156" t="str">
            <v>心包腔内压力监测</v>
          </cell>
          <cell r="C3156" t="str">
            <v>心包引流导管与测压导管、压力换能器连接，校正零点，连续测压。</v>
          </cell>
          <cell r="D3156" t="str">
            <v>测压管</v>
          </cell>
        </row>
        <row r="3156">
          <cell r="F3156" t="str">
            <v>小时</v>
          </cell>
          <cell r="G3156" t="str">
            <v/>
          </cell>
          <cell r="H3156">
            <v>10</v>
          </cell>
          <cell r="I3156">
            <v>8</v>
          </cell>
          <cell r="J3156">
            <v>7</v>
          </cell>
        </row>
        <row r="3157">
          <cell r="A3157" t="str">
            <v>FKA05201</v>
          </cell>
          <cell r="B3157" t="str">
            <v>心包腔内压力监测</v>
          </cell>
          <cell r="C3157" t="str">
            <v>心包引流导管与测压导管、压力换能器连接，校正零点，连续测压。</v>
          </cell>
          <cell r="D3157" t="str">
            <v>测压管</v>
          </cell>
        </row>
        <row r="3157">
          <cell r="F3157" t="str">
            <v>小时</v>
          </cell>
          <cell r="G3157" t="str">
            <v/>
          </cell>
          <cell r="H3157">
            <v>15</v>
          </cell>
          <cell r="I3157">
            <v>12</v>
          </cell>
          <cell r="J3157">
            <v>10</v>
          </cell>
        </row>
        <row r="3158">
          <cell r="A3158" t="str">
            <v>FKA05202</v>
          </cell>
          <cell r="B3158" t="str">
            <v>肺动脉漂浮导管置入术</v>
          </cell>
          <cell r="C3158"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3158" t="str">
            <v>注射器，穿刺针，测压管</v>
          </cell>
          <cell r="E3158" t="str">
            <v>导管，导丝，血管鞘组，漂浮导管</v>
          </cell>
          <cell r="F3158" t="str">
            <v>次</v>
          </cell>
          <cell r="G3158" t="str">
            <v/>
          </cell>
          <cell r="H3158">
            <v>200</v>
          </cell>
          <cell r="I3158">
            <v>160</v>
          </cell>
          <cell r="J3158">
            <v>140</v>
          </cell>
        </row>
        <row r="3159">
          <cell r="A3159" t="str">
            <v>FKA05203</v>
          </cell>
          <cell r="B3159" t="str">
            <v>肺动脉压持续监测</v>
          </cell>
          <cell r="C3159" t="str">
            <v>在漂浮导管置入后，连接漂浮导管，压力套装与监护仪，持续监测肺动脉压。若患者体位发生改变，需根据患者体位实时调整压力换能器位置并校零。</v>
          </cell>
          <cell r="D3159" t="str">
            <v>测压管</v>
          </cell>
          <cell r="E3159" t="str">
            <v>传感器</v>
          </cell>
          <cell r="F3159" t="str">
            <v>小时</v>
          </cell>
          <cell r="G3159" t="str">
            <v/>
          </cell>
          <cell r="H3159">
            <v>10</v>
          </cell>
          <cell r="I3159">
            <v>8</v>
          </cell>
          <cell r="J3159">
            <v>7</v>
          </cell>
        </row>
        <row r="3160">
          <cell r="A3160" t="str">
            <v>FKA05204</v>
          </cell>
          <cell r="B3160" t="str">
            <v>肺动脉压右心房压力监测</v>
          </cell>
          <cell r="C3160" t="str">
            <v>应用漂浮导管，使用压力换能器由漂浮导管远端直接测得。不含漂浮导管置入术。</v>
          </cell>
          <cell r="D3160" t="str">
            <v>测压管</v>
          </cell>
          <cell r="E3160" t="str">
            <v>传感器</v>
          </cell>
          <cell r="F3160" t="str">
            <v>小时</v>
          </cell>
          <cell r="G3160" t="str">
            <v/>
          </cell>
          <cell r="H3160">
            <v>10</v>
          </cell>
          <cell r="I3160">
            <v>8</v>
          </cell>
          <cell r="J3160">
            <v>7</v>
          </cell>
        </row>
        <row r="3161">
          <cell r="A3161" t="str">
            <v>FKA05204</v>
          </cell>
          <cell r="B3161" t="str">
            <v>肺动脉压右心房压力监测</v>
          </cell>
          <cell r="C3161" t="str">
            <v>应用漂浮导管，使用压力换能器由漂浮导管远端直接测得。不含漂浮导管置入术。</v>
          </cell>
          <cell r="D3161" t="str">
            <v>测压管</v>
          </cell>
          <cell r="E3161" t="str">
            <v>传感器</v>
          </cell>
          <cell r="F3161" t="str">
            <v>小时</v>
          </cell>
          <cell r="G3161" t="str">
            <v/>
          </cell>
          <cell r="H3161">
            <v>15</v>
          </cell>
          <cell r="I3161">
            <v>12</v>
          </cell>
          <cell r="J3161">
            <v>10</v>
          </cell>
        </row>
        <row r="3162">
          <cell r="A3162" t="str">
            <v>FKA05205</v>
          </cell>
          <cell r="B3162" t="str">
            <v>动脉内压力监测</v>
          </cell>
          <cell r="C3162" t="str">
            <v>将动脉套管连接测压套件，实时监测血压变化。</v>
          </cell>
          <cell r="D3162" t="str">
            <v>测压管</v>
          </cell>
          <cell r="E3162" t="str">
            <v>传感器</v>
          </cell>
          <cell r="F3162" t="str">
            <v>小时</v>
          </cell>
          <cell r="G3162" t="str">
            <v/>
          </cell>
          <cell r="H3162">
            <v>10</v>
          </cell>
          <cell r="I3162">
            <v>8</v>
          </cell>
          <cell r="J3162">
            <v>7</v>
          </cell>
        </row>
        <row r="3163">
          <cell r="A3163" t="str">
            <v>FKA05206</v>
          </cell>
          <cell r="B3163" t="str">
            <v>有创血压监测动脉置管术</v>
          </cell>
          <cell r="C3163" t="str">
            <v>消毒铺巾，局部麻醉，穿刺深动脉，放置套管针，穿刺动脉，放置鞘管，连接测压套件，进行动脉内压力监测。</v>
          </cell>
          <cell r="D3163" t="str">
            <v>注射器，测压管</v>
          </cell>
          <cell r="E3163" t="str">
            <v>传感器</v>
          </cell>
          <cell r="F3163" t="str">
            <v>次</v>
          </cell>
          <cell r="G3163" t="str">
            <v/>
          </cell>
          <cell r="H3163">
            <v>220</v>
          </cell>
          <cell r="I3163">
            <v>180</v>
          </cell>
          <cell r="J3163">
            <v>160</v>
          </cell>
        </row>
        <row r="3164">
          <cell r="A3164" t="str">
            <v>FKA05206</v>
          </cell>
          <cell r="B3164" t="str">
            <v>有创血压监测动脉置管术</v>
          </cell>
          <cell r="C3164" t="str">
            <v>消毒铺巾，局部麻醉，穿刺深动脉，放置套管针，穿刺动脉，放置鞘管，连接测压套件，进行动脉内压力监测。</v>
          </cell>
          <cell r="D3164" t="str">
            <v>注射器，测压管</v>
          </cell>
          <cell r="E3164" t="str">
            <v>传感器</v>
          </cell>
          <cell r="F3164" t="str">
            <v>次</v>
          </cell>
          <cell r="G3164" t="str">
            <v/>
          </cell>
          <cell r="H3164">
            <v>240</v>
          </cell>
          <cell r="I3164">
            <v>190</v>
          </cell>
          <cell r="J3164">
            <v>170</v>
          </cell>
        </row>
        <row r="3165">
          <cell r="A3165" t="str">
            <v>FKA05206</v>
          </cell>
          <cell r="B3165" t="str">
            <v>有创血压监测动脉置管术</v>
          </cell>
          <cell r="C3165" t="str">
            <v>消毒铺巾，局部麻醉，穿刺深动脉，放置套管针，穿刺动脉，放置鞘管，连接测压套件，进行动脉内压力监测。</v>
          </cell>
          <cell r="D3165" t="str">
            <v>注射器，测压管</v>
          </cell>
          <cell r="E3165" t="str">
            <v>传感器</v>
          </cell>
          <cell r="F3165" t="str">
            <v>次</v>
          </cell>
          <cell r="G3165" t="str">
            <v>六岁及以下儿童加收不超过30%</v>
          </cell>
          <cell r="H3165">
            <v>240</v>
          </cell>
          <cell r="I3165">
            <v>190</v>
          </cell>
          <cell r="J3165">
            <v>170</v>
          </cell>
        </row>
        <row r="3166">
          <cell r="A3166" t="str">
            <v>FKA05701</v>
          </cell>
          <cell r="B3166" t="str">
            <v>短程心率变异性分析</v>
          </cell>
          <cell r="C3166" t="str">
            <v>皮肤清洁处理，安放电极，使用动态心电图机连续记录心电图，应用分析软件测量30分钟或30分钟内连续心跳速率变化程度，人工报告。</v>
          </cell>
          <cell r="D3166" t="str">
            <v>电极</v>
          </cell>
          <cell r="E3166" t="str">
            <v/>
          </cell>
          <cell r="F3166" t="str">
            <v>次</v>
          </cell>
          <cell r="G3166" t="str">
            <v/>
          </cell>
          <cell r="H3166">
            <v>40</v>
          </cell>
          <cell r="I3166">
            <v>32</v>
          </cell>
          <cell r="J3166">
            <v>28</v>
          </cell>
        </row>
        <row r="3167">
          <cell r="A3167" t="str">
            <v>FKA05702</v>
          </cell>
          <cell r="B3167" t="str">
            <v>24小时心率变异性分析</v>
          </cell>
          <cell r="C3167" t="str">
            <v>皮肤清洁处理，安放电极，使用动态心电图机连续记录24小时心电图，应用分析软件测量24小时连续心跳速率变化程度，人工报告。</v>
          </cell>
          <cell r="D3167" t="str">
            <v>电极</v>
          </cell>
          <cell r="E3167" t="str">
            <v/>
          </cell>
          <cell r="F3167" t="str">
            <v>次</v>
          </cell>
          <cell r="G3167" t="str">
            <v/>
          </cell>
          <cell r="H3167">
            <v>65</v>
          </cell>
          <cell r="I3167">
            <v>52</v>
          </cell>
          <cell r="J3167">
            <v>45</v>
          </cell>
        </row>
        <row r="3168">
          <cell r="A3168" t="str">
            <v>FKA05702</v>
          </cell>
          <cell r="B3168" t="str">
            <v>24小时心率变异性分析</v>
          </cell>
          <cell r="C3168" t="str">
            <v>皮肤清洁处理，安放电极，使用动态心电图机连续记录24小时心电图，应用分析软件测量24小时连续心跳速率变化程度，人工报告。</v>
          </cell>
          <cell r="D3168" t="str">
            <v>电极</v>
          </cell>
          <cell r="E3168" t="str">
            <v/>
          </cell>
          <cell r="F3168" t="str">
            <v>次</v>
          </cell>
        </row>
        <row r="3168">
          <cell r="H3168">
            <v>70</v>
          </cell>
          <cell r="I3168">
            <v>55</v>
          </cell>
          <cell r="J3168">
            <v>50</v>
          </cell>
        </row>
        <row r="3169">
          <cell r="A3169" t="str">
            <v>FKA05703</v>
          </cell>
          <cell r="B3169" t="str">
            <v>心电事件记录</v>
          </cell>
          <cell r="C3169" t="str">
            <v>皮肤清洁处理，安放并固定电极，使用心电事件记录仪，指导患者使用，事件发生时患者触发心电事件记录仪记录、存储并分析，人工报告。</v>
          </cell>
          <cell r="D3169" t="str">
            <v>电极</v>
          </cell>
          <cell r="E3169" t="str">
            <v/>
          </cell>
          <cell r="F3169" t="str">
            <v>次</v>
          </cell>
          <cell r="G3169" t="str">
            <v/>
          </cell>
          <cell r="H3169">
            <v>25</v>
          </cell>
          <cell r="I3169">
            <v>20</v>
          </cell>
          <cell r="J3169">
            <v>18</v>
          </cell>
        </row>
        <row r="3170">
          <cell r="A3170" t="str">
            <v>FKA05703</v>
          </cell>
          <cell r="B3170" t="str">
            <v>心电事件记录</v>
          </cell>
          <cell r="C3170" t="str">
            <v>皮肤清洁处理，安放并固定电极，使用心电事件记录仪，指导患者使用，事件发生时患者触发心电事件记录仪记录、存储并分析，人工报告。</v>
          </cell>
          <cell r="D3170" t="str">
            <v>电极</v>
          </cell>
        </row>
        <row r="3170">
          <cell r="F3170" t="str">
            <v>次</v>
          </cell>
        </row>
        <row r="3170">
          <cell r="H3170">
            <v>30</v>
          </cell>
          <cell r="I3170">
            <v>25</v>
          </cell>
          <cell r="J3170">
            <v>20</v>
          </cell>
        </row>
        <row r="3171">
          <cell r="A3171" t="str">
            <v>FKA05704</v>
          </cell>
          <cell r="B3171" t="str">
            <v>心电监测远程传输</v>
          </cell>
          <cell r="C3171" t="str">
            <v>皮肤清洁处理，安放并固定电极，使用心电监测远程传输系统，指导患者使用，事件发生时患者触发心电事件记录器记录并处理，经电话、手机、网络、卫星系统等传输至医师工作站进行分析。</v>
          </cell>
          <cell r="D3171" t="str">
            <v>电极</v>
          </cell>
          <cell r="E3171" t="str">
            <v/>
          </cell>
          <cell r="F3171" t="str">
            <v>日</v>
          </cell>
          <cell r="G3171" t="str">
            <v/>
          </cell>
          <cell r="H3171">
            <v>100</v>
          </cell>
          <cell r="I3171">
            <v>80</v>
          </cell>
          <cell r="J3171">
            <v>70</v>
          </cell>
        </row>
        <row r="3172">
          <cell r="A3172" t="str">
            <v>FKA05704</v>
          </cell>
          <cell r="B3172" t="str">
            <v>心电监测远程传输</v>
          </cell>
          <cell r="C3172" t="str">
            <v>指使用心电监测远程传输系统，指导患者使用，记录并处理患者触发的心电事件，利用无线网络收集传输数据，专业医师根据有关数据提供分析或指导服务，含设备安置。</v>
          </cell>
        </row>
        <row r="3172">
          <cell r="F3172" t="str">
            <v>日</v>
          </cell>
        </row>
        <row r="3172">
          <cell r="H3172">
            <v>100</v>
          </cell>
          <cell r="I3172">
            <v>80</v>
          </cell>
          <cell r="J3172">
            <v>70</v>
          </cell>
        </row>
        <row r="3173">
          <cell r="A3173" t="str">
            <v>FKA05705</v>
          </cell>
          <cell r="B3173" t="str">
            <v>无创心电监测</v>
          </cell>
          <cell r="C3173" t="str">
            <v>皮肤清洁处理，安放电极，使用无创心电监测设备，设定监测参数，实时监测心电变化，含呼吸频率监测。</v>
          </cell>
          <cell r="D3173" t="str">
            <v>电极</v>
          </cell>
          <cell r="E3173" t="str">
            <v/>
          </cell>
          <cell r="F3173" t="str">
            <v>小时</v>
          </cell>
          <cell r="G3173" t="str">
            <v/>
          </cell>
          <cell r="H3173">
            <v>3</v>
          </cell>
          <cell r="I3173">
            <v>3</v>
          </cell>
          <cell r="J3173">
            <v>3</v>
          </cell>
        </row>
        <row r="3174">
          <cell r="A3174" t="str">
            <v>FKA05705</v>
          </cell>
          <cell r="B3174" t="str">
            <v>无创心电监测</v>
          </cell>
          <cell r="C3174" t="str">
            <v>皮肤清洁处理，安放电极，使用无创心电监测设备，设定监测参数，实时监测心电变化，含呼吸频率监测。</v>
          </cell>
          <cell r="D3174" t="str">
            <v>电极</v>
          </cell>
          <cell r="E3174" t="str">
            <v/>
          </cell>
          <cell r="F3174" t="str">
            <v>小时</v>
          </cell>
          <cell r="G3174" t="str">
            <v/>
          </cell>
          <cell r="H3174">
            <v>4</v>
          </cell>
          <cell r="I3174">
            <v>4</v>
          </cell>
          <cell r="J3174">
            <v>4</v>
          </cell>
        </row>
        <row r="3175">
          <cell r="A3175" t="str">
            <v>FKA05706</v>
          </cell>
          <cell r="B3175" t="str">
            <v>起搏器远程监测</v>
          </cell>
          <cell r="C3175"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3175">
          <cell r="E3175" t="str">
            <v/>
          </cell>
          <cell r="F3175" t="str">
            <v>日</v>
          </cell>
          <cell r="G3175" t="str">
            <v/>
          </cell>
          <cell r="H3175">
            <v>65</v>
          </cell>
          <cell r="I3175">
            <v>52</v>
          </cell>
          <cell r="J3175">
            <v>45</v>
          </cell>
        </row>
        <row r="3176">
          <cell r="A3176" t="str">
            <v>FKA05706</v>
          </cell>
          <cell r="B3176" t="str">
            <v>起搏器远程监测</v>
          </cell>
          <cell r="C3176"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row>
        <row r="3176">
          <cell r="F3176" t="str">
            <v>日</v>
          </cell>
        </row>
        <row r="3176">
          <cell r="H3176">
            <v>65</v>
          </cell>
          <cell r="I3176">
            <v>52</v>
          </cell>
          <cell r="J3176">
            <v>45</v>
          </cell>
        </row>
        <row r="3177">
          <cell r="A3177" t="str">
            <v>FKA05707</v>
          </cell>
          <cell r="B3177" t="str">
            <v>除颤器远程监测</v>
          </cell>
          <cell r="C317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3177">
          <cell r="E3177" t="str">
            <v/>
          </cell>
          <cell r="F3177" t="str">
            <v>日</v>
          </cell>
          <cell r="G3177" t="str">
            <v/>
          </cell>
          <cell r="H3177">
            <v>65</v>
          </cell>
          <cell r="I3177">
            <v>52</v>
          </cell>
          <cell r="J3177">
            <v>45</v>
          </cell>
        </row>
        <row r="3178">
          <cell r="A3178" t="str">
            <v>FKA05707</v>
          </cell>
          <cell r="B3178" t="str">
            <v>除颤器远程监测</v>
          </cell>
          <cell r="C3178"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row>
        <row r="3178">
          <cell r="F3178" t="str">
            <v>日</v>
          </cell>
        </row>
        <row r="3178">
          <cell r="H3178">
            <v>65</v>
          </cell>
          <cell r="I3178">
            <v>52</v>
          </cell>
          <cell r="J3178">
            <v>45</v>
          </cell>
        </row>
        <row r="3179">
          <cell r="A3179" t="str">
            <v>FKA05708</v>
          </cell>
          <cell r="B3179" t="str">
            <v>动态血压监测</v>
          </cell>
          <cell r="C3179" t="str">
            <v>气袖均匀紧贴皮肤缠于上臂，以动态血压监测仪自动测量血压，指导患者记录当天的日常活动，取下记录仪输入电脑，经相关软件编辑，并按设定间期记录20小时以上血压，打印报告。</v>
          </cell>
        </row>
        <row r="3179">
          <cell r="E3179" t="str">
            <v/>
          </cell>
          <cell r="F3179" t="str">
            <v>次</v>
          </cell>
          <cell r="G3179" t="str">
            <v/>
          </cell>
          <cell r="H3179">
            <v>120</v>
          </cell>
          <cell r="I3179">
            <v>95</v>
          </cell>
          <cell r="J3179">
            <v>85</v>
          </cell>
        </row>
        <row r="3180">
          <cell r="A3180" t="str">
            <v>FKA05709</v>
          </cell>
          <cell r="B3180" t="str">
            <v>无创血压监测</v>
          </cell>
          <cell r="C3180" t="str">
            <v>气袖均匀紧贴皮肤缠于上臂，以无创心电监护系统按设定间期自动测量血压。</v>
          </cell>
        </row>
        <row r="3180">
          <cell r="E3180" t="str">
            <v/>
          </cell>
          <cell r="F3180" t="str">
            <v>小时</v>
          </cell>
          <cell r="G3180" t="str">
            <v/>
          </cell>
          <cell r="H3180">
            <v>3</v>
          </cell>
          <cell r="I3180">
            <v>3</v>
          </cell>
          <cell r="J3180">
            <v>3</v>
          </cell>
        </row>
        <row r="3181">
          <cell r="A3181" t="str">
            <v>FKA05710</v>
          </cell>
          <cell r="B3181" t="str">
            <v>无创指脉血氧饱和度监测</v>
          </cell>
          <cell r="C3181" t="str">
            <v>用光电或红外传感器与患者的手指连接，利用床旁监测仪自动连续测量。</v>
          </cell>
        </row>
        <row r="3181">
          <cell r="E3181" t="str">
            <v/>
          </cell>
          <cell r="F3181" t="str">
            <v>小时</v>
          </cell>
          <cell r="G3181" t="str">
            <v/>
          </cell>
          <cell r="H3181">
            <v>3</v>
          </cell>
          <cell r="I3181">
            <v>3</v>
          </cell>
          <cell r="J3181">
            <v>3</v>
          </cell>
        </row>
        <row r="3182">
          <cell r="A3182" t="str">
            <v>FKA09301</v>
          </cell>
          <cell r="B3182" t="str">
            <v>开胸心脏探查术</v>
          </cell>
          <cell r="C3182" t="str">
            <v>正中切口，显露心包，探查，进行相应处理，止血，钢丝固定胸骨，留置引流管，关胸。</v>
          </cell>
          <cell r="D3182" t="str">
            <v>引流装置</v>
          </cell>
          <cell r="E3182" t="str">
            <v>特殊缝线，止血材料</v>
          </cell>
          <cell r="F3182" t="str">
            <v>次</v>
          </cell>
          <cell r="G3182" t="str">
            <v/>
          </cell>
          <cell r="H3182">
            <v>1500</v>
          </cell>
          <cell r="I3182">
            <v>1200</v>
          </cell>
          <cell r="J3182">
            <v>1050</v>
          </cell>
        </row>
        <row r="3183">
          <cell r="A3183" t="str">
            <v>FKA-FM9</v>
          </cell>
          <cell r="B3183" t="str">
            <v>(八)循环系统</v>
          </cell>
        </row>
        <row r="3183">
          <cell r="E3183" t="str">
            <v/>
          </cell>
        </row>
        <row r="3183">
          <cell r="G3183" t="str">
            <v/>
          </cell>
        </row>
        <row r="3184">
          <cell r="A3184" t="str">
            <v>FKB07301</v>
          </cell>
          <cell r="B3184" t="str">
            <v>心包活检术</v>
          </cell>
          <cell r="C3184" t="str">
            <v>前胸外侧壁小切口，显露心包，切取小块心包组织，关闭切口，止血，留置引流管，关胸。不含病理学检查。</v>
          </cell>
          <cell r="D3184" t="str">
            <v>引流装置</v>
          </cell>
          <cell r="E3184" t="str">
            <v>特殊缝线，止血材料</v>
          </cell>
          <cell r="F3184" t="str">
            <v>次</v>
          </cell>
          <cell r="G3184" t="str">
            <v/>
          </cell>
          <cell r="H3184">
            <v>1300</v>
          </cell>
          <cell r="I3184">
            <v>1040</v>
          </cell>
          <cell r="J3184">
            <v>910</v>
          </cell>
        </row>
        <row r="3185">
          <cell r="A3185" t="str">
            <v>FKB07301</v>
          </cell>
          <cell r="B3185" t="str">
            <v>心包活检术</v>
          </cell>
          <cell r="C3185" t="str">
            <v>前胸外侧壁小切口，显露心包，切取小块心包组织，关闭切口，止血，留置引流管，关胸。不含病理学检查。</v>
          </cell>
          <cell r="D3185" t="str">
            <v>引流装置</v>
          </cell>
          <cell r="E3185" t="str">
            <v>特殊缝线，止血材料</v>
          </cell>
          <cell r="F3185" t="str">
            <v>次</v>
          </cell>
          <cell r="G3185" t="str">
            <v/>
          </cell>
          <cell r="H3185">
            <v>1500</v>
          </cell>
          <cell r="I3185">
            <v>1200</v>
          </cell>
          <cell r="J3185">
            <v>1050</v>
          </cell>
        </row>
        <row r="3186">
          <cell r="A3186" t="str">
            <v>FKB07501</v>
          </cell>
          <cell r="B3186" t="str">
            <v>经胸腔镜辅助心包活检术</v>
          </cell>
          <cell r="C3186" t="str">
            <v>前胸外侧壁小切口，胸腔镜下操作，显露心包，切取小块心包组织，关闭切口，止血，留置引流管，关胸。不含病理学检查。</v>
          </cell>
          <cell r="D3186" t="str">
            <v>引流装置</v>
          </cell>
          <cell r="E3186" t="str">
            <v>腔镜材料</v>
          </cell>
          <cell r="F3186" t="str">
            <v>次</v>
          </cell>
          <cell r="G3186" t="str">
            <v/>
          </cell>
          <cell r="H3186">
            <v>500</v>
          </cell>
          <cell r="I3186">
            <v>400</v>
          </cell>
          <cell r="J3186">
            <v>350</v>
          </cell>
        </row>
        <row r="3187">
          <cell r="A3187" t="str">
            <v>FKB07501</v>
          </cell>
          <cell r="B3187" t="str">
            <v>经胸腔镜辅助心包活检术</v>
          </cell>
          <cell r="C3187" t="str">
            <v>前胸外侧壁小切口，胸腔镜下操作，显露心包，切取小块心包组织，关闭切口，止血，留置引流管，关胸。不含病理学检查。</v>
          </cell>
          <cell r="D3187" t="str">
            <v>引流装置</v>
          </cell>
          <cell r="E3187" t="str">
            <v>腔镜材料</v>
          </cell>
          <cell r="F3187" t="str">
            <v>次</v>
          </cell>
        </row>
        <row r="3187">
          <cell r="H3187">
            <v>1700</v>
          </cell>
          <cell r="I3187">
            <v>1360</v>
          </cell>
          <cell r="J3187">
            <v>1190</v>
          </cell>
        </row>
        <row r="3188">
          <cell r="A3188" t="str">
            <v>FKC07201</v>
          </cell>
          <cell r="B3188" t="str">
            <v>经皮心内膜心肌活检术</v>
          </cell>
          <cell r="C3188"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3188" t="str">
            <v>注射器，电极，测压管</v>
          </cell>
          <cell r="E3188" t="str">
            <v>导管，导丝，血管鞘组，心活检针</v>
          </cell>
          <cell r="F3188" t="str">
            <v>次</v>
          </cell>
          <cell r="G3188" t="str">
            <v/>
          </cell>
          <cell r="H3188">
            <v>1300</v>
          </cell>
          <cell r="I3188">
            <v>1040</v>
          </cell>
          <cell r="J3188">
            <v>910</v>
          </cell>
        </row>
        <row r="3189">
          <cell r="A3189" t="str">
            <v>FKU01201</v>
          </cell>
          <cell r="B3189" t="str">
            <v>冠脉血管内超声(IVUS)检查</v>
          </cell>
          <cell r="C3189"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3189" t="str">
            <v>注射器，环柄注射器，穿刺针，电极，测压管</v>
          </cell>
          <cell r="E3189" t="str">
            <v>造影导管，超声导管，导丝，血管鞘组</v>
          </cell>
          <cell r="F3189" t="str">
            <v>次</v>
          </cell>
          <cell r="G3189" t="str">
            <v>以1支血管为基价，每增加1支加收不超过10%</v>
          </cell>
          <cell r="H3189">
            <v>1000</v>
          </cell>
          <cell r="I3189">
            <v>800</v>
          </cell>
          <cell r="J3189">
            <v>700</v>
          </cell>
        </row>
        <row r="3190">
          <cell r="A3190" t="str">
            <v>FKU01202</v>
          </cell>
          <cell r="B3190" t="str">
            <v>冠脉光学相干断层扫描(OCT)检查</v>
          </cell>
          <cell r="C3190"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3190" t="str">
            <v>注射器，环柄注射器，穿刺针，电极，压力泵，测压管</v>
          </cell>
          <cell r="E3190" t="str">
            <v>成像导管，导丝，血管鞘组</v>
          </cell>
          <cell r="F3190" t="str">
            <v>次</v>
          </cell>
          <cell r="G3190" t="str">
            <v>以1支血管为基价，每增加1支加收不超过10%</v>
          </cell>
          <cell r="H3190">
            <v>1000</v>
          </cell>
          <cell r="I3190">
            <v>800</v>
          </cell>
          <cell r="J3190">
            <v>700</v>
          </cell>
        </row>
        <row r="3191">
          <cell r="A3191" t="str">
            <v>FKU01601</v>
          </cell>
          <cell r="B3191" t="str">
            <v>冠脉血管内窥镜检查</v>
          </cell>
          <cell r="C3191"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3191" t="str">
            <v>注射器，环柄注射器，穿刺针，电极，除颤电极，压力泵，测压管</v>
          </cell>
          <cell r="E3191" t="str">
            <v>导引导管，导引导丝，血管鞘组</v>
          </cell>
          <cell r="F3191" t="str">
            <v>次</v>
          </cell>
          <cell r="G3191" t="str">
            <v>以1支血管为基价，每增加1支加收不超过10%</v>
          </cell>
          <cell r="H3191">
            <v>1000</v>
          </cell>
          <cell r="I3191">
            <v>800</v>
          </cell>
          <cell r="J3191">
            <v>700</v>
          </cell>
        </row>
        <row r="3192">
          <cell r="A3192" t="str">
            <v>FKU02201</v>
          </cell>
          <cell r="B3192" t="str">
            <v>冠脉血管内多普勒血流测量术</v>
          </cell>
          <cell r="C3192"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cell r="D3192" t="str">
            <v>注射器，环柄注射器，穿刺针，电极，测压管</v>
          </cell>
          <cell r="E3192" t="str">
            <v>导引导管，导引导丝，血管鞘组</v>
          </cell>
          <cell r="F3192" t="str">
            <v>次</v>
          </cell>
          <cell r="G3192" t="str">
            <v>以1支血管为基价，每增加1支加收不超过10%</v>
          </cell>
          <cell r="H3192">
            <v>1300</v>
          </cell>
          <cell r="I3192">
            <v>800</v>
          </cell>
          <cell r="J3192">
            <v>700</v>
          </cell>
        </row>
        <row r="3193">
          <cell r="A3193" t="str">
            <v>FKU02201</v>
          </cell>
          <cell r="B3193" t="str">
            <v>冠脉血管内多普勒血流测量术</v>
          </cell>
          <cell r="C3193"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cell r="D3193" t="str">
            <v>注射器，环柄注射器，穿刺针，电极，测压管</v>
          </cell>
          <cell r="E3193" t="str">
            <v>导引导管，导引导丝，血管鞘组</v>
          </cell>
          <cell r="F3193" t="str">
            <v>次</v>
          </cell>
          <cell r="G3193" t="str">
            <v>以1支血管为基价，每增加1支加收不超过10%</v>
          </cell>
          <cell r="H3193">
            <v>1300</v>
          </cell>
          <cell r="I3193">
            <v>1040</v>
          </cell>
          <cell r="J3193">
            <v>910</v>
          </cell>
        </row>
        <row r="3194">
          <cell r="A3194" t="str">
            <v>FKU02201</v>
          </cell>
          <cell r="B3194" t="str">
            <v>冠脉血管内多普勒
血流测量术</v>
          </cell>
          <cell r="C3194"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3194" t="str">
            <v>注射器，环柄注射器，穿刺针，电极，测压管</v>
          </cell>
          <cell r="E3194" t="str">
            <v>导引导管，导引导丝，血管鞘组，压力传感器</v>
          </cell>
          <cell r="F3194" t="str">
            <v>次</v>
          </cell>
          <cell r="G3194" t="str">
            <v>以1支血管为基价，每增加1支加收不超过10%</v>
          </cell>
          <cell r="H3194" t="str">
            <v>1300</v>
          </cell>
          <cell r="I3194" t="str">
            <v>1040</v>
          </cell>
          <cell r="J3194" t="str">
            <v>910</v>
          </cell>
        </row>
        <row r="3195">
          <cell r="A3195" t="str">
            <v>FKU02202</v>
          </cell>
          <cell r="B3195" t="str">
            <v>冠脉血管内压力导丝测定术</v>
          </cell>
          <cell r="C3195"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3195" t="str">
            <v>注射器，环柄注射器，穿刺针，电极，除颤电极，测压管</v>
          </cell>
          <cell r="E3195" t="str">
            <v>导引导管，压力导丝，血管鞘组</v>
          </cell>
          <cell r="F3195" t="str">
            <v>次</v>
          </cell>
          <cell r="G3195" t="str">
            <v>以1支血管为基价，每增加1支加收不超过10%</v>
          </cell>
          <cell r="H3195">
            <v>1000</v>
          </cell>
          <cell r="I3195">
            <v>800</v>
          </cell>
          <cell r="J3195">
            <v>700</v>
          </cell>
        </row>
        <row r="3196">
          <cell r="A3196" t="str">
            <v>FL302701</v>
          </cell>
          <cell r="B3196" t="str">
            <v>反射波增强指数</v>
          </cell>
          <cell r="C3196" t="str">
            <v>使用桡动脉压力波形分析仪记录桡动脉脉搏压力波形，并实时转换成中心动脉(主动脉)压力波形，自动测量中心动脉收缩压、舒张压、脉压，计算反射波增强指数，打印报告。</v>
          </cell>
        </row>
        <row r="3196">
          <cell r="E3196" t="str">
            <v/>
          </cell>
          <cell r="F3196" t="str">
            <v>次</v>
          </cell>
          <cell r="G3196" t="str">
            <v/>
          </cell>
          <cell r="H3196">
            <v>50</v>
          </cell>
          <cell r="I3196">
            <v>40</v>
          </cell>
          <cell r="J3196">
            <v>35</v>
          </cell>
        </row>
        <row r="3197">
          <cell r="A3197" t="str">
            <v>FL309301</v>
          </cell>
          <cell r="B3197" t="str">
            <v>上肢血管探查术</v>
          </cell>
          <cell r="C3197" t="str">
            <v>消毒铺巾，切开皮肤，游离动脉，探查动脉有无搏动、断裂、外压、血栓等，再进行相应治疗。必要时切开动脉探查腔内，彻底止血后放植引流，关闭切口。含肱动脉或桡动脉或尺动脉探查。</v>
          </cell>
          <cell r="D3197" t="str">
            <v>引流装置</v>
          </cell>
          <cell r="E3197" t="str">
            <v>特殊缝线，止血材料</v>
          </cell>
          <cell r="F3197" t="str">
            <v>次</v>
          </cell>
          <cell r="G3197" t="str">
            <v>以1个部位为基价，每增加1个加收不超过80%</v>
          </cell>
          <cell r="H3197">
            <v>800</v>
          </cell>
          <cell r="I3197">
            <v>640</v>
          </cell>
          <cell r="J3197">
            <v>560</v>
          </cell>
        </row>
        <row r="3198">
          <cell r="A3198" t="str">
            <v>FL309302</v>
          </cell>
          <cell r="B3198" t="str">
            <v>腋动脉探查术</v>
          </cell>
          <cell r="C3198" t="str">
            <v>消毒铺巾，锁骨下外侧横切口，切断胸小肌，游离动脉，探查动脉有无搏动、断裂、外压、血栓、管腔是否通畅等，再进行相应治疗。必要时切开动脉探查腔内，彻底止血后放植引流，关闭切口。</v>
          </cell>
          <cell r="D3198" t="str">
            <v>引流装置</v>
          </cell>
          <cell r="E3198" t="str">
            <v>特殊缝线，止血材料</v>
          </cell>
          <cell r="F3198" t="str">
            <v>次</v>
          </cell>
          <cell r="G3198" t="str">
            <v/>
          </cell>
          <cell r="H3198">
            <v>800</v>
          </cell>
          <cell r="I3198">
            <v>640</v>
          </cell>
          <cell r="J3198">
            <v>560</v>
          </cell>
        </row>
        <row r="3199">
          <cell r="A3199" t="str">
            <v>FL509301</v>
          </cell>
          <cell r="B3199" t="str">
            <v>下肢胫动脉探查术</v>
          </cell>
          <cell r="C3199" t="str">
            <v>消毒铺巾，切开皮肤，游离胫前(或胫后动脉或足背动脉)，探查动脉有无搏动、断裂、外压、血栓等，再进行相应治疗。必要时切开动脉探查腔内，彻底止血后放植引流，关闭切口。</v>
          </cell>
          <cell r="D3199" t="str">
            <v>引流装置</v>
          </cell>
          <cell r="E3199" t="str">
            <v>特殊缝线，止血材料</v>
          </cell>
          <cell r="F3199" t="str">
            <v>次</v>
          </cell>
          <cell r="G3199" t="str">
            <v/>
          </cell>
          <cell r="H3199">
            <v>800</v>
          </cell>
          <cell r="I3199">
            <v>640</v>
          </cell>
          <cell r="J3199">
            <v>560</v>
          </cell>
        </row>
        <row r="3200">
          <cell r="A3200" t="str">
            <v>FL509302</v>
          </cell>
          <cell r="B3200" t="str">
            <v>下肢腓动脉探查术</v>
          </cell>
          <cell r="C3200" t="str">
            <v>消毒铺巾，切开皮肤，游离腓动脉(或胫腓干动脉)，探查动脉有无搏动、断裂、外压、血栓等，再进行相应治疗。必要时切开动脉探查腔内，彻底止血后放植引流，关闭切口。</v>
          </cell>
          <cell r="D3200" t="str">
            <v>  </v>
          </cell>
          <cell r="E3200" t="str">
            <v>特殊缝线，止血材料</v>
          </cell>
          <cell r="F3200" t="str">
            <v>次</v>
          </cell>
          <cell r="G3200" t="str">
            <v/>
          </cell>
          <cell r="H3200">
            <v>800</v>
          </cell>
          <cell r="I3200">
            <v>640</v>
          </cell>
          <cell r="J3200">
            <v>560</v>
          </cell>
        </row>
        <row r="3201">
          <cell r="A3201" t="str">
            <v>FL609301</v>
          </cell>
          <cell r="B3201" t="str">
            <v>下肢股腘动脉探查术</v>
          </cell>
          <cell r="C3201" t="str">
            <v>消毒铺巾，切开皮肤，游离动脉，探查动脉有无搏动、断裂、外压、血栓等，再进行相应治疗。必要时切开动脉探查腔内，彻底止血后放植引流，关闭切口。</v>
          </cell>
          <cell r="D3201" t="str">
            <v>引流装置</v>
          </cell>
          <cell r="E3201" t="str">
            <v>特殊缝线，止血材料</v>
          </cell>
          <cell r="F3201" t="str">
            <v>次</v>
          </cell>
          <cell r="G3201" t="str">
            <v/>
          </cell>
          <cell r="H3201">
            <v>800</v>
          </cell>
          <cell r="I3201">
            <v>640</v>
          </cell>
          <cell r="J3201">
            <v>560</v>
          </cell>
        </row>
        <row r="3202">
          <cell r="A3202" t="str">
            <v>FL902701</v>
          </cell>
          <cell r="B3202" t="str">
            <v>肢体动脉节段性测压</v>
          </cell>
          <cell r="C3202" t="str">
            <v>患者仰卧，连接测压仪于四肢不同部位，开启测压仪，分别检测上肢上臂、前臂、各手指、股、腘、足背、胫后和各足趾动脉的收缩压力。</v>
          </cell>
          <cell r="D3202" t="str">
            <v>电极</v>
          </cell>
        </row>
        <row r="3202">
          <cell r="F3202" t="str">
            <v>次</v>
          </cell>
          <cell r="G3202" t="str">
            <v/>
          </cell>
          <cell r="H3202">
            <v>50</v>
          </cell>
          <cell r="I3202">
            <v>40</v>
          </cell>
          <cell r="J3202">
            <v>35</v>
          </cell>
        </row>
        <row r="3203">
          <cell r="A3203" t="str">
            <v>FL907201</v>
          </cell>
          <cell r="B3203" t="str">
            <v>经皮穿刺动脉内活检术</v>
          </cell>
          <cell r="C3203" t="str">
            <v>消毒铺巾，麻醉，穿刺置管，造影摄片，使用活检钳腔内活检，拔管，穿刺点压迫包扎，人工报告。不含监护、病理学检查。</v>
          </cell>
          <cell r="D3203" t="str">
            <v>注射器，穿刺针</v>
          </cell>
          <cell r="E3203" t="str">
            <v>造影导管，导丝，血管鞘组</v>
          </cell>
          <cell r="F3203" t="str">
            <v>次</v>
          </cell>
          <cell r="G3203" t="str">
            <v/>
          </cell>
          <cell r="H3203">
            <v>1000</v>
          </cell>
          <cell r="I3203">
            <v>800</v>
          </cell>
          <cell r="J3203">
            <v>700</v>
          </cell>
        </row>
        <row r="3204">
          <cell r="A3204" t="str">
            <v>FLF09301</v>
          </cell>
          <cell r="B3204" t="str">
            <v>颈动脉探查术</v>
          </cell>
          <cell r="C3204"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3204" t="str">
            <v>引流装置</v>
          </cell>
          <cell r="E3204" t="str">
            <v>特殊缝线，止血材料</v>
          </cell>
          <cell r="F3204" t="str">
            <v>次</v>
          </cell>
          <cell r="G3204" t="str">
            <v/>
          </cell>
          <cell r="H3204">
            <v>1300</v>
          </cell>
          <cell r="I3204">
            <v>1040</v>
          </cell>
          <cell r="J3204">
            <v>910</v>
          </cell>
        </row>
        <row r="3205">
          <cell r="A3205" t="str">
            <v>FM902701</v>
          </cell>
          <cell r="B3205" t="str">
            <v>激光多普勒肢体血流测定</v>
          </cell>
          <cell r="C3205" t="str">
            <v>患者仰卧，连接激光多普勒仪于肢体不同部位，开启激光多普勒仪，分别检测肢体不同部位的微循环数值，记录并报告。</v>
          </cell>
        </row>
        <row r="3205">
          <cell r="F3205" t="str">
            <v>次</v>
          </cell>
          <cell r="G3205" t="str">
            <v/>
          </cell>
          <cell r="H3205">
            <v>80</v>
          </cell>
          <cell r="I3205">
            <v>65</v>
          </cell>
          <cell r="J3205">
            <v>55</v>
          </cell>
        </row>
        <row r="3206">
          <cell r="A3206" t="str">
            <v>FM909301</v>
          </cell>
          <cell r="B3206" t="str">
            <v>深度烧伤扩创血管探查术</v>
          </cell>
          <cell r="C3206" t="str">
            <v>术区皮肤消毒，显露破裂的血管，探查，并确定血管坏死范围。</v>
          </cell>
          <cell r="D3206" t="str">
            <v>引流装置</v>
          </cell>
          <cell r="E3206" t="str">
            <v>功能性敷料</v>
          </cell>
          <cell r="F3206" t="str">
            <v>每根血管</v>
          </cell>
          <cell r="G3206" t="str">
            <v/>
          </cell>
          <cell r="H3206">
            <v>530</v>
          </cell>
          <cell r="I3206">
            <v>420</v>
          </cell>
          <cell r="J3206">
            <v>370</v>
          </cell>
        </row>
        <row r="3207">
          <cell r="A3207" t="str">
            <v>FN</v>
          </cell>
          <cell r="B3207" t="str">
            <v>(九)造血及淋巴系统</v>
          </cell>
        </row>
        <row r="3207">
          <cell r="E3207" t="str">
            <v/>
          </cell>
        </row>
        <row r="3207">
          <cell r="G3207" t="str">
            <v/>
          </cell>
        </row>
        <row r="3208">
          <cell r="A3208" t="str">
            <v>FNA01701</v>
          </cell>
          <cell r="B3208" t="str">
            <v>血细胞分化簇抗原(CD)34阳性造血干细胞分选</v>
          </cell>
          <cell r="C3208"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3208" t="str">
            <v>血细胞分化簇抗原(CD)34阳性磁珠，磷酸盐缓冲液(PBS)溶液，1640溶液，羟乙基淀粉</v>
          </cell>
          <cell r="E3208" t="str">
            <v/>
          </cell>
          <cell r="F3208" t="str">
            <v>次</v>
          </cell>
          <cell r="G3208" t="str">
            <v/>
          </cell>
          <cell r="H3208">
            <v>2000</v>
          </cell>
          <cell r="I3208">
            <v>1600</v>
          </cell>
          <cell r="J3208">
            <v>1400</v>
          </cell>
        </row>
        <row r="3209">
          <cell r="A3209" t="str">
            <v>FNA06101</v>
          </cell>
          <cell r="B3209" t="str">
            <v>骨髓穿刺术</v>
          </cell>
          <cell r="C3209" t="str">
            <v>消毒铺巾，局麻，使用骨穿针穿刺后用20毫升注射器抽取骨髓0.2毫升涂片，拔出骨穿针，盖无菌敷料。</v>
          </cell>
          <cell r="D3209" t="str">
            <v>骨髓穿刺针，注射器</v>
          </cell>
        </row>
        <row r="3209">
          <cell r="F3209" t="str">
            <v>次</v>
          </cell>
          <cell r="G3209" t="str">
            <v/>
          </cell>
          <cell r="H3209">
            <v>150</v>
          </cell>
          <cell r="I3209">
            <v>80</v>
          </cell>
          <cell r="J3209">
            <v>70</v>
          </cell>
        </row>
        <row r="3210">
          <cell r="A3210" t="str">
            <v>FNA06101</v>
          </cell>
          <cell r="B3210" t="str">
            <v>骨髓穿刺术</v>
          </cell>
          <cell r="C3210" t="str">
            <v>消毒铺巾，局麻，使用骨穿针穿刺后用20毫升注射器抽取骨髓0.2毫升涂片，拔出骨穿针，盖无菌敷料。</v>
          </cell>
          <cell r="D3210" t="str">
            <v>骨髓穿刺针，注射器</v>
          </cell>
        </row>
        <row r="3210">
          <cell r="F3210" t="str">
            <v>次</v>
          </cell>
        </row>
        <row r="3210">
          <cell r="H3210">
            <v>150</v>
          </cell>
          <cell r="I3210">
            <v>120</v>
          </cell>
          <cell r="J3210">
            <v>105</v>
          </cell>
        </row>
        <row r="3211">
          <cell r="A3211" t="str">
            <v>FNA06101</v>
          </cell>
          <cell r="B3211" t="str">
            <v>骨髓穿刺术</v>
          </cell>
          <cell r="C3211" t="str">
            <v>消毒铺巾，局麻，使用骨穿针穿刺后用20毫升注射器抽取骨髓0.2毫升涂片，拔出骨穿针，盖无菌敷料。</v>
          </cell>
          <cell r="D3211" t="str">
            <v>骨髓穿刺针，注射器</v>
          </cell>
        </row>
        <row r="3211">
          <cell r="F3211" t="str">
            <v>次</v>
          </cell>
          <cell r="G3211" t="str">
            <v/>
          </cell>
          <cell r="H3211">
            <v>160</v>
          </cell>
          <cell r="I3211">
            <v>130</v>
          </cell>
          <cell r="J3211">
            <v>110</v>
          </cell>
        </row>
        <row r="3212">
          <cell r="A3212" t="str">
            <v>FNA06101</v>
          </cell>
          <cell r="B3212" t="str">
            <v>骨髓穿刺术</v>
          </cell>
          <cell r="C3212" t="str">
            <v>消毒铺巾，局麻，使用骨穿针穿刺后用20毫升注射器抽取骨髓0.2毫升涂片，拔出骨穿针，盖无菌敷料。</v>
          </cell>
          <cell r="D3212" t="str">
            <v>骨髓穿刺针，注射器</v>
          </cell>
        </row>
        <row r="3212">
          <cell r="F3212" t="str">
            <v>次</v>
          </cell>
          <cell r="G3212" t="str">
            <v>六岁及以下儿童加收不超过30%</v>
          </cell>
          <cell r="H3212">
            <v>160</v>
          </cell>
          <cell r="I3212">
            <v>130</v>
          </cell>
          <cell r="J3212">
            <v>110</v>
          </cell>
        </row>
        <row r="3213">
          <cell r="A3213" t="str">
            <v>FNB07101</v>
          </cell>
          <cell r="B3213" t="str">
            <v>经皮脾穿刺活检术</v>
          </cell>
          <cell r="C3213" t="str">
            <v>消毒铺巾，局部麻醉，在影像设备导引下，以活检针穿刺活检。不含监护、影像学引导、病理学检查。</v>
          </cell>
          <cell r="D3213" t="str">
            <v>注射器</v>
          </cell>
          <cell r="E3213" t="str">
            <v>脾活检针</v>
          </cell>
          <cell r="F3213" t="str">
            <v>次</v>
          </cell>
          <cell r="G3213" t="str">
            <v/>
          </cell>
          <cell r="H3213">
            <v>130</v>
          </cell>
          <cell r="I3213">
            <v>105</v>
          </cell>
          <cell r="J3213">
            <v>90</v>
          </cell>
        </row>
        <row r="3214">
          <cell r="A3214" t="str">
            <v>FNC06201</v>
          </cell>
          <cell r="B3214" t="str">
            <v>自体血采集</v>
          </cell>
          <cell r="C3214" t="str">
            <v>指使用一次性采血袋采集自身全血。自体血申请审核，血袋材料准备，皮肤消毒，肘静脉穿刺，血液采集，采集过程中血袋持续混匀，血量称重，止血包扎，血袋封口，血型鉴定，登记贴标、入库保存。含放血治疗。</v>
          </cell>
          <cell r="D3214" t="str">
            <v>血袋</v>
          </cell>
        </row>
        <row r="3214">
          <cell r="F3214" t="str">
            <v>次</v>
          </cell>
          <cell r="G3214" t="str">
            <v/>
          </cell>
          <cell r="H3214">
            <v>60</v>
          </cell>
          <cell r="I3214">
            <v>48</v>
          </cell>
          <cell r="J3214">
            <v>42</v>
          </cell>
        </row>
        <row r="3215">
          <cell r="A3215" t="str">
            <v>FNG08101</v>
          </cell>
          <cell r="B3215" t="str">
            <v>颈干直接淋巴管造影术</v>
          </cell>
          <cell r="C3215"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3215" t="str">
            <v>胶片，注射器，压力泵，染色剂</v>
          </cell>
          <cell r="E3215" t="str">
            <v>造影导管，特殊缝线</v>
          </cell>
          <cell r="F3215" t="str">
            <v>次</v>
          </cell>
          <cell r="G3215" t="str">
            <v/>
          </cell>
          <cell r="H3215">
            <v>200</v>
          </cell>
          <cell r="I3215">
            <v>160</v>
          </cell>
          <cell r="J3215">
            <v>140</v>
          </cell>
        </row>
        <row r="3216">
          <cell r="A3216" t="str">
            <v>FNJ07501</v>
          </cell>
          <cell r="B3216" t="str">
            <v>经腹腔镜腹腔淋巴结活检术</v>
          </cell>
          <cell r="C3216" t="str">
            <v>腹壁多处戳孔，造气腹，插入观察镜，插入操作内镜，插入辅助器械，探查，切取可疑淋巴结，送检，止血，置管引出固定，缝合伤口。不含病理学检查。</v>
          </cell>
          <cell r="D3216" t="str">
            <v>引流装置</v>
          </cell>
          <cell r="E3216" t="str">
            <v>腔镜材料</v>
          </cell>
          <cell r="F3216" t="str">
            <v>次</v>
          </cell>
          <cell r="G3216" t="str">
            <v/>
          </cell>
          <cell r="H3216">
            <v>400</v>
          </cell>
          <cell r="I3216">
            <v>320</v>
          </cell>
          <cell r="J3216">
            <v>280</v>
          </cell>
        </row>
        <row r="3217">
          <cell r="A3217" t="str">
            <v>FNJ07501</v>
          </cell>
          <cell r="B3217" t="str">
            <v>经腹腔镜腹腔淋巴结活检术</v>
          </cell>
          <cell r="C3217" t="str">
            <v>腹壁多处戳孔，造气腹，插入观察镜，插入操作内镜，插入辅助器械，探查，切取可疑淋巴结，送检，止血，置管引出固定，缝合伤口。不含病理学检查。</v>
          </cell>
          <cell r="D3217" t="str">
            <v>引流装置</v>
          </cell>
          <cell r="E3217" t="str">
            <v>腔镜材料</v>
          </cell>
          <cell r="F3217" t="str">
            <v>次</v>
          </cell>
        </row>
        <row r="3217">
          <cell r="H3217">
            <v>600</v>
          </cell>
          <cell r="I3217">
            <v>480</v>
          </cell>
          <cell r="J3217">
            <v>420</v>
          </cell>
        </row>
        <row r="3218">
          <cell r="A3218" t="str">
            <v>FNJ08301</v>
          </cell>
          <cell r="B3218" t="str">
            <v>开腹术中经小肠淋巴管造影术</v>
          </cell>
          <cell r="C321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3218" t="str">
            <v>胶片，注射器，压力泵，染色剂</v>
          </cell>
          <cell r="E3218" t="str">
            <v>造影导管</v>
          </cell>
          <cell r="F3218" t="str">
            <v>次</v>
          </cell>
          <cell r="G3218" t="str">
            <v/>
          </cell>
          <cell r="H3218">
            <v>1900</v>
          </cell>
          <cell r="I3218">
            <v>1520</v>
          </cell>
          <cell r="J3218">
            <v>1330</v>
          </cell>
        </row>
        <row r="3219">
          <cell r="A3219" t="str">
            <v>FNJ08302</v>
          </cell>
          <cell r="B3219" t="str">
            <v>开腹术中腹膜后淋巴管造影术</v>
          </cell>
          <cell r="C321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3219" t="str">
            <v>胶片，注射器，压力泵，染色剂</v>
          </cell>
          <cell r="E3219" t="str">
            <v>造影导管</v>
          </cell>
          <cell r="F3219" t="str">
            <v>次</v>
          </cell>
          <cell r="G3219" t="str">
            <v/>
          </cell>
          <cell r="H3219">
            <v>1800</v>
          </cell>
          <cell r="I3219">
            <v>1440</v>
          </cell>
          <cell r="J3219">
            <v>1260</v>
          </cell>
        </row>
        <row r="3220">
          <cell r="A3220" t="str">
            <v>FNK08101</v>
          </cell>
          <cell r="B3220" t="str">
            <v>经腹股沟淋巴结穿刺直接淋巴管造影术</v>
          </cell>
          <cell r="C322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3220" t="str">
            <v>胶片，注射器，压力泵，染色剂</v>
          </cell>
          <cell r="E3220" t="str">
            <v>造影导管</v>
          </cell>
          <cell r="F3220" t="str">
            <v>次</v>
          </cell>
          <cell r="G3220" t="str">
            <v/>
          </cell>
          <cell r="H3220">
            <v>1600</v>
          </cell>
          <cell r="I3220">
            <v>1280</v>
          </cell>
          <cell r="J3220">
            <v>1120</v>
          </cell>
        </row>
        <row r="3221">
          <cell r="A3221" t="str">
            <v>FNN07301</v>
          </cell>
          <cell r="B3221" t="str">
            <v>放射性同位素示踪腋窝前哨淋巴结活检术
</v>
          </cell>
          <cell r="C3221" t="str">
            <v>术前在核医学科在肿瘤周围注射前哨淋巴结示踪药物(放射性锝标记的硫胶体或右旋糖酐)，送至手术室，消毒铺巾，局麻，皮肤切开，使用前哨淋巴结探测仪识别并切除前哨淋巴结，送检，缝合切口。不含病理学检查。</v>
          </cell>
          <cell r="D3221" t="str">
            <v>引流装置，同位素</v>
          </cell>
          <cell r="E3221" t="str">
            <v>特殊缝线</v>
          </cell>
          <cell r="F3221" t="str">
            <v>次</v>
          </cell>
          <cell r="G3221" t="str">
            <v/>
          </cell>
          <cell r="H3221">
            <v>300</v>
          </cell>
          <cell r="I3221">
            <v>240</v>
          </cell>
          <cell r="J3221">
            <v>210</v>
          </cell>
        </row>
        <row r="3222">
          <cell r="A3222" t="str">
            <v>FNN07302</v>
          </cell>
          <cell r="B3222" t="str">
            <v>蓝色染料示踪腋窝前哨淋巴结活检术
</v>
          </cell>
          <cell r="C3222" t="str">
            <v>术前在肿瘤周围含注射蓝色染料(异硫蓝或专利蓝等)，送至手术室，消毒铺巾，局麻，皮肤切开，沿蓝色示踪解剖淋巴管，识别并切除前哨淋巴结，送检，缝合切口。不含病理学检查。
</v>
          </cell>
          <cell r="D3222" t="str">
            <v>引流装置，染色剂</v>
          </cell>
          <cell r="E3222" t="str">
            <v>特殊缝线</v>
          </cell>
          <cell r="F3222" t="str">
            <v>次</v>
          </cell>
          <cell r="G3222" t="str">
            <v/>
          </cell>
          <cell r="H3222">
            <v>300</v>
          </cell>
          <cell r="I3222">
            <v>240</v>
          </cell>
          <cell r="J3222">
            <v>210</v>
          </cell>
        </row>
        <row r="3223">
          <cell r="A3223" t="str">
            <v>FNN08101</v>
          </cell>
          <cell r="B3223" t="str">
            <v>经上肢淋巴结直接淋巴管造影术</v>
          </cell>
          <cell r="C322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3223" t="str">
            <v>胶片，注射器，压力泵，染色剂</v>
          </cell>
          <cell r="E3223" t="str">
            <v>造影导管，特殊缝线</v>
          </cell>
          <cell r="F3223" t="str">
            <v>次</v>
          </cell>
          <cell r="G3223" t="str">
            <v/>
          </cell>
          <cell r="H3223">
            <v>800</v>
          </cell>
          <cell r="I3223">
            <v>640</v>
          </cell>
          <cell r="J3223">
            <v>560</v>
          </cell>
        </row>
        <row r="3224">
          <cell r="A3224" t="str">
            <v>FNP08101</v>
          </cell>
          <cell r="B3224" t="str">
            <v>经下肢淋巴管直接淋巴管造影术</v>
          </cell>
          <cell r="C322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3224" t="str">
            <v>胶片，注射器，压力泵，染色剂</v>
          </cell>
          <cell r="E3224" t="str">
            <v>造影导管，特殊缝线</v>
          </cell>
          <cell r="F3224" t="str">
            <v>次</v>
          </cell>
          <cell r="G3224" t="str">
            <v/>
          </cell>
          <cell r="H3224">
            <v>800</v>
          </cell>
          <cell r="I3224">
            <v>640</v>
          </cell>
          <cell r="J3224">
            <v>560</v>
          </cell>
        </row>
        <row r="3225">
          <cell r="A3225" t="str">
            <v>FNP08102</v>
          </cell>
          <cell r="B3225" t="str">
            <v>经下肢淋巴管淋巴管系造影术</v>
          </cell>
          <cell r="C322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DSA引导。</v>
          </cell>
          <cell r="D3225" t="str">
            <v>胶片，注射器，压力泵，染色剂</v>
          </cell>
          <cell r="E3225" t="str">
            <v>造影导管，特殊缝线</v>
          </cell>
          <cell r="F3225" t="str">
            <v>次</v>
          </cell>
          <cell r="G3225" t="str">
            <v/>
          </cell>
          <cell r="H3225">
            <v>800</v>
          </cell>
          <cell r="I3225">
            <v>640</v>
          </cell>
          <cell r="J3225">
            <v>560</v>
          </cell>
        </row>
        <row r="3226">
          <cell r="A3226" t="str">
            <v>FNQ07101</v>
          </cell>
          <cell r="B3226" t="str">
            <v>淋巴结针吸细胞活检术</v>
          </cell>
          <cell r="C3226" t="str">
            <v>指全身各部位体表淋巴结。定位，消毒铺巾，穿刺，抽吸细胞成分，送检，压迫止血。不含病理学检查。</v>
          </cell>
          <cell r="D3226" t="str">
            <v>注射器</v>
          </cell>
          <cell r="E3226" t="str">
            <v>淋巴活检针</v>
          </cell>
          <cell r="F3226" t="str">
            <v>次</v>
          </cell>
          <cell r="G3226" t="str">
            <v/>
          </cell>
          <cell r="H3226">
            <v>100</v>
          </cell>
          <cell r="I3226">
            <v>80</v>
          </cell>
          <cell r="J3226">
            <v>70</v>
          </cell>
        </row>
        <row r="3227">
          <cell r="A3227" t="str">
            <v>FNQ07102</v>
          </cell>
          <cell r="B3227" t="str">
            <v>淋巴结穿刺组织活检术</v>
          </cell>
          <cell r="C3227" t="str">
            <v>指全身各部位体表淋巴结。定位，消毒铺巾，用特殊活检针穿刺，切取成条组织，送检，压迫止血。不含病理学检查。</v>
          </cell>
        </row>
        <row r="3227">
          <cell r="E3227" t="str">
            <v>淋巴活检针</v>
          </cell>
          <cell r="F3227" t="str">
            <v>次</v>
          </cell>
          <cell r="G3227" t="str">
            <v/>
          </cell>
          <cell r="H3227">
            <v>150</v>
          </cell>
          <cell r="I3227">
            <v>120</v>
          </cell>
          <cell r="J3227">
            <v>105</v>
          </cell>
        </row>
        <row r="3228">
          <cell r="A3228" t="str">
            <v>FNQ07301</v>
          </cell>
          <cell r="B3228" t="str">
            <v>淋巴结切取活检术</v>
          </cell>
          <cell r="C3228" t="str">
            <v>指全身各部位体表淋巴结。定位，消毒铺巾，局麻，切开皮肤，显露淋巴结及邻近血管，切取淋巴组织，送检，压迫止血。不含病理学检查。</v>
          </cell>
          <cell r="D3228" t="str">
            <v>注射器，引流装置</v>
          </cell>
        </row>
        <row r="3228">
          <cell r="F3228" t="str">
            <v>次</v>
          </cell>
          <cell r="G3228" t="str">
            <v/>
          </cell>
          <cell r="H3228">
            <v>120</v>
          </cell>
          <cell r="I3228">
            <v>95</v>
          </cell>
          <cell r="J3228">
            <v>85</v>
          </cell>
        </row>
        <row r="3229">
          <cell r="A3229" t="str">
            <v>FP</v>
          </cell>
          <cell r="B3229" t="str">
            <v>(十)消化系统</v>
          </cell>
        </row>
        <row r="3229">
          <cell r="E3229" t="str">
            <v/>
          </cell>
        </row>
        <row r="3229">
          <cell r="G3229" t="str">
            <v/>
          </cell>
        </row>
        <row r="3230">
          <cell r="A3230" t="str">
            <v>FPA01501</v>
          </cell>
          <cell r="B3230" t="str">
            <v>经手术切口纤维内镜检查</v>
          </cell>
          <cell r="C3230" t="str">
            <v>通过外科手术切口，进行纤维结肠镜检查。人工报告。不含监护、活检。</v>
          </cell>
        </row>
        <row r="3230">
          <cell r="E3230" t="str">
            <v/>
          </cell>
          <cell r="F3230" t="str">
            <v>次</v>
          </cell>
          <cell r="G3230" t="str">
            <v/>
          </cell>
          <cell r="H3230">
            <v>150</v>
          </cell>
          <cell r="I3230">
            <v>120</v>
          </cell>
          <cell r="J3230">
            <v>105</v>
          </cell>
        </row>
        <row r="3231">
          <cell r="A3231" t="str">
            <v>FPA01502</v>
          </cell>
          <cell r="B3231" t="str">
            <v>经手术切口电子内镜检查</v>
          </cell>
          <cell r="C3231" t="str">
            <v>通过外科手术切口，进行电子结肠镜检查。图文报告。不含监护、活检、病理学检查。</v>
          </cell>
        </row>
        <row r="3231">
          <cell r="E3231" t="str">
            <v/>
          </cell>
          <cell r="F3231" t="str">
            <v>次</v>
          </cell>
          <cell r="G3231" t="str">
            <v/>
          </cell>
          <cell r="H3231">
            <v>250</v>
          </cell>
          <cell r="I3231">
            <v>200</v>
          </cell>
          <cell r="J3231">
            <v>175</v>
          </cell>
        </row>
        <row r="3232">
          <cell r="A3232" t="str">
            <v>FPA01601</v>
          </cell>
          <cell r="B3232" t="str">
            <v>经瘘口纤维内镜检查</v>
          </cell>
          <cell r="C3232" t="str">
            <v>清洁肠道，镇静，润滑肠道，通过皮肤瘘口，进行纤维结肠镜检查。人工报告。不含监护、病理学检查、活检。</v>
          </cell>
        </row>
        <row r="3232">
          <cell r="E3232" t="str">
            <v/>
          </cell>
          <cell r="F3232" t="str">
            <v>次</v>
          </cell>
          <cell r="G3232" t="str">
            <v/>
          </cell>
          <cell r="H3232">
            <v>250</v>
          </cell>
          <cell r="I3232">
            <v>200</v>
          </cell>
          <cell r="J3232">
            <v>175</v>
          </cell>
        </row>
        <row r="3233">
          <cell r="A3233" t="str">
            <v>FPA01602</v>
          </cell>
          <cell r="B3233" t="str">
            <v>经瘘口电子内镜检查</v>
          </cell>
          <cell r="C3233" t="str">
            <v>清洁肠道，镇静，润滑肠道，通过皮肤瘘口，进行电子结肠镜检查。图文报告。不含监护、病理学检查、活检。</v>
          </cell>
        </row>
        <row r="3233">
          <cell r="E3233" t="str">
            <v/>
          </cell>
          <cell r="F3233" t="str">
            <v>次</v>
          </cell>
          <cell r="G3233" t="str">
            <v/>
          </cell>
          <cell r="H3233">
            <v>250</v>
          </cell>
          <cell r="I3233">
            <v>200</v>
          </cell>
          <cell r="J3233">
            <v>175</v>
          </cell>
        </row>
        <row r="3234">
          <cell r="A3234" t="str">
            <v>FPA01603</v>
          </cell>
          <cell r="B3234" t="str">
            <v>内镜色素检查</v>
          </cell>
          <cell r="C3234" t="str">
            <v>内镜下于病变部位喷洒染色药物或电子染色，以暴露病变部位黏膜及边界。图文报告。不含监护。</v>
          </cell>
          <cell r="D3234" t="str">
            <v>喷洒管，染色剂</v>
          </cell>
          <cell r="E3234" t="str">
            <v/>
          </cell>
          <cell r="F3234" t="str">
            <v>次</v>
          </cell>
          <cell r="G3234" t="str">
            <v/>
          </cell>
          <cell r="H3234">
            <v>400</v>
          </cell>
          <cell r="I3234">
            <v>320</v>
          </cell>
          <cell r="J3234">
            <v>280</v>
          </cell>
        </row>
        <row r="3235">
          <cell r="A3235" t="str">
            <v>FPA01604</v>
          </cell>
          <cell r="B3235" t="str">
            <v>胶囊内镜检查</v>
          </cell>
          <cell r="C3235" t="str">
            <v>清洁肠道，将接收装置固定于腹部，于空腹状态下吞入胶囊内镜，确认胶囊顺利通过幽门后，连续记录，检查结束后电脑程序分析。图文报告。不含活检。</v>
          </cell>
        </row>
        <row r="3235">
          <cell r="E3235" t="str">
            <v>胶囊</v>
          </cell>
          <cell r="F3235" t="str">
            <v>次</v>
          </cell>
          <cell r="G3235" t="str">
            <v/>
          </cell>
          <cell r="H3235">
            <v>800</v>
          </cell>
          <cell r="I3235">
            <v>640</v>
          </cell>
          <cell r="J3235">
            <v>560</v>
          </cell>
        </row>
        <row r="3236">
          <cell r="A3236" t="str">
            <v>FPA07601</v>
          </cell>
          <cell r="B3236" t="str">
            <v>消化道内镜活检术</v>
          </cell>
          <cell r="C3236" t="str">
            <v>经皮肤造口(或经口或经肛门插入内镜)，进行检查，使用活检钳于病变部位钳取活体组织，止血。图文报告。不含消化内镜检查、病理学检查。</v>
          </cell>
          <cell r="D3236" t="str">
            <v>活检针（钳）</v>
          </cell>
          <cell r="E3236" t="str">
            <v>止血材料</v>
          </cell>
          <cell r="F3236" t="str">
            <v>次</v>
          </cell>
          <cell r="G3236" t="str">
            <v>此项为辅加操作项目</v>
          </cell>
          <cell r="H3236">
            <v>100</v>
          </cell>
          <cell r="I3236">
            <v>80</v>
          </cell>
          <cell r="J3236">
            <v>70</v>
          </cell>
        </row>
        <row r="3237">
          <cell r="A3237" t="str">
            <v>FPA07601</v>
          </cell>
          <cell r="B3237" t="str">
            <v>消化道内镜活检术</v>
          </cell>
          <cell r="C3237" t="str">
            <v>经皮肤造口(或经口或经肛门插入内镜)，进行检查，使用活检钳于病变部位钳取活体组织，止血。图文报告。不含消化内镜检查、病理学检查。</v>
          </cell>
          <cell r="D3237" t="str">
            <v>活检针（钳）</v>
          </cell>
          <cell r="E3237" t="str">
            <v>止血材料</v>
          </cell>
          <cell r="F3237" t="str">
            <v>次</v>
          </cell>
          <cell r="G3237" t="str">
            <v>此项为辅加操作项目</v>
          </cell>
          <cell r="H3237">
            <v>150</v>
          </cell>
          <cell r="I3237">
            <v>120</v>
          </cell>
          <cell r="J3237">
            <v>105</v>
          </cell>
        </row>
        <row r="3238">
          <cell r="A3238" t="str">
            <v>FPA07601</v>
          </cell>
          <cell r="B3238" t="str">
            <v>消化道内镜活检术</v>
          </cell>
          <cell r="C3238" t="str">
            <v>经皮肤造口(或经口或经肛门插入内镜)，进行检查，使用活检钳于病变部位钳取活体组织，止血。图文报告。不含消化内镜检查、病理学检查。</v>
          </cell>
        </row>
        <row r="3238">
          <cell r="E3238" t="str">
            <v>止血材料</v>
          </cell>
          <cell r="F3238" t="str">
            <v>次</v>
          </cell>
          <cell r="G3238" t="str">
            <v>此项为辅加操作项目</v>
          </cell>
          <cell r="H3238">
            <v>150</v>
          </cell>
          <cell r="I3238">
            <v>120</v>
          </cell>
          <cell r="J3238">
            <v>105</v>
          </cell>
        </row>
        <row r="3239">
          <cell r="A3239" t="str">
            <v>FPA42201</v>
          </cell>
          <cell r="B3239" t="str">
            <v>消化内镜检查麻醉术</v>
          </cell>
          <cell r="C3239" t="str">
            <v>指为减少内镜检查痛苦而采用的麻醉方式。静脉输注镇静麻醉药物，监测基本生命体征。不含内镜检查。</v>
          </cell>
          <cell r="D3239" t="str">
            <v>注射器，输液器</v>
          </cell>
          <cell r="E3239" t="str">
            <v/>
          </cell>
          <cell r="F3239" t="str">
            <v>次</v>
          </cell>
          <cell r="G3239" t="str">
            <v/>
          </cell>
          <cell r="H3239">
            <v>40</v>
          </cell>
          <cell r="I3239">
            <v>32</v>
          </cell>
          <cell r="J3239">
            <v>28</v>
          </cell>
        </row>
        <row r="3240">
          <cell r="A3240" t="str">
            <v>FPA42201</v>
          </cell>
          <cell r="B3240" t="str">
            <v>消化内镜检查麻醉术</v>
          </cell>
          <cell r="C3240" t="str">
            <v>指为减少内镜检查痛苦而采用的麻醉方式。静脉输注镇静麻醉药物，监测基本生命体征。不含内镜检查。</v>
          </cell>
          <cell r="D3240" t="str">
            <v>注射器，输液器</v>
          </cell>
        </row>
        <row r="3240">
          <cell r="F3240" t="str">
            <v>次</v>
          </cell>
        </row>
        <row r="3240">
          <cell r="H3240" t="str">
            <v>停用</v>
          </cell>
          <cell r="I3240" t="str">
            <v>停用</v>
          </cell>
          <cell r="J3240" t="str">
            <v>停用</v>
          </cell>
        </row>
        <row r="3241">
          <cell r="A3241" t="str">
            <v>FPA-FPB</v>
          </cell>
          <cell r="B3241" t="str">
            <v>1.消化系统</v>
          </cell>
        </row>
        <row r="3241">
          <cell r="G3241" t="str">
            <v/>
          </cell>
        </row>
        <row r="3242">
          <cell r="A3242" t="str">
            <v>FPAO1603</v>
          </cell>
          <cell r="B3242" t="str">
            <v>内镜色素检查</v>
          </cell>
          <cell r="C3242" t="str">
            <v>内镜下于病变部位喷洒染色药物或电子染色,以暴露病变部位黏膜及边界。图文报告。不含监护。</v>
          </cell>
          <cell r="D3242" t="str">
            <v>喷洒管,染色剂</v>
          </cell>
        </row>
        <row r="3242">
          <cell r="F3242" t="str">
            <v>次</v>
          </cell>
        </row>
        <row r="3242">
          <cell r="H3242">
            <v>600</v>
          </cell>
          <cell r="I3242">
            <v>480</v>
          </cell>
          <cell r="J3242">
            <v>420</v>
          </cell>
        </row>
        <row r="3243">
          <cell r="A3243" t="str">
            <v>FPB01601</v>
          </cell>
          <cell r="B3243" t="str">
            <v>纤维胃镜检查</v>
          </cell>
          <cell r="C3243" t="str">
            <v>咽部麻醉，润滑，消泡，插入纤维胃镜，观察食管、胃、十二指肠球部及降部黏膜。人工报告。不含监护、实验室检验、活检。</v>
          </cell>
          <cell r="D3243" t="str">
            <v>润滑剂</v>
          </cell>
          <cell r="E3243" t="str">
            <v/>
          </cell>
          <cell r="F3243" t="str">
            <v>次</v>
          </cell>
          <cell r="G3243" t="str">
            <v/>
          </cell>
          <cell r="H3243">
            <v>60</v>
          </cell>
          <cell r="I3243">
            <v>48</v>
          </cell>
          <cell r="J3243">
            <v>42</v>
          </cell>
        </row>
        <row r="3244">
          <cell r="A3244" t="str">
            <v>FPB01601</v>
          </cell>
          <cell r="B3244" t="str">
            <v>纤维胃镜检查</v>
          </cell>
          <cell r="C3244" t="str">
            <v>咽部麻醉，润滑，消泡，插入纤维胃镜，观察食管、胃、十二指肠球部及降部黏膜。人工报告。不含监护、实验室检验、活检。</v>
          </cell>
        </row>
        <row r="3244">
          <cell r="E3244" t="str">
            <v>润滑剂</v>
          </cell>
          <cell r="F3244" t="str">
            <v>次</v>
          </cell>
          <cell r="G3244" t="str">
            <v>六岁以下儿童加收不超过30%</v>
          </cell>
          <cell r="H3244">
            <v>60</v>
          </cell>
          <cell r="I3244">
            <v>48</v>
          </cell>
          <cell r="J3244">
            <v>42</v>
          </cell>
        </row>
        <row r="3245">
          <cell r="A3245" t="str">
            <v>FPB01602</v>
          </cell>
          <cell r="B3245" t="str">
            <v>电子胃镜检查</v>
          </cell>
          <cell r="C3245" t="str">
            <v>镇静，固定患儿体位，安抚，维持呼吸道通畅，咽部麻醉，润滑，消泡，插入电子胃镜，观察食管、胃、十二指肠球部及降部黏膜。图文报告。不含监护、实验室检验、活检。</v>
          </cell>
          <cell r="D3245" t="str">
            <v>润滑剂</v>
          </cell>
          <cell r="E3245" t="str">
            <v/>
          </cell>
          <cell r="F3245" t="str">
            <v>次</v>
          </cell>
          <cell r="G3245" t="str">
            <v/>
          </cell>
          <cell r="H3245">
            <v>240</v>
          </cell>
          <cell r="I3245">
            <v>190</v>
          </cell>
          <cell r="J3245">
            <v>170</v>
          </cell>
        </row>
        <row r="3246">
          <cell r="A3246" t="str">
            <v>FPB01602</v>
          </cell>
          <cell r="B3246" t="str">
            <v>电子胃镜检查</v>
          </cell>
          <cell r="C3246" t="str">
            <v>镇静，固定患者体位，安抚，维持呼吸道通畅，咽部麻醉，润滑，消泡，插入电子胃镜，观察食管、胃、十二指肠球部及降部黏膜。图文报告。不含监护、实验室检验、活检。</v>
          </cell>
        </row>
        <row r="3246">
          <cell r="E3246" t="str">
            <v>润滑剂</v>
          </cell>
          <cell r="F3246" t="str">
            <v>次</v>
          </cell>
          <cell r="G3246" t="str">
            <v>六岁以下儿童加收不超过30%</v>
          </cell>
          <cell r="H3246">
            <v>240</v>
          </cell>
          <cell r="I3246">
            <v>190</v>
          </cell>
          <cell r="J3246">
            <v>170</v>
          </cell>
        </row>
        <row r="3247">
          <cell r="A3247" t="str">
            <v>FPB01603</v>
          </cell>
          <cell r="B3247" t="str">
            <v>经鼻电子胃镜检查</v>
          </cell>
          <cell r="C3247" t="str">
            <v>鼻腔麻醉，润滑，消泡，经鼻插入鼻胃镜，观察食管、胃、十二指肠球部及降部黏膜。图文报告。不含监护、活检。</v>
          </cell>
          <cell r="D3247" t="str">
            <v>润滑剂</v>
          </cell>
          <cell r="E3247" t="str">
            <v/>
          </cell>
          <cell r="F3247" t="str">
            <v>次</v>
          </cell>
          <cell r="G3247" t="str">
            <v/>
          </cell>
          <cell r="H3247">
            <v>240</v>
          </cell>
          <cell r="I3247">
            <v>190</v>
          </cell>
          <cell r="J3247">
            <v>170</v>
          </cell>
        </row>
        <row r="3248">
          <cell r="A3248" t="str">
            <v>FPB01603</v>
          </cell>
          <cell r="B3248" t="str">
            <v>经鼻电子胃镜检查</v>
          </cell>
          <cell r="C3248" t="str">
            <v>鼻腔麻醉，润滑，消泡，经鼻插入鼻胃镜，观察食管、胃、十二指肠球部及降部黏膜。图文报告。不含监护、活检。</v>
          </cell>
        </row>
        <row r="3248">
          <cell r="E3248" t="str">
            <v>润滑剂</v>
          </cell>
          <cell r="F3248" t="str">
            <v>次</v>
          </cell>
          <cell r="G3248" t="str">
            <v>六岁以下儿童加收不超过30%</v>
          </cell>
          <cell r="H3248">
            <v>240</v>
          </cell>
          <cell r="I3248">
            <v>190</v>
          </cell>
          <cell r="J3248">
            <v>170</v>
          </cell>
        </row>
        <row r="3249">
          <cell r="A3249" t="str">
            <v>FPB01604</v>
          </cell>
          <cell r="B3249" t="str">
            <v>超声胃镜检查</v>
          </cell>
          <cell r="C3249" t="str">
            <v>带有超声探头的胃镜检查。咽部麻醉，润滑，消泡，经口插入电子胃镜，采用超声探头检测食管、胃、十二指肠黏膜肠壁、十二指肠乳头、胰头、下段胆管、纵隔淋巴结、胆囊、上消化道肿瘤TN分期部位病变。图文报告。不含监护、活检。</v>
          </cell>
          <cell r="D3249" t="str">
            <v>润滑剂</v>
          </cell>
          <cell r="E3249" t="str">
            <v/>
          </cell>
          <cell r="F3249" t="str">
            <v>次</v>
          </cell>
          <cell r="G3249" t="str">
            <v/>
          </cell>
          <cell r="H3249">
            <v>610</v>
          </cell>
          <cell r="I3249">
            <v>490</v>
          </cell>
          <cell r="J3249">
            <v>430</v>
          </cell>
        </row>
        <row r="3250">
          <cell r="A3250" t="str">
            <v>FPB01604</v>
          </cell>
          <cell r="B3250" t="str">
            <v>超声胃镜检查</v>
          </cell>
          <cell r="C3250"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3250">
          <cell r="F3250" t="str">
            <v>次</v>
          </cell>
          <cell r="G3250" t="str">
            <v/>
          </cell>
          <cell r="H3250">
            <v>610</v>
          </cell>
          <cell r="I3250">
            <v>490</v>
          </cell>
          <cell r="J3250">
            <v>430</v>
          </cell>
        </row>
        <row r="3251">
          <cell r="A3251" t="str">
            <v>FPB01604</v>
          </cell>
          <cell r="B3251" t="str">
            <v>超声胃镜检查</v>
          </cell>
          <cell r="C3251"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3251">
          <cell r="E3251" t="str">
            <v>水囊</v>
          </cell>
          <cell r="F3251" t="str">
            <v>次</v>
          </cell>
        </row>
        <row r="3251">
          <cell r="H3251">
            <v>610</v>
          </cell>
          <cell r="I3251">
            <v>490</v>
          </cell>
          <cell r="J3251">
            <v>430</v>
          </cell>
        </row>
        <row r="3252">
          <cell r="A3252" t="str">
            <v>FPB01605</v>
          </cell>
          <cell r="B3252" t="str">
            <v>经电子胃镜超声微探头检查</v>
          </cell>
          <cell r="C3252" t="str">
            <v>咽部麻醉，润滑，消泡，经口插入电子胃镜，经活检钳通道插入超声微探头，观察食管、胃、十二指肠黏膜肠壁、十二指肠乳头、胰头、下段胆管，于病变部位进行超声检查。图文报告。不含活检、监护。</v>
          </cell>
          <cell r="D3252" t="str">
            <v>润滑剂</v>
          </cell>
          <cell r="E3252" t="str">
            <v/>
          </cell>
          <cell r="F3252" t="str">
            <v>次</v>
          </cell>
          <cell r="G3252" t="str">
            <v/>
          </cell>
          <cell r="H3252">
            <v>610</v>
          </cell>
          <cell r="I3252">
            <v>490</v>
          </cell>
          <cell r="J3252">
            <v>430</v>
          </cell>
        </row>
        <row r="3253">
          <cell r="A3253" t="str">
            <v>FPB01605</v>
          </cell>
          <cell r="B3253" t="str">
            <v>经电子胃镜超声微探头检查</v>
          </cell>
          <cell r="C3253" t="str">
            <v>咽部麻醉，润滑，消泡，经口插入电子胃镜，经活检钳通道插入超声微探头，观察食管、胃、十二指肠黏膜肠壁、十二指肠乳头、胰头、下段胆管，于病变部位进行超声检查。图文报告。不含活检、监护。</v>
          </cell>
        </row>
        <row r="3253">
          <cell r="F3253" t="str">
            <v>次</v>
          </cell>
          <cell r="G3253" t="str">
            <v/>
          </cell>
          <cell r="H3253">
            <v>610</v>
          </cell>
          <cell r="I3253">
            <v>490</v>
          </cell>
          <cell r="J3253">
            <v>430</v>
          </cell>
        </row>
        <row r="3254">
          <cell r="A3254" t="str">
            <v>FPB02401</v>
          </cell>
          <cell r="B3254" t="str">
            <v>24小时食管胃肠压力测定</v>
          </cell>
          <cell r="C3254" t="str">
            <v>镇静，安抚，维持呼吸道通畅，将测压固态导管(至少3个位点)置入待测位点，确认到达正确位置后，记录肠管压力，在检查过程中进食标准试餐，分析检测数据。必要时胃镜下辅助插管。</v>
          </cell>
          <cell r="D3254" t="str">
            <v>测压管</v>
          </cell>
          <cell r="E3254" t="str">
            <v/>
          </cell>
          <cell r="F3254" t="str">
            <v>次</v>
          </cell>
          <cell r="G3254" t="str">
            <v/>
          </cell>
          <cell r="H3254">
            <v>320</v>
          </cell>
          <cell r="I3254">
            <v>260</v>
          </cell>
          <cell r="J3254">
            <v>220</v>
          </cell>
        </row>
        <row r="3255">
          <cell r="A3255" t="str">
            <v>FPB02402</v>
          </cell>
          <cell r="B3255" t="str">
            <v>胃-幽门-十二指肠压力测定</v>
          </cell>
          <cell r="C3255" t="str">
            <v>空腹，将测压导管(至少3个位点)经鼻插至十二指肠，确认到达正确位置，记录餐前(至少30分钟)、进标准餐后(2-3小时)胃窦—幽门—十二指肠压力，分析检测数据。图文报告。</v>
          </cell>
          <cell r="D3255" t="str">
            <v>测压管，标准试餐</v>
          </cell>
          <cell r="E3255" t="str">
            <v/>
          </cell>
          <cell r="F3255" t="str">
            <v>次</v>
          </cell>
          <cell r="G3255" t="str">
            <v/>
          </cell>
          <cell r="H3255">
            <v>350</v>
          </cell>
          <cell r="I3255">
            <v>280</v>
          </cell>
          <cell r="J3255">
            <v>245</v>
          </cell>
        </row>
        <row r="3256">
          <cell r="A3256" t="str">
            <v>FPB05401</v>
          </cell>
          <cell r="B3256" t="str">
            <v>24小时胃-食管胆汁监测</v>
          </cell>
          <cell r="C3256" t="str">
            <v>体外标定胆汁监测探条，空腹，将监测导管经鼻置于经测压确定的位点，24小时连续监测胆汁变化，分析监测数据。图文报告。</v>
          </cell>
        </row>
        <row r="3256">
          <cell r="E3256" t="str">
            <v/>
          </cell>
          <cell r="F3256" t="str">
            <v>次</v>
          </cell>
          <cell r="G3256" t="str">
            <v/>
          </cell>
          <cell r="H3256">
            <v>350</v>
          </cell>
          <cell r="I3256">
            <v>280</v>
          </cell>
          <cell r="J3256">
            <v>245</v>
          </cell>
        </row>
        <row r="3257">
          <cell r="A3257" t="str">
            <v>FPB05402</v>
          </cell>
          <cell r="B3257" t="str">
            <v>24小时胃食管pH值监测</v>
          </cell>
          <cell r="C3257" t="str">
            <v>体外标定pH电极(玻璃电极或单晶锑电极)，空腹，将pH值监测导管经鼻置于经测压确定的位点，24小时连续监测pH值变化，分析检测数据。图文报告。</v>
          </cell>
        </row>
        <row r="3257">
          <cell r="E3257" t="str">
            <v/>
          </cell>
          <cell r="F3257" t="str">
            <v>次</v>
          </cell>
          <cell r="G3257" t="str">
            <v/>
          </cell>
          <cell r="H3257">
            <v>400</v>
          </cell>
          <cell r="I3257">
            <v>320</v>
          </cell>
          <cell r="J3257">
            <v>280</v>
          </cell>
        </row>
        <row r="3258">
          <cell r="A3258" t="str">
            <v>FPB07601</v>
          </cell>
          <cell r="B3258" t="str">
            <v>超声胃镜引导下穿刺活检术</v>
          </cell>
          <cell r="C3258" t="str">
            <v>咽部麻醉，润滑，消泡，经口插入电子胃镜，于病变部位采用超声探头检测病变，在超声引导下于病变部位穿刺、活检钳取活体组织。图文报告。不含监护、超声胃镜检查、病理学检查。</v>
          </cell>
          <cell r="D3258" t="str">
            <v>活检针（钳）</v>
          </cell>
          <cell r="E3258" t="str">
            <v>止血材料,超声穿刺针</v>
          </cell>
          <cell r="F3258" t="str">
            <v>次</v>
          </cell>
          <cell r="G3258" t="str">
            <v/>
          </cell>
          <cell r="H3258">
            <v>200</v>
          </cell>
          <cell r="I3258">
            <v>160</v>
          </cell>
          <cell r="J3258">
            <v>140</v>
          </cell>
        </row>
        <row r="3259">
          <cell r="A3259" t="str">
            <v>FPB07601</v>
          </cell>
          <cell r="B3259" t="str">
            <v>超声胃镜引导下
穿刺活检术</v>
          </cell>
          <cell r="C3259" t="str">
            <v>咽部麻醉，润滑，消泡，经口插入电子胃镜，于病变部位采用超声探头检测病变，在超声引导下于病变部位穿刺、活检钳取活体组织。图文报告。不含监护、超声胃镜检查、病理学检查。</v>
          </cell>
        </row>
        <row r="3259">
          <cell r="E3259" t="str">
            <v>止血材料,超声穿刺针</v>
          </cell>
          <cell r="F3259" t="str">
            <v>次</v>
          </cell>
        </row>
        <row r="3259">
          <cell r="H3259" t="str">
            <v>200</v>
          </cell>
          <cell r="I3259" t="str">
            <v>160</v>
          </cell>
          <cell r="J3259" t="str">
            <v>140</v>
          </cell>
        </row>
        <row r="3260">
          <cell r="A3260" t="str">
            <v>FPC</v>
          </cell>
          <cell r="B3260" t="str">
            <v>2.食管</v>
          </cell>
        </row>
        <row r="3260">
          <cell r="E3260" t="str">
            <v/>
          </cell>
        </row>
        <row r="3260">
          <cell r="G3260" t="str">
            <v/>
          </cell>
        </row>
        <row r="3261">
          <cell r="A3261" t="str">
            <v>FPC01601</v>
          </cell>
          <cell r="B3261" t="str">
            <v>硬式食管镜检查</v>
          </cell>
          <cell r="C3261" t="str">
            <v>镇静及咽部麻醉，插入硬性(式)食管镜，观察食管黏膜。人工报告。不含监护、活检。</v>
          </cell>
        </row>
        <row r="3261">
          <cell r="E3261" t="str">
            <v/>
          </cell>
          <cell r="F3261" t="str">
            <v>次</v>
          </cell>
          <cell r="G3261" t="str">
            <v/>
          </cell>
          <cell r="H3261">
            <v>60</v>
          </cell>
          <cell r="I3261">
            <v>48</v>
          </cell>
          <cell r="J3261">
            <v>42</v>
          </cell>
        </row>
        <row r="3262">
          <cell r="A3262" t="str">
            <v>FPC01602</v>
          </cell>
          <cell r="B3262" t="str">
            <v>纤维食管镜检查</v>
          </cell>
          <cell r="C3262" t="str">
            <v>咽部麻醉，润滑，消泡，经口插入纤维食管镜，观察食管黏膜。人工报告。不含监护、活检。</v>
          </cell>
          <cell r="D3262" t="str">
            <v>润滑剂</v>
          </cell>
          <cell r="E3262" t="str">
            <v/>
          </cell>
          <cell r="F3262" t="str">
            <v>次</v>
          </cell>
          <cell r="G3262" t="str">
            <v/>
          </cell>
          <cell r="H3262">
            <v>50</v>
          </cell>
          <cell r="I3262">
            <v>40</v>
          </cell>
          <cell r="J3262">
            <v>35</v>
          </cell>
        </row>
        <row r="3263">
          <cell r="A3263" t="str">
            <v>FPC01603</v>
          </cell>
          <cell r="B3263" t="str">
            <v>电子食管镜检查</v>
          </cell>
          <cell r="C3263" t="str">
            <v>咽部麻醉，润滑，消泡，经口插入电子食管镜，观察食管黏膜。图文报告。不含监护、活检。</v>
          </cell>
          <cell r="D3263" t="str">
            <v>润滑剂</v>
          </cell>
          <cell r="E3263" t="str">
            <v/>
          </cell>
          <cell r="F3263" t="str">
            <v>次</v>
          </cell>
          <cell r="G3263" t="str">
            <v/>
          </cell>
          <cell r="H3263">
            <v>150</v>
          </cell>
          <cell r="I3263">
            <v>120</v>
          </cell>
          <cell r="J3263">
            <v>105</v>
          </cell>
        </row>
        <row r="3264">
          <cell r="A3264" t="str">
            <v>FPC02401</v>
          </cell>
          <cell r="B3264" t="str">
            <v>食管测压</v>
          </cell>
          <cell r="C3264"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3264" t="str">
            <v>测压管</v>
          </cell>
          <cell r="E3264" t="str">
            <v/>
          </cell>
          <cell r="F3264" t="str">
            <v>次</v>
          </cell>
          <cell r="G3264" t="str">
            <v/>
          </cell>
          <cell r="H3264">
            <v>200</v>
          </cell>
          <cell r="I3264">
            <v>160</v>
          </cell>
          <cell r="J3264">
            <v>140</v>
          </cell>
        </row>
        <row r="3265">
          <cell r="A3265" t="str">
            <v>FPC02401</v>
          </cell>
          <cell r="B3265" t="str">
            <v>食管测压</v>
          </cell>
          <cell r="C3265"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3265" t="str">
            <v>测压管</v>
          </cell>
        </row>
        <row r="3265">
          <cell r="F3265" t="str">
            <v>次</v>
          </cell>
          <cell r="G3265" t="str">
            <v/>
          </cell>
          <cell r="H3265">
            <v>300</v>
          </cell>
          <cell r="I3265">
            <v>240</v>
          </cell>
          <cell r="J3265">
            <v>210</v>
          </cell>
        </row>
        <row r="3266">
          <cell r="A3266" t="str">
            <v>FPC02401</v>
          </cell>
          <cell r="B3266" t="str">
            <v>食管测压</v>
          </cell>
          <cell r="C3266"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3266" t="str">
            <v>测压管</v>
          </cell>
        </row>
        <row r="3266">
          <cell r="F3266" t="str">
            <v>次</v>
          </cell>
        </row>
        <row r="3266">
          <cell r="H3266">
            <v>600</v>
          </cell>
          <cell r="I3266">
            <v>510</v>
          </cell>
          <cell r="J3266">
            <v>433.5</v>
          </cell>
        </row>
        <row r="3267">
          <cell r="A3267" t="str">
            <v>FPC04401</v>
          </cell>
          <cell r="B3267" t="str">
            <v>食管药物激发试验</v>
          </cell>
          <cell r="C3267" t="str">
            <v>麻醉，润滑鼻腔，经鼻食管内插管，分别持续滴入生理冲洗液和试验药物，分析出现症状与试验药物的相关性。人工报告。</v>
          </cell>
        </row>
        <row r="3267">
          <cell r="E3267" t="str">
            <v/>
          </cell>
          <cell r="F3267" t="str">
            <v>次</v>
          </cell>
          <cell r="G3267" t="str">
            <v/>
          </cell>
          <cell r="H3267">
            <v>130</v>
          </cell>
          <cell r="I3267">
            <v>105</v>
          </cell>
          <cell r="J3267">
            <v>90</v>
          </cell>
        </row>
        <row r="3268">
          <cell r="A3268" t="str">
            <v>FPC05401</v>
          </cell>
          <cell r="B3268" t="str">
            <v>小儿24小时食管运动连续监测</v>
          </cell>
          <cell r="C3268" t="str">
            <v>插探头进入胃部测定胃内基础值，连续拖拽测定食管下括约肌长度及静息压，患儿进行干咽或湿咽，测定食管收缩，蠕动传导，食管下括约肌松弛。</v>
          </cell>
        </row>
        <row r="3268">
          <cell r="F3268" t="str">
            <v>次</v>
          </cell>
          <cell r="G3268" t="str">
            <v/>
          </cell>
          <cell r="H3268">
            <v>240</v>
          </cell>
          <cell r="I3268">
            <v>190</v>
          </cell>
          <cell r="J3268">
            <v>170</v>
          </cell>
        </row>
        <row r="3269">
          <cell r="A3269" t="str">
            <v>FPC05402</v>
          </cell>
          <cell r="B3269" t="str">
            <v>小儿24小时食管pH及运动连续监测</v>
          </cell>
          <cell r="C3269"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3269">
          <cell r="F3269" t="str">
            <v>次</v>
          </cell>
          <cell r="G3269" t="str">
            <v/>
          </cell>
          <cell r="H3269">
            <v>240</v>
          </cell>
          <cell r="I3269">
            <v>190</v>
          </cell>
          <cell r="J3269">
            <v>170</v>
          </cell>
        </row>
        <row r="3270">
          <cell r="A3270" t="str">
            <v>FPC06401</v>
          </cell>
          <cell r="B3270" t="str">
            <v>食管拉网术</v>
          </cell>
          <cell r="C3270" t="str">
            <v>局部麻醉，润滑，经口(或鼻)插入拉网，收集食管黏膜脱落细胞。人工报告。不含病理学检查。</v>
          </cell>
        </row>
        <row r="3270">
          <cell r="F3270" t="str">
            <v>次</v>
          </cell>
          <cell r="G3270" t="str">
            <v/>
          </cell>
          <cell r="H3270">
            <v>26</v>
          </cell>
          <cell r="I3270">
            <v>21</v>
          </cell>
          <cell r="J3270">
            <v>18</v>
          </cell>
        </row>
        <row r="3271">
          <cell r="A3271" t="str">
            <v>FPC09601</v>
          </cell>
          <cell r="B3271" t="str">
            <v>硬质食管镜食管探查术</v>
          </cell>
          <cell r="C3271"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3271" t="str">
            <v>胃管</v>
          </cell>
        </row>
        <row r="3271">
          <cell r="F3271" t="str">
            <v>次</v>
          </cell>
          <cell r="G3271" t="str">
            <v/>
          </cell>
          <cell r="H3271">
            <v>60</v>
          </cell>
          <cell r="I3271">
            <v>48</v>
          </cell>
          <cell r="J3271">
            <v>42</v>
          </cell>
        </row>
        <row r="3272">
          <cell r="A3272" t="str">
            <v>FPD</v>
          </cell>
          <cell r="B3272" t="str">
            <v>3.胃</v>
          </cell>
        </row>
        <row r="3272">
          <cell r="E3272" t="str">
            <v/>
          </cell>
        </row>
        <row r="3272">
          <cell r="G3272" t="str">
            <v/>
          </cell>
        </row>
        <row r="3273">
          <cell r="A3273" t="str">
            <v>FPD01701</v>
          </cell>
          <cell r="B3273" t="str">
            <v>胃电图检查(EGG)</v>
          </cell>
          <cell r="C3273" t="str">
            <v>电极放置部位的皮肤准备，沿胃窦轴线方向放置检测电极，于检测餐前30分钟，进标准餐后60-90分钟，检测胃电。图文报告。</v>
          </cell>
          <cell r="D3273" t="str">
            <v>电极，标准试餐</v>
          </cell>
          <cell r="E3273" t="str">
            <v/>
          </cell>
          <cell r="F3273" t="str">
            <v>次</v>
          </cell>
          <cell r="G3273" t="str">
            <v/>
          </cell>
          <cell r="H3273">
            <v>80</v>
          </cell>
          <cell r="I3273">
            <v>65</v>
          </cell>
          <cell r="J3273">
            <v>55</v>
          </cell>
        </row>
        <row r="3274">
          <cell r="A3274" t="str">
            <v>FPD02601</v>
          </cell>
          <cell r="B3274" t="str">
            <v>经内镜胃黏膜血流量测定</v>
          </cell>
          <cell r="C3274" t="str">
            <v>咽部麻醉，润滑，消泡，插入电子胃镜，经内镜活检通道插入多普勒激光血流检测仪、血流检测探头，检测黏膜血流量。人工报告。不含监护。</v>
          </cell>
          <cell r="D3274" t="str">
            <v>润滑剂</v>
          </cell>
          <cell r="E3274" t="str">
            <v/>
          </cell>
          <cell r="F3274" t="str">
            <v>次</v>
          </cell>
          <cell r="G3274" t="str">
            <v/>
          </cell>
          <cell r="H3274">
            <v>400</v>
          </cell>
          <cell r="I3274">
            <v>320</v>
          </cell>
          <cell r="J3274">
            <v>280</v>
          </cell>
        </row>
        <row r="3275">
          <cell r="A3275" t="str">
            <v>FPJ01601</v>
          </cell>
          <cell r="B3275" t="str">
            <v>纤维小肠镜检查</v>
          </cell>
          <cell r="C3275" t="str">
            <v>清洁肠道，咽部麻醉，润滑，经口插入纤维小肠镜，观察十二指肠球部及降部、空肠黏膜。人工报告。不含监护、活检、病理学检查。</v>
          </cell>
          <cell r="D3275" t="str">
            <v>润滑剂</v>
          </cell>
          <cell r="E3275" t="str">
            <v/>
          </cell>
          <cell r="F3275" t="str">
            <v>次</v>
          </cell>
          <cell r="G3275" t="str">
            <v/>
          </cell>
          <cell r="H3275">
            <v>200</v>
          </cell>
          <cell r="I3275">
            <v>160</v>
          </cell>
          <cell r="J3275">
            <v>140</v>
          </cell>
        </row>
        <row r="3276">
          <cell r="A3276" t="str">
            <v>FPJ01602</v>
          </cell>
          <cell r="B3276" t="str">
            <v>推进式小肠镜检查</v>
          </cell>
          <cell r="C3276" t="str">
            <v>清洁肠道，咽部麻醉，润滑，消泡，经口插入电子小肠镜，观察十二指肠球部及降部、空肠黏膜。图文报告。不含监护、活检、病理学检查。</v>
          </cell>
          <cell r="D3276" t="str">
            <v>润滑剂</v>
          </cell>
          <cell r="E3276" t="str">
            <v/>
          </cell>
          <cell r="F3276" t="str">
            <v>次</v>
          </cell>
          <cell r="G3276" t="str">
            <v/>
          </cell>
          <cell r="H3276">
            <v>400</v>
          </cell>
          <cell r="I3276">
            <v>320</v>
          </cell>
          <cell r="J3276">
            <v>280</v>
          </cell>
        </row>
        <row r="3277">
          <cell r="A3277" t="str">
            <v>FPJ01603</v>
          </cell>
          <cell r="B3277" t="str">
            <v>双气囊小肠镜检查</v>
          </cell>
          <cell r="C3277" t="str">
            <v>清洁肠道，镇静，咽部麻醉，经口或肛门插入双气囊小肠镜，采用充气-放气及牵拉的方法，逐渐将小肠镜插入，达到需检查部位，观察小肠黏膜。图文报告。不含监护、活检、病理学检查。</v>
          </cell>
        </row>
        <row r="3277">
          <cell r="E3277" t="str">
            <v/>
          </cell>
          <cell r="F3277" t="str">
            <v>次</v>
          </cell>
          <cell r="G3277" t="str">
            <v/>
          </cell>
          <cell r="H3277">
            <v>4000</v>
          </cell>
          <cell r="I3277">
            <v>3200</v>
          </cell>
          <cell r="J3277">
            <v>2800</v>
          </cell>
        </row>
        <row r="3278">
          <cell r="A3278" t="str">
            <v>FPJ07601</v>
          </cell>
          <cell r="B3278" t="str">
            <v>小肠镜活检术</v>
          </cell>
          <cell r="C3278" t="str">
            <v>清洁肠道，镇静，咽部麻醉，经口或肛门或造口插入双气囊小肠镜，采用充气-放气及牵拉的方法，逐渐将小肠镜边插入边观察，达到需病变部位止血，再边退镜边观察小肠黏膜。图文报告。不含监护、病理学检查。</v>
          </cell>
          <cell r="D3278" t="str">
            <v>润滑剂</v>
          </cell>
        </row>
        <row r="3278">
          <cell r="F3278" t="str">
            <v>次</v>
          </cell>
          <cell r="G3278" t="str">
            <v/>
          </cell>
          <cell r="H3278">
            <v>110</v>
          </cell>
          <cell r="I3278">
            <v>88</v>
          </cell>
          <cell r="J3278">
            <v>77</v>
          </cell>
        </row>
        <row r="3279">
          <cell r="A3279" t="str">
            <v>FPJ-FPK</v>
          </cell>
          <cell r="B3279" t="str">
            <v>4.小肠</v>
          </cell>
        </row>
        <row r="3279">
          <cell r="G3279" t="str">
            <v/>
          </cell>
        </row>
        <row r="3280">
          <cell r="A3280" t="str">
            <v>FPK02601</v>
          </cell>
          <cell r="B3280" t="str">
            <v>经电子内镜奥迪括约肌压力测定</v>
          </cell>
          <cell r="C3280"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3280" t="str">
            <v>测压管，润滑剂</v>
          </cell>
          <cell r="E3280" t="str">
            <v>造影导管，导丝，血管夹</v>
          </cell>
          <cell r="F3280" t="str">
            <v>次</v>
          </cell>
          <cell r="G3280" t="str">
            <v/>
          </cell>
          <cell r="H3280">
            <v>400</v>
          </cell>
          <cell r="I3280">
            <v>320</v>
          </cell>
          <cell r="J3280">
            <v>280</v>
          </cell>
        </row>
        <row r="3281">
          <cell r="A3281" t="str">
            <v>FPS01601</v>
          </cell>
          <cell r="B3281" t="str">
            <v>电子结肠镜检查</v>
          </cell>
          <cell r="C3281" t="str">
            <v>清洁肠道，镇静，润滑肠道，将电子结肠镜自肛门插入，循腔至回盲部，观察全结肠黏膜。图文报告。不含监护、活检、病理学检查。</v>
          </cell>
          <cell r="D3281" t="str">
            <v>润滑剂</v>
          </cell>
          <cell r="E3281" t="str">
            <v/>
          </cell>
          <cell r="F3281" t="str">
            <v>次</v>
          </cell>
          <cell r="G3281" t="str">
            <v/>
          </cell>
          <cell r="H3281">
            <v>280</v>
          </cell>
          <cell r="I3281">
            <v>220</v>
          </cell>
          <cell r="J3281">
            <v>190</v>
          </cell>
        </row>
        <row r="3282">
          <cell r="A3282" t="str">
            <v>FPS01601</v>
          </cell>
          <cell r="B3282" t="str">
            <v>电子结肠镜检查</v>
          </cell>
          <cell r="C3282" t="str">
            <v>清洁肠道，镇静，润滑肠道，将电子结肠镜自肛门插入，循腔至回盲部，观察全结肠黏膜。图文报告。不含监护、活检、病理学检查。</v>
          </cell>
          <cell r="D3282" t="str">
            <v>润滑剂</v>
          </cell>
          <cell r="E3282" t="str">
            <v/>
          </cell>
          <cell r="F3282" t="str">
            <v>次</v>
          </cell>
        </row>
        <row r="3282">
          <cell r="H3282">
            <v>320</v>
          </cell>
          <cell r="I3282">
            <v>260</v>
          </cell>
          <cell r="J3282">
            <v>220</v>
          </cell>
        </row>
        <row r="3283">
          <cell r="A3283" t="str">
            <v>FPS01601</v>
          </cell>
          <cell r="B3283" t="str">
            <v>电子结肠镜检查</v>
          </cell>
          <cell r="C3283" t="str">
            <v>清洁肠道,镇静,润滑肠道,将电子结肠镜自肛门插入,循腔至回盲部,观察全结肠黏膜。
图文报告。不含监护、活检、病理学检查。</v>
          </cell>
          <cell r="D3283" t="str">
            <v>润滑剂</v>
          </cell>
        </row>
        <row r="3283">
          <cell r="F3283" t="str">
            <v>次</v>
          </cell>
        </row>
        <row r="3283">
          <cell r="H3283">
            <v>350</v>
          </cell>
          <cell r="I3283">
            <v>280</v>
          </cell>
          <cell r="J3283">
            <v>245</v>
          </cell>
        </row>
        <row r="3284">
          <cell r="A3284" t="str">
            <v>FPS01602</v>
          </cell>
          <cell r="B3284" t="str">
            <v>超声结肠镜检查</v>
          </cell>
          <cell r="C3284" t="str">
            <v>清洁肠道，镇静，润滑肠道，将电子结肠镜自肛门插入，结肠镜检查，于病变部位采用超声内镜探头检测。图文报告。不含监护。</v>
          </cell>
          <cell r="D3284" t="str">
            <v>润滑剂</v>
          </cell>
          <cell r="E3284" t="str">
            <v/>
          </cell>
          <cell r="F3284" t="str">
            <v>次</v>
          </cell>
          <cell r="G3284" t="str">
            <v/>
          </cell>
          <cell r="H3284">
            <v>650</v>
          </cell>
          <cell r="I3284">
            <v>520</v>
          </cell>
          <cell r="J3284">
            <v>450</v>
          </cell>
        </row>
        <row r="3285">
          <cell r="A3285" t="str">
            <v>FPS01602</v>
          </cell>
          <cell r="B3285" t="str">
            <v>超声结肠镜检查</v>
          </cell>
          <cell r="C3285" t="str">
            <v>清洁肠道，镇静，润滑肠道，将电子结肠镜自肛门插入，结肠镜检查，于病变部位采用超声内镜探头检测。图文报告。不含监护。</v>
          </cell>
          <cell r="D3285" t="str">
            <v>润滑剂</v>
          </cell>
          <cell r="E3285" t="str">
            <v>水囊</v>
          </cell>
          <cell r="F3285" t="str">
            <v>次</v>
          </cell>
        </row>
        <row r="3285">
          <cell r="H3285">
            <v>650</v>
          </cell>
          <cell r="I3285">
            <v>520</v>
          </cell>
          <cell r="J3285">
            <v>450</v>
          </cell>
        </row>
        <row r="3286">
          <cell r="A3286" t="str">
            <v>FPS01603</v>
          </cell>
          <cell r="B3286" t="str">
            <v>纤维结肠镜检查</v>
          </cell>
          <cell r="C3286" t="str">
            <v>清洁肠道，镇静，润滑肠道，将纤维结肠镜自肛门插入，循腔至回盲部，观察全结肠黏膜。人工报告。不含监护、活检、病理学检查。</v>
          </cell>
          <cell r="D3286" t="str">
            <v>润滑剂</v>
          </cell>
        </row>
        <row r="3286">
          <cell r="F3286" t="str">
            <v>次</v>
          </cell>
          <cell r="G3286" t="str">
            <v/>
          </cell>
          <cell r="H3286">
            <v>140</v>
          </cell>
          <cell r="I3286">
            <v>110</v>
          </cell>
          <cell r="J3286">
            <v>100</v>
          </cell>
        </row>
        <row r="3287">
          <cell r="A3287" t="str">
            <v>FPS-FPT</v>
          </cell>
          <cell r="B3287" t="str">
            <v>5.结肠</v>
          </cell>
        </row>
        <row r="3287">
          <cell r="G3287" t="str">
            <v/>
          </cell>
        </row>
        <row r="3288">
          <cell r="A3288" t="str">
            <v>FPT01601</v>
          </cell>
          <cell r="B3288" t="str">
            <v>纤维乙状结肠镜检查</v>
          </cell>
          <cell r="C3288" t="str">
            <v>清洁肠道，镇静，润滑肠道，将纤维乙状结肠镜自肛门插入，循腔至降结肠，观察乙状结肠及直肠黏膜。人工报告。不含活检。</v>
          </cell>
          <cell r="D3288" t="str">
            <v>润滑剂</v>
          </cell>
          <cell r="E3288" t="str">
            <v/>
          </cell>
          <cell r="F3288" t="str">
            <v>次</v>
          </cell>
          <cell r="G3288" t="str">
            <v/>
          </cell>
          <cell r="H3288">
            <v>60</v>
          </cell>
          <cell r="I3288">
            <v>48</v>
          </cell>
          <cell r="J3288">
            <v>42</v>
          </cell>
        </row>
        <row r="3289">
          <cell r="A3289" t="str">
            <v>FPT01602</v>
          </cell>
          <cell r="B3289" t="str">
            <v>电子乙状结肠镜检查</v>
          </cell>
          <cell r="C3289" t="str">
            <v>清洁肠道，镇静，润滑肠道，将电子乙状结肠镜自肛门插入，循腔至降结肠，观察乙状结肠及直肠黏膜。图文报告。不含活检。</v>
          </cell>
          <cell r="D3289" t="str">
            <v>润滑剂</v>
          </cell>
          <cell r="E3289" t="str">
            <v/>
          </cell>
          <cell r="F3289" t="str">
            <v>次</v>
          </cell>
          <cell r="G3289" t="str">
            <v/>
          </cell>
          <cell r="H3289">
            <v>120</v>
          </cell>
          <cell r="I3289">
            <v>95</v>
          </cell>
          <cell r="J3289">
            <v>85</v>
          </cell>
        </row>
        <row r="3290">
          <cell r="A3290" t="str">
            <v>FPU01601</v>
          </cell>
          <cell r="B3290" t="str">
            <v>直肠镜检查</v>
          </cell>
          <cell r="C3290" t="str">
            <v>肛门指诊，插入直肠镜，观察肛管、直肠内有无病变及异常，取粪便标本和直肠下段黏膜擦拭、消毒。不含活检。</v>
          </cell>
          <cell r="D3290" t="str">
            <v>直肠镜</v>
          </cell>
        </row>
        <row r="3290">
          <cell r="F3290" t="str">
            <v>次</v>
          </cell>
          <cell r="G3290" t="str">
            <v/>
          </cell>
          <cell r="H3290">
            <v>40</v>
          </cell>
          <cell r="I3290">
            <v>32</v>
          </cell>
          <cell r="J3290">
            <v>28</v>
          </cell>
        </row>
        <row r="3291">
          <cell r="A3291" t="str">
            <v>FPU07601</v>
          </cell>
          <cell r="B3291" t="str">
            <v>直肠肛门活检术</v>
          </cell>
          <cell r="C3291" t="str">
            <v>肛门指诊，插入直肠镜，观察肛管、直肠内有无病变及异常，使用活检钳在病变部位多点活检，止血。不含病理学检查。</v>
          </cell>
          <cell r="D3291" t="str">
            <v>直肠镜，肛门镜，活检针（钳）</v>
          </cell>
        </row>
        <row r="3291">
          <cell r="F3291" t="str">
            <v>次</v>
          </cell>
          <cell r="G3291" t="str">
            <v/>
          </cell>
          <cell r="H3291">
            <v>100</v>
          </cell>
          <cell r="I3291">
            <v>80</v>
          </cell>
          <cell r="J3291">
            <v>70</v>
          </cell>
        </row>
        <row r="3292">
          <cell r="A3292" t="str">
            <v>FPU07601</v>
          </cell>
          <cell r="B3292" t="str">
            <v>直肠肛门活检术</v>
          </cell>
          <cell r="C3292" t="str">
            <v>肛门指诊，插入直肠镜，观察肛管、直肠内有无病变及异常，使用活检钳在病变部位多点活检，止血。不含病理学检查。</v>
          </cell>
          <cell r="D3292" t="str">
            <v>直肠镜，肛门镜</v>
          </cell>
        </row>
        <row r="3292">
          <cell r="F3292" t="str">
            <v>次</v>
          </cell>
        </row>
        <row r="3292">
          <cell r="H3292" t="str">
            <v>100</v>
          </cell>
          <cell r="I3292" t="str">
            <v>80</v>
          </cell>
          <cell r="J3292" t="str">
            <v>70</v>
          </cell>
        </row>
        <row r="3293">
          <cell r="A3293" t="str">
            <v>FPU-FPV</v>
          </cell>
          <cell r="B3293" t="str">
            <v>6.直肠、肛门</v>
          </cell>
        </row>
        <row r="3293">
          <cell r="E3293" t="str">
            <v/>
          </cell>
        </row>
        <row r="3293">
          <cell r="G3293" t="str">
            <v/>
          </cell>
        </row>
        <row r="3294">
          <cell r="A3294" t="str">
            <v>FPV01401</v>
          </cell>
          <cell r="B3294" t="str">
            <v>肛门指诊</v>
          </cell>
          <cell r="C3294" t="str">
            <v>肛门、肛管外观、肛管、直肠下段指诊检查，盆底肌肉张力检查，取粪便标本。</v>
          </cell>
        </row>
        <row r="3294">
          <cell r="E3294" t="str">
            <v/>
          </cell>
          <cell r="F3294" t="str">
            <v>次</v>
          </cell>
          <cell r="G3294" t="str">
            <v/>
          </cell>
          <cell r="H3294">
            <v>7</v>
          </cell>
          <cell r="I3294">
            <v>6</v>
          </cell>
          <cell r="J3294">
            <v>5</v>
          </cell>
        </row>
        <row r="3295">
          <cell r="A3295" t="str">
            <v>FPV01401</v>
          </cell>
          <cell r="B3295" t="str">
            <v>肛门指诊</v>
          </cell>
          <cell r="C3295" t="str">
            <v>肛门、肛管外观、肛管、直肠下段指诊检查，盆底肌肉张力检查，取粪便标本。</v>
          </cell>
        </row>
        <row r="3295">
          <cell r="E3295" t="str">
            <v/>
          </cell>
          <cell r="F3295" t="str">
            <v>次</v>
          </cell>
          <cell r="G3295" t="str">
            <v/>
          </cell>
          <cell r="H3295">
            <v>10</v>
          </cell>
          <cell r="I3295">
            <v>8</v>
          </cell>
          <cell r="J3295">
            <v>7</v>
          </cell>
        </row>
        <row r="3296">
          <cell r="A3296" t="str">
            <v>FPV01601</v>
          </cell>
          <cell r="B3296" t="str">
            <v>肛门镜检查</v>
          </cell>
          <cell r="C3296" t="str">
            <v>肛门指诊，插入肛门镜，观察肛管、直肠内有无病变及异常，取粪便标本和直肠下段黏膜擦拭、消毒。不含活检。</v>
          </cell>
          <cell r="D3296" t="str">
            <v>肛门镜</v>
          </cell>
        </row>
        <row r="3296">
          <cell r="F3296" t="str">
            <v>次</v>
          </cell>
          <cell r="G3296" t="str">
            <v/>
          </cell>
          <cell r="H3296">
            <v>15</v>
          </cell>
          <cell r="I3296">
            <v>12</v>
          </cell>
          <cell r="J3296">
            <v>10</v>
          </cell>
        </row>
        <row r="3297">
          <cell r="A3297" t="str">
            <v>FPV02401</v>
          </cell>
          <cell r="B3297" t="str">
            <v>肛门直肠测压</v>
          </cell>
          <cell r="C3297" t="str">
            <v>镇静，固定患儿体位，安抚，维持呼吸道通畅，灌肠导泻，清洁肠道，经肛门插入测压导管(3个以上位点)，测量肛门括约肌长度、压力，检测直肠肛门抑制反射、直肠顺应性、气囊扩张感觉阈值。人工分析。图文报告。</v>
          </cell>
          <cell r="D3297" t="str">
            <v>测压管</v>
          </cell>
          <cell r="E3297" t="str">
            <v/>
          </cell>
          <cell r="F3297" t="str">
            <v>次</v>
          </cell>
          <cell r="G3297" t="str">
            <v/>
          </cell>
          <cell r="H3297">
            <v>130</v>
          </cell>
          <cell r="I3297">
            <v>105</v>
          </cell>
          <cell r="J3297">
            <v>90</v>
          </cell>
        </row>
        <row r="3298">
          <cell r="A3298" t="str">
            <v>FPV02401</v>
          </cell>
          <cell r="B3298" t="str">
            <v>肛门直肠测压</v>
          </cell>
          <cell r="C3298" t="str">
            <v>镇静，固定患儿体位，安抚，维持呼吸道通畅，灌肠导泻，清洁肠道，经肛门插入测压导管(3个以上位点)，测量肛门括约肌长度、压力，检测直肠肛门抑制反射、直肠顺应性、气囊扩张感觉阈值。人工分析。图文报告。</v>
          </cell>
          <cell r="D3298" t="str">
            <v>测压管</v>
          </cell>
        </row>
        <row r="3298">
          <cell r="F3298" t="str">
            <v>次</v>
          </cell>
          <cell r="G3298" t="str">
            <v/>
          </cell>
          <cell r="H3298">
            <v>430</v>
          </cell>
          <cell r="I3298">
            <v>345</v>
          </cell>
          <cell r="J3298">
            <v>300</v>
          </cell>
        </row>
        <row r="3299">
          <cell r="A3299" t="str">
            <v>FQA</v>
          </cell>
          <cell r="B3299" t="str">
            <v>7.肝</v>
          </cell>
        </row>
        <row r="3300">
          <cell r="A3300" t="str">
            <v>FQA07101</v>
          </cell>
          <cell r="B3300" t="str">
            <v>经皮肝穿活检术</v>
          </cell>
          <cell r="C3300" t="str">
            <v>定位，消毒铺巾，局麻，经皮穿刺，在病变部位抽取组织送检，止血。不含病理学检查。</v>
          </cell>
          <cell r="D3300" t="str">
            <v>注射器</v>
          </cell>
          <cell r="E3300" t="str">
            <v>肝活检针，止血材料</v>
          </cell>
          <cell r="F3300" t="str">
            <v>次</v>
          </cell>
        </row>
        <row r="3300">
          <cell r="H3300">
            <v>200</v>
          </cell>
          <cell r="I3300">
            <v>160</v>
          </cell>
          <cell r="J3300">
            <v>140</v>
          </cell>
        </row>
        <row r="3301">
          <cell r="A3301" t="str">
            <v>FQA07201</v>
          </cell>
          <cell r="B3301" t="str">
            <v>经皮穿刺颈内静脉肝活检术(TJLB)</v>
          </cell>
          <cell r="C3301" t="str">
            <v>消毒麻醉，颈内静脉穿刺，肝静脉插管造影，引入特殊活检装置进行肝脏活检，拔管压迫止血，冲洗胶片。人工报告。不含监护、病理学检查。</v>
          </cell>
          <cell r="D3301" t="str">
            <v>注射器</v>
          </cell>
          <cell r="E3301" t="str">
            <v>导管，导丝，血管鞘组，肝活检针，止血材料</v>
          </cell>
          <cell r="F3301" t="str">
            <v>次</v>
          </cell>
        </row>
        <row r="3301">
          <cell r="H3301">
            <v>2500</v>
          </cell>
          <cell r="I3301">
            <v>2000</v>
          </cell>
          <cell r="J3301">
            <v>1750</v>
          </cell>
        </row>
        <row r="3302">
          <cell r="A3302" t="str">
            <v>FQA07201</v>
          </cell>
          <cell r="B3302" t="str">
            <v>经皮穿刺颈内静脉肝活检术(TJLB)</v>
          </cell>
          <cell r="C3302" t="str">
            <v>消毒麻醉，颈内静脉穿刺，肝静脉插管造影，引入特殊活检装置进行肝脏活检，拔管压迫止血，冲洗胶片。人工报告。不含监护、病理学检查。</v>
          </cell>
          <cell r="D3302" t="str">
            <v>注射器</v>
          </cell>
          <cell r="E3302" t="str">
            <v>导管，导丝，血管鞘组，肝活检针，止血材料</v>
          </cell>
          <cell r="F3302" t="str">
            <v>次</v>
          </cell>
        </row>
        <row r="3302">
          <cell r="H3302">
            <v>1500</v>
          </cell>
          <cell r="I3302">
            <v>1200</v>
          </cell>
          <cell r="J3302">
            <v>1050</v>
          </cell>
        </row>
        <row r="3303">
          <cell r="A3303" t="str">
            <v>FQA07301</v>
          </cell>
          <cell r="B3303" t="str">
            <v>开腹肝活检术</v>
          </cell>
          <cell r="C3303" t="str">
            <v>逐层进腹，探查，游离肝脏，楔形切除部分病变肝组织或以肝活检针吸取病变组织送检，止血，缝合，清点器具、纱布无误关腹。不含病理学检查。</v>
          </cell>
          <cell r="D3303" t="str">
            <v>引流装置</v>
          </cell>
          <cell r="E3303" t="str">
            <v>肝活检针，特殊缝线，止血材料</v>
          </cell>
          <cell r="F3303" t="str">
            <v>次</v>
          </cell>
        </row>
        <row r="3303">
          <cell r="H3303">
            <v>800</v>
          </cell>
          <cell r="I3303">
            <v>640</v>
          </cell>
          <cell r="J3303">
            <v>560</v>
          </cell>
        </row>
        <row r="3304">
          <cell r="A3304" t="str">
            <v>FQA07601</v>
          </cell>
          <cell r="B3304" t="str">
            <v>经腹腔镜肝活检术</v>
          </cell>
          <cell r="C3304" t="str">
            <v>腹壁多处戳孔，造气腹，插入观察镜，插入操作内镜，插入辅助器械，探查，游离肝脏，楔形切除部分病变肝组织送检，止血，缝合伤口。不含病理学检查。</v>
          </cell>
          <cell r="D3304" t="str">
            <v>引流装置</v>
          </cell>
          <cell r="E3304" t="str">
            <v>腔镜材料</v>
          </cell>
          <cell r="F3304" t="str">
            <v>次</v>
          </cell>
        </row>
        <row r="3304">
          <cell r="H3304">
            <v>400</v>
          </cell>
          <cell r="I3304">
            <v>320</v>
          </cell>
          <cell r="J3304">
            <v>280</v>
          </cell>
        </row>
        <row r="3305">
          <cell r="A3305" t="str">
            <v>FQA07601</v>
          </cell>
          <cell r="B3305" t="str">
            <v>经腹腔镜肝活检术</v>
          </cell>
          <cell r="C3305" t="str">
            <v>腹壁多处戳孔，造气腹，插入观察镜，插入操作内镜，插入辅助器械，探查，游离肝脏，楔形切除部分病变肝组织送检，止血，缝合伤口。不含病理学检查。</v>
          </cell>
          <cell r="D3305" t="str">
            <v>引流装置</v>
          </cell>
          <cell r="E3305" t="str">
            <v>腔镜材料</v>
          </cell>
          <cell r="F3305" t="str">
            <v>次</v>
          </cell>
        </row>
        <row r="3305">
          <cell r="H3305">
            <v>1000</v>
          </cell>
          <cell r="I3305">
            <v>800</v>
          </cell>
          <cell r="J3305">
            <v>700</v>
          </cell>
        </row>
        <row r="3306">
          <cell r="A3306" t="str">
            <v>FQE</v>
          </cell>
          <cell r="B3306" t="str">
            <v>8.胆</v>
          </cell>
        </row>
        <row r="3306">
          <cell r="G3306" t="str">
            <v/>
          </cell>
        </row>
        <row r="3307">
          <cell r="A3307" t="str">
            <v>FQE01101</v>
          </cell>
          <cell r="B3307" t="str">
            <v>经皮经肝胆道镜检查</v>
          </cell>
          <cell r="C3307" t="str">
            <v>消毒铺巾，局麻，穿刺，扩张，插入胆道镜观察胆道树内病变，置管引出固定。图文报告。不含超声引导、CT引导。</v>
          </cell>
          <cell r="D3307" t="str">
            <v>引流装置，穿刺针，注射器，冲洗液</v>
          </cell>
          <cell r="E3307" t="str">
            <v>导丝</v>
          </cell>
          <cell r="F3307" t="str">
            <v>次</v>
          </cell>
          <cell r="G3307" t="str">
            <v/>
          </cell>
          <cell r="H3307">
            <v>200</v>
          </cell>
          <cell r="I3307">
            <v>160</v>
          </cell>
          <cell r="J3307">
            <v>140</v>
          </cell>
        </row>
        <row r="3308">
          <cell r="A3308" t="str">
            <v>FQE01601</v>
          </cell>
          <cell r="B3308" t="str">
            <v>开腹胆道镜检查</v>
          </cell>
          <cell r="C3308" t="str">
            <v>逐层进腹，切开胆总管前壁，以胆道镜观察肝内胆道树和肝外胆管及十二指肠乳头开口有无病变。不含活检。</v>
          </cell>
          <cell r="D3308" t="str">
            <v>引流装置，冲洗液</v>
          </cell>
          <cell r="E3308" t="str">
            <v/>
          </cell>
          <cell r="F3308" t="str">
            <v>次</v>
          </cell>
          <cell r="G3308" t="str">
            <v/>
          </cell>
          <cell r="H3308">
            <v>1200</v>
          </cell>
          <cell r="I3308">
            <v>960</v>
          </cell>
          <cell r="J3308">
            <v>840</v>
          </cell>
        </row>
        <row r="3309">
          <cell r="A3309" t="str">
            <v>FQE01602</v>
          </cell>
          <cell r="B3309" t="str">
            <v>经瘘管胆道镜检查</v>
          </cell>
          <cell r="C3309" t="str">
            <v>经腹壁胆道造瘘口插入胆道镜，观察肝内胆道树和肝外胆管及十二指肠乳头开口有无病变。不含活检。
</v>
          </cell>
          <cell r="D3309" t="str">
            <v>引流装置，冲洗液</v>
          </cell>
          <cell r="E3309" t="str">
            <v/>
          </cell>
          <cell r="F3309" t="str">
            <v>次</v>
          </cell>
          <cell r="G3309" t="str">
            <v/>
          </cell>
          <cell r="H3309">
            <v>400</v>
          </cell>
          <cell r="I3309">
            <v>320</v>
          </cell>
          <cell r="J3309">
            <v>280</v>
          </cell>
        </row>
        <row r="3310">
          <cell r="A3310" t="str">
            <v>FQE01603</v>
          </cell>
          <cell r="B3310" t="str">
            <v>经口电子胆管镜检查</v>
          </cell>
          <cell r="C3310"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3310">
          <cell r="E3310" t="str">
            <v>造影导管，导丝，血管夹，括约肌切开刀，活检钳</v>
          </cell>
          <cell r="F3310" t="str">
            <v>次</v>
          </cell>
          <cell r="G3310" t="str">
            <v/>
          </cell>
          <cell r="H3310">
            <v>800</v>
          </cell>
          <cell r="I3310">
            <v>640</v>
          </cell>
          <cell r="J3310">
            <v>560</v>
          </cell>
        </row>
        <row r="3311">
          <cell r="A3311" t="str">
            <v>FQE01603</v>
          </cell>
          <cell r="B3311" t="str">
            <v>经口电子胆管镜检查</v>
          </cell>
          <cell r="C3311"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3311">
          <cell r="E3311" t="str">
            <v>造影导管，导丝，血管夹，括约肌切开刀，活检钳</v>
          </cell>
          <cell r="F3311" t="str">
            <v>次</v>
          </cell>
        </row>
        <row r="3311">
          <cell r="H3311">
            <v>1600</v>
          </cell>
          <cell r="I3311">
            <v>1360</v>
          </cell>
          <cell r="J3311">
            <v>1156</v>
          </cell>
        </row>
        <row r="3312">
          <cell r="A3312" t="str">
            <v>FQE01604</v>
          </cell>
          <cell r="B3312" t="str">
            <v>经内镜胆管腔内超声检查</v>
          </cell>
          <cell r="C3312" t="str">
            <v>咽部麻醉，镇静，电子十二指肠镜经口插至十二指肠乳头部位，胆管造影，置入导丝，将微型超声探头经活检通道沿导丝插入胆管至病变部位，超声检查。图文报告。不含监护、X线检查。</v>
          </cell>
        </row>
        <row r="3312">
          <cell r="E3312" t="str">
            <v>造影导管，导丝，血管夹</v>
          </cell>
          <cell r="F3312" t="str">
            <v>次</v>
          </cell>
          <cell r="G3312" t="str">
            <v/>
          </cell>
          <cell r="H3312">
            <v>1000</v>
          </cell>
          <cell r="I3312">
            <v>800</v>
          </cell>
          <cell r="J3312">
            <v>700</v>
          </cell>
        </row>
        <row r="3313">
          <cell r="A3313" t="str">
            <v>FQE06601</v>
          </cell>
          <cell r="B3313" t="str">
            <v>经电子内镜胆管细胞采集</v>
          </cell>
          <cell r="C3313"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3313">
          <cell r="E3313" t="str">
            <v>造影导管，导丝，血管夹，细胞刷</v>
          </cell>
          <cell r="F3313" t="str">
            <v>次</v>
          </cell>
          <cell r="G3313" t="str">
            <v/>
          </cell>
          <cell r="H3313">
            <v>900</v>
          </cell>
          <cell r="I3313">
            <v>720</v>
          </cell>
          <cell r="J3313">
            <v>630</v>
          </cell>
        </row>
        <row r="3314">
          <cell r="A3314" t="str">
            <v>FQE07301</v>
          </cell>
          <cell r="B3314" t="str">
            <v>术中胆道内病变活检术</v>
          </cell>
          <cell r="C3314" t="str">
            <v>术中切开胆管或胆道镜手术中，发现新生物，即时活检，止血。不含病理学检查。</v>
          </cell>
        </row>
        <row r="3314">
          <cell r="E3314" t="str">
            <v>胆道支架，止血材料</v>
          </cell>
          <cell r="F3314" t="str">
            <v>次</v>
          </cell>
          <cell r="G3314" t="str">
            <v/>
          </cell>
          <cell r="H3314">
            <v>130</v>
          </cell>
          <cell r="I3314">
            <v>105</v>
          </cell>
          <cell r="J3314">
            <v>90</v>
          </cell>
        </row>
        <row r="3315">
          <cell r="A3315" t="str">
            <v>FQN07301</v>
          </cell>
          <cell r="B3315" t="str">
            <v>开腹胰腺穿刺活检术</v>
          </cell>
          <cell r="C3315" t="str">
            <v>开腹手术胰腺解剖，分离，确定肿瘤部位，应用特殊组织活检针进行多点穿刺活检，缝扎止血。不含病理学检查。</v>
          </cell>
        </row>
        <row r="3315">
          <cell r="E3315" t="str">
            <v>胰活检针，止血材料，特殊缝线</v>
          </cell>
          <cell r="F3315" t="str">
            <v>次</v>
          </cell>
          <cell r="G3315" t="str">
            <v/>
          </cell>
          <cell r="H3315">
            <v>850</v>
          </cell>
          <cell r="I3315">
            <v>680</v>
          </cell>
          <cell r="J3315">
            <v>595</v>
          </cell>
        </row>
        <row r="3316">
          <cell r="A3316" t="str">
            <v>FQN07301</v>
          </cell>
          <cell r="B3316" t="str">
            <v>开腹胰腺穿刺活检术</v>
          </cell>
          <cell r="C3316" t="str">
            <v>开腹手术胰腺解剖，分离，确定肿瘤部位，应用特殊组织活检针进行多点穿刺活检，缝扎止血。不含病理学检查。</v>
          </cell>
        </row>
        <row r="3316">
          <cell r="E3316" t="str">
            <v>胰活检针，止血材料，特殊缝线</v>
          </cell>
          <cell r="F3316" t="str">
            <v>次</v>
          </cell>
          <cell r="G3316" t="str">
            <v/>
          </cell>
          <cell r="H3316">
            <v>650</v>
          </cell>
          <cell r="I3316">
            <v>520</v>
          </cell>
          <cell r="J3316">
            <v>450</v>
          </cell>
        </row>
        <row r="3317">
          <cell r="A3317" t="str">
            <v>FQN09301</v>
          </cell>
          <cell r="B3317" t="str">
            <v>胰十二指肠切除探查术</v>
          </cell>
          <cell r="C3317" t="str">
            <v>指胰十二指肠切除前常规探查术。逐层进腹，进行肝、胆、胃、胰、肠、及肿瘤侵及血管范围进行依次解剖探查，无法切除时进行肿瘤活检，清点器具、纱布无误，冲洗腹腔，逐层关腹。不含肿瘤活检、胆肠道重建。</v>
          </cell>
          <cell r="D3317" t="str">
            <v>引流装置</v>
          </cell>
          <cell r="E3317" t="str">
            <v>特殊缝线，止血材料</v>
          </cell>
          <cell r="F3317" t="str">
            <v>次</v>
          </cell>
          <cell r="G3317" t="str">
            <v/>
          </cell>
          <cell r="H3317">
            <v>2600</v>
          </cell>
          <cell r="I3317">
            <v>2080</v>
          </cell>
          <cell r="J3317">
            <v>1820</v>
          </cell>
        </row>
        <row r="3318">
          <cell r="A3318" t="str">
            <v>FQN-FQP</v>
          </cell>
          <cell r="B3318" t="str">
            <v>9.胰</v>
          </cell>
        </row>
        <row r="3318">
          <cell r="G3318" t="str">
            <v/>
          </cell>
        </row>
        <row r="3319">
          <cell r="A3319" t="str">
            <v>FQP01601</v>
          </cell>
          <cell r="B3319" t="str">
            <v>经口电子胰管镜检查</v>
          </cell>
          <cell r="C3319"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3319">
          <cell r="E3319" t="str">
            <v>造影导管，导丝，血管夹，括约肌切开刀，活检钳</v>
          </cell>
          <cell r="F3319" t="str">
            <v>次</v>
          </cell>
          <cell r="G3319" t="str">
            <v/>
          </cell>
          <cell r="H3319">
            <v>800</v>
          </cell>
          <cell r="I3319">
            <v>640</v>
          </cell>
          <cell r="J3319">
            <v>560</v>
          </cell>
        </row>
        <row r="3320">
          <cell r="A3320" t="str">
            <v>FQP01601</v>
          </cell>
          <cell r="B3320" t="str">
            <v>经口电子胰管镜检查</v>
          </cell>
          <cell r="C3320"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3320">
          <cell r="E3320" t="str">
            <v>造影导管，导丝，血管夹，括约肌切开刀，活检钳</v>
          </cell>
          <cell r="F3320" t="str">
            <v>次</v>
          </cell>
        </row>
        <row r="3320">
          <cell r="H3320">
            <v>1600</v>
          </cell>
          <cell r="I3320">
            <v>1360</v>
          </cell>
          <cell r="J3320">
            <v>1156</v>
          </cell>
        </row>
        <row r="3321">
          <cell r="A3321" t="str">
            <v>FQP01602</v>
          </cell>
          <cell r="B3321" t="str">
            <v>经内镜胰管腔内超声检查</v>
          </cell>
          <cell r="C3321" t="str">
            <v>咽部麻醉，镇静，电子十二指肠镜到达乳头部位，胰胆管造影，置入导丝，将微型超声探头沿导丝经活检通道插入胰管至病变部位，超声检查。图文报告。不含监护、X线检查。</v>
          </cell>
        </row>
        <row r="3321">
          <cell r="E3321" t="str">
            <v>造影导管，导丝，血管夹</v>
          </cell>
          <cell r="F3321" t="str">
            <v>次</v>
          </cell>
          <cell r="G3321" t="str">
            <v/>
          </cell>
          <cell r="H3321">
            <v>240</v>
          </cell>
          <cell r="I3321">
            <v>190</v>
          </cell>
          <cell r="J3321">
            <v>170</v>
          </cell>
        </row>
        <row r="3322">
          <cell r="A3322" t="str">
            <v>FQP06601</v>
          </cell>
          <cell r="B3322" t="str">
            <v>经电子内镜胰管细胞采集</v>
          </cell>
          <cell r="C3322"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3322">
          <cell r="E3322" t="str">
            <v>造影导管，导丝，血管夹</v>
          </cell>
          <cell r="F3322" t="str">
            <v>次</v>
          </cell>
          <cell r="G3322" t="str">
            <v/>
          </cell>
          <cell r="H3322">
            <v>210</v>
          </cell>
          <cell r="I3322">
            <v>170</v>
          </cell>
          <cell r="J3322">
            <v>150</v>
          </cell>
        </row>
        <row r="3323">
          <cell r="A3323" t="str">
            <v>FQT07101</v>
          </cell>
          <cell r="B3323" t="str">
            <v>经皮穿刺腹部肿物活检术</v>
          </cell>
          <cell r="C3323" t="str">
            <v>局部消毒铺巾，以活检针穿刺腹部或盆腔肿物。不含监护、影像学引导、病理学检查。</v>
          </cell>
          <cell r="D3323" t="str">
            <v>注射器，活检针</v>
          </cell>
        </row>
        <row r="3323">
          <cell r="F3323" t="str">
            <v>次</v>
          </cell>
          <cell r="G3323" t="str">
            <v/>
          </cell>
          <cell r="H3323">
            <v>240</v>
          </cell>
          <cell r="I3323">
            <v>140</v>
          </cell>
          <cell r="J3323">
            <v>120</v>
          </cell>
        </row>
        <row r="3324">
          <cell r="A3324" t="str">
            <v>FQT07101</v>
          </cell>
          <cell r="B3324" t="str">
            <v>经皮穿刺腹部肿物活检术</v>
          </cell>
          <cell r="C3324" t="str">
            <v>局部消毒铺巾，以活检针穿刺腹部或盆腔肿物。不含监护、影像学引导、病理学检查。</v>
          </cell>
          <cell r="D3324" t="str">
            <v>注射器，活检针</v>
          </cell>
        </row>
        <row r="3324">
          <cell r="F3324" t="str">
            <v>次</v>
          </cell>
          <cell r="G3324" t="str">
            <v/>
          </cell>
          <cell r="H3324">
            <v>240</v>
          </cell>
          <cell r="I3324">
            <v>190</v>
          </cell>
          <cell r="J3324">
            <v>170</v>
          </cell>
        </row>
        <row r="3325">
          <cell r="A3325" t="str">
            <v>FQT07101</v>
          </cell>
          <cell r="B3325" t="str">
            <v>经皮穿刺腹部
肿物活检术</v>
          </cell>
          <cell r="C3325" t="str">
            <v>局部消毒铺巾，以活检针穿刺腹部或盆腔肿物。不含监护、影像学引导、病理学检查。</v>
          </cell>
          <cell r="D3325" t="str">
            <v>注射器</v>
          </cell>
        </row>
        <row r="3325">
          <cell r="F3325" t="str">
            <v>次</v>
          </cell>
        </row>
        <row r="3325">
          <cell r="H3325" t="str">
            <v>240</v>
          </cell>
          <cell r="I3325" t="str">
            <v>190</v>
          </cell>
          <cell r="J3325" t="str">
            <v>170</v>
          </cell>
        </row>
        <row r="3326">
          <cell r="A3326" t="str">
            <v>FQT07301</v>
          </cell>
          <cell r="B3326" t="str">
            <v>开腹腹腔病变活检术</v>
          </cell>
          <cell r="C3326" t="str">
            <v>指任何腹腔手术中各种器官组织可疑病变切取，送检，止血，缝合。不含病理学检查。</v>
          </cell>
          <cell r="D3326" t="str">
            <v>引流装置</v>
          </cell>
          <cell r="E3326" t="str">
            <v>特殊缝线</v>
          </cell>
          <cell r="F3326" t="str">
            <v>次</v>
          </cell>
          <cell r="G3326" t="str">
            <v/>
          </cell>
          <cell r="H3326">
            <v>800</v>
          </cell>
          <cell r="I3326">
            <v>640</v>
          </cell>
          <cell r="J3326">
            <v>560</v>
          </cell>
        </row>
        <row r="3327">
          <cell r="A3327" t="str">
            <v>FQT07601</v>
          </cell>
          <cell r="B3327" t="str">
            <v>经腹腔镜腹腔病变活检术</v>
          </cell>
          <cell r="C3327" t="str">
            <v>腹壁多处戳孔，造气腹，插入观察镜，插入操作内镜，插入辅助器械，探查，切取腹腔病变部位，送检，止血，置管引出固定，缝合伤口。不含病理学检查。</v>
          </cell>
          <cell r="D3327" t="str">
            <v>引流装置</v>
          </cell>
          <cell r="E3327" t="str">
            <v>腔镜材料</v>
          </cell>
          <cell r="F3327" t="str">
            <v>次</v>
          </cell>
          <cell r="G3327" t="str">
            <v/>
          </cell>
          <cell r="H3327">
            <v>400</v>
          </cell>
          <cell r="I3327">
            <v>320</v>
          </cell>
          <cell r="J3327">
            <v>280</v>
          </cell>
        </row>
        <row r="3328">
          <cell r="A3328" t="str">
            <v>FQT07601</v>
          </cell>
          <cell r="B3328" t="str">
            <v>经腹腔镜腹腔病变活检术</v>
          </cell>
          <cell r="C3328" t="str">
            <v>腹壁多处戳孔，造气腹，插入观察镜，插入操作内镜，插入辅助器械，探查，切取腹腔病变部位，送检，止血，置管引出固定，缝合伤口。不含病理学检查。</v>
          </cell>
          <cell r="D3328" t="str">
            <v>引流装置</v>
          </cell>
          <cell r="E3328" t="str">
            <v>腔镜材料</v>
          </cell>
          <cell r="F3328" t="str">
            <v>次</v>
          </cell>
        </row>
        <row r="3328">
          <cell r="H3328">
            <v>1000</v>
          </cell>
          <cell r="I3328">
            <v>800</v>
          </cell>
          <cell r="J3328">
            <v>700</v>
          </cell>
        </row>
        <row r="3329">
          <cell r="A3329" t="str">
            <v>FQT09301</v>
          </cell>
          <cell r="B3329" t="str">
            <v>开腹探查术</v>
          </cell>
          <cell r="C3329" t="str">
            <v>逐层进腹，腹腔内各器官探查，止血，清点器具、纱布无误，冲洗腹腔，逐层关腹。不含活检。</v>
          </cell>
          <cell r="D3329" t="str">
            <v>引流装置</v>
          </cell>
          <cell r="E3329" t="str">
            <v>止血材料，特殊缝线</v>
          </cell>
          <cell r="F3329" t="str">
            <v>次</v>
          </cell>
          <cell r="G3329" t="str">
            <v/>
          </cell>
          <cell r="H3329">
            <v>800</v>
          </cell>
          <cell r="I3329">
            <v>640</v>
          </cell>
          <cell r="J3329">
            <v>560</v>
          </cell>
        </row>
        <row r="3330">
          <cell r="A3330" t="str">
            <v>FQT09501</v>
          </cell>
          <cell r="B3330" t="str">
            <v>腹腔镜探查术</v>
          </cell>
          <cell r="C3330" t="str">
            <v>全身麻醉，局部皮肤消毒，腹壁打孔，形成人工气腹，插入腹腔镜，探查腹腔或腹盆腔。必要时于病变部位取活体组织。图文报告。不含监护、活检、病理学检查。</v>
          </cell>
          <cell r="D3330" t="str">
            <v>引流装置</v>
          </cell>
          <cell r="E3330" t="str">
            <v>腔镜材料</v>
          </cell>
          <cell r="F3330" t="str">
            <v>次</v>
          </cell>
          <cell r="G3330" t="str">
            <v/>
          </cell>
          <cell r="H3330">
            <v>700</v>
          </cell>
          <cell r="I3330">
            <v>560</v>
          </cell>
          <cell r="J3330">
            <v>490</v>
          </cell>
        </row>
        <row r="3331">
          <cell r="A3331" t="str">
            <v>FQT09501</v>
          </cell>
          <cell r="B3331" t="str">
            <v>腹腔镜探查术</v>
          </cell>
          <cell r="C3331" t="str">
            <v>全身麻醉，局部皮肤消毒，腹壁打孔，形成人工气腹，插入腹腔镜，探查腹腔或腹盆腔。必要时于病变部位取活体组织。图文报告。不含监护、活检、病理学检查。</v>
          </cell>
          <cell r="D3331" t="str">
            <v>引流装置</v>
          </cell>
          <cell r="E3331" t="str">
            <v>腔镜材料</v>
          </cell>
          <cell r="F3331" t="str">
            <v>次</v>
          </cell>
        </row>
        <row r="3331">
          <cell r="H3331">
            <v>1000</v>
          </cell>
          <cell r="I3331">
            <v>800</v>
          </cell>
          <cell r="J3331">
            <v>700</v>
          </cell>
        </row>
        <row r="3332">
          <cell r="A3332" t="str">
            <v>FQT-FQZ</v>
          </cell>
          <cell r="B3332" t="str">
            <v>10.其它</v>
          </cell>
        </row>
        <row r="3332">
          <cell r="E3332" t="str">
            <v/>
          </cell>
        </row>
        <row r="3332">
          <cell r="G3332" t="str">
            <v/>
          </cell>
        </row>
        <row r="3333">
          <cell r="A3333" t="str">
            <v>FQZ02701</v>
          </cell>
          <cell r="B3333" t="str">
            <v>新生儿经皮胆红素测定</v>
          </cell>
          <cell r="C3333" t="str">
            <v>测胆仪分别测新生儿头部及胸部皮肤各2次，读取平均值，查换算表，得出相应结果。</v>
          </cell>
        </row>
        <row r="3333">
          <cell r="E3333" t="str">
            <v/>
          </cell>
          <cell r="F3333" t="str">
            <v>次</v>
          </cell>
          <cell r="G3333" t="str">
            <v/>
          </cell>
          <cell r="H3333">
            <v>10</v>
          </cell>
          <cell r="I3333">
            <v>8</v>
          </cell>
          <cell r="J3333">
            <v>7</v>
          </cell>
        </row>
        <row r="3334">
          <cell r="A3334" t="str">
            <v>FQZ02701</v>
          </cell>
          <cell r="B3334" t="str">
            <v>新生儿经皮胆红素测定</v>
          </cell>
          <cell r="C3334" t="str">
            <v>测胆仪分别测新生儿头部及胸部皮肤各2次，读取平均值，查换算表，得出相应结果。</v>
          </cell>
        </row>
        <row r="3334">
          <cell r="E3334" t="str">
            <v/>
          </cell>
          <cell r="F3334" t="str">
            <v>次</v>
          </cell>
        </row>
        <row r="3334">
          <cell r="H3334">
            <v>12</v>
          </cell>
          <cell r="I3334">
            <v>10</v>
          </cell>
          <cell r="J3334">
            <v>8</v>
          </cell>
        </row>
        <row r="3335">
          <cell r="A3335" t="str">
            <v>FR</v>
          </cell>
          <cell r="B3335" t="str">
            <v>(十一)泌尿系统</v>
          </cell>
        </row>
        <row r="3335">
          <cell r="E3335" t="str">
            <v/>
          </cell>
        </row>
        <row r="3335">
          <cell r="G3335" t="str">
            <v/>
          </cell>
        </row>
        <row r="3336">
          <cell r="A3336" t="str">
            <v>FRA02201</v>
          </cell>
          <cell r="B3336" t="str">
            <v>心输出量测定-冲洗液稀释法</v>
          </cell>
          <cell r="C3336" t="str">
            <v>透析时从静脉端快速注入一定量一定温度的冲洗液，仪器采用超声法或光电法监测动脉端的冲洗液浓度变化，软件自动计算心输出量。</v>
          </cell>
          <cell r="D3336" t="str">
            <v>三通</v>
          </cell>
          <cell r="E3336" t="str">
            <v/>
          </cell>
          <cell r="F3336" t="str">
            <v>次</v>
          </cell>
          <cell r="G3336" t="str">
            <v/>
          </cell>
          <cell r="H3336">
            <v>280</v>
          </cell>
          <cell r="I3336">
            <v>220</v>
          </cell>
          <cell r="J3336">
            <v>190</v>
          </cell>
        </row>
        <row r="3337">
          <cell r="A3337" t="str">
            <v>FRA02202</v>
          </cell>
          <cell r="B3337" t="str">
            <v>再循环测定-冲洗液稀释法</v>
          </cell>
          <cell r="C3337" t="str">
            <v>透析时从静脉端快速注入一定量冲洗液，仪器采用超声法或光电法监测动脉端的冲洗液浓度变化，软件自动计算再循环。</v>
          </cell>
          <cell r="D3337" t="str">
            <v>三通</v>
          </cell>
          <cell r="E3337" t="str">
            <v/>
          </cell>
          <cell r="F3337" t="str">
            <v>次</v>
          </cell>
          <cell r="G3337" t="str">
            <v/>
          </cell>
          <cell r="H3337">
            <v>10</v>
          </cell>
          <cell r="I3337">
            <v>8</v>
          </cell>
          <cell r="J3337">
            <v>7</v>
          </cell>
        </row>
        <row r="3338">
          <cell r="A3338" t="str">
            <v>FRA02401</v>
          </cell>
          <cell r="B3338" t="str">
            <v>尿流率检测</v>
          </cell>
          <cell r="C3338" t="str">
            <v>连接尿流率检测仪，嘱患者按检查要求排尿，开始检测，分析结果，打印报告。</v>
          </cell>
          <cell r="D3338" t="str">
            <v>导尿管</v>
          </cell>
          <cell r="E3338" t="str">
            <v/>
          </cell>
          <cell r="F3338" t="str">
            <v>次</v>
          </cell>
          <cell r="G3338" t="str">
            <v/>
          </cell>
          <cell r="H3338">
            <v>80</v>
          </cell>
          <cell r="I3338">
            <v>65</v>
          </cell>
          <cell r="J3338">
            <v>55</v>
          </cell>
        </row>
        <row r="3339">
          <cell r="A3339" t="str">
            <v>FRA02402</v>
          </cell>
          <cell r="B3339" t="str">
            <v>尿流动力学检测</v>
          </cell>
          <cell r="C3339" t="str">
            <v>会阴消毒，膀胱润滑，膀胱插管，连接灌注泵，连接压力感受器，直肠管润滑，直肠插管，连接压力感受器，调节尿动学仪器，开始检测，分析结果，打印报告。</v>
          </cell>
          <cell r="D3339" t="str">
            <v>测压管</v>
          </cell>
          <cell r="E3339" t="str">
            <v>传感器</v>
          </cell>
          <cell r="F3339" t="str">
            <v>次</v>
          </cell>
          <cell r="G3339" t="str">
            <v/>
          </cell>
          <cell r="H3339">
            <v>200</v>
          </cell>
          <cell r="I3339">
            <v>160</v>
          </cell>
          <cell r="J3339">
            <v>140</v>
          </cell>
        </row>
        <row r="3340">
          <cell r="A3340" t="str">
            <v>FRA02402</v>
          </cell>
          <cell r="B3340" t="str">
            <v>尿流动力学检测</v>
          </cell>
          <cell r="C3340" t="str">
            <v>会阴消毒，膀胱润滑，膀胱插管，连接灌注泵，连接压力感受器，直肠管润滑，直肠插管，连接压力感受器，调节尿动学仪器，开始检测，分析结果，打印报告。</v>
          </cell>
        </row>
        <row r="3340">
          <cell r="E3340" t="str">
            <v>传感器，
尿道测压管</v>
          </cell>
          <cell r="F3340" t="str">
            <v>次</v>
          </cell>
        </row>
        <row r="3340">
          <cell r="H3340" t="str">
            <v>       140
</v>
          </cell>
          <cell r="I3340">
            <v>112</v>
          </cell>
          <cell r="J3340">
            <v>98</v>
          </cell>
        </row>
        <row r="3341">
          <cell r="A3341" t="str">
            <v>FRA02403</v>
          </cell>
          <cell r="B3341" t="str">
            <v>影像尿流动力学检测</v>
          </cell>
          <cell r="C3341" t="str">
            <v>会阴消毒，膀胱润滑，膀胱插管，连接灌注泵，连接压力感受器，直肠管润滑，直肠插管，连接压力感受器，调节尿动学仪器，准备透视拍片系统，开始检测，透视，拍片，分析结果，打印报告。</v>
          </cell>
          <cell r="D3341" t="str">
            <v>测压管，胶片</v>
          </cell>
          <cell r="E3341" t="str">
            <v>传感器</v>
          </cell>
          <cell r="F3341" t="str">
            <v>次</v>
          </cell>
          <cell r="G3341" t="str">
            <v/>
          </cell>
          <cell r="H3341">
            <v>330</v>
          </cell>
          <cell r="I3341">
            <v>265</v>
          </cell>
          <cell r="J3341">
            <v>230</v>
          </cell>
        </row>
        <row r="3342">
          <cell r="A3342" t="str">
            <v>FRA02403</v>
          </cell>
          <cell r="B3342" t="str">
            <v>影像尿流动力学
检测</v>
          </cell>
          <cell r="C3342" t="str">
            <v>会阴消毒，膀胱润滑，膀胱插管，连接灌注泵，连接压力感受器，直肠管润滑，直肠插管，连接压力感受器，调节尿动学仪器，准备透视拍片系统，开始检测，透视，拍片，分析结果，打印报告。</v>
          </cell>
          <cell r="D3342" t="str">
            <v>
胶片</v>
          </cell>
          <cell r="E3342" t="str">
            <v>传感器，
尿道测压管</v>
          </cell>
          <cell r="F3342" t="str">
            <v>次</v>
          </cell>
        </row>
        <row r="3342">
          <cell r="H3342" t="str">
            <v>       270
</v>
          </cell>
          <cell r="I3342">
            <v>216</v>
          </cell>
          <cell r="J3342">
            <v>189</v>
          </cell>
        </row>
        <row r="3343">
          <cell r="A3343" t="str">
            <v>FRA02404</v>
          </cell>
          <cell r="B3343" t="str">
            <v>残余尿量测定-导尿法</v>
          </cell>
          <cell r="C3343"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3343" t="str">
            <v>导尿管</v>
          </cell>
          <cell r="E3343" t="str">
            <v/>
          </cell>
          <cell r="F3343" t="str">
            <v>次</v>
          </cell>
          <cell r="G3343" t="str">
            <v/>
          </cell>
          <cell r="H3343">
            <v>45</v>
          </cell>
          <cell r="I3343">
            <v>36</v>
          </cell>
          <cell r="J3343">
            <v>32</v>
          </cell>
        </row>
        <row r="3344">
          <cell r="A3344" t="str">
            <v>FRB01501</v>
          </cell>
          <cell r="B3344" t="str">
            <v>经皮肾镜检查</v>
          </cell>
          <cell r="C3344" t="str">
            <v>消毒，一次性穿刺针穿刺，插入导丝，扩张管套装扩张通道，插入硬性肾镜，放置肾造瘘管，缝合固定。不含超声引导定位、X线引导、活检。</v>
          </cell>
          <cell r="D3344" t="str">
            <v>引流装置，穿刺针，导尿管，尿袋，冲洗液</v>
          </cell>
          <cell r="E3344" t="str">
            <v>扩张管，导丝，特殊缝线</v>
          </cell>
          <cell r="F3344" t="str">
            <v>次</v>
          </cell>
          <cell r="G3344" t="str">
            <v/>
          </cell>
          <cell r="H3344">
            <v>600</v>
          </cell>
          <cell r="I3344">
            <v>480</v>
          </cell>
          <cell r="J3344">
            <v>420</v>
          </cell>
        </row>
        <row r="3345">
          <cell r="A3345" t="str">
            <v>FRB01502</v>
          </cell>
          <cell r="B3345" t="str">
            <v>经皮纤维肾镜检查</v>
          </cell>
          <cell r="C3345" t="str">
            <v>消毒，一次性穿刺针穿刺，插入导丝，扩张管套装扩张通道，插入经皮纤维肾镜检查，放置肾造瘘管，缝合固定。不含超声引导定位、X线引导、活检。</v>
          </cell>
          <cell r="D3345" t="str">
            <v>引流装置，穿刺针，冲洗液</v>
          </cell>
          <cell r="E3345" t="str">
            <v>扩张管，导丝，特殊缝线</v>
          </cell>
          <cell r="F3345" t="str">
            <v>次</v>
          </cell>
          <cell r="G3345" t="str">
            <v/>
          </cell>
          <cell r="H3345">
            <v>600</v>
          </cell>
          <cell r="I3345">
            <v>480</v>
          </cell>
          <cell r="J3345">
            <v>420</v>
          </cell>
        </row>
        <row r="3346">
          <cell r="A3346" t="str">
            <v>FRB01503</v>
          </cell>
          <cell r="B3346" t="str">
            <v>经皮电子肾镜检查</v>
          </cell>
          <cell r="C3346" t="str">
            <v>消毒，一次性穿刺针穿刺，插入导丝，扩张管套装扩张通道，插入经皮电子肾镜检查，放置肾造瘘管，缝合固定。不含超声引导定位、X线引导、活检。</v>
          </cell>
          <cell r="D3346" t="str">
            <v>引流装置，穿刺针，导尿管，冲洗液</v>
          </cell>
          <cell r="E3346" t="str">
            <v>扩张管，导丝，特殊缝线</v>
          </cell>
          <cell r="F3346" t="str">
            <v>次</v>
          </cell>
          <cell r="G3346" t="str">
            <v/>
          </cell>
          <cell r="H3346">
            <v>600</v>
          </cell>
          <cell r="I3346">
            <v>480</v>
          </cell>
          <cell r="J3346">
            <v>420</v>
          </cell>
        </row>
        <row r="3347">
          <cell r="A3347" t="str">
            <v>FRB07101</v>
          </cell>
          <cell r="B3347" t="str">
            <v>经皮肾穿刺活检术</v>
          </cell>
          <cell r="C3347" t="str">
            <v>消毒铺巾，经皮穿刺，穿刺活检，使用穿刺针或活检枪，在局麻下利用影像学引导经皮穿刺行肾组织活检。不含影像学引导、病理学检查。</v>
          </cell>
          <cell r="D3347" t="str">
            <v>注射器</v>
          </cell>
          <cell r="E3347" t="str">
            <v>肾活检针</v>
          </cell>
          <cell r="F3347" t="str">
            <v>次</v>
          </cell>
          <cell r="G3347" t="str">
            <v/>
          </cell>
          <cell r="H3347">
            <v>300</v>
          </cell>
          <cell r="I3347">
            <v>240</v>
          </cell>
          <cell r="J3347">
            <v>210</v>
          </cell>
        </row>
        <row r="3348">
          <cell r="A3348" t="str">
            <v>FRB07501</v>
          </cell>
          <cell r="B3348" t="str">
            <v>经皮肾镜活检术</v>
          </cell>
          <cell r="C3348" t="str">
            <v>消毒铺巾，麻醉，切开皮肤，逐层穿刺扩口，连接显示器、光源，经此插入肾镜，分离显露肾肿物钳取部分组织，送检，止血，缝合皮肤伤口。不含病理学检查。</v>
          </cell>
          <cell r="D3348" t="str">
            <v>导尿管，尿袋，引流装置，冲洗液</v>
          </cell>
          <cell r="E3348" t="str">
            <v>导丝，输尿管支架管，特殊缝线</v>
          </cell>
          <cell r="F3348" t="str">
            <v>次</v>
          </cell>
          <cell r="G3348" t="str">
            <v/>
          </cell>
          <cell r="H3348">
            <v>500</v>
          </cell>
          <cell r="I3348">
            <v>400</v>
          </cell>
          <cell r="J3348">
            <v>350</v>
          </cell>
        </row>
        <row r="3349">
          <cell r="A3349" t="str">
            <v>FRB09301</v>
          </cell>
          <cell r="B3349" t="str">
            <v>移植肾探查术</v>
          </cell>
          <cell r="C3349" t="str">
            <v>消毒，沿原切口电刀逐层切开，暴露移植肾脏，探查观察肾脏颜色，血流变化，探查周围有无渗血，止血，缝合，关闭切口。</v>
          </cell>
          <cell r="D3349" t="str">
            <v>引流装置</v>
          </cell>
          <cell r="E3349" t="str">
            <v>血管夹，止血材料，特殊缝线</v>
          </cell>
          <cell r="F3349" t="str">
            <v>次</v>
          </cell>
          <cell r="G3349" t="str">
            <v/>
          </cell>
          <cell r="H3349">
            <v>1200</v>
          </cell>
          <cell r="I3349">
            <v>960</v>
          </cell>
          <cell r="J3349">
            <v>840</v>
          </cell>
        </row>
        <row r="3350">
          <cell r="A3350" t="str">
            <v>FRC02101</v>
          </cell>
          <cell r="B3350" t="str">
            <v>肾盂测压</v>
          </cell>
          <cell r="C3350" t="str">
            <v>局麻下，穿刺进入肾盂，置入测压管，测量肾盂压力。</v>
          </cell>
          <cell r="D3350" t="str">
            <v>测压管，穿刺针</v>
          </cell>
          <cell r="E3350" t="str">
            <v/>
          </cell>
          <cell r="F3350" t="str">
            <v>次</v>
          </cell>
          <cell r="G3350" t="str">
            <v/>
          </cell>
          <cell r="H3350">
            <v>350</v>
          </cell>
          <cell r="I3350">
            <v>280</v>
          </cell>
          <cell r="J3350">
            <v>245</v>
          </cell>
        </row>
        <row r="3351">
          <cell r="A3351" t="str">
            <v>FRF01601</v>
          </cell>
          <cell r="B3351" t="str">
            <v>经尿道输尿管镜检查</v>
          </cell>
          <cell r="C3351" t="str">
            <v>会阴区消毒，利多卡因凝胶润滑尿道，连接显示器、光源，经尿道插入膀胱镜，检查膀胱内情况，寻找输尿管口，扩张输尿管口，插入导丝引导，插入输尿管镜检查。必要时取活检。不含活检。</v>
          </cell>
          <cell r="D3351" t="str">
            <v>引流装置，冲洗液</v>
          </cell>
          <cell r="E3351" t="str">
            <v>导丝，输尿管支架管</v>
          </cell>
          <cell r="F3351" t="str">
            <v>次</v>
          </cell>
          <cell r="G3351" t="str">
            <v/>
          </cell>
          <cell r="H3351">
            <v>300</v>
          </cell>
          <cell r="I3351">
            <v>240</v>
          </cell>
          <cell r="J3351">
            <v>210</v>
          </cell>
        </row>
        <row r="3352">
          <cell r="A3352" t="str">
            <v>FRF01602</v>
          </cell>
          <cell r="B3352" t="str">
            <v>经尿道纤维输尿管镜检查</v>
          </cell>
          <cell r="C3352" t="str">
            <v>会阴区消毒，利多卡因凝胶润滑尿道，连接显示器、光源，经尿道插入膀胱镜，检查膀胱内情况，寻找输尿管口，扩张输尿管口，插入导丝引导，插入纤维输尿管镜检查。必要时取活检。不含活检。</v>
          </cell>
          <cell r="D3352" t="str">
            <v>引流装置</v>
          </cell>
          <cell r="E3352" t="str">
            <v>扩张管，导丝，输尿管支架管，输尿管鞘</v>
          </cell>
          <cell r="F3352" t="str">
            <v>次</v>
          </cell>
          <cell r="G3352" t="str">
            <v/>
          </cell>
          <cell r="H3352">
            <v>300</v>
          </cell>
          <cell r="I3352">
            <v>240</v>
          </cell>
          <cell r="J3352">
            <v>210</v>
          </cell>
        </row>
        <row r="3353">
          <cell r="A3353" t="str">
            <v>FRF01603</v>
          </cell>
          <cell r="B3353" t="str">
            <v>经尿道电子输尿管镜检查</v>
          </cell>
          <cell r="C3353" t="str">
            <v>会阴区消毒，利多卡因凝胶润滑尿道，连接显示器、光源，经尿道插入膀胱镜，检查膀胱内情况，寻找输尿管口，扩张输尿管口，插入导丝引导，插入电子输尿管镜检查。必要时取活检。不含活检。</v>
          </cell>
          <cell r="D3353" t="str">
            <v>引流装置，冲洗液</v>
          </cell>
          <cell r="E3353" t="str">
            <v>导丝，输尿管支架管</v>
          </cell>
          <cell r="F3353" t="str">
            <v>次</v>
          </cell>
          <cell r="G3353" t="str">
            <v/>
          </cell>
          <cell r="H3353">
            <v>300</v>
          </cell>
          <cell r="I3353">
            <v>240</v>
          </cell>
          <cell r="J3353">
            <v>210</v>
          </cell>
        </row>
        <row r="3354">
          <cell r="A3354" t="str">
            <v>FRF07601</v>
          </cell>
          <cell r="B3354" t="str">
            <v>经尿道输尿管镜活检术</v>
          </cell>
          <cell r="C3354" t="str">
            <v>会阴区消毒，利多卡因凝胶润滑尿道，连接显示器、光源，经尿道插入膀胱镜，检查膀胱内情况，寻找输尿管口，扩张输尿管口，插入导丝引导，插入输尿管镜检查，取活检。不含输尿管镜检查、病理学检查。</v>
          </cell>
          <cell r="D3354" t="str">
            <v>导尿管，尿袋，冲洗液</v>
          </cell>
          <cell r="E3354" t="str">
            <v>导丝，输尿管支架管</v>
          </cell>
          <cell r="F3354" t="str">
            <v>次</v>
          </cell>
          <cell r="G3354" t="str">
            <v/>
          </cell>
          <cell r="H3354">
            <v>500</v>
          </cell>
          <cell r="I3354">
            <v>400</v>
          </cell>
          <cell r="J3354">
            <v>350</v>
          </cell>
        </row>
        <row r="3355">
          <cell r="A3355" t="str">
            <v>FRG01601</v>
          </cell>
          <cell r="B3355" t="str">
            <v>电子膀胱镜检查</v>
          </cell>
          <cell r="C3355" t="str">
            <v>会阴消毒，润滑麻醉尿道，置入套管及闭孔器，推出闭孔器，插入电子膀胱镜、尿道镜，连接显示器光源，检查尿道膀胱。不含活检。</v>
          </cell>
          <cell r="D3355" t="str">
            <v>冲洗液</v>
          </cell>
        </row>
        <row r="3355">
          <cell r="F3355" t="str">
            <v>次</v>
          </cell>
          <cell r="G3355" t="str">
            <v/>
          </cell>
          <cell r="H3355">
            <v>300</v>
          </cell>
          <cell r="I3355">
            <v>240</v>
          </cell>
          <cell r="J3355">
            <v>210</v>
          </cell>
        </row>
        <row r="3356">
          <cell r="A3356" t="str">
            <v>FRG01602</v>
          </cell>
          <cell r="B3356" t="str">
            <v>纤维膀胱镜检查</v>
          </cell>
          <cell r="C3356" t="str">
            <v>会阴消毒，润滑麻醉尿道，置入套管及闭孔器，推出闭孔器，插入纤维膀胱镜、尿道镜，连接显示器光源，检查尿道膀胱。不含活检。</v>
          </cell>
          <cell r="D3356" t="str">
            <v>冲洗液</v>
          </cell>
        </row>
        <row r="3356">
          <cell r="F3356" t="str">
            <v>次</v>
          </cell>
          <cell r="G3356" t="str">
            <v/>
          </cell>
          <cell r="H3356">
            <v>300</v>
          </cell>
          <cell r="I3356">
            <v>240</v>
          </cell>
          <cell r="J3356">
            <v>210</v>
          </cell>
        </row>
        <row r="3357">
          <cell r="A3357" t="str">
            <v>FRG01603</v>
          </cell>
          <cell r="B3357" t="str">
            <v>膀胱镜尿道镜检查</v>
          </cell>
          <cell r="C3357" t="str">
            <v>会阴消毒，润滑麻醉尿道，置入套管及闭孔器，推出闭孔器，插入膀胱镜、尿道镜，连接显示器光源，检查尿道膀胱。不含活检。</v>
          </cell>
          <cell r="D3357" t="str">
            <v>冲洗液</v>
          </cell>
        </row>
        <row r="3357">
          <cell r="F3357" t="str">
            <v>次</v>
          </cell>
          <cell r="G3357" t="str">
            <v/>
          </cell>
          <cell r="H3357">
            <v>200</v>
          </cell>
          <cell r="I3357">
            <v>160</v>
          </cell>
          <cell r="J3357">
            <v>140</v>
          </cell>
        </row>
        <row r="3358">
          <cell r="A3358" t="str">
            <v>FRG01603</v>
          </cell>
          <cell r="B3358" t="str">
            <v>膀胱镜尿道镜检查</v>
          </cell>
          <cell r="C3358" t="str">
            <v>会阴消毒，润滑麻醉尿道，置入套管及闭孔器，推出闭孔器，插入膀胱镜、尿道镜，连接显示器光源，检查尿道膀胱。不含活检。</v>
          </cell>
          <cell r="D3358" t="str">
            <v>冲洗液</v>
          </cell>
        </row>
        <row r="3358">
          <cell r="F3358" t="str">
            <v>次</v>
          </cell>
          <cell r="G3358" t="str">
            <v/>
          </cell>
          <cell r="H3358">
            <v>240</v>
          </cell>
          <cell r="I3358">
            <v>190</v>
          </cell>
          <cell r="J3358">
            <v>170</v>
          </cell>
        </row>
        <row r="3359">
          <cell r="A3359" t="str">
            <v>FRG01603</v>
          </cell>
          <cell r="B3359" t="str">
            <v>膀胱镜尿道镜检查</v>
          </cell>
          <cell r="C3359" t="str">
            <v>会阴消毒，润滑麻醉尿道，置入套管及闭孔器，推出闭孔器，插入膀胱镜、尿道镜，连接显示器光源，检查尿道膀胱。不含活检。</v>
          </cell>
          <cell r="D3359" t="str">
            <v>冲洗液</v>
          </cell>
        </row>
        <row r="3359">
          <cell r="F3359" t="str">
            <v>次</v>
          </cell>
        </row>
        <row r="3359">
          <cell r="H3359">
            <v>270</v>
          </cell>
          <cell r="I3359">
            <v>216</v>
          </cell>
          <cell r="J3359">
            <v>192</v>
          </cell>
        </row>
        <row r="3360">
          <cell r="A3360" t="str">
            <v>FRG07601</v>
          </cell>
          <cell r="B3360" t="str">
            <v>经膀胱镜活检术</v>
          </cell>
          <cell r="C3360" t="str">
            <v>会阴消毒，润滑麻醉尿道，置入套管及闭孔器，推出闭孔器，插入膀胱镜，连接显示器光源，检查膀胱，取组织。不含膀胱镜检查、病理学检查。</v>
          </cell>
          <cell r="D3360" t="str">
            <v>导尿管，尿袋，冲洗液</v>
          </cell>
        </row>
        <row r="3360">
          <cell r="F3360" t="str">
            <v>次</v>
          </cell>
          <cell r="G3360" t="str">
            <v/>
          </cell>
          <cell r="H3360">
            <v>200</v>
          </cell>
          <cell r="I3360">
            <v>160</v>
          </cell>
          <cell r="J3360">
            <v>140</v>
          </cell>
        </row>
        <row r="3361">
          <cell r="A3361" t="str">
            <v>FRP04901</v>
          </cell>
          <cell r="B3361" t="str">
            <v>腹膜平衡试验</v>
          </cell>
          <cell r="C3361"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3361" t="str">
            <v>碘伏小帽，注射器</v>
          </cell>
        </row>
        <row r="3361">
          <cell r="F3361" t="str">
            <v>次</v>
          </cell>
          <cell r="G3361" t="str">
            <v/>
          </cell>
          <cell r="H3361">
            <v>40</v>
          </cell>
          <cell r="I3361">
            <v>32</v>
          </cell>
          <cell r="J3361">
            <v>28</v>
          </cell>
        </row>
        <row r="3362">
          <cell r="A3362" t="str">
            <v>FRZ05201</v>
          </cell>
          <cell r="B3362" t="str">
            <v>在线血透监测</v>
          </cell>
          <cell r="C3362" t="str">
            <v>指血温、血压、血容量、在线尿素、在线血钠监测。血液透析时将特制的动脉管路和静脉管路放置到血温监测仪中，监测和调整血温。含再循环测定、能量丢失测定、温度补偿治疗。不含尿素测定、尿素清除率检测。</v>
          </cell>
          <cell r="D3362" t="str">
            <v>血液透析管路</v>
          </cell>
        </row>
        <row r="3362">
          <cell r="F3362" t="str">
            <v>次</v>
          </cell>
          <cell r="G3362" t="str">
            <v/>
          </cell>
          <cell r="H3362">
            <v>20</v>
          </cell>
          <cell r="I3362">
            <v>16</v>
          </cell>
          <cell r="J3362">
            <v>14</v>
          </cell>
        </row>
        <row r="3363">
          <cell r="A3363" t="str">
            <v>FS</v>
          </cell>
          <cell r="B3363" t="str">
            <v>(十二)男性生殖系统</v>
          </cell>
        </row>
        <row r="3363">
          <cell r="E3363" t="str">
            <v/>
          </cell>
        </row>
        <row r="3363">
          <cell r="G3363" t="str">
            <v/>
          </cell>
        </row>
        <row r="3364">
          <cell r="A3364" t="str">
            <v>FSB02701</v>
          </cell>
          <cell r="B3364" t="str">
            <v>睾丸体积测量</v>
          </cell>
          <cell r="C3364"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3364">
          <cell r="E3364" t="str">
            <v/>
          </cell>
          <cell r="F3364" t="str">
            <v>次</v>
          </cell>
          <cell r="G3364" t="str">
            <v/>
          </cell>
          <cell r="H3364">
            <v>10</v>
          </cell>
          <cell r="I3364">
            <v>8</v>
          </cell>
          <cell r="J3364">
            <v>7</v>
          </cell>
        </row>
        <row r="3365">
          <cell r="A3365" t="str">
            <v>FSB06101</v>
          </cell>
          <cell r="B3365" t="str">
            <v>鞘膜积液穿刺抽液术</v>
          </cell>
          <cell r="C3365" t="str">
            <v>会阴及阴囊消毒，局部麻醉，穿刺针刺入鞘膜腔，抽出内容物，送细胞病理学检验，加压包扎，冰敷。不含病理学检查。</v>
          </cell>
          <cell r="D3365" t="str">
            <v>穿刺针</v>
          </cell>
        </row>
        <row r="3365">
          <cell r="F3365" t="str">
            <v>次</v>
          </cell>
          <cell r="G3365" t="str">
            <v/>
          </cell>
          <cell r="H3365">
            <v>80</v>
          </cell>
          <cell r="I3365">
            <v>65</v>
          </cell>
          <cell r="J3365">
            <v>55</v>
          </cell>
        </row>
        <row r="3366">
          <cell r="A3366" t="str">
            <v>FSB07101</v>
          </cell>
          <cell r="B3366" t="str">
            <v>睾丸穿刺活检术</v>
          </cell>
          <cell r="C3366" t="str">
            <v>外生殖器消毒，局部麻醉，穿刺针刺入睾丸，抽取生精组织，送病理学检查，包扎伤口。不含病理学检查。</v>
          </cell>
          <cell r="D3366" t="str">
            <v>注射器，活检针</v>
          </cell>
        </row>
        <row r="3366">
          <cell r="F3366" t="str">
            <v>次</v>
          </cell>
          <cell r="G3366" t="str">
            <v/>
          </cell>
          <cell r="H3366">
            <v>220</v>
          </cell>
          <cell r="I3366">
            <v>180</v>
          </cell>
          <cell r="J3366">
            <v>160</v>
          </cell>
        </row>
        <row r="3367">
          <cell r="A3367" t="str">
            <v>FSB07101</v>
          </cell>
          <cell r="B3367" t="str">
            <v>睾丸穿刺活检术</v>
          </cell>
          <cell r="C3367" t="str">
            <v>外生殖器消毒，局部麻醉，穿刺针刺入睾丸，抽取生精组织，送病理学检查，包扎伤口。不含病理学检查。</v>
          </cell>
          <cell r="D3367" t="str">
            <v>注射器</v>
          </cell>
        </row>
        <row r="3367">
          <cell r="F3367" t="str">
            <v>次</v>
          </cell>
        </row>
        <row r="3367">
          <cell r="H3367" t="str">
            <v>220</v>
          </cell>
          <cell r="I3367" t="str">
            <v>180</v>
          </cell>
          <cell r="J3367" t="str">
            <v>160</v>
          </cell>
        </row>
        <row r="3368">
          <cell r="A3368" t="str">
            <v>FSB07301</v>
          </cell>
          <cell r="B3368" t="str">
            <v>睾丸切开活检术</v>
          </cell>
          <cell r="C3368" t="str">
            <v>外生殖器消毒，局部麻醉，切开睾丸，取生精组织，缝合睾丸，标本送病理学检查，包扎伤口，冰敷。不含病理学检查。</v>
          </cell>
          <cell r="D3368" t="str">
            <v>注射器，引流装置</v>
          </cell>
          <cell r="E3368" t="str">
            <v>特殊缝线</v>
          </cell>
          <cell r="F3368" t="str">
            <v>次</v>
          </cell>
          <cell r="G3368" t="str">
            <v/>
          </cell>
          <cell r="H3368">
            <v>200</v>
          </cell>
          <cell r="I3368">
            <v>160</v>
          </cell>
          <cell r="J3368">
            <v>140</v>
          </cell>
        </row>
        <row r="3369">
          <cell r="A3369" t="str">
            <v>FSB09301</v>
          </cell>
          <cell r="B3369" t="str">
            <v>睾丸附件扭转探查术</v>
          </cell>
          <cell r="C3369" t="str">
            <v>消毒，电刀逐层切开，探查，睾丸附件复位，固定精索，关闭切口。</v>
          </cell>
          <cell r="D3369" t="str">
            <v>注射器，引流装置</v>
          </cell>
          <cell r="E3369" t="str">
            <v>特殊缝线</v>
          </cell>
          <cell r="F3369" t="str">
            <v>单侧</v>
          </cell>
          <cell r="G3369" t="str">
            <v/>
          </cell>
          <cell r="H3369">
            <v>900</v>
          </cell>
          <cell r="I3369">
            <v>720</v>
          </cell>
          <cell r="J3369">
            <v>630</v>
          </cell>
        </row>
        <row r="3370">
          <cell r="A3370" t="str">
            <v>FSB09501</v>
          </cell>
          <cell r="B3370" t="str">
            <v>经腹腔镜隐睾探查术</v>
          </cell>
          <cell r="C3370" t="str">
            <v>消毒，选择穿刺部位，插入穿刺器，连接气腹机，建立气腹，置入观察镜，分别置入操作孔道套管及操作器械，用超声刀分离，用钛夹、管路夹夹壁血管或组织，寻找睾丸，游离睾丸和精索，睾丸与阴囊固定。</v>
          </cell>
          <cell r="D3370" t="str">
            <v>引流装置，冲洗液</v>
          </cell>
          <cell r="E3370" t="str">
            <v>腔镜材料</v>
          </cell>
          <cell r="F3370" t="str">
            <v>单侧</v>
          </cell>
          <cell r="G3370" t="str">
            <v/>
          </cell>
          <cell r="H3370">
            <v>700</v>
          </cell>
          <cell r="I3370">
            <v>560</v>
          </cell>
          <cell r="J3370">
            <v>490</v>
          </cell>
        </row>
        <row r="3371">
          <cell r="A3371" t="str">
            <v>FSB09501</v>
          </cell>
          <cell r="B3371" t="str">
            <v>经腹腔镜隐睾探查术</v>
          </cell>
          <cell r="C3371" t="str">
            <v>消毒，选择穿刺部位，插入穿刺器，连接气腹机，建立气腹，置入观察镜，分别置入操作孔道套管及操作器械，用超声刀分离，用钛夹、管路夹夹壁血管或组织，寻找睾丸，游离睾丸和精索，睾丸与阴囊固定。</v>
          </cell>
          <cell r="D3371" t="str">
            <v>引流装置，冲洗液</v>
          </cell>
          <cell r="E3371" t="str">
            <v>腔镜材料</v>
          </cell>
          <cell r="F3371" t="str">
            <v>单侧</v>
          </cell>
        </row>
        <row r="3371">
          <cell r="H3371">
            <v>900</v>
          </cell>
          <cell r="I3371">
            <v>720</v>
          </cell>
          <cell r="J3371">
            <v>630</v>
          </cell>
        </row>
        <row r="3372">
          <cell r="A3372" t="str">
            <v>FSK01401</v>
          </cell>
          <cell r="B3372" t="str">
            <v>前列腺指检</v>
          </cell>
          <cell r="C3372" t="str">
            <v>局部清洁，润滑，经直肠检查前列腺体积及质地。不含前列腺液检测。</v>
          </cell>
        </row>
        <row r="3372">
          <cell r="E3372" t="str">
            <v/>
          </cell>
          <cell r="F3372" t="str">
            <v>次</v>
          </cell>
          <cell r="G3372" t="str">
            <v/>
          </cell>
          <cell r="H3372">
            <v>20</v>
          </cell>
          <cell r="I3372">
            <v>16</v>
          </cell>
          <cell r="J3372">
            <v>14</v>
          </cell>
        </row>
        <row r="3373">
          <cell r="A3373" t="str">
            <v>FSK01401</v>
          </cell>
          <cell r="B3373" t="str">
            <v>前列腺指检</v>
          </cell>
          <cell r="C3373" t="str">
            <v>局部清洁，润滑，经直肠检查前列腺体积及质地。不含前列腺液检测。</v>
          </cell>
        </row>
        <row r="3373">
          <cell r="F3373" t="str">
            <v>次</v>
          </cell>
        </row>
        <row r="3373">
          <cell r="H3373" t="str">
            <v>
25
</v>
          </cell>
          <cell r="I3373">
            <v>20</v>
          </cell>
          <cell r="J3373">
            <v>18</v>
          </cell>
        </row>
        <row r="3374">
          <cell r="A3374" t="str">
            <v>FSK07101</v>
          </cell>
          <cell r="B3374" t="str">
            <v>经直肠前列腺穿刺活检术</v>
          </cell>
          <cell r="C3374"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3374" t="str">
            <v>注射器，活检针</v>
          </cell>
        </row>
        <row r="3374">
          <cell r="F3374" t="str">
            <v>次</v>
          </cell>
          <cell r="G3374" t="str">
            <v/>
          </cell>
          <cell r="H3374">
            <v>200</v>
          </cell>
          <cell r="I3374">
            <v>160</v>
          </cell>
          <cell r="J3374">
            <v>140</v>
          </cell>
        </row>
        <row r="3375">
          <cell r="A3375" t="str">
            <v>FSK07101</v>
          </cell>
          <cell r="B3375" t="str">
            <v>经直肠前列腺
穿刺活检术</v>
          </cell>
          <cell r="C33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3375" t="str">
            <v>注射器</v>
          </cell>
        </row>
        <row r="3375">
          <cell r="F3375" t="str">
            <v>次</v>
          </cell>
        </row>
        <row r="3375">
          <cell r="H3375" t="str">
            <v>200</v>
          </cell>
          <cell r="I3375" t="str">
            <v>160</v>
          </cell>
          <cell r="J3375" t="str">
            <v>140</v>
          </cell>
        </row>
        <row r="3376">
          <cell r="A3376" t="str">
            <v>FSK07102</v>
          </cell>
          <cell r="B3376" t="str">
            <v>经会阴前列腺穿刺活检术</v>
          </cell>
          <cell r="C33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3376" t="str">
            <v>注射器，活检针</v>
          </cell>
        </row>
        <row r="3376">
          <cell r="F3376" t="str">
            <v>次</v>
          </cell>
          <cell r="G3376" t="str">
            <v/>
          </cell>
          <cell r="H3376">
            <v>300</v>
          </cell>
          <cell r="I3376">
            <v>240</v>
          </cell>
          <cell r="J3376">
            <v>210</v>
          </cell>
        </row>
        <row r="3377">
          <cell r="A3377" t="str">
            <v>FSK07102</v>
          </cell>
          <cell r="B3377" t="str">
            <v>经会阴前列腺
穿刺活检术</v>
          </cell>
          <cell r="C3377"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3377" t="str">
            <v>注射器</v>
          </cell>
        </row>
        <row r="3377">
          <cell r="F3377" t="str">
            <v>次</v>
          </cell>
        </row>
        <row r="3377">
          <cell r="H3377" t="str">
            <v>300</v>
          </cell>
          <cell r="I3377" t="str">
            <v>240</v>
          </cell>
          <cell r="J3377" t="str">
            <v>210</v>
          </cell>
        </row>
        <row r="3378">
          <cell r="A3378" t="str">
            <v>FSN01701</v>
          </cell>
          <cell r="B3378" t="str">
            <v>阴茎超声血流图检查</v>
          </cell>
          <cell r="C3378" t="str">
            <v>使用彩色多普勒进行检查。超声探头置于阴茎背侧检查阴茎血管及海绵体，观察阴茎血管和血流变化。图文报告。</v>
          </cell>
        </row>
        <row r="3378">
          <cell r="E3378" t="str">
            <v/>
          </cell>
          <cell r="F3378" t="str">
            <v>次</v>
          </cell>
          <cell r="G3378" t="str">
            <v/>
          </cell>
          <cell r="H3378" t="str">
            <v>市场调节价</v>
          </cell>
          <cell r="I3378" t="str">
            <v>市场调节价</v>
          </cell>
          <cell r="J3378" t="str">
            <v>市场调节价</v>
          </cell>
        </row>
        <row r="3379">
          <cell r="A3379" t="str">
            <v>FSN02701</v>
          </cell>
          <cell r="B3379" t="str">
            <v>阴茎长度测量</v>
          </cell>
          <cell r="C3379"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3379">
          <cell r="E3379" t="str">
            <v/>
          </cell>
          <cell r="F3379" t="str">
            <v>次</v>
          </cell>
          <cell r="G3379" t="str">
            <v/>
          </cell>
          <cell r="H3379">
            <v>15</v>
          </cell>
          <cell r="I3379">
            <v>12</v>
          </cell>
          <cell r="J3379">
            <v>10</v>
          </cell>
        </row>
        <row r="3380">
          <cell r="A3380" t="str">
            <v>FSN02702</v>
          </cell>
          <cell r="B3380" t="str">
            <v>阴茎动脉测压</v>
          </cell>
          <cell r="C3380" t="str">
            <v>清洁阴茎，固定专用阴茎测压带，连接血压计测定阴茎血压。</v>
          </cell>
          <cell r="D3380" t="str">
            <v>阴茎测压带</v>
          </cell>
          <cell r="E3380" t="str">
            <v/>
          </cell>
          <cell r="F3380" t="str">
            <v>次</v>
          </cell>
          <cell r="G3380" t="str">
            <v/>
          </cell>
          <cell r="H3380" t="str">
            <v>市场调节价</v>
          </cell>
          <cell r="I3380" t="str">
            <v>市场调节价</v>
          </cell>
          <cell r="J3380" t="str">
            <v>市场调节价</v>
          </cell>
        </row>
        <row r="3381">
          <cell r="A3381" t="str">
            <v>FSN02703</v>
          </cell>
          <cell r="B3381" t="str">
            <v>夜间生物电阻抗容积测定</v>
          </cell>
          <cell r="C3381" t="str">
            <v>清洁阴茎，用夜间生物电阻抗容积测定装置检测阴茎勃起前后血流变化所致电阻反应，计算机分析阴茎血容积，阴茎长度和阴茎截面积变化率及勃起持续时间。图文报告。</v>
          </cell>
          <cell r="D3381" t="str">
            <v>电极，测试环</v>
          </cell>
        </row>
        <row r="3381">
          <cell r="F3381" t="str">
            <v>次</v>
          </cell>
          <cell r="G3381" t="str">
            <v/>
          </cell>
          <cell r="H3381" t="str">
            <v>市场调节价</v>
          </cell>
          <cell r="I3381" t="str">
            <v>市场调节价</v>
          </cell>
          <cell r="J3381" t="str">
            <v>市场调节价</v>
          </cell>
        </row>
        <row r="3382">
          <cell r="A3382" t="str">
            <v>FSN03701</v>
          </cell>
          <cell r="B3382" t="str">
            <v>阴茎生物感觉阈值测定</v>
          </cell>
          <cell r="C3382" t="str">
            <v>使用触觉器接触阴茎体两侧、龟头、阴囊，记录各自生物感觉阈值。</v>
          </cell>
        </row>
        <row r="3382">
          <cell r="E3382" t="str">
            <v/>
          </cell>
          <cell r="F3382" t="str">
            <v>次</v>
          </cell>
          <cell r="G3382" t="str">
            <v/>
          </cell>
          <cell r="H3382" t="str">
            <v>市场调节价</v>
          </cell>
          <cell r="I3382" t="str">
            <v>市场调节价</v>
          </cell>
          <cell r="J3382" t="str">
            <v>市场调节价</v>
          </cell>
        </row>
        <row r="3383">
          <cell r="A3383" t="str">
            <v>FSN03702</v>
          </cell>
          <cell r="B3383" t="str">
            <v>球海绵体反射测定</v>
          </cell>
          <cell r="C3383" t="str">
            <v>指用于判断骶反射弧的完整性测定。采用盆底电生理诊断治疗仪，截石位，暴露检查部位，用磨砂膏完成皮肤准备，将刺激电极粘贴于阴茎或阴蒂部位，记录电极置于球海绵体肌。人工报告。</v>
          </cell>
          <cell r="D3383" t="str">
            <v>电极</v>
          </cell>
          <cell r="E3383" t="str">
            <v/>
          </cell>
          <cell r="F3383" t="str">
            <v>次</v>
          </cell>
          <cell r="G3383" t="str">
            <v/>
          </cell>
          <cell r="H3383" t="str">
            <v>市场调节价</v>
          </cell>
          <cell r="I3383" t="str">
            <v>市场调节价</v>
          </cell>
          <cell r="J3383" t="str">
            <v>市场调节价</v>
          </cell>
        </row>
        <row r="3384">
          <cell r="A3384" t="str">
            <v>FSN03703</v>
          </cell>
          <cell r="B3384" t="str">
            <v>阴茎球海绵体肌反射潜伏期测定</v>
          </cell>
          <cell r="C3384" t="str">
            <v>阴茎及会阴消毒，刺激电极放置阴茎，记录电极植入球海绵体肌，使用肌电图记录仪观察刺激后球海绵体肌肌电图反射潜伏时间。图文报告。</v>
          </cell>
          <cell r="D3384" t="str">
            <v>穿刺针，电极</v>
          </cell>
        </row>
        <row r="3384">
          <cell r="F3384" t="str">
            <v>次</v>
          </cell>
          <cell r="G3384" t="str">
            <v/>
          </cell>
          <cell r="H3384" t="str">
            <v>市场调节价</v>
          </cell>
          <cell r="I3384" t="str">
            <v>市场调节价</v>
          </cell>
          <cell r="J3384" t="str">
            <v>市场调节价</v>
          </cell>
        </row>
        <row r="3385">
          <cell r="A3385" t="str">
            <v>FSN03704</v>
          </cell>
          <cell r="B3385" t="str">
            <v>阴茎坐骨海绵体肌反射潜伏期测定</v>
          </cell>
          <cell r="C3385" t="str">
            <v>阴茎及会阴消毒，刺激电极放置阴茎，记录电极植入坐骨海绵体肌，使用肌电图记录仪观察刺激后坐骨海绵体肌肌电图反射潜伏时间。图文报告。</v>
          </cell>
          <cell r="D3385" t="str">
            <v>穿刺针，电极</v>
          </cell>
        </row>
        <row r="3385">
          <cell r="F3385" t="str">
            <v>次</v>
          </cell>
          <cell r="G3385" t="str">
            <v/>
          </cell>
          <cell r="H3385" t="str">
            <v>市场调节价</v>
          </cell>
          <cell r="I3385" t="str">
            <v>市场调节价</v>
          </cell>
          <cell r="J3385" t="str">
            <v>市场调节价</v>
          </cell>
        </row>
        <row r="3386">
          <cell r="A3386" t="str">
            <v>FSN03705</v>
          </cell>
          <cell r="B3386" t="str">
            <v>阴茎背神经躯体感觉诱发电位测定</v>
          </cell>
          <cell r="C3386" t="str">
            <v>阴茎及会阴消毒，刺激电极放置阴茎，使用脑电图分析仪观察刺激后观察脑电图波变化。图文报告。</v>
          </cell>
          <cell r="D3386" t="str">
            <v>电极</v>
          </cell>
          <cell r="E3386" t="str">
            <v/>
          </cell>
          <cell r="F3386" t="str">
            <v>次</v>
          </cell>
          <cell r="G3386" t="str">
            <v/>
          </cell>
          <cell r="H3386" t="str">
            <v>市场调节价</v>
          </cell>
          <cell r="I3386" t="str">
            <v>市场调节价</v>
          </cell>
          <cell r="J3386" t="str">
            <v>市场调节价</v>
          </cell>
        </row>
        <row r="3387">
          <cell r="A3387" t="str">
            <v>FSN03706</v>
          </cell>
          <cell r="B3387" t="str">
            <v>阴茎背神经感觉传导测定</v>
          </cell>
          <cell r="C3387" t="str">
            <v>用于检查阴茎背神经感觉传导的完整性及速率。采用盆底电生理治疗仪，平卧位，暴露阴茎，用磨砂膏完成皮肤准备，将刺激电极粘贴与阴茎头部，记录电极置于阴茎根部。人工报告。</v>
          </cell>
          <cell r="D3387" t="str">
            <v>电极</v>
          </cell>
          <cell r="E3387" t="str">
            <v/>
          </cell>
          <cell r="F3387" t="str">
            <v>次</v>
          </cell>
          <cell r="G3387" t="str">
            <v/>
          </cell>
          <cell r="H3387" t="str">
            <v>市场调节价</v>
          </cell>
          <cell r="I3387" t="str">
            <v>市场调节价</v>
          </cell>
          <cell r="J3387" t="str">
            <v>市场调节价</v>
          </cell>
        </row>
        <row r="3388">
          <cell r="A3388" t="str">
            <v>FSN04701</v>
          </cell>
          <cell r="B3388" t="str">
            <v>夜间阴茎勃起试验</v>
          </cell>
          <cell r="C3388" t="str">
            <v>清洁阴茎，固定张力环及记录电极，连接阴茎勃起测定记录盒，记录并分析夜间阴茎周长变化、勃起硬度。图文报告。</v>
          </cell>
          <cell r="D3388" t="str">
            <v>电极，测试环</v>
          </cell>
        </row>
        <row r="3388">
          <cell r="F3388" t="str">
            <v>次</v>
          </cell>
          <cell r="G3388" t="str">
            <v/>
          </cell>
          <cell r="H3388" t="str">
            <v>市场调节价</v>
          </cell>
          <cell r="I3388" t="str">
            <v>市场调节价</v>
          </cell>
          <cell r="J3388" t="str">
            <v>市场调节价</v>
          </cell>
        </row>
        <row r="3389">
          <cell r="A3389" t="str">
            <v>FSN05701</v>
          </cell>
          <cell r="B3389" t="str">
            <v>夜间阴茎勃起监测</v>
          </cell>
          <cell r="C3389" t="str">
            <v>清洁阴茎，固定张力环，连接阴茎勃起测定记录盒并固定，使用硬度测试仪记录夜间阴茎周长变化、勃起硬度、次数、持续时间，计算机分析。图文报告。</v>
          </cell>
          <cell r="D3389" t="str">
            <v>电极，测试环</v>
          </cell>
        </row>
        <row r="3389">
          <cell r="F3389" t="str">
            <v>次</v>
          </cell>
          <cell r="G3389" t="str">
            <v/>
          </cell>
          <cell r="H3389" t="str">
            <v>市场调节价</v>
          </cell>
          <cell r="I3389" t="str">
            <v>市场调节价</v>
          </cell>
          <cell r="J3389" t="str">
            <v>市场调节价</v>
          </cell>
        </row>
        <row r="3390">
          <cell r="A3390" t="str">
            <v>FSN05702</v>
          </cell>
          <cell r="B3390" t="str">
            <v>视听性刺激阴茎勃起监测</v>
          </cell>
          <cell r="C3390" t="str">
            <v>清洁阴茎，固定张力环，连接阴茎勃起测定记录盒并固定，视听觉(DVD、液晶电视或液晶视听眼镜)性刺激(必要时使用药物)，监测阴茎周长变化、勃起硬度、次数、持续时间，计算机分析。图文报告。</v>
          </cell>
          <cell r="D3390" t="str">
            <v>电极，测试环</v>
          </cell>
        </row>
        <row r="3390">
          <cell r="F3390" t="str">
            <v>次</v>
          </cell>
          <cell r="G3390" t="str">
            <v/>
          </cell>
          <cell r="H3390" t="str">
            <v>市场调节价</v>
          </cell>
          <cell r="I3390" t="str">
            <v>市场调节价</v>
          </cell>
          <cell r="J3390" t="str">
            <v>市场调节价</v>
          </cell>
        </row>
        <row r="3391">
          <cell r="A3391" t="str">
            <v>FSN07101</v>
          </cell>
          <cell r="B3391" t="str">
            <v>阴茎海绵体穿刺活检术</v>
          </cell>
          <cell r="C3391" t="str">
            <v>阴茎消毒，局部麻醉，穿刺针刺入海绵体，获取海绵体组织，送病理学检查，加压包扎并冰敷。不含病理学检查。</v>
          </cell>
          <cell r="D3391" t="str">
            <v>注射器，活检针</v>
          </cell>
        </row>
        <row r="3391">
          <cell r="F3391" t="str">
            <v>次</v>
          </cell>
          <cell r="G3391" t="str">
            <v/>
          </cell>
          <cell r="H3391">
            <v>220</v>
          </cell>
          <cell r="I3391">
            <v>180</v>
          </cell>
          <cell r="J3391">
            <v>160</v>
          </cell>
        </row>
        <row r="3392">
          <cell r="A3392" t="str">
            <v>FSN07101</v>
          </cell>
          <cell r="B3392" t="str">
            <v>阴茎海绵体
穿刺活检术</v>
          </cell>
          <cell r="C3392" t="str">
            <v>阴茎消毒，局部麻醉，穿刺针刺入海绵体，获取海绵体组织，送病理学检查，加压包扎并冰敷。不含病理学检查。</v>
          </cell>
          <cell r="D3392" t="str">
            <v>注射器</v>
          </cell>
        </row>
        <row r="3392">
          <cell r="F3392" t="str">
            <v>次</v>
          </cell>
        </row>
        <row r="3392">
          <cell r="H3392" t="str">
            <v>220</v>
          </cell>
          <cell r="I3392" t="str">
            <v>180</v>
          </cell>
          <cell r="J3392" t="str">
            <v>160</v>
          </cell>
        </row>
        <row r="3393">
          <cell r="A3393" t="str">
            <v>FSZ09301</v>
          </cell>
          <cell r="B3393" t="str">
            <v>两性畸形剖腹探查术</v>
          </cell>
          <cell r="C3393"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3393" t="str">
            <v>引流装置，导尿管，尿袋</v>
          </cell>
          <cell r="E3393" t="str">
            <v>特殊缝线</v>
          </cell>
          <cell r="F3393" t="str">
            <v>次</v>
          </cell>
          <cell r="G3393" t="str">
            <v/>
          </cell>
          <cell r="H3393">
            <v>1300</v>
          </cell>
          <cell r="I3393">
            <v>1040</v>
          </cell>
          <cell r="J3393">
            <v>910</v>
          </cell>
        </row>
        <row r="3394">
          <cell r="A3394" t="str">
            <v>FSZ09301</v>
          </cell>
          <cell r="B3394" t="str">
            <v>两性畸形剖腹探查术</v>
          </cell>
          <cell r="C339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3394" t="str">
            <v>引流装置，导尿管，尿袋</v>
          </cell>
          <cell r="E3394" t="str">
            <v>特殊缝线</v>
          </cell>
          <cell r="F3394" t="str">
            <v>次</v>
          </cell>
          <cell r="G3394" t="str">
            <v/>
          </cell>
          <cell r="H3394">
            <v>1000</v>
          </cell>
          <cell r="I3394">
            <v>800</v>
          </cell>
          <cell r="J3394">
            <v>700</v>
          </cell>
        </row>
        <row r="3395">
          <cell r="A3395" t="str">
            <v>FSZ09801</v>
          </cell>
          <cell r="B3395" t="str">
            <v>经腹腔镜两性畸形剖腹探查术</v>
          </cell>
          <cell r="C3395" t="str">
            <v>消毒，选择穿刺部位，插入穿刺器，连接气腹机，建立气腹，置入观察镜，分别置入操作孔道套管及操作器械，用超声刀分离，分辨性器官，取活病理学检查，作出诊断。</v>
          </cell>
          <cell r="D3395" t="str">
            <v>引流装置，冲洗液</v>
          </cell>
          <cell r="E3395" t="str">
            <v>腔镜材料</v>
          </cell>
          <cell r="F3395" t="str">
            <v>次</v>
          </cell>
          <cell r="G3395" t="str">
            <v/>
          </cell>
          <cell r="H3395">
            <v>1000</v>
          </cell>
          <cell r="I3395">
            <v>800</v>
          </cell>
          <cell r="J3395">
            <v>700</v>
          </cell>
        </row>
        <row r="3396">
          <cell r="A3396" t="str">
            <v>FSZ09801</v>
          </cell>
          <cell r="B3396" t="str">
            <v>经腹腔镜两性畸形剖腹探查术</v>
          </cell>
          <cell r="C3396" t="str">
            <v>消毒，选择穿刺部位，插入穿刺器，连接气腹机，建立气腹，置入观察镜，分别置入操作孔道套管及操作器械，用超声刀分离，分辨性器官，取活病理学检查，作出诊断。</v>
          </cell>
          <cell r="D3396" t="str">
            <v>引流装置，冲洗液</v>
          </cell>
          <cell r="E3396" t="str">
            <v>腔镜材料</v>
          </cell>
          <cell r="F3396" t="str">
            <v>次</v>
          </cell>
        </row>
        <row r="3396">
          <cell r="H3396">
            <v>1300</v>
          </cell>
          <cell r="I3396">
            <v>1040</v>
          </cell>
          <cell r="J3396">
            <v>910</v>
          </cell>
        </row>
        <row r="3397">
          <cell r="A3397" t="str">
            <v>FT</v>
          </cell>
          <cell r="B3397" t="str">
            <v>(十三)女性生殖系统</v>
          </cell>
        </row>
        <row r="3397">
          <cell r="E3397" t="str">
            <v/>
          </cell>
        </row>
        <row r="3397">
          <cell r="G3397" t="str">
            <v/>
          </cell>
        </row>
        <row r="3398">
          <cell r="A3398" t="str">
            <v>FTB01701</v>
          </cell>
          <cell r="B3398" t="str">
            <v>促排卵治疗综合评估</v>
          </cell>
          <cell r="C3398" t="str">
            <v>指对卵巢储备功能及排卵情况的评估，阴道超声检查含子宫、卵巢大小，卵泡个数以及卵巢血流，结合血基础激素水平及既往卵巢对促排卵的反应进行综合评估，测量子宫内膜厚度，分型及血流。</v>
          </cell>
        </row>
        <row r="3398">
          <cell r="F3398" t="str">
            <v>次</v>
          </cell>
          <cell r="G3398" t="str">
            <v/>
          </cell>
          <cell r="H3398" t="str">
            <v>市场调节价</v>
          </cell>
          <cell r="I3398" t="str">
            <v>市场调节价</v>
          </cell>
          <cell r="J3398" t="str">
            <v>市场调节价</v>
          </cell>
        </row>
        <row r="3399">
          <cell r="A3399" t="str">
            <v>FTB09301</v>
          </cell>
          <cell r="B3399" t="str">
            <v>经腹盆腔卵巢探查术</v>
          </cell>
          <cell r="C3399" t="str">
            <v>消毒铺巾，常规开腹，留取腹水或腹腔冲洗液，全面探查盆腹腔各脏器及盆腹腔腹膜，在可疑病灶部位取活检，止血，常规关腹。</v>
          </cell>
          <cell r="D3399" t="str">
            <v>导尿管，尿袋，引流装置，取物袋</v>
          </cell>
          <cell r="E3399" t="str">
            <v>特殊缝线</v>
          </cell>
          <cell r="F3399" t="str">
            <v>次</v>
          </cell>
          <cell r="G3399" t="str">
            <v/>
          </cell>
          <cell r="H3399">
            <v>1100</v>
          </cell>
          <cell r="I3399">
            <v>880</v>
          </cell>
          <cell r="J3399">
            <v>770</v>
          </cell>
        </row>
        <row r="3400">
          <cell r="A3400" t="str">
            <v>FTB09302</v>
          </cell>
          <cell r="B3400" t="str">
            <v>经腹单侧卵巢切开探查术</v>
          </cell>
          <cell r="C3400" t="str">
            <v>消毒铺巾，常规开腹，单侧卵巢切开探查，必要时取卵巢组织活检或切除部分卵巢，电凝止血，必要时可吸收线缝合，关腹。</v>
          </cell>
          <cell r="D3400" t="str">
            <v>导尿管，尿袋，取物袋</v>
          </cell>
          <cell r="E3400" t="str">
            <v>防粘连材料，止血材料，特殊缝线</v>
          </cell>
          <cell r="F3400" t="str">
            <v>单侧</v>
          </cell>
          <cell r="G3400" t="str">
            <v>双侧加收不超过80%</v>
          </cell>
          <cell r="H3400">
            <v>1000</v>
          </cell>
          <cell r="I3400">
            <v>800</v>
          </cell>
          <cell r="J3400">
            <v>700</v>
          </cell>
        </row>
        <row r="3401">
          <cell r="A3401" t="str">
            <v>FTB09302</v>
          </cell>
          <cell r="B3401" t="str">
            <v>经腹单侧卵巢切开探查术</v>
          </cell>
          <cell r="C3401" t="str">
            <v>消毒铺巾，常规开腹，单侧卵巢切开探查，必要时取卵巢组织活检或切除部分卵巢，电凝止血，必要时可吸收线缝合，关腹。</v>
          </cell>
          <cell r="D3401" t="str">
            <v>导尿管，尿袋，取物袋</v>
          </cell>
          <cell r="E3401" t="str">
            <v>防粘连材料，止血材料，特殊缝线</v>
          </cell>
          <cell r="F3401" t="str">
            <v>单侧</v>
          </cell>
          <cell r="G3401" t="str">
            <v>双侧加收不超过80%</v>
          </cell>
          <cell r="H3401">
            <v>900</v>
          </cell>
          <cell r="I3401">
            <v>720</v>
          </cell>
          <cell r="J3401">
            <v>630</v>
          </cell>
        </row>
        <row r="3402">
          <cell r="A3402" t="str">
            <v>FTB09501</v>
          </cell>
          <cell r="B3402" t="str">
            <v>经腹腔镜卵巢探查术</v>
          </cell>
          <cell r="C34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3402" t="str">
            <v>取物袋</v>
          </cell>
          <cell r="E3402" t="str">
            <v>腔镜材料</v>
          </cell>
          <cell r="F3402" t="str">
            <v>次</v>
          </cell>
          <cell r="G3402" t="str">
            <v/>
          </cell>
          <cell r="H3402">
            <v>700</v>
          </cell>
          <cell r="I3402">
            <v>560</v>
          </cell>
          <cell r="J3402">
            <v>490</v>
          </cell>
        </row>
        <row r="3403">
          <cell r="A3403" t="str">
            <v>FTB09501</v>
          </cell>
          <cell r="B3403" t="str">
            <v>经腹腔镜卵巢探查术</v>
          </cell>
          <cell r="C340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3403" t="str">
            <v>取物袋</v>
          </cell>
          <cell r="E3403" t="str">
            <v>腔镜材料</v>
          </cell>
          <cell r="F3403" t="str">
            <v>次</v>
          </cell>
        </row>
        <row r="3403">
          <cell r="H3403">
            <v>1300</v>
          </cell>
          <cell r="I3403">
            <v>1040</v>
          </cell>
          <cell r="J3403">
            <v>910</v>
          </cell>
        </row>
        <row r="3404">
          <cell r="A3404" t="str">
            <v>FTB09502</v>
          </cell>
          <cell r="B3404" t="str">
            <v>经腹腔镜单侧卵巢切开探查术</v>
          </cell>
          <cell r="C3404" t="str">
            <v>消毒铺巾，建立气腹，插入腹腔镜探查，腹腔镜下单侧卵巢切开探查，冲洗腹腔，腹腔镜下单侧卵巢止血，必要时腹腔镜下缝合，关腹。</v>
          </cell>
          <cell r="D3404" t="str">
            <v>取物袋</v>
          </cell>
          <cell r="E3404" t="str">
            <v>腔镜材料</v>
          </cell>
          <cell r="F3404" t="str">
            <v>单侧</v>
          </cell>
          <cell r="G3404" t="str">
            <v>双侧加收不超过80%</v>
          </cell>
          <cell r="H3404">
            <v>700</v>
          </cell>
          <cell r="I3404">
            <v>560</v>
          </cell>
          <cell r="J3404">
            <v>490</v>
          </cell>
        </row>
        <row r="3405">
          <cell r="A3405" t="str">
            <v>FTB09502</v>
          </cell>
          <cell r="B3405" t="str">
            <v>经腹腔镜单侧卵巢切开探查术</v>
          </cell>
          <cell r="C3405" t="str">
            <v>消毒铺巾，建立气腹，插入腹腔镜探查，腹腔镜下单侧卵巢切开探查，冲洗腹腔，腹腔镜下单侧卵巢止血，必要时腹腔镜下缝合，关腹。</v>
          </cell>
          <cell r="D3405" t="str">
            <v>取物袋</v>
          </cell>
          <cell r="E3405" t="str">
            <v>腔镜材料</v>
          </cell>
          <cell r="F3405" t="str">
            <v>单侧</v>
          </cell>
          <cell r="G3405" t="str">
            <v>双侧加收不超过80%</v>
          </cell>
          <cell r="H3405">
            <v>1100</v>
          </cell>
          <cell r="I3405">
            <v>880</v>
          </cell>
          <cell r="J3405">
            <v>770</v>
          </cell>
        </row>
        <row r="3406">
          <cell r="A3406" t="str">
            <v>FTC01601</v>
          </cell>
          <cell r="B3406" t="str">
            <v>经宫腔输卵管镜检查</v>
          </cell>
          <cell r="C3406"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3406" t="str">
            <v>阴道窥器，润滑剂</v>
          </cell>
          <cell r="E3406" t="str">
            <v>宫腔镜材料</v>
          </cell>
          <cell r="F3406" t="str">
            <v>次</v>
          </cell>
          <cell r="G3406" t="str">
            <v/>
          </cell>
          <cell r="H3406">
            <v>400</v>
          </cell>
          <cell r="I3406">
            <v>320</v>
          </cell>
          <cell r="J3406">
            <v>280</v>
          </cell>
        </row>
        <row r="3407">
          <cell r="A3407" t="str">
            <v>FTC01601</v>
          </cell>
          <cell r="B3407" t="str">
            <v>经宫腔输卵管镜检查</v>
          </cell>
          <cell r="C3407"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3407" t="str">
            <v>阴道窥器，润滑剂</v>
          </cell>
          <cell r="E3407" t="str">
            <v>宫腔镜材料</v>
          </cell>
          <cell r="F3407" t="str">
            <v>次</v>
          </cell>
        </row>
        <row r="3407">
          <cell r="H3407">
            <v>800</v>
          </cell>
          <cell r="I3407">
            <v>640</v>
          </cell>
          <cell r="J3407">
            <v>560</v>
          </cell>
        </row>
        <row r="3408">
          <cell r="A3408" t="str">
            <v>FTD07401</v>
          </cell>
          <cell r="B3408" t="str">
            <v>分段诊断性刮宫术</v>
          </cell>
          <cell r="C3408" t="str">
            <v>膀胱截石位，消毒外阴阴道，消毒宫颈，搔刮宫颈管组织，探宫腔深度，扩张宫颈，遍刮宫腔，送检组织，撰写手术记录。不含超声引导、病理学检查。</v>
          </cell>
          <cell r="D3408" t="str">
            <v>阴道窥器，润滑剂</v>
          </cell>
        </row>
        <row r="3408">
          <cell r="F3408" t="str">
            <v>次</v>
          </cell>
          <cell r="G3408" t="str">
            <v/>
          </cell>
          <cell r="H3408">
            <v>80</v>
          </cell>
          <cell r="I3408">
            <v>40</v>
          </cell>
          <cell r="J3408">
            <v>35</v>
          </cell>
        </row>
        <row r="3409">
          <cell r="A3409" t="str">
            <v>FTD07401</v>
          </cell>
          <cell r="B3409" t="str">
            <v>分段诊断性刮宫术</v>
          </cell>
          <cell r="C3409" t="str">
            <v>膀胱截石位，消毒外阴阴道，消毒宫颈，搔刮宫颈管组织，探宫腔深度，扩张宫颈，遍刮宫腔，送检组织，撰写手术记录。不含超声引导、病理学检查。</v>
          </cell>
          <cell r="D3409" t="str">
            <v>阴道窥器，润滑剂</v>
          </cell>
        </row>
        <row r="3409">
          <cell r="F3409" t="str">
            <v>次</v>
          </cell>
        </row>
        <row r="3409">
          <cell r="H3409">
            <v>80</v>
          </cell>
          <cell r="I3409">
            <v>65</v>
          </cell>
          <cell r="J3409">
            <v>55</v>
          </cell>
        </row>
        <row r="3410">
          <cell r="A3410" t="str">
            <v>FTE01601</v>
          </cell>
          <cell r="B3410" t="str">
            <v>宫腔镜检查</v>
          </cell>
          <cell r="C3410"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3410">
          <cell r="E3410" t="str">
            <v>宫腔镜材料</v>
          </cell>
          <cell r="F3410" t="str">
            <v>次</v>
          </cell>
          <cell r="G3410" t="str">
            <v/>
          </cell>
          <cell r="H3410">
            <v>200</v>
          </cell>
          <cell r="I3410">
            <v>160</v>
          </cell>
          <cell r="J3410">
            <v>140</v>
          </cell>
        </row>
        <row r="3411">
          <cell r="A3411" t="str">
            <v>FTE01601</v>
          </cell>
          <cell r="B3411" t="str">
            <v>宫腔镜检查</v>
          </cell>
          <cell r="C341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3411">
          <cell r="E3411" t="str">
            <v>宫腔镜材料</v>
          </cell>
          <cell r="F3411" t="str">
            <v>次</v>
          </cell>
          <cell r="G3411" t="str">
            <v/>
          </cell>
          <cell r="H3411">
            <v>300</v>
          </cell>
          <cell r="I3411">
            <v>240</v>
          </cell>
          <cell r="J3411">
            <v>210</v>
          </cell>
        </row>
        <row r="3412">
          <cell r="A3412" t="str">
            <v>FTE01602</v>
          </cell>
          <cell r="B3412" t="str">
            <v>特殊宫腔镜检查</v>
          </cell>
          <cell r="C3412"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3412">
          <cell r="E3412" t="str">
            <v>宫腔镜材料</v>
          </cell>
          <cell r="F3412" t="str">
            <v>次</v>
          </cell>
          <cell r="G3412" t="str">
            <v/>
          </cell>
          <cell r="H3412">
            <v>300</v>
          </cell>
          <cell r="I3412">
            <v>240</v>
          </cell>
          <cell r="J3412">
            <v>210</v>
          </cell>
        </row>
        <row r="3413">
          <cell r="A3413" t="str">
            <v>FTE01602</v>
          </cell>
          <cell r="B3413" t="str">
            <v>特殊宫腔镜检查</v>
          </cell>
          <cell r="C3413"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3413">
          <cell r="E3413" t="str">
            <v>宫腔镜材料</v>
          </cell>
          <cell r="F3413" t="str">
            <v>次</v>
          </cell>
        </row>
        <row r="3413">
          <cell r="H3413">
            <v>400</v>
          </cell>
          <cell r="I3413">
            <v>320</v>
          </cell>
          <cell r="J3413">
            <v>280</v>
          </cell>
        </row>
        <row r="3414">
          <cell r="A3414" t="str">
            <v>FTE06401</v>
          </cell>
          <cell r="B3414" t="str">
            <v>宫腔细胞采取</v>
          </cell>
          <cell r="C3414" t="str">
            <v>膀胱截石位，外阴阴道消毒铺巾，放置窥器，暴露宫颈，探宫腔，将吸片管置入子宫腔并固定，抽吸宫腔组织细胞，将吸引管内容物涂抹在玻片上并固定。</v>
          </cell>
          <cell r="D3414" t="str">
            <v>阴道窥器，润滑剂</v>
          </cell>
          <cell r="E3414" t="str">
            <v/>
          </cell>
          <cell r="F3414" t="str">
            <v>次</v>
          </cell>
          <cell r="G3414" t="str">
            <v/>
          </cell>
          <cell r="H3414">
            <v>20</v>
          </cell>
          <cell r="I3414">
            <v>16</v>
          </cell>
          <cell r="J3414">
            <v>14</v>
          </cell>
        </row>
        <row r="3415">
          <cell r="A3415" t="str">
            <v>FTF07401</v>
          </cell>
          <cell r="B3415" t="str">
            <v>子宫内膜活检术</v>
          </cell>
          <cell r="C3415" t="str">
            <v>膀胱截石位，外阴阴道消毒铺巾，必要时行宫颈局麻，放置窥器，暴露宫颈，碘酒酒精消毒宫颈，探宫腔深，扩宫器依次扩张宫颈，用刮匙刮取子宫内膜(宫腔前、后、侧壁、宫角内膜组织)。不含病理学检查。</v>
          </cell>
          <cell r="D3415" t="str">
            <v>阴道窥器，润滑剂</v>
          </cell>
        </row>
        <row r="3415">
          <cell r="F3415" t="str">
            <v>次</v>
          </cell>
          <cell r="G3415" t="str">
            <v/>
          </cell>
          <cell r="H3415">
            <v>50</v>
          </cell>
          <cell r="I3415">
            <v>40</v>
          </cell>
          <cell r="J3415">
            <v>35</v>
          </cell>
        </row>
        <row r="3416">
          <cell r="A3416" t="str">
            <v>FTF07401</v>
          </cell>
          <cell r="B3416" t="str">
            <v>子宫内膜活检术</v>
          </cell>
          <cell r="C3416" t="str">
            <v>膀胱截石位，外阴阴道消毒铺巾，必要时行宫颈局麻，放置窥器，暴露宫颈，碘酒酒精消毒宫颈，探宫腔深，扩宫器依次扩张宫颈，用刮匙刮取子宫内膜(宫腔前、后、侧壁、宫角内膜组织)。不含病理学检查。</v>
          </cell>
          <cell r="D3416" t="str">
            <v>阴道窥器，润滑剂</v>
          </cell>
        </row>
        <row r="3416">
          <cell r="F3416" t="str">
            <v>次</v>
          </cell>
          <cell r="G3416" t="str">
            <v/>
          </cell>
          <cell r="H3416">
            <v>200</v>
          </cell>
          <cell r="I3416">
            <v>160</v>
          </cell>
          <cell r="J3416">
            <v>140</v>
          </cell>
        </row>
        <row r="3417">
          <cell r="A3417" t="str">
            <v>FTF07601</v>
          </cell>
          <cell r="B3417" t="str">
            <v>经宫腔镜子宫内膜活检术</v>
          </cell>
          <cell r="C3417"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3417" t="str">
            <v>阴道窥器，润滑剂</v>
          </cell>
          <cell r="E3417" t="str">
            <v>宫腔镜材料</v>
          </cell>
          <cell r="F3417" t="str">
            <v>次</v>
          </cell>
          <cell r="G3417" t="str">
            <v/>
          </cell>
          <cell r="H3417">
            <v>50</v>
          </cell>
          <cell r="I3417">
            <v>40</v>
          </cell>
          <cell r="J3417">
            <v>35</v>
          </cell>
        </row>
        <row r="3418">
          <cell r="A3418" t="str">
            <v>FTF07601</v>
          </cell>
          <cell r="B3418" t="str">
            <v>经宫腔镜子宫内膜活检术</v>
          </cell>
          <cell r="C34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3418" t="str">
            <v>阴道窥器，润滑剂</v>
          </cell>
          <cell r="E3418" t="str">
            <v>宫腔镜材料</v>
          </cell>
          <cell r="F3418" t="str">
            <v>次</v>
          </cell>
        </row>
        <row r="3418">
          <cell r="H3418">
            <v>400</v>
          </cell>
          <cell r="I3418">
            <v>320</v>
          </cell>
          <cell r="J3418">
            <v>280</v>
          </cell>
        </row>
        <row r="3419">
          <cell r="A3419" t="str">
            <v>FTG01401</v>
          </cell>
          <cell r="B3419" t="str">
            <v>宫颈粘液评分</v>
          </cell>
          <cell r="C3419" t="str">
            <v>常规截石位，暴露外阴，术者戴手套，窥阴器暴露子宫颈，棉球擦净阴道及宫颈，用长平镊夹取宫颈口粘液，检查拉丝程度并在显微镜下观察粘液羊齿状结晶情况。</v>
          </cell>
          <cell r="D3419" t="str">
            <v>阴道窥器，润滑剂</v>
          </cell>
          <cell r="E3419" t="str">
            <v/>
          </cell>
          <cell r="F3419" t="str">
            <v>次</v>
          </cell>
          <cell r="G3419" t="str">
            <v/>
          </cell>
          <cell r="H3419">
            <v>50</v>
          </cell>
          <cell r="I3419">
            <v>40</v>
          </cell>
          <cell r="J3419">
            <v>35</v>
          </cell>
        </row>
        <row r="3420">
          <cell r="A3420" t="str">
            <v>FTG07401</v>
          </cell>
          <cell r="B3420" t="str">
            <v>宫颈活检术</v>
          </cell>
          <cell r="C34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3420" t="str">
            <v>阴道窥器，润滑剂</v>
          </cell>
        </row>
        <row r="3420">
          <cell r="F3420" t="str">
            <v>次</v>
          </cell>
          <cell r="G3420" t="str">
            <v/>
          </cell>
          <cell r="H3420">
            <v>50</v>
          </cell>
          <cell r="I3420">
            <v>40</v>
          </cell>
          <cell r="J3420">
            <v>35</v>
          </cell>
        </row>
        <row r="3421">
          <cell r="A3421" t="str">
            <v>FTG07401</v>
          </cell>
          <cell r="B3421" t="str">
            <v>宫颈活检术</v>
          </cell>
          <cell r="C3421"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3421" t="str">
            <v>阴道窥器，润滑剂</v>
          </cell>
        </row>
        <row r="3421">
          <cell r="F3421" t="str">
            <v>次</v>
          </cell>
        </row>
        <row r="3421">
          <cell r="H3421">
            <v>140</v>
          </cell>
          <cell r="I3421">
            <v>110</v>
          </cell>
          <cell r="J3421">
            <v>100</v>
          </cell>
        </row>
        <row r="3422">
          <cell r="A3422" t="str">
            <v>FTG07402</v>
          </cell>
          <cell r="B3422" t="str">
            <v>宫颈管内膜活检术</v>
          </cell>
          <cell r="C3422" t="str">
            <v>膀胱截石位，外阴阴道消毒铺巾，必要时行宫颈局麻，放置窥器，暴露宫颈，碘酒酒精消毒宫颈，刮匙进入宫颈管，按顺时针方向搔刮宫颈管组织。不含病理学检查。</v>
          </cell>
          <cell r="D3422" t="str">
            <v>阴道窥器，活检针，润滑剂</v>
          </cell>
        </row>
        <row r="3422">
          <cell r="F3422" t="str">
            <v>次</v>
          </cell>
          <cell r="G3422" t="str">
            <v/>
          </cell>
          <cell r="H3422">
            <v>50</v>
          </cell>
          <cell r="I3422">
            <v>40</v>
          </cell>
          <cell r="J3422">
            <v>35</v>
          </cell>
        </row>
        <row r="3423">
          <cell r="A3423" t="str">
            <v>FTG07402</v>
          </cell>
          <cell r="B3423" t="str">
            <v>宫颈管内膜活检术</v>
          </cell>
          <cell r="C3423" t="str">
            <v>膀胱截石位，外阴阴道消毒铺巾，必要时行宫颈局麻，放置窥器，暴露宫颈，碘酒酒精消毒宫颈，刮匙进入宫颈管，按顺时针方向搔刮宫颈管组织。不含病理学检查。</v>
          </cell>
          <cell r="D3423" t="str">
            <v>阴道窥器，润滑剂</v>
          </cell>
        </row>
        <row r="3423">
          <cell r="F3423" t="str">
            <v>次</v>
          </cell>
        </row>
        <row r="3423">
          <cell r="H3423">
            <v>120</v>
          </cell>
          <cell r="I3423">
            <v>102</v>
          </cell>
          <cell r="J3423">
            <v>86.7</v>
          </cell>
        </row>
        <row r="3424">
          <cell r="A3424" t="str">
            <v>FTL01401</v>
          </cell>
          <cell r="B3424" t="str">
            <v>阴道荧光检查</v>
          </cell>
          <cell r="C3424" t="str">
            <v>含外阴、阴道、宫颈的荧光检查。膀胱截石位，消毒阴道和外阴，铺无菌巾，初步检查外阴、阴道、宫颈等部位，涂布荧光，观察阴道部位病变荧光变化，确定需检查的疑似病变部位。</v>
          </cell>
          <cell r="D3424" t="str">
            <v>阴道窥器，润滑剂</v>
          </cell>
          <cell r="E3424" t="str">
            <v/>
          </cell>
          <cell r="F3424" t="str">
            <v>次</v>
          </cell>
          <cell r="G3424" t="str">
            <v/>
          </cell>
          <cell r="H3424">
            <v>8</v>
          </cell>
          <cell r="I3424">
            <v>8</v>
          </cell>
          <cell r="J3424">
            <v>7</v>
          </cell>
        </row>
        <row r="3425">
          <cell r="A3425" t="str">
            <v>FTL01401</v>
          </cell>
          <cell r="B3425" t="str">
            <v>妇科检查</v>
          </cell>
          <cell r="C3425" t="str">
            <v>含外阴、阴道、宫颈的检查。膀胱截石位，消毒阴道和外阴，铺无菌巾，初步检查外阴、阴道、宫颈等部位，观察阴道部位病变变化，确定需检查的疑似病变部位。</v>
          </cell>
          <cell r="D3425" t="str">
            <v>阴道窥器，润滑剂</v>
          </cell>
          <cell r="E3425" t="str">
            <v/>
          </cell>
          <cell r="F3425" t="str">
            <v>次</v>
          </cell>
          <cell r="G3425" t="str">
            <v/>
          </cell>
          <cell r="H3425">
            <v>15</v>
          </cell>
          <cell r="I3425">
            <v>12</v>
          </cell>
          <cell r="J3425">
            <v>10</v>
          </cell>
        </row>
        <row r="3426">
          <cell r="A3426" t="str">
            <v>FTL01401</v>
          </cell>
          <cell r="B3426" t="str">
            <v>妇科检查</v>
          </cell>
          <cell r="C3426" t="str">
            <v>含外阴、阴道、宫颈的检查。膀胱截石位，消毒阴道和外阴，铺无菌巾，初步检查外阴、阴道、宫颈等部位，观察阴道部位病变变化，确定需检查的疑似病变部位。</v>
          </cell>
          <cell r="D3426" t="str">
            <v>阴道窥器</v>
          </cell>
          <cell r="E3426" t="str">
            <v>润滑剂</v>
          </cell>
          <cell r="F3426" t="str">
            <v>部位</v>
          </cell>
        </row>
        <row r="3426">
          <cell r="H3426">
            <v>8</v>
          </cell>
          <cell r="I3426">
            <v>8</v>
          </cell>
          <cell r="J3426">
            <v>8</v>
          </cell>
        </row>
        <row r="3427">
          <cell r="A3427" t="str">
            <v>FTL01401</v>
          </cell>
          <cell r="B3427" t="str">
            <v>妇科检查</v>
          </cell>
          <cell r="C3427" t="str">
            <v>对外阴、阴道、宫颈的检查。膀胱截石位，消毒阴道和外阴，铺无菌巾，初步检查外阴、阴道、宫颈等部位，涂布荧光，观察阴道部位病变变化，确定需检查的疑似病变部位。</v>
          </cell>
          <cell r="D3427" t="str">
            <v>阴道窥器</v>
          </cell>
          <cell r="E3427" t="str">
            <v>润滑剂</v>
          </cell>
          <cell r="F3427" t="str">
            <v>部位</v>
          </cell>
          <cell r="G3427" t="str">
            <v/>
          </cell>
          <cell r="H3427">
            <v>8</v>
          </cell>
          <cell r="I3427">
            <v>8</v>
          </cell>
          <cell r="J3427">
            <v>8</v>
          </cell>
        </row>
        <row r="3428">
          <cell r="A3428" t="str">
            <v>FTL01601</v>
          </cell>
          <cell r="B3428" t="str">
            <v>光学阴道镜检查(妇科检查)</v>
          </cell>
          <cell r="C3428"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3428" t="str">
            <v>阴道窥器，润滑剂</v>
          </cell>
          <cell r="E3428" t="str">
            <v/>
          </cell>
          <cell r="F3428" t="str">
            <v>次</v>
          </cell>
          <cell r="G3428" t="str">
            <v>妊娠期加收不超过50%</v>
          </cell>
          <cell r="H3428">
            <v>100</v>
          </cell>
          <cell r="I3428">
            <v>80</v>
          </cell>
          <cell r="J3428">
            <v>70</v>
          </cell>
        </row>
        <row r="3429">
          <cell r="A3429" t="str">
            <v>FTL01602</v>
          </cell>
          <cell r="B3429" t="str">
            <v>光学电子阴道镜检查</v>
          </cell>
          <cell r="C3429"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3429" t="str">
            <v>阴道窥器，润滑剂</v>
          </cell>
          <cell r="E3429" t="str">
            <v/>
          </cell>
          <cell r="F3429" t="str">
            <v>次</v>
          </cell>
          <cell r="G3429" t="str">
            <v>妊娠期加收不超过50%</v>
          </cell>
          <cell r="H3429">
            <v>80</v>
          </cell>
          <cell r="I3429">
            <v>65</v>
          </cell>
          <cell r="J3429">
            <v>55</v>
          </cell>
        </row>
        <row r="3430">
          <cell r="A3430" t="str">
            <v>FTL01603</v>
          </cell>
          <cell r="B3430" t="str">
            <v>电子阴道镜检查</v>
          </cell>
          <cell r="C3430"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3430" t="str">
            <v>阴道窥器，润滑剂</v>
          </cell>
          <cell r="E3430" t="str">
            <v/>
          </cell>
          <cell r="F3430" t="str">
            <v>次</v>
          </cell>
          <cell r="G3430" t="str">
            <v>妊娠期加收不超过50%</v>
          </cell>
          <cell r="H3430">
            <v>40</v>
          </cell>
          <cell r="I3430">
            <v>32</v>
          </cell>
          <cell r="J3430">
            <v>28</v>
          </cell>
        </row>
        <row r="3431">
          <cell r="A3431" t="str">
            <v>FTL01603</v>
          </cell>
          <cell r="B3431" t="str">
            <v>电子阴道镜检查</v>
          </cell>
          <cell r="C3431"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3431" t="str">
            <v>阴道窥器，润滑剂</v>
          </cell>
        </row>
        <row r="3431">
          <cell r="F3431" t="str">
            <v>次</v>
          </cell>
          <cell r="G3431" t="str">
            <v>妊娠期加收不超过50%</v>
          </cell>
          <cell r="H3431">
            <v>100</v>
          </cell>
          <cell r="I3431">
            <v>80</v>
          </cell>
          <cell r="J3431">
            <v>70</v>
          </cell>
        </row>
        <row r="3432">
          <cell r="A3432" t="str">
            <v>FTL06101</v>
          </cell>
          <cell r="B3432" t="str">
            <v>经阴道后穹隆穿刺术</v>
          </cell>
          <cell r="C3432"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3432" t="str">
            <v>阴道窥器，穿刺针，注射器，润滑剂</v>
          </cell>
          <cell r="E3432" t="str">
            <v/>
          </cell>
          <cell r="F3432" t="str">
            <v>次</v>
          </cell>
          <cell r="G3432" t="str">
            <v/>
          </cell>
          <cell r="H3432">
            <v>120</v>
          </cell>
          <cell r="I3432">
            <v>95</v>
          </cell>
          <cell r="J3432">
            <v>85</v>
          </cell>
        </row>
        <row r="3433">
          <cell r="A3433" t="str">
            <v>FTM07401</v>
          </cell>
          <cell r="B3433" t="str">
            <v>阴道壁活检术</v>
          </cell>
          <cell r="C3433" t="str">
            <v>膀胱截石位，臀部铺消毒巾，外阴消毒，臀、腹部盖消毒无菌巾，放入窥阴器，暴露宫颈阴道，消毒宫颈阴道，在阴道壁可疑部位行活检术，压迫止血。不含病理学检查。</v>
          </cell>
          <cell r="D3433" t="str">
            <v>阴道窥器，润滑剂</v>
          </cell>
        </row>
        <row r="3433">
          <cell r="F3433" t="str">
            <v>次</v>
          </cell>
          <cell r="G3433" t="str">
            <v/>
          </cell>
          <cell r="H3433">
            <v>30</v>
          </cell>
          <cell r="I3433">
            <v>25</v>
          </cell>
          <cell r="J3433">
            <v>20</v>
          </cell>
        </row>
        <row r="3434">
          <cell r="A3434" t="str">
            <v>FTR07701</v>
          </cell>
          <cell r="B3434" t="str">
            <v>外阴活检术</v>
          </cell>
          <cell r="C3434" t="str">
            <v>膀胱截石位，臀部铺消毒巾，外阴消毒、铺盖无菌巾，局部麻醉，活检钳或组织剪，钳取或剪除病变区域或赘生物，局部压迫止血。不含病理学检查。</v>
          </cell>
          <cell r="D3434" t="str">
            <v>注射器，活检针（钳）</v>
          </cell>
        </row>
        <row r="3434">
          <cell r="F3434" t="str">
            <v>次</v>
          </cell>
          <cell r="G3434" t="str">
            <v/>
          </cell>
          <cell r="H3434">
            <v>140</v>
          </cell>
          <cell r="I3434">
            <v>80</v>
          </cell>
          <cell r="J3434">
            <v>70</v>
          </cell>
        </row>
        <row r="3435">
          <cell r="A3435" t="str">
            <v>FTR07701</v>
          </cell>
          <cell r="B3435" t="str">
            <v>外阴活检术</v>
          </cell>
          <cell r="C3435" t="str">
            <v>膀胱截石位，臀部铺消毒巾，外阴消毒、铺盖无菌巾，局部麻醉，活检钳或组织剪，钳取或剪除病变区域或赘生物，局部压迫止血。不含病理学检查。</v>
          </cell>
          <cell r="D3435" t="str">
            <v> </v>
          </cell>
        </row>
        <row r="3435">
          <cell r="F3435" t="str">
            <v>次</v>
          </cell>
          <cell r="G3435" t="str">
            <v/>
          </cell>
          <cell r="H3435">
            <v>140</v>
          </cell>
          <cell r="I3435">
            <v>110</v>
          </cell>
          <cell r="J3435">
            <v>100</v>
          </cell>
        </row>
        <row r="3436">
          <cell r="A3436" t="str">
            <v>FTW07101</v>
          </cell>
          <cell r="B3436" t="str">
            <v>经阴盆腔包块穿刺活检术</v>
          </cell>
          <cell r="C3436" t="str">
            <v>术前准备，彩色多普勒超声引导下经阴，选择穿刺点及深度，采用穿刺引导套组活检枪(mg1522)，可调式枪用活检针，进行穿刺。图文报告。不含经阴道超声引导、病理学检查。</v>
          </cell>
          <cell r="D3436" t="str">
            <v>活检针</v>
          </cell>
        </row>
        <row r="3436">
          <cell r="F3436" t="str">
            <v>次</v>
          </cell>
          <cell r="G3436" t="str">
            <v/>
          </cell>
          <cell r="H3436">
            <v>100</v>
          </cell>
          <cell r="I3436">
            <v>80</v>
          </cell>
          <cell r="J3436">
            <v>70</v>
          </cell>
        </row>
        <row r="3437">
          <cell r="A3437" t="str">
            <v>FTW07101</v>
          </cell>
          <cell r="B3437" t="str">
            <v>经阴盆腔包块
穿刺活检术</v>
          </cell>
          <cell r="C3437" t="str">
            <v>术前准备，彩色多普勒超声引导下经阴，选择穿刺点及深度，采用穿刺引导套组活检枪(mg1522)，可调式枪用活检针，进行穿刺。图文报告。不含经阴道超声引导、病理学检查。</v>
          </cell>
        </row>
        <row r="3437">
          <cell r="F3437" t="str">
            <v>次</v>
          </cell>
        </row>
        <row r="3437">
          <cell r="H3437">
            <v>240</v>
          </cell>
          <cell r="I3437">
            <v>204</v>
          </cell>
          <cell r="J3437">
            <v>173.4</v>
          </cell>
        </row>
        <row r="3438">
          <cell r="A3438" t="str">
            <v>FTZ04701</v>
          </cell>
          <cell r="B3438" t="str">
            <v>性交试验</v>
          </cell>
          <cell r="C3438" t="str">
            <v>除外宫颈阴道病变，确定排卵周期，指导排卵前2-3天内同房，同房后到医院收集宫颈内精液，制片、镜检、精子计数及活动力评估，判断结果。</v>
          </cell>
        </row>
        <row r="3438">
          <cell r="E3438" t="str">
            <v/>
          </cell>
          <cell r="F3438" t="str">
            <v>次</v>
          </cell>
          <cell r="G3438" t="str">
            <v/>
          </cell>
          <cell r="H3438">
            <v>50</v>
          </cell>
          <cell r="I3438">
            <v>40</v>
          </cell>
          <cell r="J3438">
            <v>35</v>
          </cell>
        </row>
        <row r="3439">
          <cell r="A3439" t="str">
            <v>FU</v>
          </cell>
          <cell r="B3439" t="str">
            <v>(十四)孕产</v>
          </cell>
        </row>
        <row r="3439">
          <cell r="E3439" t="str">
            <v/>
          </cell>
        </row>
        <row r="3439">
          <cell r="G3439" t="str">
            <v/>
          </cell>
        </row>
        <row r="3440">
          <cell r="A3440" t="str">
            <v>FUA01701</v>
          </cell>
          <cell r="B3440" t="str">
            <v>产前常规检查</v>
          </cell>
          <cell r="C3440" t="str">
            <v>测量体重、宫高、腹围、血压及听胎心，中晚孕期还含四步触诊，了解胎儿大小是否与孕周相符、胎位及胎先露是否入盆。不含多普勒听胎心、胎心监护。</v>
          </cell>
        </row>
        <row r="3440">
          <cell r="E3440" t="str">
            <v/>
          </cell>
          <cell r="F3440" t="str">
            <v>次</v>
          </cell>
          <cell r="G3440" t="str">
            <v/>
          </cell>
          <cell r="H3440">
            <v>5</v>
          </cell>
          <cell r="I3440">
            <v>5</v>
          </cell>
          <cell r="J3440">
            <v>5</v>
          </cell>
        </row>
        <row r="3441">
          <cell r="A3441" t="str">
            <v>FUA01702</v>
          </cell>
          <cell r="B3441" t="str">
            <v>高危妊娠产前常规检查</v>
          </cell>
          <cell r="C3441" t="str">
            <v>孕妇全身主要脏器检查及评估，胎儿发育和安危评估。含产前检查项目。</v>
          </cell>
        </row>
        <row r="3441">
          <cell r="E3441" t="str">
            <v/>
          </cell>
          <cell r="F3441" t="str">
            <v>次</v>
          </cell>
          <cell r="G3441" t="str">
            <v/>
          </cell>
          <cell r="H3441">
            <v>8</v>
          </cell>
          <cell r="I3441">
            <v>7</v>
          </cell>
          <cell r="J3441">
            <v>6</v>
          </cell>
        </row>
        <row r="3442">
          <cell r="A3442" t="str">
            <v>FUA02701</v>
          </cell>
          <cell r="B3442" t="str">
            <v>骨盆内外测量</v>
          </cell>
          <cell r="C3442" t="str">
            <v>铺一次性检查垫，取膀胱截石位，消毒外阴，分别测量对角径、出口横径、耻骨弓角度、坐骨棘间径和坐骨切迹间径。</v>
          </cell>
          <cell r="D3442" t="str">
            <v>阴道窥器</v>
          </cell>
          <cell r="E3442" t="str">
            <v/>
          </cell>
          <cell r="F3442" t="str">
            <v>次</v>
          </cell>
          <cell r="G3442" t="str">
            <v/>
          </cell>
          <cell r="H3442">
            <v>5</v>
          </cell>
          <cell r="I3442">
            <v>5</v>
          </cell>
          <cell r="J3442">
            <v>5</v>
          </cell>
        </row>
        <row r="3443">
          <cell r="A3443" t="str">
            <v>FUD01701</v>
          </cell>
          <cell r="B3443" t="str">
            <v>胚胎单基因病诊断</v>
          </cell>
          <cell r="C3443"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3443" t="str">
            <v>活检针，采卵针，切割针，变应原，反应管，矿物质油，培养液</v>
          </cell>
        </row>
        <row r="3443">
          <cell r="F3443" t="str">
            <v>次</v>
          </cell>
          <cell r="G3443" t="str">
            <v/>
          </cell>
          <cell r="H3443">
            <v>1100</v>
          </cell>
          <cell r="I3443">
            <v>880</v>
          </cell>
          <cell r="J3443">
            <v>770</v>
          </cell>
        </row>
        <row r="3444">
          <cell r="A3444" t="str">
            <v>FUD01702</v>
          </cell>
          <cell r="B3444" t="str">
            <v>胚胎评分</v>
          </cell>
          <cell r="C3444"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置显微镜。</v>
          </cell>
          <cell r="D3444" t="str">
            <v>血清移液管，培养皿，培养液，矿物质油</v>
          </cell>
        </row>
        <row r="3444">
          <cell r="F3444" t="str">
            <v>次</v>
          </cell>
        </row>
        <row r="3444">
          <cell r="H3444" t="str">
            <v>市场调节价</v>
          </cell>
          <cell r="I3444" t="str">
            <v>市场调节价</v>
          </cell>
          <cell r="J3444" t="str">
            <v>市场调节价</v>
          </cell>
        </row>
        <row r="3445">
          <cell r="A3445" t="str">
            <v>FUD01703</v>
          </cell>
          <cell r="B3445" t="str">
            <v>胚胎染色体病诊断</v>
          </cell>
          <cell r="C3445"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过程需在暗室内操作。在受精后第5-6天根据胚胎的信号结果和胚胎发育情况，选择无遗传学疾患且发育良好的囊胚进行移植。需使用实体显微镜、倒置显微镜合、杂交仪、荧光显微镜、多色或光谱荧光原位杂交成相分析系统。</v>
          </cell>
          <cell r="D3445" t="str">
            <v>活检针，探针，采卵针，切割针，染色体，矿物质油，培养液</v>
          </cell>
        </row>
        <row r="3445">
          <cell r="F3445" t="str">
            <v>次</v>
          </cell>
          <cell r="G3445" t="str">
            <v/>
          </cell>
          <cell r="H3445">
            <v>1000</v>
          </cell>
          <cell r="I3445">
            <v>800</v>
          </cell>
          <cell r="J3445">
            <v>700</v>
          </cell>
        </row>
        <row r="3446">
          <cell r="A3446" t="str">
            <v>FUD07701</v>
          </cell>
          <cell r="B3446" t="str">
            <v>卵裂球/极体活检术</v>
          </cell>
          <cell r="C3446"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cell r="D3446" t="str">
            <v>活检针，探针，采卵针，切割针，显微注射针，培养皿，矿物质油，培养液</v>
          </cell>
        </row>
        <row r="3446">
          <cell r="F3446" t="str">
            <v>次</v>
          </cell>
          <cell r="G3446" t="str">
            <v/>
          </cell>
          <cell r="H3446">
            <v>1000</v>
          </cell>
          <cell r="I3446">
            <v>800</v>
          </cell>
          <cell r="J3446">
            <v>700</v>
          </cell>
        </row>
        <row r="3447">
          <cell r="A3447" t="str">
            <v>FUE01501</v>
          </cell>
          <cell r="B3447" t="str">
            <v>经腹胎儿镜检查</v>
          </cell>
          <cell r="C3447" t="str">
            <v>消毒铺巾，取平卧位，超声监测下，在局麻或复合麻醉下，使用胎儿镜经腹进入宫腔内进行检查。不含超声引导。</v>
          </cell>
        </row>
        <row r="3447">
          <cell r="F3447" t="str">
            <v>次</v>
          </cell>
          <cell r="G3447" t="str">
            <v/>
          </cell>
          <cell r="H3447">
            <v>250</v>
          </cell>
          <cell r="I3447">
            <v>200</v>
          </cell>
          <cell r="J3447">
            <v>175</v>
          </cell>
        </row>
        <row r="3448">
          <cell r="A3448" t="str">
            <v>FUE05701</v>
          </cell>
          <cell r="B3448" t="str">
            <v>胎儿脐血流B超监测</v>
          </cell>
          <cell r="C3448" t="str">
            <v>铺一次性检查垫，取平卧位，超声监测脐动脉速度波形，测定波动指数，阻力指数，测量5次取平均值。</v>
          </cell>
        </row>
        <row r="3448">
          <cell r="E3448" t="str">
            <v/>
          </cell>
          <cell r="F3448" t="str">
            <v>次</v>
          </cell>
          <cell r="G3448" t="str">
            <v/>
          </cell>
          <cell r="H3448">
            <v>60</v>
          </cell>
          <cell r="I3448">
            <v>48</v>
          </cell>
          <cell r="J3448">
            <v>42</v>
          </cell>
        </row>
        <row r="3449">
          <cell r="A3449" t="str">
            <v>FUE06701</v>
          </cell>
          <cell r="B3449" t="str">
            <v>胎儿细胞制片</v>
          </cell>
          <cell r="C3449" t="str">
            <v>指绒毛、羊水、脐血细胞。细胞收获前期各项处理，用特制细胞刷刮出细胞，细胞低渗、固定、离心、滴片、烤片、染色。不含细胞培养过程、染色体核型分析。</v>
          </cell>
        </row>
        <row r="3449">
          <cell r="E3449" t="str">
            <v/>
          </cell>
          <cell r="F3449" t="str">
            <v>次</v>
          </cell>
          <cell r="G3449" t="str">
            <v/>
          </cell>
          <cell r="H3449">
            <v>100</v>
          </cell>
          <cell r="I3449">
            <v>80</v>
          </cell>
          <cell r="J3449">
            <v>70</v>
          </cell>
        </row>
        <row r="3450">
          <cell r="A3450" t="str">
            <v>FUF06101</v>
          </cell>
          <cell r="B3450" t="str">
            <v>孕早期经腹绒毛穿刺取材术</v>
          </cell>
          <cell r="C3450" t="str">
            <v>超声引导及定位，腹部消毒，超声引导下经腹穿刺针抽吸取绒毛组织，保留穿刺针，立即显微镜下观察绒毛组织。不含超声引导。</v>
          </cell>
          <cell r="D3450" t="str">
            <v>穿刺针，培养皿</v>
          </cell>
          <cell r="E3450" t="str">
            <v/>
          </cell>
          <cell r="F3450" t="str">
            <v>次</v>
          </cell>
          <cell r="G3450" t="str">
            <v/>
          </cell>
        </row>
        <row r="3451">
          <cell r="A3451" t="str">
            <v>FUF06101</v>
          </cell>
          <cell r="B3451" t="str">
            <v>孕早期经腹绒毛穿刺取材术</v>
          </cell>
          <cell r="C3451" t="str">
            <v>超声引导及定位，腹部消毒，超声引导下经腹穿刺针抽吸取绒毛组织，保留穿刺针，立即显微镜下观察绒毛组织。不含超声引导。</v>
          </cell>
          <cell r="D3451" t="str">
            <v>穿刺针，培养皿</v>
          </cell>
        </row>
        <row r="3451">
          <cell r="F3451" t="str">
            <v>次</v>
          </cell>
        </row>
        <row r="3451">
          <cell r="H3451">
            <v>260</v>
          </cell>
          <cell r="I3451">
            <v>205</v>
          </cell>
          <cell r="J3451">
            <v>180</v>
          </cell>
        </row>
        <row r="3452">
          <cell r="A3452" t="str">
            <v>FUF06102</v>
          </cell>
          <cell r="B3452" t="str">
            <v>孕早期经阴绒毛穿刺取材术</v>
          </cell>
          <cell r="C3452" t="str">
            <v>超声引导及定位，阴道消毒，超声引导下经阴道抽取绒毛组织。不含超声引导。</v>
          </cell>
          <cell r="D3452" t="str">
            <v>穿刺针，培养皿</v>
          </cell>
          <cell r="E3452" t="str">
            <v/>
          </cell>
          <cell r="F3452" t="str">
            <v>次</v>
          </cell>
          <cell r="G3452" t="str">
            <v/>
          </cell>
          <cell r="H3452">
            <v>300</v>
          </cell>
          <cell r="I3452">
            <v>240</v>
          </cell>
          <cell r="J3452">
            <v>210</v>
          </cell>
        </row>
        <row r="3453">
          <cell r="A3453" t="str">
            <v>FUF06701</v>
          </cell>
          <cell r="B3453" t="str">
            <v>孕早期绒毛细胞培养</v>
          </cell>
          <cell r="C3453"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3453" t="str">
            <v>离心管，培养瓶，培养皿，移液管</v>
          </cell>
          <cell r="E3453" t="str">
            <v/>
          </cell>
          <cell r="F3453" t="str">
            <v>次</v>
          </cell>
          <cell r="G3453" t="str">
            <v/>
          </cell>
          <cell r="H3453">
            <v>240</v>
          </cell>
          <cell r="I3453">
            <v>190</v>
          </cell>
          <cell r="J3453">
            <v>170</v>
          </cell>
        </row>
        <row r="3454">
          <cell r="A3454" t="str">
            <v>FUG07201</v>
          </cell>
          <cell r="B3454" t="str">
            <v>经腹脐静脉穿刺术</v>
          </cell>
          <cell r="C3454" t="str">
            <v>铺一次性检查垫，取平卧位，超声定位，选取腹部远离胎儿且利于脐静脉穿刺处为穿刺点，消毒铺巾，穿刺抽出脐血后送相关检查。不含超声引导、脐血检查。</v>
          </cell>
          <cell r="D3454" t="str">
            <v>注射器，穿刺针</v>
          </cell>
        </row>
        <row r="3454">
          <cell r="F3454" t="str">
            <v>次</v>
          </cell>
          <cell r="G3454" t="str">
            <v/>
          </cell>
          <cell r="H3454">
            <v>600</v>
          </cell>
          <cell r="I3454">
            <v>480</v>
          </cell>
          <cell r="J3454">
            <v>420</v>
          </cell>
        </row>
        <row r="3455">
          <cell r="A3455" t="str">
            <v>FUH01601</v>
          </cell>
          <cell r="B3455" t="str">
            <v>经阴道羊膜镜检查</v>
          </cell>
          <cell r="C3455" t="str">
            <v>消毒铺巾，取平卧位，超声监测下用灰阶超声仪，使用羊膜镜经阴道进行检查，观察羊水性状，出具报告。</v>
          </cell>
        </row>
        <row r="3455">
          <cell r="E3455" t="str">
            <v/>
          </cell>
          <cell r="F3455" t="str">
            <v>次</v>
          </cell>
          <cell r="G3455" t="str">
            <v/>
          </cell>
          <cell r="H3455">
            <v>50</v>
          </cell>
          <cell r="I3455">
            <v>40</v>
          </cell>
          <cell r="J3455">
            <v>35</v>
          </cell>
        </row>
        <row r="3456">
          <cell r="A3456" t="str">
            <v>FUH07101</v>
          </cell>
          <cell r="B3456" t="str">
            <v>经皮羊膜穿刺活检术</v>
          </cell>
          <cell r="C3456" t="str">
            <v>用灰阶超声仪对羊膜进行术前观察，消毒铺巾，局麻，在B超监视下将穿刺针经皮刺入羊膜，取活检。图文报告。不含超声引导、病理学检查。</v>
          </cell>
          <cell r="D3456" t="str">
            <v>活检针</v>
          </cell>
        </row>
        <row r="3456">
          <cell r="F3456" t="str">
            <v>次</v>
          </cell>
          <cell r="G3456" t="str">
            <v/>
          </cell>
          <cell r="H3456">
            <v>600</v>
          </cell>
          <cell r="I3456">
            <v>480</v>
          </cell>
          <cell r="J3456">
            <v>420</v>
          </cell>
        </row>
        <row r="3457">
          <cell r="A3457" t="str">
            <v>FUH07101</v>
          </cell>
          <cell r="B3457" t="str">
            <v>经皮羊膜穿刺活检术</v>
          </cell>
          <cell r="C3457" t="str">
            <v>用超声仪对羊膜进行术前观察，消毒铺巾，局麻，在超声仪监视下将穿刺针经皮刺入羊膜，取活检。图文报告。不含超声引导、病理学检查。</v>
          </cell>
        </row>
        <row r="3457">
          <cell r="F3457" t="str">
            <v>次</v>
          </cell>
        </row>
        <row r="3457">
          <cell r="H3457">
            <v>400</v>
          </cell>
          <cell r="I3457">
            <v>340</v>
          </cell>
          <cell r="J3457">
            <v>289</v>
          </cell>
        </row>
        <row r="3458">
          <cell r="A3458" t="str">
            <v>FUH07102</v>
          </cell>
          <cell r="B3458" t="str">
            <v>产前诊断性羊膜腔穿刺术</v>
          </cell>
          <cell r="C3458" t="str">
            <v>铺一次性检查垫，取平卧位，超声定位，选取腹部远离胎儿且羊水平面较大的位置为穿刺点，消毒铺巾，穿刺抽取羊水送相关检查。不含超声引导监测、羊水实验室检验。</v>
          </cell>
          <cell r="D3458" t="str">
            <v>穿刺针</v>
          </cell>
        </row>
        <row r="3458">
          <cell r="F3458" t="str">
            <v>次</v>
          </cell>
          <cell r="G3458" t="str">
            <v/>
          </cell>
          <cell r="H3458">
            <v>580</v>
          </cell>
          <cell r="I3458">
            <v>464</v>
          </cell>
          <cell r="J3458">
            <v>406</v>
          </cell>
        </row>
        <row r="3459">
          <cell r="A3459" t="str">
            <v>FUK01701</v>
          </cell>
          <cell r="B3459" t="str">
            <v>羊水卵磷脂鞘磷脂(LB)比值检测</v>
          </cell>
          <cell r="C3459" t="str">
            <v>检测羊水卵磷脂、鞘磷脂的比值，评价胎儿肺成熟度。</v>
          </cell>
        </row>
        <row r="3459">
          <cell r="E3459" t="str">
            <v/>
          </cell>
          <cell r="F3459" t="str">
            <v>次</v>
          </cell>
          <cell r="G3459" t="str">
            <v/>
          </cell>
          <cell r="H3459">
            <v>40</v>
          </cell>
          <cell r="I3459">
            <v>32</v>
          </cell>
          <cell r="J3459">
            <v>28</v>
          </cell>
        </row>
        <row r="3460">
          <cell r="A3460" t="str">
            <v>FUK04701</v>
          </cell>
          <cell r="B3460" t="str">
            <v>羊水泡沫震荡试验</v>
          </cell>
          <cell r="C3460" t="str">
            <v>将取出的羊水，离心后取上清，分装四管，按不同比例加入生理冲洗液和酒精，静置后观察泡沫环情况，人工报告。</v>
          </cell>
        </row>
        <row r="3460">
          <cell r="E3460" t="str">
            <v/>
          </cell>
          <cell r="F3460" t="str">
            <v>次</v>
          </cell>
          <cell r="G3460" t="str">
            <v/>
          </cell>
          <cell r="H3460">
            <v>10</v>
          </cell>
          <cell r="I3460">
            <v>8</v>
          </cell>
          <cell r="J3460">
            <v>7</v>
          </cell>
        </row>
        <row r="3461">
          <cell r="A3461" t="str">
            <v>FVE07101</v>
          </cell>
          <cell r="B3461" t="str">
            <v>脊柱骨穿刺活检术</v>
          </cell>
          <cell r="C3461" t="str">
            <v>在脊柱骨及其周围软组织选取穿刺点，局麻，避开重要脏器、血管、神经，椎体病变一般经椎弓根取材，反复穿刺2-3次，处理标本。不含影像学引导、病理学检查。</v>
          </cell>
          <cell r="D3461" t="str">
            <v>活检针</v>
          </cell>
        </row>
        <row r="3461">
          <cell r="F3461" t="str">
            <v>次</v>
          </cell>
          <cell r="G3461" t="str">
            <v/>
          </cell>
          <cell r="H3461">
            <v>300</v>
          </cell>
          <cell r="I3461">
            <v>160</v>
          </cell>
          <cell r="J3461">
            <v>140</v>
          </cell>
        </row>
        <row r="3462">
          <cell r="A3462" t="str">
            <v>FVE07101</v>
          </cell>
          <cell r="B3462" t="str">
            <v>脊柱骨穿刺活检术</v>
          </cell>
          <cell r="C3462" t="str">
            <v>在脊柱骨及其周围软组织选取穿刺点，局麻，避开重要脏器、血管、神经，椎体病变一般经椎弓根取材，反复穿刺2-3次，处理标本。不含影像学引导、病理学检查。</v>
          </cell>
          <cell r="D3462" t="str">
            <v>活检针</v>
          </cell>
        </row>
        <row r="3462">
          <cell r="F3462" t="str">
            <v>次</v>
          </cell>
          <cell r="G3462" t="str">
            <v/>
          </cell>
          <cell r="H3462">
            <v>300</v>
          </cell>
          <cell r="I3462">
            <v>240</v>
          </cell>
          <cell r="J3462">
            <v>210</v>
          </cell>
        </row>
        <row r="3463">
          <cell r="A3463" t="str">
            <v>FVE07101</v>
          </cell>
          <cell r="B3463" t="str">
            <v>脊柱骨穿刺活检术</v>
          </cell>
          <cell r="C3463" t="str">
            <v>在脊柱骨及其周围软组织选取穿刺点，局麻，避开重要脏器、血管、神经，椎体病变一般经椎弓根取材，反复穿刺2-3次，处理标本。不含影像学引导、病理学检查。</v>
          </cell>
        </row>
        <row r="3463">
          <cell r="F3463" t="str">
            <v>次</v>
          </cell>
        </row>
        <row r="3463">
          <cell r="H3463" t="str">
            <v>300</v>
          </cell>
          <cell r="I3463" t="str">
            <v>240</v>
          </cell>
          <cell r="J3463" t="str">
            <v>210</v>
          </cell>
        </row>
        <row r="3464">
          <cell r="A3464" t="str">
            <v>FVE07301</v>
          </cell>
          <cell r="B3464" t="str">
            <v>脊柱骨肿瘤切开活检术</v>
          </cell>
          <cell r="C3464" t="str">
            <v>麻醉，消毒，选择前或后入路，避开重要血管神经，暴露肿瘤，切取部分病灶送活检，注意勿伤及脊髓，缝合肿瘤包膜，仔细止血，逐层关闭伤口。不含影像学引导、病理学检查。</v>
          </cell>
          <cell r="D3464" t="str">
            <v>注射器，引流装置，冲洗液</v>
          </cell>
          <cell r="E3464" t="str">
            <v>止血材料，特殊缝线</v>
          </cell>
          <cell r="F3464" t="str">
            <v>次</v>
          </cell>
          <cell r="G3464" t="str">
            <v/>
          </cell>
          <cell r="H3464">
            <v>700</v>
          </cell>
          <cell r="I3464">
            <v>560</v>
          </cell>
          <cell r="J3464">
            <v>490</v>
          </cell>
        </row>
        <row r="3465">
          <cell r="A3465" t="str">
            <v>FV-FX</v>
          </cell>
          <cell r="B3465" t="str">
            <v>(十五)肌肉骨骼系统</v>
          </cell>
        </row>
        <row r="3465">
          <cell r="E3465" t="str">
            <v/>
          </cell>
        </row>
        <row r="3465">
          <cell r="G3465" t="str">
            <v/>
          </cell>
        </row>
        <row r="3466">
          <cell r="A3466" t="str">
            <v>FVH07101</v>
          </cell>
          <cell r="B3466" t="str">
            <v>颈椎病灶穿刺活检术</v>
          </cell>
          <cell r="C3466" t="str">
            <v>CT引导下，经前或后入路颈椎病变，取出病灶组织活检术。不含CT引导、病理学检查。</v>
          </cell>
          <cell r="D3466" t="str">
            <v>注射器</v>
          </cell>
          <cell r="E3466" t="str">
            <v>颈椎活检针（钳）</v>
          </cell>
          <cell r="F3466" t="str">
            <v>次</v>
          </cell>
          <cell r="G3466" t="str">
            <v/>
          </cell>
          <cell r="H3466">
            <v>200</v>
          </cell>
          <cell r="I3466">
            <v>160</v>
          </cell>
          <cell r="J3466">
            <v>140</v>
          </cell>
        </row>
        <row r="3467">
          <cell r="A3467" t="str">
            <v>FVH07301</v>
          </cell>
          <cell r="B3467" t="str">
            <v>颈椎病灶切开椎体活检术</v>
          </cell>
          <cell r="C3467" t="str">
            <v>经前或后入路显露颈椎病变，取出病灶组织活检术。不含病理学检查。</v>
          </cell>
        </row>
        <row r="3467">
          <cell r="E3467" t="str">
            <v>颈椎活检针（钳）</v>
          </cell>
          <cell r="F3467" t="str">
            <v>次</v>
          </cell>
          <cell r="G3467" t="str">
            <v/>
          </cell>
          <cell r="H3467">
            <v>800</v>
          </cell>
          <cell r="I3467">
            <v>640</v>
          </cell>
          <cell r="J3467">
            <v>560</v>
          </cell>
        </row>
        <row r="3468">
          <cell r="A3468" t="str">
            <v>FVT06101</v>
          </cell>
          <cell r="B3468" t="str">
            <v>腰椎穿刺术</v>
          </cell>
          <cell r="C3468"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3468" t="str">
            <v>穿刺针</v>
          </cell>
        </row>
        <row r="3468">
          <cell r="F3468" t="str">
            <v>次</v>
          </cell>
          <cell r="G3468" t="str">
            <v/>
          </cell>
          <cell r="H3468">
            <v>150</v>
          </cell>
          <cell r="I3468">
            <v>120</v>
          </cell>
          <cell r="J3468">
            <v>105</v>
          </cell>
        </row>
        <row r="3469">
          <cell r="A3469" t="str">
            <v>FVT06101</v>
          </cell>
          <cell r="B3469" t="str">
            <v>腰椎穿刺术</v>
          </cell>
          <cell r="C3469"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3469" t="str">
            <v>穿刺针</v>
          </cell>
        </row>
        <row r="3469">
          <cell r="F3469" t="str">
            <v>次</v>
          </cell>
          <cell r="G3469" t="str">
            <v/>
          </cell>
          <cell r="H3469">
            <v>160</v>
          </cell>
          <cell r="I3469">
            <v>130</v>
          </cell>
          <cell r="J3469">
            <v>110</v>
          </cell>
        </row>
        <row r="3470">
          <cell r="A3470" t="str">
            <v>FVT06101</v>
          </cell>
          <cell r="B3470" t="str">
            <v>腰椎穿刺术</v>
          </cell>
          <cell r="C3470"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3470" t="str">
            <v>穿刺针</v>
          </cell>
        </row>
        <row r="3470">
          <cell r="F3470" t="str">
            <v>次</v>
          </cell>
          <cell r="G3470" t="str">
            <v>六岁及以下儿童加收不超过30%</v>
          </cell>
          <cell r="H3470">
            <v>160</v>
          </cell>
          <cell r="I3470">
            <v>130</v>
          </cell>
          <cell r="J3470">
            <v>110</v>
          </cell>
        </row>
        <row r="3471">
          <cell r="A3471" t="str">
            <v>FW401501</v>
          </cell>
          <cell r="B3471" t="str">
            <v>指间关节镜检查</v>
          </cell>
          <cell r="C3471" t="str">
            <v>指掌指关节检查。消毒铺巾，气囊止血带止血，切开皮肤，开通关节囊，放入关节镜，依次检视韧带、关节软骨、关节间隙，切取组织做病理学检查。不含病理学检查。</v>
          </cell>
        </row>
        <row r="3471">
          <cell r="E3471" t="str">
            <v/>
          </cell>
          <cell r="F3471" t="str">
            <v>次</v>
          </cell>
          <cell r="G3471" t="str">
            <v/>
          </cell>
          <cell r="H3471">
            <v>500</v>
          </cell>
          <cell r="I3471">
            <v>400</v>
          </cell>
          <cell r="J3471">
            <v>350</v>
          </cell>
        </row>
        <row r="3472">
          <cell r="A3472" t="str">
            <v>FW607101</v>
          </cell>
          <cell r="B3472" t="str">
            <v>四肢骨穿刺活检术</v>
          </cell>
          <cell r="C3472" t="str">
            <v>在四肢骨及其周围软组织选取穿刺点，局麻，避开重要脏器、血管、神经，取材，反复穿刺2-3次，处理标本。不含影像学引导、病理学检查。</v>
          </cell>
          <cell r="D3472" t="str">
            <v>活检针,注射器</v>
          </cell>
        </row>
        <row r="3472">
          <cell r="F3472" t="str">
            <v>次</v>
          </cell>
          <cell r="G3472" t="str">
            <v/>
          </cell>
          <cell r="H3472">
            <v>260</v>
          </cell>
          <cell r="I3472">
            <v>160</v>
          </cell>
          <cell r="J3472">
            <v>140</v>
          </cell>
        </row>
        <row r="3473">
          <cell r="A3473" t="str">
            <v>FW607101</v>
          </cell>
          <cell r="B3473" t="str">
            <v>四肢骨穿刺活检术</v>
          </cell>
          <cell r="C3473" t="str">
            <v>在四肢骨及其周围软组织选取穿刺点，局麻，避开重要脏器、血管、神经，取材，反复穿刺2-3次，处理标本。不含影像学引导、病理学检查。</v>
          </cell>
          <cell r="D3473" t="str">
            <v> </v>
          </cell>
        </row>
        <row r="3473">
          <cell r="F3473" t="str">
            <v>次</v>
          </cell>
          <cell r="G3473" t="str">
            <v/>
          </cell>
          <cell r="H3473">
            <v>260</v>
          </cell>
          <cell r="I3473">
            <v>205</v>
          </cell>
          <cell r="J3473">
            <v>180</v>
          </cell>
        </row>
        <row r="3474">
          <cell r="A3474" t="str">
            <v>FW607301</v>
          </cell>
          <cell r="B3474" t="str">
            <v>肢体骨肿瘤切开活检术</v>
          </cell>
          <cell r="C3474" t="str">
            <v>麻醉，消毒，选择与最终手术切口相同的入路，避开重要血管神经，暴露肿瘤，切取部分病灶送活检，缝合肿瘤包膜，止血，逐层关闭伤口。不含影像学引导、病理学检查。</v>
          </cell>
          <cell r="D3474" t="str">
            <v>注射器，引流装置，冲洗液</v>
          </cell>
          <cell r="E3474" t="str">
            <v>止血材料，特殊缝线</v>
          </cell>
          <cell r="F3474" t="str">
            <v>次</v>
          </cell>
          <cell r="G3474" t="str">
            <v/>
          </cell>
          <cell r="H3474">
            <v>800</v>
          </cell>
          <cell r="I3474">
            <v>640</v>
          </cell>
          <cell r="J3474">
            <v>560</v>
          </cell>
        </row>
        <row r="3475">
          <cell r="A3475" t="str">
            <v>FWC09501</v>
          </cell>
          <cell r="B3475" t="str">
            <v>关节镜下肩胛-胸壁间隙探查术</v>
          </cell>
          <cell r="C3475" t="str">
            <v>消毒铺巾，铺防水材料，肩胛骨周围入路分别置入关节镜和器械，刨刀清理滑囊组织，先后进行肩胛骨、胸壁探查，肩胛下滑囊探查，肩胛下肌、前锯肌探查，大小菱形肌、肩胛提肌腱探查，6000毫升生理冲洗液冲洗。</v>
          </cell>
          <cell r="D3475" t="str">
            <v>引流装置，冲洗液</v>
          </cell>
          <cell r="E3475" t="str">
            <v>特殊缝线</v>
          </cell>
          <cell r="F3475" t="str">
            <v>单侧</v>
          </cell>
          <cell r="G3475" t="str">
            <v/>
          </cell>
          <cell r="H3475">
            <v>800</v>
          </cell>
          <cell r="I3475">
            <v>640</v>
          </cell>
          <cell r="J3475">
            <v>560</v>
          </cell>
        </row>
        <row r="3476">
          <cell r="A3476" t="str">
            <v>FWD09301</v>
          </cell>
          <cell r="B3476" t="str">
            <v>肩峰下间隙切开探查术</v>
          </cell>
          <cell r="C3476" t="str">
            <v>控制性降血压，消毒铺巾，探查所有组织，探查肩峰下滑囊、肩袖上表面、肱骨大结节、肩峰下表面、喙肩韧带、肩锁关节下表面。</v>
          </cell>
          <cell r="D3476" t="str">
            <v>引流装置</v>
          </cell>
          <cell r="E3476" t="str">
            <v>特殊缝线</v>
          </cell>
          <cell r="F3476" t="str">
            <v>单侧</v>
          </cell>
          <cell r="G3476" t="str">
            <v/>
          </cell>
          <cell r="H3476">
            <v>600</v>
          </cell>
          <cell r="I3476">
            <v>480</v>
          </cell>
          <cell r="J3476">
            <v>420</v>
          </cell>
        </row>
        <row r="3477">
          <cell r="A3477" t="str">
            <v>FWD09501</v>
          </cell>
          <cell r="B3477" t="str">
            <v>关节镜下肩峰下间隙探查术</v>
          </cell>
          <cell r="C3477"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3477" t="str">
            <v>引流装置，冲洗液</v>
          </cell>
          <cell r="E3477" t="str">
            <v>特殊缝线</v>
          </cell>
          <cell r="F3477" t="str">
            <v>单侧</v>
          </cell>
          <cell r="G3477" t="str">
            <v/>
          </cell>
          <cell r="H3477">
            <v>800</v>
          </cell>
          <cell r="I3477">
            <v>640</v>
          </cell>
          <cell r="J3477">
            <v>560</v>
          </cell>
        </row>
        <row r="3478">
          <cell r="A3478" t="str">
            <v>FWG09301</v>
          </cell>
          <cell r="B3478" t="str">
            <v>肩关节切开探查术</v>
          </cell>
          <cell r="C3478" t="str">
            <v>控制性降血压，消毒铺巾，探查所有组织，探查关节囊、关节软骨、盂唇、肱二头肌腱、盂肱上韧带、盂肱中韧带、盂肱下韧带、肩袖间隙、肩袖下表面、肩胛下肌腱等。</v>
          </cell>
          <cell r="D3478" t="str">
            <v>引流装置</v>
          </cell>
          <cell r="E3478" t="str">
            <v>特殊缝线</v>
          </cell>
          <cell r="F3478" t="str">
            <v>单侧</v>
          </cell>
          <cell r="G3478" t="str">
            <v/>
          </cell>
          <cell r="H3478">
            <v>600</v>
          </cell>
          <cell r="I3478">
            <v>480</v>
          </cell>
          <cell r="J3478">
            <v>420</v>
          </cell>
        </row>
        <row r="3479">
          <cell r="A3479" t="str">
            <v>FWG09501</v>
          </cell>
          <cell r="B3479" t="str">
            <v>关节镜下肩关节探查术</v>
          </cell>
          <cell r="C3479"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3479" t="str">
            <v>引流装置，冲洗液</v>
          </cell>
          <cell r="E3479" t="str">
            <v>特殊缝线</v>
          </cell>
          <cell r="F3479" t="str">
            <v>单侧</v>
          </cell>
          <cell r="G3479" t="str">
            <v/>
          </cell>
          <cell r="H3479">
            <v>800</v>
          </cell>
          <cell r="I3479">
            <v>640</v>
          </cell>
          <cell r="J3479">
            <v>560</v>
          </cell>
        </row>
        <row r="3480">
          <cell r="A3480" t="str">
            <v>FWJ09301</v>
          </cell>
          <cell r="B3480" t="str">
            <v>肘关节切开探查术</v>
          </cell>
          <cell r="C3480" t="str">
            <v>消毒铺巾，探查前关节囊、冠突、冠突窝、滑车前关节面、桡骨头前部、肱骨小头前部、内侧关节囊、外侧关节囊、鹰嘴、鹰嘴窝、滑车后关节面、上尺桡关节、肱骨头后部、桡骨头后部、环韧带后部、后内侧关节囊。</v>
          </cell>
          <cell r="D3480" t="str">
            <v>引流装置</v>
          </cell>
          <cell r="E3480" t="str">
            <v>特殊缝线</v>
          </cell>
          <cell r="F3480" t="str">
            <v>单侧</v>
          </cell>
          <cell r="G3480" t="str">
            <v/>
          </cell>
          <cell r="H3480">
            <v>500</v>
          </cell>
          <cell r="I3480">
            <v>400</v>
          </cell>
          <cell r="J3480">
            <v>350</v>
          </cell>
        </row>
        <row r="3481">
          <cell r="A3481" t="str">
            <v>FWJ09501</v>
          </cell>
          <cell r="B3481" t="str">
            <v>关节镜下肘关节探查术</v>
          </cell>
          <cell r="C3481"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3481" t="str">
            <v>引流装置，冲洗液</v>
          </cell>
          <cell r="E3481" t="str">
            <v>特殊缝线</v>
          </cell>
          <cell r="F3481" t="str">
            <v>单侧</v>
          </cell>
          <cell r="G3481" t="str">
            <v/>
          </cell>
          <cell r="H3481">
            <v>700</v>
          </cell>
          <cell r="I3481">
            <v>560</v>
          </cell>
          <cell r="J3481">
            <v>490</v>
          </cell>
        </row>
        <row r="3482">
          <cell r="A3482" t="str">
            <v>FWR09501</v>
          </cell>
          <cell r="B3482" t="str">
            <v>关节镜下腕管探查术</v>
          </cell>
          <cell r="C3482" t="str">
            <v>消毒铺巾，铺一次性防水无菌单，穿一次性防水手术衣，掌侧腕部皮下入路，关节镜探查腕横韧带及其下肌腱、正中神经、腕管内容物，活检，12000毫升生理冲洗液冲洗关节腔。</v>
          </cell>
          <cell r="D3482" t="str">
            <v>引流装置，冲洗液</v>
          </cell>
          <cell r="E3482" t="str">
            <v>特殊缝线</v>
          </cell>
          <cell r="F3482" t="str">
            <v>单侧</v>
          </cell>
          <cell r="G3482" t="str">
            <v/>
          </cell>
          <cell r="H3482">
            <v>700</v>
          </cell>
          <cell r="I3482">
            <v>560</v>
          </cell>
          <cell r="J3482">
            <v>490</v>
          </cell>
        </row>
        <row r="3483">
          <cell r="A3483" t="str">
            <v>FWW09501</v>
          </cell>
          <cell r="B3483" t="str">
            <v>关节镜下腕中关节探查术</v>
          </cell>
          <cell r="C3483"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3483" t="str">
            <v>引流装置，冲洗液</v>
          </cell>
          <cell r="E3483" t="str">
            <v>特殊缝线</v>
          </cell>
          <cell r="F3483" t="str">
            <v>单侧</v>
          </cell>
          <cell r="G3483" t="str">
            <v/>
          </cell>
          <cell r="H3483">
            <v>700</v>
          </cell>
          <cell r="I3483">
            <v>560</v>
          </cell>
          <cell r="J3483">
            <v>490</v>
          </cell>
        </row>
        <row r="3484">
          <cell r="A3484" t="str">
            <v>FWW09502</v>
          </cell>
          <cell r="B3484" t="str">
            <v>关节镜下腕关节间隙探查术</v>
          </cell>
          <cell r="C3484" t="str">
            <v>消毒铺巾，铺一次性防水无菌单，穿一次性防水手术衣，掌侧腕关节间隙入路，关节镜探查尺骨、桡骨相应关节面及对应腕骨，周围滑膜活检，3000毫升生理冲洗液冲洗关节腔。含下尺桡关节、尺腕间隙、桡腕关节。</v>
          </cell>
          <cell r="D3484" t="str">
            <v>引流装置，冲洗液</v>
          </cell>
          <cell r="E3484" t="str">
            <v>特殊缝线</v>
          </cell>
          <cell r="F3484" t="str">
            <v>单侧</v>
          </cell>
          <cell r="G3484" t="str">
            <v/>
          </cell>
          <cell r="H3484">
            <v>700</v>
          </cell>
          <cell r="I3484">
            <v>560</v>
          </cell>
          <cell r="J3484">
            <v>490</v>
          </cell>
        </row>
        <row r="3485">
          <cell r="A3485" t="str">
            <v>FWZ01501</v>
          </cell>
          <cell r="B3485" t="str">
            <v>腕掌关节镜检查</v>
          </cell>
          <cell r="C3485" t="str">
            <v>消毒铺巾，气囊止血带止血，切开皮肤，开通关节囊，放入关节镜，依次检视韧带、关节软骨、关节间隙，切取组织做病理学检查。不含病理学检查。</v>
          </cell>
        </row>
        <row r="3485">
          <cell r="E3485" t="str">
            <v/>
          </cell>
          <cell r="F3485" t="str">
            <v>单侧</v>
          </cell>
          <cell r="G3485" t="str">
            <v/>
          </cell>
          <cell r="H3485">
            <v>700</v>
          </cell>
          <cell r="I3485">
            <v>560</v>
          </cell>
          <cell r="J3485">
            <v>490</v>
          </cell>
        </row>
        <row r="3486">
          <cell r="A3486" t="str">
            <v>FX807301</v>
          </cell>
          <cell r="B3486" t="str">
            <v>肌肉活检术</v>
          </cell>
          <cell r="C3486" t="str">
            <v>消毒铺巾，局麻，切开皮肤，钝性分离皮下脂肪和筋膜至肌肉组织，注意肌纤维的纵横方向，一般采用横切，肌肉标本大小为0.5厘米×0.5厘米×0.5厘米以上送检，间断缝合皮肤切口。不含病理学检查。</v>
          </cell>
          <cell r="D3486" t="str">
            <v>注射器</v>
          </cell>
          <cell r="E3486" t="str">
            <v>特殊缝线</v>
          </cell>
          <cell r="F3486" t="str">
            <v>次</v>
          </cell>
          <cell r="G3486" t="str">
            <v/>
          </cell>
          <cell r="H3486">
            <v>100</v>
          </cell>
          <cell r="I3486">
            <v>80</v>
          </cell>
          <cell r="J3486">
            <v>70</v>
          </cell>
        </row>
        <row r="3487">
          <cell r="A3487" t="str">
            <v>FX809301</v>
          </cell>
          <cell r="B3487" t="str">
            <v>肌腱探查术</v>
          </cell>
          <cell r="C3487" t="str">
            <v>消毒铺巾，气囊止血带止血，切开皮肤，显露肌腱，检视有无损伤。</v>
          </cell>
          <cell r="D3487" t="str">
            <v>注射器</v>
          </cell>
          <cell r="E3487" t="str">
            <v>特殊缝线</v>
          </cell>
          <cell r="F3487" t="str">
            <v>条</v>
          </cell>
          <cell r="G3487" t="str">
            <v>每增加1条肌腱加收不超过30%</v>
          </cell>
          <cell r="H3487">
            <v>500</v>
          </cell>
          <cell r="I3487">
            <v>400</v>
          </cell>
          <cell r="J3487">
            <v>350</v>
          </cell>
        </row>
        <row r="3488">
          <cell r="A3488" t="str">
            <v>FXB07101</v>
          </cell>
          <cell r="B3488" t="str">
            <v>骨盆骨穿刺活检术</v>
          </cell>
          <cell r="C3488" t="str">
            <v>在骨盆骨及其周围软组织选取穿刺点，局麻，避开重要脏器、血管、神经，取材，反复穿刺2-3次，处理标本。不含影像学引导、病理学检查。</v>
          </cell>
          <cell r="D3488" t="str">
            <v>注射器</v>
          </cell>
          <cell r="E3488" t="str">
            <v>骨盆活检针</v>
          </cell>
          <cell r="F3488" t="str">
            <v>次</v>
          </cell>
          <cell r="G3488" t="str">
            <v/>
          </cell>
          <cell r="H3488">
            <v>200</v>
          </cell>
          <cell r="I3488">
            <v>160</v>
          </cell>
          <cell r="J3488">
            <v>140</v>
          </cell>
        </row>
        <row r="3489">
          <cell r="A3489" t="str">
            <v>FXB07301</v>
          </cell>
          <cell r="B3489" t="str">
            <v>骨盆骨肿瘤切开活检术</v>
          </cell>
          <cell r="C3489" t="str">
            <v>麻醉，消毒，选择与最终手术切口相同的入路，避开重要血管神经与盆腔脏器，暴露肿瘤，切取部分病灶送活检，缝合肿瘤包膜，止血，逐层关闭伤口。不含影像学引导、病理学检查。</v>
          </cell>
          <cell r="D3489" t="str">
            <v>引流装置，冲洗液</v>
          </cell>
          <cell r="E3489" t="str">
            <v>止血材料，特殊缝线</v>
          </cell>
          <cell r="F3489" t="str">
            <v>次</v>
          </cell>
          <cell r="G3489" t="str">
            <v/>
          </cell>
          <cell r="H3489">
            <v>800</v>
          </cell>
          <cell r="I3489">
            <v>640</v>
          </cell>
          <cell r="J3489">
            <v>560</v>
          </cell>
        </row>
        <row r="3490">
          <cell r="A3490" t="str">
            <v>FXD01501</v>
          </cell>
          <cell r="B3490" t="str">
            <v>髋关节镜检查</v>
          </cell>
          <cell r="C3490"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3490" t="str">
            <v>引流装置，冲洗液</v>
          </cell>
        </row>
        <row r="3490">
          <cell r="F3490" t="str">
            <v>单侧</v>
          </cell>
          <cell r="G3490" t="str">
            <v/>
          </cell>
          <cell r="H3490">
            <v>700</v>
          </cell>
          <cell r="I3490">
            <v>560</v>
          </cell>
          <cell r="J3490">
            <v>490</v>
          </cell>
        </row>
        <row r="3491">
          <cell r="A3491" t="str">
            <v>FXJ01501</v>
          </cell>
          <cell r="B3491" t="str">
            <v>膝关节镜检查</v>
          </cell>
          <cell r="C3491" t="str">
            <v>消毒铺巾，铺防水材料，膝关节前方入路，关节镜探查含检查髌上囊、髌股关节、滑车软骨、内外侧隐窝、内外侧间室软骨探查，内外侧半月板探查，前后交叉韧带探查，全关节滑膜检查，缝合，加压包扎。不含活检。</v>
          </cell>
          <cell r="D3491" t="str">
            <v>冲洗液</v>
          </cell>
          <cell r="E3491" t="str">
            <v>特殊缝线</v>
          </cell>
          <cell r="F3491" t="str">
            <v>次</v>
          </cell>
          <cell r="G3491" t="str">
            <v/>
          </cell>
          <cell r="H3491">
            <v>700</v>
          </cell>
          <cell r="I3491">
            <v>560</v>
          </cell>
          <cell r="J3491">
            <v>490</v>
          </cell>
        </row>
        <row r="3492">
          <cell r="A3492" t="str">
            <v>FXJ01502</v>
          </cell>
          <cell r="B3492" t="str">
            <v>膝关节镜下后侧关节囊检查</v>
          </cell>
          <cell r="C3492" t="str">
            <v>消毒铺巾，铺防水材料，膝关节前方、后方入路含后内外侧间室的探查，股骨髁后方的软骨探查，内外侧半月板后角周围连接的探查，后交叉韧带探查，后纵隔的探查，缝合，加压包扎，不含活检。</v>
          </cell>
          <cell r="D3492" t="str">
            <v>冲洗液</v>
          </cell>
          <cell r="E3492" t="str">
            <v>特殊缝线</v>
          </cell>
          <cell r="F3492" t="str">
            <v>次</v>
          </cell>
          <cell r="G3492" t="str">
            <v/>
          </cell>
          <cell r="H3492">
            <v>700</v>
          </cell>
          <cell r="I3492">
            <v>560</v>
          </cell>
          <cell r="J3492">
            <v>490</v>
          </cell>
        </row>
        <row r="3493">
          <cell r="A3493" t="str">
            <v>FY</v>
          </cell>
          <cell r="B3493" t="str">
            <v>(十六)体被系统</v>
          </cell>
        </row>
        <row r="3493">
          <cell r="E3493" t="str">
            <v/>
          </cell>
        </row>
        <row r="3493">
          <cell r="G3493" t="str">
            <v/>
          </cell>
        </row>
        <row r="3494">
          <cell r="A3494" t="str">
            <v>FYA01501</v>
          </cell>
          <cell r="B3494" t="str">
            <v>乳管镜检查</v>
          </cell>
          <cell r="C3494" t="str">
            <v>定位，消毒铺巾，局麻，经病变乳头导管开口逐步扩张，插入乳管镜检查，钳取病变组织，送检，止血。不含定位引导、病理学检查。</v>
          </cell>
          <cell r="D3494" t="str">
            <v>注射器</v>
          </cell>
        </row>
        <row r="3494">
          <cell r="F3494" t="str">
            <v>次</v>
          </cell>
          <cell r="G3494" t="str">
            <v/>
          </cell>
          <cell r="H3494">
            <v>200</v>
          </cell>
          <cell r="I3494">
            <v>160</v>
          </cell>
          <cell r="J3494">
            <v>140</v>
          </cell>
        </row>
        <row r="3495">
          <cell r="A3495" t="str">
            <v>FYA07101</v>
          </cell>
          <cell r="B3495" t="str">
            <v>乳腺肿物针吸细胞活检术</v>
          </cell>
          <cell r="C3495" t="str">
            <v>定位，消毒铺巾，局麻，穿刺针吸乳腺肿物细胞，将细胞滴在玻片上待检，压迫止血。不含定位引导、病理学检查。</v>
          </cell>
          <cell r="D3495" t="str">
            <v>注射器</v>
          </cell>
          <cell r="E3495" t="str">
            <v>乳腺活检针</v>
          </cell>
          <cell r="F3495" t="str">
            <v>次</v>
          </cell>
          <cell r="G3495" t="str">
            <v/>
          </cell>
          <cell r="H3495">
            <v>180</v>
          </cell>
          <cell r="I3495">
            <v>140</v>
          </cell>
          <cell r="J3495">
            <v>120</v>
          </cell>
        </row>
        <row r="3496">
          <cell r="A3496" t="str">
            <v>FYA07102</v>
          </cell>
          <cell r="B3496" t="str">
            <v>乳腺肿物穿刺组织活检术</v>
          </cell>
          <cell r="C3496" t="str">
            <v>定位，消毒铺巾，局麻，用特殊活检针穿刺取出乳腺肿物条状组织送检，压迫止血。不含定位引导、病理学检查。</v>
          </cell>
          <cell r="D3496" t="str">
            <v>注射器</v>
          </cell>
          <cell r="E3496" t="str">
            <v>乳腺活检针</v>
          </cell>
          <cell r="F3496" t="str">
            <v>次</v>
          </cell>
          <cell r="G3496" t="str">
            <v/>
          </cell>
          <cell r="H3496">
            <v>200</v>
          </cell>
          <cell r="I3496">
            <v>160</v>
          </cell>
          <cell r="J3496">
            <v>140</v>
          </cell>
        </row>
        <row r="3497">
          <cell r="A3497" t="str">
            <v>FYA07301</v>
          </cell>
          <cell r="B3497" t="str">
            <v>乳腺肿物切开活检术</v>
          </cell>
          <cell r="C3497" t="str">
            <v>定位，消毒铺巾，局麻，切开皮肤，分离并切取乳腺肿物送检。缝合切口。不含定位引导、病理学检查。</v>
          </cell>
          <cell r="D3497" t="str">
            <v>注射器，引流装置</v>
          </cell>
          <cell r="E3497" t="str">
            <v>特殊缝线</v>
          </cell>
          <cell r="F3497" t="str">
            <v>次</v>
          </cell>
          <cell r="G3497" t="str">
            <v/>
          </cell>
          <cell r="H3497">
            <v>400</v>
          </cell>
          <cell r="I3497">
            <v>320</v>
          </cell>
          <cell r="J3497">
            <v>280</v>
          </cell>
        </row>
        <row r="3498">
          <cell r="A3498" t="str">
            <v>FYR01501</v>
          </cell>
          <cell r="B3498" t="str">
            <v>皮肤镜检测诊断</v>
          </cell>
          <cell r="C3498" t="str">
            <v>选取不同的皮肤镜镜头以不同距离予皮损微距摄影，应用皮肤镜所带的软件就皮损色泽、边界、形态进行量化分析，出具检测报告。</v>
          </cell>
        </row>
        <row r="3498">
          <cell r="E3498" t="str">
            <v/>
          </cell>
          <cell r="F3498" t="str">
            <v>部位</v>
          </cell>
          <cell r="G3498" t="str">
            <v/>
          </cell>
          <cell r="H3498">
            <v>25</v>
          </cell>
          <cell r="I3498">
            <v>20</v>
          </cell>
          <cell r="J3498">
            <v>18</v>
          </cell>
        </row>
        <row r="3499">
          <cell r="A3499" t="str">
            <v>FYR01701</v>
          </cell>
          <cell r="B3499" t="str">
            <v>皮肤寄生虫检查</v>
          </cell>
          <cell r="C3499" t="str">
            <v>指阴虱、疥虫、毛囊虫等寄生虫的检查。局部消毒，用刮刀或粉刺挤压器刮取标本，置于载玻片上，滴加相关试剂，覆以盖玻片，用棉签吸去多余溶液，在显微镜下检测，出具报告。</v>
          </cell>
          <cell r="D3499" t="str">
            <v>刮刀，试剂</v>
          </cell>
          <cell r="E3499" t="str">
            <v/>
          </cell>
          <cell r="F3499" t="str">
            <v>部位</v>
          </cell>
          <cell r="G3499" t="str">
            <v/>
          </cell>
          <cell r="H3499">
            <v>10</v>
          </cell>
          <cell r="I3499">
            <v>8</v>
          </cell>
          <cell r="J3499">
            <v>7</v>
          </cell>
        </row>
        <row r="3500">
          <cell r="A3500" t="str">
            <v>FYR01702</v>
          </cell>
          <cell r="B3500" t="str">
            <v>皮肤色素检测分析</v>
          </cell>
          <cell r="C3500" t="str">
            <v>利用皮肤镜或专用照相设备(固定角度固定光源)及电脑和软件，进行局部皮肤微观图像分析，出具分析报告。</v>
          </cell>
        </row>
        <row r="3500">
          <cell r="E3500" t="str">
            <v/>
          </cell>
          <cell r="F3500" t="str">
            <v>次</v>
          </cell>
          <cell r="G3500" t="str">
            <v/>
          </cell>
          <cell r="H3500">
            <v>20</v>
          </cell>
          <cell r="I3500">
            <v>16</v>
          </cell>
          <cell r="J3500">
            <v>14</v>
          </cell>
        </row>
        <row r="3501">
          <cell r="A3501" t="str">
            <v>FYR01703</v>
          </cell>
          <cell r="B3501" t="str">
            <v>伍德灯检查</v>
          </cell>
          <cell r="C3501" t="str">
            <v>指用滤过紫外线检查色素性、卟啉代谢性、真菌性等疾患。在暗室条件下使用伍德氏灯照射可疑患处，根据颜色出具报告。</v>
          </cell>
        </row>
        <row r="3501">
          <cell r="E3501" t="str">
            <v/>
          </cell>
          <cell r="F3501" t="str">
            <v>次</v>
          </cell>
          <cell r="G3501" t="str">
            <v/>
          </cell>
          <cell r="H3501">
            <v>5</v>
          </cell>
          <cell r="I3501">
            <v>5</v>
          </cell>
          <cell r="J3501">
            <v>5</v>
          </cell>
        </row>
        <row r="3502">
          <cell r="A3502" t="str">
            <v>FYR02701</v>
          </cell>
          <cell r="B3502" t="str">
            <v>皮肤皮脂检测分析</v>
          </cell>
          <cell r="C350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3502">
          <cell r="E3502" t="str">
            <v/>
          </cell>
          <cell r="F3502" t="str">
            <v>次</v>
          </cell>
          <cell r="G3502" t="str">
            <v/>
          </cell>
          <cell r="H3502">
            <v>10</v>
          </cell>
          <cell r="I3502">
            <v>8</v>
          </cell>
          <cell r="J3502">
            <v>7</v>
          </cell>
        </row>
        <row r="3503">
          <cell r="A3503" t="str">
            <v>FYR02702</v>
          </cell>
          <cell r="B3503" t="str">
            <v>皮肤水分检测分析</v>
          </cell>
          <cell r="C350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3503">
          <cell r="E3503" t="str">
            <v/>
          </cell>
          <cell r="F3503" t="str">
            <v>次</v>
          </cell>
          <cell r="G3503" t="str">
            <v/>
          </cell>
          <cell r="H3503">
            <v>10</v>
          </cell>
          <cell r="I3503">
            <v>8</v>
          </cell>
          <cell r="J3503">
            <v>7</v>
          </cell>
        </row>
        <row r="3504">
          <cell r="A3504" t="str">
            <v>FYR02703</v>
          </cell>
          <cell r="B3504" t="str">
            <v>皮肤pH值检测分析</v>
          </cell>
          <cell r="C3504" t="str">
            <v>清洁皮肤，在特定的温度和湿度条件下安静等待30分钟，利用皮肤pH值检测仪进行检测，最后出具分析报告。</v>
          </cell>
        </row>
        <row r="3504">
          <cell r="E3504" t="str">
            <v/>
          </cell>
          <cell r="F3504" t="str">
            <v>次</v>
          </cell>
          <cell r="G3504" t="str">
            <v/>
          </cell>
          <cell r="H3504">
            <v>10</v>
          </cell>
          <cell r="I3504">
            <v>8</v>
          </cell>
          <cell r="J3504">
            <v>7</v>
          </cell>
        </row>
        <row r="3505">
          <cell r="A3505" t="str">
            <v>FYR02704</v>
          </cell>
          <cell r="B3505" t="str">
            <v>皮肤纹理检测分析</v>
          </cell>
          <cell r="C350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3505">
          <cell r="E3505" t="str">
            <v/>
          </cell>
          <cell r="F3505" t="str">
            <v>次</v>
          </cell>
          <cell r="G3505" t="str">
            <v/>
          </cell>
          <cell r="H3505">
            <v>10</v>
          </cell>
          <cell r="I3505">
            <v>8</v>
          </cell>
          <cell r="J3505">
            <v>7</v>
          </cell>
        </row>
        <row r="3506">
          <cell r="A3506" t="str">
            <v>FYR02705</v>
          </cell>
          <cell r="B3506" t="str">
            <v>最小红斑量测定(MED)</v>
          </cell>
          <cell r="C3506" t="str">
            <v>指检测皮肤对光的敏感度及耐受性。使用特定紫外线照射设备及用特制遮盖物遮盖皮肤。用标准紫外线光源(固定距离和能量)照射不同时间，研判结果，出具报告。</v>
          </cell>
        </row>
        <row r="3506">
          <cell r="E3506" t="str">
            <v/>
          </cell>
          <cell r="F3506" t="str">
            <v>次</v>
          </cell>
          <cell r="G3506" t="str">
            <v/>
          </cell>
          <cell r="H3506">
            <v>10</v>
          </cell>
          <cell r="I3506">
            <v>8</v>
          </cell>
          <cell r="J3506">
            <v>7</v>
          </cell>
        </row>
        <row r="3507">
          <cell r="A3507" t="str">
            <v>FYR04101</v>
          </cell>
          <cell r="B3507" t="str">
            <v>变应原皮内试验</v>
          </cell>
          <cell r="C350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3507" t="str">
            <v>注射器，变应原</v>
          </cell>
          <cell r="E3507" t="str">
            <v/>
          </cell>
          <cell r="F3507" t="str">
            <v>项</v>
          </cell>
          <cell r="G3507" t="str">
            <v/>
          </cell>
          <cell r="H3507">
            <v>10</v>
          </cell>
          <cell r="I3507">
            <v>8</v>
          </cell>
          <cell r="J3507">
            <v>7</v>
          </cell>
        </row>
        <row r="3508">
          <cell r="A3508" t="str">
            <v>FYR04102</v>
          </cell>
          <cell r="B3508" t="str">
            <v>变应原点刺试验</v>
          </cell>
          <cell r="C350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3508" t="str">
            <v>变应原</v>
          </cell>
          <cell r="E3508" t="str">
            <v/>
          </cell>
          <cell r="F3508" t="str">
            <v>项</v>
          </cell>
          <cell r="G3508" t="str">
            <v/>
          </cell>
          <cell r="H3508">
            <v>10</v>
          </cell>
          <cell r="I3508">
            <v>8</v>
          </cell>
          <cell r="J3508">
            <v>7</v>
          </cell>
        </row>
        <row r="3509">
          <cell r="A3509" t="str">
            <v>FYR04701</v>
          </cell>
          <cell r="B3509" t="str">
            <v>皮肤斑贴变应原试验</v>
          </cell>
          <cell r="C3509" t="str">
            <v>使用标准斑贴试验变应原试剂盒或自制变应原。清洁皮肤，将变应原挤入铝质小室，再将铝制小室按照顺序外敷于受试部位，48小时后揭去，72小时研判结果，出具报告。</v>
          </cell>
          <cell r="D3509" t="str">
            <v>变应原</v>
          </cell>
          <cell r="E3509" t="str">
            <v/>
          </cell>
          <cell r="F3509" t="str">
            <v>项</v>
          </cell>
          <cell r="G3509" t="str">
            <v/>
          </cell>
          <cell r="H3509">
            <v>10</v>
          </cell>
          <cell r="I3509">
            <v>8</v>
          </cell>
          <cell r="J3509">
            <v>7</v>
          </cell>
        </row>
        <row r="3510">
          <cell r="A3510" t="str">
            <v>FYR04702</v>
          </cell>
          <cell r="B3510" t="str">
            <v>皮肤光斑贴变应原试验</v>
          </cell>
          <cell r="C3510" t="str">
            <v>将光斑贴变应原涂于受试和对照部位，用紫外线仪照射，一定时间后，观察结果，出具报告。</v>
          </cell>
          <cell r="D3510" t="str">
            <v>变应原</v>
          </cell>
          <cell r="E3510" t="str">
            <v/>
          </cell>
          <cell r="F3510" t="str">
            <v>项</v>
          </cell>
          <cell r="G3510" t="str">
            <v/>
          </cell>
          <cell r="H3510">
            <v>10</v>
          </cell>
          <cell r="I3510">
            <v>8</v>
          </cell>
          <cell r="J3510">
            <v>7</v>
          </cell>
        </row>
        <row r="3511">
          <cell r="A3511" t="str">
            <v>FYR04703</v>
          </cell>
          <cell r="B3511" t="str">
            <v>醋酸白试验</v>
          </cell>
          <cell r="C3511" t="str">
            <v>将5%醋酸敷于可疑皮损处，3分钟后研判结果，出具报告。</v>
          </cell>
        </row>
        <row r="3511">
          <cell r="E3511" t="str">
            <v/>
          </cell>
          <cell r="F3511" t="str">
            <v>次</v>
          </cell>
          <cell r="G3511" t="str">
            <v/>
          </cell>
          <cell r="H3511">
            <v>5</v>
          </cell>
          <cell r="I3511">
            <v>5</v>
          </cell>
          <cell r="J3511">
            <v>5</v>
          </cell>
        </row>
        <row r="3512">
          <cell r="A3512" t="str">
            <v>FYR07701</v>
          </cell>
          <cell r="B3512" t="str">
            <v>环钻皮肤活检术</v>
          </cell>
          <cell r="C3512" t="str">
            <v>消毒铺巾，局部麻醉，环钻钻取组织。必要时使用电凝器止血，将标本置入10%福尔马林溶液中，缝合伤口，处理创面。不含病理学检查。</v>
          </cell>
          <cell r="D3512" t="str">
            <v>注射器，电极</v>
          </cell>
          <cell r="E3512" t="str">
            <v>特殊缝线</v>
          </cell>
          <cell r="F3512" t="str">
            <v>次</v>
          </cell>
          <cell r="G3512" t="str">
            <v/>
          </cell>
          <cell r="H3512">
            <v>80</v>
          </cell>
          <cell r="I3512">
            <v>65</v>
          </cell>
          <cell r="J3512">
            <v>55</v>
          </cell>
        </row>
        <row r="3513">
          <cell r="A3513" t="str">
            <v>FYR07702</v>
          </cell>
          <cell r="B3513" t="str">
            <v>切除皮肤活检术</v>
          </cell>
          <cell r="C3513" t="str">
            <v>消毒铺巾，局部麻醉，描记手术轨迹，手术刀梭形切取组织。必要时使用电凝器止血，将标本置入10%福尔马林溶液中，缝合伤口，处理创面。不含病理学检查。</v>
          </cell>
          <cell r="D3513" t="str">
            <v>注射器，电极</v>
          </cell>
          <cell r="E3513" t="str">
            <v>特殊缝线</v>
          </cell>
          <cell r="F3513" t="str">
            <v>次</v>
          </cell>
          <cell r="G3513" t="str">
            <v/>
          </cell>
          <cell r="H3513">
            <v>80</v>
          </cell>
          <cell r="I3513">
            <v>65</v>
          </cell>
          <cell r="J3513">
            <v>55</v>
          </cell>
        </row>
        <row r="3514">
          <cell r="A3514" t="str">
            <v>FYS01701</v>
          </cell>
          <cell r="B3514" t="str">
            <v>毛发检查</v>
          </cell>
          <cell r="C3514" t="str">
            <v>收集患者头发，由专业人员在放大镜和显微镜下就毛发状况进行比较分析，出具分析报告。</v>
          </cell>
        </row>
        <row r="3514">
          <cell r="E3514" t="str">
            <v/>
          </cell>
          <cell r="F3514" t="str">
            <v>次</v>
          </cell>
          <cell r="G3514" t="str">
            <v/>
          </cell>
          <cell r="H3514">
            <v>15</v>
          </cell>
          <cell r="I3514">
            <v>12</v>
          </cell>
          <cell r="J3514">
            <v>10</v>
          </cell>
        </row>
        <row r="3515">
          <cell r="A3515" t="str">
            <v>FYZ01901</v>
          </cell>
          <cell r="B3515" t="str">
            <v>性病检查</v>
          </cell>
          <cell r="C3515"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3515">
          <cell r="E3515" t="str">
            <v/>
          </cell>
          <cell r="F3515" t="str">
            <v>次</v>
          </cell>
          <cell r="G3515" t="str">
            <v/>
          </cell>
          <cell r="H3515">
            <v>30</v>
          </cell>
          <cell r="I3515">
            <v>25</v>
          </cell>
          <cell r="J3515">
            <v>20</v>
          </cell>
        </row>
        <row r="3516">
          <cell r="A3516" t="str">
            <v>H</v>
          </cell>
          <cell r="B3516" t="str">
            <v>六.临床手术治疗</v>
          </cell>
        </row>
        <row r="3516">
          <cell r="E3516" t="str">
            <v/>
          </cell>
        </row>
        <row r="3516">
          <cell r="G3516" t="str">
            <v/>
          </cell>
        </row>
        <row r="3517">
          <cell r="A3517" t="str">
            <v>H</v>
          </cell>
          <cell r="B3517" t="str">
            <v>临床手术治疗</v>
          </cell>
          <cell r="C3517" t="str">
            <v>4.临床操作中的浸润局麻和表面麻醉均不单独收费。牙及牙周治疗可收取5元麻醉费。
7. 在手术治疗项目中同时发生的综合项目中的“一般治疗操作”项目不得另外收费。
13.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吸导管、负压引流管路、颌面骨折内固定板、颅颌骨内固定夹板、颅颌骨内固定螺钉可单独计费。</v>
          </cell>
        </row>
        <row r="3517">
          <cell r="E3517" t="str">
            <v/>
          </cell>
        </row>
        <row r="3517">
          <cell r="G3517" t="str">
            <v/>
          </cell>
        </row>
        <row r="3518">
          <cell r="A3518" t="str">
            <v>H</v>
          </cell>
          <cell r="B3518" t="str">
            <v>六.临床手术治疗</v>
          </cell>
          <cell r="C3518" t="str">
            <v>本章说明：
11.同台手术加收规定：
1).经同一切口进行的两种不同疾病的手术，其中另一手术按50%收取；  
13.手术中所需的常规器械和低值医用消耗品（如一次性无菌巾、一次性注射器、消毒药品、冲洗盐水、一般缝线、敷料等）均不得另行收费。手术中所需的特殊医用耗材，未列入本项目除外内容的，如圈套器、一次性腔内切割吻合器及钉仓、大血管切割闭合系统、取石网篮、脉冲冲洗器、多功能手术冲洗导管、负压引流管路、颌面骨折内固定板、颅颌骨内固定夹板、颅颌骨内固定螺钉、一次性活检针、一次性活检枪、双极电凝止血镊、胸肋骨接骨内固定材料可单独计费。
15.有特殊感染的手术（在指定范围内的，如艾滋病、梅毒、乙肝、丙肝、气性坏疽、破伤风、白喉病人）可加收特殊处理费200元。</v>
          </cell>
        </row>
        <row r="3519">
          <cell r="A3519" t="str">
            <v>HA</v>
          </cell>
          <cell r="B3519" t="str">
            <v>(一)麻醉</v>
          </cell>
        </row>
        <row r="3519">
          <cell r="E3519" t="str">
            <v/>
          </cell>
        </row>
        <row r="3519">
          <cell r="G3519" t="str">
            <v/>
          </cell>
        </row>
        <row r="3520">
          <cell r="A3520" t="str">
            <v>HAA</v>
          </cell>
          <cell r="B3520" t="str">
            <v>1.全身麻醉</v>
          </cell>
        </row>
        <row r="3520">
          <cell r="G3520" t="str">
            <v/>
          </cell>
        </row>
        <row r="3521">
          <cell r="A3521" t="str">
            <v>HAA42401</v>
          </cell>
          <cell r="B3521" t="str">
            <v>支气管内麻醉</v>
          </cell>
          <cell r="C3521"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521" t="str">
            <v>面罩，气管导管，口咽通气道，鼻咽通气道，麻醉废气吸附器，钠石灰</v>
          </cell>
          <cell r="E3521" t="str">
            <v>人工鼻，双腔气管导管，支气管堵塞器</v>
          </cell>
          <cell r="F3521" t="str">
            <v>2小时</v>
          </cell>
          <cell r="G3521" t="str">
            <v>麻醉2小时后，每增加1小时加收不超过50%</v>
          </cell>
          <cell r="H3521">
            <v>1100</v>
          </cell>
          <cell r="I3521">
            <v>935</v>
          </cell>
          <cell r="J3521">
            <v>825</v>
          </cell>
        </row>
        <row r="3522">
          <cell r="A3522" t="str">
            <v>HAA42401</v>
          </cell>
          <cell r="B3522" t="str">
            <v>支气管内麻醉</v>
          </cell>
          <cell r="C3522"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522" t="str">
            <v>面罩，气管导管，口咽通气道，鼻咽通气道，麻醉废气吸附器，钠石灰</v>
          </cell>
          <cell r="E3522" t="str">
            <v>人工鼻，双腔气管导管，支气管堵塞器</v>
          </cell>
          <cell r="F3522" t="str">
            <v>2小时</v>
          </cell>
          <cell r="G3522" t="str">
            <v>麻醉2小时后，每增加1小时加收不超过20%</v>
          </cell>
          <cell r="H3522">
            <v>1100</v>
          </cell>
          <cell r="I3522">
            <v>935</v>
          </cell>
          <cell r="J3522">
            <v>825</v>
          </cell>
        </row>
        <row r="3523">
          <cell r="A3523" t="str">
            <v>HAA42402</v>
          </cell>
          <cell r="B3523" t="str">
            <v>肺灌洗麻醉</v>
          </cell>
          <cell r="C3523"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523" t="str">
            <v>面罩，气管导管，支气管导管，口咽通气道，鼻咽通气道，麻醉废气吸附器，钠石灰</v>
          </cell>
          <cell r="E3523" t="str">
            <v>人工鼻，双腔气管导管，支气管堵塞器</v>
          </cell>
          <cell r="F3523" t="str">
            <v>2小时</v>
          </cell>
          <cell r="G3523" t="str">
            <v>麻醉2小时后，每增加1小时加收不超过50%</v>
          </cell>
          <cell r="H3523">
            <v>1100</v>
          </cell>
          <cell r="I3523">
            <v>935</v>
          </cell>
          <cell r="J3523">
            <v>825</v>
          </cell>
        </row>
        <row r="3524">
          <cell r="A3524" t="str">
            <v>HAA42402</v>
          </cell>
          <cell r="B3524" t="str">
            <v>肺灌洗麻醉</v>
          </cell>
          <cell r="C3524"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524" t="str">
            <v>面罩，气管导管，支气管导管，口咽通气道，鼻咽通气道，麻醉废气吸附器，钠石灰</v>
          </cell>
          <cell r="E3524" t="str">
            <v>人工鼻，双腔气管导管，支气管堵塞器</v>
          </cell>
          <cell r="F3524" t="str">
            <v>2小时</v>
          </cell>
          <cell r="G3524" t="str">
            <v>麻醉2小时后，每增加1小时加收不超过20%</v>
          </cell>
          <cell r="H3524">
            <v>1100</v>
          </cell>
          <cell r="I3524">
            <v>935</v>
          </cell>
          <cell r="J3524">
            <v>825</v>
          </cell>
        </row>
        <row r="3525">
          <cell r="A3525" t="str">
            <v>HAA42901</v>
          </cell>
          <cell r="B3525" t="str">
            <v>全身麻醉</v>
          </cell>
          <cell r="C3525"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cell r="D3525" t="str">
            <v>面罩，喉罩，气管导管，口咽通气道，鼻咽通气道，吸痰管，麻醉废气吸附器，麻醉呼吸回路，钠石灰</v>
          </cell>
          <cell r="E3525" t="str">
            <v>人工鼻，异型气管导管</v>
          </cell>
          <cell r="F3525" t="str">
            <v>2小时</v>
          </cell>
          <cell r="G3525" t="str">
            <v>麻醉2小时后，每增加1小时加收不超过50%</v>
          </cell>
          <cell r="H3525">
            <v>900</v>
          </cell>
          <cell r="I3525">
            <v>765</v>
          </cell>
          <cell r="J3525">
            <v>675</v>
          </cell>
        </row>
        <row r="3526">
          <cell r="A3526" t="str">
            <v>HAA42901</v>
          </cell>
          <cell r="B3526" t="str">
            <v>全身麻醉</v>
          </cell>
          <cell r="C3526"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cell r="D3526" t="str">
            <v>面罩，喉罩，气管导管，口咽通气道，鼻咽通气道，吸痰管，麻醉废气吸附器，麻醉呼吸回路，钠石灰</v>
          </cell>
          <cell r="E3526" t="str">
            <v>人工鼻，异型气管导管</v>
          </cell>
          <cell r="F3526" t="str">
            <v>2小时</v>
          </cell>
          <cell r="G3526" t="str">
            <v>麻醉2小时后，每增加1小时加收不超过20%</v>
          </cell>
          <cell r="H3526">
            <v>900</v>
          </cell>
          <cell r="I3526">
            <v>765</v>
          </cell>
          <cell r="J3526">
            <v>675</v>
          </cell>
        </row>
        <row r="3527">
          <cell r="A3527" t="str">
            <v>HAA42901</v>
          </cell>
          <cell r="B3527" t="str">
            <v>全身麻醉</v>
          </cell>
          <cell r="C3527"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cell r="D3527" t="str">
            <v>面罩，气管导管，口咽通气道，鼻咽通气道，吸痰管，麻醉废气吸附器，麻醉呼吸回路，钠石灰</v>
          </cell>
          <cell r="E3527" t="str">
            <v>人工鼻，异型气管导管，喉罩</v>
          </cell>
          <cell r="F3527" t="str">
            <v>2小时</v>
          </cell>
          <cell r="G3527" t="str">
            <v>全身麻醉使用喉罩按800元收取； 麻醉2小时后，每增加1小时加收不超过20%
</v>
          </cell>
          <cell r="H3527">
            <v>900</v>
          </cell>
          <cell r="I3527">
            <v>765</v>
          </cell>
          <cell r="J3527">
            <v>675</v>
          </cell>
        </row>
        <row r="3528">
          <cell r="A3528" t="str">
            <v>HAA42901</v>
          </cell>
          <cell r="B3528" t="str">
            <v>全身麻醉</v>
          </cell>
          <cell r="C3528"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528" t="str">
            <v>面罩，气管导管，口咽通气道，鼻咽通气道，吸痰管，麻醉废气吸附器，麻醉呼吸回路，钠石灰</v>
          </cell>
          <cell r="E3528" t="str">
            <v>人工鼻，异型气管导管，喉罩</v>
          </cell>
          <cell r="F3528" t="str">
            <v>2小时</v>
          </cell>
          <cell r="G3528" t="str">
            <v>全身麻醉使用喉罩按800元收取； 麻醉2小时后，每增加1小时加收不超过20%
</v>
          </cell>
          <cell r="H3528" t="str">
            <v>900</v>
          </cell>
          <cell r="I3528" t="str">
            <v>765</v>
          </cell>
          <cell r="J3528" t="str">
            <v>675</v>
          </cell>
        </row>
        <row r="3529">
          <cell r="A3529" t="str">
            <v>HAA42902</v>
          </cell>
          <cell r="B3529" t="str">
            <v>无插管全麻</v>
          </cell>
          <cell r="C3529" t="str">
            <v>药物经静脉或吸入作用于中枢神经系统产生全身麻醉，诱导迅速、病人舒适、苏醒较快，单独应用仅适用于短时间体表手术。</v>
          </cell>
          <cell r="D3529" t="str">
            <v>注射器，吸痰管，面罩</v>
          </cell>
          <cell r="E3529" t="str">
            <v>蓄氧面罩</v>
          </cell>
          <cell r="F3529" t="str">
            <v>次</v>
          </cell>
          <cell r="G3529" t="str">
            <v/>
          </cell>
          <cell r="H3529">
            <v>400</v>
          </cell>
          <cell r="I3529">
            <v>340</v>
          </cell>
          <cell r="J3529">
            <v>300</v>
          </cell>
        </row>
        <row r="3530">
          <cell r="A3530" t="str">
            <v>HAA42902</v>
          </cell>
          <cell r="B3530" t="str">
            <v>无插管全麻</v>
          </cell>
          <cell r="C3530" t="str">
            <v>药物经静脉或吸入作用于中枢神经系统产生全身麻醉，诱导迅速、病人舒适、苏醒较快。适用于对血流动力学和呼吸影响较小的手术及检查。</v>
          </cell>
          <cell r="D3530" t="str">
            <v>注射器，吸痰管，面罩</v>
          </cell>
          <cell r="E3530" t="str">
            <v>蓄氧面罩</v>
          </cell>
          <cell r="F3530" t="str">
            <v>次</v>
          </cell>
        </row>
        <row r="3530">
          <cell r="H3530" t="str">
            <v>400</v>
          </cell>
          <cell r="I3530" t="str">
            <v>340</v>
          </cell>
          <cell r="J3530" t="str">
            <v>300</v>
          </cell>
        </row>
        <row r="3531">
          <cell r="A3531" t="str">
            <v>HAB</v>
          </cell>
          <cell r="B3531" t="str">
            <v>2.局部麻醉</v>
          </cell>
        </row>
        <row r="3531">
          <cell r="G3531" t="str">
            <v/>
          </cell>
        </row>
        <row r="3532">
          <cell r="A3532" t="str">
            <v>HAB42101</v>
          </cell>
          <cell r="B3532" t="str">
            <v>踝关节局部阻滞麻醉</v>
          </cell>
          <cell r="C3532" t="str">
            <v>指用于手术麻醉或镇痛治疗。消毒铺巾，在血压、心电图、脉搏血氧饱和度监测下，穿刺注药进行单侧神经阻滞。不含特殊神经定位方法、麻醉监护下镇静。</v>
          </cell>
          <cell r="D3532" t="str">
            <v>穿刺针</v>
          </cell>
        </row>
        <row r="3532">
          <cell r="F3532" t="str">
            <v>2小时</v>
          </cell>
          <cell r="G3532" t="str">
            <v>麻醉2小时后，每增加1小时加收不超过50%</v>
          </cell>
          <cell r="H3532">
            <v>260</v>
          </cell>
          <cell r="I3532">
            <v>220</v>
          </cell>
          <cell r="J3532">
            <v>195</v>
          </cell>
        </row>
        <row r="3533">
          <cell r="A3533" t="str">
            <v>HAB42101</v>
          </cell>
          <cell r="B3533" t="str">
            <v>踝关节局部阻滞麻醉</v>
          </cell>
          <cell r="C3533" t="str">
            <v>指用于手术麻醉或镇痛治疗。消毒铺巾，在血压、心电图、脉搏血氧饱和度监测下，穿刺注药进行单侧神经阻滞。不含特殊神经定位方法、麻醉监护下镇静。</v>
          </cell>
          <cell r="D3533" t="str">
            <v>穿刺针</v>
          </cell>
        </row>
        <row r="3533">
          <cell r="F3533" t="str">
            <v>2小时</v>
          </cell>
          <cell r="G3533" t="str">
            <v>麻醉2小时后，每增加1小时加收不超过20%</v>
          </cell>
          <cell r="H3533">
            <v>260</v>
          </cell>
          <cell r="I3533">
            <v>220</v>
          </cell>
          <cell r="J3533">
            <v>195</v>
          </cell>
        </row>
        <row r="3534">
          <cell r="A3534" t="str">
            <v>HAB42201</v>
          </cell>
          <cell r="B3534" t="str">
            <v>局部静脉内麻醉</v>
          </cell>
          <cell r="C3534" t="str">
            <v>在麻醉肢体建立静脉通路，麻醉肢体上止血带，在监测下通过静脉注射局麻药，使止血帯远端部位无痛。全程连续观察各项生命体征。</v>
          </cell>
          <cell r="D3534" t="str">
            <v>注射器</v>
          </cell>
        </row>
        <row r="3534">
          <cell r="F3534" t="str">
            <v>2小时</v>
          </cell>
          <cell r="G3534" t="str">
            <v>麻醉2小时后，每增加1小时加收不超过50%</v>
          </cell>
          <cell r="H3534">
            <v>240</v>
          </cell>
          <cell r="I3534">
            <v>210</v>
          </cell>
          <cell r="J3534">
            <v>180</v>
          </cell>
        </row>
        <row r="3535">
          <cell r="A3535" t="str">
            <v>HAB42201</v>
          </cell>
          <cell r="B3535" t="str">
            <v>局部静脉内麻醉</v>
          </cell>
          <cell r="C3535" t="str">
            <v>在麻醉肢体建立静脉通路，麻醉肢体上止血带，在监测下通过静脉注射局麻药，使止血帯远端部位无痛。全程连续观察各项生命体征。</v>
          </cell>
          <cell r="D3535" t="str">
            <v>注射器</v>
          </cell>
        </row>
        <row r="3535">
          <cell r="F3535" t="str">
            <v>2小时</v>
          </cell>
          <cell r="G3535" t="str">
            <v>麻醉2小时后，每增加1小时加收不超过20%</v>
          </cell>
          <cell r="H3535">
            <v>240</v>
          </cell>
          <cell r="I3535">
            <v>210</v>
          </cell>
          <cell r="J3535">
            <v>180</v>
          </cell>
        </row>
        <row r="3536">
          <cell r="A3536" t="str">
            <v>HAC</v>
          </cell>
          <cell r="B3536" t="str">
            <v>椎管内麻醉</v>
          </cell>
        </row>
        <row r="3536">
          <cell r="G3536" t="str">
            <v/>
          </cell>
        </row>
        <row r="3537">
          <cell r="A3537" t="str">
            <v>HAC42101</v>
          </cell>
          <cell r="B3537" t="str">
            <v>单次腰麻</v>
          </cell>
          <cell r="C353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537" t="str">
            <v>注射器，面罩，穿刺针</v>
          </cell>
        </row>
        <row r="3537">
          <cell r="F3537" t="str">
            <v>2小时</v>
          </cell>
          <cell r="G3537" t="str">
            <v>麻醉2小时后，每增加1小时加收不超过50%</v>
          </cell>
          <cell r="H3537">
            <v>370</v>
          </cell>
          <cell r="I3537">
            <v>315</v>
          </cell>
          <cell r="J3537">
            <v>278</v>
          </cell>
        </row>
        <row r="3538">
          <cell r="A3538" t="str">
            <v>HAC42101</v>
          </cell>
          <cell r="B3538" t="str">
            <v>单次腰麻</v>
          </cell>
          <cell r="C353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538" t="str">
            <v>注射器，面罩，穿刺针</v>
          </cell>
        </row>
        <row r="3538">
          <cell r="F3538" t="str">
            <v>2小时</v>
          </cell>
          <cell r="G3538" t="str">
            <v>麻醉2小时后，每增加1小时加收不超过20%</v>
          </cell>
          <cell r="H3538">
            <v>370</v>
          </cell>
          <cell r="I3538">
            <v>315</v>
          </cell>
          <cell r="J3538">
            <v>278</v>
          </cell>
        </row>
        <row r="3539">
          <cell r="A3539" t="str">
            <v>HAC42102</v>
          </cell>
          <cell r="B3539" t="str">
            <v>连续腰麻</v>
          </cell>
          <cell r="C353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539" t="str">
            <v>注射器，面罩，穿刺针</v>
          </cell>
        </row>
        <row r="3539">
          <cell r="F3539" t="str">
            <v>2小时</v>
          </cell>
          <cell r="G3539" t="str">
            <v>麻醉2小时后，每增加1小时加收不超过20%</v>
          </cell>
          <cell r="H3539">
            <v>450</v>
          </cell>
          <cell r="I3539">
            <v>408</v>
          </cell>
          <cell r="J3539">
            <v>360</v>
          </cell>
        </row>
        <row r="3540">
          <cell r="A3540" t="str">
            <v>HAC42102</v>
          </cell>
          <cell r="B3540" t="str">
            <v>连续腰麻</v>
          </cell>
          <cell r="C3540"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540" t="str">
            <v>注射器，面罩，穿刺针</v>
          </cell>
        </row>
        <row r="3540">
          <cell r="F3540" t="str">
            <v>2小时</v>
          </cell>
          <cell r="G3540" t="str">
            <v>麻醉2小时后，每增加1小时加收不超过20%</v>
          </cell>
          <cell r="H3540">
            <v>480</v>
          </cell>
          <cell r="I3540">
            <v>408</v>
          </cell>
          <cell r="J3540">
            <v>360</v>
          </cell>
        </row>
        <row r="3541">
          <cell r="A3541" t="str">
            <v>HAC42102</v>
          </cell>
          <cell r="B3541" t="str">
            <v>连续腰麻</v>
          </cell>
          <cell r="C3541"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541" t="str">
            <v>注射器，面罩，穿刺针</v>
          </cell>
        </row>
        <row r="3541">
          <cell r="F3541" t="str">
            <v>2小时</v>
          </cell>
          <cell r="G3541" t="str">
            <v>麻醉2小时后，每增加1小时加收不超过20%</v>
          </cell>
          <cell r="H3541">
            <v>450</v>
          </cell>
          <cell r="I3541">
            <v>380</v>
          </cell>
          <cell r="J3541">
            <v>340</v>
          </cell>
        </row>
        <row r="3542">
          <cell r="A3542" t="str">
            <v>HAC42103</v>
          </cell>
          <cell r="B3542" t="str">
            <v>腰麻复合连续硬膜外阻滞麻醉</v>
          </cell>
          <cell r="C3542"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542" t="str">
            <v>注射器，面罩，穿刺针</v>
          </cell>
        </row>
        <row r="3542">
          <cell r="F3542" t="str">
            <v>2小时</v>
          </cell>
          <cell r="G3542" t="str">
            <v>麻醉2小时后，每增加1小时加收不超过50%</v>
          </cell>
          <cell r="H3542">
            <v>510</v>
          </cell>
          <cell r="I3542">
            <v>434</v>
          </cell>
          <cell r="J3542">
            <v>383</v>
          </cell>
        </row>
        <row r="3543">
          <cell r="A3543" t="str">
            <v>HAC42103</v>
          </cell>
          <cell r="B3543" t="str">
            <v>腰麻复合连续硬膜外阻滞麻醉</v>
          </cell>
          <cell r="C3543"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543" t="str">
            <v>注射器，面罩，穿刺针</v>
          </cell>
        </row>
        <row r="3543">
          <cell r="F3543" t="str">
            <v>2小时</v>
          </cell>
          <cell r="G3543" t="str">
            <v>麻醉2小时后，每增加1小时加收不超过20%</v>
          </cell>
          <cell r="H3543">
            <v>510</v>
          </cell>
          <cell r="I3543">
            <v>434</v>
          </cell>
          <cell r="J3543">
            <v>383</v>
          </cell>
        </row>
        <row r="3544">
          <cell r="A3544" t="str">
            <v>HAC42104</v>
          </cell>
          <cell r="B3544" t="str">
            <v>骶管单次阻滞麻醉</v>
          </cell>
          <cell r="C3544"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544" t="str">
            <v>注射器，面罩，穿刺针</v>
          </cell>
        </row>
        <row r="3544">
          <cell r="F3544" t="str">
            <v>2小时</v>
          </cell>
          <cell r="G3544" t="str">
            <v>麻醉2小时后，每增加1小时加收不超过50%</v>
          </cell>
          <cell r="H3544">
            <v>440</v>
          </cell>
          <cell r="I3544">
            <v>380</v>
          </cell>
          <cell r="J3544">
            <v>330</v>
          </cell>
        </row>
        <row r="3545">
          <cell r="A3545" t="str">
            <v>HAC42104</v>
          </cell>
          <cell r="B3545" t="str">
            <v>骶管单次阻滞麻醉</v>
          </cell>
          <cell r="C3545"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545" t="str">
            <v>注射器，面罩，穿刺针</v>
          </cell>
        </row>
        <row r="3545">
          <cell r="F3545" t="str">
            <v>2小时</v>
          </cell>
          <cell r="G3545" t="str">
            <v>麻醉2小时后，每增加1小时加收不超过20%</v>
          </cell>
          <cell r="H3545">
            <v>440</v>
          </cell>
          <cell r="I3545">
            <v>380</v>
          </cell>
          <cell r="J3545">
            <v>330</v>
          </cell>
        </row>
        <row r="3546">
          <cell r="A3546" t="str">
            <v>HAC42105</v>
          </cell>
          <cell r="B3546" t="str">
            <v>颈部硬膜外单次阻滞麻醉</v>
          </cell>
          <cell r="C3546"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46" t="str">
            <v>注射器，面罩，穿刺针</v>
          </cell>
        </row>
        <row r="3546">
          <cell r="F3546" t="str">
            <v>2小时</v>
          </cell>
          <cell r="G3546" t="str">
            <v>麻醉2小时后，每增加1小时加收不超过20%</v>
          </cell>
          <cell r="H3546">
            <v>480</v>
          </cell>
          <cell r="I3546">
            <v>434</v>
          </cell>
          <cell r="J3546">
            <v>383</v>
          </cell>
        </row>
        <row r="3547">
          <cell r="A3547" t="str">
            <v>HAC42105</v>
          </cell>
          <cell r="B3547" t="str">
            <v>颈部硬膜外单次阻滞麻醉</v>
          </cell>
          <cell r="C3547"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47" t="str">
            <v>注射器，面罩，穿刺针</v>
          </cell>
        </row>
        <row r="3547">
          <cell r="F3547" t="str">
            <v>2小时</v>
          </cell>
          <cell r="G3547" t="str">
            <v>麻醉2小时后，每增加1小时加收不超过20%</v>
          </cell>
          <cell r="H3547">
            <v>510</v>
          </cell>
          <cell r="I3547">
            <v>434</v>
          </cell>
          <cell r="J3547">
            <v>383</v>
          </cell>
        </row>
        <row r="3548">
          <cell r="A3548" t="str">
            <v>HAC42105</v>
          </cell>
          <cell r="B3548" t="str">
            <v>颈部硬膜外单次阻滞麻醉</v>
          </cell>
          <cell r="C3548"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48" t="str">
            <v>注射器，面罩，穿刺针</v>
          </cell>
        </row>
        <row r="3548">
          <cell r="F3548" t="str">
            <v>2小时</v>
          </cell>
          <cell r="G3548" t="str">
            <v>麻醉2小时后，每增加1小时加收不超过20%</v>
          </cell>
          <cell r="H3548">
            <v>480</v>
          </cell>
          <cell r="I3548">
            <v>410</v>
          </cell>
          <cell r="J3548">
            <v>370</v>
          </cell>
        </row>
        <row r="3549">
          <cell r="A3549" t="str">
            <v>HAC42106</v>
          </cell>
          <cell r="B3549" t="str">
            <v>颈部硬膜外连续阻滞麻醉</v>
          </cell>
          <cell r="C3549"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549" t="str">
            <v>注射器，面罩，穿刺针</v>
          </cell>
        </row>
        <row r="3549">
          <cell r="F3549" t="str">
            <v>2小时</v>
          </cell>
          <cell r="G3549" t="str">
            <v>麻醉2小时后，每增加1小时加收不超过20%</v>
          </cell>
          <cell r="H3549">
            <v>500</v>
          </cell>
          <cell r="I3549">
            <v>450</v>
          </cell>
          <cell r="J3549">
            <v>398</v>
          </cell>
        </row>
        <row r="3550">
          <cell r="A3550" t="str">
            <v>HAC42106</v>
          </cell>
          <cell r="B3550" t="str">
            <v>颈部硬膜外连续阻滞麻醉</v>
          </cell>
          <cell r="C3550"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550" t="str">
            <v>注射器，面罩，穿刺针</v>
          </cell>
        </row>
        <row r="3550">
          <cell r="F3550" t="str">
            <v>2小时</v>
          </cell>
          <cell r="G3550" t="str">
            <v>麻醉2小时后，每增加1小时加收不超过20%</v>
          </cell>
          <cell r="H3550">
            <v>530</v>
          </cell>
          <cell r="I3550">
            <v>450</v>
          </cell>
          <cell r="J3550">
            <v>398</v>
          </cell>
        </row>
        <row r="3551">
          <cell r="A3551" t="str">
            <v>HAC42106</v>
          </cell>
          <cell r="B3551" t="str">
            <v>颈部硬膜外连续阻滞麻醉</v>
          </cell>
          <cell r="C3551"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551" t="str">
            <v>注射器，面罩，穿刺针</v>
          </cell>
        </row>
        <row r="3551">
          <cell r="F3551" t="str">
            <v>2小时</v>
          </cell>
          <cell r="G3551" t="str">
            <v>麻醉2小时后，每增加1小时加收不超过20%</v>
          </cell>
          <cell r="H3551">
            <v>500</v>
          </cell>
          <cell r="I3551">
            <v>400</v>
          </cell>
          <cell r="J3551">
            <v>350</v>
          </cell>
        </row>
        <row r="3552">
          <cell r="A3552" t="str">
            <v>HAC42107</v>
          </cell>
          <cell r="B3552" t="str">
            <v>胸部硬膜外单次阻滞麻醉</v>
          </cell>
          <cell r="C3552"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52" t="str">
            <v>注射器，面罩，穿刺针</v>
          </cell>
        </row>
        <row r="3552">
          <cell r="F3552" t="str">
            <v>2小时</v>
          </cell>
          <cell r="G3552" t="str">
            <v>麻醉2小时后，每增加1小时加收不超过50%</v>
          </cell>
          <cell r="H3552">
            <v>440</v>
          </cell>
          <cell r="I3552">
            <v>380</v>
          </cell>
          <cell r="J3552">
            <v>330</v>
          </cell>
        </row>
        <row r="3553">
          <cell r="A3553" t="str">
            <v>HAC42107</v>
          </cell>
          <cell r="B3553" t="str">
            <v>胸部硬膜外单次阻滞麻醉</v>
          </cell>
          <cell r="C35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53" t="str">
            <v>注射器，面罩，穿刺针</v>
          </cell>
        </row>
        <row r="3553">
          <cell r="F3553" t="str">
            <v>2小时</v>
          </cell>
          <cell r="G3553" t="str">
            <v>麻醉2小时后，每增加1小时加收不超过20%</v>
          </cell>
          <cell r="H3553">
            <v>440</v>
          </cell>
          <cell r="I3553">
            <v>380</v>
          </cell>
          <cell r="J3553">
            <v>330</v>
          </cell>
        </row>
        <row r="3554">
          <cell r="A3554" t="str">
            <v>HAC42108</v>
          </cell>
          <cell r="B3554" t="str">
            <v>胸部硬膜外连续阻滞麻醉</v>
          </cell>
          <cell r="C35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54" t="str">
            <v>注射器，面罩，穿刺针</v>
          </cell>
        </row>
        <row r="3554">
          <cell r="F3554" t="str">
            <v>2小时</v>
          </cell>
          <cell r="G3554" t="str">
            <v>麻醉2小时后，每增加1小时加收不超过50%</v>
          </cell>
          <cell r="H3554">
            <v>500</v>
          </cell>
          <cell r="I3554">
            <v>430</v>
          </cell>
          <cell r="J3554">
            <v>375</v>
          </cell>
        </row>
        <row r="3555">
          <cell r="A3555" t="str">
            <v>HAC42108</v>
          </cell>
          <cell r="B3555" t="str">
            <v>胸部硬膜外连续阻滞麻醉</v>
          </cell>
          <cell r="C355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55" t="str">
            <v>注射器，面罩，穿刺针</v>
          </cell>
        </row>
        <row r="3555">
          <cell r="F3555" t="str">
            <v>2小时</v>
          </cell>
          <cell r="G3555" t="str">
            <v>麻醉2小时后，每增加1小时加收不超过20%</v>
          </cell>
          <cell r="H3555">
            <v>530</v>
          </cell>
          <cell r="I3555">
            <v>450</v>
          </cell>
          <cell r="J3555">
            <v>398</v>
          </cell>
        </row>
        <row r="3556">
          <cell r="A3556" t="str">
            <v>HAC42109</v>
          </cell>
          <cell r="B3556" t="str">
            <v>腰部硬膜外单次阻滞麻醉</v>
          </cell>
          <cell r="C355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56" t="str">
            <v>注射器，面罩，穿刺针</v>
          </cell>
        </row>
        <row r="3556">
          <cell r="F3556" t="str">
            <v>2小时</v>
          </cell>
          <cell r="G3556" t="str">
            <v>麻醉2小时后，每增加1小时加收不超过50%</v>
          </cell>
          <cell r="H3556">
            <v>440</v>
          </cell>
          <cell r="I3556">
            <v>380</v>
          </cell>
          <cell r="J3556">
            <v>330</v>
          </cell>
        </row>
        <row r="3557">
          <cell r="A3557" t="str">
            <v>HAC42109</v>
          </cell>
          <cell r="B3557" t="str">
            <v>腰部硬膜外单次阻滞麻醉</v>
          </cell>
          <cell r="C3557"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57" t="str">
            <v>注射器，面罩，穿刺针</v>
          </cell>
        </row>
        <row r="3557">
          <cell r="F3557" t="str">
            <v>2小时</v>
          </cell>
          <cell r="G3557" t="str">
            <v>麻醉2小时后，每增加1小时加收不超过20%</v>
          </cell>
          <cell r="H3557">
            <v>440</v>
          </cell>
          <cell r="I3557">
            <v>380</v>
          </cell>
          <cell r="J3557">
            <v>330</v>
          </cell>
        </row>
        <row r="3558">
          <cell r="A3558" t="str">
            <v>HAC42110</v>
          </cell>
          <cell r="B3558" t="str">
            <v>腰部硬膜外连续阻滞麻醉</v>
          </cell>
          <cell r="C3558"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58" t="str">
            <v>注射器，面罩，穿刺针</v>
          </cell>
        </row>
        <row r="3558">
          <cell r="F3558" t="str">
            <v>2小时</v>
          </cell>
          <cell r="G3558" t="str">
            <v>麻醉2小时后，每增加1小时加收不超过50%</v>
          </cell>
          <cell r="H3558">
            <v>510</v>
          </cell>
          <cell r="I3558">
            <v>434</v>
          </cell>
          <cell r="J3558">
            <v>383</v>
          </cell>
        </row>
        <row r="3559">
          <cell r="A3559" t="str">
            <v>HAC42110</v>
          </cell>
          <cell r="B3559" t="str">
            <v>腰部硬膜外连续阻滞麻醉</v>
          </cell>
          <cell r="C3559"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59" t="str">
            <v>注射器，面罩，穿刺针</v>
          </cell>
        </row>
        <row r="3559">
          <cell r="F3559" t="str">
            <v>2小时</v>
          </cell>
          <cell r="G3559" t="str">
            <v>麻醉2小时后，每增加1小时加收不超过20%</v>
          </cell>
          <cell r="H3559">
            <v>510</v>
          </cell>
          <cell r="I3559">
            <v>434</v>
          </cell>
          <cell r="J3559">
            <v>383</v>
          </cell>
        </row>
        <row r="3560">
          <cell r="A3560" t="str">
            <v>HAC42111</v>
          </cell>
          <cell r="B3560" t="str">
            <v>骶管连续阻滞麻醉</v>
          </cell>
          <cell r="C3560"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60" t="str">
            <v>注射器，面罩，穿刺针</v>
          </cell>
        </row>
        <row r="3560">
          <cell r="F3560" t="str">
            <v>2小时</v>
          </cell>
          <cell r="G3560" t="str">
            <v>麻醉2小时后，每增加1小时加收不超过50%</v>
          </cell>
          <cell r="H3560">
            <v>510</v>
          </cell>
          <cell r="I3560">
            <v>434</v>
          </cell>
          <cell r="J3560">
            <v>383</v>
          </cell>
        </row>
        <row r="3561">
          <cell r="A3561" t="str">
            <v>HAC42111</v>
          </cell>
          <cell r="B3561" t="str">
            <v>骶管连续阻滞麻醉</v>
          </cell>
          <cell r="C3561"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561" t="str">
            <v>注射器，面罩，穿刺针</v>
          </cell>
        </row>
        <row r="3561">
          <cell r="F3561" t="str">
            <v>2小时</v>
          </cell>
          <cell r="G3561" t="str">
            <v>麻醉2小时后，每增加1小时加收不超过20%</v>
          </cell>
          <cell r="H3561">
            <v>510</v>
          </cell>
          <cell r="I3561">
            <v>434</v>
          </cell>
          <cell r="J3561">
            <v>383</v>
          </cell>
        </row>
        <row r="3562">
          <cell r="A3562" t="str">
            <v>HAC62101</v>
          </cell>
          <cell r="B3562" t="str">
            <v>椎管内置管术</v>
          </cell>
          <cell r="C3562" t="str">
            <v>在局部麻醉下，以针穿刺进入蛛网膜下腔或硬膜外腔，置入和留置导管。不含麻醉监测。</v>
          </cell>
          <cell r="D3562" t="str">
            <v>注射器，面罩，穿刺针</v>
          </cell>
        </row>
        <row r="3562">
          <cell r="F3562" t="str">
            <v>次</v>
          </cell>
          <cell r="G3562" t="str">
            <v/>
          </cell>
          <cell r="H3562">
            <v>200</v>
          </cell>
          <cell r="I3562">
            <v>170</v>
          </cell>
          <cell r="J3562">
            <v>150</v>
          </cell>
        </row>
        <row r="3563">
          <cell r="A3563" t="str">
            <v>HAD42101</v>
          </cell>
          <cell r="B3563" t="str">
            <v>眶上神经阻滞麻醉</v>
          </cell>
          <cell r="C3563" t="str">
            <v>指用于手术麻醉或镇痛治疗。消毒铺巾，穿刺注药进行单侧神经阻滞。不含特殊神经定位方法。</v>
          </cell>
          <cell r="D3563" t="str">
            <v>注射器，面罩，穿刺针</v>
          </cell>
        </row>
        <row r="3563">
          <cell r="F3563" t="str">
            <v>2小时</v>
          </cell>
          <cell r="G3563" t="str">
            <v>麻醉2小时后，每增加1小时加收不超过20%</v>
          </cell>
          <cell r="H3563">
            <v>260</v>
          </cell>
          <cell r="I3563">
            <v>255</v>
          </cell>
          <cell r="J3563">
            <v>225</v>
          </cell>
        </row>
        <row r="3564">
          <cell r="A3564" t="str">
            <v>HAD42101</v>
          </cell>
          <cell r="B3564" t="str">
            <v>眶上神经阻滞麻醉</v>
          </cell>
          <cell r="C3564" t="str">
            <v>指用于手术麻醉或镇痛治疗。消毒铺巾，穿刺注药进行单侧神经阻滞。不含特殊神经定位方法。</v>
          </cell>
          <cell r="D3564" t="str">
            <v>注射器，面罩，穿刺针</v>
          </cell>
        </row>
        <row r="3564">
          <cell r="F3564" t="str">
            <v>2小时</v>
          </cell>
          <cell r="G3564" t="str">
            <v>麻醉2小时后，每增加1小时加收不超过20%</v>
          </cell>
          <cell r="H3564">
            <v>300</v>
          </cell>
          <cell r="I3564">
            <v>255</v>
          </cell>
          <cell r="J3564">
            <v>225</v>
          </cell>
        </row>
        <row r="3565">
          <cell r="A3565" t="str">
            <v>HAD42102</v>
          </cell>
          <cell r="B3565" t="str">
            <v>眶下神经阻滞麻醉</v>
          </cell>
          <cell r="C3565" t="str">
            <v>指用于手术麻醉或镇痛治疗。消毒铺巾，穿刺注药进行单侧神经阻滞。不含特殊神经定位方法。</v>
          </cell>
          <cell r="D3565" t="str">
            <v>注射器，面罩，穿刺针</v>
          </cell>
        </row>
        <row r="3565">
          <cell r="F3565" t="str">
            <v>2小时</v>
          </cell>
          <cell r="G3565" t="str">
            <v>麻醉2小时后，每增加1小时加收不超过20%</v>
          </cell>
          <cell r="H3565">
            <v>260</v>
          </cell>
          <cell r="I3565">
            <v>255</v>
          </cell>
          <cell r="J3565">
            <v>225</v>
          </cell>
        </row>
        <row r="3566">
          <cell r="A3566" t="str">
            <v>HAD42102</v>
          </cell>
          <cell r="B3566" t="str">
            <v>眶下神经阻滞麻醉</v>
          </cell>
          <cell r="C3566" t="str">
            <v>指用于手术麻醉或镇痛治疗。消毒铺巾，穿刺注药进行单侧神经阻滞。不含特殊神经定位方法。</v>
          </cell>
          <cell r="D3566" t="str">
            <v>注射器，面罩，穿刺针</v>
          </cell>
        </row>
        <row r="3566">
          <cell r="F3566" t="str">
            <v>2小时</v>
          </cell>
          <cell r="G3566" t="str">
            <v>麻醉2小时后，每增加1小时加收不超过20%</v>
          </cell>
          <cell r="H3566">
            <v>300</v>
          </cell>
          <cell r="I3566">
            <v>255</v>
          </cell>
          <cell r="J3566">
            <v>225</v>
          </cell>
        </row>
        <row r="3567">
          <cell r="A3567" t="str">
            <v>HAD42103</v>
          </cell>
          <cell r="B3567" t="str">
            <v>滑车上神经阻滞麻醉</v>
          </cell>
          <cell r="C3567" t="str">
            <v>指用于手术麻醉或镇痛治疗。消毒铺巾，穿刺注药进行单侧神经阻滞。不含特殊神经定位方法。</v>
          </cell>
          <cell r="D3567" t="str">
            <v>注射器，面罩，穿刺针</v>
          </cell>
        </row>
        <row r="3567">
          <cell r="F3567" t="str">
            <v>2小时</v>
          </cell>
          <cell r="G3567" t="str">
            <v>麻醉2小时后，每增加1小时加收不超过20%</v>
          </cell>
          <cell r="H3567">
            <v>260</v>
          </cell>
          <cell r="I3567">
            <v>255</v>
          </cell>
          <cell r="J3567">
            <v>225</v>
          </cell>
        </row>
        <row r="3568">
          <cell r="A3568" t="str">
            <v>HAD42103</v>
          </cell>
          <cell r="B3568" t="str">
            <v>滑车上神经阻滞麻醉</v>
          </cell>
          <cell r="C3568" t="str">
            <v>指用于手术麻醉或镇痛治疗。消毒铺巾，穿刺注药进行单侧神经阻滞。不含特殊神经定位方法。</v>
          </cell>
          <cell r="D3568" t="str">
            <v>注射器，面罩，穿刺针</v>
          </cell>
        </row>
        <row r="3568">
          <cell r="F3568" t="str">
            <v>2小时</v>
          </cell>
          <cell r="G3568" t="str">
            <v>麻醉2小时后，每增加1小时加收不超过20%</v>
          </cell>
          <cell r="H3568">
            <v>300</v>
          </cell>
          <cell r="I3568">
            <v>255</v>
          </cell>
          <cell r="J3568">
            <v>225</v>
          </cell>
        </row>
        <row r="3569">
          <cell r="A3569" t="str">
            <v>HAD42104</v>
          </cell>
          <cell r="B3569" t="str">
            <v>三叉神经节阻滞麻醉</v>
          </cell>
          <cell r="C3569" t="str">
            <v>消毒铺巾，穿刺注药进行单侧神经节阻滞。不含特殊神经定位方法。</v>
          </cell>
          <cell r="D3569" t="str">
            <v>注射器，面罩，穿刺针</v>
          </cell>
        </row>
        <row r="3569">
          <cell r="F3569" t="str">
            <v>2小时</v>
          </cell>
          <cell r="G3569" t="str">
            <v>麻醉2小时后，每增加1小时加收不超过20%</v>
          </cell>
          <cell r="H3569">
            <v>300</v>
          </cell>
          <cell r="I3569">
            <v>298</v>
          </cell>
          <cell r="J3569">
            <v>263</v>
          </cell>
        </row>
        <row r="3570">
          <cell r="A3570" t="str">
            <v>HAD42104</v>
          </cell>
          <cell r="B3570" t="str">
            <v>三叉神经节阻滞麻醉</v>
          </cell>
          <cell r="C3570" t="str">
            <v>消毒铺巾，穿刺注药进行单侧神经节阻滞。不含特殊神经定位方法。</v>
          </cell>
          <cell r="D3570" t="str">
            <v>注射器，面罩，穿刺针</v>
          </cell>
        </row>
        <row r="3570">
          <cell r="F3570" t="str">
            <v>2小时</v>
          </cell>
          <cell r="G3570" t="str">
            <v>麻醉2小时后，每增加1小时加收不超过20%</v>
          </cell>
          <cell r="H3570">
            <v>350</v>
          </cell>
          <cell r="I3570">
            <v>298</v>
          </cell>
          <cell r="J3570">
            <v>263</v>
          </cell>
        </row>
        <row r="3571">
          <cell r="A3571" t="str">
            <v>HAD42105</v>
          </cell>
          <cell r="B3571" t="str">
            <v>上颌神经阻滞麻醉</v>
          </cell>
          <cell r="C3571" t="str">
            <v>指用于手术麻醉或镇痛治疗。消毒铺巾，穿刺注药进行单侧神经阻滞。不含特殊神经定位方法。</v>
          </cell>
          <cell r="D3571" t="str">
            <v>注射器，面罩，穿刺针</v>
          </cell>
        </row>
        <row r="3571">
          <cell r="F3571" t="str">
            <v>2小时</v>
          </cell>
          <cell r="G3571" t="str">
            <v>麻醉2小时后，每增加1小时加收不超过20%</v>
          </cell>
          <cell r="H3571">
            <v>260</v>
          </cell>
          <cell r="I3571">
            <v>255</v>
          </cell>
          <cell r="J3571">
            <v>225</v>
          </cell>
        </row>
        <row r="3572">
          <cell r="A3572" t="str">
            <v>HAD42105</v>
          </cell>
          <cell r="B3572" t="str">
            <v>上颌神经阻滞麻醉</v>
          </cell>
          <cell r="C3572" t="str">
            <v>指用于手术麻醉或镇痛治疗。消毒铺巾，穿刺注药进行单侧神经阻滞。不含特殊神经定位方法。</v>
          </cell>
          <cell r="D3572" t="str">
            <v>注射器，面罩，穿刺针</v>
          </cell>
        </row>
        <row r="3572">
          <cell r="F3572" t="str">
            <v>2小时</v>
          </cell>
          <cell r="G3572" t="str">
            <v>麻醉2小时后，每增加1小时加收不超过20%</v>
          </cell>
          <cell r="H3572">
            <v>300</v>
          </cell>
          <cell r="I3572">
            <v>255</v>
          </cell>
          <cell r="J3572">
            <v>225</v>
          </cell>
        </row>
        <row r="3573">
          <cell r="A3573" t="str">
            <v>HAD42106</v>
          </cell>
          <cell r="B3573" t="str">
            <v>下颌神经阻滞麻醉</v>
          </cell>
          <cell r="C3573" t="str">
            <v>指用于手术麻醉或镇痛治疗。消毒铺巾，穿刺注药进行单侧神经阻滞。不含特殊神经定位方法。</v>
          </cell>
          <cell r="D3573" t="str">
            <v>注射器，面罩，穿刺针</v>
          </cell>
        </row>
        <row r="3573">
          <cell r="F3573" t="str">
            <v>2小时</v>
          </cell>
          <cell r="G3573" t="str">
            <v>麻醉2小时后，每增加1小时加收不超过20%</v>
          </cell>
          <cell r="H3573">
            <v>260</v>
          </cell>
          <cell r="I3573">
            <v>255</v>
          </cell>
          <cell r="J3573">
            <v>225</v>
          </cell>
        </row>
        <row r="3574">
          <cell r="A3574" t="str">
            <v>HAD42106</v>
          </cell>
          <cell r="B3574" t="str">
            <v>下颌神经阻滞麻醉</v>
          </cell>
          <cell r="C3574" t="str">
            <v>指用于手术麻醉或镇痛治疗。消毒铺巾，穿刺注药进行单侧神经阻滞。不含特殊神经定位方法。</v>
          </cell>
          <cell r="D3574" t="str">
            <v>注射器，面罩，穿刺针</v>
          </cell>
        </row>
        <row r="3574">
          <cell r="F3574" t="str">
            <v>2小时</v>
          </cell>
          <cell r="G3574" t="str">
            <v>麻醉2小时后，每增加1小时加收不超过20%</v>
          </cell>
          <cell r="H3574">
            <v>300</v>
          </cell>
          <cell r="I3574">
            <v>255</v>
          </cell>
          <cell r="J3574">
            <v>225</v>
          </cell>
        </row>
        <row r="3575">
          <cell r="A3575" t="str">
            <v>HAD42106</v>
          </cell>
          <cell r="B3575" t="str">
            <v>下颌神经阻滞麻醉</v>
          </cell>
          <cell r="C3575" t="str">
            <v>指用于手术麻醉或镇痛治疗。消毒铺巾，穿刺注药进行单侧神经阻滞。不含特殊神经定位方法。</v>
          </cell>
          <cell r="D3575" t="str">
            <v>注射器，面罩，穿刺针</v>
          </cell>
        </row>
        <row r="3575">
          <cell r="F3575" t="str">
            <v>2小时</v>
          </cell>
          <cell r="G3575" t="str">
            <v>麻醉2小时后，每增加1小时加收不超过20%</v>
          </cell>
          <cell r="H3575">
            <v>260</v>
          </cell>
          <cell r="I3575">
            <v>205</v>
          </cell>
          <cell r="J3575">
            <v>180</v>
          </cell>
        </row>
        <row r="3576">
          <cell r="A3576" t="str">
            <v>HAD42107</v>
          </cell>
          <cell r="B3576" t="str">
            <v>面神经阻滞麻醉</v>
          </cell>
          <cell r="C3576" t="str">
            <v>指用于手术麻醉或镇痛治疗。消毒铺巾，穿刺注药进行单侧神经阻滞。不含特殊神经定位方法。</v>
          </cell>
          <cell r="D3576" t="str">
            <v>注射器，面罩，穿刺针</v>
          </cell>
        </row>
        <row r="3576">
          <cell r="F3576" t="str">
            <v>2小时</v>
          </cell>
          <cell r="G3576" t="str">
            <v>麻醉2小时后，每增加1小时加收不超过20%</v>
          </cell>
          <cell r="H3576">
            <v>260</v>
          </cell>
          <cell r="I3576">
            <v>255</v>
          </cell>
          <cell r="J3576">
            <v>225</v>
          </cell>
        </row>
        <row r="3577">
          <cell r="A3577" t="str">
            <v>HAD42107</v>
          </cell>
          <cell r="B3577" t="str">
            <v>面神经阻滞麻醉</v>
          </cell>
          <cell r="C3577" t="str">
            <v>指用于手术麻醉或镇痛治疗。消毒铺巾，穿刺注药进行单侧神经阻滞。不含特殊神经定位方法。</v>
          </cell>
          <cell r="D3577" t="str">
            <v>注射器，面罩，穿刺针</v>
          </cell>
        </row>
        <row r="3577">
          <cell r="F3577" t="str">
            <v>2小时</v>
          </cell>
          <cell r="G3577" t="str">
            <v>麻醉2小时后，每增加1小时加收不超过20%</v>
          </cell>
          <cell r="H3577">
            <v>300</v>
          </cell>
          <cell r="I3577">
            <v>255</v>
          </cell>
          <cell r="J3577">
            <v>225</v>
          </cell>
        </row>
        <row r="3578">
          <cell r="A3578" t="str">
            <v>HAD42107</v>
          </cell>
          <cell r="B3578" t="str">
            <v>面神经阻滞麻醉</v>
          </cell>
          <cell r="C3578" t="str">
            <v>指用于手术麻醉或镇痛治疗。消毒铺巾，穿刺注药进行单侧神经阻滞。不含特殊神经定位方法。</v>
          </cell>
          <cell r="D3578" t="str">
            <v>注射器，面罩，穿刺针</v>
          </cell>
        </row>
        <row r="3578">
          <cell r="F3578" t="str">
            <v>2小时</v>
          </cell>
          <cell r="G3578" t="str">
            <v>麻醉2小时后，每增加1小时加收不超过20%</v>
          </cell>
          <cell r="H3578">
            <v>260</v>
          </cell>
          <cell r="I3578">
            <v>205</v>
          </cell>
          <cell r="J3578">
            <v>180</v>
          </cell>
        </row>
        <row r="3579">
          <cell r="A3579" t="str">
            <v>HAD42108</v>
          </cell>
          <cell r="B3579" t="str">
            <v>舌咽神经阻滞麻醉</v>
          </cell>
          <cell r="C3579" t="str">
            <v>指用于手术麻醉或镇痛治疗。消毒铺巾，穿刺注药进行单侧神经阻滞。不含特殊神经定位方法。</v>
          </cell>
          <cell r="D3579" t="str">
            <v>注射器，面罩，穿刺针</v>
          </cell>
        </row>
        <row r="3579">
          <cell r="F3579" t="str">
            <v>2小时</v>
          </cell>
          <cell r="G3579" t="str">
            <v>麻醉2小时后，每增加1小时加收不超过20%</v>
          </cell>
          <cell r="H3579">
            <v>260</v>
          </cell>
          <cell r="I3579">
            <v>255</v>
          </cell>
          <cell r="J3579">
            <v>225</v>
          </cell>
        </row>
        <row r="3580">
          <cell r="A3580" t="str">
            <v>HAD42108</v>
          </cell>
          <cell r="B3580" t="str">
            <v>舌咽神经阻滞麻醉</v>
          </cell>
          <cell r="C3580" t="str">
            <v>指用于手术麻醉或镇痛治疗。消毒铺巾，穿刺注药进行单侧神经阻滞。不含特殊神经定位方法。</v>
          </cell>
          <cell r="D3580" t="str">
            <v>注射器，面罩，穿刺针</v>
          </cell>
        </row>
        <row r="3580">
          <cell r="F3580" t="str">
            <v>2小时</v>
          </cell>
          <cell r="G3580" t="str">
            <v>麻醉2小时后，每增加1小时加收不超过20%</v>
          </cell>
          <cell r="H3580">
            <v>300</v>
          </cell>
          <cell r="I3580">
            <v>255</v>
          </cell>
          <cell r="J3580">
            <v>225</v>
          </cell>
        </row>
        <row r="3581">
          <cell r="A3581" t="str">
            <v>HAD42108</v>
          </cell>
          <cell r="B3581" t="str">
            <v>舌咽神经阻滞麻醉</v>
          </cell>
          <cell r="C3581" t="str">
            <v>指用于手术麻醉或镇痛治疗。消毒铺巾，穿刺注药进行单侧神经阻滞。不含特殊神经定位方法。</v>
          </cell>
          <cell r="D3581" t="str">
            <v>注射器，面罩，穿刺针</v>
          </cell>
        </row>
        <row r="3581">
          <cell r="F3581" t="str">
            <v>2小时</v>
          </cell>
          <cell r="G3581" t="str">
            <v>麻醉2小时后，每增加1小时加收不超过20%</v>
          </cell>
          <cell r="H3581">
            <v>260</v>
          </cell>
          <cell r="I3581">
            <v>205</v>
          </cell>
          <cell r="J3581">
            <v>180</v>
          </cell>
        </row>
        <row r="3582">
          <cell r="A3582" t="str">
            <v>HAD42109</v>
          </cell>
          <cell r="B3582" t="str">
            <v>喉上神经阻滞麻醉</v>
          </cell>
          <cell r="C3582" t="str">
            <v>指用于手术麻醉或镇痛治疗。消毒铺巾，穿刺注药进行单侧神经阻滞。不含特殊神经定位方法。</v>
          </cell>
          <cell r="D3582" t="str">
            <v>注射器，面罩，穿刺针</v>
          </cell>
        </row>
        <row r="3582">
          <cell r="F3582" t="str">
            <v>2小时</v>
          </cell>
          <cell r="G3582" t="str">
            <v>麻醉2小时后，每增加1小时加收不超过20%</v>
          </cell>
          <cell r="H3582">
            <v>260</v>
          </cell>
          <cell r="I3582">
            <v>255</v>
          </cell>
          <cell r="J3582">
            <v>225</v>
          </cell>
        </row>
        <row r="3583">
          <cell r="A3583" t="str">
            <v>HAD42109</v>
          </cell>
          <cell r="B3583" t="str">
            <v>喉上神经阻滞麻醉</v>
          </cell>
          <cell r="C3583" t="str">
            <v>指用于手术麻醉或镇痛治疗。消毒铺巾，穿刺注药进行单侧神经阻滞。不含特殊神经定位方法。</v>
          </cell>
          <cell r="D3583" t="str">
            <v>注射器，面罩，穿刺针</v>
          </cell>
        </row>
        <row r="3583">
          <cell r="F3583" t="str">
            <v>2小时</v>
          </cell>
          <cell r="G3583" t="str">
            <v>麻醉2小时后，每增加1小时加收不超过20%</v>
          </cell>
          <cell r="H3583">
            <v>300</v>
          </cell>
          <cell r="I3583">
            <v>255</v>
          </cell>
          <cell r="J3583">
            <v>225</v>
          </cell>
        </row>
        <row r="3584">
          <cell r="A3584" t="str">
            <v>HAD42109</v>
          </cell>
          <cell r="B3584" t="str">
            <v>喉上神经阻滞麻醉</v>
          </cell>
          <cell r="C3584" t="str">
            <v>指用于手术麻醉或镇痛治疗。消毒铺巾，穿刺注药进行单侧神经阻滞。不含特殊神经定位方法。</v>
          </cell>
          <cell r="D3584" t="str">
            <v>注射器，面罩，穿刺针</v>
          </cell>
        </row>
        <row r="3584">
          <cell r="F3584" t="str">
            <v>2小时</v>
          </cell>
          <cell r="G3584" t="str">
            <v>麻醉2小时后，每增加1小时加收不超过20%</v>
          </cell>
          <cell r="H3584">
            <v>260</v>
          </cell>
          <cell r="I3584">
            <v>205</v>
          </cell>
          <cell r="J3584">
            <v>180</v>
          </cell>
        </row>
        <row r="3585">
          <cell r="A3585" t="str">
            <v>HAD42110</v>
          </cell>
          <cell r="B3585" t="str">
            <v>颏神经阻滞麻醉</v>
          </cell>
          <cell r="C3585" t="str">
            <v>指用于手术麻醉或镇痛治疗。消毒铺巾，穿刺注药进行单侧神经阻滞。不含特殊神经定位方法。</v>
          </cell>
          <cell r="D3585" t="str">
            <v>注射器，面罩，穿刺针</v>
          </cell>
        </row>
        <row r="3585">
          <cell r="F3585" t="str">
            <v>2小时</v>
          </cell>
          <cell r="G3585" t="str">
            <v>麻醉2小时后，每增加1小时加收不超过20%</v>
          </cell>
          <cell r="H3585">
            <v>260</v>
          </cell>
          <cell r="I3585">
            <v>255</v>
          </cell>
          <cell r="J3585">
            <v>225</v>
          </cell>
        </row>
        <row r="3586">
          <cell r="A3586" t="str">
            <v>HAD42110</v>
          </cell>
          <cell r="B3586" t="str">
            <v>颏神经阻滞麻醉</v>
          </cell>
          <cell r="C3586" t="str">
            <v>指用于手术麻醉或镇痛治疗。消毒铺巾，穿刺注药进行单侧神经阻滞。不含特殊神经定位方法。</v>
          </cell>
          <cell r="D3586" t="str">
            <v>注射器，面罩，穿刺针</v>
          </cell>
        </row>
        <row r="3586">
          <cell r="F3586" t="str">
            <v>2小时</v>
          </cell>
          <cell r="G3586" t="str">
            <v>麻醉2小时后，每增加1小时加收不超过20%</v>
          </cell>
          <cell r="H3586">
            <v>300</v>
          </cell>
          <cell r="I3586">
            <v>255</v>
          </cell>
          <cell r="J3586">
            <v>225</v>
          </cell>
        </row>
        <row r="3587">
          <cell r="A3587" t="str">
            <v>HAD42110</v>
          </cell>
          <cell r="B3587" t="str">
            <v>颏神经阻滞麻醉</v>
          </cell>
          <cell r="C3587" t="str">
            <v>指用于手术麻醉或镇痛治疗。消毒铺巾，穿刺注药进行单侧神经阻滞。不含特殊神经定位方法。</v>
          </cell>
          <cell r="D3587" t="str">
            <v>注射器，面罩，穿刺针</v>
          </cell>
        </row>
        <row r="3587">
          <cell r="F3587" t="str">
            <v>2小时</v>
          </cell>
          <cell r="G3587" t="str">
            <v>麻醉2小时后，每增加1小时加收不超过20%</v>
          </cell>
          <cell r="H3587">
            <v>260</v>
          </cell>
          <cell r="I3587">
            <v>205</v>
          </cell>
          <cell r="J3587">
            <v>180</v>
          </cell>
        </row>
        <row r="3588">
          <cell r="A3588" t="str">
            <v>HAD42111</v>
          </cell>
          <cell r="B3588" t="str">
            <v>舌/下牙槽神经阻滞麻醉</v>
          </cell>
          <cell r="C3588" t="str">
            <v>指用于手术麻醉或镇痛治疗。消毒铺巾，穿刺注药进行单侧神经阻滞。不含特殊神经定位方法。</v>
          </cell>
          <cell r="D3588" t="str">
            <v>注射器，面罩，穿刺针</v>
          </cell>
        </row>
        <row r="3588">
          <cell r="F3588" t="str">
            <v>2小时</v>
          </cell>
          <cell r="G3588" t="str">
            <v>麻醉2小时后，每增加1小时加收不超过20%</v>
          </cell>
          <cell r="H3588">
            <v>260</v>
          </cell>
          <cell r="I3588">
            <v>255</v>
          </cell>
          <cell r="J3588">
            <v>225</v>
          </cell>
        </row>
        <row r="3589">
          <cell r="A3589" t="str">
            <v>HAD42111</v>
          </cell>
          <cell r="B3589" t="str">
            <v>舌/下牙槽神经阻滞麻醉</v>
          </cell>
          <cell r="C3589" t="str">
            <v>指用于手术麻醉或镇痛治疗。消毒铺巾，穿刺注药进行单侧神经阻滞。不含特殊神经定位方法。</v>
          </cell>
          <cell r="D3589" t="str">
            <v>注射器，面罩，穿刺针</v>
          </cell>
        </row>
        <row r="3589">
          <cell r="F3589" t="str">
            <v>2小时</v>
          </cell>
          <cell r="G3589" t="str">
            <v>麻醉2小时后，每增加1小时加收不超过20%</v>
          </cell>
          <cell r="H3589">
            <v>300</v>
          </cell>
          <cell r="I3589">
            <v>255</v>
          </cell>
          <cell r="J3589">
            <v>225</v>
          </cell>
        </row>
        <row r="3590">
          <cell r="A3590" t="str">
            <v>HAD42111</v>
          </cell>
          <cell r="B3590" t="str">
            <v>舌/下牙槽神经阻滞麻醉</v>
          </cell>
          <cell r="C3590" t="str">
            <v>指用于手术麻醉或镇痛治疗。消毒铺巾，穿刺注药进行单侧神经阻滞。不含特殊神经定位方法。</v>
          </cell>
          <cell r="D3590" t="str">
            <v>注射器，面罩，穿刺针</v>
          </cell>
        </row>
        <row r="3590">
          <cell r="F3590" t="str">
            <v>2小时</v>
          </cell>
          <cell r="G3590" t="str">
            <v>麻醉2小时后，每增加1小时加收不超过20%</v>
          </cell>
          <cell r="H3590">
            <v>260</v>
          </cell>
          <cell r="I3590">
            <v>205</v>
          </cell>
          <cell r="J3590">
            <v>180</v>
          </cell>
        </row>
        <row r="3591">
          <cell r="A3591" t="str">
            <v>HAD-HAL</v>
          </cell>
          <cell r="B3591" t="str">
            <v>神经阻滞麻醉</v>
          </cell>
        </row>
        <row r="3591">
          <cell r="G3591" t="str">
            <v/>
          </cell>
        </row>
        <row r="3592">
          <cell r="A3592" t="str">
            <v>HAD-HAL</v>
          </cell>
          <cell r="B3592" t="str">
            <v>神经阻滞麻醉</v>
          </cell>
          <cell r="C3592" t="str">
            <v>本节项目所需的特殊医用耗材，未列入本节项目除外内容的，如：外周神经丛刺激针可单独收费。</v>
          </cell>
        </row>
        <row r="3593">
          <cell r="A3593" t="str">
            <v>HAE42101</v>
          </cell>
          <cell r="B3593" t="str">
            <v>椎旁神经单次阻滞麻醉</v>
          </cell>
          <cell r="C3593"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593" t="str">
            <v>注射器，面罩，穿刺针</v>
          </cell>
        </row>
        <row r="3593">
          <cell r="F3593" t="str">
            <v>2小时</v>
          </cell>
          <cell r="G3593" t="str">
            <v>麻醉2小时后，每增加1小时加收不超过20%</v>
          </cell>
          <cell r="H3593">
            <v>260</v>
          </cell>
          <cell r="I3593">
            <v>255</v>
          </cell>
          <cell r="J3593">
            <v>225</v>
          </cell>
        </row>
        <row r="3594">
          <cell r="A3594" t="str">
            <v>HAE42101</v>
          </cell>
          <cell r="B3594" t="str">
            <v>椎旁神经单次阻滞麻醉</v>
          </cell>
          <cell r="C3594"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594" t="str">
            <v>注射器，面罩，穿刺针</v>
          </cell>
        </row>
        <row r="3594">
          <cell r="F3594" t="str">
            <v>2小时</v>
          </cell>
          <cell r="G3594" t="str">
            <v>麻醉2小时后，每增加1小时加收不超过20%</v>
          </cell>
          <cell r="H3594">
            <v>300</v>
          </cell>
          <cell r="I3594">
            <v>255</v>
          </cell>
          <cell r="J3594">
            <v>225</v>
          </cell>
        </row>
        <row r="3595">
          <cell r="A3595" t="str">
            <v>HAE42101</v>
          </cell>
          <cell r="B3595" t="str">
            <v>椎旁神经单次阻滞麻醉</v>
          </cell>
          <cell r="C3595"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595" t="str">
            <v>注射器，面罩，穿刺针</v>
          </cell>
        </row>
        <row r="3595">
          <cell r="F3595" t="str">
            <v>2小时</v>
          </cell>
          <cell r="G3595" t="str">
            <v>麻醉2小时后，每增加1小时加收不超过20%</v>
          </cell>
          <cell r="H3595">
            <v>260</v>
          </cell>
          <cell r="I3595">
            <v>205</v>
          </cell>
          <cell r="J3595">
            <v>180</v>
          </cell>
        </row>
        <row r="3596">
          <cell r="A3596" t="str">
            <v>HAE42102</v>
          </cell>
          <cell r="B3596" t="str">
            <v>椎旁神经连续阻滞麻醉</v>
          </cell>
          <cell r="C3596"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596" t="str">
            <v>注射器，面罩，穿刺针</v>
          </cell>
        </row>
        <row r="3596">
          <cell r="F3596" t="str">
            <v>2小时</v>
          </cell>
          <cell r="G3596" t="str">
            <v>麻醉2小时后，每增加1小时加收不超过20%</v>
          </cell>
          <cell r="H3596">
            <v>300</v>
          </cell>
          <cell r="I3596">
            <v>298</v>
          </cell>
          <cell r="J3596">
            <v>263</v>
          </cell>
        </row>
        <row r="3597">
          <cell r="A3597" t="str">
            <v>HAE42102</v>
          </cell>
          <cell r="B3597" t="str">
            <v>椎旁神经连续阻滞麻醉</v>
          </cell>
          <cell r="C3597"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597" t="str">
            <v>注射器，面罩，穿刺针</v>
          </cell>
        </row>
        <row r="3597">
          <cell r="F3597" t="str">
            <v>2小时</v>
          </cell>
          <cell r="G3597" t="str">
            <v>麻醉2小时后，每增加1小时加收不超过20%</v>
          </cell>
          <cell r="H3597">
            <v>350</v>
          </cell>
          <cell r="I3597">
            <v>298</v>
          </cell>
          <cell r="J3597">
            <v>263</v>
          </cell>
        </row>
        <row r="3598">
          <cell r="A3598" t="str">
            <v>HAE42102</v>
          </cell>
          <cell r="B3598" t="str">
            <v>椎旁神经连续阻滞麻醉</v>
          </cell>
          <cell r="C3598"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598" t="str">
            <v>注射器，面罩，穿刺针</v>
          </cell>
        </row>
        <row r="3598">
          <cell r="F3598" t="str">
            <v>2小时</v>
          </cell>
          <cell r="G3598" t="str">
            <v>麻醉2小时后，每增加1小时加收不超过20%</v>
          </cell>
          <cell r="H3598">
            <v>300</v>
          </cell>
          <cell r="I3598">
            <v>240</v>
          </cell>
          <cell r="J3598">
            <v>210</v>
          </cell>
        </row>
        <row r="3599">
          <cell r="A3599" t="str">
            <v>HAE42103</v>
          </cell>
          <cell r="B3599" t="str">
            <v>星状神经节阻滞麻醉</v>
          </cell>
          <cell r="C3599" t="str">
            <v>消毒铺巾，穿刺注药进行单侧神经节阻滞。不含特殊神经定位方法。</v>
          </cell>
          <cell r="D3599" t="str">
            <v>注射器，面罩，穿刺针</v>
          </cell>
        </row>
        <row r="3599">
          <cell r="F3599" t="str">
            <v>2小时</v>
          </cell>
          <cell r="G3599" t="str">
            <v/>
          </cell>
          <cell r="H3599">
            <v>260</v>
          </cell>
          <cell r="I3599">
            <v>255</v>
          </cell>
          <cell r="J3599">
            <v>225</v>
          </cell>
        </row>
        <row r="3600">
          <cell r="A3600" t="str">
            <v>HAE42103</v>
          </cell>
          <cell r="B3600" t="str">
            <v>星状神经节阻滞麻醉</v>
          </cell>
          <cell r="C3600" t="str">
            <v>消毒铺巾，穿刺注药进行单侧神经节阻滞。不含特殊神经定位方法。</v>
          </cell>
          <cell r="D3600" t="str">
            <v>注射器，面罩，穿刺针</v>
          </cell>
        </row>
        <row r="3600">
          <cell r="F3600" t="str">
            <v>2小时</v>
          </cell>
          <cell r="G3600" t="str">
            <v/>
          </cell>
          <cell r="H3600">
            <v>260</v>
          </cell>
          <cell r="I3600">
            <v>205</v>
          </cell>
          <cell r="J3600">
            <v>180</v>
          </cell>
        </row>
        <row r="3601">
          <cell r="A3601" t="str">
            <v>HAF42101</v>
          </cell>
          <cell r="B3601" t="str">
            <v>颈丛神经阻滞麻醉</v>
          </cell>
          <cell r="C3601" t="str">
            <v>以局部麻醉药对单(双)侧颈丛神经进行注射阻滞。全程连续观察各项生命体征，每5分钟记录一次，分析调整病情，调节麻醉深度至手术结束，处理各类合并症，预防并发症，平稳从麻醉状态中苏醒恢复，麻醉后访视。</v>
          </cell>
          <cell r="D3601" t="str">
            <v>注射器，面罩，穿刺针</v>
          </cell>
        </row>
        <row r="3601">
          <cell r="F3601" t="str">
            <v>2小时</v>
          </cell>
          <cell r="G3601" t="str">
            <v/>
          </cell>
          <cell r="H3601">
            <v>260</v>
          </cell>
          <cell r="I3601">
            <v>238</v>
          </cell>
          <cell r="J3601">
            <v>210</v>
          </cell>
        </row>
        <row r="3602">
          <cell r="A3602" t="str">
            <v>HAF42101</v>
          </cell>
          <cell r="B3602" t="str">
            <v>颈丛神经阻滞麻醉</v>
          </cell>
          <cell r="C3602" t="str">
            <v>以局部麻醉药对单(双)侧颈丛神经进行注射阻滞。全程连续观察各项生命体征，每5分钟记录一次，分析调整病情，调节麻醉深度至手术结束，处理各类合并症，预防并发症，平稳从麻醉状态中苏醒恢复，麻醉后访视。</v>
          </cell>
          <cell r="D3602" t="str">
            <v>注射器，面罩，穿刺针</v>
          </cell>
        </row>
        <row r="3602">
          <cell r="F3602" t="str">
            <v>2小时</v>
          </cell>
          <cell r="G3602" t="str">
            <v/>
          </cell>
          <cell r="H3602">
            <v>260</v>
          </cell>
          <cell r="I3602">
            <v>280</v>
          </cell>
        </row>
        <row r="3603">
          <cell r="A3603" t="str">
            <v>HAF42101</v>
          </cell>
          <cell r="B3603" t="str">
            <v>颈丛神经阻滞麻醉</v>
          </cell>
          <cell r="C3603" t="str">
            <v>以局部麻醉药对单(双)侧颈丛神经进行注射阻滞。全程连续观察各项生命体征，每5分钟记录一次，分析调整病情，调节麻醉深度至手术结束，处理各类合并症，预防并发症，平稳从麻醉状态中苏醒恢复，麻醉后访视。</v>
          </cell>
          <cell r="D3603" t="str">
            <v>注射器，面罩，穿刺针</v>
          </cell>
        </row>
        <row r="3603">
          <cell r="F3603" t="str">
            <v>2小时</v>
          </cell>
          <cell r="G3603" t="str">
            <v/>
          </cell>
          <cell r="H3603">
            <v>260</v>
          </cell>
          <cell r="I3603">
            <v>205</v>
          </cell>
          <cell r="J3603">
            <v>180</v>
          </cell>
        </row>
        <row r="3604">
          <cell r="A3604" t="str">
            <v>HAF42102</v>
          </cell>
          <cell r="B3604" t="str">
            <v>枕大/枕小神经阻滞麻醉</v>
          </cell>
          <cell r="C3604" t="str">
            <v>指用于手术麻醉或镇痛治疗。消毒铺巾，穿刺注药进行单侧神经阻滞。不含特殊神经定位方法。</v>
          </cell>
          <cell r="D3604" t="str">
            <v>注射器，面罩，穿刺针</v>
          </cell>
        </row>
        <row r="3604">
          <cell r="F3604" t="str">
            <v>2小时</v>
          </cell>
          <cell r="G3604" t="str">
            <v>麻醉2小时后，每增加1小时加收不超过20%</v>
          </cell>
          <cell r="H3604">
            <v>300</v>
          </cell>
          <cell r="I3604">
            <v>298</v>
          </cell>
          <cell r="J3604">
            <v>263</v>
          </cell>
        </row>
        <row r="3605">
          <cell r="A3605" t="str">
            <v>HAF42102</v>
          </cell>
          <cell r="B3605" t="str">
            <v>枕大/枕小神经阻滞麻醉</v>
          </cell>
          <cell r="C3605" t="str">
            <v>指用于手术麻醉或镇痛治疗。消毒铺巾，穿刺注药进行单侧神经阻滞。不含特殊神经定位方法。</v>
          </cell>
          <cell r="D3605" t="str">
            <v>注射器，面罩，穿刺针</v>
          </cell>
        </row>
        <row r="3605">
          <cell r="F3605" t="str">
            <v>2小时</v>
          </cell>
          <cell r="G3605" t="str">
            <v>麻醉2小时后，每增加1小时加收不超过20%</v>
          </cell>
          <cell r="H3605">
            <v>350</v>
          </cell>
          <cell r="I3605">
            <v>298</v>
          </cell>
          <cell r="J3605">
            <v>263</v>
          </cell>
        </row>
        <row r="3606">
          <cell r="A3606" t="str">
            <v>HAF42102</v>
          </cell>
          <cell r="B3606" t="str">
            <v>枕大/枕小神经阻滞麻醉</v>
          </cell>
          <cell r="C3606" t="str">
            <v>指用于手术麻醉或镇痛治疗。消毒铺巾，穿刺注药进行单侧神经阻滞。不含特殊神经定位方法。</v>
          </cell>
          <cell r="D3606" t="str">
            <v>注射器，面罩，穿刺针</v>
          </cell>
        </row>
        <row r="3606">
          <cell r="F3606" t="str">
            <v>2小时</v>
          </cell>
          <cell r="G3606" t="str">
            <v>麻醉2小时后，每增加1小时加收不超过20%</v>
          </cell>
          <cell r="H3606">
            <v>300</v>
          </cell>
          <cell r="I3606">
            <v>240</v>
          </cell>
          <cell r="J3606">
            <v>210</v>
          </cell>
        </row>
        <row r="3607">
          <cell r="A3607" t="str">
            <v>HAG42101</v>
          </cell>
          <cell r="B3607" t="str">
            <v>臂丛神经单次阻滞麻醉</v>
          </cell>
          <cell r="C360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607" t="str">
            <v>注射器，面罩，穿刺针</v>
          </cell>
        </row>
        <row r="3607">
          <cell r="F3607" t="str">
            <v>2小时</v>
          </cell>
          <cell r="G3607" t="str">
            <v>麻醉2小时后，每增加1小时加收不超过20%</v>
          </cell>
          <cell r="H3607">
            <v>260</v>
          </cell>
          <cell r="I3607">
            <v>238</v>
          </cell>
          <cell r="J3607">
            <v>210</v>
          </cell>
        </row>
        <row r="3608">
          <cell r="A3608" t="str">
            <v>HAG42101</v>
          </cell>
          <cell r="B3608" t="str">
            <v>臂丛神经单次阻滞麻醉</v>
          </cell>
          <cell r="C3608"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608" t="str">
            <v>注射器，面罩，穿刺针</v>
          </cell>
        </row>
        <row r="3608">
          <cell r="F3608" t="str">
            <v>2小时</v>
          </cell>
          <cell r="G3608" t="str">
            <v>麻醉2小时后，每增加1小时加收不超过20%</v>
          </cell>
          <cell r="H3608">
            <v>280</v>
          </cell>
          <cell r="I3608">
            <v>238</v>
          </cell>
          <cell r="J3608">
            <v>210</v>
          </cell>
        </row>
        <row r="3609">
          <cell r="A3609" t="str">
            <v>HAG42101</v>
          </cell>
          <cell r="B3609" t="str">
            <v>臂丛神经单次阻滞麻醉</v>
          </cell>
          <cell r="C3609"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609" t="str">
            <v>注射器，面罩，穿刺针</v>
          </cell>
        </row>
        <row r="3609">
          <cell r="F3609" t="str">
            <v>2小时</v>
          </cell>
          <cell r="G3609" t="str">
            <v>麻醉2小时后，每增加1小时加收不超过20%</v>
          </cell>
          <cell r="H3609">
            <v>260</v>
          </cell>
          <cell r="I3609">
            <v>205</v>
          </cell>
          <cell r="J3609">
            <v>180</v>
          </cell>
        </row>
        <row r="3610">
          <cell r="A3610" t="str">
            <v>HAG42102</v>
          </cell>
          <cell r="B3610" t="str">
            <v>臂丛神经连续阻滞麻醉</v>
          </cell>
          <cell r="C3610" t="str">
            <v>指用于手术麻醉，通过置入导管持续阻滞神经。含腋路、锁骨上、锁骨下和肌间沟入路。消毒铺巾，穿刺注药进行单侧神经阻滞。不含特殊神经定位方法。</v>
          </cell>
          <cell r="D3610" t="str">
            <v>注射器，面罩，穿刺针</v>
          </cell>
        </row>
        <row r="3610">
          <cell r="F3610" t="str">
            <v>2小时</v>
          </cell>
          <cell r="G3610" t="str">
            <v>麻醉2小时后，每增加1小时加收不超过20%</v>
          </cell>
          <cell r="H3610">
            <v>300</v>
          </cell>
          <cell r="I3610">
            <v>290</v>
          </cell>
          <cell r="J3610">
            <v>255</v>
          </cell>
        </row>
        <row r="3611">
          <cell r="A3611" t="str">
            <v>HAG42102</v>
          </cell>
          <cell r="B3611" t="str">
            <v>臂丛神经连续阻滞麻醉</v>
          </cell>
          <cell r="C3611" t="str">
            <v>指用于手术麻醉，通过置入导管持续阻滞神经。含腋路、锁骨上、锁骨下和肌间沟入路。消毒铺巾，穿刺注药进行单侧神经阻滞。不含特殊神经定位方法。</v>
          </cell>
          <cell r="D3611" t="str">
            <v>注射器，面罩，穿刺针</v>
          </cell>
        </row>
        <row r="3611">
          <cell r="F3611" t="str">
            <v>2小时</v>
          </cell>
          <cell r="G3611" t="str">
            <v>麻醉2小时后，每增加1小时加收不超过20%</v>
          </cell>
          <cell r="H3611">
            <v>340</v>
          </cell>
          <cell r="I3611">
            <v>290</v>
          </cell>
          <cell r="J3611">
            <v>255</v>
          </cell>
        </row>
        <row r="3612">
          <cell r="A3612" t="str">
            <v>HAG42102</v>
          </cell>
          <cell r="B3612" t="str">
            <v>臂丛神经连续阻滞麻醉</v>
          </cell>
          <cell r="C3612" t="str">
            <v>指用于手术麻醉，通过置入导管持续阻滞神经。含腋路、锁骨上、锁骨下和肌间沟入路。消毒铺巾，穿刺注药进行单侧神经阻滞。不含特殊神经定位方法。</v>
          </cell>
          <cell r="D3612" t="str">
            <v>注射器，面罩，穿刺针</v>
          </cell>
        </row>
        <row r="3612">
          <cell r="F3612" t="str">
            <v>2小时</v>
          </cell>
          <cell r="G3612" t="str">
            <v>麻醉2小时后，每增加1小时加收不超过20%</v>
          </cell>
          <cell r="H3612">
            <v>300</v>
          </cell>
          <cell r="I3612">
            <v>240</v>
          </cell>
          <cell r="J3612">
            <v>210</v>
          </cell>
        </row>
        <row r="3613">
          <cell r="A3613" t="str">
            <v>HAG42103</v>
          </cell>
          <cell r="B3613" t="str">
            <v>肩岬上神经阻滞麻醉</v>
          </cell>
          <cell r="C3613" t="str">
            <v>指用于手术麻醉，通过注射阻滞神经。消毒铺巾，穿刺注药进行单侧神经阻滞。连接麻醉机监测仪持续监测心电图(ECG)，脉搏氧饱和度(SpO2)和无创动脉血压监测。不含特殊神经定位方法。</v>
          </cell>
          <cell r="D3613" t="str">
            <v>注射器，面罩，穿刺针</v>
          </cell>
        </row>
        <row r="3613">
          <cell r="F3613" t="str">
            <v>2小时</v>
          </cell>
          <cell r="G3613" t="str">
            <v>麻醉2小时后，每增加1小时加收不超过20%</v>
          </cell>
          <cell r="H3613">
            <v>260</v>
          </cell>
          <cell r="I3613">
            <v>255</v>
          </cell>
          <cell r="J3613">
            <v>225</v>
          </cell>
        </row>
        <row r="3614">
          <cell r="A3614" t="str">
            <v>HAG42103</v>
          </cell>
          <cell r="B3614" t="str">
            <v>肩岬上神经阻滞麻醉</v>
          </cell>
          <cell r="C3614" t="str">
            <v>指用于手术麻醉，通过注射阻滞神经。消毒铺巾，穿刺注药进行单侧神经阻滞。连接麻醉机监测仪持续监测心电图(ECG)，脉搏氧饱和度(SpO2)和无创动脉血压监测。不含特殊神经定位方法。</v>
          </cell>
          <cell r="D3614" t="str">
            <v>注射器，面罩，穿刺针</v>
          </cell>
        </row>
        <row r="3614">
          <cell r="F3614" t="str">
            <v>2小时</v>
          </cell>
          <cell r="G3614" t="str">
            <v>麻醉2小时后，每增加1小时加收不超过20%</v>
          </cell>
          <cell r="H3614">
            <v>300</v>
          </cell>
          <cell r="I3614">
            <v>255</v>
          </cell>
          <cell r="J3614">
            <v>225</v>
          </cell>
        </row>
        <row r="3615">
          <cell r="A3615" t="str">
            <v>HAG42103</v>
          </cell>
          <cell r="B3615" t="str">
            <v>肩岬上神经阻滞麻醉</v>
          </cell>
          <cell r="C3615" t="str">
            <v>指用于手术麻醉，通过注射阻滞神经。消毒铺巾，穿刺注药进行单侧神经阻滞。连接麻醉机监测仪持续监测心电图(ECG)，脉搏氧饱和度(SpO2)和无创动脉血压监测。不含特殊神经定位方法。</v>
          </cell>
          <cell r="D3615" t="str">
            <v>注射器，面罩，穿刺针</v>
          </cell>
        </row>
        <row r="3615">
          <cell r="F3615" t="str">
            <v>2小时</v>
          </cell>
          <cell r="G3615" t="str">
            <v>麻醉2小时后，每增加1小时加收不超过20%</v>
          </cell>
          <cell r="H3615">
            <v>260</v>
          </cell>
          <cell r="I3615">
            <v>205</v>
          </cell>
          <cell r="J3615">
            <v>180</v>
          </cell>
        </row>
        <row r="3616">
          <cell r="A3616" t="str">
            <v>HAG42104</v>
          </cell>
          <cell r="B3616" t="str">
            <v>桡神经单次阻滞麻醉</v>
          </cell>
          <cell r="C3616" t="str">
            <v>指用于手术麻醉，通过单次注射阻滞神经。消毒铺巾，穿刺注药进行单侧神经阻滞。不含特殊神经定位方法。</v>
          </cell>
          <cell r="D3616" t="str">
            <v>注射器，面罩，穿刺针</v>
          </cell>
        </row>
        <row r="3616">
          <cell r="F3616" t="str">
            <v>2小时</v>
          </cell>
          <cell r="G3616" t="str">
            <v>麻醉2小时后，每增加1小时加收不超过20%</v>
          </cell>
          <cell r="H3616">
            <v>260</v>
          </cell>
          <cell r="I3616">
            <v>238</v>
          </cell>
          <cell r="J3616">
            <v>210</v>
          </cell>
        </row>
        <row r="3617">
          <cell r="A3617" t="str">
            <v>HAG42104</v>
          </cell>
          <cell r="B3617" t="str">
            <v>桡神经单次阻滞麻醉</v>
          </cell>
          <cell r="C3617" t="str">
            <v>指用于手术麻醉，通过单次注射阻滞神经。消毒铺巾，穿刺注药进行单侧神经阻滞。不含特殊神经定位方法。</v>
          </cell>
          <cell r="D3617" t="str">
            <v>注射器，面罩，穿刺针</v>
          </cell>
        </row>
        <row r="3617">
          <cell r="F3617" t="str">
            <v>2小时</v>
          </cell>
          <cell r="G3617" t="str">
            <v>麻醉2小时后，每增加1小时加收不超过20%</v>
          </cell>
          <cell r="H3617">
            <v>280</v>
          </cell>
          <cell r="I3617">
            <v>238</v>
          </cell>
          <cell r="J3617">
            <v>210</v>
          </cell>
        </row>
        <row r="3618">
          <cell r="A3618" t="str">
            <v>HAG42104</v>
          </cell>
          <cell r="B3618" t="str">
            <v>桡神经单次阻滞麻醉</v>
          </cell>
          <cell r="C3618" t="str">
            <v>指用于手术麻醉，通过单次注射阻滞神经。消毒铺巾，穿刺注药进行单侧神经阻滞。不含特殊神经定位方法。</v>
          </cell>
          <cell r="D3618" t="str">
            <v>注射器，面罩，穿刺针</v>
          </cell>
        </row>
        <row r="3618">
          <cell r="F3618" t="str">
            <v>2小时</v>
          </cell>
          <cell r="G3618" t="str">
            <v>麻醉2小时后，每增加1小时加收不超过20%</v>
          </cell>
          <cell r="H3618">
            <v>260</v>
          </cell>
          <cell r="I3618">
            <v>205</v>
          </cell>
          <cell r="J3618">
            <v>180</v>
          </cell>
        </row>
        <row r="3619">
          <cell r="A3619" t="str">
            <v>HAG42105</v>
          </cell>
          <cell r="B3619" t="str">
            <v>桡神经连续阻滞麻醉</v>
          </cell>
          <cell r="C3619" t="str">
            <v>指用于手术麻醉，通过置入导管持续阻滞神经。消毒铺巾，穿刺注药进行单侧神经阻滞。连接麻醉机监测仪持续监测心电图(ECG)，脉搏氧饱和度(SpO2)和无创动脉血压监测。不含特殊神经定位方法。</v>
          </cell>
          <cell r="D3619" t="str">
            <v>注射器，面罩，穿刺针</v>
          </cell>
        </row>
        <row r="3619">
          <cell r="F3619" t="str">
            <v>2小时</v>
          </cell>
          <cell r="G3619" t="str">
            <v>麻醉2小时后，每增加1小时加收不超过20%</v>
          </cell>
          <cell r="H3619">
            <v>300</v>
          </cell>
          <cell r="I3619">
            <v>290</v>
          </cell>
          <cell r="J3619">
            <v>255</v>
          </cell>
        </row>
        <row r="3620">
          <cell r="A3620" t="str">
            <v>HAG42105</v>
          </cell>
          <cell r="B3620" t="str">
            <v>桡神经连续阻滞麻醉</v>
          </cell>
          <cell r="C3620" t="str">
            <v>指用于手术麻醉，通过置入导管持续阻滞神经。消毒铺巾，穿刺注药进行单侧神经阻滞。连接麻醉机监测仪持续监测心电图(ECG)，脉搏氧饱和度(SpO2)和无创动脉血压监测。不含特殊神经定位方法。</v>
          </cell>
          <cell r="D3620" t="str">
            <v>注射器，面罩，穿刺针</v>
          </cell>
        </row>
        <row r="3620">
          <cell r="F3620" t="str">
            <v>2小时</v>
          </cell>
          <cell r="G3620" t="str">
            <v>麻醉2小时后，每增加1小时加收不超过20%</v>
          </cell>
          <cell r="H3620">
            <v>340</v>
          </cell>
          <cell r="I3620">
            <v>290</v>
          </cell>
          <cell r="J3620">
            <v>255</v>
          </cell>
        </row>
        <row r="3621">
          <cell r="A3621" t="str">
            <v>HAG42105</v>
          </cell>
          <cell r="B3621" t="str">
            <v>桡神经连续阻滞麻醉</v>
          </cell>
          <cell r="C3621" t="str">
            <v>指用于手术麻醉，通过置入导管持续阻滞神经。消毒铺巾，穿刺注药进行单侧神经阻滞。连接麻醉机监测仪持续监测心电图(ECG)，脉搏氧饱和度(SpO2)和无创动脉血压监测。不含特殊神经定位方法。</v>
          </cell>
          <cell r="D3621" t="str">
            <v>注射器，面罩，穿刺针</v>
          </cell>
        </row>
        <row r="3621">
          <cell r="F3621" t="str">
            <v>2小时</v>
          </cell>
          <cell r="G3621" t="str">
            <v>麻醉2小时后，每增加1小时加收不超过20%</v>
          </cell>
          <cell r="H3621">
            <v>300</v>
          </cell>
          <cell r="I3621">
            <v>240</v>
          </cell>
          <cell r="J3621">
            <v>210</v>
          </cell>
        </row>
        <row r="3622">
          <cell r="A3622" t="str">
            <v>HAG42106</v>
          </cell>
          <cell r="B3622" t="str">
            <v>尺神经阻滞麻醉</v>
          </cell>
          <cell r="C3622" t="str">
            <v>指用于手术麻醉，通过注射阻滞神经。消毒铺巾，穿刺注药进行单侧神经阻滞。连接麻醉机监测仪持续监测心电图(ECG)，脉搏氧饱和度(SpO2)和无创动脉血压监测。不含特殊神经定位方法。</v>
          </cell>
          <cell r="D3622" t="str">
            <v>注射器，面罩，穿刺针</v>
          </cell>
        </row>
        <row r="3622">
          <cell r="F3622" t="str">
            <v>2小时</v>
          </cell>
          <cell r="G3622" t="str">
            <v>麻醉2小时后，每增加1小时加收不超过20%</v>
          </cell>
          <cell r="H3622">
            <v>260</v>
          </cell>
          <cell r="I3622">
            <v>255</v>
          </cell>
          <cell r="J3622">
            <v>225</v>
          </cell>
        </row>
        <row r="3623">
          <cell r="A3623" t="str">
            <v>HAG42106</v>
          </cell>
          <cell r="B3623" t="str">
            <v>尺神经阻滞麻醉</v>
          </cell>
          <cell r="C3623" t="str">
            <v>指用于手术麻醉，通过注射阻滞神经。消毒铺巾，穿刺注药进行单侧神经阻滞。连接麻醉机监测仪持续监测心电图(ECG)，脉搏氧饱和度(SpO2)和无创动脉血压监测。不含特殊神经定位方法。</v>
          </cell>
          <cell r="D3623" t="str">
            <v>注射器，面罩，穿刺针</v>
          </cell>
        </row>
        <row r="3623">
          <cell r="F3623" t="str">
            <v>2小时</v>
          </cell>
          <cell r="G3623" t="str">
            <v>麻醉2小时后，每增加1小时加收不超过20%</v>
          </cell>
          <cell r="H3623">
            <v>300</v>
          </cell>
          <cell r="I3623">
            <v>255</v>
          </cell>
          <cell r="J3623">
            <v>225</v>
          </cell>
        </row>
        <row r="3624">
          <cell r="A3624" t="str">
            <v>HAG42106</v>
          </cell>
          <cell r="B3624" t="str">
            <v>尺神经阻滞麻醉</v>
          </cell>
          <cell r="C3624" t="str">
            <v>指用于手术麻醉，通过注射阻滞神经。消毒铺巾，穿刺注药进行单侧神经阻滞。连接麻醉机监测仪持续监测心电图(ECG)，脉搏氧饱和度(SpO2)和无创动脉血压监测。不含特殊神经定位方法。</v>
          </cell>
          <cell r="D3624" t="str">
            <v>注射器，面罩，穿刺针</v>
          </cell>
        </row>
        <row r="3624">
          <cell r="F3624" t="str">
            <v>2小时</v>
          </cell>
          <cell r="G3624" t="str">
            <v>麻醉2小时后，每增加1小时加收不超过20%</v>
          </cell>
          <cell r="H3624">
            <v>260</v>
          </cell>
          <cell r="I3624">
            <v>205</v>
          </cell>
          <cell r="J3624">
            <v>180</v>
          </cell>
        </row>
        <row r="3625">
          <cell r="A3625" t="str">
            <v>HAG42107</v>
          </cell>
          <cell r="B3625" t="str">
            <v>正中神经阻滞麻醉</v>
          </cell>
          <cell r="C3625" t="str">
            <v>指用于手术麻醉，通过注射阻滞神经。消毒铺巾，穿刺注药进行单侧神经阻滞。连接麻醉机监测仪持续监测心电图(ECG)，脉搏氧饱和度(SpO2)和无创动脉血压监测。不含特殊神经定位方法。</v>
          </cell>
          <cell r="D3625" t="str">
            <v>注射器，面罩，穿刺针</v>
          </cell>
        </row>
        <row r="3625">
          <cell r="F3625" t="str">
            <v>2小时</v>
          </cell>
          <cell r="G3625" t="str">
            <v>麻醉2小时后，每增加1小时加收不超过20%</v>
          </cell>
          <cell r="H3625">
            <v>300</v>
          </cell>
          <cell r="I3625">
            <v>255</v>
          </cell>
          <cell r="J3625">
            <v>225</v>
          </cell>
        </row>
        <row r="3626">
          <cell r="A3626" t="str">
            <v>HAG42107</v>
          </cell>
          <cell r="B3626" t="str">
            <v>正中神经阻滞麻醉</v>
          </cell>
          <cell r="C3626" t="str">
            <v>指用于手术麻醉，通过注射阻滞神经。消毒铺巾，穿刺注药进行单侧神经阻滞。连接麻醉机监测仪持续监测心电图(ECG)，脉搏氧饱和度(SpO2)和无创动脉血压监测。不含特殊神经定位方法。</v>
          </cell>
          <cell r="D3626" t="str">
            <v>注射器，面罩，穿刺针</v>
          </cell>
        </row>
        <row r="3626">
          <cell r="F3626" t="str">
            <v>2小时</v>
          </cell>
          <cell r="G3626" t="str">
            <v>麻醉2小时后，每增加1小时加收不超过20%</v>
          </cell>
          <cell r="H3626">
            <v>300</v>
          </cell>
          <cell r="I3626">
            <v>255</v>
          </cell>
          <cell r="J3626">
            <v>225</v>
          </cell>
        </row>
        <row r="3627">
          <cell r="A3627" t="str">
            <v>HAG42107</v>
          </cell>
          <cell r="B3627" t="str">
            <v>正中神经阻滞麻醉</v>
          </cell>
          <cell r="C3627" t="str">
            <v>指用于手术麻醉，通过注射阻滞神经。消毒铺巾，穿刺注药进行单侧神经阻滞。连接麻醉机监测仪持续监测心电图(ECG)，脉搏氧饱和度(SpO2)和无创动脉血压监测。不含特殊神经定位方法。</v>
          </cell>
          <cell r="D3627" t="str">
            <v>注射器，面罩，穿刺针</v>
          </cell>
        </row>
        <row r="3627">
          <cell r="F3627" t="str">
            <v>2小时</v>
          </cell>
          <cell r="G3627" t="str">
            <v>麻醉2小时后，每增加1小时加收不超过20%</v>
          </cell>
          <cell r="H3627">
            <v>260</v>
          </cell>
          <cell r="I3627">
            <v>205</v>
          </cell>
          <cell r="J3627">
            <v>180</v>
          </cell>
        </row>
        <row r="3628">
          <cell r="A3628" t="str">
            <v>HAG42108</v>
          </cell>
          <cell r="B3628" t="str">
            <v>指间神经阻滞麻醉</v>
          </cell>
          <cell r="C3628" t="str">
            <v>指用于手术麻醉，通过注射阻滞神经。消毒铺巾，穿刺注药进行单侧神经阻滞。连接麻醉机监测仪持续监测心电图(ECG)，脉搏氧饱和度(SpO2)和无创动脉血压监测。不含特殊神经定位方法。</v>
          </cell>
          <cell r="D3628" t="str">
            <v>注射器，面罩，穿刺针</v>
          </cell>
        </row>
        <row r="3628">
          <cell r="F3628" t="str">
            <v>2小时</v>
          </cell>
          <cell r="G3628" t="str">
            <v>麻醉2小时后，每增加1小时加收不超过50%</v>
          </cell>
          <cell r="H3628">
            <v>190</v>
          </cell>
          <cell r="I3628">
            <v>162</v>
          </cell>
          <cell r="J3628">
            <v>143</v>
          </cell>
        </row>
        <row r="3629">
          <cell r="A3629" t="str">
            <v>HAG42108</v>
          </cell>
          <cell r="B3629" t="str">
            <v>指间神经阻滞麻醉</v>
          </cell>
          <cell r="C3629" t="str">
            <v>指用于手术麻醉，通过注射阻滞神经。消毒铺巾，穿刺注药进行单侧神经阻滞。连接麻醉机监测仪持续监测心电图(ECG)，脉搏氧饱和度(SpO2)和无创动脉血压监测。不含特殊神经定位方法。</v>
          </cell>
          <cell r="D3629" t="str">
            <v>注射器，面罩，穿刺针</v>
          </cell>
        </row>
        <row r="3629">
          <cell r="F3629" t="str">
            <v>2小时</v>
          </cell>
          <cell r="G3629" t="str">
            <v>麻醉2小时后，每增加1小时加收不超过20%</v>
          </cell>
          <cell r="H3629">
            <v>190</v>
          </cell>
          <cell r="I3629">
            <v>162</v>
          </cell>
          <cell r="J3629">
            <v>143</v>
          </cell>
        </row>
        <row r="3630">
          <cell r="A3630" t="str">
            <v>HAH42101</v>
          </cell>
          <cell r="B3630" t="str">
            <v>肋间神经阻滞麻醉</v>
          </cell>
          <cell r="C3630" t="str">
            <v>指用于手术麻醉，通过注射阻滞神经。消毒铺巾，穿刺注药进行单侧神经阻滞。连接麻醉机监测仪持续监测心电图(ECG)，脉搏氧饱和度(SpO2)和无创动脉血压监测。不含特殊神经定位方法。</v>
          </cell>
          <cell r="D3630" t="str">
            <v>注射器，面罩，穿刺针</v>
          </cell>
        </row>
        <row r="3630">
          <cell r="F3630" t="str">
            <v>2小时</v>
          </cell>
          <cell r="G3630" t="str">
            <v>麻醉2小时后，每增加1小时加收不超过20%</v>
          </cell>
          <cell r="H3630">
            <v>260</v>
          </cell>
          <cell r="I3630">
            <v>238</v>
          </cell>
          <cell r="J3630">
            <v>210</v>
          </cell>
        </row>
        <row r="3631">
          <cell r="A3631" t="str">
            <v>HAH42101</v>
          </cell>
          <cell r="B3631" t="str">
            <v>肋间神经阻滞麻醉</v>
          </cell>
          <cell r="C3631" t="str">
            <v>指用于手术麻醉，通过注射阻滞神经。消毒铺巾，穿刺注药进行单侧神经阻滞。连接麻醉机监测仪持续监测心电图(ECG)，脉搏氧饱和度(SpO2)和无创动脉血压监测。不含特殊神经定位方法。</v>
          </cell>
          <cell r="D3631" t="str">
            <v>注射器，面罩，穿刺针</v>
          </cell>
        </row>
        <row r="3631">
          <cell r="F3631" t="str">
            <v>2小时</v>
          </cell>
          <cell r="G3631" t="str">
            <v>麻醉2小时后，每增加1小时加收不超过20%</v>
          </cell>
          <cell r="H3631">
            <v>280</v>
          </cell>
          <cell r="I3631">
            <v>238</v>
          </cell>
          <cell r="J3631">
            <v>210</v>
          </cell>
        </row>
        <row r="3632">
          <cell r="A3632" t="str">
            <v>HAH42101</v>
          </cell>
          <cell r="B3632" t="str">
            <v>肋间神经阻滞麻醉</v>
          </cell>
          <cell r="C3632" t="str">
            <v>指用于手术麻醉，通过注射阻滞神经。消毒铺巾，穿刺注药进行单侧神经阻滞。连接麻醉机监测仪持续监测心电图(ECG)，脉搏氧饱和度(SpO2)和无创动脉血压监测。不含特殊神经定位方法。</v>
          </cell>
          <cell r="D3632" t="str">
            <v>注射器，面罩，穿刺针</v>
          </cell>
        </row>
        <row r="3632">
          <cell r="F3632" t="str">
            <v>2小时</v>
          </cell>
          <cell r="G3632" t="str">
            <v>麻醉2小时后，每增加1小时加收不超过20%</v>
          </cell>
          <cell r="H3632">
            <v>260</v>
          </cell>
          <cell r="I3632">
            <v>205</v>
          </cell>
          <cell r="J3632">
            <v>180</v>
          </cell>
        </row>
        <row r="3633">
          <cell r="A3633" t="str">
            <v>HAJ42101</v>
          </cell>
          <cell r="B3633" t="str">
            <v>腰丛神经单次阻滞麻醉</v>
          </cell>
          <cell r="C3633" t="str">
            <v>指用于手术麻醉，通过单次注射阻滞神经。消毒铺巾，穿刺注药进行单侧神经阻滞。连接麻醉机监测仪持续监测心电图(ECG)，脉搏氧饱和度(SpO2)和无创动脉血压监测。不含特殊神经定位方法。</v>
          </cell>
          <cell r="D3633" t="str">
            <v>注射器，面罩，穿刺针</v>
          </cell>
        </row>
        <row r="3633">
          <cell r="F3633" t="str">
            <v>2小时</v>
          </cell>
          <cell r="G3633" t="str">
            <v>麻醉2小时后，每增加1小时加收不超过20%</v>
          </cell>
          <cell r="H3633">
            <v>300</v>
          </cell>
          <cell r="I3633">
            <v>290</v>
          </cell>
          <cell r="J3633">
            <v>255</v>
          </cell>
        </row>
        <row r="3634">
          <cell r="A3634" t="str">
            <v>HAJ42101</v>
          </cell>
          <cell r="B3634" t="str">
            <v>腰丛神经单次阻滞麻醉</v>
          </cell>
          <cell r="C3634" t="str">
            <v>指用于手术麻醉，通过单次注射阻滞神经。消毒铺巾，穿刺注药进行单侧神经阻滞。连接麻醉机监测仪持续监测心电图(ECG)，脉搏氧饱和度(SpO2)和无创动脉血压监测。不含特殊神经定位方法。</v>
          </cell>
          <cell r="D3634" t="str">
            <v>注射器，面罩，穿刺针</v>
          </cell>
        </row>
        <row r="3634">
          <cell r="F3634" t="str">
            <v>2小时</v>
          </cell>
          <cell r="G3634" t="str">
            <v>麻醉2小时后，每增加1小时加收不超过20%</v>
          </cell>
          <cell r="H3634">
            <v>340</v>
          </cell>
          <cell r="I3634">
            <v>290</v>
          </cell>
          <cell r="J3634">
            <v>255</v>
          </cell>
        </row>
        <row r="3635">
          <cell r="A3635" t="str">
            <v>HAJ42101</v>
          </cell>
          <cell r="B3635" t="str">
            <v>腰丛神经单次阻滞麻醉</v>
          </cell>
          <cell r="C3635" t="str">
            <v>指用于手术麻醉，通过单次注射阻滞神经。消毒铺巾，穿刺注药进行单侧神经阻滞。连接麻醉机监测仪持续监测心电图(ECG)，脉搏氧饱和度(SpO2)和无创动脉血压监测。不含特殊神经定位方法。</v>
          </cell>
          <cell r="D3635" t="str">
            <v>注射器，面罩，穿刺针</v>
          </cell>
        </row>
        <row r="3635">
          <cell r="F3635" t="str">
            <v>2小时</v>
          </cell>
          <cell r="G3635" t="str">
            <v>麻醉2小时后，每增加1小时加收不超过20%</v>
          </cell>
          <cell r="H3635">
            <v>300</v>
          </cell>
          <cell r="I3635">
            <v>240</v>
          </cell>
          <cell r="J3635">
            <v>210</v>
          </cell>
        </row>
        <row r="3636">
          <cell r="A3636" t="str">
            <v>HAJ42102</v>
          </cell>
          <cell r="B3636" t="str">
            <v>腰丛神经连续阻滞麻醉</v>
          </cell>
          <cell r="C3636" t="str">
            <v>指用于手术麻醉，通过置入导管持续阻滞神经。消毒铺巾，穿刺注药进行单侧神经阻滞。连接麻醉机监测仪持续监测心电图(ECG)，脉搏氧饱和度(SpO2)和无创动脉血压监测。不含特殊神经定位方法。</v>
          </cell>
          <cell r="D3636" t="str">
            <v>注射器，面罩，穿刺针</v>
          </cell>
        </row>
        <row r="3636">
          <cell r="F3636" t="str">
            <v>2小时</v>
          </cell>
          <cell r="G3636" t="str">
            <v>麻醉2小时后，每增加1小时加收不超过20%</v>
          </cell>
          <cell r="H3636">
            <v>350</v>
          </cell>
          <cell r="I3636">
            <v>340</v>
          </cell>
          <cell r="J3636">
            <v>300</v>
          </cell>
        </row>
        <row r="3637">
          <cell r="A3637" t="str">
            <v>HAJ42102</v>
          </cell>
          <cell r="B3637" t="str">
            <v>腰丛神经连续阻滞麻醉</v>
          </cell>
          <cell r="C3637" t="str">
            <v>指用于手术麻醉，通过置入导管持续阻滞神经。消毒铺巾，穿刺注药进行单侧神经阻滞。连接麻醉机监测仪持续监测心电图(ECG)，脉搏氧饱和度(SpO2)和无创动脉血压监测。不含特殊神经定位方法。</v>
          </cell>
          <cell r="D3637" t="str">
            <v>注射器，面罩，穿刺针</v>
          </cell>
        </row>
        <row r="3637">
          <cell r="F3637" t="str">
            <v>2小时</v>
          </cell>
          <cell r="G3637" t="str">
            <v>麻醉2小时后，每增加1小时加收不超过20%</v>
          </cell>
          <cell r="H3637">
            <v>400</v>
          </cell>
          <cell r="I3637">
            <v>340</v>
          </cell>
          <cell r="J3637">
            <v>300</v>
          </cell>
        </row>
        <row r="3638">
          <cell r="A3638" t="str">
            <v>HAJ42102</v>
          </cell>
          <cell r="B3638" t="str">
            <v>腰丛神经连续阻滞麻醉</v>
          </cell>
          <cell r="C3638" t="str">
            <v>指用于手术麻醉，通过置入导管持续阻滞神经。消毒铺巾，穿刺注药进行单侧神经阻滞。连接麻醉机监测仪持续监测心电图(ECG)，脉搏氧饱和度(SpO2)和无创动脉血压监测。不含特殊神经定位方法。</v>
          </cell>
          <cell r="D3638" t="str">
            <v>注射器，面罩，穿刺针</v>
          </cell>
        </row>
        <row r="3638">
          <cell r="F3638" t="str">
            <v>2小时</v>
          </cell>
          <cell r="G3638" t="str">
            <v>麻醉2小时后，每增加1小时加收不超过20%</v>
          </cell>
          <cell r="H3638">
            <v>350</v>
          </cell>
          <cell r="I3638">
            <v>280</v>
          </cell>
          <cell r="J3638">
            <v>245</v>
          </cell>
        </row>
        <row r="3639">
          <cell r="A3639" t="str">
            <v>HAJ42103</v>
          </cell>
          <cell r="B3639" t="str">
            <v>股神经单次阻滞麻醉</v>
          </cell>
          <cell r="C3639" t="str">
            <v>指用于手术麻醉，通过单次注射阻滞神经。消毒铺巾，穿刺注药进行单侧神经阻滞。连接麻醉机监测仪持续监测心电图(ECG)，脉搏氧饱和度(SpO2)和无创动脉血压监测。不含特殊神经定位方法。</v>
          </cell>
          <cell r="D3639" t="str">
            <v>注射器，面罩，穿刺针</v>
          </cell>
        </row>
        <row r="3639">
          <cell r="F3639" t="str">
            <v>2小时</v>
          </cell>
          <cell r="G3639" t="str">
            <v>麻醉2小时后，每增加1小时加收不超过20%</v>
          </cell>
          <cell r="H3639">
            <v>260</v>
          </cell>
          <cell r="I3639">
            <v>255</v>
          </cell>
          <cell r="J3639">
            <v>225</v>
          </cell>
        </row>
        <row r="3640">
          <cell r="A3640" t="str">
            <v>HAJ42103</v>
          </cell>
          <cell r="B3640" t="str">
            <v>股神经单次阻滞麻醉</v>
          </cell>
          <cell r="C3640" t="str">
            <v>指用于手术麻醉，通过单次注射阻滞神经。消毒铺巾，穿刺注药进行单侧神经阻滞。连接麻醉机监测仪持续监测心电图(ECG)，脉搏氧饱和度(SpO2)和无创动脉血压监测。不含特殊神经定位方法。</v>
          </cell>
          <cell r="D3640" t="str">
            <v>注射器，面罩，穿刺针</v>
          </cell>
        </row>
        <row r="3640">
          <cell r="F3640" t="str">
            <v>2小时</v>
          </cell>
          <cell r="G3640" t="str">
            <v>麻醉2小时后，每增加1小时加收不超过20%</v>
          </cell>
          <cell r="H3640">
            <v>300</v>
          </cell>
          <cell r="I3640">
            <v>255</v>
          </cell>
          <cell r="J3640">
            <v>225</v>
          </cell>
        </row>
        <row r="3641">
          <cell r="A3641" t="str">
            <v>HAJ42103</v>
          </cell>
          <cell r="B3641" t="str">
            <v>股神经单次阻滞麻醉</v>
          </cell>
          <cell r="C3641" t="str">
            <v>指用于手术麻醉，通过单次注射阻滞神经。消毒铺巾，穿刺注药进行单侧神经阻滞。连接麻醉机监测仪持续监测心电图(ECG)，脉搏氧饱和度(SpO2)和无创动脉血压监测。不含特殊神经定位方法。</v>
          </cell>
          <cell r="D3641" t="str">
            <v>注射器，面罩，穿刺针</v>
          </cell>
        </row>
        <row r="3641">
          <cell r="F3641" t="str">
            <v>2小时</v>
          </cell>
          <cell r="G3641" t="str">
            <v>麻醉2小时后，每增加1小时加收不超过20%</v>
          </cell>
          <cell r="H3641">
            <v>260</v>
          </cell>
          <cell r="I3641">
            <v>205</v>
          </cell>
          <cell r="J3641">
            <v>180</v>
          </cell>
        </row>
        <row r="3642">
          <cell r="A3642" t="str">
            <v>HAJ42104</v>
          </cell>
          <cell r="B3642" t="str">
            <v>股神经连续阻滞麻醉</v>
          </cell>
          <cell r="C3642" t="str">
            <v>指用于手术麻醉，通过置入导管持续阻滞神经。消毒铺巾，穿刺注药进行单侧神经阻滞。连接麻醉机监测仪持续监测心电图(ECG)，脉搏氧饱和度(SpO2)和无创动脉血压监测。不含特殊神经定位方法。</v>
          </cell>
          <cell r="D3642" t="str">
            <v>注射器，面罩，穿刺针</v>
          </cell>
        </row>
        <row r="3642">
          <cell r="F3642" t="str">
            <v>2小时</v>
          </cell>
          <cell r="G3642" t="str">
            <v>麻醉2小时后，每增加1小时加收不超过20%</v>
          </cell>
          <cell r="H3642">
            <v>300</v>
          </cell>
          <cell r="I3642">
            <v>290</v>
          </cell>
          <cell r="J3642">
            <v>255</v>
          </cell>
        </row>
        <row r="3643">
          <cell r="A3643" t="str">
            <v>HAJ42104</v>
          </cell>
          <cell r="B3643" t="str">
            <v>股神经连续阻滞麻醉</v>
          </cell>
          <cell r="C3643" t="str">
            <v>指用于手术麻醉，通过置入导管持续阻滞神经。消毒铺巾，穿刺注药进行单侧神经阻滞。连接麻醉机监测仪持续监测心电图(ECG)，脉搏氧饱和度(SpO2)和无创动脉血压监测。不含特殊神经定位方法。</v>
          </cell>
          <cell r="D3643" t="str">
            <v>注射器，面罩，穿刺针</v>
          </cell>
        </row>
        <row r="3643">
          <cell r="F3643" t="str">
            <v>2小时</v>
          </cell>
          <cell r="G3643" t="str">
            <v>麻醉2小时后，每增加1小时加收不超过20%</v>
          </cell>
          <cell r="H3643">
            <v>340</v>
          </cell>
          <cell r="I3643">
            <v>290</v>
          </cell>
          <cell r="J3643">
            <v>255</v>
          </cell>
        </row>
        <row r="3644">
          <cell r="A3644" t="str">
            <v>HAJ42104</v>
          </cell>
          <cell r="B3644" t="str">
            <v>股神经连续阻滞麻醉</v>
          </cell>
          <cell r="C3644" t="str">
            <v>指用于手术麻醉，通过置入导管持续阻滞神经。消毒铺巾，穿刺注药进行单侧神经阻滞。连接麻醉机监测仪持续监测心电图(ECG)，脉搏氧饱和度(SpO2)和无创动脉血压监测。不含特殊神经定位方法。</v>
          </cell>
          <cell r="D3644" t="str">
            <v>注射器，面罩，穿刺针</v>
          </cell>
        </row>
        <row r="3644">
          <cell r="F3644" t="str">
            <v>2小时</v>
          </cell>
          <cell r="G3644" t="str">
            <v>麻醉2小时后，每增加1小时加收不超过20%</v>
          </cell>
          <cell r="H3644">
            <v>300</v>
          </cell>
          <cell r="I3644">
            <v>240</v>
          </cell>
          <cell r="J3644">
            <v>210</v>
          </cell>
        </row>
        <row r="3645">
          <cell r="A3645" t="str">
            <v>HAJ42105</v>
          </cell>
          <cell r="B3645" t="str">
            <v>股外侧皮神经单次阻滞麻醉</v>
          </cell>
          <cell r="C3645" t="str">
            <v>指用于手术麻醉，通过注射阻滞神经。消毒铺巾，穿刺注药进行单侧神经阻滞。连接麻醉机监测仪持续监测心电图(ECG)，脉搏氧饱和度(SpO2)和无创动脉血压监测。不含特殊神经定位方法。</v>
          </cell>
          <cell r="D3645" t="str">
            <v>注射器，面罩，穿刺针</v>
          </cell>
        </row>
        <row r="3645">
          <cell r="F3645" t="str">
            <v>2小时</v>
          </cell>
          <cell r="G3645" t="str">
            <v>麻醉2小时后，每增加1小时加收不超过20%</v>
          </cell>
          <cell r="H3645">
            <v>260</v>
          </cell>
          <cell r="I3645">
            <v>255</v>
          </cell>
          <cell r="J3645">
            <v>225</v>
          </cell>
        </row>
        <row r="3646">
          <cell r="A3646" t="str">
            <v>HAJ42105</v>
          </cell>
          <cell r="B3646" t="str">
            <v>股外侧皮神经单次阻滞麻醉</v>
          </cell>
          <cell r="C3646" t="str">
            <v>指用于手术麻醉，通过注射阻滞神经。消毒铺巾，穿刺注药进行单侧神经阻滞。连接麻醉机监测仪持续监测心电图(ECG)，脉搏氧饱和度(SpO2)和无创动脉血压监测。不含特殊神经定位方法。</v>
          </cell>
          <cell r="D3646" t="str">
            <v>注射器，面罩，穿刺针</v>
          </cell>
        </row>
        <row r="3646">
          <cell r="F3646" t="str">
            <v>2小时</v>
          </cell>
          <cell r="G3646" t="str">
            <v>麻醉2小时后，每增加1小时加收不超过20%</v>
          </cell>
          <cell r="H3646">
            <v>300</v>
          </cell>
          <cell r="I3646">
            <v>255</v>
          </cell>
          <cell r="J3646">
            <v>225</v>
          </cell>
        </row>
        <row r="3647">
          <cell r="A3647" t="str">
            <v>HAJ42105</v>
          </cell>
          <cell r="B3647" t="str">
            <v>股外侧皮神经单次阻滞麻醉</v>
          </cell>
          <cell r="C3647" t="str">
            <v>指用于手术麻醉，通过注射阻滞神经。消毒铺巾，穿刺注药进行单侧神经阻滞。连接麻醉机监测仪持续监测心电图(ECG)，脉搏氧饱和度(SpO2)和无创动脉血压监测。不含特殊神经定位方法。</v>
          </cell>
          <cell r="D3647" t="str">
            <v>注射器，面罩，穿刺针</v>
          </cell>
        </row>
        <row r="3647">
          <cell r="F3647" t="str">
            <v>2小时</v>
          </cell>
          <cell r="G3647" t="str">
            <v>麻醉2小时后，每增加1小时加收不超过20%</v>
          </cell>
          <cell r="H3647">
            <v>260</v>
          </cell>
          <cell r="I3647">
            <v>205</v>
          </cell>
          <cell r="J3647">
            <v>180</v>
          </cell>
        </row>
        <row r="3648">
          <cell r="A3648" t="str">
            <v>HAJ42106</v>
          </cell>
          <cell r="B3648" t="str">
            <v>股外侧皮神经连续阻滞麻醉</v>
          </cell>
          <cell r="C3648" t="str">
            <v>指用于手术麻醉，通过置入导管阻滞神经。消毒铺巾，穿刺注药进行单侧神经阻滞。连接麻醉机监测仪持续监测心电图(ECG)，脉搏氧饱和度(SpO2)和无创动脉血压监测。不含特殊神经定位方法。</v>
          </cell>
          <cell r="D3648" t="str">
            <v>注射器，面罩，穿刺针</v>
          </cell>
        </row>
        <row r="3648">
          <cell r="F3648" t="str">
            <v>2小时</v>
          </cell>
          <cell r="G3648" t="str">
            <v>麻醉2小时后，每增加1小时加收不超过20%</v>
          </cell>
          <cell r="H3648">
            <v>300</v>
          </cell>
          <cell r="I3648">
            <v>290</v>
          </cell>
          <cell r="J3648">
            <v>255</v>
          </cell>
        </row>
        <row r="3649">
          <cell r="A3649" t="str">
            <v>HAJ42106</v>
          </cell>
          <cell r="B3649" t="str">
            <v>股外侧皮神经连续阻滞麻醉</v>
          </cell>
          <cell r="C3649" t="str">
            <v>指用于手术麻醉，通过置入导管阻滞神经。消毒铺巾，穿刺注药进行单侧神经阻滞。连接麻醉机监测仪持续监测心电图(ECG)，脉搏氧饱和度(SpO2)和无创动脉血压监测。不含特殊神经定位方法。</v>
          </cell>
          <cell r="D3649" t="str">
            <v>注射器，面罩，穿刺针</v>
          </cell>
        </row>
        <row r="3649">
          <cell r="F3649" t="str">
            <v>2小时</v>
          </cell>
          <cell r="G3649" t="str">
            <v>麻醉2小时后，每增加1小时加收不超过20%</v>
          </cell>
          <cell r="H3649">
            <v>340</v>
          </cell>
          <cell r="I3649">
            <v>290</v>
          </cell>
          <cell r="J3649">
            <v>255</v>
          </cell>
        </row>
        <row r="3650">
          <cell r="A3650" t="str">
            <v>HAJ42106</v>
          </cell>
          <cell r="B3650" t="str">
            <v>股外侧皮神经连续阻滞麻醉</v>
          </cell>
          <cell r="C3650" t="str">
            <v>指用于手术麻醉，通过置入导管阻滞神经。消毒铺巾，穿刺注药进行单侧神经阻滞。连接麻醉机监测仪持续监测心电图(ECG)，脉搏氧饱和度(SpO2)和无创动脉血压监测。不含特殊神经定位方法。</v>
          </cell>
          <cell r="D3650" t="str">
            <v>注射器，面罩，穿刺针</v>
          </cell>
        </row>
        <row r="3650">
          <cell r="F3650" t="str">
            <v>2小时</v>
          </cell>
          <cell r="G3650" t="str">
            <v>麻醉2小时后，每增加1小时加收不超过20%</v>
          </cell>
          <cell r="H3650">
            <v>300</v>
          </cell>
          <cell r="I3650">
            <v>240</v>
          </cell>
          <cell r="J3650">
            <v>210</v>
          </cell>
        </row>
        <row r="3651">
          <cell r="A3651" t="str">
            <v>HAK42101</v>
          </cell>
          <cell r="B3651" t="str">
            <v>坐骨神经单次阻滞麻醉</v>
          </cell>
          <cell r="C3651" t="str">
            <v>指用于手术麻醉，通过单次注射阻滞神经。消毒铺巾，经各种入路穿刺注药进行单侧神经阻滞。连接麻醉机监测仪持续监测心电图(ECG)，脉搏氧饱和度(SpO2)和无创动脉血压监测。不含特殊神经定位方法。</v>
          </cell>
          <cell r="D3651" t="str">
            <v>注射器，面罩，穿刺针</v>
          </cell>
        </row>
        <row r="3651">
          <cell r="F3651" t="str">
            <v>2小时</v>
          </cell>
          <cell r="G3651" t="str">
            <v>麻醉2小时后，每增加1小时加收不超过20%</v>
          </cell>
          <cell r="H3651">
            <v>260</v>
          </cell>
          <cell r="I3651">
            <v>255</v>
          </cell>
          <cell r="J3651">
            <v>225</v>
          </cell>
        </row>
        <row r="3652">
          <cell r="A3652" t="str">
            <v>HAK42101</v>
          </cell>
          <cell r="B3652" t="str">
            <v>坐骨神经单次阻滞麻醉</v>
          </cell>
          <cell r="C3652" t="str">
            <v>指用于手术麻醉，通过单次注射阻滞神经。消毒铺巾，经各种入路穿刺注药进行单侧神经阻滞。连接麻醉机监测仪持续监测心电图(ECG)，脉搏氧饱和度(SpO2)和无创动脉血压监测。不含特殊神经定位方法。</v>
          </cell>
          <cell r="D3652" t="str">
            <v>注射器，面罩，穿刺针</v>
          </cell>
        </row>
        <row r="3652">
          <cell r="F3652" t="str">
            <v>2小时</v>
          </cell>
          <cell r="G3652" t="str">
            <v>麻醉2小时后，每增加1小时加收不超过20%</v>
          </cell>
          <cell r="H3652">
            <v>300</v>
          </cell>
          <cell r="I3652">
            <v>255</v>
          </cell>
          <cell r="J3652">
            <v>225</v>
          </cell>
        </row>
        <row r="3653">
          <cell r="A3653" t="str">
            <v>HAK42101</v>
          </cell>
          <cell r="B3653" t="str">
            <v>坐骨神经单次阻滞麻醉</v>
          </cell>
          <cell r="C3653" t="str">
            <v>指用于手术麻醉，通过单次注射阻滞神经。消毒铺巾，经各种入路穿刺注药进行单侧神经阻滞。连接麻醉机监测仪持续监测心电图(ECG)，脉搏氧饱和度(SpO2)和无创动脉血压监测。不含特殊神经定位方法。</v>
          </cell>
          <cell r="D3653" t="str">
            <v>注射器，面罩，穿刺针</v>
          </cell>
        </row>
        <row r="3653">
          <cell r="F3653" t="str">
            <v>2小时</v>
          </cell>
          <cell r="G3653" t="str">
            <v>麻醉2小时后，每增加1小时加收不超过20%</v>
          </cell>
          <cell r="H3653">
            <v>260</v>
          </cell>
          <cell r="I3653">
            <v>205</v>
          </cell>
          <cell r="J3653">
            <v>180</v>
          </cell>
        </row>
        <row r="3654">
          <cell r="A3654" t="str">
            <v>HAK42102</v>
          </cell>
          <cell r="B3654" t="str">
            <v>坐骨神经连续阻滞麻醉</v>
          </cell>
          <cell r="C3654" t="str">
            <v>指用于手术麻醉，通过置入导管持续阻滞神经。消毒铺巾，经各种入路穿刺注药进行单侧神经阻滞。连接麻醉机监测仪持续监测心电图(ECG)，脉搏氧饱和度(SpO2)和无创动脉血压监测。不含特殊神经定位方法。</v>
          </cell>
          <cell r="D3654" t="str">
            <v>注射器，面罩，穿刺针</v>
          </cell>
        </row>
        <row r="3654">
          <cell r="F3654" t="str">
            <v>2小时</v>
          </cell>
          <cell r="G3654" t="str">
            <v>麻醉2小时后，每增加1小时加收不超过20%</v>
          </cell>
          <cell r="H3654">
            <v>300</v>
          </cell>
          <cell r="I3654">
            <v>290</v>
          </cell>
          <cell r="J3654">
            <v>255</v>
          </cell>
        </row>
        <row r="3655">
          <cell r="A3655" t="str">
            <v>HAK42102</v>
          </cell>
          <cell r="B3655" t="str">
            <v>坐骨神经连续阻滞麻醉</v>
          </cell>
          <cell r="C3655" t="str">
            <v>指用于手术麻醉，通过置入导管持续阻滞神经。消毒铺巾，经各种入路穿刺注药进行单侧神经阻滞。连接麻醉机监测仪持续监测心电图(ECG)，脉搏氧饱和度(SpO2)和无创动脉血压监测。不含特殊神经定位方法。</v>
          </cell>
          <cell r="D3655" t="str">
            <v>注射器，面罩，穿刺针</v>
          </cell>
        </row>
        <row r="3655">
          <cell r="F3655" t="str">
            <v>2小时</v>
          </cell>
          <cell r="G3655" t="str">
            <v>麻醉2小时后，每增加1小时加收不超过20%</v>
          </cell>
          <cell r="H3655">
            <v>340</v>
          </cell>
          <cell r="I3655">
            <v>290</v>
          </cell>
          <cell r="J3655">
            <v>255</v>
          </cell>
        </row>
        <row r="3656">
          <cell r="A3656" t="str">
            <v>HAK42102</v>
          </cell>
          <cell r="B3656" t="str">
            <v>坐骨神经连续阻滞麻醉</v>
          </cell>
          <cell r="C3656" t="str">
            <v>指用于手术麻醉，通过置入导管持续阻滞神经。消毒铺巾，经各种入路穿刺注药进行单侧神经阻滞。连接麻醉机监测仪持续监测心电图(ECG)，脉搏氧饱和度(SpO2)和无创动脉血压监测。不含特殊神经定位方法。</v>
          </cell>
          <cell r="D3656" t="str">
            <v>注射器，面罩，穿刺针</v>
          </cell>
        </row>
        <row r="3656">
          <cell r="F3656" t="str">
            <v>2小时</v>
          </cell>
          <cell r="G3656" t="str">
            <v>麻醉2小时后，每增加1小时加收不超过20%</v>
          </cell>
          <cell r="H3656">
            <v>300</v>
          </cell>
          <cell r="I3656">
            <v>240</v>
          </cell>
          <cell r="J3656">
            <v>210</v>
          </cell>
        </row>
        <row r="3657">
          <cell r="A3657" t="str">
            <v>HAK42103</v>
          </cell>
          <cell r="B3657" t="str">
            <v>隐神经阻滞麻醉</v>
          </cell>
          <cell r="C3657" t="str">
            <v>指用于手术麻醉或镇痛治疗。消毒铺巾，穿刺注药进行单侧神经阻滞。不含特殊神经定位方法。</v>
          </cell>
          <cell r="D3657" t="str">
            <v>注射器，面罩，穿刺针</v>
          </cell>
        </row>
        <row r="3657">
          <cell r="F3657" t="str">
            <v>2小时</v>
          </cell>
          <cell r="G3657" t="str">
            <v>麻醉2小时后，每增加1小时加收不超过20%</v>
          </cell>
          <cell r="H3657">
            <v>260</v>
          </cell>
          <cell r="I3657">
            <v>255</v>
          </cell>
          <cell r="J3657">
            <v>225</v>
          </cell>
        </row>
        <row r="3658">
          <cell r="A3658" t="str">
            <v>HAK42103</v>
          </cell>
          <cell r="B3658" t="str">
            <v>隐神经阻滞麻醉</v>
          </cell>
          <cell r="C3658" t="str">
            <v>指用于手术麻醉或镇痛治疗。消毒铺巾，穿刺注药进行单侧神经阻滞。不含特殊神经定位方法。</v>
          </cell>
          <cell r="D3658" t="str">
            <v>注射器，面罩，穿刺针</v>
          </cell>
        </row>
        <row r="3658">
          <cell r="F3658" t="str">
            <v>2小时</v>
          </cell>
          <cell r="G3658" t="str">
            <v>麻醉2小时后，每增加1小时加收不超过20%</v>
          </cell>
          <cell r="H3658">
            <v>300</v>
          </cell>
          <cell r="I3658">
            <v>255</v>
          </cell>
          <cell r="J3658">
            <v>225</v>
          </cell>
        </row>
        <row r="3659">
          <cell r="A3659" t="str">
            <v>HAK42103</v>
          </cell>
          <cell r="B3659" t="str">
            <v>隐神经阻滞麻醉</v>
          </cell>
          <cell r="C3659" t="str">
            <v>指用于手术麻醉或镇痛治疗。消毒铺巾，穿刺注药进行单侧神经阻滞。不含特殊神经定位方法。</v>
          </cell>
          <cell r="D3659" t="str">
            <v>注射器，面罩，穿刺针</v>
          </cell>
        </row>
        <row r="3659">
          <cell r="F3659" t="str">
            <v>2小时</v>
          </cell>
          <cell r="G3659" t="str">
            <v>麻醉2小时后，每增加1小时加收不超过20%</v>
          </cell>
          <cell r="H3659">
            <v>260</v>
          </cell>
          <cell r="I3659">
            <v>205</v>
          </cell>
          <cell r="J3659">
            <v>180</v>
          </cell>
        </row>
        <row r="3660">
          <cell r="A3660" t="str">
            <v>HAK42104</v>
          </cell>
          <cell r="B3660" t="str">
            <v>腘窝入路胫神经单次阻滞麻醉</v>
          </cell>
          <cell r="C3660" t="str">
            <v>指用于手术麻醉，通过单次注射阻滞神经。消毒铺巾，穿刺注药进行单侧神经阻滞。连接麻醉机监测仪持续监测心电图(ECG)，脉搏氧饱和度(SpO2)和无创动脉血压监测。不含特殊神经定位方法。</v>
          </cell>
          <cell r="D3660" t="str">
            <v>注射器，面罩，穿刺针</v>
          </cell>
        </row>
        <row r="3660">
          <cell r="F3660" t="str">
            <v>2小时</v>
          </cell>
          <cell r="G3660" t="str">
            <v>麻醉2小时后，每增加1小时加收不超过20%</v>
          </cell>
          <cell r="H3660">
            <v>300</v>
          </cell>
          <cell r="I3660">
            <v>290</v>
          </cell>
          <cell r="J3660">
            <v>255</v>
          </cell>
        </row>
        <row r="3661">
          <cell r="A3661" t="str">
            <v>HAK42104</v>
          </cell>
          <cell r="B3661" t="str">
            <v>腘窝入路胫神经单次阻滞麻醉</v>
          </cell>
          <cell r="C3661" t="str">
            <v>指用于手术麻醉，通过单次注射阻滞神经。消毒铺巾，穿刺注药进行单侧神经阻滞。连接麻醉机监测仪持续监测心电图(ECG)，脉搏氧饱和度(SpO2)和无创动脉血压监测。不含特殊神经定位方法。</v>
          </cell>
          <cell r="D3661" t="str">
            <v>注射器，面罩，穿刺针</v>
          </cell>
        </row>
        <row r="3661">
          <cell r="F3661" t="str">
            <v>2小时</v>
          </cell>
          <cell r="G3661" t="str">
            <v>麻醉2小时后，每增加1小时加收不超过20%</v>
          </cell>
          <cell r="H3661">
            <v>340</v>
          </cell>
          <cell r="I3661">
            <v>290</v>
          </cell>
          <cell r="J3661">
            <v>255</v>
          </cell>
        </row>
        <row r="3662">
          <cell r="A3662" t="str">
            <v>HAK42104</v>
          </cell>
          <cell r="B3662" t="str">
            <v>腘窝入路胫神经单次阻滞麻醉</v>
          </cell>
          <cell r="C3662" t="str">
            <v>指用于手术麻醉，通过单次注射阻滞神经。消毒铺巾，穿刺注药进行单侧神经阻滞。连接麻醉机监测仪持续监测心电图(ECG)，脉搏氧饱和度(SpO2)和无创动脉血压监测。不含特殊神经定位方法。</v>
          </cell>
          <cell r="D3662" t="str">
            <v>注射器，面罩，穿刺针</v>
          </cell>
        </row>
        <row r="3662">
          <cell r="F3662" t="str">
            <v>2小时</v>
          </cell>
          <cell r="G3662" t="str">
            <v>麻醉2小时后，每增加1小时加收不超过20%</v>
          </cell>
          <cell r="H3662">
            <v>300</v>
          </cell>
          <cell r="I3662">
            <v>240</v>
          </cell>
          <cell r="J3662">
            <v>210</v>
          </cell>
        </row>
        <row r="3663">
          <cell r="A3663" t="str">
            <v>HAK42105</v>
          </cell>
          <cell r="B3663" t="str">
            <v>腘窝入路胫神经连续阻滞麻醉</v>
          </cell>
          <cell r="C3663" t="str">
            <v>指用于手术麻醉，通过置入导管持续阻滞神经。消毒铺巾，穿刺注药进行单侧神经阻滞。连接麻醉机监测仪持续监测心电图(ECG)，脉搏氧饱和度(SpO2)和无创动脉血压监测。不含特殊神经定位方法、麻醉监护下镇静。</v>
          </cell>
          <cell r="D3663" t="str">
            <v>注射器，面罩，穿刺针</v>
          </cell>
        </row>
        <row r="3663">
          <cell r="F3663" t="str">
            <v>2小时</v>
          </cell>
          <cell r="G3663" t="str">
            <v>麻醉2小时后，每增加1小时加收不超过20%</v>
          </cell>
          <cell r="H3663">
            <v>350</v>
          </cell>
          <cell r="I3663">
            <v>323</v>
          </cell>
          <cell r="J3663">
            <v>285</v>
          </cell>
        </row>
        <row r="3664">
          <cell r="A3664" t="str">
            <v>HAK42105</v>
          </cell>
          <cell r="B3664" t="str">
            <v>腘窝入路胫神经连续阻滞麻醉</v>
          </cell>
          <cell r="C3664" t="str">
            <v>指用于手术麻醉，通过置入导管持续阻滞神经。消毒铺巾，穿刺注药进行单侧神经阻滞。连接麻醉机监测仪持续监测心电图(ECG)，脉搏氧饱和度(SpO2)和无创动脉血压监测。不含特殊神经定位方法、麻醉监护下镇静。</v>
          </cell>
          <cell r="D3664" t="str">
            <v>注射器，面罩，穿刺针</v>
          </cell>
        </row>
        <row r="3664">
          <cell r="F3664" t="str">
            <v>2小时</v>
          </cell>
          <cell r="G3664" t="str">
            <v>麻醉2小时后，每增加1小时加收不超过20%</v>
          </cell>
          <cell r="H3664">
            <v>380</v>
          </cell>
          <cell r="I3664">
            <v>323</v>
          </cell>
          <cell r="J3664">
            <v>285</v>
          </cell>
        </row>
        <row r="3665">
          <cell r="A3665" t="str">
            <v>HAK42105</v>
          </cell>
          <cell r="B3665" t="str">
            <v>腘窝入路胫神经连续阻滞麻醉</v>
          </cell>
          <cell r="C3665" t="str">
            <v>指用于手术麻醉，通过置入导管持续阻滞神经。消毒铺巾，穿刺注药进行单侧神经阻滞。连接麻醉机监测仪持续监测心电图(ECG)，脉搏氧饱和度(SpO2)和无创动脉血压监测。不含特殊神经定位方法、麻醉监护下镇静。</v>
          </cell>
          <cell r="D3665" t="str">
            <v>注射器，面罩，穿刺针</v>
          </cell>
        </row>
        <row r="3665">
          <cell r="F3665" t="str">
            <v>2小时</v>
          </cell>
          <cell r="G3665" t="str">
            <v>麻醉2小时后，每增加1小时加收不超过20%</v>
          </cell>
          <cell r="H3665">
            <v>350</v>
          </cell>
          <cell r="I3665">
            <v>280</v>
          </cell>
          <cell r="J3665">
            <v>245</v>
          </cell>
        </row>
        <row r="3666">
          <cell r="A3666" t="str">
            <v>HAK42106</v>
          </cell>
          <cell r="B3666" t="str">
            <v>腓总神经阻滞麻醉</v>
          </cell>
          <cell r="C3666" t="str">
            <v>指用于手术麻醉、镇痛治疗或置入导管持续阻滞。消毒铺巾，在血压、心电图、脉搏血氧饱和度监测下，穿刺注药进行单侧神经阻滞。不含特殊神经定位方法。</v>
          </cell>
          <cell r="D3666" t="str">
            <v>注射器，面罩，穿刺针</v>
          </cell>
        </row>
        <row r="3666">
          <cell r="F3666" t="str">
            <v>2小时</v>
          </cell>
          <cell r="G3666" t="str">
            <v>麻醉2小时后，每增加1小时加收不超过20%</v>
          </cell>
          <cell r="H3666">
            <v>300</v>
          </cell>
          <cell r="I3666">
            <v>290</v>
          </cell>
          <cell r="J3666">
            <v>255</v>
          </cell>
        </row>
        <row r="3667">
          <cell r="A3667" t="str">
            <v>HAK42106</v>
          </cell>
          <cell r="B3667" t="str">
            <v>腓总神经阻滞麻醉</v>
          </cell>
          <cell r="C3667" t="str">
            <v>指用于手术麻醉、镇痛治疗或置入导管持续阻滞。消毒铺巾，在血压、心电图、脉搏血氧饱和度监测下，穿刺注药进行单侧神经阻滞。不含特殊神经定位方法。</v>
          </cell>
          <cell r="D3667" t="str">
            <v>注射器，面罩，穿刺针</v>
          </cell>
        </row>
        <row r="3667">
          <cell r="F3667" t="str">
            <v>2小时</v>
          </cell>
          <cell r="G3667" t="str">
            <v>麻醉2小时后，每增加1小时加收不超过20%</v>
          </cell>
          <cell r="H3667">
            <v>340</v>
          </cell>
          <cell r="I3667">
            <v>290</v>
          </cell>
          <cell r="J3667">
            <v>255</v>
          </cell>
        </row>
        <row r="3668">
          <cell r="A3668" t="str">
            <v>HAK42106</v>
          </cell>
          <cell r="B3668" t="str">
            <v>腓总神经阻滞麻醉</v>
          </cell>
          <cell r="C3668" t="str">
            <v>指用于手术麻醉、镇痛治疗或置入导管持续阻滞。消毒铺巾，在血压、心电图、脉搏血氧饱和度监测下，穿刺注药进行单侧神经阻滞。不含特殊神经定位方法。</v>
          </cell>
          <cell r="D3668" t="str">
            <v>注射器，面罩，穿刺针</v>
          </cell>
        </row>
        <row r="3668">
          <cell r="F3668" t="str">
            <v>2小时</v>
          </cell>
          <cell r="G3668" t="str">
            <v>麻醉2小时后，每增加1小时加收不超过20%</v>
          </cell>
          <cell r="H3668">
            <v>300</v>
          </cell>
          <cell r="I3668">
            <v>240</v>
          </cell>
          <cell r="J3668">
            <v>210</v>
          </cell>
        </row>
        <row r="3669">
          <cell r="A3669" t="str">
            <v>HAL42101</v>
          </cell>
          <cell r="B3669" t="str">
            <v>内脏神经丛单次阻滞麻醉</v>
          </cell>
          <cell r="C3669" t="str">
            <v>指用于手术麻醉，通过单次注射阻滞神经。消毒铺巾，穿刺注药进行单侧神经阻滞。连接麻醉机监测仪持续监测心电图(ECG)，脉搏氧饱和度(SpO2)和无创动脉血压监测。不含特殊神经定位方法。</v>
          </cell>
          <cell r="D3669" t="str">
            <v>注射器，面罩，穿刺针</v>
          </cell>
        </row>
        <row r="3669">
          <cell r="F3669" t="str">
            <v>2小时</v>
          </cell>
          <cell r="G3669" t="str">
            <v>麻醉2小时后，每增加1小时加收不超过20%</v>
          </cell>
          <cell r="H3669">
            <v>260</v>
          </cell>
          <cell r="I3669">
            <v>255</v>
          </cell>
          <cell r="J3669">
            <v>225</v>
          </cell>
        </row>
        <row r="3670">
          <cell r="A3670" t="str">
            <v>HAL42101</v>
          </cell>
          <cell r="B3670" t="str">
            <v>内脏神经丛单次阻滞麻醉</v>
          </cell>
          <cell r="C3670" t="str">
            <v>指用于手术麻醉，通过单次注射阻滞神经。消毒铺巾，穿刺注药进行单侧神经阻滞。连接麻醉机监测仪持续监测心电图(ECG)，脉搏氧饱和度(SpO2)和无创动脉血压监测。不含特殊神经定位方法。</v>
          </cell>
          <cell r="D3670" t="str">
            <v>注射器，面罩，穿刺针</v>
          </cell>
        </row>
        <row r="3670">
          <cell r="F3670" t="str">
            <v>2小时</v>
          </cell>
          <cell r="G3670" t="str">
            <v>麻醉2小时后，每增加1小时加收不超过20%</v>
          </cell>
          <cell r="H3670">
            <v>300</v>
          </cell>
          <cell r="I3670">
            <v>255</v>
          </cell>
          <cell r="J3670">
            <v>225</v>
          </cell>
        </row>
        <row r="3671">
          <cell r="A3671" t="str">
            <v>HAL42101</v>
          </cell>
          <cell r="B3671" t="str">
            <v>内脏神经丛单次阻滞麻醉</v>
          </cell>
          <cell r="C3671" t="str">
            <v>指用于手术麻醉，通过单次注射阻滞神经。消毒铺巾，穿刺注药进行单侧神经阻滞。连接麻醉机监测仪持续监测心电图(ECG)，脉搏氧饱和度(SpO2)和无创动脉血压监测。不含特殊神经定位方法。</v>
          </cell>
          <cell r="D3671" t="str">
            <v>注射器，面罩，穿刺针</v>
          </cell>
        </row>
        <row r="3671">
          <cell r="F3671" t="str">
            <v>2小时</v>
          </cell>
          <cell r="G3671" t="str">
            <v>麻醉2小时后，每增加1小时加收不超过20%</v>
          </cell>
          <cell r="H3671">
            <v>260</v>
          </cell>
          <cell r="I3671">
            <v>205</v>
          </cell>
          <cell r="J3671">
            <v>180</v>
          </cell>
        </row>
        <row r="3672">
          <cell r="A3672" t="str">
            <v>HAL42102</v>
          </cell>
          <cell r="B3672" t="str">
            <v>内脏神经丛连续阻滞麻醉</v>
          </cell>
          <cell r="C3672" t="str">
            <v>指用于手术麻醉，通过置入导管持续阻滞神经。消毒铺巾，穿刺注药进行单侧神经阻滞。连接麻醉机监测仪持续监测心电图(ECG)，脉搏氧饱和度(SpO2)和无创动脉血压监测。不含特殊神经定位方法。</v>
          </cell>
          <cell r="D3672" t="str">
            <v>注射器，面罩，穿刺针</v>
          </cell>
        </row>
        <row r="3672">
          <cell r="F3672" t="str">
            <v>2小时</v>
          </cell>
          <cell r="G3672" t="str">
            <v>麻醉2小时后，每增加1小时加收不超过20%</v>
          </cell>
          <cell r="H3672">
            <v>300</v>
          </cell>
          <cell r="I3672">
            <v>290</v>
          </cell>
          <cell r="J3672">
            <v>255</v>
          </cell>
        </row>
        <row r="3673">
          <cell r="A3673" t="str">
            <v>HAL42102</v>
          </cell>
          <cell r="B3673" t="str">
            <v>内脏神经丛连续阻滞麻醉</v>
          </cell>
          <cell r="C3673" t="str">
            <v>指用于手术麻醉，通过置入导管持续阻滞神经。消毒铺巾，穿刺注药进行单侧神经阻滞。连接麻醉机监测仪持续监测心电图(ECG)，脉搏氧饱和度(SpO2)和无创动脉血压监测。不含特殊神经定位方法。</v>
          </cell>
          <cell r="D3673" t="str">
            <v>注射器，面罩，穿刺针</v>
          </cell>
        </row>
        <row r="3673">
          <cell r="F3673" t="str">
            <v>2小时</v>
          </cell>
          <cell r="G3673" t="str">
            <v>麻醉2小时后，每增加1小时加收不超过20%</v>
          </cell>
          <cell r="H3673">
            <v>340</v>
          </cell>
          <cell r="I3673">
            <v>290</v>
          </cell>
          <cell r="J3673">
            <v>255</v>
          </cell>
        </row>
        <row r="3674">
          <cell r="A3674" t="str">
            <v>HAL42102</v>
          </cell>
          <cell r="B3674" t="str">
            <v>内脏神经丛连续阻滞麻醉</v>
          </cell>
          <cell r="C3674" t="str">
            <v>指用于手术麻醉，通过置入导管持续阻滞神经。消毒铺巾，穿刺注药进行单侧神经阻滞。连接麻醉机监测仪持续监测心电图(ECG)，脉搏氧饱和度(SpO2)和无创动脉血压监测。不含特殊神经定位方法。</v>
          </cell>
          <cell r="D3674" t="str">
            <v>注射器，面罩，穿刺针</v>
          </cell>
        </row>
        <row r="3674">
          <cell r="F3674" t="str">
            <v>2小时</v>
          </cell>
          <cell r="G3674" t="str">
            <v>麻醉2小时后，每增加1小时加收不超过20%</v>
          </cell>
          <cell r="H3674">
            <v>300</v>
          </cell>
          <cell r="I3674">
            <v>240</v>
          </cell>
          <cell r="J3674">
            <v>210</v>
          </cell>
        </row>
        <row r="3675">
          <cell r="A3675" t="str">
            <v>HAL48101</v>
          </cell>
          <cell r="B3675" t="str">
            <v>内脏神经丛单次阻滞镇痛术</v>
          </cell>
          <cell r="C3675" t="str">
            <v>用于镇痛治疗，通过注射阻滞神经。消毒铺巾，穿刺注药进行单侧神经阻滞。连接麻醉机监测仪持续监测心电图(ECG)，脉搏氧饱和度(SpO2)和无创动脉血压监测。不含特殊神经定位方法。</v>
          </cell>
          <cell r="D3675" t="str">
            <v>穿刺针，面罩</v>
          </cell>
          <cell r="E3675" t="str">
            <v>镇痛泵</v>
          </cell>
          <cell r="F3675" t="str">
            <v>次</v>
          </cell>
          <cell r="G3675" t="str">
            <v/>
          </cell>
          <cell r="H3675">
            <v>200</v>
          </cell>
          <cell r="I3675">
            <v>170</v>
          </cell>
          <cell r="J3675">
            <v>150</v>
          </cell>
        </row>
        <row r="3676">
          <cell r="A3676" t="str">
            <v>HAL48102</v>
          </cell>
          <cell r="B3676" t="str">
            <v>内脏神经丛连续阻滞镇痛术</v>
          </cell>
          <cell r="C3676" t="str">
            <v>用于镇痛治疗，通过置入导管持续阻滞神经。消毒铺巾，穿刺注药进行单侧神经阻滞。连接麻醉机监测仪持续监测心电图(ECG)，脉搏氧饱和度(SpO2)和无创动脉血压监测。不含特殊神经定位方法。</v>
          </cell>
          <cell r="D3676" t="str">
            <v>穿刺针，面罩</v>
          </cell>
          <cell r="E3676" t="str">
            <v>镇痛泵</v>
          </cell>
          <cell r="F3676" t="str">
            <v>次</v>
          </cell>
          <cell r="G3676" t="str">
            <v/>
          </cell>
          <cell r="H3676">
            <v>240</v>
          </cell>
          <cell r="I3676">
            <v>204</v>
          </cell>
          <cell r="J3676">
            <v>180</v>
          </cell>
        </row>
        <row r="3677">
          <cell r="A3677" t="str">
            <v>HAM</v>
          </cell>
          <cell r="B3677" t="str">
            <v>3.气道管理</v>
          </cell>
        </row>
        <row r="3677">
          <cell r="G3677" t="str">
            <v/>
          </cell>
        </row>
        <row r="3678">
          <cell r="A3678" t="str">
            <v>HAM62101</v>
          </cell>
          <cell r="B3678" t="str">
            <v>环甲膜穿刺逆行气管插管术</v>
          </cell>
          <cell r="C3678" t="str">
            <v>手术室内静脉给药，消毒，环甲膜穿刺，经穿刺针往喉方向置入细导引丝或细导引管使之进入咽腔，顺导引管置入气管导管，听诊判断气管导管的位置，固定气管导管，连接呼吸回路，麻醉机或呼吸机行机械通气。</v>
          </cell>
          <cell r="D3678" t="str">
            <v>吸痰管，气管导管，穿刺针</v>
          </cell>
          <cell r="E3678" t="str">
            <v>异型气管导管</v>
          </cell>
          <cell r="F3678" t="str">
            <v>次</v>
          </cell>
        </row>
        <row r="3678">
          <cell r="H3678">
            <v>300</v>
          </cell>
          <cell r="I3678">
            <v>255</v>
          </cell>
          <cell r="J3678">
            <v>225</v>
          </cell>
        </row>
        <row r="3679">
          <cell r="A3679" t="str">
            <v>HAM62401</v>
          </cell>
          <cell r="B3679" t="str">
            <v>经口气管插管术</v>
          </cell>
          <cell r="C3679" t="str">
            <v>指在手术室外急诊抢救所进行的普通经口气管插管。静脉给药，清理口腔分泌物，咽喉表面麻醉，置入喉镜，暴露声门后插管，听诊判断气管导管的位置，固定气管导管，连接麻醉机或呼吸机行机械通气。</v>
          </cell>
          <cell r="D3679" t="str">
            <v>吸痰管，气管导管</v>
          </cell>
        </row>
        <row r="3679">
          <cell r="F3679" t="str">
            <v>次</v>
          </cell>
          <cell r="G3679" t="str">
            <v/>
          </cell>
          <cell r="H3679">
            <v>80</v>
          </cell>
          <cell r="I3679">
            <v>65</v>
          </cell>
          <cell r="J3679">
            <v>55</v>
          </cell>
        </row>
        <row r="3680">
          <cell r="A3680" t="str">
            <v>HAM62401</v>
          </cell>
          <cell r="B3680" t="str">
            <v>经口气管插管术</v>
          </cell>
          <cell r="C3680" t="str">
            <v>指在手术室外急诊抢救所进行的普通经口气管插管。静脉给药，清理口腔分泌物，咽喉表面麻醉，置入喉镜，暴露声门后插管，听诊判断气管导管的位置，固定气管导管，连接麻醉机或呼吸机行机械通气。</v>
          </cell>
          <cell r="D3680" t="str">
            <v>吸痰管，气管导管</v>
          </cell>
        </row>
        <row r="3680">
          <cell r="F3680" t="str">
            <v>次</v>
          </cell>
        </row>
        <row r="3680">
          <cell r="H3680">
            <v>120</v>
          </cell>
          <cell r="I3680">
            <v>102</v>
          </cell>
          <cell r="J3680">
            <v>87</v>
          </cell>
        </row>
        <row r="3681">
          <cell r="A3681" t="str">
            <v>HAM62402</v>
          </cell>
          <cell r="B3681" t="str">
            <v>支气管内插管术</v>
          </cell>
          <cell r="C3681"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681" t="str">
            <v>吸痰管，支气管导管</v>
          </cell>
          <cell r="E3681" t="str">
            <v>双腔气管导管，支气管堵塞器，喉罩</v>
          </cell>
          <cell r="F3681" t="str">
            <v>次</v>
          </cell>
          <cell r="G3681" t="str">
            <v/>
          </cell>
          <cell r="H3681">
            <v>80</v>
          </cell>
          <cell r="I3681">
            <v>65</v>
          </cell>
          <cell r="J3681">
            <v>55</v>
          </cell>
        </row>
        <row r="3682">
          <cell r="A3682" t="str">
            <v>HAM62402</v>
          </cell>
          <cell r="B3682" t="str">
            <v>支气管内插管术</v>
          </cell>
          <cell r="C3682"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682" t="str">
            <v>吸痰管，支气管导管</v>
          </cell>
          <cell r="E3682" t="str">
            <v>双腔气管导管，支气管堵塞器</v>
          </cell>
          <cell r="F3682" t="str">
            <v>次</v>
          </cell>
          <cell r="G3682" t="str">
            <v/>
          </cell>
          <cell r="H3682">
            <v>80</v>
          </cell>
          <cell r="I3682">
            <v>65</v>
          </cell>
          <cell r="J3682">
            <v>55</v>
          </cell>
        </row>
        <row r="3683">
          <cell r="A3683" t="str">
            <v>HAM62403</v>
          </cell>
          <cell r="B3683" t="str">
            <v>经鼻明视气管插管术</v>
          </cell>
          <cell r="C3683"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683" t="str">
            <v>吸痰管，气管导管</v>
          </cell>
          <cell r="E3683" t="str">
            <v>异型气管导管</v>
          </cell>
          <cell r="F3683" t="str">
            <v>次</v>
          </cell>
          <cell r="G3683" t="str">
            <v/>
          </cell>
          <cell r="H3683">
            <v>200</v>
          </cell>
          <cell r="I3683">
            <v>170</v>
          </cell>
          <cell r="J3683">
            <v>150</v>
          </cell>
        </row>
        <row r="3684">
          <cell r="A3684" t="str">
            <v>HAM62404</v>
          </cell>
          <cell r="B3684" t="str">
            <v>困难气道盲探气管插管术</v>
          </cell>
          <cell r="C3684" t="str">
            <v>手术室内静脉给药，盲探下经鼻或经口气管插管，听诊判断气管导管的位置，固定气管导管，连接呼吸回路，麻醉机或呼吸机行机械通气。</v>
          </cell>
          <cell r="D3684" t="str">
            <v>吸痰管，气管导管</v>
          </cell>
          <cell r="E3684" t="str">
            <v>异型气管导管</v>
          </cell>
          <cell r="F3684" t="str">
            <v>次</v>
          </cell>
          <cell r="G3684" t="str">
            <v/>
          </cell>
          <cell r="H3684">
            <v>200</v>
          </cell>
          <cell r="I3684">
            <v>170</v>
          </cell>
          <cell r="J3684">
            <v>150</v>
          </cell>
        </row>
        <row r="3685">
          <cell r="A3685" t="str">
            <v>HAM62405</v>
          </cell>
          <cell r="B3685" t="str">
            <v>新生儿气管插管术</v>
          </cell>
          <cell r="C3685" t="str">
            <v>吸引口咽分泌物，直接喉镜开放气道，将气管导管经声门插入气管，接复苏气囊加压通气，听诊双肺呼吸音，调整气管插管位置，固定气管导管，吸引气管导管内分泌物。不含监护。</v>
          </cell>
          <cell r="D3685" t="str">
            <v>吸痰管，气管导管</v>
          </cell>
        </row>
        <row r="3685">
          <cell r="F3685" t="str">
            <v>次</v>
          </cell>
          <cell r="G3685" t="str">
            <v/>
          </cell>
          <cell r="H3685">
            <v>120</v>
          </cell>
          <cell r="I3685">
            <v>102</v>
          </cell>
          <cell r="J3685">
            <v>90</v>
          </cell>
        </row>
        <row r="3686">
          <cell r="A3686" t="str">
            <v>HAM62601</v>
          </cell>
          <cell r="B3686" t="str">
            <v>可视喉镜辅助下气管插管术</v>
          </cell>
          <cell r="C3686" t="str">
            <v>手术室内在可视喉镜引导下行气管插管术。静脉给药，清理口腔分泌物，咽喉表面麻醉，经口置入喉镜，暴露声门后插管，听诊判断气管导管位置，固定气管导管，连接呼吸回路，麻醉机或呼吸机行机械通气。</v>
          </cell>
          <cell r="D3686" t="str">
            <v>吸痰管，气管导管</v>
          </cell>
          <cell r="E3686" t="str">
            <v>异型气管导管</v>
          </cell>
          <cell r="F3686" t="str">
            <v>次</v>
          </cell>
          <cell r="G3686" t="str">
            <v/>
          </cell>
          <cell r="H3686">
            <v>200</v>
          </cell>
          <cell r="I3686">
            <v>170</v>
          </cell>
          <cell r="J3686">
            <v>150</v>
          </cell>
        </row>
        <row r="3687">
          <cell r="A3687" t="str">
            <v>HAM62601</v>
          </cell>
          <cell r="B3687" t="str">
            <v>可视喉镜辅助下
气管插管术</v>
          </cell>
          <cell r="C3687" t="str">
            <v>在可视喉镜引导下行气管插管术。静脉给药，清理口腔分泌物，咽喉表面麻醉，经口置入喉镜，暴露声门后插管，听诊判断气管导管位置，固定气管导管，连接呼吸回路，麻醉机或呼吸机行机械通气。</v>
          </cell>
          <cell r="D3687" t="str">
            <v>吸痰管，气管导管</v>
          </cell>
          <cell r="E3687" t="str">
            <v>异型气管导管</v>
          </cell>
          <cell r="F3687" t="str">
            <v>次</v>
          </cell>
        </row>
        <row r="3687">
          <cell r="H3687" t="str">
            <v>200</v>
          </cell>
          <cell r="I3687" t="str">
            <v>170</v>
          </cell>
          <cell r="J3687" t="str">
            <v>150</v>
          </cell>
        </row>
        <row r="3688">
          <cell r="A3688" t="str">
            <v>HAM62602</v>
          </cell>
          <cell r="B3688" t="str">
            <v>硬纤维喉镜引导下气管插管术</v>
          </cell>
          <cell r="C3688" t="str">
            <v>手术室内在硬纤维喉镜引导下行气管插管术。静脉给药，清理口腔分泌物，咽喉表面麻醉，经口置入喉镜，暴露声门后插管，听诊判断气管导管的位置，固定气管导管，连接呼吸回路，麻醉机或呼吸机行机械通气。</v>
          </cell>
          <cell r="D3688" t="str">
            <v>吸痰管，气管导管</v>
          </cell>
          <cell r="E3688" t="str">
            <v>异型气管导管</v>
          </cell>
          <cell r="F3688" t="str">
            <v>次</v>
          </cell>
          <cell r="G3688" t="str">
            <v/>
          </cell>
          <cell r="H3688">
            <v>200</v>
          </cell>
          <cell r="I3688">
            <v>170</v>
          </cell>
          <cell r="J3688">
            <v>150</v>
          </cell>
        </row>
        <row r="3689">
          <cell r="A3689" t="str">
            <v>HAM62603</v>
          </cell>
          <cell r="B3689" t="str">
            <v>纤维支气管镜引导下气管插管术</v>
          </cell>
          <cell r="C3689"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cell r="D3689" t="str">
            <v>吸痰管，气管导管</v>
          </cell>
          <cell r="E3689" t="str">
            <v>异型气管导管</v>
          </cell>
          <cell r="F3689" t="str">
            <v>次</v>
          </cell>
          <cell r="G3689" t="str">
            <v/>
          </cell>
          <cell r="H3689">
            <v>200</v>
          </cell>
          <cell r="I3689">
            <v>170</v>
          </cell>
          <cell r="J3689">
            <v>150</v>
          </cell>
        </row>
        <row r="3690">
          <cell r="A3690" t="str">
            <v>HAM62603
删除项目</v>
          </cell>
          <cell r="B3690" t="str">
            <v>纤维支气管镜引导下气管插管术</v>
          </cell>
          <cell r="C369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cell r="D3690" t="str">
            <v>吸痰管，气管导管</v>
          </cell>
          <cell r="E3690" t="str">
            <v>异型气管导管</v>
          </cell>
          <cell r="F3690" t="str">
            <v>次</v>
          </cell>
        </row>
        <row r="3690">
          <cell r="H3690" t="str">
            <v>200</v>
          </cell>
          <cell r="I3690" t="str">
            <v>170</v>
          </cell>
          <cell r="J3690" t="str">
            <v>150</v>
          </cell>
        </row>
        <row r="3691">
          <cell r="A3691" t="str">
            <v>HAN</v>
          </cell>
          <cell r="B3691" t="str">
            <v>基本生命体征监测</v>
          </cell>
        </row>
        <row r="3691">
          <cell r="G3691" t="str">
            <v/>
          </cell>
        </row>
        <row r="3692">
          <cell r="A3692" t="str">
            <v>HAN</v>
          </cell>
          <cell r="B3692" t="str">
            <v>生命体征监测</v>
          </cell>
        </row>
        <row r="3692">
          <cell r="G3692" t="str">
            <v/>
          </cell>
        </row>
        <row r="3693">
          <cell r="A3693" t="str">
            <v>HAN05201</v>
          </cell>
          <cell r="B3693" t="str">
            <v>有创连续动脉血压监测</v>
          </cell>
          <cell r="C3693" t="str">
            <v>将动脉置管连接压力传感器和监测仪，调节零点，及时测定和记录血压。</v>
          </cell>
        </row>
        <row r="3693">
          <cell r="E3693" t="str">
            <v>传感器</v>
          </cell>
          <cell r="F3693" t="str">
            <v>2小时</v>
          </cell>
          <cell r="G3693" t="str">
            <v>2小时后每增加1小时加收不超过50%</v>
          </cell>
          <cell r="H3693">
            <v>40</v>
          </cell>
          <cell r="I3693">
            <v>34</v>
          </cell>
          <cell r="J3693">
            <v>30</v>
          </cell>
        </row>
        <row r="3694">
          <cell r="A3694" t="str">
            <v>HAN05202</v>
          </cell>
          <cell r="B3694" t="str">
            <v>有创血流动力学监测</v>
          </cell>
          <cell r="C3694" t="str">
            <v>将漂浮导管连接心排监测仪，体内或体外混合静脉氧饱和度校对，采集数据，记录分析肺毛压、心排量、混合静脉氧饱和度、外周血管阻力、血温监测等数据。不含漂浮导管置入术。</v>
          </cell>
        </row>
        <row r="3694">
          <cell r="E3694" t="str">
            <v>传感器，漂浮导管</v>
          </cell>
          <cell r="F3694" t="str">
            <v>2小时</v>
          </cell>
          <cell r="G3694" t="str">
            <v>2小时后每增加1小时加收不超过50%</v>
          </cell>
          <cell r="H3694">
            <v>40</v>
          </cell>
          <cell r="I3694">
            <v>34</v>
          </cell>
          <cell r="J3694">
            <v>30</v>
          </cell>
        </row>
        <row r="3695">
          <cell r="A3695" t="str">
            <v>HAN05202</v>
          </cell>
          <cell r="B3695" t="str">
            <v>有创血流动力学监测</v>
          </cell>
          <cell r="C3695" t="str">
            <v>将漂浮导管连接心排监测仪，体内或体外混合静脉氧饱和度校对，采集数据，记录分析肺毛压、心排量、混合静脉氧饱和度、外周血管阻力、血温监测等数据。不含漂浮导管置入术。</v>
          </cell>
        </row>
        <row r="3695">
          <cell r="E3695" t="str">
            <v>传感器，漂浮导管</v>
          </cell>
          <cell r="F3695" t="str">
            <v>2小时</v>
          </cell>
          <cell r="G3695" t="str">
            <v>1、2小时后每增加1小时加收不超过50%；
2、微创血流动力学监测按此收费</v>
          </cell>
          <cell r="H3695">
            <v>40</v>
          </cell>
          <cell r="I3695">
            <v>34</v>
          </cell>
          <cell r="J3695">
            <v>30</v>
          </cell>
        </row>
        <row r="3696">
          <cell r="A3696" t="str">
            <v>HAN05203</v>
          </cell>
          <cell r="B3696" t="str">
            <v>经外周动脉连续心排出量监测</v>
          </cell>
          <cell r="C3696" t="str">
            <v>消毒，动脉和中心静脉穿刺，连接监测仪，记录各项血流动力学指标、心脏每搏量变异(SVV)、肺水等监测数据。不含中心动脉导管置入。</v>
          </cell>
        </row>
        <row r="3696">
          <cell r="E3696" t="str">
            <v>传感器</v>
          </cell>
          <cell r="F3696" t="str">
            <v>2小时</v>
          </cell>
          <cell r="G3696" t="str">
            <v>2小时后每增加1小时加收不超过50%</v>
          </cell>
          <cell r="H3696">
            <v>55</v>
          </cell>
          <cell r="I3696">
            <v>45</v>
          </cell>
          <cell r="J3696">
            <v>40</v>
          </cell>
        </row>
        <row r="3697">
          <cell r="A3697" t="str">
            <v>HAN05203</v>
          </cell>
          <cell r="B3697" t="str">
            <v>经外周动脉连续
心排出量监测</v>
          </cell>
          <cell r="C3697" t="str">
            <v>消毒，动脉和中心静脉穿刺，连接监测仪，记录各项血流动力学指标、心脏每搏量变异(SVV)、肺水等监测数据。不含中心动脉导管置入。</v>
          </cell>
        </row>
        <row r="3697">
          <cell r="E3697" t="str">
            <v>传感器，热释导管包及压力监测套装 PICCO</v>
          </cell>
          <cell r="F3697" t="str">
            <v>2小时</v>
          </cell>
          <cell r="G3697" t="str">
            <v>2小时后每增加1小时加收不超过50%</v>
          </cell>
          <cell r="H3697">
            <v>80</v>
          </cell>
          <cell r="I3697">
            <v>68</v>
          </cell>
          <cell r="J3697">
            <v>57.8</v>
          </cell>
        </row>
        <row r="3698">
          <cell r="A3698" t="str">
            <v>HAN05701</v>
          </cell>
          <cell r="B3698" t="str">
            <v>无创血流动力学监测</v>
          </cell>
          <cell r="C3698" t="str">
            <v>连接专用传感器，使用专用监测仪连续测定心排血量、外周血管阻力、肺水等。</v>
          </cell>
        </row>
        <row r="3698">
          <cell r="E3698" t="str">
            <v>传感器</v>
          </cell>
          <cell r="F3698" t="str">
            <v>2小时</v>
          </cell>
          <cell r="G3698" t="str">
            <v>2小时后每增加1小时加收不超过50%</v>
          </cell>
          <cell r="H3698">
            <v>30</v>
          </cell>
          <cell r="I3698">
            <v>26</v>
          </cell>
          <cell r="J3698">
            <v>23</v>
          </cell>
        </row>
        <row r="3699">
          <cell r="A3699" t="str">
            <v>HAN05702</v>
          </cell>
          <cell r="B3699" t="str">
            <v>术中体温监测</v>
          </cell>
          <cell r="C3699" t="str">
            <v>经鼻或经肛门放置鼻温、肛温管，连接监测仪，记录体温变化。</v>
          </cell>
        </row>
        <row r="3699">
          <cell r="E3699" t="str">
            <v>探头</v>
          </cell>
          <cell r="F3699" t="str">
            <v>2小时</v>
          </cell>
          <cell r="G3699" t="str">
            <v>2小时后每增加1小时加收不超过50%</v>
          </cell>
          <cell r="H3699">
            <v>15</v>
          </cell>
          <cell r="I3699">
            <v>12</v>
          </cell>
          <cell r="J3699">
            <v>10</v>
          </cell>
        </row>
        <row r="3700">
          <cell r="A3700" t="str">
            <v>HAN05703</v>
          </cell>
          <cell r="B3700" t="str">
            <v>脑氧饱和度监测</v>
          </cell>
          <cell r="C3700" t="str">
            <v>通过放置于颅骨上的发光电极，感应脑氧饱合度的变化，监测仪自动记录分析数据变化。</v>
          </cell>
          <cell r="D3700" t="str">
            <v>电极</v>
          </cell>
        </row>
        <row r="3700">
          <cell r="F3700" t="str">
            <v>2小时</v>
          </cell>
          <cell r="G3700" t="str">
            <v>2小时后每增加1小时加收不超过50%</v>
          </cell>
          <cell r="H3700">
            <v>15</v>
          </cell>
          <cell r="I3700">
            <v>12</v>
          </cell>
          <cell r="J3700">
            <v>10</v>
          </cell>
        </row>
        <row r="3701">
          <cell r="A3701" t="str">
            <v>HAN05902</v>
          </cell>
          <cell r="B3701" t="str">
            <v>全身麻醉下呼吸功能监测</v>
          </cell>
          <cell r="C3701" t="str">
            <v>麻醉机监测呼吸频率、潮气量、分钟通气量、气道压、吸入氧浓度、呼气末二氧化碳分压、呼气末麻醉气体浓度等，详细记录并根据病人的情况和手术的要求，及时调节呼吸参数。</v>
          </cell>
        </row>
        <row r="3701">
          <cell r="F3701" t="str">
            <v>小时</v>
          </cell>
          <cell r="G3701" t="str">
            <v>2小时后每增加1小时加收不超过50%</v>
          </cell>
          <cell r="H3701">
            <v>30</v>
          </cell>
          <cell r="I3701">
            <v>26</v>
          </cell>
          <cell r="J3701">
            <v>23</v>
          </cell>
        </row>
        <row r="3702">
          <cell r="A3702" t="str">
            <v>HAN05902</v>
          </cell>
          <cell r="B3702" t="str">
            <v>全身麻醉下呼吸功能监测</v>
          </cell>
          <cell r="C3702" t="str">
            <v>麻醉机监测呼吸频率、潮气量、分钟通气量、气道压、吸入氧浓度、呼气末二氧化碳分压、呼气末麻醉气体浓度等，详细记录并根据病人的情况和手术的要求，及时调节呼吸参数。</v>
          </cell>
        </row>
        <row r="3702">
          <cell r="F3702" t="str">
            <v>2小时</v>
          </cell>
          <cell r="G3702" t="str">
            <v>2小时后每增加1小时加收不超过50%</v>
          </cell>
          <cell r="H3702">
            <v>30</v>
          </cell>
          <cell r="I3702">
            <v>26</v>
          </cell>
          <cell r="J3702">
            <v>23</v>
          </cell>
        </row>
        <row r="3703">
          <cell r="A3703" t="str">
            <v>HAN05903</v>
          </cell>
          <cell r="B3703" t="str">
            <v>特殊呼吸功能监测</v>
          </cell>
          <cell r="C3703" t="str">
            <v>通过人工气道，连接呼吸功能监测仪，监测肺顺应性、呼吸容量环等。</v>
          </cell>
        </row>
        <row r="3703">
          <cell r="F3703" t="str">
            <v>2小时</v>
          </cell>
          <cell r="G3703" t="str">
            <v>2小时后每增加1小时加收不超过50%</v>
          </cell>
          <cell r="H3703">
            <v>25</v>
          </cell>
          <cell r="I3703">
            <v>20</v>
          </cell>
          <cell r="J3703">
            <v>18</v>
          </cell>
        </row>
        <row r="3704">
          <cell r="A3704" t="str">
            <v>HAN-HAP</v>
          </cell>
          <cell r="B3704" t="str">
            <v>4.功能监测</v>
          </cell>
        </row>
        <row r="3704">
          <cell r="G3704" t="str">
            <v/>
          </cell>
        </row>
        <row r="3705">
          <cell r="A3705" t="str">
            <v>HAP</v>
          </cell>
          <cell r="B3705" t="str">
            <v>其它生理功能监测</v>
          </cell>
        </row>
        <row r="3705">
          <cell r="G3705" t="str">
            <v/>
          </cell>
        </row>
        <row r="3706">
          <cell r="A3706" t="str">
            <v>HAP05901</v>
          </cell>
          <cell r="B3706" t="str">
            <v>麻醉中肌松监测</v>
          </cell>
          <cell r="C3706" t="str">
            <v>手术中在肌松监测仪指导下间断或持续给予肌松药，术后拔管时残余肌松药作用监测。</v>
          </cell>
          <cell r="D3706" t="str">
            <v>电极</v>
          </cell>
        </row>
        <row r="3706">
          <cell r="F3706" t="str">
            <v>2小时</v>
          </cell>
          <cell r="G3706" t="str">
            <v>2小时后每增加1小时加收不超过50%</v>
          </cell>
          <cell r="H3706">
            <v>25</v>
          </cell>
          <cell r="I3706">
            <v>20</v>
          </cell>
          <cell r="J3706">
            <v>18</v>
          </cell>
        </row>
        <row r="3707">
          <cell r="A3707" t="str">
            <v>HAP05902</v>
          </cell>
          <cell r="B3707" t="str">
            <v>麻醉深度电生理监测</v>
          </cell>
          <cell r="C3707" t="str">
            <v>连接电极或传感器，使用神经电生理监测仪，根据脑电图、双频谱指数(BIS)、诱发电位等图形数据的变化调节麻醉深度。</v>
          </cell>
          <cell r="D3707" t="str">
            <v>电极</v>
          </cell>
          <cell r="E3707" t="str">
            <v>传感器</v>
          </cell>
          <cell r="F3707" t="str">
            <v>2小时</v>
          </cell>
          <cell r="G3707" t="str">
            <v>2小时后每增加1小时加收不超过50%</v>
          </cell>
          <cell r="H3707">
            <v>40</v>
          </cell>
          <cell r="I3707">
            <v>34</v>
          </cell>
          <cell r="J3707">
            <v>30</v>
          </cell>
        </row>
        <row r="3708">
          <cell r="A3708" t="str">
            <v>HAP05902</v>
          </cell>
          <cell r="B3708" t="str">
            <v>麻醉深度电生理监测</v>
          </cell>
          <cell r="C3708" t="str">
            <v>连接电极或传感器，使用神经电生理监测仪，根据脑电图、双频谱指数(BIS)、诱发电位等图形数据的变化调节麻醉深度。含镇静，镇痛深度电生理监测。</v>
          </cell>
          <cell r="D3708" t="str">
            <v>电极</v>
          </cell>
          <cell r="E3708" t="str">
            <v>传感器</v>
          </cell>
          <cell r="F3708" t="str">
            <v>2小时</v>
          </cell>
          <cell r="G3708" t="str">
            <v>2小时后每增加1小时加收不超过50%</v>
          </cell>
          <cell r="H3708">
            <v>40</v>
          </cell>
          <cell r="I3708">
            <v>34</v>
          </cell>
          <cell r="J3708">
            <v>30</v>
          </cell>
        </row>
        <row r="3709">
          <cell r="A3709" t="str">
            <v>HAP05903</v>
          </cell>
          <cell r="B3709" t="str">
            <v>凝血功能和血小板功能动态监测</v>
          </cell>
          <cell r="C3709" t="str">
            <v>消毒，采血，放置到特殊血样管中，使用专用凝血功能监测仪，根据图形和数值分析凝血功能的变化和血小板功能的变化。</v>
          </cell>
          <cell r="D3709" t="str">
            <v>试剂</v>
          </cell>
        </row>
        <row r="3709">
          <cell r="F3709" t="str">
            <v>次</v>
          </cell>
          <cell r="G3709" t="str">
            <v/>
          </cell>
          <cell r="H3709">
            <v>60</v>
          </cell>
          <cell r="I3709">
            <v>51</v>
          </cell>
          <cell r="J3709">
            <v>45</v>
          </cell>
        </row>
        <row r="3710">
          <cell r="A3710" t="str">
            <v>HAP05904</v>
          </cell>
          <cell r="B3710" t="str">
            <v>术中脊髓监测</v>
          </cell>
          <cell r="C3710" t="str">
            <v>指手术中应用脊髓监护仪监测脊髓功能。置放电极，连接脊髓监护仪，连续监测。</v>
          </cell>
        </row>
        <row r="3710">
          <cell r="E3710" t="str">
            <v/>
          </cell>
          <cell r="F3710" t="str">
            <v>次</v>
          </cell>
          <cell r="G3710" t="str">
            <v/>
          </cell>
          <cell r="H3710">
            <v>40</v>
          </cell>
          <cell r="I3710">
            <v>34</v>
          </cell>
          <cell r="J3710">
            <v>30</v>
          </cell>
        </row>
        <row r="3711">
          <cell r="A3711" t="str">
            <v>HAP05904</v>
          </cell>
          <cell r="B3711" t="str">
            <v>术中脊髓监测</v>
          </cell>
          <cell r="C3711" t="str">
            <v>指手术中应用脊髓监护仪监测脊髓功能。置放电极，连接脊髓监护仪，连续监测。</v>
          </cell>
          <cell r="D3711" t="str">
            <v>针电极</v>
          </cell>
        </row>
        <row r="3711">
          <cell r="F3711" t="str">
            <v>次</v>
          </cell>
          <cell r="G3711" t="str">
            <v/>
          </cell>
          <cell r="H3711">
            <v>40</v>
          </cell>
          <cell r="I3711">
            <v>34</v>
          </cell>
          <cell r="J3711">
            <v>30</v>
          </cell>
        </row>
        <row r="3712">
          <cell r="A3712" t="str">
            <v>HAP28901</v>
          </cell>
          <cell r="B3712" t="str">
            <v>麻醉恢复室监护</v>
          </cell>
          <cell r="C3712" t="str">
            <v>在麻醉恢复室内，监测仪连续无创血压、心电图、脉搏血氧饱和度监测，经气管内导管或面罩吸氧，吸痰，拔除气管导管等呼吸道管理或呼吸机支持，静脉输液，麻醉作用拮抗等。</v>
          </cell>
          <cell r="D3712" t="str">
            <v>面罩，导管，吸痰管</v>
          </cell>
        </row>
        <row r="3712">
          <cell r="F3712" t="str">
            <v>小时</v>
          </cell>
          <cell r="G3712" t="str">
            <v/>
          </cell>
          <cell r="H3712">
            <v>40</v>
          </cell>
          <cell r="I3712">
            <v>34</v>
          </cell>
          <cell r="J3712">
            <v>30</v>
          </cell>
        </row>
        <row r="3713">
          <cell r="A3713" t="str">
            <v>HAP28901</v>
          </cell>
          <cell r="B3713" t="str">
            <v>麻醉恢复室监护</v>
          </cell>
          <cell r="C3713" t="str">
            <v>在麻醉恢复室内，监测仪连续无创血压、心电图、脉搏血氧饱和度监测，经气管内导管或面罩吸氧，吸痰，拔除气管导管等呼吸道管理或呼吸机支持，静脉输液，麻醉作用拮抗等。</v>
          </cell>
          <cell r="D3713" t="str">
            <v>面罩，导管，吸痰管</v>
          </cell>
        </row>
        <row r="3713">
          <cell r="F3713" t="str">
            <v>小时</v>
          </cell>
        </row>
        <row r="3713">
          <cell r="H3713">
            <v>45</v>
          </cell>
          <cell r="I3713">
            <v>36</v>
          </cell>
          <cell r="J3713">
            <v>31.5</v>
          </cell>
        </row>
        <row r="3714">
          <cell r="A3714" t="str">
            <v>HAQ</v>
          </cell>
          <cell r="B3714" t="str">
            <v>5.麻醉并发症处理</v>
          </cell>
        </row>
        <row r="3714">
          <cell r="G3714" t="str">
            <v/>
          </cell>
        </row>
        <row r="3715">
          <cell r="A3715" t="str">
            <v>HAQ32701</v>
          </cell>
          <cell r="B3715" t="str">
            <v>输血输液加温治疗</v>
          </cell>
          <cell r="C3715" t="str">
            <v>使用液体电加温装置给术中的输血、输液加温。</v>
          </cell>
          <cell r="D3715" t="str">
            <v>加温袋</v>
          </cell>
        </row>
        <row r="3715">
          <cell r="F3715" t="str">
            <v>次</v>
          </cell>
          <cell r="G3715" t="str">
            <v>以加热1袋为基价，每增加1袋加收不超过40%</v>
          </cell>
          <cell r="H3715">
            <v>12</v>
          </cell>
          <cell r="I3715">
            <v>10</v>
          </cell>
          <cell r="J3715">
            <v>8</v>
          </cell>
        </row>
        <row r="3716">
          <cell r="A3716" t="str">
            <v>HAQ32701</v>
          </cell>
          <cell r="B3716" t="str">
            <v>输血输液加温治疗</v>
          </cell>
          <cell r="C3716" t="str">
            <v>使用液体电加温装置给术中的输血、输液加温。</v>
          </cell>
          <cell r="D3716" t="str">
            <v>加温袋</v>
          </cell>
        </row>
        <row r="3716">
          <cell r="F3716" t="str">
            <v>次</v>
          </cell>
          <cell r="G3716" t="str">
            <v>以加热1袋为基价，每增加1袋加收不超过40%</v>
          </cell>
          <cell r="H3716">
            <v>14</v>
          </cell>
          <cell r="I3716">
            <v>11</v>
          </cell>
          <cell r="J3716">
            <v>9</v>
          </cell>
        </row>
        <row r="3717">
          <cell r="A3717" t="str">
            <v>HAQ32702</v>
          </cell>
          <cell r="B3717" t="str">
            <v>体表加温治疗</v>
          </cell>
          <cell r="C3717" t="str">
            <v>使用体表加温装置维持手术患者体温正常。</v>
          </cell>
        </row>
        <row r="3717">
          <cell r="F3717" t="str">
            <v>小时</v>
          </cell>
          <cell r="G3717" t="str">
            <v/>
          </cell>
          <cell r="H3717">
            <v>10</v>
          </cell>
          <cell r="I3717">
            <v>9</v>
          </cell>
          <cell r="J3717">
            <v>8</v>
          </cell>
        </row>
        <row r="3718">
          <cell r="A3718" t="str">
            <v>HAQ42101</v>
          </cell>
          <cell r="B3718" t="str">
            <v>麻醉监护下镇静术</v>
          </cell>
          <cell r="C3718" t="str">
            <v>在麻醉监护下注射镇静药物和麻醉性镇痛药物，使病人处于清醒镇静状态，为有创操作创造条件。不含基本生命体征监测。</v>
          </cell>
          <cell r="D3718" t="str">
            <v>面罩，口咽通气道，鼻咽通气道</v>
          </cell>
          <cell r="E3718" t="str">
            <v>人工鼻</v>
          </cell>
          <cell r="F3718" t="str">
            <v>2小时</v>
          </cell>
          <cell r="G3718" t="str">
            <v>麻醉2小时后加收不超过50%</v>
          </cell>
          <cell r="H3718">
            <v>70</v>
          </cell>
          <cell r="I3718">
            <v>60</v>
          </cell>
          <cell r="J3718">
            <v>53</v>
          </cell>
        </row>
        <row r="3719">
          <cell r="A3719" t="str">
            <v>HAQ99901</v>
          </cell>
          <cell r="B3719" t="str">
            <v>控制性降压</v>
          </cell>
          <cell r="C3719" t="str">
            <v>监测动静脉压，使用药物根据手术需要，调节控制血压，维护重要器官功能。</v>
          </cell>
        </row>
        <row r="3719">
          <cell r="F3719" t="str">
            <v>2小时</v>
          </cell>
          <cell r="G3719" t="str">
            <v>2小时后每增加1小时加收不超过50%</v>
          </cell>
          <cell r="H3719">
            <v>55</v>
          </cell>
          <cell r="I3719">
            <v>45</v>
          </cell>
          <cell r="J3719">
            <v>40</v>
          </cell>
        </row>
        <row r="3720">
          <cell r="A3720" t="str">
            <v>HAR</v>
          </cell>
          <cell r="B3720" t="str">
            <v>6.复苏</v>
          </cell>
        </row>
        <row r="3720">
          <cell r="G3720" t="str">
            <v/>
          </cell>
        </row>
        <row r="3721">
          <cell r="A3721" t="str">
            <v>HAR30901</v>
          </cell>
          <cell r="B3721" t="str">
            <v>心肺复苏术</v>
          </cell>
          <cell r="C3721" t="str">
            <v>指手术室内外所有行心肺复苏的治疗。气管插管，气道管理，开放静脉通路，心外按压，心外除颤等治疗。不含特殊气管插管术、特殊监测、心内注射。</v>
          </cell>
          <cell r="D3721" t="str">
            <v>气管导管，穿刺针</v>
          </cell>
        </row>
        <row r="3721">
          <cell r="F3721" t="str">
            <v>次</v>
          </cell>
          <cell r="G3721" t="str">
            <v/>
          </cell>
          <cell r="H3721">
            <v>160</v>
          </cell>
          <cell r="I3721">
            <v>136</v>
          </cell>
          <cell r="J3721">
            <v>120</v>
          </cell>
        </row>
        <row r="3722">
          <cell r="A3722" t="str">
            <v>HAR30901</v>
          </cell>
          <cell r="B3722" t="str">
            <v>心肺复苏术</v>
          </cell>
          <cell r="C3722" t="str">
            <v>指手术室内外所有行心肺复苏的治疗。气管插管，气道管理，开放静脉通路，心外按压，心外除颤等治疗。不含特殊气管插管术、特殊监测、心内注射。</v>
          </cell>
          <cell r="D3722" t="str">
            <v>气管导管，穿刺针</v>
          </cell>
        </row>
        <row r="3722">
          <cell r="F3722" t="str">
            <v>次</v>
          </cell>
          <cell r="G3722" t="str">
            <v/>
          </cell>
          <cell r="H3722">
            <v>240</v>
          </cell>
          <cell r="I3722">
            <v>190</v>
          </cell>
          <cell r="J3722">
            <v>170</v>
          </cell>
        </row>
        <row r="3723">
          <cell r="A3723" t="str">
            <v>HAR30901</v>
          </cell>
          <cell r="B3723" t="str">
            <v>心肺复苏术</v>
          </cell>
          <cell r="C3723" t="str">
            <v>指手术室内外所有行心肺复苏的治疗。气管插管，气道管理，开放静脉通路，心外按压，心外除颤等治疗。不含气管插管术、监测、心内注射、心脏电除颤。</v>
          </cell>
          <cell r="D3723" t="str">
            <v>气管导管，穿刺针</v>
          </cell>
        </row>
        <row r="3723">
          <cell r="F3723" t="str">
            <v>次</v>
          </cell>
        </row>
        <row r="3723">
          <cell r="H3723" t="str">
            <v>240</v>
          </cell>
          <cell r="I3723" t="str">
            <v>190</v>
          </cell>
          <cell r="J3723" t="str">
            <v>170</v>
          </cell>
        </row>
        <row r="3724">
          <cell r="A3724" t="str">
            <v>HAR30902</v>
          </cell>
          <cell r="B3724" t="str">
            <v>新生儿复苏术</v>
          </cell>
          <cell r="C3724" t="str">
            <v>开放气道，吸引口咽分泌物，面罩复苏气囊加压通气，心率小于60-80次/分钟，同时胸外按压，操作1-2分钟，无缓解，立即行气管插管术，正压通气，建立静脉通道给药。不含监护。</v>
          </cell>
          <cell r="D3724" t="str">
            <v>吸痰管，注射器，气管导管</v>
          </cell>
        </row>
        <row r="3724">
          <cell r="F3724" t="str">
            <v>次</v>
          </cell>
          <cell r="G3724" t="str">
            <v/>
          </cell>
          <cell r="H3724">
            <v>110</v>
          </cell>
          <cell r="I3724">
            <v>94</v>
          </cell>
          <cell r="J3724">
            <v>83</v>
          </cell>
        </row>
        <row r="3725">
          <cell r="A3725" t="str">
            <v>HAZ</v>
          </cell>
          <cell r="B3725" t="str">
            <v>7.其它</v>
          </cell>
        </row>
        <row r="3725">
          <cell r="G3725" t="str">
            <v/>
          </cell>
        </row>
        <row r="3726">
          <cell r="A3726" t="str">
            <v>HAZ48101</v>
          </cell>
          <cell r="B3726" t="str">
            <v>自控静脉镇痛治疗</v>
          </cell>
          <cell r="C3726" t="str">
            <v>指患者或产妇通过硬膜外自行控制给药的镇痛治疗。可使用电子泵或一次性镇痛泵。观察镇痛效果，患者生命体征，并发症等。不含特殊检查、特殊监测。</v>
          </cell>
        </row>
        <row r="3726">
          <cell r="E3726" t="str">
            <v>镇痛泵</v>
          </cell>
          <cell r="F3726" t="str">
            <v>日</v>
          </cell>
          <cell r="G3726" t="str">
            <v/>
          </cell>
          <cell r="H3726">
            <v>110</v>
          </cell>
          <cell r="I3726">
            <v>94</v>
          </cell>
          <cell r="J3726">
            <v>83</v>
          </cell>
        </row>
        <row r="3727">
          <cell r="A3727" t="str">
            <v>HAZ48102</v>
          </cell>
          <cell r="B3727" t="str">
            <v>自控硬膜外镇痛治疗</v>
          </cell>
          <cell r="C3727" t="str">
            <v>指患者或产妇自行控制给药的镇痛治疗。经硬膜外导管放置患者自控镇痛泵进行持续镇痛。观察镇痛效果，患者生命体征，并发症等。不含监测项目、硬膜外穿刺置管。</v>
          </cell>
        </row>
        <row r="3727">
          <cell r="E3727" t="str">
            <v>镇痛泵</v>
          </cell>
          <cell r="F3727" t="str">
            <v>日</v>
          </cell>
          <cell r="G3727" t="str">
            <v/>
          </cell>
          <cell r="H3727">
            <v>110</v>
          </cell>
          <cell r="I3727">
            <v>94</v>
          </cell>
          <cell r="J3727">
            <v>83</v>
          </cell>
        </row>
        <row r="3728">
          <cell r="A3728" t="str">
            <v>HAZ62301</v>
          </cell>
          <cell r="B3728" t="str">
            <v>镇痛泵体内置入术</v>
          </cell>
          <cell r="C3728" t="str">
            <v>消毒铺巾，局麻，皮下切开，将治疗泵置入体内(皮下、脑室、椎管内)，缝合伤口，固定。</v>
          </cell>
        </row>
        <row r="3728">
          <cell r="F3728" t="str">
            <v>次</v>
          </cell>
          <cell r="G3728" t="str">
            <v/>
          </cell>
          <cell r="H3728">
            <v>120</v>
          </cell>
          <cell r="I3728">
            <v>102</v>
          </cell>
          <cell r="J3728">
            <v>90</v>
          </cell>
        </row>
        <row r="3729">
          <cell r="A3729" t="str">
            <v>HAZ64301</v>
          </cell>
          <cell r="B3729" t="str">
            <v>镇痛泵体内取出术</v>
          </cell>
          <cell r="C3729" t="str">
            <v>消毒铺巾，局麻，皮下切开，将以前置入(皮下、脑室、椎管内)的治疗泵取出，缝合伤口。</v>
          </cell>
        </row>
        <row r="3729">
          <cell r="F3729" t="str">
            <v>次</v>
          </cell>
          <cell r="G3729" t="str">
            <v/>
          </cell>
          <cell r="H3729">
            <v>100</v>
          </cell>
          <cell r="I3729">
            <v>85</v>
          </cell>
          <cell r="J3729">
            <v>75</v>
          </cell>
        </row>
        <row r="3730">
          <cell r="A3730" t="str">
            <v>HBA</v>
          </cell>
          <cell r="B3730" t="str">
            <v>1.中枢神经系统</v>
          </cell>
        </row>
        <row r="3730">
          <cell r="G3730" t="str">
            <v/>
          </cell>
        </row>
        <row r="3731">
          <cell r="A3731" t="str">
            <v>HBA45301</v>
          </cell>
          <cell r="B3731" t="str">
            <v>脑脓肿穿刺引流术</v>
          </cell>
          <cell r="C3731" t="str">
            <v>消毒，切皮，双极止血，气钻或电钻颅骨钻孔，切开硬脑膜，局部感染处理，放置引流装置，冲洗引流，缝合，包扎。</v>
          </cell>
          <cell r="D3731" t="str">
            <v>引流装置</v>
          </cell>
          <cell r="E3731" t="str">
            <v>骨蜡，穿刺针，特殊缝线，双极电凝镊</v>
          </cell>
          <cell r="F3731" t="str">
            <v>次</v>
          </cell>
          <cell r="G3731" t="str">
            <v/>
          </cell>
          <cell r="H3731">
            <v>1500</v>
          </cell>
          <cell r="I3731">
            <v>1200</v>
          </cell>
          <cell r="J3731">
            <v>1050</v>
          </cell>
        </row>
        <row r="3732">
          <cell r="A3732" t="str">
            <v>HBA45302</v>
          </cell>
          <cell r="B3732" t="str">
            <v>经乳突脑脓肿切开引流术</v>
          </cell>
          <cell r="C3732" t="str">
            <v>麻醉，消毒铺巾。耳后切开，乳突根治，根据术前定位，自乳突壁向大脑或小脑或乙状窦用粗针头穿刺，吸尽脓液，双氧水、抗菌素冲洗浸泡，放置引流条，包扎。</v>
          </cell>
          <cell r="D3732" t="str">
            <v>引流装置</v>
          </cell>
          <cell r="E3732" t="str">
            <v>穿刺针</v>
          </cell>
          <cell r="F3732" t="str">
            <v>单侧</v>
          </cell>
          <cell r="G3732" t="str">
            <v/>
          </cell>
          <cell r="H3732">
            <v>1000</v>
          </cell>
          <cell r="I3732">
            <v>800</v>
          </cell>
          <cell r="J3732">
            <v>700</v>
          </cell>
        </row>
        <row r="3733">
          <cell r="A3733" t="str">
            <v>HBA56301</v>
          </cell>
          <cell r="B3733" t="str">
            <v>显微镜下开颅颅内减压术</v>
          </cell>
          <cell r="C3733" t="str">
            <v>消毒铺巾，切皮，双极止血，气钻或电钻颅骨钻孔，铣刀取下骨瓣，切开硬脑膜，显微镜下切除颞极、额极、枕极，止血，骨瓣复位，缝合，包扎。不含神经电生理监测。</v>
          </cell>
        </row>
        <row r="3733">
          <cell r="E3733" t="str">
            <v>骨蜡，特殊缝线，双极电凝镊</v>
          </cell>
          <cell r="F3733" t="str">
            <v>次</v>
          </cell>
          <cell r="G3733" t="str">
            <v>每增加1个部位加收不超过30%</v>
          </cell>
          <cell r="H3733">
            <v>2200</v>
          </cell>
          <cell r="I3733">
            <v>1760</v>
          </cell>
          <cell r="J3733">
            <v>1540</v>
          </cell>
        </row>
        <row r="3734">
          <cell r="A3734" t="str">
            <v>HBA56302</v>
          </cell>
          <cell r="B3734" t="str">
            <v>颅内颞肌下减压术</v>
          </cell>
          <cell r="C3734" t="str">
            <v>消毒铺巾，切皮，双极止血，气钻或电钻颅骨钻孔，咬除骨窗，切开硬脑膜，止血，缝合，包扎。不含神经电生理监测。</v>
          </cell>
        </row>
        <row r="3734">
          <cell r="E3734" t="str">
            <v>骨蜡，特殊缝线，双极电凝镊</v>
          </cell>
          <cell r="F3734" t="str">
            <v>次</v>
          </cell>
          <cell r="G3734" t="str">
            <v/>
          </cell>
          <cell r="H3734">
            <v>2000</v>
          </cell>
          <cell r="I3734">
            <v>1600</v>
          </cell>
          <cell r="J3734">
            <v>1400</v>
          </cell>
        </row>
        <row r="3735">
          <cell r="A3735" t="str">
            <v>HBA62201</v>
          </cell>
          <cell r="B3735" t="str">
            <v>颅内压监测探头置入术</v>
          </cell>
          <cell r="C3735" t="str">
            <v>消毒铺巾，局部麻醉，经股动脉穿刺，颅骨锥颅，置入监测探头(颅内硬脑膜下、硬脑膜外、脑内、脑室内各型探头)，头皮固定。</v>
          </cell>
          <cell r="D3735" t="str">
            <v>注射器</v>
          </cell>
        </row>
        <row r="3735">
          <cell r="F3735" t="str">
            <v>次</v>
          </cell>
          <cell r="G3735" t="str">
            <v/>
          </cell>
          <cell r="H3735">
            <v>1200</v>
          </cell>
          <cell r="I3735">
            <v>960</v>
          </cell>
          <cell r="J3735">
            <v>840</v>
          </cell>
        </row>
        <row r="3736">
          <cell r="A3736" t="str">
            <v>HBA62301</v>
          </cell>
          <cell r="B3736" t="str">
            <v>颅内皮层电极置入术</v>
          </cell>
          <cell r="C3736" t="str">
            <v>局麻及镇痛，消毒铺巾，切皮，双极止血，气钻或电钻颅骨钻孔，铣刀取下骨瓣，切开硬脑膜，皮层电极置入，止血，缝合硬脑膜，骨瓣复位，缝合，包扎。不含神经电生理监测。</v>
          </cell>
          <cell r="D3736" t="str">
            <v>注射器</v>
          </cell>
          <cell r="E3736" t="str">
            <v>特殊缝线，双极电凝镊</v>
          </cell>
          <cell r="F3736" t="str">
            <v>单侧</v>
          </cell>
          <cell r="G3736" t="str">
            <v>超过两个电极加收不超过50%</v>
          </cell>
          <cell r="H3736">
            <v>1500</v>
          </cell>
          <cell r="I3736">
            <v>1200</v>
          </cell>
          <cell r="J3736">
            <v>1050</v>
          </cell>
        </row>
        <row r="3737">
          <cell r="A3737" t="str">
            <v>HBA62302</v>
          </cell>
          <cell r="B3737" t="str">
            <v>脑深部刺激器置入术</v>
          </cell>
          <cell r="C3737" t="str">
            <v>消毒铺巾，切皮，双极止血，打通头部至锁骨下隧道，锁骨下放置刺激器，延伸导线连接头部脑深部电极和刺激器，缝合，包扎。</v>
          </cell>
        </row>
        <row r="3737">
          <cell r="E3737" t="str">
            <v>电极，特殊缝线，双极电凝镊</v>
          </cell>
          <cell r="F3737" t="str">
            <v>单侧</v>
          </cell>
          <cell r="G3737" t="str">
            <v/>
          </cell>
          <cell r="H3737">
            <v>1500</v>
          </cell>
          <cell r="I3737">
            <v>1200</v>
          </cell>
          <cell r="J3737">
            <v>1050</v>
          </cell>
        </row>
        <row r="3738">
          <cell r="A3738" t="str">
            <v>HBA64301</v>
          </cell>
          <cell r="B3738" t="str">
            <v>颅内皮层电极拔除术</v>
          </cell>
          <cell r="C3738" t="str">
            <v>局麻及镇痛，消毒铺巾，切皮，双极止血，拔除皮层电极装置，缝合，包扎。</v>
          </cell>
          <cell r="D3738" t="str">
            <v>注射器</v>
          </cell>
          <cell r="E3738" t="str">
            <v>特殊缝线，双极电凝镊</v>
          </cell>
          <cell r="F3738" t="str">
            <v>单侧</v>
          </cell>
          <cell r="G3738" t="str">
            <v/>
          </cell>
          <cell r="H3738">
            <v>1500</v>
          </cell>
          <cell r="I3738">
            <v>1200</v>
          </cell>
          <cell r="J3738">
            <v>1050</v>
          </cell>
        </row>
        <row r="3739">
          <cell r="A3739" t="str">
            <v>HBA65301</v>
          </cell>
          <cell r="B3739" t="str">
            <v>立体定向颅内血肿清除术</v>
          </cell>
          <cell r="C3739" t="str">
            <v>消毒铺巾，切皮，双极止血，气钻或电钻钻孔，骨止血，切开硬脑膜，立体定向下行血肿清除，止血，处理骨窗，缝合，包扎。不含神经导航。</v>
          </cell>
          <cell r="D3739" t="str">
            <v>引流装置</v>
          </cell>
          <cell r="E3739" t="str">
            <v>骨蜡，特殊缝线，双极电凝镊</v>
          </cell>
          <cell r="F3739" t="str">
            <v>次</v>
          </cell>
          <cell r="G3739" t="str">
            <v>以1个靶点为基价，每增加1个加收不超过50%</v>
          </cell>
          <cell r="H3739">
            <v>2700</v>
          </cell>
          <cell r="I3739">
            <v>2160</v>
          </cell>
          <cell r="J3739">
            <v>1890</v>
          </cell>
        </row>
        <row r="3740">
          <cell r="A3740" t="str">
            <v>HBA65301</v>
          </cell>
          <cell r="B3740" t="str">
            <v>立体定向颅内血肿清除术</v>
          </cell>
          <cell r="C3740" t="str">
            <v>消毒铺巾，切皮，双极止血，气钻或电钻钻孔，骨止血，切开硬脑膜，立体定向下行血肿清除，止血，处理骨窗，缝合，包扎。不含神经导航。</v>
          </cell>
          <cell r="D3740" t="str">
            <v>引流装置</v>
          </cell>
          <cell r="E3740" t="str">
            <v>骨蜡，特殊缝线，双极电凝镊</v>
          </cell>
          <cell r="F3740" t="str">
            <v>次</v>
          </cell>
          <cell r="G3740" t="str">
            <v>以1个靶点为基价，每增加1个加收不超过50%</v>
          </cell>
          <cell r="H3740">
            <v>3100</v>
          </cell>
          <cell r="I3740">
            <v>2480</v>
          </cell>
          <cell r="J3740">
            <v>2170</v>
          </cell>
        </row>
        <row r="3741">
          <cell r="A3741" t="str">
            <v>HBA65302</v>
          </cell>
          <cell r="B3741" t="str">
            <v>立体定向颅内异物取出术</v>
          </cell>
          <cell r="C3741" t="str">
            <v>消毒铺巾，立体定向下切开皮，双极止血，气钻或电钻钻孔，切开硬脑膜，立体定向下将颅内异物取出，止血，处理骨窗，缝合，包扎。不含神经导航。</v>
          </cell>
          <cell r="D3741" t="str">
            <v>引流装置</v>
          </cell>
          <cell r="E3741" t="str">
            <v>骨蜡，特殊缝线，双极电凝镊</v>
          </cell>
          <cell r="F3741" t="str">
            <v>次</v>
          </cell>
          <cell r="G3741" t="str">
            <v>以1个靶点为基价，每增加1个加收不超过50%</v>
          </cell>
          <cell r="H3741">
            <v>2700</v>
          </cell>
          <cell r="I3741">
            <v>2160</v>
          </cell>
          <cell r="J3741">
            <v>1890</v>
          </cell>
        </row>
        <row r="3742">
          <cell r="A3742" t="str">
            <v>HBA65302</v>
          </cell>
          <cell r="B3742" t="str">
            <v>立体定向颅内异物取出术</v>
          </cell>
          <cell r="C3742" t="str">
            <v>消毒铺巾，立体定向下切开皮，双极止血，气钻或电钻钻孔，切开硬脑膜，立体定向下将颅内异物取出，止血，处理骨窗，缝合，包扎。不含神经导航。</v>
          </cell>
          <cell r="D3742" t="str">
            <v>引流装置</v>
          </cell>
          <cell r="E3742" t="str">
            <v>骨蜡，特殊缝线，双极电凝镊</v>
          </cell>
          <cell r="F3742" t="str">
            <v>次</v>
          </cell>
          <cell r="G3742" t="str">
            <v>以1个靶点为基价，每增加1个加收不超过50%</v>
          </cell>
          <cell r="H3742">
            <v>3100</v>
          </cell>
          <cell r="I3742">
            <v>2480</v>
          </cell>
          <cell r="J3742">
            <v>2170</v>
          </cell>
        </row>
        <row r="3743">
          <cell r="A3743" t="str">
            <v>HBA65303</v>
          </cell>
          <cell r="B3743" t="str">
            <v>显微镜下颅内多发血肿清除术</v>
          </cell>
          <cell r="C3743" t="str">
            <v>指同一部位硬膜外、硬膜下、脑内。消毒铺巾，切皮，双极止血，气钻或电钻颅骨钻孔，铣刀取下骨瓣，切开硬脑膜，显微镜下清除硬膜外，硬膜下及脑内血肿。必要时放置引流装置，悬吊硬脑膜，止血，骨瓣复位，缝合，包扎。</v>
          </cell>
          <cell r="D3743" t="str">
            <v>引流装置</v>
          </cell>
          <cell r="E3743" t="str">
            <v>骨蜡，穿刺针，特殊缝线，双极电凝镊</v>
          </cell>
          <cell r="F3743" t="str">
            <v>次</v>
          </cell>
          <cell r="G3743" t="str">
            <v/>
          </cell>
          <cell r="H3743">
            <v>2300</v>
          </cell>
          <cell r="I3743">
            <v>1840</v>
          </cell>
          <cell r="J3743">
            <v>1610</v>
          </cell>
        </row>
        <row r="3744">
          <cell r="A3744" t="str">
            <v>HBA65304</v>
          </cell>
          <cell r="B3744" t="str">
            <v>显微镜下脑内血肿清除术</v>
          </cell>
          <cell r="C3744" t="str">
            <v>消毒铺巾，切皮，双极止血，气钻或电钻颅骨钻孔，铣刀取下骨瓣，切开硬脑膜，显微镜下清除脑内血肿。必要时放置引流装置，悬吊硬脑膜，止血，骨瓣复位、缝合、包扎。</v>
          </cell>
          <cell r="D3744" t="str">
            <v>引流装置</v>
          </cell>
          <cell r="E3744" t="str">
            <v>骨蜡，穿刺针，特殊缝线，双极电凝镊</v>
          </cell>
          <cell r="F3744" t="str">
            <v>次</v>
          </cell>
          <cell r="G3744" t="str">
            <v/>
          </cell>
          <cell r="H3744">
            <v>2400</v>
          </cell>
          <cell r="I3744">
            <v>1920</v>
          </cell>
          <cell r="J3744">
            <v>1680</v>
          </cell>
        </row>
        <row r="3745">
          <cell r="A3745" t="str">
            <v>HBA66101</v>
          </cell>
          <cell r="B3745" t="str">
            <v>脑脊液置换术</v>
          </cell>
          <cell r="C3745" t="str">
            <v>脑室穿刺置入引流管，腰大池穿刺置管，接外引流。</v>
          </cell>
          <cell r="D3745" t="str">
            <v>引流装置</v>
          </cell>
          <cell r="E3745" t="str">
            <v>穿刺针</v>
          </cell>
          <cell r="F3745" t="str">
            <v>次</v>
          </cell>
          <cell r="G3745" t="str">
            <v/>
          </cell>
          <cell r="H3745">
            <v>240</v>
          </cell>
          <cell r="I3745">
            <v>190</v>
          </cell>
          <cell r="J3745">
            <v>170</v>
          </cell>
        </row>
        <row r="3746">
          <cell r="A3746" t="str">
            <v>HBA66301</v>
          </cell>
          <cell r="B3746" t="str">
            <v>脑深部刺激器置换术</v>
          </cell>
          <cell r="C3746" t="str">
            <v>消毒铺巾，切皮，双极止血，取出锁骨下刺激器，更换刺激器重新置入并与延伸导线连接，缝合，包扎。</v>
          </cell>
        </row>
        <row r="3746">
          <cell r="E3746" t="str">
            <v>电极，特殊缝线，双极电凝镊</v>
          </cell>
          <cell r="F3746" t="str">
            <v>单侧</v>
          </cell>
          <cell r="G3746" t="str">
            <v/>
          </cell>
          <cell r="H3746">
            <v>1500</v>
          </cell>
          <cell r="I3746">
            <v>1200</v>
          </cell>
          <cell r="J3746">
            <v>1050</v>
          </cell>
        </row>
        <row r="3747">
          <cell r="A3747" t="str">
            <v>HBA72301</v>
          </cell>
          <cell r="B3747" t="str">
            <v>立体定向脑内靶点毁损术</v>
          </cell>
          <cell r="C3747" t="str">
            <v>上头架，核磁共振定位，局麻加镇痛，消毒铺巾，切皮，双极止血，气钻或电钻颅骨钻孔，切开硬脑膜，立体定向下脑深部针电极行脑内核团和传导束毁损，处理骨窗，缝合，包扎。不含核磁共振。
</v>
          </cell>
          <cell r="D3747" t="str">
            <v>注射器</v>
          </cell>
          <cell r="E3747" t="str">
            <v>骨蜡，电极，特殊缝线，双极电凝镊</v>
          </cell>
          <cell r="F3747" t="str">
            <v>次</v>
          </cell>
          <cell r="G3747" t="str">
            <v>以1个靶点为基价，每增加1个加收不超过50%</v>
          </cell>
          <cell r="H3747">
            <v>2850</v>
          </cell>
          <cell r="I3747">
            <v>2280</v>
          </cell>
          <cell r="J3747">
            <v>1995</v>
          </cell>
        </row>
        <row r="3748">
          <cell r="A3748" t="str">
            <v>HBA73301</v>
          </cell>
          <cell r="B3748" t="str">
            <v>颅切口感染清创术(小)</v>
          </cell>
          <cell r="C3748" t="str">
            <v>消毒铺巾，切皮，双极止血，于皮下肌肉层清除感染组织，反复冲洗伤口。必要时放置引流装置、逐层缝合、包扎。</v>
          </cell>
          <cell r="D3748" t="str">
            <v>引流装置</v>
          </cell>
          <cell r="E3748" t="str">
            <v>特殊缝线，双极电凝镊</v>
          </cell>
          <cell r="F3748" t="str">
            <v>次</v>
          </cell>
          <cell r="G3748" t="str">
            <v/>
          </cell>
          <cell r="H3748">
            <v>200</v>
          </cell>
          <cell r="I3748">
            <v>160</v>
          </cell>
          <cell r="J3748">
            <v>140</v>
          </cell>
        </row>
        <row r="3749">
          <cell r="A3749" t="str">
            <v>HBA73302</v>
          </cell>
          <cell r="B3749" t="str">
            <v>颅切口感染清创术(大)</v>
          </cell>
          <cell r="C3749" t="str">
            <v>消毒铺巾，切皮，双极止血，骨蜡止血，取下骨瓣，探查硬脑膜，硬脑膜下、脑内，清除感染组织，反复冲洗伤口。必要时放置引流装置、逐层缝合、包扎。</v>
          </cell>
          <cell r="D3749" t="str">
            <v>引流装置</v>
          </cell>
          <cell r="E3749" t="str">
            <v>特殊缝线，双极电凝镊</v>
          </cell>
          <cell r="F3749" t="str">
            <v>次</v>
          </cell>
          <cell r="G3749" t="str">
            <v/>
          </cell>
          <cell r="H3749">
            <v>400</v>
          </cell>
          <cell r="I3749">
            <v>320</v>
          </cell>
          <cell r="J3749">
            <v>280</v>
          </cell>
        </row>
        <row r="3750">
          <cell r="A3750" t="str">
            <v>HBA73303</v>
          </cell>
          <cell r="B3750" t="str">
            <v>立体定向颅内脓肿清除术</v>
          </cell>
          <cell r="C3750" t="str">
            <v>消毒铺巾，切皮，双极止血，气钻或电钻钻孔，止血，切开硬脑膜，立体定向下行颅内脓肿清除，注意保护肿物脑组织，止血，处理骨窗，缝合，包扎。</v>
          </cell>
          <cell r="D3750" t="str">
            <v>引流装置</v>
          </cell>
          <cell r="E3750" t="str">
            <v>骨蜡，特殊缝线，双极电凝镊</v>
          </cell>
          <cell r="F3750" t="str">
            <v>次</v>
          </cell>
          <cell r="G3750" t="str">
            <v>以1个靶点为基价，每增加1个加收不超过50%</v>
          </cell>
          <cell r="H3750">
            <v>2500</v>
          </cell>
          <cell r="I3750">
            <v>2000</v>
          </cell>
          <cell r="J3750">
            <v>1750</v>
          </cell>
        </row>
        <row r="3751">
          <cell r="A3751" t="str">
            <v>HBA73303</v>
          </cell>
          <cell r="B3751" t="str">
            <v>立体定向颅内脓肿清除术</v>
          </cell>
          <cell r="C3751" t="str">
            <v>消毒铺巾，切皮，双极止血，气钻或电钻钻孔，止血，切开硬脑膜，立体定向下行颅内脓肿清除，注意保护肿物脑组织，止血，处理骨窗，缝合，包扎。</v>
          </cell>
          <cell r="D3751" t="str">
            <v>引流装置</v>
          </cell>
          <cell r="E3751" t="str">
            <v>骨蜡，特殊缝线，双极电凝镊</v>
          </cell>
          <cell r="F3751" t="str">
            <v>次</v>
          </cell>
          <cell r="G3751" t="str">
            <v>以1个靶点为基价，每增加1个加收不超过50%</v>
          </cell>
          <cell r="H3751">
            <v>2900</v>
          </cell>
          <cell r="I3751">
            <v>2320</v>
          </cell>
          <cell r="J3751">
            <v>2030</v>
          </cell>
        </row>
        <row r="3752">
          <cell r="A3752" t="str">
            <v>HBA73304</v>
          </cell>
          <cell r="B3752" t="str">
            <v>立体定向颅内肿物切除术</v>
          </cell>
          <cell r="C3752" t="str">
            <v>消毒铺巾，切皮，双极止血，气钻或电钻钻孔，骨止血，切开硬脑膜，立体定向下肿物切除，止血，处理骨窗，缝合，包扎。不含神经导航。</v>
          </cell>
          <cell r="D3752" t="str">
            <v>引流装置</v>
          </cell>
          <cell r="E3752" t="str">
            <v>骨蜡，特殊缝线，双极电凝镊</v>
          </cell>
          <cell r="F3752" t="str">
            <v>次</v>
          </cell>
          <cell r="G3752" t="str">
            <v>以1个靶点为基价，每增加1个加收不超过50%</v>
          </cell>
          <cell r="H3752">
            <v>2500</v>
          </cell>
          <cell r="I3752">
            <v>2000</v>
          </cell>
          <cell r="J3752">
            <v>1750</v>
          </cell>
        </row>
        <row r="3753">
          <cell r="A3753" t="str">
            <v>HBA73304</v>
          </cell>
          <cell r="B3753" t="str">
            <v>立体定向颅内肿物切除术</v>
          </cell>
          <cell r="C3753" t="str">
            <v>消毒铺巾，切皮，双极止血，气钻或电钻钻孔，骨止血，切开硬脑膜，立体定向下肿物切除，止血，处理骨窗，缝合，包扎。不含神经导航。</v>
          </cell>
          <cell r="D3753" t="str">
            <v>引流装置</v>
          </cell>
          <cell r="E3753" t="str">
            <v>骨蜡，特殊缝线，双极电凝镊</v>
          </cell>
          <cell r="F3753" t="str">
            <v>次</v>
          </cell>
          <cell r="G3753" t="str">
            <v>以1个靶点为基价，每增加1个加收不超过50%</v>
          </cell>
          <cell r="H3753">
            <v>2900</v>
          </cell>
          <cell r="I3753">
            <v>2320</v>
          </cell>
          <cell r="J3753">
            <v>2030</v>
          </cell>
        </row>
        <row r="3754">
          <cell r="A3754" t="str">
            <v>HBA73501</v>
          </cell>
          <cell r="B3754" t="str">
            <v>经颅内镜脑内囊肿造口术</v>
          </cell>
          <cell r="C3754" t="str">
            <v>消毒铺巾，切皮，双极止血，气钻或电钻颅骨钻孔，铣刀取下骨瓣，切开硬脑膜，颅内镜下切除部分脑内囊肿壁组织，洗净囊内液体后开放，止血，骨瓣复位，逐层缝合，包扎。</v>
          </cell>
          <cell r="D3754" t="str">
            <v>引流装置</v>
          </cell>
          <cell r="E3754" t="str">
            <v>特殊缝线，双极电凝镊</v>
          </cell>
          <cell r="F3754" t="str">
            <v>次</v>
          </cell>
          <cell r="G3754" t="str">
            <v/>
          </cell>
          <cell r="H3754">
            <v>2300</v>
          </cell>
          <cell r="I3754">
            <v>1840</v>
          </cell>
          <cell r="J3754">
            <v>1610</v>
          </cell>
        </row>
        <row r="3755">
          <cell r="A3755" t="str">
            <v>HBA83301</v>
          </cell>
          <cell r="B3755" t="str">
            <v>显微镜下脑脊液漏修补术</v>
          </cell>
          <cell r="C3755" t="str">
            <v>指手术切口的脑脊液漏的修补。上头架，消毒铺巾，切皮，双极止血，气钻或电钻颅骨钻孔，铣刀取下骨瓣，显微镜下探查瘘口并修补，止血。必要时放置引流装置，骨瓣复位，缝合，包扎。不含神经导航、神经电生理监测。</v>
          </cell>
          <cell r="D3755" t="str">
            <v>引流装置</v>
          </cell>
          <cell r="E3755" t="str">
            <v>骨蜡，特殊缝线，双极电凝镊</v>
          </cell>
          <cell r="F3755" t="str">
            <v>次</v>
          </cell>
          <cell r="G3755" t="str">
            <v/>
          </cell>
          <cell r="H3755">
            <v>2900</v>
          </cell>
          <cell r="I3755">
            <v>2320</v>
          </cell>
          <cell r="J3755">
            <v>2030</v>
          </cell>
        </row>
        <row r="3756">
          <cell r="A3756" t="str">
            <v>HBA83301</v>
          </cell>
          <cell r="B3756" t="str">
            <v>显微镜下脑脊液
漏修补术</v>
          </cell>
          <cell r="C3756" t="str">
            <v>指手术切口的脑脊液漏的修补。上头架，消毒铺巾，切皮，双极止血，气钻或电钻颅骨钻孔，铣刀取下骨瓣，显微镜下探查瘘口并修补，止血。必要时放置引流装置，骨瓣复位，缝合，包扎。不含神经导航、神经电生理监测。</v>
          </cell>
          <cell r="D3756" t="str">
            <v>引流装置</v>
          </cell>
          <cell r="E3756" t="str">
            <v>骨蜡，特殊缝线，双极电凝镊，修补材料</v>
          </cell>
          <cell r="F3756" t="str">
            <v>次</v>
          </cell>
        </row>
        <row r="3756">
          <cell r="H3756">
            <v>4000</v>
          </cell>
          <cell r="I3756">
            <v>3400</v>
          </cell>
          <cell r="J3756">
            <v>2890</v>
          </cell>
        </row>
        <row r="3757">
          <cell r="A3757" t="str">
            <v>HBA99301</v>
          </cell>
          <cell r="B3757" t="str">
            <v>脑深部电刺激镇痛术</v>
          </cell>
          <cell r="C3757"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757">
          <cell r="E3757" t="str">
            <v>电极</v>
          </cell>
          <cell r="F3757" t="str">
            <v>次</v>
          </cell>
          <cell r="G3757" t="str">
            <v>以1个靶点为基价，每增加1个加收不超过50%</v>
          </cell>
          <cell r="H3757">
            <v>2000</v>
          </cell>
          <cell r="I3757">
            <v>1600</v>
          </cell>
          <cell r="J3757">
            <v>1400</v>
          </cell>
        </row>
        <row r="3758">
          <cell r="A3758" t="str">
            <v>HBB</v>
          </cell>
          <cell r="B3758" t="str">
            <v>脑被膜</v>
          </cell>
        </row>
        <row r="3758">
          <cell r="G3758" t="str">
            <v/>
          </cell>
        </row>
        <row r="3759">
          <cell r="A3759" t="str">
            <v>HBB45301</v>
          </cell>
          <cell r="B3759" t="str">
            <v>硬脑膜外脓肿引流术</v>
          </cell>
          <cell r="C3759" t="str">
            <v>消毒铺巾，切皮，双极止血，气钻或电钻颅骨钻孔，局部感染处理，放置引流装置，冲洗引流，缝合，骨蜡止血，包扎。</v>
          </cell>
          <cell r="D3759" t="str">
            <v>引流装置</v>
          </cell>
          <cell r="E3759" t="str">
            <v>骨蜡，穿刺针，特殊缝线，双极电凝镊</v>
          </cell>
          <cell r="F3759" t="str">
            <v>次</v>
          </cell>
          <cell r="G3759" t="str">
            <v>以1个脓肿为基价，每增加1个加收不超过50%</v>
          </cell>
          <cell r="H3759">
            <v>1700</v>
          </cell>
          <cell r="I3759">
            <v>1360</v>
          </cell>
          <cell r="J3759">
            <v>1190</v>
          </cell>
        </row>
        <row r="3760">
          <cell r="A3760" t="str">
            <v>HBB45302</v>
          </cell>
          <cell r="B3760" t="str">
            <v>硬脑膜外血肿钻孔引流术</v>
          </cell>
          <cell r="C3760" t="str">
            <v>消毒铺巾，切皮，双极止血，气钻或电钻颅骨钻孔，放置引流装置，引流血肿，冲洗引流，缝合，包扎。</v>
          </cell>
          <cell r="D3760" t="str">
            <v>引流装置</v>
          </cell>
          <cell r="E3760" t="str">
            <v>骨蜡，穿刺针，特殊缝线，双极电凝镊</v>
          </cell>
          <cell r="F3760" t="str">
            <v>次</v>
          </cell>
          <cell r="G3760" t="str">
            <v>以1个血肿为基价，每增加1个加收不超过50%</v>
          </cell>
          <cell r="H3760">
            <v>1600</v>
          </cell>
          <cell r="I3760">
            <v>1280</v>
          </cell>
          <cell r="J3760">
            <v>1120</v>
          </cell>
        </row>
        <row r="3761">
          <cell r="A3761" t="str">
            <v>HBB45303</v>
          </cell>
          <cell r="B3761" t="str">
            <v>经乳突硬膜外切开引流术</v>
          </cell>
          <cell r="C3761" t="str">
            <v>麻醉，消毒铺巾。耳后切开，乳突根治，根据术前定位，自乳突壁向大脑或小脑或乙状窦用粗针头穿刺，吸尽脓肿或积液，双氧水、抗菌素冲洗浸泡，放置引流条，包扎。</v>
          </cell>
          <cell r="D3761" t="str">
            <v>引流装置</v>
          </cell>
          <cell r="E3761" t="str">
            <v>骨蜡，穿刺针</v>
          </cell>
          <cell r="F3761" t="str">
            <v>单侧</v>
          </cell>
          <cell r="G3761" t="str">
            <v/>
          </cell>
          <cell r="H3761">
            <v>1200</v>
          </cell>
          <cell r="I3761">
            <v>960</v>
          </cell>
          <cell r="J3761">
            <v>840</v>
          </cell>
        </row>
        <row r="3762">
          <cell r="A3762" t="str">
            <v>HBB45304</v>
          </cell>
          <cell r="B3762" t="str">
            <v>慢性硬脑膜下血肿钻孔术</v>
          </cell>
          <cell r="C3762" t="str">
            <v>局麻加镇痛，消毒铺巾，切皮，双极止血，气钻或电钻颅骨钻孔，切开硬脑膜，冲洗血肿，放置一次性引流装置，止血，处理骨窗，缝合，包扎。</v>
          </cell>
          <cell r="D3762" t="str">
            <v>引流装置</v>
          </cell>
          <cell r="E3762" t="str">
            <v>穿刺针，特殊缝线，双极电凝镊</v>
          </cell>
          <cell r="F3762" t="str">
            <v>次</v>
          </cell>
          <cell r="G3762" t="str">
            <v>以1个血肿为基价，每增加1个加收不超过50%</v>
          </cell>
          <cell r="H3762">
            <v>1200</v>
          </cell>
          <cell r="I3762">
            <v>960</v>
          </cell>
          <cell r="J3762">
            <v>840</v>
          </cell>
        </row>
        <row r="3763">
          <cell r="A3763" t="str">
            <v>HBB58301</v>
          </cell>
          <cell r="B3763" t="str">
            <v>显微镜下多处软脑膜下横纤维切断术</v>
          </cell>
          <cell r="C3763"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763" t="str">
            <v>引流装置</v>
          </cell>
          <cell r="E3763" t="str">
            <v>骨蜡，特殊缝线，双极电凝镊</v>
          </cell>
          <cell r="F3763" t="str">
            <v>次</v>
          </cell>
          <cell r="G3763" t="str">
            <v/>
          </cell>
          <cell r="H3763">
            <v>3100</v>
          </cell>
          <cell r="I3763">
            <v>2480</v>
          </cell>
          <cell r="J3763">
            <v>2170</v>
          </cell>
        </row>
        <row r="3764">
          <cell r="A3764" t="str">
            <v>HBB65301</v>
          </cell>
          <cell r="B3764" t="str">
            <v>硬脑膜外血肿清除术</v>
          </cell>
          <cell r="C3764" t="str">
            <v>消毒铺巾，切皮，双极止血，气钻或电钻颅骨钻孔，铣刀取下骨瓣，清除硬脑膜外血肿。必要时放置引流装置，悬吊硬脑膜，止血，骨瓣复位，缝合，包扎。</v>
          </cell>
          <cell r="D3764" t="str">
            <v>引流装置</v>
          </cell>
          <cell r="E3764" t="str">
            <v>骨蜡，穿刺针，特殊缝线，双极电凝镊</v>
          </cell>
          <cell r="F3764" t="str">
            <v>次</v>
          </cell>
          <cell r="G3764" t="str">
            <v/>
          </cell>
          <cell r="H3764">
            <v>2800</v>
          </cell>
          <cell r="I3764">
            <v>2240</v>
          </cell>
          <cell r="J3764">
            <v>1960</v>
          </cell>
        </row>
        <row r="3765">
          <cell r="A3765" t="str">
            <v>HBB65302</v>
          </cell>
          <cell r="B3765" t="str">
            <v>硬脑膜下血肿清除术</v>
          </cell>
          <cell r="C3765" t="str">
            <v>消毒铺巾，切皮，双极止血，气钻或电钻颅骨钻孔，铣刀取下骨瓣，切开硬脑膜，清除硬脑膜下血肿。必要时放置引流装置，悬吊硬脑膜，止血，骨瓣复位，缝合，包扎。</v>
          </cell>
          <cell r="D3765" t="str">
            <v>引流装置</v>
          </cell>
          <cell r="E3765" t="str">
            <v>穿刺针，特殊缝线，双极电凝镊</v>
          </cell>
          <cell r="F3765" t="str">
            <v>次</v>
          </cell>
          <cell r="G3765" t="str">
            <v/>
          </cell>
          <cell r="H3765">
            <v>3000</v>
          </cell>
          <cell r="I3765">
            <v>2400</v>
          </cell>
          <cell r="J3765">
            <v>2100</v>
          </cell>
        </row>
        <row r="3766">
          <cell r="A3766" t="str">
            <v>HBB73301</v>
          </cell>
          <cell r="B3766" t="str">
            <v>开放性颅脑损伤清创缝合术</v>
          </cell>
          <cell r="C3766" t="str">
            <v>局部伤口消毒，清创，清除碎骨片，异物及坏死组织，修补硬脑膜，双极止血。必要时放置引流装置，清创缝合，包扎。</v>
          </cell>
          <cell r="D3766" t="str">
            <v>引流装置</v>
          </cell>
          <cell r="E3766" t="str">
            <v>骨蜡，特殊缝线，双极电凝镊</v>
          </cell>
          <cell r="F3766" t="str">
            <v>次</v>
          </cell>
          <cell r="G3766" t="str">
            <v/>
          </cell>
          <cell r="H3766">
            <v>2200</v>
          </cell>
          <cell r="I3766">
            <v>1760</v>
          </cell>
          <cell r="J3766">
            <v>1540</v>
          </cell>
        </row>
        <row r="3767">
          <cell r="A3767" t="str">
            <v>HBB73301</v>
          </cell>
          <cell r="B3767" t="str">
            <v>开放性颅脑损伤
清创缝合术</v>
          </cell>
          <cell r="C3767" t="str">
            <v>局部伤口消毒，清创，清除碎骨片，异物及坏死组织，修补硬脑膜，双极止血。必要时放置引流装置，清创缝合，包扎。</v>
          </cell>
          <cell r="D3767" t="str">
            <v>引流装置</v>
          </cell>
          <cell r="E3767" t="str">
            <v>骨蜡，特殊缝线，双极电凝镊，人工硬脑膜</v>
          </cell>
          <cell r="F3767" t="str">
            <v>次</v>
          </cell>
        </row>
        <row r="3767">
          <cell r="H3767" t="str">
            <v>2200</v>
          </cell>
          <cell r="I3767" t="str">
            <v>1760</v>
          </cell>
          <cell r="J3767" t="str">
            <v>1540</v>
          </cell>
        </row>
        <row r="3768">
          <cell r="A3768" t="str">
            <v>HBB73302</v>
          </cell>
          <cell r="B3768" t="str">
            <v>火器伤开放性颅脑损伤清创术</v>
          </cell>
          <cell r="C3768" t="str">
            <v>局部伤口消毒，清创，清除碎骨片，异物及坏死组织，修补硬脑膜，局部伤口处理，双极止血。必要时放置引流装置，清创缝合，包扎。</v>
          </cell>
          <cell r="D3768" t="str">
            <v>引流装置</v>
          </cell>
          <cell r="E3768" t="str">
            <v>骨蜡，特殊缝线，双极电凝镊</v>
          </cell>
          <cell r="F3768" t="str">
            <v>次</v>
          </cell>
          <cell r="G3768" t="str">
            <v/>
          </cell>
          <cell r="H3768">
            <v>2200</v>
          </cell>
          <cell r="I3768">
            <v>1760</v>
          </cell>
          <cell r="J3768">
            <v>1540</v>
          </cell>
        </row>
        <row r="3769">
          <cell r="A3769" t="str">
            <v>HBB73303</v>
          </cell>
          <cell r="B3769" t="str">
            <v>显微镜下海绵窦肿物切除术</v>
          </cell>
          <cell r="C3769"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769" t="str">
            <v>引流装置</v>
          </cell>
          <cell r="E3769" t="str">
            <v>骨蜡，特殊缝线，双极电凝镊</v>
          </cell>
          <cell r="F3769" t="str">
            <v>次</v>
          </cell>
          <cell r="G3769" t="str">
            <v/>
          </cell>
          <cell r="H3769">
            <v>2900</v>
          </cell>
          <cell r="I3769">
            <v>2320</v>
          </cell>
          <cell r="J3769">
            <v>2030</v>
          </cell>
        </row>
        <row r="3770">
          <cell r="A3770" t="str">
            <v>HBB73304</v>
          </cell>
          <cell r="B3770" t="str">
            <v>显微镜下颅内蛛网膜囊肿摘除术</v>
          </cell>
          <cell r="C3770"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770" t="str">
            <v>引流装置</v>
          </cell>
          <cell r="E3770" t="str">
            <v>骨蜡，特殊缝线，双极电凝镊</v>
          </cell>
          <cell r="F3770" t="str">
            <v>次</v>
          </cell>
          <cell r="G3770" t="str">
            <v/>
          </cell>
          <cell r="H3770">
            <v>3400</v>
          </cell>
          <cell r="I3770">
            <v>2720</v>
          </cell>
          <cell r="J3770">
            <v>2380</v>
          </cell>
        </row>
        <row r="3771">
          <cell r="A3771" t="str">
            <v>HBB73305</v>
          </cell>
          <cell r="B3771" t="str">
            <v>显微镜下桥小脑角肿物切除术</v>
          </cell>
          <cell r="C3771"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771" t="str">
            <v>引流装置</v>
          </cell>
          <cell r="E3771" t="str">
            <v>骨蜡，特殊缝线，双极电凝镊</v>
          </cell>
          <cell r="F3771" t="str">
            <v>次</v>
          </cell>
          <cell r="G3771" t="str">
            <v>肿物直径大于3厘米加收不超过50%</v>
          </cell>
          <cell r="H3771">
            <v>3900</v>
          </cell>
          <cell r="I3771">
            <v>3120</v>
          </cell>
          <cell r="J3771">
            <v>2730</v>
          </cell>
        </row>
        <row r="3772">
          <cell r="A3772" t="str">
            <v>HBB83301</v>
          </cell>
          <cell r="B3772" t="str">
            <v>显微镜下脑膜膨出修补术</v>
          </cell>
          <cell r="C3772" t="str">
            <v>上头架，消毒铺巾，切皮，双极止血，气钻或电钻颅骨钻孔，铣刀取下骨瓣，显微镜下硬脑膜修补，止血。必要时放置引流装置，骨瓣复位，缝合，包扎。不含神经导航、神经电生理监测。</v>
          </cell>
          <cell r="D3772" t="str">
            <v>引流装置</v>
          </cell>
          <cell r="E3772" t="str">
            <v>骨蜡，特殊缝线，双极电凝镊</v>
          </cell>
          <cell r="F3772" t="str">
            <v>次</v>
          </cell>
          <cell r="G3772" t="str">
            <v/>
          </cell>
          <cell r="H3772">
            <v>2100</v>
          </cell>
          <cell r="I3772">
            <v>1680</v>
          </cell>
          <cell r="J3772">
            <v>1470</v>
          </cell>
        </row>
        <row r="3773">
          <cell r="A3773" t="str">
            <v>HBB83301</v>
          </cell>
          <cell r="B3773" t="str">
            <v>显微镜下脑膜膨出
修补术</v>
          </cell>
          <cell r="C3773" t="str">
            <v>上头架，消毒铺巾，切皮，双极止血，气钻或电钻颅骨钻孔，铣刀取下骨瓣，显微镜下硬脑膜修补，止血。必要时放置引流装置，骨瓣复位，缝合，包扎。不含神经导航、神经电生理监测。</v>
          </cell>
          <cell r="D3773" t="str">
            <v>引流装置</v>
          </cell>
          <cell r="E3773" t="str">
            <v>骨蜡，特殊缝线，双极电凝镊，修补材料</v>
          </cell>
          <cell r="F3773" t="str">
            <v>次</v>
          </cell>
        </row>
        <row r="3773">
          <cell r="H3773">
            <v>3200</v>
          </cell>
          <cell r="I3773">
            <v>2720</v>
          </cell>
          <cell r="J3773">
            <v>2312</v>
          </cell>
        </row>
        <row r="3774">
          <cell r="A3774" t="str">
            <v>HBB83601</v>
          </cell>
          <cell r="B3774" t="str">
            <v>经鼻内镜脑膜修补术</v>
          </cell>
          <cell r="C3774" t="str">
            <v>麻醉，消毒铺巾，副肾纱条收缩鼻腔后，经鼻腔，鼻窦，开放筛窦，查找前颅底缺损处，清除缺损处肉芽，暴露病损，以自体或异体材料修补缺损创面，碘仿纱条术腔填塞粘合材料封闭颅底。</v>
          </cell>
          <cell r="D3774" t="str">
            <v>引流装置</v>
          </cell>
          <cell r="E3774" t="str">
            <v>人工硬脑膜，止血材料</v>
          </cell>
          <cell r="F3774" t="str">
            <v>次</v>
          </cell>
          <cell r="G3774" t="str">
            <v/>
          </cell>
          <cell r="H3774">
            <v>2100</v>
          </cell>
          <cell r="I3774">
            <v>1680</v>
          </cell>
          <cell r="J3774">
            <v>1470</v>
          </cell>
        </row>
        <row r="3775">
          <cell r="A3775" t="str">
            <v>HBB86301</v>
          </cell>
          <cell r="B3775" t="str">
            <v>显微镜下颅内蛛网膜囊肿分流术</v>
          </cell>
          <cell r="C3775" t="str">
            <v>消毒铺巾，切皮，双极止血，气钻或电钻颅骨钻孔，切开硬脑膜，显微镜下置入分流管囊肿端，打通皮下隧道，切开腹壁至腹腔，置入分流管腹腔端，缝合，包扎。</v>
          </cell>
          <cell r="D3775" t="str">
            <v>引流装置</v>
          </cell>
          <cell r="E3775" t="str">
            <v>骨蜡，特殊缝线，双极电凝镊，分流管</v>
          </cell>
          <cell r="F3775" t="str">
            <v>次</v>
          </cell>
          <cell r="G3775" t="str">
            <v/>
          </cell>
          <cell r="H3775">
            <v>2100</v>
          </cell>
          <cell r="I3775">
            <v>1680</v>
          </cell>
          <cell r="J3775">
            <v>1470</v>
          </cell>
        </row>
        <row r="3776">
          <cell r="A3776" t="str">
            <v>HBB-HBM</v>
          </cell>
          <cell r="B3776" t="str">
            <v>2.颅脑</v>
          </cell>
        </row>
        <row r="3776">
          <cell r="G3776" t="str">
            <v/>
          </cell>
        </row>
        <row r="3777">
          <cell r="A3777" t="str">
            <v>HBC</v>
          </cell>
          <cell r="B3777" t="str">
            <v>端脑</v>
          </cell>
        </row>
        <row r="3777">
          <cell r="G3777" t="str">
            <v/>
          </cell>
        </row>
        <row r="3778">
          <cell r="A3778" t="str">
            <v>HBC50301</v>
          </cell>
          <cell r="B3778" t="str">
            <v>显微镜下胼胝体切开术</v>
          </cell>
          <cell r="C3778"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778" t="str">
            <v>引流装置</v>
          </cell>
          <cell r="E3778" t="str">
            <v>骨蜡，特殊缝线，双极电凝镊</v>
          </cell>
          <cell r="F3778" t="str">
            <v>次</v>
          </cell>
          <cell r="G3778" t="str">
            <v/>
          </cell>
          <cell r="H3778">
            <v>2600</v>
          </cell>
          <cell r="I3778">
            <v>2080</v>
          </cell>
          <cell r="J3778">
            <v>1820</v>
          </cell>
        </row>
        <row r="3779">
          <cell r="A3779" t="str">
            <v>HBC65301</v>
          </cell>
          <cell r="B3779" t="str">
            <v>显微镜下幕上浅部异物清除术</v>
          </cell>
          <cell r="C3779" t="str">
            <v>上头架，消毒铺巾，切皮，双极止血，气钻或电钻颅骨钻孔，铣刀取下骨瓣，切开硬脑膜，显微镜下取出异物，止血。必要时放置引流装置，缝合硬脑膜，骨瓣复位，缝合，包扎。不含神经导航。</v>
          </cell>
          <cell r="D3779" t="str">
            <v>引流装置</v>
          </cell>
          <cell r="E3779" t="str">
            <v>骨蜡，特殊缝线，双极电凝镊</v>
          </cell>
          <cell r="F3779" t="str">
            <v>次</v>
          </cell>
          <cell r="G3779" t="str">
            <v/>
          </cell>
          <cell r="H3779">
            <v>2400</v>
          </cell>
          <cell r="I3779">
            <v>1920</v>
          </cell>
          <cell r="J3779">
            <v>1680</v>
          </cell>
        </row>
        <row r="3780">
          <cell r="A3780" t="str">
            <v>HBC65302</v>
          </cell>
          <cell r="B3780" t="str">
            <v>显微镜下幕上深部异物清除术</v>
          </cell>
          <cell r="C3780" t="str">
            <v>上头架，消毒铺巾，切皮，双极止血，气钻或电钻颅骨钻孔，铣刀取下骨瓣，头架附加，切开硬脑膜，显微镜下取出异物，止血。必要时放置引流装置，缝合硬脑膜，骨瓣复位，缝合，包扎。不含神经导航。</v>
          </cell>
          <cell r="D3780" t="str">
            <v>引流装置</v>
          </cell>
          <cell r="E3780" t="str">
            <v>骨蜡，特殊缝线，双极电凝镊</v>
          </cell>
          <cell r="F3780" t="str">
            <v>次</v>
          </cell>
          <cell r="G3780" t="str">
            <v/>
          </cell>
          <cell r="H3780">
            <v>3200</v>
          </cell>
          <cell r="I3780">
            <v>2560</v>
          </cell>
          <cell r="J3780">
            <v>2240</v>
          </cell>
        </row>
        <row r="3781">
          <cell r="A3781" t="str">
            <v>HBC73301</v>
          </cell>
          <cell r="B3781" t="str">
            <v>显微镜下幕上深部肿物切除术</v>
          </cell>
          <cell r="C3781"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781" t="str">
            <v>引流装置</v>
          </cell>
          <cell r="E3781" t="str">
            <v>骨蜡，特殊缝线，双极电凝镊</v>
          </cell>
          <cell r="F3781" t="str">
            <v>次</v>
          </cell>
          <cell r="G3781" t="str">
            <v/>
          </cell>
          <cell r="H3781">
            <v>3400</v>
          </cell>
          <cell r="I3781">
            <v>2720</v>
          </cell>
          <cell r="J3781">
            <v>2380</v>
          </cell>
        </row>
        <row r="3782">
          <cell r="A3782" t="str">
            <v>HBC73302</v>
          </cell>
          <cell r="B3782" t="str">
            <v>显微镜下幕上深部脑室内肿物切除术</v>
          </cell>
          <cell r="C3782"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782" t="str">
            <v>引流装置</v>
          </cell>
          <cell r="E3782" t="str">
            <v>骨蜡，特殊缝线，双极电凝镊</v>
          </cell>
          <cell r="F3782" t="str">
            <v>次</v>
          </cell>
          <cell r="G3782" t="str">
            <v/>
          </cell>
          <cell r="H3782">
            <v>3400</v>
          </cell>
          <cell r="I3782">
            <v>2720</v>
          </cell>
          <cell r="J3782">
            <v>2380</v>
          </cell>
        </row>
        <row r="3783">
          <cell r="A3783" t="str">
            <v>HBC73303</v>
          </cell>
          <cell r="B3783" t="str">
            <v>显微镜下癫痫灶切除术</v>
          </cell>
          <cell r="C3783"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783" t="str">
            <v>引流装置</v>
          </cell>
          <cell r="E3783" t="str">
            <v>骨蜡，特殊缝线，双极电凝镊</v>
          </cell>
          <cell r="F3783" t="str">
            <v>次</v>
          </cell>
          <cell r="G3783" t="str">
            <v>以1个病灶为基价，每增加1个加收不超过80%</v>
          </cell>
          <cell r="H3783">
            <v>2400</v>
          </cell>
          <cell r="I3783">
            <v>1920</v>
          </cell>
          <cell r="J3783">
            <v>1680</v>
          </cell>
        </row>
        <row r="3784">
          <cell r="A3784" t="str">
            <v>HBC73304</v>
          </cell>
          <cell r="B3784" t="str">
            <v>显微镜下功能区癫痫灶切除术</v>
          </cell>
          <cell r="C3784"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784" t="str">
            <v>引流装置</v>
          </cell>
          <cell r="E3784" t="str">
            <v>骨蜡，特殊缝线，双极电凝镊</v>
          </cell>
          <cell r="F3784" t="str">
            <v>次</v>
          </cell>
          <cell r="G3784" t="str">
            <v/>
          </cell>
          <cell r="H3784">
            <v>2400</v>
          </cell>
          <cell r="I3784">
            <v>1920</v>
          </cell>
          <cell r="J3784">
            <v>1680</v>
          </cell>
        </row>
        <row r="3785">
          <cell r="A3785" t="str">
            <v>HBC73305</v>
          </cell>
          <cell r="B3785" t="str">
            <v>显微镜下选择性杏仁核海马切除术</v>
          </cell>
          <cell r="C3785"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785" t="str">
            <v>引流装置</v>
          </cell>
          <cell r="E3785" t="str">
            <v>骨蜡，特殊缝线，双极电凝镊</v>
          </cell>
          <cell r="F3785" t="str">
            <v>次</v>
          </cell>
          <cell r="G3785" t="str">
            <v/>
          </cell>
          <cell r="H3785">
            <v>3200</v>
          </cell>
          <cell r="I3785">
            <v>2560</v>
          </cell>
          <cell r="J3785">
            <v>2240</v>
          </cell>
        </row>
        <row r="3786">
          <cell r="A3786" t="str">
            <v>HBC73306</v>
          </cell>
          <cell r="B3786" t="str">
            <v>显微镜下大脑半球切除术</v>
          </cell>
          <cell r="C3786"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786" t="str">
            <v>引流装置</v>
          </cell>
          <cell r="E3786" t="str">
            <v>骨蜡，特殊缝线，双极电凝镊</v>
          </cell>
          <cell r="F3786" t="str">
            <v>次</v>
          </cell>
          <cell r="G3786" t="str">
            <v/>
          </cell>
          <cell r="H3786">
            <v>3200</v>
          </cell>
          <cell r="I3786">
            <v>2560</v>
          </cell>
          <cell r="J3786">
            <v>2240</v>
          </cell>
        </row>
        <row r="3787">
          <cell r="A3787" t="str">
            <v>HBC73307</v>
          </cell>
          <cell r="B3787" t="str">
            <v>显微镜下幕上浅部脑脓肿清除术</v>
          </cell>
          <cell r="C3787" t="str">
            <v>上头架，消毒铺巾，切皮，双极止血，气钻或电钻颅骨钻孔，铣刀取下骨瓣，切开硬脑膜，显微镜下切除脑脓肿，止血。必要时放置引流装置，缝合硬脑膜，骨瓣复位，缝合，包扎。不含神经导航。</v>
          </cell>
          <cell r="D3787" t="str">
            <v>引流装置</v>
          </cell>
          <cell r="E3787" t="str">
            <v>骨蜡，特殊缝线，双极电凝镊</v>
          </cell>
          <cell r="F3787" t="str">
            <v>次</v>
          </cell>
          <cell r="G3787" t="str">
            <v/>
          </cell>
          <cell r="H3787">
            <v>2400</v>
          </cell>
          <cell r="I3787">
            <v>1920</v>
          </cell>
          <cell r="J3787">
            <v>1680</v>
          </cell>
        </row>
        <row r="3788">
          <cell r="A3788" t="str">
            <v>HBC73308</v>
          </cell>
          <cell r="B3788" t="str">
            <v>显微镜下幕上浅部肿物切除术</v>
          </cell>
          <cell r="C3788"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788" t="str">
            <v>引流装置</v>
          </cell>
          <cell r="E3788" t="str">
            <v>骨蜡，特殊缝线，双极电凝镊</v>
          </cell>
          <cell r="F3788" t="str">
            <v>次</v>
          </cell>
          <cell r="G3788" t="str">
            <v/>
          </cell>
          <cell r="H3788">
            <v>2400</v>
          </cell>
          <cell r="I3788">
            <v>1920</v>
          </cell>
          <cell r="J3788">
            <v>1680</v>
          </cell>
        </row>
        <row r="3789">
          <cell r="A3789" t="str">
            <v>HBC73309</v>
          </cell>
          <cell r="B3789" t="str">
            <v>显微镜下幕上深部脑脓肿清除术</v>
          </cell>
          <cell r="C3789" t="str">
            <v>上头架，消毒铺巾，切皮，双极止血，气钻或电钻颅骨钻孔，铣刀取下骨瓣，切开硬脑膜，显微镜下切除脑脓肿。必要时放置引流装置，缝合硬脑膜，骨瓣复位，缝合，包扎。不含神经导航。</v>
          </cell>
          <cell r="D3789" t="str">
            <v>引流装置</v>
          </cell>
          <cell r="E3789" t="str">
            <v>骨蜡，特殊缝线，双极电凝镊</v>
          </cell>
          <cell r="F3789" t="str">
            <v>次</v>
          </cell>
          <cell r="G3789" t="str">
            <v/>
          </cell>
          <cell r="H3789">
            <v>3400</v>
          </cell>
          <cell r="I3789">
            <v>2720</v>
          </cell>
          <cell r="J3789">
            <v>2380</v>
          </cell>
        </row>
        <row r="3790">
          <cell r="A3790" t="str">
            <v>HBC83301</v>
          </cell>
          <cell r="B3790" t="str">
            <v>显微镜下幕上开颅脑脊液漏修补术</v>
          </cell>
          <cell r="C3790" t="str">
            <v>上头架，消毒铺巾，切皮，双极止血，气钻或电钻颅骨钻孔，铣刀取下骨瓣，显微镜下探查瘘口并修补，止血。必要时放置引流装置，骨瓣复位，缝合，包扎。不含神经导航、神经电生理监测。</v>
          </cell>
          <cell r="D3790" t="str">
            <v>引流装置</v>
          </cell>
          <cell r="E3790" t="str">
            <v>骨蜡，特殊缝线，双极电凝镊</v>
          </cell>
          <cell r="F3790" t="str">
            <v>次</v>
          </cell>
          <cell r="G3790" t="str">
            <v/>
          </cell>
          <cell r="H3790">
            <v>2500</v>
          </cell>
          <cell r="I3790">
            <v>2000</v>
          </cell>
          <cell r="J3790">
            <v>1750</v>
          </cell>
        </row>
        <row r="3791">
          <cell r="A3791" t="str">
            <v>HBC99301</v>
          </cell>
          <cell r="B3791" t="str">
            <v>运动皮层电刺激镇痛术</v>
          </cell>
          <cell r="C3791"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791">
          <cell r="E3791" t="str">
            <v>电极</v>
          </cell>
          <cell r="F3791" t="str">
            <v>次</v>
          </cell>
          <cell r="G3791" t="str">
            <v>双侧加收不超过60%</v>
          </cell>
          <cell r="H3791">
            <v>370</v>
          </cell>
          <cell r="I3791">
            <v>300</v>
          </cell>
          <cell r="J3791">
            <v>260</v>
          </cell>
        </row>
        <row r="3792">
          <cell r="A3792" t="str">
            <v>HBD</v>
          </cell>
          <cell r="B3792" t="str">
            <v>间脑</v>
          </cell>
        </row>
        <row r="3792">
          <cell r="G3792" t="str">
            <v/>
          </cell>
        </row>
        <row r="3793">
          <cell r="A3793" t="str">
            <v>HBD73301</v>
          </cell>
          <cell r="B3793" t="str">
            <v>显微镜下丘脑肿物切除术</v>
          </cell>
          <cell r="C3793"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793" t="str">
            <v>引流装置</v>
          </cell>
          <cell r="E3793" t="str">
            <v>骨蜡，特殊缝线，双极电凝镊</v>
          </cell>
          <cell r="F3793" t="str">
            <v>次</v>
          </cell>
          <cell r="G3793" t="str">
            <v/>
          </cell>
          <cell r="H3793">
            <v>3900</v>
          </cell>
          <cell r="I3793">
            <v>3120</v>
          </cell>
          <cell r="J3793">
            <v>2730</v>
          </cell>
        </row>
        <row r="3794">
          <cell r="A3794" t="str">
            <v>HBE</v>
          </cell>
          <cell r="B3794" t="str">
            <v>小脑</v>
          </cell>
        </row>
        <row r="3794">
          <cell r="G3794" t="str">
            <v/>
          </cell>
        </row>
        <row r="3795">
          <cell r="A3795" t="str">
            <v>HBE73301</v>
          </cell>
          <cell r="B3795" t="str">
            <v>显微镜下小脑半球血肿清除术</v>
          </cell>
          <cell r="C3795" t="str">
            <v>上头架，消毒铺巾，切皮，双极电刀止血，气钻或电钻颅骨钻孔，铣刀取下骨瓣，切开硬脑膜，显微镜下血肿清除，止血。必要时放置引流装置，缝合硬脑膜，骨瓣复位，缝合，包扎。不含颅骨成形术、神经电生理监测。</v>
          </cell>
          <cell r="D3795" t="str">
            <v>引流装置</v>
          </cell>
          <cell r="E3795" t="str">
            <v>骨蜡，特殊缝线，双极电凝镊</v>
          </cell>
          <cell r="F3795" t="str">
            <v>次</v>
          </cell>
          <cell r="G3795" t="str">
            <v/>
          </cell>
          <cell r="H3795">
            <v>2800</v>
          </cell>
          <cell r="I3795">
            <v>2240</v>
          </cell>
          <cell r="J3795">
            <v>1960</v>
          </cell>
        </row>
        <row r="3796">
          <cell r="A3796" t="str">
            <v>HBE73302</v>
          </cell>
          <cell r="B3796" t="str">
            <v>显微镜下小脑脓肿切除术</v>
          </cell>
          <cell r="C3796"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796" t="str">
            <v>引流装置</v>
          </cell>
          <cell r="E3796" t="str">
            <v>骨蜡，特殊缝线</v>
          </cell>
          <cell r="F3796" t="str">
            <v>次</v>
          </cell>
          <cell r="G3796" t="str">
            <v/>
          </cell>
          <cell r="H3796">
            <v>2800</v>
          </cell>
          <cell r="I3796">
            <v>2240</v>
          </cell>
          <cell r="J3796">
            <v>1960</v>
          </cell>
        </row>
        <row r="3797">
          <cell r="A3797" t="str">
            <v>HBE73303</v>
          </cell>
          <cell r="B3797" t="str">
            <v>显微镜下小脑肿物切除术</v>
          </cell>
          <cell r="C3797"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797" t="str">
            <v>引流装置</v>
          </cell>
          <cell r="E3797" t="str">
            <v>骨蜡，特殊缝线</v>
          </cell>
          <cell r="F3797" t="str">
            <v>次</v>
          </cell>
          <cell r="G3797" t="str">
            <v/>
          </cell>
          <cell r="H3797">
            <v>2800</v>
          </cell>
          <cell r="I3797">
            <v>2240</v>
          </cell>
          <cell r="J3797">
            <v>1960</v>
          </cell>
        </row>
        <row r="3798">
          <cell r="A3798" t="str">
            <v>HBE83301</v>
          </cell>
          <cell r="B3798" t="str">
            <v>显微镜下幕下开颅脑脊液漏修补术</v>
          </cell>
          <cell r="C3798" t="str">
            <v>上头架，消毒铺巾，切皮，双极止血，气钻或电钻颅骨钻孔，铣刀取下骨瓣，显微镜下探查瘘口并修补，止血，骨瓣复位，缝合，包扎。不含神经导航、神经电生理监测。</v>
          </cell>
          <cell r="D3798" t="str">
            <v>引流装置</v>
          </cell>
          <cell r="E3798" t="str">
            <v>骨蜡，特殊缝线，双极电凝镊</v>
          </cell>
          <cell r="F3798" t="str">
            <v>次</v>
          </cell>
          <cell r="G3798" t="str">
            <v/>
          </cell>
          <cell r="H3798">
            <v>2900</v>
          </cell>
          <cell r="I3798">
            <v>2320</v>
          </cell>
          <cell r="J3798">
            <v>2030</v>
          </cell>
        </row>
        <row r="3799">
          <cell r="A3799" t="str">
            <v>HBF</v>
          </cell>
          <cell r="B3799" t="str">
            <v>脑干</v>
          </cell>
        </row>
        <row r="3799">
          <cell r="G3799" t="str">
            <v/>
          </cell>
        </row>
        <row r="3800">
          <cell r="A3800" t="str">
            <v>HBF65301</v>
          </cell>
          <cell r="B3800" t="str">
            <v>显微镜下脑干血肿清除术</v>
          </cell>
          <cell r="C3800"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800" t="str">
            <v>引流装置</v>
          </cell>
          <cell r="E3800" t="str">
            <v>骨蜡，特殊缝线</v>
          </cell>
          <cell r="F3800" t="str">
            <v>次</v>
          </cell>
          <cell r="G3800" t="str">
            <v/>
          </cell>
          <cell r="H3800">
            <v>3400</v>
          </cell>
          <cell r="I3800">
            <v>2720</v>
          </cell>
          <cell r="J3800">
            <v>2380</v>
          </cell>
        </row>
        <row r="3801">
          <cell r="A3801" t="str">
            <v>HBF73301</v>
          </cell>
          <cell r="B3801" t="str">
            <v>显微镜下脑干肿物切除术</v>
          </cell>
          <cell r="C3801"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801" t="str">
            <v>引流装置</v>
          </cell>
          <cell r="E3801" t="str">
            <v>骨蜡，特殊缝线</v>
          </cell>
          <cell r="F3801" t="str">
            <v>次</v>
          </cell>
          <cell r="G3801" t="str">
            <v/>
          </cell>
          <cell r="H3801">
            <v>3450</v>
          </cell>
          <cell r="I3801">
            <v>2760</v>
          </cell>
          <cell r="J3801">
            <v>2415</v>
          </cell>
        </row>
        <row r="3802">
          <cell r="A3802" t="str">
            <v>HBG</v>
          </cell>
          <cell r="B3802" t="str">
            <v>脑室</v>
          </cell>
        </row>
        <row r="3802">
          <cell r="G3802" t="str">
            <v/>
          </cell>
        </row>
        <row r="3803">
          <cell r="A3803" t="str">
            <v>HBG45101</v>
          </cell>
          <cell r="B3803" t="str">
            <v>新生儿侧脑室穿刺术</v>
          </cell>
          <cell r="C3803" t="str">
            <v>剃除穿刺部位毛发，消毒铺巾，定位，穿刺针刺入侧脑室，留取侧脑室液后，拔针，纱布按压，胶布固定。</v>
          </cell>
        </row>
        <row r="3803">
          <cell r="E3803" t="str">
            <v>穿刺针</v>
          </cell>
          <cell r="F3803" t="str">
            <v>次</v>
          </cell>
          <cell r="G3803" t="str">
            <v/>
          </cell>
          <cell r="H3803">
            <v>130</v>
          </cell>
          <cell r="I3803">
            <v>105</v>
          </cell>
          <cell r="J3803">
            <v>90</v>
          </cell>
        </row>
        <row r="3804">
          <cell r="A3804" t="str">
            <v>HBG45301</v>
          </cell>
          <cell r="B3804" t="str">
            <v>脑室钻孔置管引流术</v>
          </cell>
          <cell r="C3804" t="str">
            <v>消毒铺巾，局部麻醉，颅骨锥颅，置入一次性引流装置，头皮固定。</v>
          </cell>
          <cell r="D3804" t="str">
            <v>注射器，引流装置</v>
          </cell>
          <cell r="E3804" t="str">
            <v>骨蜡</v>
          </cell>
          <cell r="F3804" t="str">
            <v>次</v>
          </cell>
          <cell r="G3804" t="str">
            <v/>
          </cell>
          <cell r="H3804">
            <v>500</v>
          </cell>
          <cell r="I3804">
            <v>400</v>
          </cell>
          <cell r="J3804">
            <v>350</v>
          </cell>
        </row>
        <row r="3805">
          <cell r="A3805" t="str">
            <v>HBG45302</v>
          </cell>
          <cell r="B3805" t="str">
            <v>侧脑室引流术</v>
          </cell>
          <cell r="C3805" t="str">
            <v>消毒铺巾，切皮，双极止血，气钻或电钻颅骨钻孔，切开硬脑膜，置入引流管，固定，缝合，包扎。</v>
          </cell>
          <cell r="D3805" t="str">
            <v>引流装置</v>
          </cell>
          <cell r="E3805" t="str">
            <v>骨蜡，特殊缝线，双极电凝镊</v>
          </cell>
          <cell r="F3805" t="str">
            <v>次</v>
          </cell>
          <cell r="G3805" t="str">
            <v/>
          </cell>
          <cell r="H3805">
            <v>800</v>
          </cell>
          <cell r="I3805">
            <v>640</v>
          </cell>
          <cell r="J3805">
            <v>560</v>
          </cell>
        </row>
        <row r="3806">
          <cell r="A3806" t="str">
            <v>HBG48301</v>
          </cell>
          <cell r="B3806" t="str">
            <v>侧脑室连续镇痛术</v>
          </cell>
          <cell r="C3806" t="str">
            <v>在具有无菌和抢救设备的治疗室内或CT室，局麻或全麻下侧脑室置入导管，使用隧道器建立皮下隧道引出导管，导管连接特殊镇痛泵，敷料固定。不含基本生命体征监测。</v>
          </cell>
          <cell r="D3806" t="str">
            <v>注射器</v>
          </cell>
          <cell r="E3806" t="str">
            <v>镇痛泵</v>
          </cell>
          <cell r="F3806" t="str">
            <v>日</v>
          </cell>
          <cell r="G3806" t="str">
            <v/>
          </cell>
          <cell r="H3806">
            <v>180</v>
          </cell>
          <cell r="I3806">
            <v>140</v>
          </cell>
          <cell r="J3806">
            <v>120</v>
          </cell>
        </row>
        <row r="3807">
          <cell r="A3807" t="str">
            <v>HBG50301</v>
          </cell>
          <cell r="B3807" t="str">
            <v>显微镜下第三脑室底造瘘术</v>
          </cell>
          <cell r="C3807" t="str">
            <v>上头架，消素铺巾，切皮，双极止血，气钻或电钻钻孔，铣刀取下骨瓣，切开硬脑膜，显微镜或脑室镜下三脑室底造瘘，止血，缝合硬脑膜，骨瓣复位，缝合，包扎。不含颅内镜下手术。</v>
          </cell>
          <cell r="D3807" t="str">
            <v>骨蜡</v>
          </cell>
          <cell r="E3807" t="str">
            <v>内固定材料，脑室引流管，人工硬脑膜，特殊缝线，止血材料，双极电凝镊</v>
          </cell>
          <cell r="F3807" t="str">
            <v>次</v>
          </cell>
          <cell r="G3807" t="str">
            <v/>
          </cell>
          <cell r="H3807">
            <v>2300</v>
          </cell>
          <cell r="I3807">
            <v>1840</v>
          </cell>
          <cell r="J3807">
            <v>1610</v>
          </cell>
        </row>
        <row r="3808">
          <cell r="A3808" t="str">
            <v>HBG50301</v>
          </cell>
          <cell r="B3808" t="str">
            <v>显微镜下第三脑室底造瘘术</v>
          </cell>
          <cell r="C3808" t="str">
            <v>上头架，消素铺巾，切皮，双极止血，气钻或电钻钻孔，铣刀取下骨瓣，切开硬脑膜，显微镜或脑室镜下三脑室底造瘘，止血，缝合硬脑膜，骨瓣复位，缝合，包扎。不含颅内镜下手术。</v>
          </cell>
          <cell r="D3808" t="str">
            <v>骨蜡</v>
          </cell>
          <cell r="E3808" t="str">
            <v>内固定材料，脑室引流管，人工硬脑膜，特殊缝线，止血材料，双极电凝镊</v>
          </cell>
          <cell r="F3808" t="str">
            <v>次</v>
          </cell>
          <cell r="G3808" t="str">
            <v>行经颅内镜下颅内囊肿造瘘术按80%收取</v>
          </cell>
          <cell r="H3808">
            <v>2300</v>
          </cell>
          <cell r="I3808">
            <v>1840</v>
          </cell>
          <cell r="J3808">
            <v>1610</v>
          </cell>
        </row>
        <row r="3809">
          <cell r="A3809" t="str">
            <v>HBG50302</v>
          </cell>
          <cell r="B3809" t="str">
            <v>显微镜下透明膈造瘘术</v>
          </cell>
          <cell r="C3809" t="str">
            <v>上头架，消毒铺巾，切皮，双极止血，气钻或电钻钻孔，铣刀取下骨瓣，切开硬脑膜，显微镜或颅内镜下透明膈造瘘，止血，缝合硬脑膜，骨瓣复位，缝合，包扎。不含颅内镜下手术。</v>
          </cell>
          <cell r="D3809" t="str">
            <v>骨蜡</v>
          </cell>
          <cell r="E3809" t="str">
            <v>内固定材料，脑室引流管，人工硬脑膜，特殊缝线，止血材料，双极电凝镊</v>
          </cell>
          <cell r="F3809" t="str">
            <v>次</v>
          </cell>
          <cell r="G3809" t="str">
            <v/>
          </cell>
          <cell r="H3809">
            <v>2300</v>
          </cell>
          <cell r="I3809">
            <v>1840</v>
          </cell>
          <cell r="J3809">
            <v>1610</v>
          </cell>
        </row>
        <row r="3810">
          <cell r="A3810" t="str">
            <v>HBG62301</v>
          </cell>
          <cell r="B3810" t="str">
            <v>侧脑室钻孔穿刺置管术</v>
          </cell>
          <cell r="C3810" t="str">
            <v>消毒铺巾，额部于发际内中线旁冠状缝前1厘米，行颅骨钻孔后穿刺置管。</v>
          </cell>
          <cell r="D3810" t="str">
            <v>穿刺针</v>
          </cell>
          <cell r="E3810" t="str">
            <v>特殊缝线，脑室引流管</v>
          </cell>
          <cell r="F3810" t="str">
            <v>次</v>
          </cell>
          <cell r="G3810" t="str">
            <v/>
          </cell>
          <cell r="H3810">
            <v>500</v>
          </cell>
          <cell r="I3810">
            <v>400</v>
          </cell>
          <cell r="J3810">
            <v>350</v>
          </cell>
        </row>
        <row r="3811">
          <cell r="A3811" t="str">
            <v>HBG62302</v>
          </cell>
          <cell r="B3811" t="str">
            <v>脑室内药物泵置入术</v>
          </cell>
          <cell r="C3811"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811" t="str">
            <v>药物泵</v>
          </cell>
        </row>
        <row r="3811">
          <cell r="F3811" t="str">
            <v>次</v>
          </cell>
          <cell r="G3811" t="str">
            <v/>
          </cell>
          <cell r="H3811">
            <v>570</v>
          </cell>
          <cell r="I3811">
            <v>460</v>
          </cell>
          <cell r="J3811">
            <v>400</v>
          </cell>
        </row>
        <row r="3812">
          <cell r="A3812" t="str">
            <v>HBG65301</v>
          </cell>
          <cell r="B3812" t="str">
            <v>显微镜下第四脑室导水管囊虫切除术</v>
          </cell>
          <cell r="C3812"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812" t="str">
            <v>骨蜡，引流装置</v>
          </cell>
          <cell r="E3812" t="str">
            <v>内固定材料，脑室引流管，人工硬脑膜，特殊缝线，止血材料</v>
          </cell>
          <cell r="F3812" t="str">
            <v>次</v>
          </cell>
          <cell r="G3812" t="str">
            <v/>
          </cell>
          <cell r="H3812">
            <v>3000</v>
          </cell>
          <cell r="I3812">
            <v>2400</v>
          </cell>
          <cell r="J3812">
            <v>2100</v>
          </cell>
        </row>
        <row r="3813">
          <cell r="A3813" t="str">
            <v>HBG72501</v>
          </cell>
          <cell r="B3813" t="str">
            <v>经颅内镜脑室脉络丛烧灼术</v>
          </cell>
          <cell r="C3813" t="str">
            <v>消毒铺巾，切皮，双极止血，气钻或电钻颅骨钻孔，切开硬脑膜，颅内镜下脑室脉络丛烧灼，止血，处理骨窗，缝合，包扎。不含神经导航。</v>
          </cell>
          <cell r="D3813" t="str">
            <v>骨蜡</v>
          </cell>
          <cell r="E3813" t="str">
            <v>内固定材料，脑室引流管，人工硬脑膜，特殊缝线，止血材料，双极电凝镊</v>
          </cell>
          <cell r="F3813" t="str">
            <v>次</v>
          </cell>
          <cell r="G3813" t="str">
            <v/>
          </cell>
          <cell r="H3813">
            <v>2700</v>
          </cell>
          <cell r="I3813">
            <v>2160</v>
          </cell>
          <cell r="J3813">
            <v>1890</v>
          </cell>
        </row>
        <row r="3814">
          <cell r="A3814" t="str">
            <v>HBG73301</v>
          </cell>
          <cell r="B3814" t="str">
            <v>显微镜下第三脑室前肿物切除术</v>
          </cell>
          <cell r="C3814"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814" t="str">
            <v>骨蜡，引流装置</v>
          </cell>
          <cell r="E3814" t="str">
            <v>内固定材料，脑室引流管，人工硬脑膜，特殊缝线，止血材料，双极电凝镊</v>
          </cell>
          <cell r="F3814" t="str">
            <v>次</v>
          </cell>
          <cell r="G3814" t="str">
            <v/>
          </cell>
          <cell r="H3814">
            <v>3600</v>
          </cell>
          <cell r="I3814">
            <v>2880</v>
          </cell>
          <cell r="J3814">
            <v>2520</v>
          </cell>
        </row>
        <row r="3815">
          <cell r="A3815" t="str">
            <v>HBG73302</v>
          </cell>
          <cell r="B3815" t="str">
            <v>显微镜下第三脑室肿物切除术</v>
          </cell>
          <cell r="C3815"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815" t="str">
            <v>骨蜡，引流装置</v>
          </cell>
          <cell r="E3815" t="str">
            <v>内固定材料，脑室引流管，人工硬脑膜，特殊缝线，止血材料，双极电凝镊</v>
          </cell>
          <cell r="F3815" t="str">
            <v>次</v>
          </cell>
          <cell r="G3815" t="str">
            <v/>
          </cell>
          <cell r="H3815">
            <v>3600</v>
          </cell>
          <cell r="I3815">
            <v>2880</v>
          </cell>
          <cell r="J3815">
            <v>2520</v>
          </cell>
        </row>
        <row r="3816">
          <cell r="A3816" t="str">
            <v>HBG73303</v>
          </cell>
          <cell r="B3816" t="str">
            <v>显微镜下第三脑室后肿物切除术</v>
          </cell>
          <cell r="C3816"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816" t="str">
            <v>骨蜡，引流装置</v>
          </cell>
          <cell r="E3816" t="str">
            <v>内固定材料，脑室引流管，人工硬脑膜，特殊缝线，止血材料，双极电凝镊</v>
          </cell>
          <cell r="F3816" t="str">
            <v>次</v>
          </cell>
          <cell r="G3816" t="str">
            <v/>
          </cell>
          <cell r="H3816">
            <v>3600</v>
          </cell>
          <cell r="I3816">
            <v>2880</v>
          </cell>
          <cell r="J3816">
            <v>2520</v>
          </cell>
        </row>
        <row r="3817">
          <cell r="A3817" t="str">
            <v>HBG73304</v>
          </cell>
          <cell r="B3817" t="str">
            <v>显微镜下第四脑室小脑下蚓部肿物切除术</v>
          </cell>
          <cell r="C3817"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817" t="str">
            <v>骨蜡，引流装置</v>
          </cell>
          <cell r="E3817" t="str">
            <v>内固定材料，脑室引流管，人工硬脑膜，特殊缝线，止血材料</v>
          </cell>
          <cell r="F3817" t="str">
            <v>次</v>
          </cell>
          <cell r="G3817" t="str">
            <v/>
          </cell>
          <cell r="H3817">
            <v>3800</v>
          </cell>
          <cell r="I3817">
            <v>3040</v>
          </cell>
          <cell r="J3817">
            <v>2660</v>
          </cell>
        </row>
        <row r="3818">
          <cell r="A3818" t="str">
            <v>HBG73501</v>
          </cell>
          <cell r="B3818" t="str">
            <v>经脑室镜胶样囊肿切除术</v>
          </cell>
          <cell r="C3818" t="str">
            <v>上头架，消毒铺巾，切皮，双极止血，气钻或电钻钻孔，铣刀取下骨瓣，切开硬脑膜，脑室镜下切除胶样囊肿，止血。必要时放置引流装置，缝合硬脑膜，骨瓣复位，缝合，包扎。</v>
          </cell>
          <cell r="D3818" t="str">
            <v>引流装置</v>
          </cell>
          <cell r="E3818" t="str">
            <v>内固定材料，脑室引流管，特殊缝线，止血材料，双极电凝镊</v>
          </cell>
          <cell r="F3818" t="str">
            <v>次</v>
          </cell>
          <cell r="G3818" t="str">
            <v/>
          </cell>
          <cell r="H3818">
            <v>3000</v>
          </cell>
          <cell r="I3818">
            <v>2400</v>
          </cell>
          <cell r="J3818">
            <v>2100</v>
          </cell>
        </row>
        <row r="3819">
          <cell r="A3819" t="str">
            <v>HBG86301</v>
          </cell>
          <cell r="B3819" t="str">
            <v>侧脑室-心房分流术</v>
          </cell>
          <cell r="C3819" t="str">
            <v>消毒铺巾，切皮，双极止血，气钻或电钻颅骨钻孔，切开硬脑膜，置入分流管脑室端，打通皮下隧道，置入分流管心房端，缝合，包扎。</v>
          </cell>
          <cell r="D3819" t="str">
            <v>骨蜡</v>
          </cell>
          <cell r="E3819" t="str">
            <v>分流管，特殊缝线，止血材料，双极电凝镊</v>
          </cell>
          <cell r="F3819" t="str">
            <v>次</v>
          </cell>
          <cell r="G3819" t="str">
            <v/>
          </cell>
        </row>
        <row r="3820">
          <cell r="A3820" t="str">
            <v>HBG86302</v>
          </cell>
          <cell r="B3820" t="str">
            <v>侧脑室-膀胱分流术</v>
          </cell>
          <cell r="C3820" t="str">
            <v>消毒铺巾，切皮，双极止血，气钻或电钻颅骨钻孔、切开硬脑膜、置入分流管脑室端、打通皮下隧道、置入分流管膀胱端，缝合，包扎。</v>
          </cell>
          <cell r="D3820" t="str">
            <v>骨蜡</v>
          </cell>
          <cell r="E3820" t="str">
            <v>分流管，特殊缝线，止血材料，双极电凝镊</v>
          </cell>
          <cell r="F3820" t="str">
            <v>次</v>
          </cell>
          <cell r="G3820" t="str">
            <v/>
          </cell>
        </row>
        <row r="3821">
          <cell r="A3821" t="str">
            <v>HBG86303</v>
          </cell>
          <cell r="B3821" t="str">
            <v>侧脑室-腹腔分流术</v>
          </cell>
          <cell r="C3821" t="str">
            <v>消毒铺巾，切皮，双极止血，气钻或电钻颅骨钻孔，切开硬脑膜，置入分流管脑室端，打通皮下隧道，切开腹壁至腹腔，置入分流管腹腔端，缝合，包扎。</v>
          </cell>
          <cell r="D3821" t="str">
            <v>骨蜡</v>
          </cell>
          <cell r="E3821" t="str">
            <v>分流管，特殊缝线，止血材料，双极电凝镊</v>
          </cell>
          <cell r="F3821" t="str">
            <v>次</v>
          </cell>
          <cell r="G3821" t="str">
            <v/>
          </cell>
          <cell r="H3821">
            <v>1500</v>
          </cell>
          <cell r="I3821">
            <v>1200</v>
          </cell>
          <cell r="J3821">
            <v>1050</v>
          </cell>
        </row>
        <row r="3822">
          <cell r="A3822" t="str">
            <v>HBH</v>
          </cell>
          <cell r="B3822" t="str">
            <v>3.脑血管</v>
          </cell>
        </row>
        <row r="3822">
          <cell r="E3822" t="str">
            <v/>
          </cell>
        </row>
        <row r="3822">
          <cell r="G3822" t="str">
            <v/>
          </cell>
        </row>
        <row r="3823">
          <cell r="A3823" t="str">
            <v>HBH48201</v>
          </cell>
          <cell r="B3823" t="str">
            <v>经皮穿刺脑血管腔内化疗术</v>
          </cell>
          <cell r="C3823" t="str">
            <v>消毒铺巾，麻醉，穿刺置管，造影摄片，药物灌注，拔管，穿刺点压迫包扎，人工报告。不含监护。</v>
          </cell>
          <cell r="D3823" t="str">
            <v>穿刺针</v>
          </cell>
          <cell r="E3823" t="str">
            <v>导管，导丝，血管鞘组</v>
          </cell>
          <cell r="F3823" t="str">
            <v>次</v>
          </cell>
          <cell r="G3823" t="str">
            <v/>
          </cell>
          <cell r="H3823">
            <v>2000</v>
          </cell>
          <cell r="I3823">
            <v>1600</v>
          </cell>
          <cell r="J3823">
            <v>1400</v>
          </cell>
        </row>
        <row r="3824">
          <cell r="A3824" t="str">
            <v>HBH59201</v>
          </cell>
          <cell r="B3824" t="str">
            <v>脑动静脉畸形栓塞术</v>
          </cell>
          <cell r="C3824" t="str">
            <v>消毒铺巾，麻醉，经颈动脉穿刺，置血管鞘，导管插入供血动脉，经导管注入对比剂，微导管到位，使用栓塞材料栓塞。</v>
          </cell>
          <cell r="D3824" t="str">
            <v>注射器，高压注射器，穿刺针</v>
          </cell>
          <cell r="E3824" t="str">
            <v>导管，导丝，血管鞘组，栓塞材料</v>
          </cell>
          <cell r="F3824" t="str">
            <v>次</v>
          </cell>
          <cell r="G3824" t="str">
            <v/>
          </cell>
          <cell r="H3824">
            <v>2200</v>
          </cell>
          <cell r="I3824">
            <v>1760</v>
          </cell>
          <cell r="J3824">
            <v>1540</v>
          </cell>
        </row>
        <row r="3825">
          <cell r="A3825" t="str">
            <v>HBH59202</v>
          </cell>
          <cell r="B3825" t="str">
            <v>经动静脉联合途径颅内动静脉瘘栓塞术</v>
          </cell>
          <cell r="C3825" t="str">
            <v>消毒铺巾，麻醉，置血管鞘，导管插入目标血管，经导管注入对比剂，微导管到位，使用栓塞材料栓塞。</v>
          </cell>
          <cell r="D3825" t="str">
            <v>注射器，高压注射器，穿刺针</v>
          </cell>
          <cell r="E3825" t="str">
            <v>导管，导丝，血管鞘组，栓塞材料</v>
          </cell>
          <cell r="F3825" t="str">
            <v>次</v>
          </cell>
          <cell r="G3825" t="str">
            <v/>
          </cell>
          <cell r="H3825">
            <v>2200</v>
          </cell>
          <cell r="I3825">
            <v>1760</v>
          </cell>
          <cell r="J3825">
            <v>1540</v>
          </cell>
        </row>
        <row r="3826">
          <cell r="A3826" t="str">
            <v>HBH59203</v>
          </cell>
          <cell r="B3826" t="str">
            <v>经动脉颅内动静脉瘘栓塞术</v>
          </cell>
          <cell r="C3826" t="str">
            <v>消毒铺巾，麻醉，经颈动脉穿刺，置血管鞘，导管插入供血动脉，经导管注入对比剂，微导管到位，使用栓塞材料栓塞。</v>
          </cell>
          <cell r="D3826" t="str">
            <v>注射器，高压注射器，穿刺针</v>
          </cell>
          <cell r="E3826" t="str">
            <v>导管，导丝，血管鞘组，栓塞材料</v>
          </cell>
          <cell r="F3826" t="str">
            <v>次</v>
          </cell>
          <cell r="G3826" t="str">
            <v/>
          </cell>
          <cell r="H3826">
            <v>2200</v>
          </cell>
          <cell r="I3826">
            <v>1760</v>
          </cell>
          <cell r="J3826">
            <v>1540</v>
          </cell>
        </row>
        <row r="3827">
          <cell r="A3827" t="str">
            <v>HBH59204</v>
          </cell>
          <cell r="B3827" t="str">
            <v>经静脉颅内动静脉瘘栓塞术</v>
          </cell>
          <cell r="C3827" t="str">
            <v>消毒铺巾，麻醉，穿刺(含眼上静脉穿刺)，置血管鞘，导管插入脑静脉，微导管到位，使用栓塞材料栓塞。</v>
          </cell>
          <cell r="D3827" t="str">
            <v>注射器，高压注射器，穿刺针</v>
          </cell>
          <cell r="E3827" t="str">
            <v>导管，导丝，血管鞘组，栓塞材料</v>
          </cell>
          <cell r="F3827" t="str">
            <v>次</v>
          </cell>
          <cell r="G3827" t="str">
            <v/>
          </cell>
          <cell r="H3827">
            <v>2200</v>
          </cell>
          <cell r="I3827">
            <v>1760</v>
          </cell>
          <cell r="J3827">
            <v>1540</v>
          </cell>
        </row>
        <row r="3828">
          <cell r="A3828" t="str">
            <v>HBH59205</v>
          </cell>
          <cell r="B3828" t="str">
            <v>经颅静脉窦穿刺置管动静脉瘘栓塞术</v>
          </cell>
          <cell r="C3828" t="str">
            <v>消毒铺巾，麻醉，穿刺静脉窦，导管插入静脉窦，经导管注入对比剂，经导管或微导管填入栓塞材料。</v>
          </cell>
          <cell r="D3828" t="str">
            <v>注射器，高压注射器，穿刺针</v>
          </cell>
          <cell r="E3828" t="str">
            <v>导管，导丝，血管鞘组，栓塞材料</v>
          </cell>
          <cell r="F3828" t="str">
            <v>次</v>
          </cell>
          <cell r="G3828" t="str">
            <v/>
          </cell>
          <cell r="H3828">
            <v>2200</v>
          </cell>
          <cell r="I3828">
            <v>1760</v>
          </cell>
          <cell r="J3828">
            <v>1540</v>
          </cell>
        </row>
        <row r="3829">
          <cell r="A3829" t="str">
            <v>HBH73301</v>
          </cell>
          <cell r="B3829" t="str">
            <v>显微镜下脑干动静脉畸形切除术</v>
          </cell>
          <cell r="C3829"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829" t="str">
            <v>骨蜡，引流装置</v>
          </cell>
          <cell r="E3829" t="str">
            <v>内固定材料，脑室引流管，人工硬脑膜，特殊缝线，止血材料，双极电凝镊</v>
          </cell>
          <cell r="F3829" t="str">
            <v>次</v>
          </cell>
          <cell r="G3829" t="str">
            <v/>
          </cell>
          <cell r="H3829">
            <v>4000</v>
          </cell>
          <cell r="I3829">
            <v>3200</v>
          </cell>
          <cell r="J3829">
            <v>2800</v>
          </cell>
        </row>
        <row r="3830">
          <cell r="A3830" t="str">
            <v>HBH73302</v>
          </cell>
          <cell r="B3830" t="str">
            <v>显微镜下颅内动静脉畸形切除术</v>
          </cell>
          <cell r="C3830"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830" t="str">
            <v>骨蜡，引流装置</v>
          </cell>
          <cell r="E3830" t="str">
            <v>内固定材料，脑室引流管，人工硬脑膜，血管夹，特殊缝线，止血材料，双极电凝镊</v>
          </cell>
          <cell r="F3830" t="str">
            <v>次</v>
          </cell>
          <cell r="G3830" t="str">
            <v/>
          </cell>
          <cell r="H3830">
            <v>3150</v>
          </cell>
          <cell r="I3830">
            <v>2520</v>
          </cell>
          <cell r="J3830">
            <v>2205</v>
          </cell>
        </row>
        <row r="3831">
          <cell r="A3831" t="str">
            <v>HB-HC</v>
          </cell>
          <cell r="B3831" t="str">
            <v>(二)神经系统</v>
          </cell>
        </row>
        <row r="3831">
          <cell r="G3831" t="str">
            <v/>
          </cell>
        </row>
        <row r="3832">
          <cell r="A3832" t="str">
            <v>HBJ</v>
          </cell>
          <cell r="B3832" t="str">
            <v>脑动脉</v>
          </cell>
        </row>
        <row r="3832">
          <cell r="G3832" t="str">
            <v/>
          </cell>
        </row>
        <row r="3833">
          <cell r="A3833" t="str">
            <v>HBJ59201</v>
          </cell>
          <cell r="B3833" t="str">
            <v>脑动脉瘤栓塞术</v>
          </cell>
          <cell r="C3833" t="str">
            <v>经颈动脉穿刺，置血管鞘，导管插入供血动脉，经导管注入对比剂，微导管到位，使用栓塞材料栓塞。</v>
          </cell>
          <cell r="D3833" t="str">
            <v>注射器，高压注射器，穿刺针</v>
          </cell>
          <cell r="E3833" t="str">
            <v>导管，导丝，血管鞘组，栓塞材料</v>
          </cell>
          <cell r="F3833" t="str">
            <v>次</v>
          </cell>
          <cell r="G3833" t="str">
            <v/>
          </cell>
          <cell r="H3833">
            <v>2800</v>
          </cell>
          <cell r="I3833">
            <v>2240</v>
          </cell>
          <cell r="J3833">
            <v>1960</v>
          </cell>
        </row>
        <row r="3834">
          <cell r="A3834" t="str">
            <v>HBJ59202</v>
          </cell>
          <cell r="B3834" t="str">
            <v>颈内动脉入路颈内动脉海绵窦瘘栓塞术</v>
          </cell>
          <cell r="C3834" t="str">
            <v>消毒铺巾，麻醉，穿刺置管，造影摄片，超选择置管，栓塞，复查造影，拔管，穿刺点压迫包扎。人工报告。不含监护。</v>
          </cell>
          <cell r="D3834" t="str">
            <v>穿刺针</v>
          </cell>
          <cell r="E3834" t="str">
            <v>导管，导丝，血管鞘组，导引导管，栓塞材料</v>
          </cell>
          <cell r="F3834" t="str">
            <v>次</v>
          </cell>
          <cell r="G3834" t="str">
            <v/>
          </cell>
          <cell r="H3834">
            <v>3100</v>
          </cell>
          <cell r="I3834">
            <v>2480</v>
          </cell>
          <cell r="J3834">
            <v>2170</v>
          </cell>
        </row>
        <row r="3835">
          <cell r="A3835" t="str">
            <v>HBJ59203</v>
          </cell>
          <cell r="B3835" t="str">
            <v>颈外动脉入路颈内动脉海绵窦瘘栓塞术</v>
          </cell>
          <cell r="C3835" t="str">
            <v>消毒铺巾，麻醉，穿刺置管，造影摄片，超选择置管，栓塞，复查造影，拔管，穿刺点压迫包扎。人工报告。不含监护。</v>
          </cell>
          <cell r="D3835" t="str">
            <v>穿刺针</v>
          </cell>
          <cell r="E3835" t="str">
            <v>导管，导丝，血管鞘组，导引导管，栓塞材料</v>
          </cell>
          <cell r="F3835" t="str">
            <v>次</v>
          </cell>
          <cell r="G3835" t="str">
            <v/>
          </cell>
          <cell r="H3835">
            <v>3100</v>
          </cell>
          <cell r="I3835">
            <v>2480</v>
          </cell>
          <cell r="J3835">
            <v>2170</v>
          </cell>
        </row>
        <row r="3836">
          <cell r="A3836" t="str">
            <v>HBJ59204</v>
          </cell>
          <cell r="B3836" t="str">
            <v>经颈内静脉颈内动脉海绵窦瘘栓塞术</v>
          </cell>
          <cell r="C3836" t="str">
            <v>消毒铺巾，麻醉，穿刺置管，造影摄片，超选择置管，栓塞，复查造影，拔管，穿刺点压迫包扎。人工报告。不含监护。</v>
          </cell>
          <cell r="D3836" t="str">
            <v>穿刺针</v>
          </cell>
          <cell r="E3836" t="str">
            <v>导管，导丝，血管鞘组，导引导管，栓塞材料</v>
          </cell>
          <cell r="F3836" t="str">
            <v>次</v>
          </cell>
          <cell r="G3836" t="str">
            <v/>
          </cell>
          <cell r="H3836">
            <v>3100</v>
          </cell>
          <cell r="I3836">
            <v>2480</v>
          </cell>
          <cell r="J3836">
            <v>2170</v>
          </cell>
        </row>
        <row r="3837">
          <cell r="A3837" t="str">
            <v>HBJ59205</v>
          </cell>
          <cell r="B3837" t="str">
            <v>经眼上静脉颈内动脉海绵窦瘘栓塞术</v>
          </cell>
          <cell r="C3837" t="str">
            <v>消毒铺巾，麻醉，解剖分离眼上静脉，穿刺置管，造影摄片，栓塞，复查造影，拔管，穿刺点压迫缝合包扎。人工报告。不含监护。</v>
          </cell>
          <cell r="D3837" t="str">
            <v>穿刺针</v>
          </cell>
          <cell r="E3837" t="str">
            <v>导管，导丝，血管鞘组，栓塞材料</v>
          </cell>
          <cell r="F3837" t="str">
            <v>次</v>
          </cell>
          <cell r="G3837" t="str">
            <v/>
          </cell>
          <cell r="H3837">
            <v>3100</v>
          </cell>
          <cell r="I3837">
            <v>2480</v>
          </cell>
          <cell r="J3837">
            <v>2170</v>
          </cell>
        </row>
        <row r="3838">
          <cell r="A3838" t="str">
            <v>HBJ59301</v>
          </cell>
          <cell r="B3838" t="str">
            <v>经上颌窦颌内动脉结扎术</v>
          </cell>
          <cell r="C3838"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838">
          <cell r="E3838" t="str">
            <v>止血材料,特殊缝线</v>
          </cell>
          <cell r="F3838" t="str">
            <v>次</v>
          </cell>
          <cell r="G3838" t="str">
            <v/>
          </cell>
          <cell r="H3838">
            <v>1000</v>
          </cell>
          <cell r="I3838">
            <v>800</v>
          </cell>
          <cell r="J3838">
            <v>700</v>
          </cell>
        </row>
        <row r="3839">
          <cell r="A3839" t="str">
            <v>HBJ59302</v>
          </cell>
          <cell r="B3839" t="str">
            <v>显微镜下颅内动脉瘤夹闭术</v>
          </cell>
          <cell r="C3839"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839" t="str">
            <v>骨蜡，引流装置</v>
          </cell>
          <cell r="E3839" t="str">
            <v>内固定材料，人工硬脑膜，血管夹，特殊缝线，止血材料，双极电凝镊</v>
          </cell>
          <cell r="F3839" t="str">
            <v>次</v>
          </cell>
          <cell r="G3839" t="str">
            <v>以1个动脉瘤为基价，每增加1个加收不超过50%</v>
          </cell>
          <cell r="H3839">
            <v>3100</v>
          </cell>
          <cell r="I3839">
            <v>2480</v>
          </cell>
          <cell r="J3839">
            <v>2170</v>
          </cell>
        </row>
        <row r="3840">
          <cell r="A3840" t="str">
            <v>HBJ59303</v>
          </cell>
          <cell r="B3840" t="str">
            <v>显微镜下颅内动脉瘤包裹旷置术</v>
          </cell>
          <cell r="C3840" t="str">
            <v>上头架，消毒铺巾，切皮，双极止血，气钻或电钻颅骨钻孔，铣刀取下骨瓣，切开硬脑膜，显微镜下分离，包裹动脉瘤，止血，缝合硬脑膜，骨瓣复位，缝合，包扎。不含神经导航、荧光造影、神经电生理监测、术中超声监测。</v>
          </cell>
          <cell r="D3840" t="str">
            <v>骨蜡，引流装置</v>
          </cell>
          <cell r="E3840" t="str">
            <v>内固定材料，人工硬脑膜，血管夹，特殊缝线，止血材料，双极电凝镊</v>
          </cell>
          <cell r="F3840" t="str">
            <v>次</v>
          </cell>
          <cell r="G3840" t="str">
            <v/>
          </cell>
          <cell r="H3840">
            <v>2800</v>
          </cell>
          <cell r="I3840">
            <v>2240</v>
          </cell>
          <cell r="J3840">
            <v>1960</v>
          </cell>
        </row>
        <row r="3841">
          <cell r="A3841" t="str">
            <v>HBJ65201</v>
          </cell>
          <cell r="B3841" t="str">
            <v>超选择脑动脉腔内血栓取出术</v>
          </cell>
          <cell r="C3841" t="str">
            <v>消毒铺巾，麻醉，穿刺置管，造影摄片，取栓，造影复查，穿刺点压迫包扎。人工报告。不含监护。</v>
          </cell>
          <cell r="D3841" t="str">
            <v>穿刺针，引流装置</v>
          </cell>
          <cell r="E3841" t="str">
            <v>导管，导丝，血管鞘组，导引导管，止血材料</v>
          </cell>
          <cell r="F3841" t="str">
            <v>次</v>
          </cell>
          <cell r="G3841" t="str">
            <v/>
          </cell>
          <cell r="H3841">
            <v>2630</v>
          </cell>
          <cell r="I3841">
            <v>2100</v>
          </cell>
          <cell r="J3841">
            <v>1840</v>
          </cell>
        </row>
        <row r="3842">
          <cell r="A3842" t="str">
            <v>HBJ65201</v>
          </cell>
          <cell r="B3842" t="str">
            <v>超选择脑动脉
腔内血栓取出术</v>
          </cell>
          <cell r="C3842" t="str">
            <v>消毒铺巾，麻醉，穿刺置管，造影摄片，取栓，造影复查，穿刺点压迫包扎。人工报告。不含监护。</v>
          </cell>
          <cell r="D3842" t="str">
            <v>穿刺针，引流装置</v>
          </cell>
          <cell r="E3842" t="str">
            <v>导管，导丝，血管鞘组，导引导管，止血材料，支架</v>
          </cell>
          <cell r="F3842" t="str">
            <v>次</v>
          </cell>
        </row>
        <row r="3842">
          <cell r="H3842">
            <v>2630</v>
          </cell>
          <cell r="I3842">
            <v>2100</v>
          </cell>
          <cell r="J3842">
            <v>1840</v>
          </cell>
        </row>
        <row r="3843">
          <cell r="A3843" t="str">
            <v>HBJ65301</v>
          </cell>
          <cell r="B3843" t="str">
            <v>椎动脉内膜剥脱术</v>
          </cell>
          <cell r="C3843" t="str">
            <v>上头架，消毒铺巾，切皮，双极止血，气钻，分离椎动脉，临时阻断，椎动脉内膜剥除，缝合椎动脉，逐层缝合。不含术中超声监测。</v>
          </cell>
          <cell r="D3843" t="str">
            <v>引流装置</v>
          </cell>
          <cell r="E3843" t="str">
            <v>特殊缝线，止血材料，双极电凝镊</v>
          </cell>
          <cell r="F3843" t="str">
            <v>次</v>
          </cell>
          <cell r="G3843" t="str">
            <v/>
          </cell>
          <cell r="H3843">
            <v>2800</v>
          </cell>
          <cell r="I3843">
            <v>2240</v>
          </cell>
          <cell r="J3843">
            <v>1960</v>
          </cell>
        </row>
        <row r="3844">
          <cell r="A3844" t="str">
            <v>HBJ72201</v>
          </cell>
          <cell r="B3844" t="str">
            <v>超选择脑动脉灌注溶栓术</v>
          </cell>
          <cell r="C3844" t="str">
            <v>消毒铺巾，麻醉，穿刺置管，造影摄片，灌注溶栓，造影复查，穿刺点压迫包扎，人工报告。不含监护。</v>
          </cell>
          <cell r="D3844" t="str">
            <v>穿刺针</v>
          </cell>
          <cell r="E3844" t="str">
            <v>导管，导丝，血管鞘组，导引导管</v>
          </cell>
          <cell r="F3844" t="str">
            <v>次</v>
          </cell>
          <cell r="G3844" t="str">
            <v/>
          </cell>
          <cell r="H3844">
            <v>2600</v>
          </cell>
          <cell r="I3844">
            <v>2080</v>
          </cell>
          <cell r="J3844">
            <v>1820</v>
          </cell>
        </row>
        <row r="3845">
          <cell r="A3845" t="str">
            <v>HBJ72202</v>
          </cell>
          <cell r="B3845" t="str">
            <v>超选择脑动脉接触性溶栓术</v>
          </cell>
          <cell r="C3845" t="str">
            <v>消毒铺巾，麻醉，穿刺置管，造影摄片，超选择置管，溶栓碎栓，造影复查，穿刺点压迫包扎。人工报告。不含监护。</v>
          </cell>
          <cell r="D3845" t="str">
            <v>穿刺针</v>
          </cell>
          <cell r="E3845" t="str">
            <v>导管，导丝，血管鞘组，导引导管</v>
          </cell>
          <cell r="F3845" t="str">
            <v>次</v>
          </cell>
          <cell r="G3845" t="str">
            <v/>
          </cell>
          <cell r="H3845">
            <v>2600</v>
          </cell>
          <cell r="I3845">
            <v>2080</v>
          </cell>
          <cell r="J3845">
            <v>1820</v>
          </cell>
        </row>
        <row r="3846">
          <cell r="A3846" t="str">
            <v>HBJ73301</v>
          </cell>
          <cell r="B3846" t="str">
            <v>显微镜下脑动脉瘤动静脉畸形切除术</v>
          </cell>
          <cell r="C3846"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846" t="str">
            <v>骨蜡，引流装置</v>
          </cell>
          <cell r="E3846" t="str">
            <v>内固定材料，脑室引流管，人工硬脑膜，血管夹，特殊缝线，止血材料，双极电凝镊</v>
          </cell>
          <cell r="F3846" t="str">
            <v>次</v>
          </cell>
          <cell r="G3846" t="str">
            <v/>
          </cell>
          <cell r="H3846">
            <v>3150</v>
          </cell>
          <cell r="I3846">
            <v>2520</v>
          </cell>
          <cell r="J3846">
            <v>2250</v>
          </cell>
        </row>
        <row r="3847">
          <cell r="A3847" t="str">
            <v>HBJ73302</v>
          </cell>
          <cell r="B3847" t="str">
            <v>显微镜下颅内巨大动脉瘤夹闭切除术</v>
          </cell>
          <cell r="C3847"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847" t="str">
            <v>骨蜡，引流装置</v>
          </cell>
          <cell r="E3847" t="str">
            <v>内固定材料，脑室引流管，人工硬脑膜，血管夹，特殊缝线，止血材料，双极电凝镊</v>
          </cell>
          <cell r="F3847" t="str">
            <v>次
</v>
          </cell>
          <cell r="G3847" t="str">
            <v>以1个动脉瘤为基价，每增加1个加收不超过50%</v>
          </cell>
          <cell r="H3847">
            <v>3800</v>
          </cell>
          <cell r="I3847">
            <v>3040</v>
          </cell>
          <cell r="J3847">
            <v>2660</v>
          </cell>
        </row>
        <row r="3848">
          <cell r="A3848" t="str">
            <v>HBJ73303</v>
          </cell>
          <cell r="B3848" t="str">
            <v>显微镜下颅内巨大动脉瘤夹闭切除术+颈动脉暴露术</v>
          </cell>
          <cell r="C3848"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848" t="str">
            <v>骨蜡，引流装置</v>
          </cell>
          <cell r="E3848" t="str">
            <v>内固定材料，脑室引流管，人工硬脑膜，血管夹，特殊缝线，止血材料，双极电凝镊</v>
          </cell>
          <cell r="F3848" t="str">
            <v>次
</v>
          </cell>
          <cell r="G3848" t="str">
            <v>以1个动脉瘤为基价，每增加1个加收不超过50%</v>
          </cell>
          <cell r="H3848">
            <v>4000</v>
          </cell>
          <cell r="I3848">
            <v>3200</v>
          </cell>
          <cell r="J3848">
            <v>2800</v>
          </cell>
        </row>
        <row r="3849">
          <cell r="A3849" t="str">
            <v>HBJ80201</v>
          </cell>
          <cell r="B3849" t="str">
            <v>颅内动脉瘤支架夹闭术</v>
          </cell>
          <cell r="C3849" t="str">
            <v>消毒铺巾，麻醉，穿刺置管，造影摄片，支架置入，复查造影，拔管，穿刺点压迫包扎。人工报告。不含监护。</v>
          </cell>
          <cell r="D3849" t="str">
            <v>穿刺针</v>
          </cell>
          <cell r="E3849" t="str">
            <v>导管，导丝，血管鞘组，导引导管，支架</v>
          </cell>
          <cell r="F3849" t="str">
            <v>次</v>
          </cell>
          <cell r="G3849" t="str">
            <v/>
          </cell>
          <cell r="H3849">
            <v>2900</v>
          </cell>
          <cell r="I3849">
            <v>2320</v>
          </cell>
          <cell r="J3849">
            <v>2030</v>
          </cell>
        </row>
        <row r="3850">
          <cell r="A3850" t="str">
            <v>HBJ80202</v>
          </cell>
          <cell r="B3850" t="str">
            <v>经皮穿刺颈内动脉颅内段球囊成形术</v>
          </cell>
          <cell r="C3850" t="str">
            <v>消毒铺巾，麻醉，穿刺置管，造影摄片，球囊扩张，造影复查，穿刺点压迫包扎。人工报告。不含监护。</v>
          </cell>
          <cell r="D3850" t="str">
            <v>穿刺针</v>
          </cell>
          <cell r="E3850" t="str">
            <v>球囊扩张导管，支架，导管，导丝，血管鞘组</v>
          </cell>
          <cell r="F3850" t="str">
            <v>次</v>
          </cell>
          <cell r="G3850" t="str">
            <v/>
          </cell>
          <cell r="H3850">
            <v>1600</v>
          </cell>
          <cell r="I3850">
            <v>1280</v>
          </cell>
          <cell r="J3850">
            <v>1120</v>
          </cell>
        </row>
        <row r="3851">
          <cell r="A3851" t="str">
            <v>HBJ80203</v>
          </cell>
          <cell r="B3851" t="str">
            <v>颈内动脉入路颈内动脉海绵窦瘘带膜支架隔绝术</v>
          </cell>
          <cell r="C3851" t="str">
            <v>消毒铺巾，麻醉，穿刺置管，造影摄片，支架置入，复查造影，拔管，穿刺点压迫包扎。人工报告。不含监护。</v>
          </cell>
          <cell r="D3851" t="str">
            <v>穿刺针</v>
          </cell>
          <cell r="E3851" t="str">
            <v>导管，导丝，血管鞘组，导引导管，球囊扩张导管，支架</v>
          </cell>
          <cell r="F3851" t="str">
            <v>次</v>
          </cell>
          <cell r="G3851" t="str">
            <v/>
          </cell>
          <cell r="H3851">
            <v>2100</v>
          </cell>
          <cell r="I3851">
            <v>1680</v>
          </cell>
          <cell r="J3851">
            <v>1470</v>
          </cell>
        </row>
        <row r="3852">
          <cell r="A3852" t="str">
            <v>HBJ80204</v>
          </cell>
          <cell r="B3852" t="str">
            <v>经皮穿刺大脑前动脉球囊成形术</v>
          </cell>
          <cell r="C3852" t="str">
            <v>消毒铺巾，麻醉，穿刺置管，造影摄片，球囊扩张，造影复查，穿刺点压迫包扎。人工报告。不含监护。</v>
          </cell>
          <cell r="D3852" t="str">
            <v>穿刺针</v>
          </cell>
          <cell r="E3852" t="str">
            <v>导管，导丝，血管鞘组，导引导管，球囊扩张导管，支架</v>
          </cell>
          <cell r="F3852" t="str">
            <v>次</v>
          </cell>
          <cell r="G3852" t="str">
            <v/>
          </cell>
          <cell r="H3852">
            <v>2100</v>
          </cell>
          <cell r="I3852">
            <v>1680</v>
          </cell>
          <cell r="J3852">
            <v>1470</v>
          </cell>
        </row>
        <row r="3853">
          <cell r="A3853" t="str">
            <v>HBJ80205</v>
          </cell>
          <cell r="B3853" t="str">
            <v>经皮穿刺大脑中动脉球囊成形术</v>
          </cell>
          <cell r="C3853" t="str">
            <v>消毒铺巾，麻醉，穿刺置管，造影摄片，球囊扩张，造影复查，穿刺点压迫包扎。人工报告。不含监护。</v>
          </cell>
          <cell r="D3853" t="str">
            <v>穿刺针</v>
          </cell>
          <cell r="E3853" t="str">
            <v>导管，导丝，血管鞘组，导引导管，球囊扩张导管，支架</v>
          </cell>
          <cell r="F3853" t="str">
            <v>次</v>
          </cell>
          <cell r="G3853" t="str">
            <v/>
          </cell>
          <cell r="H3853">
            <v>2100</v>
          </cell>
          <cell r="I3853">
            <v>1680</v>
          </cell>
          <cell r="J3853">
            <v>1470</v>
          </cell>
        </row>
        <row r="3854">
          <cell r="A3854" t="str">
            <v>HBJ80206</v>
          </cell>
          <cell r="B3854" t="str">
            <v>经皮穿刺大脑中动脉腔内支架置入术</v>
          </cell>
          <cell r="C3854" t="str">
            <v>消毒铺巾，麻醉，穿刺置管，造影摄片，球囊扩张，造影复查，穿刺点压迫包扎。人工报告。不含监护。</v>
          </cell>
          <cell r="D3854" t="str">
            <v>穿刺针</v>
          </cell>
          <cell r="E3854" t="str">
            <v>导管，导丝，血管鞘组，导引导管，球囊扩张导管，支架</v>
          </cell>
          <cell r="F3854" t="str">
            <v>次</v>
          </cell>
          <cell r="G3854" t="str">
            <v/>
          </cell>
          <cell r="H3854">
            <v>2600</v>
          </cell>
          <cell r="I3854">
            <v>2080</v>
          </cell>
          <cell r="J3854">
            <v>1820</v>
          </cell>
        </row>
        <row r="3855">
          <cell r="A3855" t="str">
            <v>HBJ80207</v>
          </cell>
          <cell r="B3855" t="str">
            <v>经皮穿刺大脑后动脉球囊成形术</v>
          </cell>
          <cell r="C3855" t="str">
            <v>消毒铺巾，麻醉，穿刺置管，造影摄片，球囊扩张，造影复查，穿刺点压迫包扎。人工报告。不含监护。</v>
          </cell>
          <cell r="D3855" t="str">
            <v>穿刺针</v>
          </cell>
          <cell r="E3855" t="str">
            <v>导管，导丝，血管鞘组，导引导管，球囊扩张导管，支架</v>
          </cell>
          <cell r="F3855" t="str">
            <v>次</v>
          </cell>
          <cell r="G3855" t="str">
            <v/>
          </cell>
          <cell r="H3855">
            <v>2100</v>
          </cell>
          <cell r="I3855">
            <v>1680</v>
          </cell>
          <cell r="J3855">
            <v>1470</v>
          </cell>
        </row>
        <row r="3856">
          <cell r="A3856" t="str">
            <v>HBJ80208</v>
          </cell>
          <cell r="B3856" t="str">
            <v>经皮穿刺大脑后动脉支架置入术</v>
          </cell>
          <cell r="C3856" t="str">
            <v>消毒铺巾，麻醉，穿刺置管，造影摄片，球囊扩张，支架置入，造影复查，穿刺点压迫包扎。人工报告。不含监护。</v>
          </cell>
          <cell r="D3856" t="str">
            <v>穿刺针</v>
          </cell>
          <cell r="E3856" t="str">
            <v>导管，导丝，血管鞘组，导引导管，球囊扩张导管，支架</v>
          </cell>
          <cell r="F3856" t="str">
            <v>次</v>
          </cell>
          <cell r="G3856" t="str">
            <v/>
          </cell>
          <cell r="H3856">
            <v>2600</v>
          </cell>
          <cell r="I3856">
            <v>2080</v>
          </cell>
          <cell r="J3856">
            <v>1820</v>
          </cell>
        </row>
        <row r="3857">
          <cell r="A3857" t="str">
            <v>HBJ80209</v>
          </cell>
          <cell r="B3857" t="str">
            <v>经皮穿刺椎动脉颅内段球囊成形术</v>
          </cell>
          <cell r="C3857" t="str">
            <v>消毒铺巾，麻醉，穿刺置管，造影摄片，球囊扩张，造影复查，穿刺点压迫包扎。人工报告。不含监护。</v>
          </cell>
          <cell r="D3857" t="str">
            <v>穿刺针</v>
          </cell>
          <cell r="E3857" t="str">
            <v>导管，导丝，血管鞘组，导引导管，球囊扩张导管</v>
          </cell>
          <cell r="F3857" t="str">
            <v>次</v>
          </cell>
          <cell r="G3857" t="str">
            <v/>
          </cell>
          <cell r="H3857">
            <v>2100</v>
          </cell>
          <cell r="I3857">
            <v>1680</v>
          </cell>
          <cell r="J3857">
            <v>1470</v>
          </cell>
        </row>
        <row r="3858">
          <cell r="A3858" t="str">
            <v>HBJ80210</v>
          </cell>
          <cell r="B3858" t="str">
            <v>经皮穿刺椎动脉颅内段支架置入术</v>
          </cell>
          <cell r="C3858" t="str">
            <v>消毒铺巾，麻醉，穿刺置管，造影摄片，球囊扩张，支架置入，造影复查，穿刺点压迫包扎。人工报告。不含监护。</v>
          </cell>
          <cell r="D3858" t="str">
            <v>穿刺针</v>
          </cell>
          <cell r="E3858" t="str">
            <v>导管，导丝，血管鞘组，导引导管，球囊扩张导管，支架</v>
          </cell>
          <cell r="F3858" t="str">
            <v>次</v>
          </cell>
          <cell r="G3858" t="str">
            <v/>
          </cell>
          <cell r="H3858">
            <v>2600</v>
          </cell>
          <cell r="I3858">
            <v>2080</v>
          </cell>
          <cell r="J3858">
            <v>1820</v>
          </cell>
        </row>
        <row r="3859">
          <cell r="A3859" t="str">
            <v>HBJ80211</v>
          </cell>
          <cell r="B3859" t="str">
            <v>经皮穿刺基底动脉球囊成形术</v>
          </cell>
          <cell r="C3859" t="str">
            <v>消毒铺巾，麻醉，穿刺置管，造影摄片，球囊扩张，造影复查，穿刺点压迫包扎。人工报告。不含监护。</v>
          </cell>
          <cell r="D3859" t="str">
            <v>穿刺针</v>
          </cell>
          <cell r="E3859" t="str">
            <v>导管，导丝，血管鞘组，导引导管，球囊扩张导管</v>
          </cell>
          <cell r="F3859" t="str">
            <v>次</v>
          </cell>
          <cell r="G3859" t="str">
            <v/>
          </cell>
          <cell r="H3859">
            <v>2100</v>
          </cell>
          <cell r="I3859">
            <v>1680</v>
          </cell>
          <cell r="J3859">
            <v>1470</v>
          </cell>
        </row>
        <row r="3860">
          <cell r="A3860" t="str">
            <v>HBJ80212</v>
          </cell>
          <cell r="B3860" t="str">
            <v>经皮穿刺基底动脉腔内支架置入术</v>
          </cell>
          <cell r="C3860" t="str">
            <v>消毒铺巾，麻醉，穿刺置管，造影摄片，球囊扩张，支架置入，造影复查，穿刺点压迫包扎。人工报告。不含监护。</v>
          </cell>
          <cell r="D3860" t="str">
            <v>穿刺针</v>
          </cell>
          <cell r="E3860" t="str">
            <v>导管，导丝，血管鞘组，导引导管，球囊扩张导管，支架</v>
          </cell>
          <cell r="F3860" t="str">
            <v>次</v>
          </cell>
          <cell r="G3860" t="str">
            <v/>
          </cell>
          <cell r="H3860">
            <v>2600</v>
          </cell>
          <cell r="I3860">
            <v>2080</v>
          </cell>
          <cell r="J3860">
            <v>1820</v>
          </cell>
        </row>
        <row r="3861">
          <cell r="A3861" t="str">
            <v>HBJ86301</v>
          </cell>
          <cell r="B3861" t="str">
            <v>显微镜下颅外内动脉旁路移植术</v>
          </cell>
          <cell r="C3861"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v>
          </cell>
          <cell r="D3861" t="str">
            <v>骨蜡，引流装置</v>
          </cell>
          <cell r="E3861" t="str">
            <v>内固定材料，人工硬脑膜，特殊缝线，止血材料，双极电凝镊</v>
          </cell>
          <cell r="F3861" t="str">
            <v>次</v>
          </cell>
          <cell r="G3861" t="str">
            <v/>
          </cell>
          <cell r="H3861">
            <v>2900</v>
          </cell>
          <cell r="I3861">
            <v>2320</v>
          </cell>
          <cell r="J3861">
            <v>2030</v>
          </cell>
        </row>
        <row r="3862">
          <cell r="A3862" t="str">
            <v>HBJ86302</v>
          </cell>
          <cell r="B3862" t="str">
            <v>显微镜下颅外内动脉旁路移植术+颈动脉暴露术</v>
          </cell>
          <cell r="C3862"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v>
          </cell>
          <cell r="D3862" t="str">
            <v>骨蜡，引流装置</v>
          </cell>
          <cell r="E3862" t="str">
            <v>内固定材料，人工硬脑膜，特殊缝线，止血材料，双极电凝镊</v>
          </cell>
          <cell r="F3862" t="str">
            <v>次</v>
          </cell>
          <cell r="G3862" t="str">
            <v/>
          </cell>
          <cell r="H3862">
            <v>2900</v>
          </cell>
          <cell r="I3862">
            <v>2320</v>
          </cell>
          <cell r="J3862">
            <v>2030</v>
          </cell>
        </row>
        <row r="3863">
          <cell r="A3863" t="str">
            <v>HBJ86303</v>
          </cell>
          <cell r="B3863" t="str">
            <v>显微镜下颈总动脉大脑中动脉吻合术</v>
          </cell>
          <cell r="C3863"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v>
          </cell>
          <cell r="D3863" t="str">
            <v>骨蜡，引流装置</v>
          </cell>
          <cell r="E3863" t="str">
            <v>内固定材料，人工硬脑膜，特殊缝线，止血材料，双极电凝镊</v>
          </cell>
          <cell r="F3863" t="str">
            <v>次</v>
          </cell>
          <cell r="G3863" t="str">
            <v/>
          </cell>
          <cell r="H3863">
            <v>2900</v>
          </cell>
          <cell r="I3863">
            <v>2320</v>
          </cell>
          <cell r="J3863">
            <v>2030</v>
          </cell>
        </row>
        <row r="3864">
          <cell r="A3864" t="str">
            <v>HBJ99301</v>
          </cell>
          <cell r="B3864" t="str">
            <v>显微镜下颞肌颞浅动脉贴敷术</v>
          </cell>
          <cell r="C3864" t="str">
            <v>消毒铺巾，切皮，双极止血，气钻或电钻钻孔，切开硬脑膜，显微镜下分离颞浅动脉，贴敷于大脑表面，止血，缝合，包扎。
</v>
          </cell>
          <cell r="D3864" t="str">
            <v>骨蜡，引流装置</v>
          </cell>
          <cell r="E3864" t="str">
            <v>内固定材料，人工硬脑膜，特殊缝线，止血材料，双极电凝镊</v>
          </cell>
          <cell r="F3864" t="str">
            <v>次</v>
          </cell>
          <cell r="G3864" t="str">
            <v/>
          </cell>
          <cell r="H3864">
            <v>2400</v>
          </cell>
          <cell r="I3864">
            <v>1920</v>
          </cell>
          <cell r="J3864">
            <v>1680</v>
          </cell>
        </row>
        <row r="3865">
          <cell r="A3865" t="str">
            <v>HBM</v>
          </cell>
          <cell r="B3865" t="str">
            <v>脑静脉</v>
          </cell>
        </row>
        <row r="3865">
          <cell r="G3865" t="str">
            <v/>
          </cell>
        </row>
        <row r="3866">
          <cell r="A3866" t="str">
            <v>HBM60201</v>
          </cell>
          <cell r="B3866" t="str">
            <v>经皮穿刺选择性岩下窦静脉取血术</v>
          </cell>
          <cell r="C3866" t="str">
            <v>消毒麻醉，股静脉穿刺插管，选择岩下窦静脉，注射对比剂并摄片取血，拔管压迫止血。人工报告。不含监护。</v>
          </cell>
          <cell r="D3866" t="str">
            <v>穿刺针</v>
          </cell>
          <cell r="E3866" t="str">
            <v>导管，导丝，血管鞘组</v>
          </cell>
          <cell r="F3866" t="str">
            <v>次</v>
          </cell>
          <cell r="G3866" t="str">
            <v/>
          </cell>
          <cell r="H3866">
            <v>1700</v>
          </cell>
          <cell r="I3866">
            <v>1360</v>
          </cell>
          <cell r="J3866">
            <v>1190</v>
          </cell>
        </row>
        <row r="3867">
          <cell r="A3867" t="str">
            <v>HBM65201</v>
          </cell>
          <cell r="B3867" t="str">
            <v>超选择脑静脉系统血栓取出术</v>
          </cell>
          <cell r="C3867" t="str">
            <v>消毒铺巾，麻醉，穿刺置管，造影摄片，取栓，造影复查，穿刺点压迫包扎。人工报告。不含监护。</v>
          </cell>
          <cell r="D3867" t="str">
            <v>穿刺针</v>
          </cell>
          <cell r="E3867" t="str">
            <v>导管，导丝，血管鞘组，导引导管</v>
          </cell>
          <cell r="F3867" t="str">
            <v>次</v>
          </cell>
          <cell r="G3867" t="str">
            <v/>
          </cell>
          <cell r="H3867">
            <v>2600</v>
          </cell>
          <cell r="I3867">
            <v>2080</v>
          </cell>
          <cell r="J3867">
            <v>1820</v>
          </cell>
        </row>
        <row r="3868">
          <cell r="A3868" t="str">
            <v>HBM72201</v>
          </cell>
          <cell r="B3868" t="str">
            <v>脑静脉系统血栓间接溶栓术</v>
          </cell>
          <cell r="C3868" t="str">
            <v>消毒铺巾，麻醉，穿刺置管，造影摄片，经动脉灌注溶栓，造影复查，穿刺点压迫包扎。人工报告。不含监护。</v>
          </cell>
          <cell r="D3868" t="str">
            <v>穿刺针</v>
          </cell>
          <cell r="E3868" t="str">
            <v>导管，导丝，血管鞘组，导引导管</v>
          </cell>
          <cell r="F3868" t="str">
            <v>次</v>
          </cell>
          <cell r="G3868" t="str">
            <v/>
          </cell>
          <cell r="H3868">
            <v>2600</v>
          </cell>
          <cell r="I3868">
            <v>2080</v>
          </cell>
          <cell r="J3868">
            <v>1820</v>
          </cell>
        </row>
        <row r="3869">
          <cell r="A3869" t="str">
            <v>HBM72202</v>
          </cell>
          <cell r="B3869" t="str">
            <v>超选择脑静脉窦接触性溶栓术</v>
          </cell>
          <cell r="C3869" t="str">
            <v>消毒铺巾，麻醉，穿刺置管，造影摄片，超选择置管，溶栓，造影复查，穿刺点压迫包扎。人工报告。不含监护。</v>
          </cell>
          <cell r="D3869" t="str">
            <v>穿刺针</v>
          </cell>
          <cell r="E3869" t="str">
            <v>导管，导丝，血管鞘组，导引导管</v>
          </cell>
          <cell r="F3869" t="str">
            <v>次</v>
          </cell>
          <cell r="G3869" t="str">
            <v/>
          </cell>
          <cell r="H3869">
            <v>2600</v>
          </cell>
          <cell r="I3869">
            <v>2080</v>
          </cell>
          <cell r="J3869">
            <v>1820</v>
          </cell>
        </row>
        <row r="3870">
          <cell r="A3870" t="str">
            <v>HBM73301</v>
          </cell>
          <cell r="B3870" t="str">
            <v>显微镜下颅内巨大动静脉畸形切除术</v>
          </cell>
          <cell r="C3870"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870" t="str">
            <v>骨蜡</v>
          </cell>
          <cell r="E3870" t="str">
            <v>内固定材料，脑室引流管，人工硬脑膜，血管夹，特殊缝线，止血材料，双极电凝镊</v>
          </cell>
          <cell r="F3870" t="str">
            <v>次</v>
          </cell>
          <cell r="G3870" t="str">
            <v/>
          </cell>
          <cell r="H3870">
            <v>3800</v>
          </cell>
          <cell r="I3870">
            <v>3040</v>
          </cell>
          <cell r="J3870">
            <v>2660</v>
          </cell>
        </row>
        <row r="3871">
          <cell r="A3871" t="str">
            <v>HBM74301</v>
          </cell>
          <cell r="B3871" t="str">
            <v>显微镜下大静脉矢状窦脑膜瘤切除血管窦旁重建术</v>
          </cell>
          <cell r="C3871"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871" t="str">
            <v>骨蜡，引流装置</v>
          </cell>
          <cell r="E3871" t="str">
            <v>内固定材料，脑室引流管，修补材料，特殊缝线，止血材料，双极电凝镊</v>
          </cell>
          <cell r="F3871" t="str">
            <v>次</v>
          </cell>
          <cell r="G3871" t="str">
            <v/>
          </cell>
          <cell r="H3871">
            <v>2900</v>
          </cell>
          <cell r="I3871">
            <v>2320</v>
          </cell>
          <cell r="J3871">
            <v>2030</v>
          </cell>
        </row>
        <row r="3872">
          <cell r="A3872" t="str">
            <v>HBM74302</v>
          </cell>
          <cell r="B3872" t="str">
            <v>显微镜下大静脉窦汇区脑膜瘤切除血管窦重建术</v>
          </cell>
          <cell r="C3872"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872" t="str">
            <v>骨蜡，引流装置</v>
          </cell>
          <cell r="E3872" t="str">
            <v>内固定材料，脑室引流管，修补材料，特殊缝线，止血材料，双极电凝镊</v>
          </cell>
          <cell r="F3872" t="str">
            <v>次</v>
          </cell>
          <cell r="G3872" t="str">
            <v/>
          </cell>
          <cell r="H3872">
            <v>3200</v>
          </cell>
          <cell r="I3872">
            <v>2560</v>
          </cell>
          <cell r="J3872">
            <v>2240</v>
          </cell>
        </row>
        <row r="3873">
          <cell r="A3873" t="str">
            <v>HBM80201</v>
          </cell>
          <cell r="B3873" t="str">
            <v>静脉窦支架置入术</v>
          </cell>
          <cell r="C3873" t="str">
            <v>消毒铺巾，麻醉，穿刺置管，造影摄片，超选择置管，溶栓，支架置入，造影复查，穿刺点压迫包扎。人工报告。不含监护。</v>
          </cell>
          <cell r="D3873" t="str">
            <v>穿刺针</v>
          </cell>
          <cell r="E3873" t="str">
            <v>导管，导丝，血管鞘组，导引导管，球囊扩张导管，支架</v>
          </cell>
          <cell r="F3873" t="str">
            <v>次</v>
          </cell>
          <cell r="G3873" t="str">
            <v/>
          </cell>
          <cell r="H3873">
            <v>1000</v>
          </cell>
          <cell r="I3873">
            <v>800</v>
          </cell>
          <cell r="J3873">
            <v>700</v>
          </cell>
        </row>
        <row r="3874">
          <cell r="A3874" t="str">
            <v>HBM83301</v>
          </cell>
          <cell r="B3874" t="str">
            <v>静脉窦破裂重建修复术</v>
          </cell>
          <cell r="C3874" t="str">
            <v>消毒铺巾，切皮，双极止血，清除碎骨片，气钻或电钻颅骨钻孔，颅骨止血，静脉窦破口处理(缝合重建、压迫)。必要时放置引流装置，骨瓣处理，缝合，包扎。</v>
          </cell>
          <cell r="D3874" t="str">
            <v>骨蜡，引流装置</v>
          </cell>
          <cell r="E3874" t="str">
            <v>修补材料，内固定材料，脑室引流管，人工硬脑膜，特殊缝线，止血材料，双极电凝镊</v>
          </cell>
          <cell r="F3874" t="str">
            <v>次</v>
          </cell>
          <cell r="G3874" t="str">
            <v/>
          </cell>
          <cell r="H3874">
            <v>2900</v>
          </cell>
          <cell r="I3874">
            <v>2320</v>
          </cell>
          <cell r="J3874">
            <v>2030</v>
          </cell>
        </row>
        <row r="3875">
          <cell r="A3875" t="str">
            <v>HBN</v>
          </cell>
          <cell r="B3875" t="str">
            <v>4.颅底</v>
          </cell>
        </row>
        <row r="3875">
          <cell r="G3875" t="str">
            <v/>
          </cell>
        </row>
        <row r="3876">
          <cell r="A3876" t="str">
            <v>HBN56301</v>
          </cell>
          <cell r="B3876" t="str">
            <v>显微镜下寰枕畸形枕大孔区减压+枕颈固定术</v>
          </cell>
          <cell r="C3876" t="str">
            <v>上头架，消毒铺巾，切皮，双极电刀止血，气钻或电钻钻孔，铣刀取下骨片，显微镜下硬脑膜切开减压，枕颈固定，止血，缝合，包扎。不含神经电生理监测。</v>
          </cell>
          <cell r="D3876" t="str">
            <v>骨蜡</v>
          </cell>
          <cell r="E3876" t="str">
            <v>内固定材料，脊柱膜，脑室引流管，人工硬脑膜，特殊缝线，止血材料</v>
          </cell>
          <cell r="F3876" t="str">
            <v>次</v>
          </cell>
          <cell r="G3876" t="str">
            <v/>
          </cell>
          <cell r="H3876">
            <v>2700</v>
          </cell>
          <cell r="I3876">
            <v>2160</v>
          </cell>
          <cell r="J3876">
            <v>1890</v>
          </cell>
        </row>
        <row r="3877">
          <cell r="A3877" t="str">
            <v>HBN56302</v>
          </cell>
          <cell r="B3877" t="str">
            <v>显微镜下寰枕畸形减压术</v>
          </cell>
          <cell r="C3877" t="str">
            <v>上头架，消毒铺巾，切皮，双极电刀止血，气钻或电钻钻孔，铣刀取下骨片，显微镜或颅内镜下硬脑膜切开减压，止血，缝合，包扎。不含神经电生理监测、颅内镜下手术。</v>
          </cell>
          <cell r="D3877" t="str">
            <v>骨蜡，引流装置</v>
          </cell>
          <cell r="E3877" t="str">
            <v>脊柱膜，脑室引流管，人工硬脑膜，特殊缝线，止血材料</v>
          </cell>
          <cell r="F3877" t="str">
            <v>次</v>
          </cell>
          <cell r="G3877" t="str">
            <v/>
          </cell>
          <cell r="H3877">
            <v>2700</v>
          </cell>
          <cell r="I3877">
            <v>2160</v>
          </cell>
          <cell r="J3877">
            <v>1890</v>
          </cell>
        </row>
        <row r="3878">
          <cell r="A3878" t="str">
            <v>HBN56501</v>
          </cell>
          <cell r="B3878" t="str">
            <v>经颅内镜寰枕畸形减压术</v>
          </cell>
          <cell r="C3878" t="str">
            <v>上头架，消毒铺巾，切皮，双极电刀止血，气钻或电钻钻孔，铣刀取下骨片，颅内镜下硬脑膜切开减压，止血，缝合，包扎。不含神经电生理监测。</v>
          </cell>
          <cell r="D3878" t="str">
            <v>骨蜡，引流装置</v>
          </cell>
          <cell r="E3878" t="str">
            <v>脊柱膜，脑室引流管，人工硬脑膜，特殊缝线，止血材料</v>
          </cell>
          <cell r="F3878" t="str">
            <v>次</v>
          </cell>
          <cell r="G3878" t="str">
            <v/>
          </cell>
          <cell r="H3878">
            <v>2700</v>
          </cell>
          <cell r="I3878">
            <v>2160</v>
          </cell>
          <cell r="J3878">
            <v>1890</v>
          </cell>
        </row>
        <row r="3879">
          <cell r="A3879" t="str">
            <v>HBN73301</v>
          </cell>
          <cell r="B3879" t="str">
            <v>显微镜下枕大孔区肿物切除术</v>
          </cell>
          <cell r="C3879"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879" t="str">
            <v>骨蜡，引流装置</v>
          </cell>
          <cell r="E3879" t="str">
            <v>内固定材料，脑室引流管，人工硬脑膜，特殊缝线，止血材料</v>
          </cell>
          <cell r="F3879" t="str">
            <v>次</v>
          </cell>
          <cell r="G3879" t="str">
            <v/>
          </cell>
          <cell r="H3879">
            <v>3400</v>
          </cell>
          <cell r="I3879">
            <v>2720</v>
          </cell>
          <cell r="J3879">
            <v>2380</v>
          </cell>
        </row>
        <row r="3880">
          <cell r="A3880" t="str">
            <v>HBN73302</v>
          </cell>
          <cell r="B3880" t="str">
            <v>显微镜下颈静脉孔区肿物切除术</v>
          </cell>
          <cell r="C3880"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880" t="str">
            <v>骨蜡，引流装置</v>
          </cell>
          <cell r="E3880" t="str">
            <v>内固定材料，脑室引流管，人工硬脑膜，特殊缝线，止血材料，双极电凝镊</v>
          </cell>
          <cell r="F3880" t="str">
            <v>次</v>
          </cell>
          <cell r="G3880" t="str">
            <v/>
          </cell>
          <cell r="H3880">
            <v>3400</v>
          </cell>
          <cell r="I3880">
            <v>2720</v>
          </cell>
          <cell r="J3880">
            <v>2380</v>
          </cell>
        </row>
        <row r="3881">
          <cell r="A3881" t="str">
            <v>HBN73303</v>
          </cell>
          <cell r="B3881" t="str">
            <v>上颌进路颅底肿瘤切除术</v>
          </cell>
          <cell r="C3881" t="str">
            <v>全麻插管，上头架，消毒铺巾，沿鼻侧切开分离，暴露上颌骨，应用电锯据开上颌骨与其它骨的连接处，掀翻暴露翼腭窝及前中颅底，行肿瘤切除，若肿瘤有颅内受侵，可行颅面联合切除。不含颌面联合切除。</v>
          </cell>
          <cell r="D3881" t="str">
            <v>引流装置</v>
          </cell>
          <cell r="E3881" t="str">
            <v>脑室引流管</v>
          </cell>
          <cell r="F3881" t="str">
            <v>次</v>
          </cell>
        </row>
        <row r="3881">
          <cell r="H3881">
            <v>2800</v>
          </cell>
          <cell r="I3881">
            <v>2240</v>
          </cell>
          <cell r="J3881">
            <v>1960</v>
          </cell>
        </row>
        <row r="3882">
          <cell r="A3882" t="str">
            <v>HBN73304</v>
          </cell>
          <cell r="B3882" t="str">
            <v>鼻颅联合径路肿瘤切除术</v>
          </cell>
          <cell r="C3882" t="str">
            <v>上头架，消毒铺巾，鼻内镜下应用电动切割器，切除前颅底肿瘤，头部常规切口，切开电烧止血，暴露露骨，应用电锯切开露骨，暴露前颅底肿瘤切除修复前颅底，缝合，鼻腔填塞。</v>
          </cell>
          <cell r="D3882" t="str">
            <v>引流装置</v>
          </cell>
          <cell r="E3882" t="str">
            <v>内固定材料，脑室引流管，止血材料，特殊缝线</v>
          </cell>
          <cell r="F3882" t="str">
            <v>次</v>
          </cell>
          <cell r="G3882" t="str">
            <v/>
          </cell>
          <cell r="H3882">
            <v>2900</v>
          </cell>
          <cell r="I3882">
            <v>2320</v>
          </cell>
          <cell r="J3882">
            <v>2030</v>
          </cell>
        </row>
        <row r="3883">
          <cell r="A3883" t="str">
            <v>HBN73305</v>
          </cell>
          <cell r="B3883" t="str">
            <v>颅底肿物切除术</v>
          </cell>
          <cell r="C3883"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cell r="D3883" t="str">
            <v>骨蜡，引流装置</v>
          </cell>
          <cell r="E3883" t="str">
            <v>内固定材料，脑室引流管，人工硬脑膜，特殊缝线，止血材料，双极电凝镊</v>
          </cell>
          <cell r="F3883" t="str">
            <v>次</v>
          </cell>
          <cell r="G3883" t="str">
            <v/>
          </cell>
          <cell r="H3883">
            <v>3300</v>
          </cell>
          <cell r="I3883">
            <v>2640</v>
          </cell>
          <cell r="J3883">
            <v>2310</v>
          </cell>
        </row>
        <row r="3884">
          <cell r="A3884" t="str">
            <v>HBN73306</v>
          </cell>
          <cell r="B3884" t="str">
            <v>斜坡肿物切除术</v>
          </cell>
          <cell r="C3884"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884" t="str">
            <v>骨蜡，引流装置</v>
          </cell>
          <cell r="E3884" t="str">
            <v>内固定材料，脑室引流管，人工硬脑膜，特殊缝线，止血材料</v>
          </cell>
          <cell r="F3884" t="str">
            <v>次</v>
          </cell>
          <cell r="G3884" t="str">
            <v/>
          </cell>
          <cell r="H3884">
            <v>2700</v>
          </cell>
          <cell r="I3884">
            <v>2160</v>
          </cell>
          <cell r="J3884">
            <v>1890</v>
          </cell>
        </row>
        <row r="3885">
          <cell r="A3885" t="str">
            <v>HBN73307</v>
          </cell>
          <cell r="B3885" t="str">
            <v>显微镜下经蝶入路颅底斜坡肿物切除术</v>
          </cell>
          <cell r="C3885"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885" t="str">
            <v>骨蜡，引流装置</v>
          </cell>
          <cell r="E3885" t="str">
            <v>脑室引流管，人工硬脑膜，止血材料</v>
          </cell>
          <cell r="F3885" t="str">
            <v>次</v>
          </cell>
          <cell r="G3885" t="str">
            <v/>
          </cell>
          <cell r="H3885">
            <v>2900</v>
          </cell>
          <cell r="I3885">
            <v>2320</v>
          </cell>
          <cell r="J3885">
            <v>2030</v>
          </cell>
        </row>
        <row r="3886">
          <cell r="A3886" t="str">
            <v>HBN73308</v>
          </cell>
          <cell r="B3886" t="str">
            <v>侧颅底肿瘤切除术</v>
          </cell>
          <cell r="C3886" t="str">
            <v>上头架，麻醉，消毒铺巾，经颞骨、颞下窝入路，切开皮肤至颅骨，电锯电钻颅骨切开，暴露侧颅底肿瘤，显微镜下切除肿瘤，粘合材料封闭颅底，复位颅骨，缝合包扎。</v>
          </cell>
          <cell r="D3886" t="str">
            <v>引流装置</v>
          </cell>
          <cell r="E3886" t="str">
            <v>脑室引流管，粘合材料，特殊缝线</v>
          </cell>
          <cell r="F3886" t="str">
            <v>次</v>
          </cell>
          <cell r="G3886" t="str">
            <v/>
          </cell>
          <cell r="H3886">
            <v>3300</v>
          </cell>
          <cell r="I3886">
            <v>2640</v>
          </cell>
          <cell r="J3886">
            <v>2310</v>
          </cell>
        </row>
        <row r="3887">
          <cell r="A3887" t="str">
            <v>HBN73309</v>
          </cell>
          <cell r="B3887" t="str">
            <v>显微镜下鞍区肿物切除术</v>
          </cell>
          <cell r="C3887"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887" t="str">
            <v>骨蜡，引流装置</v>
          </cell>
          <cell r="E3887" t="str">
            <v>内固定材料，脑室引流管，人工硬脑膜，特殊缝线，止血材料，双极电凝镊</v>
          </cell>
          <cell r="F3887" t="str">
            <v>次</v>
          </cell>
          <cell r="G3887" t="str">
            <v/>
          </cell>
          <cell r="H3887">
            <v>3200</v>
          </cell>
          <cell r="I3887">
            <v>2560</v>
          </cell>
          <cell r="J3887">
            <v>2240</v>
          </cell>
        </row>
        <row r="3888">
          <cell r="A3888" t="str">
            <v>HBN73501</v>
          </cell>
          <cell r="B3888" t="str">
            <v>经颅内镜经蝶入路颅底斜坡肿物切除术</v>
          </cell>
          <cell r="C3888"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888" t="str">
            <v>骨蜡，引流装置</v>
          </cell>
          <cell r="E3888" t="str">
            <v>脑室引流管，人工硬脑膜，特殊缝线，止血材料</v>
          </cell>
          <cell r="F3888" t="str">
            <v>次</v>
          </cell>
          <cell r="G3888" t="str">
            <v/>
          </cell>
          <cell r="H3888">
            <v>2750</v>
          </cell>
          <cell r="I3888">
            <v>2200</v>
          </cell>
          <cell r="J3888">
            <v>1925</v>
          </cell>
        </row>
        <row r="3889">
          <cell r="A3889" t="str">
            <v>HBN73601</v>
          </cell>
          <cell r="B3889" t="str">
            <v>经鼻内镜前颅底肿瘤切除术</v>
          </cell>
          <cell r="C3889"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3889" t="str">
            <v>引流装置</v>
          </cell>
          <cell r="E3889" t="str">
            <v>脑室引流管，人工硬脑膜，止血材料</v>
          </cell>
          <cell r="F3889" t="str">
            <v>次</v>
          </cell>
          <cell r="G3889" t="str">
            <v/>
          </cell>
          <cell r="H3889">
            <v>2650</v>
          </cell>
          <cell r="I3889">
            <v>2120</v>
          </cell>
          <cell r="J3889">
            <v>1855</v>
          </cell>
        </row>
        <row r="3890">
          <cell r="A3890" t="str">
            <v>HBN73602</v>
          </cell>
          <cell r="B3890" t="str">
            <v>鼻内镜蝶窦径路斜坡占位性病变切除术</v>
          </cell>
          <cell r="C3890"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3890" t="str">
            <v>引流装置</v>
          </cell>
          <cell r="E3890" t="str">
            <v>脑室引流管，粘合材料，止血材料</v>
          </cell>
          <cell r="F3890" t="str">
            <v>次</v>
          </cell>
          <cell r="G3890" t="str">
            <v/>
          </cell>
          <cell r="H3890">
            <v>2700</v>
          </cell>
          <cell r="I3890">
            <v>2160</v>
          </cell>
          <cell r="J3890">
            <v>1890</v>
          </cell>
        </row>
        <row r="3891">
          <cell r="A3891" t="str">
            <v>HBN73603</v>
          </cell>
          <cell r="B3891" t="str">
            <v>经鼻内镜侧颅底肿瘤切除术</v>
          </cell>
          <cell r="C3891" t="str">
            <v>上头架，消毒铺巾，鼻内镜开放上颌窦，也可以开放鼻腔外侧壁，暴露上颌窦后壁，电钻开放上颌窦后壁，暴露翼腭窝，充分暴露侧颅底肿瘤，避免血管神经损伤，切除肿瘤，鼻腔填塞。</v>
          </cell>
          <cell r="D3891" t="str">
            <v>引流装置</v>
          </cell>
          <cell r="E3891" t="str">
            <v>脑室引流管，扩张管，止血材料</v>
          </cell>
          <cell r="F3891" t="str">
            <v>次</v>
          </cell>
          <cell r="G3891" t="str">
            <v/>
          </cell>
          <cell r="H3891">
            <v>3200</v>
          </cell>
          <cell r="I3891">
            <v>2560</v>
          </cell>
          <cell r="J3891">
            <v>2240</v>
          </cell>
        </row>
        <row r="3892">
          <cell r="A3892" t="str">
            <v>HBN73604</v>
          </cell>
          <cell r="B3892" t="str">
            <v>经鼻内镜中颅窝及岩尖部肿瘤切除术</v>
          </cell>
          <cell r="C3892"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cell r="D3892" t="str">
            <v>引流装置</v>
          </cell>
          <cell r="E3892" t="str">
            <v>脑室引流管，扩张管，人工硬脑膜，止血材料</v>
          </cell>
          <cell r="F3892" t="str">
            <v>次</v>
          </cell>
          <cell r="G3892" t="str">
            <v/>
          </cell>
          <cell r="H3892">
            <v>2700</v>
          </cell>
          <cell r="I3892">
            <v>2160</v>
          </cell>
          <cell r="J3892">
            <v>1890</v>
          </cell>
        </row>
        <row r="3893">
          <cell r="A3893" t="str">
            <v>HBN73605</v>
          </cell>
          <cell r="B3893" t="str">
            <v>鼻内镜鞍区肿物切除术</v>
          </cell>
          <cell r="C3893"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3893" t="str">
            <v>引流装置</v>
          </cell>
          <cell r="E3893" t="str">
            <v>脑室引流管，扩张管，止血材料</v>
          </cell>
          <cell r="F3893" t="str">
            <v>次</v>
          </cell>
          <cell r="G3893" t="str">
            <v/>
          </cell>
          <cell r="H3893">
            <v>3200</v>
          </cell>
          <cell r="I3893">
            <v>2560</v>
          </cell>
          <cell r="J3893">
            <v>2240</v>
          </cell>
        </row>
        <row r="3894">
          <cell r="A3894" t="str">
            <v>HBN73606</v>
          </cell>
          <cell r="B3894" t="str">
            <v>鼻内镜鞍上区肿物切除术</v>
          </cell>
          <cell r="C3894"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3894" t="str">
            <v>引流装置</v>
          </cell>
          <cell r="E3894" t="str">
            <v>脑室引流管，扩张管，止血材料</v>
          </cell>
          <cell r="F3894" t="str">
            <v>次</v>
          </cell>
          <cell r="G3894" t="str">
            <v/>
          </cell>
          <cell r="H3894">
            <v>3200</v>
          </cell>
          <cell r="I3894">
            <v>2560</v>
          </cell>
          <cell r="J3894">
            <v>2240</v>
          </cell>
        </row>
        <row r="3895">
          <cell r="A3895" t="str">
            <v>HBN74301</v>
          </cell>
          <cell r="B3895" t="str">
            <v>面中部掀翻径路肿瘤切除鼻颅底重建术</v>
          </cell>
          <cell r="C3895"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3895" t="str">
            <v>引流装置</v>
          </cell>
          <cell r="E3895" t="str">
            <v>内固定材料，止血材料，特殊缝线</v>
          </cell>
          <cell r="F3895" t="str">
            <v>次</v>
          </cell>
          <cell r="G3895" t="str">
            <v/>
          </cell>
          <cell r="H3895">
            <v>2900</v>
          </cell>
          <cell r="I3895">
            <v>2320</v>
          </cell>
          <cell r="J3895">
            <v>2030</v>
          </cell>
        </row>
        <row r="3896">
          <cell r="A3896" t="str">
            <v>HBN83301</v>
          </cell>
          <cell r="B3896" t="str">
            <v>显微镜下脑膜脑膨出颅底修补术</v>
          </cell>
          <cell r="C3896"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3896" t="str">
            <v>骨蜡，引流装置</v>
          </cell>
          <cell r="E3896" t="str">
            <v>内固定材料，脑室引流管，人工硬脑膜，粘合材料，特殊缝线，止血材料，双极电凝镊</v>
          </cell>
          <cell r="F3896" t="str">
            <v>次</v>
          </cell>
          <cell r="G3896" t="str">
            <v/>
          </cell>
          <cell r="H3896">
            <v>1250</v>
          </cell>
          <cell r="I3896">
            <v>1000</v>
          </cell>
          <cell r="J3896">
            <v>875</v>
          </cell>
        </row>
        <row r="3897">
          <cell r="A3897" t="str">
            <v>HBN83601</v>
          </cell>
          <cell r="B3897" t="str">
            <v>经鼻内镜脑膜脑膨出颅底修补术</v>
          </cell>
          <cell r="C3897"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3897" t="str">
            <v>引流装置</v>
          </cell>
          <cell r="E3897" t="str">
            <v>修补材料，止血材料</v>
          </cell>
          <cell r="F3897" t="str">
            <v>次</v>
          </cell>
          <cell r="G3897" t="str">
            <v/>
          </cell>
          <cell r="H3897">
            <v>1300</v>
          </cell>
          <cell r="I3897">
            <v>1040</v>
          </cell>
          <cell r="J3897">
            <v>910</v>
          </cell>
        </row>
        <row r="3898">
          <cell r="A3898" t="str">
            <v>HBQ</v>
          </cell>
          <cell r="B3898" t="str">
            <v>椎管</v>
          </cell>
        </row>
        <row r="3898">
          <cell r="G3898" t="str">
            <v/>
          </cell>
        </row>
        <row r="3899">
          <cell r="A3899" t="str">
            <v>HBQ45301</v>
          </cell>
          <cell r="B3899" t="str">
            <v>显微镜下椎管内脓肿切开引流术</v>
          </cell>
          <cell r="C3899"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3899" t="str">
            <v>骨蜡，引流装置，冲洗液</v>
          </cell>
          <cell r="E3899" t="str">
            <v>内固定材料，脑室引流管，特殊缝线，止血材料，双极电凝镊</v>
          </cell>
          <cell r="F3899" t="str">
            <v>次</v>
          </cell>
          <cell r="G3899" t="str">
            <v/>
          </cell>
          <cell r="H3899">
            <v>1700</v>
          </cell>
          <cell r="I3899">
            <v>1360</v>
          </cell>
          <cell r="J3899">
            <v>1190</v>
          </cell>
        </row>
        <row r="3900">
          <cell r="A3900" t="str">
            <v>HBQ48101</v>
          </cell>
          <cell r="B3900" t="str">
            <v>骶管单次阻滞镇痛术</v>
          </cell>
          <cell r="C3900" t="str">
            <v>用于镇痛治疗，通过单次注射阻滞神经。消毒铺巾，经穿刺针向骶管内注射局麻药物、阿片类药物等。不含特殊神经定位方法、麻醉监护下镇静。</v>
          </cell>
          <cell r="D3900" t="str">
            <v>面罩，穿刺针</v>
          </cell>
        </row>
        <row r="3900">
          <cell r="F3900" t="str">
            <v>次</v>
          </cell>
          <cell r="G3900" t="str">
            <v/>
          </cell>
          <cell r="H3900">
            <v>300</v>
          </cell>
          <cell r="I3900">
            <v>240</v>
          </cell>
          <cell r="J3900">
            <v>210</v>
          </cell>
        </row>
        <row r="3901">
          <cell r="A3901" t="str">
            <v>HBQ48102</v>
          </cell>
          <cell r="B3901" t="str">
            <v>骶管连续阻滞镇痛术</v>
          </cell>
          <cell r="C3901" t="str">
            <v>用于镇痛治疗，通过连续注射阻滞神经。消毒铺巾，经穿刺针向骶管内注射局麻药物、阿片类药物等。不含特殊神经定位方法、麻醉监护下镇静。</v>
          </cell>
          <cell r="D3901" t="str">
            <v>穿刺针，镇痛泵</v>
          </cell>
        </row>
        <row r="3901">
          <cell r="F3901" t="str">
            <v>日</v>
          </cell>
          <cell r="G3901" t="str">
            <v/>
          </cell>
          <cell r="H3901">
            <v>300</v>
          </cell>
          <cell r="I3901">
            <v>240</v>
          </cell>
          <cell r="J3901">
            <v>210</v>
          </cell>
        </row>
        <row r="3902">
          <cell r="A3902" t="str">
            <v>HBQ56301</v>
          </cell>
          <cell r="B3902" t="str">
            <v>椎管减压术</v>
          </cell>
          <cell r="C3902" t="str">
            <v>消毒铺巾，切皮，双极电刀止血，气钻或电钻铣刀取下椎板，切除压迫硬膜囊和神经根的异常结构，缝合，包扎。不含神经电生理监测。</v>
          </cell>
          <cell r="D3902" t="str">
            <v>骨蜡</v>
          </cell>
          <cell r="E3902" t="str">
            <v>内固定材料，特殊缝线，止血材料</v>
          </cell>
          <cell r="F3902" t="str">
            <v>每椎体</v>
          </cell>
          <cell r="G3902" t="str">
            <v/>
          </cell>
          <cell r="H3902">
            <v>1000</v>
          </cell>
          <cell r="I3902">
            <v>800</v>
          </cell>
          <cell r="J3902">
            <v>700</v>
          </cell>
        </row>
        <row r="3903">
          <cell r="A3903" t="str">
            <v>HBQ62101</v>
          </cell>
          <cell r="B3903" t="str">
            <v>椎管内镇痛装置置入术</v>
          </cell>
          <cell r="C3903"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903">
          <cell r="E3903" t="str">
            <v>镇痛泵</v>
          </cell>
          <cell r="F3903" t="str">
            <v>次</v>
          </cell>
          <cell r="G3903" t="str">
            <v/>
          </cell>
          <cell r="H3903">
            <v>800</v>
          </cell>
          <cell r="I3903">
            <v>640</v>
          </cell>
          <cell r="J3903">
            <v>560</v>
          </cell>
        </row>
        <row r="3904">
          <cell r="A3904" t="str">
            <v>HBQ64101</v>
          </cell>
          <cell r="B3904" t="str">
            <v>椎管内镇痛装置取出术</v>
          </cell>
          <cell r="C3904" t="str">
            <v>用于药物泵的取出。消毒，原切口入路，拆除固定装置，取出药物泵及导管。不含监测。</v>
          </cell>
        </row>
        <row r="3904">
          <cell r="E3904" t="str">
            <v/>
          </cell>
          <cell r="F3904" t="str">
            <v>次</v>
          </cell>
          <cell r="G3904" t="str">
            <v/>
          </cell>
          <cell r="H3904">
            <v>400</v>
          </cell>
          <cell r="I3904">
            <v>320</v>
          </cell>
          <cell r="J3904">
            <v>280</v>
          </cell>
        </row>
        <row r="3905">
          <cell r="A3905" t="str">
            <v>HBQ73301</v>
          </cell>
          <cell r="B3905" t="str">
            <v>显微镜下椎管内外哑铃型肿物切除术</v>
          </cell>
          <cell r="C3905"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3905" t="str">
            <v>骨蜡，引流装置</v>
          </cell>
          <cell r="E3905" t="str">
            <v>内固定材料，脊柱膜，人工硬脑膜，特殊缝线，止血材料</v>
          </cell>
          <cell r="F3905" t="str">
            <v>次</v>
          </cell>
          <cell r="G3905" t="str">
            <v/>
          </cell>
          <cell r="H3905">
            <v>2200</v>
          </cell>
          <cell r="I3905">
            <v>1760</v>
          </cell>
          <cell r="J3905">
            <v>1540</v>
          </cell>
        </row>
        <row r="3906">
          <cell r="A3906" t="str">
            <v>HBQ-HBT</v>
          </cell>
          <cell r="B3906" t="str">
            <v>5.椎管及脊髓</v>
          </cell>
        </row>
        <row r="3906">
          <cell r="E3906" t="str">
            <v/>
          </cell>
        </row>
        <row r="3906">
          <cell r="G3906" t="str">
            <v/>
          </cell>
        </row>
        <row r="3907">
          <cell r="A3907" t="str">
            <v>HBR</v>
          </cell>
          <cell r="B3907" t="str">
            <v>脊髓被膜</v>
          </cell>
        </row>
        <row r="3907">
          <cell r="G3907" t="str">
            <v/>
          </cell>
        </row>
        <row r="3908">
          <cell r="A3908" t="str">
            <v>HBR48101</v>
          </cell>
          <cell r="B3908" t="str">
            <v>颈部硬膜外单次阻滞镇痛术</v>
          </cell>
          <cell r="C3908" t="str">
            <v>用于镇痛治疗，通过单次注射阻滞神经。消毒铺巾，经穿刺在硬膜外腔置入导管，经导管间断或持续注射局麻药、阿片类镇痛药等。不含特殊神经定位方法、麻醉监护下镇静。</v>
          </cell>
          <cell r="D3908" t="str">
            <v>穿刺针</v>
          </cell>
          <cell r="E3908" t="str">
            <v>镇痛泵</v>
          </cell>
          <cell r="F3908" t="str">
            <v>次</v>
          </cell>
          <cell r="G3908" t="str">
            <v/>
          </cell>
          <cell r="H3908">
            <v>400</v>
          </cell>
          <cell r="I3908">
            <v>320</v>
          </cell>
          <cell r="J3908">
            <v>280</v>
          </cell>
        </row>
        <row r="3909">
          <cell r="A3909" t="str">
            <v>HBR48102</v>
          </cell>
          <cell r="B3909" t="str">
            <v>颈部硬膜外连续阻滞镇痛术</v>
          </cell>
          <cell r="C3909" t="str">
            <v>用于镇痛治疗，通过置入导管持续阻滞神经。消毒铺巾，经穿刺在硬膜外腔置入导管，经导管间断或持续注射局麻药、阿片类镇痛药等。不含特殊神经定位方法、麻醉监护下镇静。</v>
          </cell>
          <cell r="D3909" t="str">
            <v>穿刺针</v>
          </cell>
          <cell r="E3909" t="str">
            <v>镇痛泵</v>
          </cell>
          <cell r="F3909" t="str">
            <v>日</v>
          </cell>
          <cell r="G3909" t="str">
            <v/>
          </cell>
          <cell r="H3909">
            <v>400</v>
          </cell>
          <cell r="I3909">
            <v>320</v>
          </cell>
          <cell r="J3909">
            <v>280</v>
          </cell>
        </row>
        <row r="3910">
          <cell r="A3910" t="str">
            <v>HBR48103</v>
          </cell>
          <cell r="B3910" t="str">
            <v>胸部硬膜外单次阻滞镇痛术</v>
          </cell>
          <cell r="C3910" t="str">
            <v>用于胸部镇痛治疗，通过注射阻滞神经。消毒铺巾，穿刺注药进行单侧神经阻滞。不含特殊神经定位方法、麻醉监护下镇静。</v>
          </cell>
          <cell r="D3910" t="str">
            <v>穿刺针</v>
          </cell>
          <cell r="E3910" t="str">
            <v>镇痛泵</v>
          </cell>
          <cell r="F3910" t="str">
            <v>次</v>
          </cell>
          <cell r="G3910" t="str">
            <v/>
          </cell>
          <cell r="H3910">
            <v>380</v>
          </cell>
          <cell r="I3910">
            <v>300</v>
          </cell>
          <cell r="J3910">
            <v>260</v>
          </cell>
        </row>
        <row r="3911">
          <cell r="A3911" t="str">
            <v>HBR48104</v>
          </cell>
          <cell r="B3911" t="str">
            <v>胸部硬膜外连续阻滞镇痛术</v>
          </cell>
          <cell r="C3911" t="str">
            <v>用于胸部镇痛治疗，通过置入导管持续阻滞神经。消毒铺巾，穿刺注药进行单侧神经阻滞。不含特殊神经定位方法、麻醉监护下镇静。</v>
          </cell>
          <cell r="D3911" t="str">
            <v>穿刺针</v>
          </cell>
          <cell r="E3911" t="str">
            <v>镇痛泵</v>
          </cell>
          <cell r="F3911" t="str">
            <v>日</v>
          </cell>
          <cell r="G3911" t="str">
            <v/>
          </cell>
          <cell r="H3911">
            <v>780</v>
          </cell>
          <cell r="I3911">
            <v>620</v>
          </cell>
          <cell r="J3911">
            <v>545</v>
          </cell>
        </row>
        <row r="3912">
          <cell r="A3912" t="str">
            <v>HBR48105</v>
          </cell>
          <cell r="B3912" t="str">
            <v>腰部硬膜外单次阻滞镇痛术</v>
          </cell>
          <cell r="C3912" t="str">
            <v>用于腰背腹下肢及会阴部镇痛治疗，通过注射阻滞神经。消毒铺巾，穿刺注药进行单侧神经阻滞。不含特殊神经定位方法、麻醉监护下镇静。</v>
          </cell>
          <cell r="D3912" t="str">
            <v>穿刺针</v>
          </cell>
        </row>
        <row r="3912">
          <cell r="F3912" t="str">
            <v>次</v>
          </cell>
          <cell r="G3912" t="str">
            <v/>
          </cell>
          <cell r="H3912">
            <v>130</v>
          </cell>
          <cell r="I3912">
            <v>105</v>
          </cell>
          <cell r="J3912">
            <v>90</v>
          </cell>
        </row>
        <row r="3913">
          <cell r="A3913" t="str">
            <v>HBR48106</v>
          </cell>
          <cell r="B3913" t="str">
            <v>腰部硬膜外连续神经阻滞镇痛术</v>
          </cell>
          <cell r="C3913" t="str">
            <v>用于腰背腹下肢及会阴部镇痛治疗，通过置入导管持续阻滞神经。消毒铺巾，穿刺注药进行单侧神经阻滞。不含特殊神经定位方法、麻醉监护下镇静。</v>
          </cell>
          <cell r="D3913" t="str">
            <v>穿刺针</v>
          </cell>
          <cell r="E3913" t="str">
            <v>镇痛泵</v>
          </cell>
          <cell r="F3913" t="str">
            <v>日</v>
          </cell>
          <cell r="G3913" t="str">
            <v/>
          </cell>
          <cell r="H3913">
            <v>200</v>
          </cell>
          <cell r="I3913">
            <v>160</v>
          </cell>
          <cell r="J3913">
            <v>140</v>
          </cell>
        </row>
        <row r="3914">
          <cell r="A3914" t="str">
            <v>HBR48107</v>
          </cell>
          <cell r="B3914" t="str">
            <v>蛛网膜下腔神经阻滞镇痛术</v>
          </cell>
          <cell r="C3914" t="str">
            <v>用于脊神经相关顽固性疼痛治疗，含颈胸腰段。消毒铺巾，经皮穿刺在蛛网膜腔或置入导管，经穿刺针和导管间断和持续注入药物等。不含影像学引导。</v>
          </cell>
          <cell r="D3914" t="str">
            <v>穿刺针</v>
          </cell>
          <cell r="E3914" t="str">
            <v>镇痛泵</v>
          </cell>
          <cell r="F3914" t="str">
            <v>次</v>
          </cell>
          <cell r="G3914" t="str">
            <v/>
          </cell>
          <cell r="H3914">
            <v>400</v>
          </cell>
          <cell r="I3914">
            <v>320</v>
          </cell>
          <cell r="J3914">
            <v>280</v>
          </cell>
        </row>
        <row r="3915">
          <cell r="A3915" t="str">
            <v>HBR48108</v>
          </cell>
          <cell r="B3915" t="str">
            <v>蛛网膜下腔注药</v>
          </cell>
          <cell r="C3915"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3915" t="str">
            <v>穿刺针</v>
          </cell>
          <cell r="E3915" t="str">
            <v>镇痛泵</v>
          </cell>
          <cell r="F3915" t="str">
            <v>次</v>
          </cell>
          <cell r="G3915" t="str">
            <v/>
          </cell>
          <cell r="H3915">
            <v>220</v>
          </cell>
          <cell r="I3915">
            <v>180</v>
          </cell>
          <cell r="J3915">
            <v>160</v>
          </cell>
        </row>
        <row r="3916">
          <cell r="A3916" t="str">
            <v>HBR56301</v>
          </cell>
          <cell r="B3916" t="str">
            <v>显微镜下硬膜外神经根减压术</v>
          </cell>
          <cell r="C3916" t="str">
            <v>消毒铺巾，切皮，双极电刀止血，显微镜下气钻或电钻切除部分椎板，切除压迫硬膜囊和神经根的异常结构，扩大椎间孔，缝合，包扎。不含神经电生理监测。</v>
          </cell>
          <cell r="D3916" t="str">
            <v>骨蜡</v>
          </cell>
          <cell r="E3916" t="str">
            <v>特殊缝线，止血材料</v>
          </cell>
          <cell r="F3916" t="str">
            <v>次</v>
          </cell>
          <cell r="G3916" t="str">
            <v/>
          </cell>
          <cell r="H3916">
            <v>380</v>
          </cell>
          <cell r="I3916">
            <v>300</v>
          </cell>
          <cell r="J3916">
            <v>260</v>
          </cell>
        </row>
        <row r="3917">
          <cell r="A3917" t="str">
            <v>HBR72101</v>
          </cell>
          <cell r="B3917" t="str">
            <v>经皮穿刺硬膜外间隙神经化学毁损术</v>
          </cell>
          <cell r="C3917" t="str">
            <v>用于颈胸腰髓膨大部分以外的脊神经外周分布的疼痛治疗。确定穿刺点，穿刺处消毒铺巾，穿刺到位后注射酚制剂或无水乙醇。不含影像学引导。</v>
          </cell>
          <cell r="D3917" t="str">
            <v>穿刺针，电极</v>
          </cell>
        </row>
        <row r="3917">
          <cell r="F3917" t="str">
            <v>次</v>
          </cell>
          <cell r="G3917" t="str">
            <v>颈胸腰段加收不超过30%</v>
          </cell>
          <cell r="H3917">
            <v>410</v>
          </cell>
          <cell r="I3917">
            <v>330</v>
          </cell>
          <cell r="J3917">
            <v>290</v>
          </cell>
        </row>
        <row r="3918">
          <cell r="A3918" t="str">
            <v>HBR72102</v>
          </cell>
          <cell r="B3918" t="str">
            <v>经皮穿刺蛛网膜下腔神经根选择化学毁损术</v>
          </cell>
          <cell r="C3918"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3918" t="str">
            <v>穿刺针，电极</v>
          </cell>
        </row>
        <row r="3918">
          <cell r="F3918" t="str">
            <v>次</v>
          </cell>
          <cell r="G3918" t="str">
            <v>以1支神经根为基价，每增加1支加收不超过80%</v>
          </cell>
          <cell r="H3918">
            <v>410</v>
          </cell>
          <cell r="I3918">
            <v>330</v>
          </cell>
          <cell r="J3918">
            <v>290</v>
          </cell>
        </row>
        <row r="3919">
          <cell r="A3919" t="str">
            <v>HBR73301</v>
          </cell>
          <cell r="B3919" t="str">
            <v>显微镜下硬脊膜外肿物切除术</v>
          </cell>
          <cell r="C3919" t="str">
            <v>消毒铺巾，切皮，双极电刀止血，气钻或电钻铣刀取下椎板，切开硬脊膜，显微镜下分离切除肿瘤，缝合硬脊膜，覆以脊柱膜，椎板复位，缝合，包扎。不含神经导航、神经电生理监测、术中超声监测。</v>
          </cell>
          <cell r="D3919" t="str">
            <v>骨蜡，引流装置</v>
          </cell>
          <cell r="E3919" t="str">
            <v>内固定材料，脊柱膜，人工硬脑膜，特殊缝线，止血材料</v>
          </cell>
          <cell r="F3919" t="str">
            <v>次</v>
          </cell>
          <cell r="G3919" t="str">
            <v/>
          </cell>
          <cell r="H3919">
            <v>2200</v>
          </cell>
          <cell r="I3919">
            <v>1760</v>
          </cell>
          <cell r="J3919">
            <v>1540</v>
          </cell>
        </row>
        <row r="3920">
          <cell r="A3920" t="str">
            <v>HBR73302</v>
          </cell>
          <cell r="B3920" t="str">
            <v>显微镜下硬脊膜下肿物切除术</v>
          </cell>
          <cell r="C3920" t="str">
            <v>消毒铺巾，切皮，双极电刀止血，气钻或电钻铣刀取下椎板，切开硬脊膜，显微镜下分离切除肿瘤，缝合硬脊膜，覆以脊柱膜，椎板复位，缝合，包扎。不含神经导航、神经电生理监测、术中超声监测。</v>
          </cell>
          <cell r="D3920" t="str">
            <v>骨蜡，引流装置</v>
          </cell>
          <cell r="E3920" t="str">
            <v>内固定材料，脊柱膜，人工硬脑膜，特殊缝线，止血材料</v>
          </cell>
          <cell r="F3920" t="str">
            <v>次</v>
          </cell>
          <cell r="G3920" t="str">
            <v/>
          </cell>
          <cell r="H3920">
            <v>2200</v>
          </cell>
          <cell r="I3920">
            <v>1760</v>
          </cell>
          <cell r="J3920">
            <v>1540</v>
          </cell>
        </row>
        <row r="3921">
          <cell r="A3921" t="str">
            <v>HBR83301</v>
          </cell>
          <cell r="B3921" t="str">
            <v>显微镜下脊膜膨出修补术</v>
          </cell>
          <cell r="C3921" t="str">
            <v>消毒铺巾，切皮，双极电刀止血，气钻或电钻，铣刀取下椎板，显微镜下硬脊膜修补，止血，椎板复位，缝合，包扎。不含神经电生理监测。</v>
          </cell>
          <cell r="D3921" t="str">
            <v>骨蜡，引流装置</v>
          </cell>
          <cell r="E3921" t="str">
            <v>脊柱膜，内固定材料，特殊缝线，止血材料</v>
          </cell>
          <cell r="F3921" t="str">
            <v>次</v>
          </cell>
          <cell r="G3921" t="str">
            <v/>
          </cell>
          <cell r="H3921">
            <v>2000</v>
          </cell>
          <cell r="I3921">
            <v>1600</v>
          </cell>
          <cell r="J3921">
            <v>1400</v>
          </cell>
        </row>
        <row r="3922">
          <cell r="A3922" t="str">
            <v>HBR83302</v>
          </cell>
          <cell r="B3922" t="str">
            <v>显微镜下脊膜膨出修补+椎管成形术</v>
          </cell>
          <cell r="C3922" t="str">
            <v>消毒铺巾，切皮，双极电刀止血，气钻或电钻，铣刀取下椎板，显微镜下硬脊膜修补，止血，椎板复位，缝合，包扎。不含神经电生理监测。</v>
          </cell>
          <cell r="D3922" t="str">
            <v>骨蜡，引流装置</v>
          </cell>
          <cell r="E3922" t="str">
            <v>脊柱膜，内固定材料，特殊缝线，止血材料</v>
          </cell>
          <cell r="F3922" t="str">
            <v>次</v>
          </cell>
          <cell r="G3922" t="str">
            <v/>
          </cell>
          <cell r="H3922">
            <v>2000</v>
          </cell>
          <cell r="I3922">
            <v>1600</v>
          </cell>
          <cell r="J3922">
            <v>1400</v>
          </cell>
        </row>
        <row r="3923">
          <cell r="A3923" t="str">
            <v>HBR83303</v>
          </cell>
          <cell r="B3923" t="str">
            <v>显微镜下脊膜膨出修补+脊髓神经根松解术+终丝切断术</v>
          </cell>
          <cell r="C3923" t="str">
            <v>消毒铺巾，切皮，双极电刀止血，气钻或电钻，铣刀取下椎板，显微镜下硬脊膜修补，脊髓及脊神经根松解，终丝切断，止血，椎板复位，缝合，包扎。不含神经电生理监测。</v>
          </cell>
          <cell r="D3923" t="str">
            <v>骨蜡，引流装置</v>
          </cell>
          <cell r="E3923" t="str">
            <v>脊柱膜，内固定材料，特殊缝线，止血材料</v>
          </cell>
          <cell r="F3923" t="str">
            <v>次</v>
          </cell>
          <cell r="G3923" t="str">
            <v/>
          </cell>
          <cell r="H3923">
            <v>2300</v>
          </cell>
          <cell r="I3923">
            <v>1840</v>
          </cell>
          <cell r="J3923">
            <v>1610</v>
          </cell>
        </row>
        <row r="3924">
          <cell r="A3924" t="str">
            <v>HBR86301</v>
          </cell>
          <cell r="B3924" t="str">
            <v>显微镜下脊髓蛛网膜下腔腹腔分流术</v>
          </cell>
          <cell r="C3924" t="str">
            <v>消毒铺巾，切皮，双极电刀止血，气钻或电钻铣刀取下椎板，显微镜下切开硬脑膜，打开蛛网膜并置入分流管，缝合硬脊膜，固定引流管，将引流管贮液器置于椎旁皮下，通过皮下隧道常规安放腹腔端，缝合包扎。</v>
          </cell>
          <cell r="D3924" t="str">
            <v>骨蜡，引流装置</v>
          </cell>
          <cell r="E3924" t="str">
            <v>分流管，脊柱膜，人工硬脑膜，特殊缝线，止血材料</v>
          </cell>
          <cell r="F3924" t="str">
            <v>次</v>
          </cell>
          <cell r="G3924" t="str">
            <v/>
          </cell>
          <cell r="H3924">
            <v>2100</v>
          </cell>
          <cell r="I3924">
            <v>1680</v>
          </cell>
          <cell r="J3924">
            <v>1470</v>
          </cell>
        </row>
        <row r="3925">
          <cell r="A3925" t="str">
            <v>HBR86302</v>
          </cell>
          <cell r="B3925" t="str">
            <v>显微镜下脊髓蛛网膜下腔输尿管分流术</v>
          </cell>
          <cell r="C3925" t="str">
            <v>消毒铺巾，切皮，双极止血，气钻或电钻铣刀取下椎板，显微镜下切开硬脑膜，打开蛛网膜并置入分流管，缝合硬脊膜，固定引流管，将引流管贮液器置于椎旁皮下，通过皮下隧道常规安放输尿管端，缝合，包扎。</v>
          </cell>
          <cell r="D3925" t="str">
            <v>骨蜡，引流装置</v>
          </cell>
          <cell r="E3925" t="str">
            <v>分流管，脊柱膜，人工硬脑膜，特殊缝线，止血材料</v>
          </cell>
          <cell r="F3925" t="str">
            <v>次</v>
          </cell>
          <cell r="G3925" t="str">
            <v/>
          </cell>
          <cell r="H3925">
            <v>2100</v>
          </cell>
          <cell r="I3925">
            <v>1680</v>
          </cell>
          <cell r="J3925">
            <v>1470</v>
          </cell>
        </row>
        <row r="3926">
          <cell r="A3926" t="str">
            <v>HBS</v>
          </cell>
          <cell r="B3926" t="str">
            <v>脊髓</v>
          </cell>
        </row>
        <row r="3926">
          <cell r="G3926" t="str">
            <v/>
          </cell>
        </row>
        <row r="3927">
          <cell r="A3927" t="str">
            <v>HBS57301</v>
          </cell>
          <cell r="B3927" t="str">
            <v>显微镜下脊髓栓系综合征手术</v>
          </cell>
          <cell r="C3927"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3927" t="str">
            <v>骨蜡，引流装置</v>
          </cell>
          <cell r="E3927" t="str">
            <v>内固定材料，脊柱膜，人工硬脑膜，特殊缝线，止血材料</v>
          </cell>
          <cell r="F3927" t="str">
            <v>次</v>
          </cell>
          <cell r="G3927" t="str">
            <v/>
          </cell>
          <cell r="H3927">
            <v>2200</v>
          </cell>
          <cell r="I3927">
            <v>1760</v>
          </cell>
          <cell r="J3927">
            <v>1540</v>
          </cell>
        </row>
        <row r="3928">
          <cell r="A3928" t="str">
            <v>HBS58301</v>
          </cell>
          <cell r="B3928" t="str">
            <v>显微镜下脊髓丘脑束切断术</v>
          </cell>
          <cell r="C3928"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3928" t="str">
            <v>骨蜡</v>
          </cell>
          <cell r="E3928" t="str">
            <v>内固定材料，脊柱膜，人工硬脑膜，特殊缝线，止血材料</v>
          </cell>
          <cell r="F3928" t="str">
            <v>次</v>
          </cell>
          <cell r="G3928" t="str">
            <v/>
          </cell>
          <cell r="H3928">
            <v>2100</v>
          </cell>
          <cell r="I3928">
            <v>1680</v>
          </cell>
          <cell r="J3928">
            <v>1470</v>
          </cell>
        </row>
        <row r="3929">
          <cell r="A3929" t="str">
            <v>HBS58302</v>
          </cell>
          <cell r="B3929" t="str">
            <v>脊髓前外侧束切断术</v>
          </cell>
          <cell r="C3929"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3929" t="str">
            <v>电极，穿刺针，引流装置</v>
          </cell>
          <cell r="E3929" t="str">
            <v>止血材料</v>
          </cell>
          <cell r="F3929" t="str">
            <v>次</v>
          </cell>
          <cell r="G3929" t="str">
            <v/>
          </cell>
          <cell r="H3929">
            <v>1600</v>
          </cell>
          <cell r="I3929">
            <v>1280</v>
          </cell>
          <cell r="J3929">
            <v>1120</v>
          </cell>
        </row>
        <row r="3930">
          <cell r="A3930" t="str">
            <v>HBS58303</v>
          </cell>
          <cell r="B3930" t="str">
            <v>显微镜下脊髓前连合切断术</v>
          </cell>
          <cell r="C3930" t="str">
            <v>消毒铺巾，切皮，双极电刀止血，气钻或电钻铣刀取下椎板，切开硬脊膜，显微镜下找出相应节段的脊髓正中线，在脊髓后正中沟纵向切开，缝合硬脊膜，覆以脊柱膜，椎板复位，缝合，包扎。不含神经电生理监测。</v>
          </cell>
          <cell r="D3930" t="str">
            <v>骨蜡，引流装置</v>
          </cell>
          <cell r="E3930" t="str">
            <v>内固定材料，脊柱膜，人工硬脑膜，特殊缝线，止血材料</v>
          </cell>
          <cell r="F3930" t="str">
            <v>次</v>
          </cell>
          <cell r="G3930" t="str">
            <v/>
          </cell>
          <cell r="H3930">
            <v>1600</v>
          </cell>
          <cell r="I3930">
            <v>1280</v>
          </cell>
          <cell r="J3930">
            <v>1120</v>
          </cell>
        </row>
        <row r="3931">
          <cell r="A3931" t="str">
            <v>HBS64301</v>
          </cell>
          <cell r="B3931" t="str">
            <v>脊髓电刺激电极取出术</v>
          </cell>
          <cell r="C3931" t="str">
            <v>用于刺激电极的取出。手术在具有无菌、抢救设备的手术室，监测生命体征下，消毒，局麻下原切口入路逐层暴露临时延长导线及电极，拆除电极固定装置，拔除完整电极，逐层缝合，敷料固定。不含影像学引导。</v>
          </cell>
          <cell r="D3931" t="str">
            <v>穿刺针</v>
          </cell>
          <cell r="E3931" t="str">
            <v>特殊缝线</v>
          </cell>
          <cell r="F3931" t="str">
            <v>次</v>
          </cell>
          <cell r="G3931" t="str">
            <v>双侧加收不超过50%</v>
          </cell>
          <cell r="H3931">
            <v>230</v>
          </cell>
          <cell r="I3931">
            <v>185</v>
          </cell>
          <cell r="J3931">
            <v>160</v>
          </cell>
        </row>
        <row r="3932">
          <cell r="A3932" t="str">
            <v>HBS73301</v>
          </cell>
          <cell r="B3932" t="str">
            <v>显微镜下脊髓髓内肿物切除术</v>
          </cell>
          <cell r="C3932" t="str">
            <v>消毒铺巾，切皮，双极电刀止血，气钻或电钻铣刀取下椎板，切开硬脊膜，显微镜下切开蛛网膜和脊髓，显露，分离切除肿瘤，缝合硬脊膜，覆以脊柱膜，椎板复位，缝合，包扎。不含神经导航、神经电生理监测、术中超声监测。</v>
          </cell>
          <cell r="D3932" t="str">
            <v>骨蜡，引流装置</v>
          </cell>
          <cell r="E3932" t="str">
            <v>内固定材料，脊柱膜，人工硬脑膜，特殊缝线，止血材料</v>
          </cell>
          <cell r="F3932" t="str">
            <v>次</v>
          </cell>
          <cell r="G3932" t="str">
            <v>肿瘤直径大于5厘米加收不超过50%</v>
          </cell>
          <cell r="H3932">
            <v>2700</v>
          </cell>
          <cell r="I3932">
            <v>2160</v>
          </cell>
          <cell r="J3932">
            <v>1890</v>
          </cell>
        </row>
        <row r="3933">
          <cell r="A3933" t="str">
            <v>HBS83301</v>
          </cell>
          <cell r="B3933" t="str">
            <v>显微镜下脊髓外露修补术</v>
          </cell>
          <cell r="C3933" t="str">
            <v>消毒铺巾，切皮，双极电刀止血，气钻或电钻铣刀取下椎板，切除异常骨组织，显露缺损的硬脊膜和外露脊髓，显微镜下分离粘连，将正常神经组织还纳，修补缺损硬脊膜，椎板复位，缝合，结扎。不含神经电生理监测。</v>
          </cell>
          <cell r="D3933" t="str">
            <v>骨蜡，引流装置</v>
          </cell>
          <cell r="E3933" t="str">
            <v>内固定材料，脊柱膜，人工硬脑膜，特殊缝线，止血材料</v>
          </cell>
          <cell r="F3933" t="str">
            <v>次</v>
          </cell>
          <cell r="G3933" t="str">
            <v/>
          </cell>
          <cell r="H3933">
            <v>2250</v>
          </cell>
          <cell r="I3933">
            <v>1800</v>
          </cell>
          <cell r="J3933">
            <v>1575</v>
          </cell>
        </row>
        <row r="3934">
          <cell r="A3934" t="str">
            <v>HBS99301</v>
          </cell>
          <cell r="B3934" t="str">
            <v>脊髓电刺激器镇痛术</v>
          </cell>
          <cell r="C3934" t="str">
            <v>在具有无菌、抢救设备的治疗室或CT室内，基本生命体征监测，局麻或全麻下，神经定位准确(C臂或CT下定位)，消毒，刺激电极置入，电刺激试验，电极导线固定，电刺激器皮下固定，敷料固定。不含C型臂或CT引导。</v>
          </cell>
        </row>
        <row r="3934">
          <cell r="E3934" t="str">
            <v>电极</v>
          </cell>
          <cell r="F3934" t="str">
            <v>次</v>
          </cell>
          <cell r="G3934" t="str">
            <v/>
          </cell>
          <cell r="H3934">
            <v>230</v>
          </cell>
          <cell r="I3934">
            <v>185</v>
          </cell>
          <cell r="J3934">
            <v>160</v>
          </cell>
        </row>
        <row r="3935">
          <cell r="A3935" t="str">
            <v>HBS99302</v>
          </cell>
          <cell r="B3935" t="str">
            <v>经皮穿刺脊髓电刺激镇痛术</v>
          </cell>
          <cell r="C3935"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3935" t="str">
            <v>穿刺针，注射器</v>
          </cell>
          <cell r="E3935" t="str">
            <v>电极，特殊缝线</v>
          </cell>
          <cell r="F3935" t="str">
            <v>次</v>
          </cell>
          <cell r="G3935" t="str">
            <v>双侧加收不超过50%</v>
          </cell>
          <cell r="H3935">
            <v>360</v>
          </cell>
          <cell r="I3935">
            <v>290</v>
          </cell>
          <cell r="J3935">
            <v>250</v>
          </cell>
        </row>
        <row r="3936">
          <cell r="A3936" t="str">
            <v>HBS99303</v>
          </cell>
          <cell r="B3936" t="str">
            <v>脊髓电刺激镇痛术</v>
          </cell>
          <cell r="C3936"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936">
          <cell r="E3936" t="str">
            <v>电极，特殊缝线</v>
          </cell>
          <cell r="F3936" t="str">
            <v>次</v>
          </cell>
          <cell r="G3936" t="str">
            <v>双侧加收不超过50%</v>
          </cell>
          <cell r="H3936">
            <v>230</v>
          </cell>
          <cell r="I3936">
            <v>185</v>
          </cell>
          <cell r="J3936">
            <v>160</v>
          </cell>
        </row>
        <row r="3937">
          <cell r="A3937" t="str">
            <v>HBT</v>
          </cell>
          <cell r="B3937" t="str">
            <v>脊髓血管</v>
          </cell>
        </row>
        <row r="3937">
          <cell r="G3937" t="str">
            <v/>
          </cell>
        </row>
        <row r="3938">
          <cell r="A3938" t="str">
            <v>HBT59201</v>
          </cell>
          <cell r="B3938" t="str">
            <v>脊髓血管畸形栓塞术</v>
          </cell>
          <cell r="C3938" t="str">
            <v>经颈动脉穿刺，置血管鞘，导管插入供血动脉，经导管注入对比剂，微导管到位，使用栓塞材料栓塞。</v>
          </cell>
          <cell r="D3938" t="str">
            <v>注射器，高压注射器，穿刺针</v>
          </cell>
          <cell r="E3938" t="str">
            <v>导管，导丝，血管鞘组，栓塞材料</v>
          </cell>
          <cell r="F3938" t="str">
            <v>次</v>
          </cell>
          <cell r="G3938" t="str">
            <v/>
          </cell>
          <cell r="H3938">
            <v>2800</v>
          </cell>
          <cell r="I3938">
            <v>2240</v>
          </cell>
          <cell r="J3938">
            <v>1960</v>
          </cell>
        </row>
        <row r="3939">
          <cell r="A3939" t="str">
            <v>HBT73301</v>
          </cell>
          <cell r="B3939" t="str">
            <v>显微镜下脊髓动静脉畸形切除术</v>
          </cell>
          <cell r="C3939"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3939" t="str">
            <v>骨蜡</v>
          </cell>
          <cell r="E3939" t="str">
            <v>内固定材料，脊柱膜，人工硬脑膜，血管夹，特殊缝线，止血材料</v>
          </cell>
          <cell r="F3939" t="str">
            <v>次</v>
          </cell>
          <cell r="G3939" t="str">
            <v/>
          </cell>
          <cell r="H3939">
            <v>2700</v>
          </cell>
          <cell r="I3939">
            <v>2160</v>
          </cell>
          <cell r="J3939">
            <v>1890</v>
          </cell>
        </row>
        <row r="3940">
          <cell r="A3940" t="str">
            <v>HCA</v>
          </cell>
          <cell r="B3940" t="str">
            <v>6.周围神经系统</v>
          </cell>
        </row>
        <row r="3940">
          <cell r="E3940" t="str">
            <v/>
          </cell>
        </row>
        <row r="3940">
          <cell r="G3940" t="str">
            <v/>
          </cell>
        </row>
        <row r="3941">
          <cell r="A3941" t="str">
            <v>HCA48101</v>
          </cell>
          <cell r="B3941" t="str">
            <v>周围神经减压镇痛术</v>
          </cell>
          <cell r="C3941"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3941" t="str">
            <v>引流装置</v>
          </cell>
          <cell r="E3941" t="str">
            <v/>
          </cell>
          <cell r="F3941" t="str">
            <v>次</v>
          </cell>
          <cell r="G3941" t="str">
            <v/>
          </cell>
          <cell r="H3941">
            <v>1350</v>
          </cell>
          <cell r="I3941">
            <v>1080</v>
          </cell>
          <cell r="J3941">
            <v>945</v>
          </cell>
        </row>
        <row r="3942">
          <cell r="A3942" t="str">
            <v>HCA56301</v>
          </cell>
          <cell r="B3942" t="str">
            <v>周围神经卡压切开减压术</v>
          </cell>
          <cell r="C3942" t="str">
            <v>消毒铺巾，气囊止血带止血，切开皮肤，切开卡压神经的结构，或松解神经。不含术中显微镜下操作。</v>
          </cell>
          <cell r="D3942" t="str">
            <v>引流装置</v>
          </cell>
          <cell r="E3942" t="str">
            <v>特殊缝线</v>
          </cell>
          <cell r="F3942" t="str">
            <v>次</v>
          </cell>
          <cell r="G3942" t="str">
            <v/>
          </cell>
          <cell r="H3942">
            <v>1300</v>
          </cell>
          <cell r="I3942">
            <v>1040</v>
          </cell>
          <cell r="J3942">
            <v>910</v>
          </cell>
        </row>
        <row r="3943">
          <cell r="A3943" t="str">
            <v>HCA56301</v>
          </cell>
          <cell r="B3943" t="str">
            <v>周围神经卡压切开减压术</v>
          </cell>
          <cell r="C3943" t="str">
            <v>消毒铺巾，气囊止血带止血，切开皮肤，切开卡压神经的结构，或松解神经。不含术中显微镜下操作。</v>
          </cell>
          <cell r="D3943" t="str">
            <v>引流装置</v>
          </cell>
          <cell r="E3943" t="str">
            <v>特殊缝线</v>
          </cell>
          <cell r="F3943" t="str">
            <v>次</v>
          </cell>
          <cell r="G3943" t="str">
            <v/>
          </cell>
          <cell r="H3943">
            <v>1000</v>
          </cell>
          <cell r="I3943">
            <v>800</v>
          </cell>
          <cell r="J3943">
            <v>700</v>
          </cell>
        </row>
        <row r="3944">
          <cell r="A3944" t="str">
            <v>HCA56302</v>
          </cell>
          <cell r="B3944" t="str">
            <v>周围神经微创减压术</v>
          </cell>
          <cell r="C3944" t="str">
            <v>治疗外周神经疾病。消毒铺巾，神经阻滞麻醉，切皮，近、远端松解受压神经，止血，处理创面，缝合，包扎。</v>
          </cell>
          <cell r="D3944" t="str">
            <v>引流装置</v>
          </cell>
          <cell r="E3944" t="str">
            <v>特殊缝线</v>
          </cell>
          <cell r="F3944" t="str">
            <v>次</v>
          </cell>
          <cell r="G3944" t="str">
            <v/>
          </cell>
          <cell r="H3944">
            <v>1500</v>
          </cell>
          <cell r="I3944">
            <v>1200</v>
          </cell>
          <cell r="J3944">
            <v>1050</v>
          </cell>
        </row>
        <row r="3945">
          <cell r="A3945" t="str">
            <v>HCA56501</v>
          </cell>
          <cell r="B3945" t="str">
            <v>腔镜下周围神经卡压减压术</v>
          </cell>
          <cell r="C3945" t="str">
            <v>消毒铺巾，气囊止血带止血，切开皮肤，插入腔镜，切开卡压神经的结构，或松解神经。</v>
          </cell>
          <cell r="D3945" t="str">
            <v>引流装置</v>
          </cell>
          <cell r="E3945" t="str">
            <v>腔镜材料</v>
          </cell>
          <cell r="F3945" t="str">
            <v>次</v>
          </cell>
          <cell r="G3945" t="str">
            <v/>
          </cell>
          <cell r="H3945">
            <v>1150</v>
          </cell>
          <cell r="I3945">
            <v>920</v>
          </cell>
          <cell r="J3945">
            <v>805</v>
          </cell>
        </row>
        <row r="3946">
          <cell r="A3946" t="str">
            <v>HCA56501</v>
          </cell>
          <cell r="B3946" t="str">
            <v>腔镜下周围神经卡压减压术</v>
          </cell>
          <cell r="C3946" t="str">
            <v>消毒铺巾，气囊止血带止血，切开皮肤，插入腔镜，切开卡压神经的结构，或松解神经。</v>
          </cell>
          <cell r="D3946" t="str">
            <v>引流装置</v>
          </cell>
          <cell r="E3946" t="str">
            <v>腔镜材料</v>
          </cell>
          <cell r="F3946" t="str">
            <v>次</v>
          </cell>
        </row>
        <row r="3946">
          <cell r="H3946">
            <v>1350</v>
          </cell>
          <cell r="I3946">
            <v>1080</v>
          </cell>
          <cell r="J3946">
            <v>945</v>
          </cell>
        </row>
        <row r="3947">
          <cell r="A3947" t="str">
            <v>HCA57301</v>
          </cell>
          <cell r="B3947" t="str">
            <v>周围神经松解术</v>
          </cell>
          <cell r="C3947" t="str">
            <v>消毒铺巾，气囊止血带止血，切开皮肤，显露损伤神经，切除表面及外周瘢痕。不含术中显微镜下操作。</v>
          </cell>
          <cell r="D3947" t="str">
            <v>引流装置</v>
          </cell>
          <cell r="E3947" t="str">
            <v>特殊缝线</v>
          </cell>
          <cell r="F3947" t="str">
            <v>次</v>
          </cell>
          <cell r="G3947" t="str">
            <v/>
          </cell>
          <cell r="H3947">
            <v>1150</v>
          </cell>
          <cell r="I3947">
            <v>920</v>
          </cell>
          <cell r="J3947">
            <v>805</v>
          </cell>
        </row>
        <row r="3948">
          <cell r="A3948" t="str">
            <v>HCA57301</v>
          </cell>
          <cell r="B3948" t="str">
            <v>周围神经松解术</v>
          </cell>
          <cell r="C3948" t="str">
            <v>消毒铺巾，气囊止血带止血，切开皮肤，显露损伤神经，切除表面及外周瘢痕。不含术中显微镜下操作。</v>
          </cell>
          <cell r="D3948" t="str">
            <v>引流装置</v>
          </cell>
          <cell r="E3948" t="str">
            <v>特殊缝线</v>
          </cell>
          <cell r="F3948" t="str">
            <v>次</v>
          </cell>
          <cell r="G3948" t="str">
            <v/>
          </cell>
          <cell r="H3948">
            <v>1200</v>
          </cell>
          <cell r="I3948">
            <v>960</v>
          </cell>
          <cell r="J3948">
            <v>840</v>
          </cell>
        </row>
        <row r="3949">
          <cell r="A3949" t="str">
            <v>HCA57501</v>
          </cell>
          <cell r="B3949" t="str">
            <v>腔镜下周围神经松解术</v>
          </cell>
          <cell r="C3949" t="str">
            <v>消毒铺巾，气囊止血带止血，切开皮肤，插入腔镜，松解神经。</v>
          </cell>
          <cell r="D3949" t="str">
            <v>引流装置</v>
          </cell>
          <cell r="E3949" t="str">
            <v>腔镜材料</v>
          </cell>
          <cell r="F3949" t="str">
            <v>次</v>
          </cell>
          <cell r="G3949" t="str">
            <v/>
          </cell>
          <cell r="H3949">
            <v>1150</v>
          </cell>
          <cell r="I3949">
            <v>920</v>
          </cell>
          <cell r="J3949">
            <v>805</v>
          </cell>
        </row>
        <row r="3950">
          <cell r="A3950" t="str">
            <v>HCA57501</v>
          </cell>
          <cell r="B3950" t="str">
            <v>腔镜下周围神经松解术</v>
          </cell>
          <cell r="C3950" t="str">
            <v>消毒铺巾，气囊止血带止血，切开皮肤，插入腔镜，松解神经。</v>
          </cell>
          <cell r="D3950" t="str">
            <v>引流装置</v>
          </cell>
          <cell r="E3950" t="str">
            <v>腔镜材料</v>
          </cell>
          <cell r="F3950" t="str">
            <v>次</v>
          </cell>
        </row>
        <row r="3950">
          <cell r="H3950">
            <v>1350</v>
          </cell>
          <cell r="I3950">
            <v>1080</v>
          </cell>
          <cell r="J3950">
            <v>945</v>
          </cell>
        </row>
        <row r="3951">
          <cell r="A3951" t="str">
            <v>HCA58301</v>
          </cell>
          <cell r="B3951" t="str">
            <v>周围神经切断术</v>
          </cell>
          <cell r="C3951" t="str">
            <v>消毒铺巾，气囊止血带止血，切开皮肤，显露神经，将其切断。不含术中显微镜下操作。</v>
          </cell>
          <cell r="D3951" t="str">
            <v>引流装置</v>
          </cell>
          <cell r="E3951" t="str">
            <v>特殊缝线</v>
          </cell>
          <cell r="F3951" t="str">
            <v>次</v>
          </cell>
          <cell r="G3951" t="str">
            <v/>
          </cell>
          <cell r="H3951">
            <v>800</v>
          </cell>
          <cell r="I3951">
            <v>640</v>
          </cell>
          <cell r="J3951">
            <v>560</v>
          </cell>
        </row>
        <row r="3952">
          <cell r="A3952" t="str">
            <v>HCA58302</v>
          </cell>
          <cell r="B3952" t="str">
            <v>周围神经部分切断术</v>
          </cell>
          <cell r="C3952" t="str">
            <v>消毒铺巾，气囊止血带止血，切开皮肤，显露神经，将其部分(束)切断。不含术中显微镜下操作。</v>
          </cell>
          <cell r="D3952" t="str">
            <v>引流装置</v>
          </cell>
          <cell r="E3952" t="str">
            <v>特殊缝线</v>
          </cell>
          <cell r="F3952" t="str">
            <v>次</v>
          </cell>
          <cell r="G3952" t="str">
            <v/>
          </cell>
          <cell r="H3952">
            <v>1100</v>
          </cell>
          <cell r="I3952">
            <v>880</v>
          </cell>
          <cell r="J3952">
            <v>770</v>
          </cell>
        </row>
        <row r="3953">
          <cell r="A3953" t="str">
            <v>HCA58303</v>
          </cell>
          <cell r="B3953" t="str">
            <v>周围神经关节支切断术</v>
          </cell>
          <cell r="C3953" t="str">
            <v>消毒铺巾，气囊止血带止血，切开皮肤，显露神经，将其关节支切断。不含术中显微镜下操作。</v>
          </cell>
          <cell r="D3953" t="str">
            <v>引流装置</v>
          </cell>
          <cell r="E3953" t="str">
            <v>特殊缝线</v>
          </cell>
          <cell r="F3953" t="str">
            <v>次</v>
          </cell>
          <cell r="G3953" t="str">
            <v/>
          </cell>
          <cell r="H3953">
            <v>1100</v>
          </cell>
          <cell r="I3953">
            <v>880</v>
          </cell>
          <cell r="J3953">
            <v>770</v>
          </cell>
        </row>
        <row r="3954">
          <cell r="A3954" t="str">
            <v>HCA58304</v>
          </cell>
          <cell r="B3954" t="str">
            <v>周围神经皮支切断术</v>
          </cell>
          <cell r="C3954" t="str">
            <v>消毒铺巾，气囊止血带止血，切开皮肤，显露神经，将其皮支切断。不含术中显微镜下操作。</v>
          </cell>
          <cell r="D3954" t="str">
            <v>引流装置</v>
          </cell>
          <cell r="E3954" t="str">
            <v>特殊缝线</v>
          </cell>
          <cell r="F3954" t="str">
            <v>次</v>
          </cell>
          <cell r="G3954" t="str">
            <v/>
          </cell>
          <cell r="H3954">
            <v>1100</v>
          </cell>
          <cell r="I3954">
            <v>880</v>
          </cell>
          <cell r="J3954">
            <v>770</v>
          </cell>
        </row>
        <row r="3955">
          <cell r="A3955" t="str">
            <v>HCA58305</v>
          </cell>
          <cell r="B3955" t="str">
            <v>周围神经肌支切断术</v>
          </cell>
          <cell r="C3955" t="str">
            <v>消毒铺巾，气囊止血带止血，切开皮肤，显露神经，将其肌支切断。不含术中显微镜下操作。</v>
          </cell>
          <cell r="D3955" t="str">
            <v>引流装置</v>
          </cell>
          <cell r="E3955" t="str">
            <v>特殊缝线</v>
          </cell>
          <cell r="F3955" t="str">
            <v>次</v>
          </cell>
          <cell r="G3955" t="str">
            <v/>
          </cell>
          <cell r="H3955">
            <v>1100</v>
          </cell>
          <cell r="I3955">
            <v>880</v>
          </cell>
          <cell r="J3955">
            <v>770</v>
          </cell>
        </row>
        <row r="3956">
          <cell r="A3956" t="str">
            <v>HCA59301</v>
          </cell>
          <cell r="B3956" t="str">
            <v>神经束膜切断外膜结扎术</v>
          </cell>
          <cell r="C3956" t="str">
            <v>将神经外膜纵行切开，把神经束剥离，切断神经束，再将神经外膜结扎闭锁，使神经纤维被包埋在闭锁的神经外膜管内，切断的神经残端不能向外生长，防止神经瘤形成。</v>
          </cell>
        </row>
        <row r="3956">
          <cell r="E3956" t="str">
            <v>特殊缝线</v>
          </cell>
          <cell r="F3956" t="str">
            <v>次</v>
          </cell>
          <cell r="G3956" t="str">
            <v/>
          </cell>
          <cell r="H3956">
            <v>1200</v>
          </cell>
          <cell r="I3956">
            <v>960</v>
          </cell>
          <cell r="J3956">
            <v>840</v>
          </cell>
        </row>
        <row r="3957">
          <cell r="A3957" t="str">
            <v>HCA60501</v>
          </cell>
          <cell r="B3957" t="str">
            <v>腔镜下周围神经切取术</v>
          </cell>
          <cell r="C3957" t="str">
            <v>消毒铺巾，气囊止血带止血，切开皮肤，插入窥镜，切取神经。</v>
          </cell>
          <cell r="D3957" t="str">
            <v>引流装置</v>
          </cell>
          <cell r="E3957" t="str">
            <v>腔镜材料</v>
          </cell>
          <cell r="F3957" t="str">
            <v>次</v>
          </cell>
          <cell r="G3957" t="str">
            <v/>
          </cell>
          <cell r="H3957">
            <v>1100</v>
          </cell>
          <cell r="I3957">
            <v>880</v>
          </cell>
          <cell r="J3957">
            <v>770</v>
          </cell>
        </row>
        <row r="3958">
          <cell r="A3958" t="str">
            <v>HCA60501</v>
          </cell>
          <cell r="B3958" t="str">
            <v>腔镜下周围神经切取术</v>
          </cell>
          <cell r="C3958" t="str">
            <v>消毒铺巾，气囊止血带止血，切开皮肤，插入窥镜，切取神经。</v>
          </cell>
          <cell r="D3958" t="str">
            <v>引流装置</v>
          </cell>
          <cell r="E3958" t="str">
            <v>腔镜材料</v>
          </cell>
          <cell r="F3958" t="str">
            <v>次</v>
          </cell>
        </row>
        <row r="3958">
          <cell r="H3958">
            <v>1300</v>
          </cell>
          <cell r="I3958">
            <v>1040</v>
          </cell>
          <cell r="J3958">
            <v>910</v>
          </cell>
        </row>
        <row r="3959">
          <cell r="A3959" t="str">
            <v>HCA62301</v>
          </cell>
          <cell r="B3959" t="str">
            <v>周围神经刺激电极置入术</v>
          </cell>
          <cell r="C3959" t="str">
            <v>用于慢性顽固性疼痛的治疗。监测生命体征下，消毒，根据准备刺激的神经标记皮肤切口，手术显露神经干，置入刺激电极，连接导线术中进行刺激试验，不同期植入脉冲发生器。不含监测、影像学引导、术中监护。</v>
          </cell>
          <cell r="D3959" t="str">
            <v>电极</v>
          </cell>
        </row>
        <row r="3959">
          <cell r="F3959" t="str">
            <v>次</v>
          </cell>
          <cell r="G3959" t="str">
            <v/>
          </cell>
          <cell r="H3959">
            <v>200</v>
          </cell>
          <cell r="I3959">
            <v>160</v>
          </cell>
          <cell r="J3959">
            <v>140</v>
          </cell>
        </row>
        <row r="3960">
          <cell r="A3960" t="str">
            <v>HCA73301</v>
          </cell>
          <cell r="B3960" t="str">
            <v>周围神经瘤切除术</v>
          </cell>
          <cell r="C3960" t="str">
            <v>消毒铺巾，气囊止血带止血，切开皮肤，显露并切除神经瘤，将断端留置于肌肉或移位于骨髓腔内。不含术中显微镜下操作。</v>
          </cell>
          <cell r="D3960" t="str">
            <v>引流装置</v>
          </cell>
          <cell r="E3960" t="str">
            <v>特殊缝线</v>
          </cell>
          <cell r="F3960" t="str">
            <v>次</v>
          </cell>
          <cell r="G3960" t="str">
            <v/>
          </cell>
          <cell r="H3960">
            <v>1800</v>
          </cell>
          <cell r="I3960">
            <v>1440</v>
          </cell>
          <cell r="J3960">
            <v>1260</v>
          </cell>
        </row>
        <row r="3961">
          <cell r="A3961" t="str">
            <v>HCA73302</v>
          </cell>
          <cell r="B3961" t="str">
            <v>周围神经肿瘤切除术</v>
          </cell>
          <cell r="C3961" t="str">
            <v>消毒铺巾，气囊止血带止血，切开皮肤，显露并切除神经内或外膜肿瘤，必要时行神经逢合。不含术中显微镜下操作。</v>
          </cell>
          <cell r="D3961" t="str">
            <v>引流装置</v>
          </cell>
          <cell r="E3961" t="str">
            <v>特殊缝线，止血材料</v>
          </cell>
          <cell r="F3961" t="str">
            <v>次</v>
          </cell>
          <cell r="G3961" t="str">
            <v/>
          </cell>
          <cell r="H3961">
            <v>1600</v>
          </cell>
          <cell r="I3961">
            <v>1280</v>
          </cell>
          <cell r="J3961">
            <v>1120</v>
          </cell>
        </row>
        <row r="3962">
          <cell r="A3962" t="str">
            <v>HCA83301</v>
          </cell>
          <cell r="B3962" t="str">
            <v>周围神经端侧缝合术</v>
          </cell>
          <cell r="C3962" t="str">
            <v>消毒铺巾，气囊止血带止血，切开皮肤，显露损伤神经，将断裂神经与周围正常神经端侧缝合。不含术中显微镜下操作。</v>
          </cell>
          <cell r="D3962" t="str">
            <v>引流装置</v>
          </cell>
          <cell r="E3962" t="str">
            <v>特殊缝线，止血材料</v>
          </cell>
          <cell r="F3962" t="str">
            <v>次</v>
          </cell>
          <cell r="G3962" t="str">
            <v/>
          </cell>
          <cell r="H3962">
            <v>1300</v>
          </cell>
          <cell r="I3962">
            <v>1040</v>
          </cell>
          <cell r="J3962">
            <v>910</v>
          </cell>
        </row>
        <row r="3963">
          <cell r="A3963" t="str">
            <v>HCA87301</v>
          </cell>
          <cell r="B3963" t="str">
            <v>周围神经缝合术</v>
          </cell>
          <cell r="C3963" t="str">
            <v>消毒铺巾，气囊止血带止血，切开皮肤，显露损伤神经，缝合断裂神经。不含术中显微镜下操作。</v>
          </cell>
          <cell r="D3963" t="str">
            <v>引流装置</v>
          </cell>
          <cell r="E3963" t="str">
            <v>特殊缝线，止血材料</v>
          </cell>
          <cell r="F3963" t="str">
            <v>次</v>
          </cell>
          <cell r="G3963" t="str">
            <v/>
          </cell>
          <cell r="H3963">
            <v>1300</v>
          </cell>
          <cell r="I3963">
            <v>1040</v>
          </cell>
          <cell r="J3963">
            <v>910</v>
          </cell>
        </row>
        <row r="3964">
          <cell r="A3964" t="str">
            <v>HCA88301</v>
          </cell>
          <cell r="B3964" t="str">
            <v>带血管蒂周围神经移位缝合术</v>
          </cell>
          <cell r="C3964" t="str">
            <v>消毒铺巾，气囊止血带止血，切开皮肤，显露并切断神经，保留其血管蒂，将其与损伤神经缝合。不含术中显微镜下操作。</v>
          </cell>
          <cell r="D3964" t="str">
            <v>引流装置</v>
          </cell>
          <cell r="E3964" t="str">
            <v>止血材料，特殊缝线</v>
          </cell>
          <cell r="F3964" t="str">
            <v>次</v>
          </cell>
          <cell r="G3964" t="str">
            <v/>
          </cell>
          <cell r="H3964">
            <v>2000</v>
          </cell>
          <cell r="I3964">
            <v>1600</v>
          </cell>
          <cell r="J3964">
            <v>1400</v>
          </cell>
        </row>
        <row r="3965">
          <cell r="A3965" t="str">
            <v>HCA88302</v>
          </cell>
          <cell r="B3965" t="str">
            <v>吻合血管周围神经移植缝合术</v>
          </cell>
          <cell r="C3965" t="str">
            <v>消毒铺巾，气囊止血带止血，切开皮肤，显露并切取神经，保留其营养血管，将其缝合于神经损伤处，并作血管吻合。不含术中显微镜下操作。</v>
          </cell>
          <cell r="D3965" t="str">
            <v>引流装置</v>
          </cell>
          <cell r="E3965" t="str">
            <v>特殊缝线，止血材料</v>
          </cell>
          <cell r="F3965" t="str">
            <v>次</v>
          </cell>
          <cell r="G3965" t="str">
            <v/>
          </cell>
          <cell r="H3965">
            <v>2000</v>
          </cell>
          <cell r="I3965">
            <v>1600</v>
          </cell>
          <cell r="J3965">
            <v>1400</v>
          </cell>
        </row>
        <row r="3966">
          <cell r="A3966" t="str">
            <v>HCA89301</v>
          </cell>
          <cell r="B3966" t="str">
            <v>周围神经移植缝合术</v>
          </cell>
          <cell r="C3966" t="str">
            <v>消毒铺巾，气囊止血带止血，切开皮肤，显露并切取神经，将其缝合于神经损伤处。不含术中显微镜下操作。</v>
          </cell>
          <cell r="D3966" t="str">
            <v>引流装置</v>
          </cell>
          <cell r="E3966" t="str">
            <v>特殊缝线，止血材料</v>
          </cell>
          <cell r="F3966" t="str">
            <v>次</v>
          </cell>
          <cell r="G3966" t="str">
            <v/>
          </cell>
          <cell r="H3966">
            <v>1600</v>
          </cell>
          <cell r="I3966">
            <v>1280</v>
          </cell>
          <cell r="J3966">
            <v>1120</v>
          </cell>
        </row>
        <row r="3967">
          <cell r="A3967" t="str">
            <v>HCA89302</v>
          </cell>
          <cell r="B3967" t="str">
            <v>周围神经移位缝合术</v>
          </cell>
          <cell r="C3967" t="str">
            <v>消毒铺巾，气囊止血带止血，切开皮肤，显露并切断神经(束)，将其与损伤神经缝合。不含术中显微镜下操作。</v>
          </cell>
          <cell r="D3967" t="str">
            <v>引流装置</v>
          </cell>
          <cell r="E3967" t="str">
            <v>特殊缝线，止血材料</v>
          </cell>
          <cell r="F3967" t="str">
            <v>次</v>
          </cell>
          <cell r="G3967" t="str">
            <v/>
          </cell>
          <cell r="H3967">
            <v>1600</v>
          </cell>
          <cell r="I3967">
            <v>1280</v>
          </cell>
          <cell r="J3967">
            <v>1120</v>
          </cell>
        </row>
        <row r="3968">
          <cell r="A3968" t="str">
            <v>HCA99101</v>
          </cell>
          <cell r="B3968" t="str">
            <v>周围神经电刺激镇痛术</v>
          </cell>
          <cell r="C3968"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3968" t="str">
            <v>电极</v>
          </cell>
        </row>
        <row r="3968">
          <cell r="F3968" t="str">
            <v>次</v>
          </cell>
          <cell r="G3968" t="str">
            <v/>
          </cell>
          <cell r="H3968">
            <v>990</v>
          </cell>
          <cell r="I3968">
            <v>790</v>
          </cell>
          <cell r="J3968">
            <v>690</v>
          </cell>
        </row>
        <row r="3969">
          <cell r="A3969" t="str">
            <v>HCC</v>
          </cell>
          <cell r="B3969" t="str">
            <v>视神经</v>
          </cell>
        </row>
        <row r="3969">
          <cell r="G3969" t="str">
            <v/>
          </cell>
        </row>
        <row r="3970">
          <cell r="A3970" t="str">
            <v>HCC56301</v>
          </cell>
          <cell r="B3970" t="str">
            <v>视神经减压术</v>
          </cell>
          <cell r="C3970" t="str">
            <v>向患者说明治疗的注意事项。消毒铺巾，牵引眼睑，结膜切开，电凝或压迫止血，断内直肌，暴露视神经，切开视神经鞘，缝合肌肉及结膜，加压包扎。</v>
          </cell>
        </row>
        <row r="3970">
          <cell r="E3970" t="str">
            <v>特殊缝线</v>
          </cell>
          <cell r="F3970" t="str">
            <v>单侧</v>
          </cell>
          <cell r="G3970" t="str">
            <v/>
          </cell>
          <cell r="H3970">
            <v>1000</v>
          </cell>
          <cell r="I3970">
            <v>800</v>
          </cell>
          <cell r="J3970">
            <v>700</v>
          </cell>
        </row>
        <row r="3971">
          <cell r="A3971" t="str">
            <v>HCC56302</v>
          </cell>
          <cell r="B3971" t="str">
            <v>鼻外视神经减压术</v>
          </cell>
          <cell r="C3971"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971">
          <cell r="F3971" t="str">
            <v>次</v>
          </cell>
          <cell r="G3971" t="str">
            <v/>
          </cell>
          <cell r="H3971">
            <v>1200</v>
          </cell>
          <cell r="I3971">
            <v>960</v>
          </cell>
          <cell r="J3971">
            <v>840</v>
          </cell>
        </row>
        <row r="3972">
          <cell r="A3972" t="str">
            <v>HCC56303</v>
          </cell>
          <cell r="B3972" t="str">
            <v>显微镜下经颅视神经管减压术</v>
          </cell>
          <cell r="C3972" t="str">
            <v>消毒铺巾，切皮，双极止血，气钻或电钻颅骨钻孔，骨瓣取下，显微镜下分离硬脑膜，磨开眶顶，磨除视神经管上壁，止血，骨瓣复位，缝合，包扎。</v>
          </cell>
        </row>
        <row r="3972">
          <cell r="E3972" t="str">
            <v>内固定材料，人工硬脑膜，特殊缝线，止血材料</v>
          </cell>
          <cell r="F3972" t="str">
            <v>次</v>
          </cell>
          <cell r="G3972" t="str">
            <v/>
          </cell>
          <cell r="H3972">
            <v>2300</v>
          </cell>
          <cell r="I3972">
            <v>1840</v>
          </cell>
          <cell r="J3972">
            <v>1610</v>
          </cell>
        </row>
        <row r="3973">
          <cell r="A3973" t="str">
            <v>HCC56601</v>
          </cell>
          <cell r="B3973" t="str">
            <v>鼻内镜视神经减压术</v>
          </cell>
          <cell r="C3973"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973">
          <cell r="F3973" t="str">
            <v>次</v>
          </cell>
          <cell r="G3973" t="str">
            <v/>
          </cell>
          <cell r="H3973">
            <v>2000</v>
          </cell>
          <cell r="I3973">
            <v>1600</v>
          </cell>
          <cell r="J3973">
            <v>1400</v>
          </cell>
        </row>
        <row r="3974">
          <cell r="A3974" t="str">
            <v>HCC-HCM</v>
          </cell>
          <cell r="B3974" t="str">
            <v>7.脑神经</v>
          </cell>
        </row>
        <row r="3974">
          <cell r="G3974" t="str">
            <v/>
          </cell>
        </row>
        <row r="3975">
          <cell r="A3975" t="str">
            <v>HCF</v>
          </cell>
          <cell r="B3975" t="str">
            <v>三叉神经</v>
          </cell>
        </row>
        <row r="3975">
          <cell r="G3975" t="str">
            <v/>
          </cell>
        </row>
        <row r="3976">
          <cell r="A3976" t="str">
            <v>HCF48101</v>
          </cell>
          <cell r="B3976" t="str">
            <v>经皮穿刺三叉神经干阻滞镇痛术</v>
          </cell>
          <cell r="C3976" t="str">
            <v>用于三叉神经第2支、第3支疼痛的治疗。监测生命体征，消毒铺巾，影像学引导下穿刺，经影像及麻醉药阻滞确认无误，注射酚制剂或无水乙醇。不含影像学引导。</v>
          </cell>
          <cell r="D3976" t="str">
            <v>穿刺针，注射器</v>
          </cell>
        </row>
        <row r="3976">
          <cell r="F3976" t="str">
            <v>次</v>
          </cell>
          <cell r="G3976" t="str">
            <v>以1支三叉神经为基价，每增加1支加收不超过50%</v>
          </cell>
          <cell r="H3976">
            <v>700</v>
          </cell>
          <cell r="I3976">
            <v>560</v>
          </cell>
          <cell r="J3976">
            <v>490</v>
          </cell>
        </row>
        <row r="3977">
          <cell r="A3977" t="str">
            <v>HCF48102</v>
          </cell>
          <cell r="B3977" t="str">
            <v>经皮穿刺三叉神经末梢阻滞镇痛术</v>
          </cell>
          <cell r="C3977" t="str">
            <v>用于三叉神经第2支、第3支疼痛的治疗。监测生命体征，消毒铺巾，影像学引导下穿刺，经影像及麻醉药阻滞确认无误，注射酚制剂或无水乙醇。不含影像学引导、术中监护。</v>
          </cell>
          <cell r="D3977" t="str">
            <v>穿刺针，注射器</v>
          </cell>
        </row>
        <row r="3977">
          <cell r="F3977" t="str">
            <v>次</v>
          </cell>
          <cell r="G3977" t="str">
            <v/>
          </cell>
          <cell r="H3977">
            <v>700</v>
          </cell>
          <cell r="I3977">
            <v>560</v>
          </cell>
          <cell r="J3977">
            <v>490</v>
          </cell>
        </row>
        <row r="3978">
          <cell r="A3978" t="str">
            <v>HCF48301</v>
          </cell>
          <cell r="B3978" t="str">
            <v>眶上神经封闭术</v>
          </cell>
          <cell r="C3978" t="str">
            <v>向患者说明治疗的注意事项。局部消毒，注射药物，局部压迫。</v>
          </cell>
          <cell r="D3978" t="str">
            <v>注射器</v>
          </cell>
        </row>
        <row r="3978">
          <cell r="F3978" t="str">
            <v>次</v>
          </cell>
          <cell r="G3978" t="str">
            <v/>
          </cell>
          <cell r="H3978">
            <v>20</v>
          </cell>
          <cell r="I3978">
            <v>16</v>
          </cell>
          <cell r="J3978">
            <v>14</v>
          </cell>
        </row>
        <row r="3979">
          <cell r="A3979" t="str">
            <v>HCF56301</v>
          </cell>
          <cell r="B3979" t="str">
            <v>显微镜下三叉神经根血管减压术</v>
          </cell>
          <cell r="C3979" t="str">
            <v>用于三叉神经痛的治疗。消毒，乙状窦后入路，骨窗开颅，显微镜下暴露三叉神经根，辨别确认责任血管，用减压材料将血管与神经根垫开。不含影像学引导、术中监护。</v>
          </cell>
        </row>
        <row r="3979">
          <cell r="E3979" t="str">
            <v>特殊缝线</v>
          </cell>
          <cell r="F3979" t="str">
            <v>次</v>
          </cell>
          <cell r="G3979" t="str">
            <v/>
          </cell>
          <cell r="H3979">
            <v>2500</v>
          </cell>
          <cell r="I3979">
            <v>2000</v>
          </cell>
          <cell r="J3979">
            <v>1750</v>
          </cell>
        </row>
        <row r="3980">
          <cell r="A3980" t="str">
            <v>HCF56301</v>
          </cell>
          <cell r="B3980" t="str">
            <v>显微镜下三叉神经根
血管减压术</v>
          </cell>
          <cell r="C3980" t="str">
            <v>用于三叉神经痛的治疗。消毒，乙状窦后入路，骨窗开颅，显微镜下暴露三叉神经根，辨别确认责任血管，用减压材料将血管与神经根垫开。不含影像学引导、术中监护。</v>
          </cell>
        </row>
        <row r="3980">
          <cell r="E3980" t="str">
            <v>特殊缝线，垫片</v>
          </cell>
          <cell r="F3980" t="str">
            <v>次</v>
          </cell>
        </row>
        <row r="3980">
          <cell r="H3980">
            <v>3500</v>
          </cell>
          <cell r="I3980">
            <v>2975</v>
          </cell>
          <cell r="J3980">
            <v>2528.75</v>
          </cell>
        </row>
        <row r="3981">
          <cell r="A3981" t="str">
            <v>HCF58301</v>
          </cell>
          <cell r="B3981" t="str">
            <v>三叉神经感觉根部分切断术</v>
          </cell>
          <cell r="C3981" t="str">
            <v>用于三叉神经痛的治疗。监测生命体征下，消毒，乙状窦后入路，骨窗开颅，显微镜下暴露三叉神经根，切断三叉神经感觉根的背外侧。不含听觉诱发电位监测、脑干诱发电位监测、影像学引导、术中监护。</v>
          </cell>
        </row>
        <row r="3981">
          <cell r="E3981" t="str">
            <v>特殊缝线</v>
          </cell>
          <cell r="F3981" t="str">
            <v>次</v>
          </cell>
          <cell r="G3981" t="str">
            <v/>
          </cell>
          <cell r="H3981">
            <v>2500</v>
          </cell>
          <cell r="I3981">
            <v>2000</v>
          </cell>
          <cell r="J3981">
            <v>1750</v>
          </cell>
        </row>
        <row r="3982">
          <cell r="A3982" t="str">
            <v>HCF58302</v>
          </cell>
          <cell r="B3982" t="str">
            <v>三叉神经周围支切断术</v>
          </cell>
          <cell r="C3982" t="str">
            <v>X线透视定位，心电监测，神经电生理监测，找到三叉神经周围支，双极电凝后切断。</v>
          </cell>
        </row>
        <row r="3982">
          <cell r="E3982" t="str">
            <v>特殊缝线</v>
          </cell>
          <cell r="F3982" t="str">
            <v>次</v>
          </cell>
          <cell r="G3982" t="str">
            <v/>
          </cell>
          <cell r="H3982">
            <v>1000</v>
          </cell>
          <cell r="I3982">
            <v>800</v>
          </cell>
          <cell r="J3982">
            <v>700</v>
          </cell>
        </row>
        <row r="3983">
          <cell r="A3983" t="str">
            <v>HCF58601</v>
          </cell>
          <cell r="B3983" t="str">
            <v>鼻内镜下筛前神经切断术</v>
          </cell>
          <cell r="C3983"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983">
          <cell r="F3983" t="str">
            <v>次</v>
          </cell>
          <cell r="G3983" t="str">
            <v/>
          </cell>
          <cell r="H3983">
            <v>900</v>
          </cell>
          <cell r="I3983">
            <v>720</v>
          </cell>
          <cell r="J3983">
            <v>630</v>
          </cell>
        </row>
        <row r="3984">
          <cell r="A3984" t="str">
            <v>HCF72101</v>
          </cell>
          <cell r="B3984" t="str">
            <v>经皮穿刺滑车上神经射频术</v>
          </cell>
          <cell r="C3984" t="str">
            <v>用于滑车神经痛的治疗。监测生命体征，确定穿刺点，穿刺处消毒铺巾，穿刺到位后，实施射频热凝或脉冲射频调节治疗。不含监测、术中监护。</v>
          </cell>
        </row>
        <row r="3984">
          <cell r="E3984" t="str">
            <v>射频穿刺针</v>
          </cell>
          <cell r="F3984" t="str">
            <v>次</v>
          </cell>
          <cell r="G3984" t="str">
            <v/>
          </cell>
          <cell r="H3984">
            <v>800</v>
          </cell>
          <cell r="I3984">
            <v>640</v>
          </cell>
          <cell r="J3984">
            <v>560</v>
          </cell>
        </row>
        <row r="3985">
          <cell r="A3985" t="str">
            <v>HCF72102</v>
          </cell>
          <cell r="B3985" t="str">
            <v>经皮穿刺三叉神经干射频术</v>
          </cell>
          <cell r="C3985" t="str">
            <v>用于三叉神经第2支、第3支疼痛的治疗。监测生命体征，消毒铺巾，影像学引导下穿刺，经影像及神经诱发确认无误，实施射频热凝或脉冲射频调节治疗。不含影像学引导。</v>
          </cell>
        </row>
        <row r="3985">
          <cell r="E3985" t="str">
            <v>射频穿刺针</v>
          </cell>
          <cell r="F3985" t="str">
            <v>次</v>
          </cell>
          <cell r="G3985" t="str">
            <v>以1支三叉神经为基价，每增加1支加收不超过50%</v>
          </cell>
          <cell r="H3985">
            <v>600</v>
          </cell>
          <cell r="I3985">
            <v>480</v>
          </cell>
          <cell r="J3985">
            <v>420</v>
          </cell>
        </row>
        <row r="3986">
          <cell r="A3986" t="str">
            <v>HCF72103</v>
          </cell>
          <cell r="B3986" t="str">
            <v>经皮穿刺三叉神经干化学毁损术</v>
          </cell>
          <cell r="C3986" t="str">
            <v>消毒铺巾，螺旋CT三维重建确定穿刺神经干位置，接神经电刺激器，注射实验药物，确定穿刺部位准确，测定疗效范围，注射治疗药物。不含监护、影像学引导。</v>
          </cell>
          <cell r="D3986" t="str">
            <v>穿刺针，注射器</v>
          </cell>
        </row>
        <row r="3986">
          <cell r="F3986" t="str">
            <v>次</v>
          </cell>
          <cell r="G3986" t="str">
            <v/>
          </cell>
          <cell r="H3986">
            <v>350</v>
          </cell>
          <cell r="I3986">
            <v>280</v>
          </cell>
          <cell r="J3986">
            <v>245</v>
          </cell>
        </row>
        <row r="3987">
          <cell r="A3987" t="str">
            <v>HCF72104</v>
          </cell>
          <cell r="B3987" t="str">
            <v>经皮穿刺三叉神经半月节射频毁损术</v>
          </cell>
          <cell r="C3987" t="str">
            <v>消毒铺巾，螺旋CT三维重建确定穿刺针进入卵圆孔、电压/电流测试并调整穿刺针至正确位置、进行射频稳控热凝术。</v>
          </cell>
        </row>
        <row r="3987">
          <cell r="E3987" t="str">
            <v>射频穿刺针</v>
          </cell>
          <cell r="F3987" t="str">
            <v>次</v>
          </cell>
          <cell r="G3987" t="str">
            <v/>
          </cell>
          <cell r="H3987">
            <v>800</v>
          </cell>
          <cell r="I3987">
            <v>640</v>
          </cell>
          <cell r="J3987">
            <v>560</v>
          </cell>
        </row>
        <row r="3988">
          <cell r="A3988" t="str">
            <v>HCF72105</v>
          </cell>
          <cell r="B3988" t="str">
            <v>经皮穿刺三叉神经末梢射频术</v>
          </cell>
          <cell r="C3988" t="str">
            <v>用于三叉神经痛的治疗。监测生命体征，消毒铺巾，影像或体表定位下穿刺，神经诱发确认无误，实施射频热凝或脉冲射频调节治疗。不含影像学引导。</v>
          </cell>
          <cell r="D3988" t="str">
            <v>穿刺针</v>
          </cell>
        </row>
        <row r="3988">
          <cell r="F3988" t="str">
            <v>次</v>
          </cell>
          <cell r="G3988" t="str">
            <v>以1支三叉神经为基价，每增加1支加收不超过50%</v>
          </cell>
          <cell r="H3988">
            <v>700</v>
          </cell>
          <cell r="I3988">
            <v>560</v>
          </cell>
          <cell r="J3988">
            <v>490</v>
          </cell>
        </row>
        <row r="3989">
          <cell r="A3989" t="str">
            <v>HCF72106</v>
          </cell>
          <cell r="B3989" t="str">
            <v>经皮穿刺三叉神经末梢化学毁损术</v>
          </cell>
          <cell r="C3989" t="str">
            <v>用于三叉神经痛的治疗。含眶上神经、眶下神经、颏神经。体表定位下穿刺，经麻醉药阻滞确认无误，注射酚制剂或无水乙醇。不含影像学引导。</v>
          </cell>
          <cell r="D3989" t="str">
            <v>穿刺针，注射器</v>
          </cell>
        </row>
        <row r="3989">
          <cell r="F3989" t="str">
            <v>次</v>
          </cell>
          <cell r="G3989" t="str">
            <v>以1支三叉神经为基价，每增加1支加收不超过50%</v>
          </cell>
          <cell r="H3989">
            <v>700</v>
          </cell>
          <cell r="I3989">
            <v>560</v>
          </cell>
          <cell r="J3989">
            <v>490</v>
          </cell>
        </row>
        <row r="3990">
          <cell r="A3990" t="str">
            <v>HCF72107</v>
          </cell>
          <cell r="B3990" t="str">
            <v>经皮穿刺耳颞神经射频术</v>
          </cell>
          <cell r="C3990" t="str">
            <v>用于耳颞神经痛的治疗。确定穿刺点，穿刺处消毒铺巾，穿刺到位后，实施射频热凝或脉冲射频调节治疗。不含监测、术中监护。</v>
          </cell>
        </row>
        <row r="3990">
          <cell r="E3990" t="str">
            <v>射频穿刺针</v>
          </cell>
          <cell r="F3990" t="str">
            <v>次</v>
          </cell>
          <cell r="G3990" t="str">
            <v/>
          </cell>
          <cell r="H3990">
            <v>400</v>
          </cell>
          <cell r="I3990">
            <v>320</v>
          </cell>
          <cell r="J3990">
            <v>280</v>
          </cell>
        </row>
        <row r="3991">
          <cell r="A3991" t="str">
            <v>HCF72301</v>
          </cell>
          <cell r="B3991" t="str">
            <v>显微镜下三叉神经感觉根射频电凝毁损术</v>
          </cell>
          <cell r="C3991" t="str">
            <v>上头架，消毒铺巾，切皮，双极止血，气钻或电钻颅骨钻孔，铣刀取下骨瓣，切开硬脑膜，显微镜下将三叉神经感觉用射频根电凝损毁，止血，缝合硬脑膜，骨瓣复位，缝合，包扎。</v>
          </cell>
          <cell r="D3991" t="str">
            <v>穿刺针</v>
          </cell>
          <cell r="E3991" t="str">
            <v>特殊缝线，止血材料</v>
          </cell>
          <cell r="F3991" t="str">
            <v>次</v>
          </cell>
          <cell r="G3991" t="str">
            <v/>
          </cell>
          <cell r="H3991">
            <v>900</v>
          </cell>
          <cell r="I3991">
            <v>720</v>
          </cell>
          <cell r="J3991">
            <v>630</v>
          </cell>
        </row>
        <row r="3992">
          <cell r="A3992" t="str">
            <v>HCH</v>
          </cell>
          <cell r="B3992" t="str">
            <v>面神经</v>
          </cell>
        </row>
        <row r="3992">
          <cell r="G3992" t="str">
            <v/>
          </cell>
        </row>
        <row r="3993">
          <cell r="A3993" t="str">
            <v>HCH48101</v>
          </cell>
          <cell r="B3993" t="str">
            <v>经皮穿刺蝶腭神经阻滞镇痛术</v>
          </cell>
          <cell r="C3993" t="str">
            <v>用于蝶腭神经痛的治疗。监测生命体征下，消毒铺巾，影像学引导下穿刺，经影像及神经刺激器神经诱发，注射阻滞药物，或注射酚制剂或无水乙醇。不含监测、影像学引导、术中监护。</v>
          </cell>
          <cell r="D3993" t="str">
            <v>穿刺针，注射器</v>
          </cell>
        </row>
        <row r="3993">
          <cell r="F3993" t="str">
            <v>次</v>
          </cell>
          <cell r="G3993" t="str">
            <v/>
          </cell>
          <cell r="H3993">
            <v>300</v>
          </cell>
          <cell r="I3993">
            <v>240</v>
          </cell>
          <cell r="J3993">
            <v>210</v>
          </cell>
        </row>
        <row r="3994">
          <cell r="A3994" t="str">
            <v>HCH48102</v>
          </cell>
          <cell r="B3994" t="str">
            <v>面神经阻滞镇痛术</v>
          </cell>
          <cell r="C3994"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3994" t="str">
            <v>穿刺针</v>
          </cell>
        </row>
        <row r="3994">
          <cell r="F3994" t="str">
            <v>次</v>
          </cell>
          <cell r="G3994" t="str">
            <v/>
          </cell>
          <cell r="H3994">
            <v>300</v>
          </cell>
          <cell r="I3994">
            <v>240</v>
          </cell>
          <cell r="J3994">
            <v>210</v>
          </cell>
        </row>
        <row r="3995">
          <cell r="A3995" t="str">
            <v>HCH56301</v>
          </cell>
          <cell r="B3995" t="str">
            <v>经乳突面神经松解减压术</v>
          </cell>
          <cell r="C3995"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cell r="D3995" t="str">
            <v>引流装置</v>
          </cell>
          <cell r="E3995" t="str">
            <v>特殊缝线</v>
          </cell>
          <cell r="F3995" t="str">
            <v>次</v>
          </cell>
          <cell r="G3995" t="str">
            <v/>
          </cell>
          <cell r="H3995">
            <v>1000</v>
          </cell>
          <cell r="I3995">
            <v>800</v>
          </cell>
          <cell r="J3995">
            <v>700</v>
          </cell>
        </row>
        <row r="3996">
          <cell r="A3996" t="str">
            <v>HCH56302</v>
          </cell>
          <cell r="B3996" t="str">
            <v>面神经减压术</v>
          </cell>
          <cell r="C3996"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3996" t="str">
            <v>引流装置</v>
          </cell>
          <cell r="E3996" t="str">
            <v>特殊缝线</v>
          </cell>
          <cell r="F3996" t="str">
            <v>单侧</v>
          </cell>
          <cell r="G3996" t="str">
            <v/>
          </cell>
          <cell r="H3996">
            <v>1000</v>
          </cell>
          <cell r="I3996">
            <v>800</v>
          </cell>
          <cell r="J3996">
            <v>700</v>
          </cell>
        </row>
        <row r="3997">
          <cell r="A3997" t="str">
            <v>HCH56303</v>
          </cell>
          <cell r="B3997" t="str">
            <v>面神经全程减压术</v>
          </cell>
          <cell r="C3997"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3997" t="str">
            <v>引流装置</v>
          </cell>
          <cell r="E3997" t="str">
            <v>特殊缝线</v>
          </cell>
          <cell r="F3997" t="str">
            <v>单侧</v>
          </cell>
          <cell r="G3997" t="str">
            <v/>
          </cell>
          <cell r="H3997">
            <v>1000</v>
          </cell>
          <cell r="I3997">
            <v>800</v>
          </cell>
          <cell r="J3997">
            <v>700</v>
          </cell>
        </row>
        <row r="3998">
          <cell r="A3998" t="str">
            <v>HCH57301</v>
          </cell>
          <cell r="B3998" t="str">
            <v>经耳面神经梳理术</v>
          </cell>
          <cell r="C3998"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3998" t="str">
            <v>引流装置</v>
          </cell>
          <cell r="E3998" t="str">
            <v>特殊缝线</v>
          </cell>
          <cell r="F3998" t="str">
            <v>次</v>
          </cell>
          <cell r="G3998" t="str">
            <v/>
          </cell>
          <cell r="H3998">
            <v>1800</v>
          </cell>
          <cell r="I3998">
            <v>1400</v>
          </cell>
          <cell r="J3998">
            <v>1260</v>
          </cell>
        </row>
        <row r="3999">
          <cell r="A3999" t="str">
            <v>HCH58301</v>
          </cell>
          <cell r="B3999" t="str">
            <v>岩浅大神经切断术</v>
          </cell>
          <cell r="C3999" t="str">
            <v>全麻，消毒铺巾，耳后切开，乳突骨骼化，迷路后寻面神经第一分支岩浅大神经，切断，脂肪填塞。缝合切口，包扎。</v>
          </cell>
          <cell r="D3999" t="str">
            <v>引流装置</v>
          </cell>
          <cell r="E3999" t="str">
            <v>特殊缝线</v>
          </cell>
          <cell r="F3999" t="str">
            <v>次</v>
          </cell>
          <cell r="G3999" t="str">
            <v/>
          </cell>
          <cell r="H3999">
            <v>1200</v>
          </cell>
          <cell r="I3999">
            <v>960</v>
          </cell>
          <cell r="J3999">
            <v>840</v>
          </cell>
        </row>
        <row r="4000">
          <cell r="A4000" t="str">
            <v>HCH72101</v>
          </cell>
          <cell r="B4000" t="str">
            <v>经皮穿刺蝶腭神经节射频术</v>
          </cell>
          <cell r="C4000" t="str">
            <v>用于蝶腭神经痛治疗。消毒铺巾，影像学引导下穿刺，经影像及神经诱发确认无误，实施射频热凝或脉冲射频调节治疗。不含监测、影像学引导、术中监护。</v>
          </cell>
        </row>
        <row r="4000">
          <cell r="E4000" t="str">
            <v>射频穿刺针</v>
          </cell>
          <cell r="F4000" t="str">
            <v>次</v>
          </cell>
          <cell r="G4000" t="str">
            <v/>
          </cell>
          <cell r="H4000">
            <v>600</v>
          </cell>
          <cell r="I4000">
            <v>480</v>
          </cell>
          <cell r="J4000">
            <v>420</v>
          </cell>
        </row>
        <row r="4001">
          <cell r="A4001" t="str">
            <v>HCH72102</v>
          </cell>
          <cell r="B4001" t="str">
            <v>经皮穿刺面神经射频术</v>
          </cell>
          <cell r="C4001" t="str">
            <v>用于面肌痉孪的治疗。监测生命体征，确定穿刺点，穿刺处消毒铺巾，穿刺到位后，实施脉冲射频调节治疗。不含影像学引导。</v>
          </cell>
        </row>
        <row r="4001">
          <cell r="E4001" t="str">
            <v>射频穿刺针</v>
          </cell>
          <cell r="F4001" t="str">
            <v>次</v>
          </cell>
          <cell r="G4001" t="str">
            <v>以1个靶点为基价，每增加1个加收不超过50%</v>
          </cell>
          <cell r="H4001">
            <v>600</v>
          </cell>
          <cell r="I4001">
            <v>480</v>
          </cell>
          <cell r="J4001">
            <v>420</v>
          </cell>
        </row>
        <row r="4002">
          <cell r="A4002" t="str">
            <v>HCH73301</v>
          </cell>
          <cell r="B4002" t="str">
            <v>面部神经纤维瘤切除术(小)</v>
          </cell>
          <cell r="C4002" t="str">
            <v>指瘤体小于5平方厘米，麻醉，设计，沿切口线切开皮肤，切除瘤体，止血，切除部分多余皮肤，放置负压引流管，关闭切口。</v>
          </cell>
          <cell r="D4002" t="str">
            <v>引流装置</v>
          </cell>
          <cell r="E4002" t="str">
            <v>特殊缝线</v>
          </cell>
          <cell r="F4002" t="str">
            <v>次</v>
          </cell>
          <cell r="G4002" t="str">
            <v/>
          </cell>
          <cell r="H4002">
            <v>400</v>
          </cell>
          <cell r="I4002">
            <v>320</v>
          </cell>
          <cell r="J4002">
            <v>280</v>
          </cell>
        </row>
        <row r="4003">
          <cell r="A4003" t="str">
            <v>HCH73302</v>
          </cell>
          <cell r="B4003" t="str">
            <v>面部神经纤维瘤切除术(中)</v>
          </cell>
          <cell r="C4003" t="str">
            <v>指瘤体在5-10平方厘米，麻醉，设计，沿切口线切开皮肤，切除瘤体，止血，切除部分多余皮肤，放置负压引流管，关闭切口。</v>
          </cell>
          <cell r="D4003" t="str">
            <v>引流装置</v>
          </cell>
          <cell r="E4003" t="str">
            <v>特殊缝线</v>
          </cell>
          <cell r="F4003" t="str">
            <v>次</v>
          </cell>
          <cell r="G4003" t="str">
            <v/>
          </cell>
          <cell r="H4003">
            <v>500</v>
          </cell>
          <cell r="I4003">
            <v>400</v>
          </cell>
          <cell r="J4003">
            <v>350</v>
          </cell>
        </row>
        <row r="4004">
          <cell r="A4004" t="str">
            <v>HCH73303</v>
          </cell>
          <cell r="B4004" t="str">
            <v>面部神经纤维瘤切除术(大)</v>
          </cell>
          <cell r="C4004" t="str">
            <v>指瘤体在大于10平方厘米，麻醉，设计，于瘤体周边以7号丝线贯穿皮下缝合止血。沿切口线切开皮肤，切除瘤体，止血，切除部分多余皮肤，放置负压引流管，关闭切口。</v>
          </cell>
          <cell r="D4004" t="str">
            <v>引流装置</v>
          </cell>
          <cell r="E4004" t="str">
            <v>特殊缝线，止血材料</v>
          </cell>
          <cell r="F4004" t="str">
            <v>次</v>
          </cell>
          <cell r="G4004" t="str">
            <v/>
          </cell>
          <cell r="H4004">
            <v>600</v>
          </cell>
          <cell r="I4004">
            <v>480</v>
          </cell>
          <cell r="J4004">
            <v>420</v>
          </cell>
        </row>
        <row r="4005">
          <cell r="A4005" t="str">
            <v>HCH86301</v>
          </cell>
          <cell r="B4005" t="str">
            <v>显微镜下面神经吻合术</v>
          </cell>
          <cell r="C4005" t="str">
            <v>上头架，消毒铺巾，切皮，双极止血，气钻或电钻颅骨钻孔，铣刀取下骨瓣，切开硬脑膜，显微镜下面神经吻合，止血，缝合硬脑膜，骨瓣复位，缝合，包扎。不含神经电生理监测。</v>
          </cell>
          <cell r="D4005" t="str">
            <v>引流装置</v>
          </cell>
          <cell r="E4005" t="str">
            <v>特殊缝线，止血材料</v>
          </cell>
          <cell r="F4005" t="str">
            <v>次</v>
          </cell>
          <cell r="G4005" t="str">
            <v/>
          </cell>
          <cell r="H4005">
            <v>2000</v>
          </cell>
          <cell r="I4005">
            <v>1600</v>
          </cell>
          <cell r="J4005">
            <v>1400</v>
          </cell>
        </row>
        <row r="4006">
          <cell r="A4006" t="str">
            <v>HCH86302</v>
          </cell>
          <cell r="B4006" t="str">
            <v>面神经吻合面瘫畸形整复术</v>
          </cell>
          <cell r="C4006" t="str">
            <v>消毒铺巾，根据面神经断裂部位解剖面神经的近、远心端，两个面神经断端在无张力的情况下，进行神经吻合，矫正面瘫畸形。电凝止血，留置引流。</v>
          </cell>
          <cell r="D4006" t="str">
            <v>引流装置</v>
          </cell>
          <cell r="E4006" t="str">
            <v>特殊缝线</v>
          </cell>
          <cell r="F4006" t="str">
            <v>次</v>
          </cell>
          <cell r="G4006" t="str">
            <v/>
          </cell>
          <cell r="H4006">
            <v>1100</v>
          </cell>
          <cell r="I4006">
            <v>880</v>
          </cell>
          <cell r="J4006">
            <v>770</v>
          </cell>
        </row>
        <row r="4007">
          <cell r="A4007" t="str">
            <v>HCH89301</v>
          </cell>
          <cell r="B4007" t="str">
            <v>面神经周围神经移植术</v>
          </cell>
          <cell r="C4007"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缝利小刀切齐，再用移植的神经置于两端段之间，应毫无张力与两断端对齐。因神经在开放的面神经骨管之内，故无需缝合，用纤维蛋白胶粘着即可。</v>
          </cell>
          <cell r="D4007" t="str">
            <v>引流装置</v>
          </cell>
          <cell r="E4007" t="str">
            <v>粘合材料，特殊缝线</v>
          </cell>
          <cell r="F4007" t="str">
            <v>次</v>
          </cell>
          <cell r="G4007" t="str">
            <v/>
          </cell>
          <cell r="H4007">
            <v>1200</v>
          </cell>
          <cell r="I4007">
            <v>960</v>
          </cell>
          <cell r="J4007">
            <v>840</v>
          </cell>
        </row>
        <row r="4008">
          <cell r="A4008" t="str">
            <v>HCH89302</v>
          </cell>
          <cell r="B4008" t="str">
            <v>跨面神经移植面瘫畸形整复术</v>
          </cell>
          <cell r="C4008" t="str">
            <v>消毒铺巾，切开皮肤，解剖两侧面神经，根据需要切取一定长度的腓肠神经，将移植的神经分别与健侧和患侧的面神经进行吻合，矫正面瘫畸形。电凝止血，留置引流。不含神经切取。</v>
          </cell>
          <cell r="D4008" t="str">
            <v>引流装置</v>
          </cell>
          <cell r="E4008" t="str">
            <v>特殊缝线</v>
          </cell>
          <cell r="F4008" t="str">
            <v>次</v>
          </cell>
          <cell r="G4008" t="str">
            <v/>
          </cell>
          <cell r="H4008">
            <v>1300</v>
          </cell>
          <cell r="I4008">
            <v>1040</v>
          </cell>
          <cell r="J4008">
            <v>910</v>
          </cell>
        </row>
        <row r="4009">
          <cell r="A4009" t="str">
            <v>HCJ</v>
          </cell>
          <cell r="B4009" t="str">
            <v>听神经</v>
          </cell>
        </row>
        <row r="4009">
          <cell r="G4009" t="str">
            <v/>
          </cell>
        </row>
        <row r="4010">
          <cell r="A4010" t="str">
            <v>HCJ58301</v>
          </cell>
          <cell r="B4010" t="str">
            <v>迷路后前庭神经切断术</v>
          </cell>
          <cell r="C4010" t="str">
            <v>麻醉，消毒铺巾，耳后切口，乳突轮廓化，沿乙状窦后磨除骨质，在硬膜外，磨除部分岩骨嵴。暴露内听道，暴露前庭神经，用纤维剪刀剪除前庭神经上下支及耳蜗神经的末端，含前庭神经节，缝合包扎。</v>
          </cell>
          <cell r="D4010" t="str">
            <v>引流装置</v>
          </cell>
          <cell r="E4010" t="str">
            <v>特殊缝线</v>
          </cell>
          <cell r="F4010" t="str">
            <v>次</v>
          </cell>
          <cell r="G4010" t="str">
            <v/>
          </cell>
          <cell r="H4010">
            <v>1500</v>
          </cell>
          <cell r="I4010">
            <v>1200</v>
          </cell>
          <cell r="J4010">
            <v>1050</v>
          </cell>
        </row>
        <row r="4011">
          <cell r="A4011" t="str">
            <v>HCJ58601</v>
          </cell>
          <cell r="B4011" t="str">
            <v>经内镜前庭神经切断术</v>
          </cell>
          <cell r="C4011"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011" t="str">
            <v>引流装置</v>
          </cell>
          <cell r="E4011" t="str">
            <v>特殊缝线</v>
          </cell>
          <cell r="F4011" t="str">
            <v>次</v>
          </cell>
          <cell r="G4011" t="str">
            <v/>
          </cell>
          <cell r="H4011">
            <v>1700</v>
          </cell>
          <cell r="I4011">
            <v>1360</v>
          </cell>
          <cell r="J4011">
            <v>1190</v>
          </cell>
        </row>
        <row r="4012">
          <cell r="A4012" t="str">
            <v>HCJ73301</v>
          </cell>
          <cell r="B4012" t="str">
            <v>经迷路听神经瘤切除术</v>
          </cell>
          <cell r="C4012" t="str">
            <v>全麻，消毒铺巾，耳后切开，乳突骨骼化，迷路切除，开放内听道，辨明肿瘤，保护面神经，切除肿瘤，脂肪填塞。缝合切口，包扎。不含面神经监测。</v>
          </cell>
          <cell r="D4012" t="str">
            <v>引流装置</v>
          </cell>
          <cell r="E4012" t="str">
            <v>特殊缝线</v>
          </cell>
          <cell r="F4012" t="str">
            <v>单侧</v>
          </cell>
          <cell r="G4012" t="str">
            <v/>
          </cell>
          <cell r="H4012">
            <v>1900</v>
          </cell>
          <cell r="I4012">
            <v>1520</v>
          </cell>
          <cell r="J4012">
            <v>1330</v>
          </cell>
        </row>
        <row r="4013">
          <cell r="A4013" t="str">
            <v>HCK</v>
          </cell>
          <cell r="B4013" t="str">
            <v>舌咽神经</v>
          </cell>
        </row>
        <row r="4013">
          <cell r="G4013" t="str">
            <v/>
          </cell>
        </row>
        <row r="4014">
          <cell r="A4014" t="str">
            <v>HCK48101</v>
          </cell>
          <cell r="B4014" t="str">
            <v>舌咽神经阻滞镇痛术</v>
          </cell>
          <cell r="C4014"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014" t="str">
            <v>穿刺针</v>
          </cell>
        </row>
        <row r="4014">
          <cell r="F4014" t="str">
            <v>次</v>
          </cell>
          <cell r="G4014" t="str">
            <v/>
          </cell>
          <cell r="H4014">
            <v>230</v>
          </cell>
          <cell r="I4014">
            <v>185</v>
          </cell>
          <cell r="J4014">
            <v>160</v>
          </cell>
        </row>
        <row r="4015">
          <cell r="A4015" t="str">
            <v>HCK48102</v>
          </cell>
          <cell r="B4015" t="str">
            <v>经皮穿刺舌咽神经射频术</v>
          </cell>
          <cell r="C4015" t="str">
            <v>用于舌咽神经痛的治疗。消毒铺巾，影像学引导下穿刺，经影像及神经诱发确认无误，实施脉冲射频调节治疗。不含影像学引导、术中监护。</v>
          </cell>
        </row>
        <row r="4015">
          <cell r="E4015" t="str">
            <v>射频穿刺针</v>
          </cell>
          <cell r="F4015" t="str">
            <v>次</v>
          </cell>
          <cell r="G4015" t="str">
            <v/>
          </cell>
          <cell r="H4015">
            <v>400</v>
          </cell>
          <cell r="I4015">
            <v>320</v>
          </cell>
          <cell r="J4015">
            <v>280</v>
          </cell>
        </row>
        <row r="4016">
          <cell r="A4016" t="str">
            <v>HCK56301</v>
          </cell>
          <cell r="B4016" t="str">
            <v>显微镜下舌咽神经根血管减压术</v>
          </cell>
          <cell r="C4016" t="str">
            <v>用于舌咽神经痛的治疗。消毒，乙状窦后入路，骨窗开颅，显微镜下暴露舌咽神经根，辨别确认责任血管，用减压材料将血管与神经根垫开。不含监测。</v>
          </cell>
          <cell r="D4016" t="str">
            <v>引流装置</v>
          </cell>
          <cell r="E4016" t="str">
            <v>特殊缝线</v>
          </cell>
          <cell r="F4016" t="str">
            <v>次</v>
          </cell>
          <cell r="G4016" t="str">
            <v/>
          </cell>
          <cell r="H4016">
            <v>2200</v>
          </cell>
          <cell r="I4016">
            <v>1760</v>
          </cell>
          <cell r="J4016">
            <v>1540</v>
          </cell>
        </row>
        <row r="4017">
          <cell r="A4017" t="str">
            <v>HCK58301</v>
          </cell>
          <cell r="B4017" t="str">
            <v>舌咽神经切断术</v>
          </cell>
          <cell r="C4017" t="str">
            <v>消毒铺巾，经颈侧切开，分离暴露舌咽神经结扎切断，止血缝合，放置引流，切口加压包扎。</v>
          </cell>
          <cell r="D4017" t="str">
            <v>引流装置</v>
          </cell>
          <cell r="E4017" t="str">
            <v>特殊缝线</v>
          </cell>
          <cell r="F4017" t="str">
            <v>次</v>
          </cell>
          <cell r="G4017" t="str">
            <v/>
          </cell>
          <cell r="H4017">
            <v>1200</v>
          </cell>
          <cell r="I4017">
            <v>960</v>
          </cell>
          <cell r="J4017">
            <v>840</v>
          </cell>
        </row>
        <row r="4018">
          <cell r="A4018" t="str">
            <v>HCK58302</v>
          </cell>
          <cell r="B4018" t="str">
            <v>显微镜下经枕下乙状窦后入路舌咽神经切断术</v>
          </cell>
          <cell r="C4018"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018" t="str">
            <v>引流装置</v>
          </cell>
          <cell r="E4018" t="str">
            <v>人工硬脑膜，特殊缝线</v>
          </cell>
          <cell r="F4018" t="str">
            <v>次</v>
          </cell>
          <cell r="G4018" t="str">
            <v/>
          </cell>
          <cell r="H4018">
            <v>2000</v>
          </cell>
          <cell r="I4018">
            <v>1600</v>
          </cell>
          <cell r="J4018">
            <v>1400</v>
          </cell>
        </row>
        <row r="4019">
          <cell r="A4019" t="str">
            <v>HCL</v>
          </cell>
          <cell r="B4019" t="str">
            <v>迷走神经</v>
          </cell>
        </row>
        <row r="4019">
          <cell r="G4019" t="str">
            <v/>
          </cell>
        </row>
        <row r="4020">
          <cell r="A4020" t="str">
            <v>HCL48101</v>
          </cell>
          <cell r="B4020" t="str">
            <v>喉上神经阻滞镇痛术</v>
          </cell>
          <cell r="C4020"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020" t="str">
            <v>穿刺针</v>
          </cell>
        </row>
        <row r="4020">
          <cell r="F4020" t="str">
            <v>次</v>
          </cell>
          <cell r="G4020" t="str">
            <v/>
          </cell>
          <cell r="H4020">
            <v>230</v>
          </cell>
          <cell r="I4020">
            <v>185</v>
          </cell>
          <cell r="J4020">
            <v>160</v>
          </cell>
        </row>
        <row r="4021">
          <cell r="A4021" t="str">
            <v>HCL48102</v>
          </cell>
          <cell r="B4021" t="str">
            <v>喉返神经封闭术</v>
          </cell>
          <cell r="C4021" t="str">
            <v>应用注射器抽取药物(如氟美松5毫克，2%利多卡因2毫升)，颈部皮肤消毒，于一侧喉返神经封闭点颈部一侧进针并注射适量药物。</v>
          </cell>
          <cell r="D4021" t="str">
            <v>注射器</v>
          </cell>
          <cell r="E4021" t="str">
            <v/>
          </cell>
          <cell r="F4021" t="str">
            <v>次</v>
          </cell>
          <cell r="G4021" t="str">
            <v/>
          </cell>
          <cell r="H4021">
            <v>40</v>
          </cell>
          <cell r="I4021">
            <v>32</v>
          </cell>
          <cell r="J4021">
            <v>28</v>
          </cell>
        </row>
        <row r="4022">
          <cell r="A4022" t="str">
            <v>HCL58301</v>
          </cell>
          <cell r="B4022" t="str">
            <v>胃迷走神经干切断术</v>
          </cell>
          <cell r="C4022" t="str">
            <v>逐层进腹，探查，分离食管膈肌裂孔，切断迷走神经前后干约2厘米，止血，经腹壁另戳孔置管固定，清点器具、纱布无误，冲洗腹腔，逐层关腹。</v>
          </cell>
          <cell r="D4022" t="str">
            <v>引流装置，冲洗液</v>
          </cell>
          <cell r="E4022" t="str">
            <v>特殊缝线</v>
          </cell>
          <cell r="F4022" t="str">
            <v>次</v>
          </cell>
          <cell r="G4022" t="str">
            <v/>
          </cell>
          <cell r="H4022">
            <v>1300</v>
          </cell>
          <cell r="I4022">
            <v>1040</v>
          </cell>
          <cell r="J4022">
            <v>910</v>
          </cell>
        </row>
        <row r="4023">
          <cell r="A4023" t="str">
            <v>HCL58301</v>
          </cell>
          <cell r="B4023" t="str">
            <v>胃迷走神经干切断术</v>
          </cell>
          <cell r="C4023" t="str">
            <v>逐层进腹，探查，分离食管膈肌裂孔，切断迷走神经前后干约2厘米，止血，经腹壁另戳孔置管固定，清点器具、纱布无误，冲洗腹腔，逐层关腹。</v>
          </cell>
          <cell r="D4023" t="str">
            <v>引流装置，冲洗液</v>
          </cell>
          <cell r="E4023" t="str">
            <v>特殊缝线</v>
          </cell>
          <cell r="F4023" t="str">
            <v>次</v>
          </cell>
          <cell r="G4023" t="str">
            <v/>
          </cell>
          <cell r="H4023">
            <v>1200</v>
          </cell>
          <cell r="I4023">
            <v>960</v>
          </cell>
          <cell r="J4023">
            <v>840</v>
          </cell>
        </row>
        <row r="4024">
          <cell r="A4024" t="str">
            <v>HCL58302</v>
          </cell>
          <cell r="B4024" t="str">
            <v>选择性胃迷走神经切断术</v>
          </cell>
          <cell r="C4024" t="str">
            <v>逐层进腹，探查，迷走神经前干肝支以下，后干腹腔支下分别切断胃前后支主干，止血，经腹壁另戳孔置管固定，清点器具、纱布无误，冲洗腹腔，逐层关腹。</v>
          </cell>
          <cell r="D4024" t="str">
            <v>引流装置，冲洗液</v>
          </cell>
          <cell r="E4024" t="str">
            <v>特殊缝线</v>
          </cell>
          <cell r="F4024" t="str">
            <v>次</v>
          </cell>
          <cell r="G4024" t="str">
            <v/>
          </cell>
          <cell r="H4024">
            <v>1400</v>
          </cell>
          <cell r="I4024">
            <v>1120</v>
          </cell>
          <cell r="J4024">
            <v>980</v>
          </cell>
        </row>
        <row r="4025">
          <cell r="A4025" t="str">
            <v>HCL58302</v>
          </cell>
          <cell r="B4025" t="str">
            <v>选择性胃迷走神经切断术</v>
          </cell>
          <cell r="C4025" t="str">
            <v>逐层进腹，探查，迷走神经前干肝支以下，后干腹腔支下分别切断胃前后支主干，止血，经腹壁另戳孔置管固定，清点器具、纱布无误，冲洗腹腔，逐层关腹。</v>
          </cell>
          <cell r="D4025" t="str">
            <v>引流装置，冲洗液</v>
          </cell>
          <cell r="E4025" t="str">
            <v>特殊缝线</v>
          </cell>
          <cell r="F4025" t="str">
            <v>次</v>
          </cell>
          <cell r="G4025" t="str">
            <v/>
          </cell>
          <cell r="H4025">
            <v>1300</v>
          </cell>
          <cell r="I4025">
            <v>1040</v>
          </cell>
          <cell r="J4025">
            <v>910</v>
          </cell>
        </row>
        <row r="4026">
          <cell r="A4026" t="str">
            <v>HCL58303</v>
          </cell>
          <cell r="B4026" t="str">
            <v>超选择性胃迷走神经切断术</v>
          </cell>
          <cell r="C4026" t="str">
            <v>逐层进腹，探查，切断胃底，胃体迷走神经，保留胃窦部的迷走神经，止血，经腹壁另戳孔置管固定，清点器具、纱布无误，冲洗腹腔，逐层关腹。</v>
          </cell>
          <cell r="D4026" t="str">
            <v>引流装置，冲洗液</v>
          </cell>
          <cell r="E4026" t="str">
            <v>特殊缝线</v>
          </cell>
          <cell r="F4026" t="str">
            <v>次</v>
          </cell>
          <cell r="G4026" t="str">
            <v/>
          </cell>
          <cell r="H4026">
            <v>1500</v>
          </cell>
          <cell r="I4026">
            <v>1200</v>
          </cell>
          <cell r="J4026">
            <v>1050</v>
          </cell>
        </row>
        <row r="4027">
          <cell r="A4027" t="str">
            <v>HCL58303</v>
          </cell>
          <cell r="B4027" t="str">
            <v>超选择性胃迷走神经切断术</v>
          </cell>
          <cell r="C4027" t="str">
            <v>逐层进腹，探查，切断胃底，胃体迷走神经，保留胃窦部的迷走神经，止血，经腹壁另戳孔置管固定，清点器具、纱布无误，冲洗腹腔，逐层关腹。</v>
          </cell>
          <cell r="D4027" t="str">
            <v>引流装置，冲洗液</v>
          </cell>
          <cell r="E4027" t="str">
            <v>特殊缝线</v>
          </cell>
          <cell r="F4027" t="str">
            <v>次</v>
          </cell>
          <cell r="G4027" t="str">
            <v/>
          </cell>
          <cell r="H4027">
            <v>1400</v>
          </cell>
          <cell r="I4027">
            <v>1120</v>
          </cell>
          <cell r="J4027">
            <v>980</v>
          </cell>
        </row>
        <row r="4028">
          <cell r="A4028" t="str">
            <v>HCL58304</v>
          </cell>
          <cell r="B4028" t="str">
            <v>保留交感神经的壁细胞胃迷走神经切断术</v>
          </cell>
          <cell r="C4028" t="str">
            <v>逐层进腹，探查，切断壁细胞区域的迷走神经，止血，经腹壁另戳孔置管固定，清点器具、纱布无误，冲洗腹腔，逐层关腹。</v>
          </cell>
          <cell r="D4028" t="str">
            <v>引流装置，冲洗液</v>
          </cell>
          <cell r="E4028" t="str">
            <v>特殊缝线</v>
          </cell>
          <cell r="F4028" t="str">
            <v>次</v>
          </cell>
          <cell r="G4028" t="str">
            <v/>
          </cell>
          <cell r="H4028">
            <v>1300</v>
          </cell>
          <cell r="I4028">
            <v>1040</v>
          </cell>
          <cell r="J4028">
            <v>910</v>
          </cell>
        </row>
        <row r="4029">
          <cell r="A4029" t="str">
            <v>HCL58501</v>
          </cell>
          <cell r="B4029" t="str">
            <v>经腹腔镜胃迷走神经干切断术</v>
          </cell>
          <cell r="C4029" t="str">
            <v>腹壁多处戳孔，造气腹，插入观察镜，插入操作内镜，插入辅助器械，探查，分离食管膈肌裂孔，切断迷走神经前后干约2厘米，止血，置管引出固定，缝合伤口。</v>
          </cell>
          <cell r="D4029" t="str">
            <v>引流装置</v>
          </cell>
          <cell r="E4029" t="str">
            <v>腔镜材料</v>
          </cell>
          <cell r="F4029" t="str">
            <v>次</v>
          </cell>
          <cell r="G4029" t="str">
            <v/>
          </cell>
          <cell r="H4029">
            <v>1200</v>
          </cell>
          <cell r="I4029">
            <v>960</v>
          </cell>
          <cell r="J4029">
            <v>840</v>
          </cell>
        </row>
        <row r="4030">
          <cell r="A4030" t="str">
            <v>HCL58501</v>
          </cell>
          <cell r="B4030" t="str">
            <v>经腹腔镜胃迷走神经干切断术</v>
          </cell>
          <cell r="C4030" t="str">
            <v>腹壁多处戳孔，造气腹，插入观察镜，插入操作内镜，插入辅助器械，探查，分离食管膈肌裂孔，切断迷走神经前后干约2厘米，止血，置管引出固定，缝合伤口。</v>
          </cell>
          <cell r="D4030" t="str">
            <v>引流装置</v>
          </cell>
          <cell r="E4030" t="str">
            <v>腔镜材料</v>
          </cell>
          <cell r="F4030" t="str">
            <v>次</v>
          </cell>
        </row>
        <row r="4030">
          <cell r="H4030">
            <v>1400</v>
          </cell>
          <cell r="I4030">
            <v>1120</v>
          </cell>
          <cell r="J4030">
            <v>980</v>
          </cell>
        </row>
        <row r="4031">
          <cell r="A4031" t="str">
            <v>HCL58502</v>
          </cell>
          <cell r="B4031" t="str">
            <v>经腹腔镜选择性胃迷走神经切断术</v>
          </cell>
          <cell r="C4031" t="str">
            <v>腹壁多处戳孔，造气腹，插入观察镜，插入操作内镜，插入辅助器械，探查，迷走神经前干肝支以下，后干腹腔支下分别切断胃前后支主干，止血，置管引出固定，缝合伤口。</v>
          </cell>
          <cell r="D4031" t="str">
            <v>引流装置</v>
          </cell>
          <cell r="E4031" t="str">
            <v>腔镜材料</v>
          </cell>
          <cell r="F4031" t="str">
            <v>次</v>
          </cell>
          <cell r="G4031" t="str">
            <v/>
          </cell>
          <cell r="H4031">
            <v>1200</v>
          </cell>
          <cell r="I4031">
            <v>960</v>
          </cell>
          <cell r="J4031">
            <v>840</v>
          </cell>
        </row>
        <row r="4032">
          <cell r="A4032" t="str">
            <v>HCL58502</v>
          </cell>
          <cell r="B4032" t="str">
            <v>经腹腔镜选择性胃迷走神经切断术</v>
          </cell>
          <cell r="C4032" t="str">
            <v>腹壁多处戳孔，造气腹，插入观察镜，插入操作内镜，插入辅助器械，探查，迷走神经前干肝支以下，后干腹腔支下分别切断胃前后支主干，止血，置管引出固定，缝合伤口。</v>
          </cell>
          <cell r="D4032" t="str">
            <v>引流装置</v>
          </cell>
          <cell r="E4032" t="str">
            <v>腔镜材料</v>
          </cell>
          <cell r="F4032" t="str">
            <v>次</v>
          </cell>
        </row>
        <row r="4032">
          <cell r="H4032">
            <v>1500</v>
          </cell>
          <cell r="I4032">
            <v>1200</v>
          </cell>
          <cell r="J4032">
            <v>1050</v>
          </cell>
        </row>
        <row r="4033">
          <cell r="A4033" t="str">
            <v>HCL58503</v>
          </cell>
          <cell r="B4033" t="str">
            <v>经腹腔镜超选择性胃迷走神经切断术</v>
          </cell>
          <cell r="C4033" t="str">
            <v>腹壁多处戳孔，造气腹，插入观察镜，插入操作内镜，插入辅助器械，探查，切断胃底，胃体迷走神经，保留胃窦部的迷走神经，止血，置管引出固定，缝合伤口。</v>
          </cell>
          <cell r="D4033" t="str">
            <v>引流装置</v>
          </cell>
          <cell r="E4033" t="str">
            <v>腔镜材料</v>
          </cell>
          <cell r="F4033" t="str">
            <v>次</v>
          </cell>
          <cell r="G4033" t="str">
            <v/>
          </cell>
          <cell r="H4033">
            <v>1200</v>
          </cell>
          <cell r="I4033">
            <v>960</v>
          </cell>
          <cell r="J4033">
            <v>840</v>
          </cell>
        </row>
        <row r="4034">
          <cell r="A4034" t="str">
            <v>HCL58503</v>
          </cell>
          <cell r="B4034" t="str">
            <v>经腹腔镜超选择性胃迷走神经切断术</v>
          </cell>
          <cell r="C4034" t="str">
            <v>腹壁多处戳孔，造气腹，插入观察镜，插入操作内镜，插入辅助器械，探查，切断胃底，胃体迷走神经，保留胃窦部的迷走神经，止血，置管引出固定，缝合伤口。</v>
          </cell>
          <cell r="D4034" t="str">
            <v>引流装置</v>
          </cell>
          <cell r="E4034" t="str">
            <v>腔镜材料</v>
          </cell>
          <cell r="F4034" t="str">
            <v>次</v>
          </cell>
        </row>
        <row r="4034">
          <cell r="H4034">
            <v>1600</v>
          </cell>
          <cell r="I4034">
            <v>1280</v>
          </cell>
          <cell r="J4034">
            <v>1120</v>
          </cell>
        </row>
        <row r="4035">
          <cell r="A4035" t="str">
            <v>HCL87301</v>
          </cell>
          <cell r="B4035" t="str">
            <v>喉返神经吻合术</v>
          </cell>
          <cell r="C4035" t="str">
            <v>颈部原切口瘢痕切除，逐层切开，游离患侧甲状腺，在其后方探查显露喉返神经全程、确定损伤部位，行神经吻合，止血，置管引出固定，切口逐层缝合。</v>
          </cell>
          <cell r="D4035" t="str">
            <v>引流装置</v>
          </cell>
          <cell r="E4035" t="str">
            <v>血管夹，特殊缝线</v>
          </cell>
          <cell r="F4035" t="str">
            <v>次</v>
          </cell>
          <cell r="G4035" t="str">
            <v/>
          </cell>
          <cell r="H4035">
            <v>1700</v>
          </cell>
          <cell r="I4035">
            <v>1360</v>
          </cell>
          <cell r="J4035">
            <v>1190</v>
          </cell>
        </row>
        <row r="4036">
          <cell r="A4036" t="str">
            <v>HCL89301</v>
          </cell>
          <cell r="B4036" t="str">
            <v>喉返神经移植术</v>
          </cell>
          <cell r="C4036" t="str">
            <v>颈部原切口瘢痕切除，逐层切开，游离患侧甲状腺，在其后方探查显露喉返神经全程，确定损伤缺损部位，分离临近的供吻合用的神经，手术显微镜下行神经吻合，止血，置管引出固定，切口逐层缝合。</v>
          </cell>
          <cell r="D4036" t="str">
            <v>引流装置</v>
          </cell>
          <cell r="E4036" t="str">
            <v>血管夹，特殊缝线</v>
          </cell>
          <cell r="F4036" t="str">
            <v>次</v>
          </cell>
          <cell r="G4036" t="str">
            <v/>
          </cell>
          <cell r="H4036">
            <v>1700</v>
          </cell>
          <cell r="I4036">
            <v>1360</v>
          </cell>
          <cell r="J4036">
            <v>1190</v>
          </cell>
        </row>
        <row r="4037">
          <cell r="A4037" t="str">
            <v>HCL89302</v>
          </cell>
          <cell r="B4037" t="str">
            <v>喉部神经肌蒂移植术</v>
          </cell>
          <cell r="C4037"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037" t="str">
            <v>引流装置</v>
          </cell>
          <cell r="E4037" t="str">
            <v>特殊缝线</v>
          </cell>
          <cell r="F4037" t="str">
            <v>次</v>
          </cell>
          <cell r="G4037" t="str">
            <v/>
          </cell>
          <cell r="H4037">
            <v>1500</v>
          </cell>
          <cell r="I4037">
            <v>1200</v>
          </cell>
          <cell r="J4037">
            <v>1050</v>
          </cell>
        </row>
        <row r="4038">
          <cell r="A4038" t="str">
            <v>HCM</v>
          </cell>
          <cell r="B4038" t="str">
            <v>副神经</v>
          </cell>
        </row>
        <row r="4038">
          <cell r="G4038" t="str">
            <v/>
          </cell>
        </row>
        <row r="4039">
          <cell r="A4039" t="str">
            <v>HCM48101</v>
          </cell>
          <cell r="B4039" t="str">
            <v>副神经阻滞镇痛术</v>
          </cell>
          <cell r="C4039"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039" t="str">
            <v>穿刺针</v>
          </cell>
        </row>
        <row r="4039">
          <cell r="F4039" t="str">
            <v>次</v>
          </cell>
          <cell r="G4039" t="str">
            <v/>
          </cell>
          <cell r="H4039">
            <v>230</v>
          </cell>
          <cell r="I4039">
            <v>185</v>
          </cell>
          <cell r="J4039">
            <v>160</v>
          </cell>
        </row>
        <row r="4040">
          <cell r="A4040" t="str">
            <v>HCP</v>
          </cell>
          <cell r="B4040" t="str">
            <v>8.脊神经</v>
          </cell>
        </row>
        <row r="4040">
          <cell r="G4040" t="str">
            <v/>
          </cell>
        </row>
        <row r="4041">
          <cell r="A4041" t="str">
            <v>HCP48101</v>
          </cell>
          <cell r="B4041" t="str">
            <v>脊神经阻滞镇痛术</v>
          </cell>
          <cell r="C4041" t="str">
            <v>在具有无菌、空调、抢救设备的治疗室内或CT室，基本生命体征监测下，神经定位准确(C臂下或CT下定位)，消毒，局麻，穿刺注药，穿刺点固定敷料。不含C型臂引导、CT引导。</v>
          </cell>
          <cell r="D4041" t="str">
            <v>穿刺针</v>
          </cell>
        </row>
        <row r="4041">
          <cell r="F4041" t="str">
            <v>次</v>
          </cell>
          <cell r="G4041" t="str">
            <v>以1根神经为基价，每增加1根加收不超过50%</v>
          </cell>
          <cell r="H4041">
            <v>230</v>
          </cell>
          <cell r="I4041">
            <v>185</v>
          </cell>
          <cell r="J4041">
            <v>160</v>
          </cell>
        </row>
        <row r="4042">
          <cell r="A4042" t="str">
            <v>HCP48102</v>
          </cell>
          <cell r="B4042" t="str">
            <v>颈脊神经阻滞镇痛术</v>
          </cell>
          <cell r="C4042"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042" t="str">
            <v>穿刺针，注射器</v>
          </cell>
        </row>
        <row r="4042">
          <cell r="F4042" t="str">
            <v>次</v>
          </cell>
          <cell r="G4042" t="str">
            <v/>
          </cell>
          <cell r="H4042">
            <v>230</v>
          </cell>
          <cell r="I4042">
            <v>185</v>
          </cell>
          <cell r="J4042">
            <v>160</v>
          </cell>
        </row>
        <row r="4043">
          <cell r="A4043" t="str">
            <v>HCP48103</v>
          </cell>
          <cell r="B4043" t="str">
            <v>经皮颈椎椎间孔神经阻滞镇痛术</v>
          </cell>
          <cell r="C4043" t="str">
            <v>用于颈椎神经根性痛的治疗。患者坐位或平卧位，颈转向健侧。消毒铺巾。按规范穿刺到位后，固定针头，回抽无血、液体后注射治疗药物。术中监测基本生命体征，术后留观。不含影像学引导。</v>
          </cell>
          <cell r="D4043" t="str">
            <v>穿刺针，电极</v>
          </cell>
        </row>
        <row r="4043">
          <cell r="F4043" t="str">
            <v>次</v>
          </cell>
          <cell r="G4043" t="str">
            <v/>
          </cell>
          <cell r="H4043">
            <v>350</v>
          </cell>
          <cell r="I4043">
            <v>280</v>
          </cell>
          <cell r="J4043">
            <v>245</v>
          </cell>
        </row>
        <row r="4044">
          <cell r="A4044" t="str">
            <v>HCP48104</v>
          </cell>
          <cell r="B4044" t="str">
            <v>胸脊神经阻滞镇痛术</v>
          </cell>
          <cell r="C4044" t="str">
            <v>用于胸脊神经后支卡压所致胸背疼痛治疗，含胸后支阻滞。患者俯卧位。消毒铺巾。按规范穿刺到位后，固定针头，回抽无血、液体后注射治疗药物。术中监测基本生命体征。术后留观。不含影像学引导。</v>
          </cell>
          <cell r="D4044" t="str">
            <v>穿刺针</v>
          </cell>
        </row>
        <row r="4044">
          <cell r="F4044" t="str">
            <v>次</v>
          </cell>
          <cell r="G4044" t="str">
            <v/>
          </cell>
          <cell r="H4044">
            <v>230</v>
          </cell>
          <cell r="I4044">
            <v>185</v>
          </cell>
          <cell r="J4044">
            <v>160</v>
          </cell>
        </row>
        <row r="4045">
          <cell r="A4045" t="str">
            <v>HCP48105</v>
          </cell>
          <cell r="B4045" t="str">
            <v>椎旁神经单次阻滞镇痛术</v>
          </cell>
          <cell r="C4045"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045" t="str">
            <v>穿刺针</v>
          </cell>
        </row>
        <row r="4045">
          <cell r="F4045" t="str">
            <v>次</v>
          </cell>
          <cell r="G4045" t="str">
            <v/>
          </cell>
          <cell r="H4045">
            <v>230</v>
          </cell>
          <cell r="I4045">
            <v>185</v>
          </cell>
          <cell r="J4045">
            <v>160</v>
          </cell>
        </row>
        <row r="4046">
          <cell r="A4046" t="str">
            <v>HCP48106</v>
          </cell>
          <cell r="B4046" t="str">
            <v>椎旁神经连续阻滞镇痛术</v>
          </cell>
          <cell r="C4046"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046" t="str">
            <v>穿刺针</v>
          </cell>
        </row>
        <row r="4046">
          <cell r="F4046" t="str">
            <v>次</v>
          </cell>
          <cell r="G4046" t="str">
            <v/>
          </cell>
          <cell r="H4046">
            <v>300</v>
          </cell>
          <cell r="I4046">
            <v>240</v>
          </cell>
          <cell r="J4046">
            <v>210</v>
          </cell>
        </row>
        <row r="4047">
          <cell r="A4047" t="str">
            <v>HCP62101</v>
          </cell>
          <cell r="B4047" t="str">
            <v>经皮穿刺骶神经刺激装置永久置入术</v>
          </cell>
          <cell r="C4047" t="str">
            <v>根据测试效果满意进行刺激装置永久置入。于腰骶部左侧或右侧切开皮肤，皮下潜行，将测试电极与装置相连，反复调试，达到满意应答后，固定装置。</v>
          </cell>
        </row>
        <row r="4047">
          <cell r="E4047" t="str">
            <v>电极</v>
          </cell>
          <cell r="F4047" t="str">
            <v>次</v>
          </cell>
          <cell r="G4047" t="str">
            <v/>
          </cell>
          <cell r="H4047">
            <v>700</v>
          </cell>
          <cell r="I4047">
            <v>560</v>
          </cell>
          <cell r="J4047">
            <v>490</v>
          </cell>
        </row>
        <row r="4048">
          <cell r="A4048" t="str">
            <v>HCP72101</v>
          </cell>
          <cell r="B4048" t="str">
            <v>脊神经疼痛射频治疗</v>
          </cell>
          <cell r="C4048" t="str">
            <v>在具有无菌、空调、抢救设备的治疗室内或CT室，基本生命体征监测下，神经定位准确(C臂下或CT下定位)，消毒，局麻，射频针穿刺，射频治疗，固定敷料。不含C型臂引导、CT引导。</v>
          </cell>
          <cell r="D4048" t="str">
            <v>注射器</v>
          </cell>
          <cell r="E4048" t="str">
            <v>射频穿刺针</v>
          </cell>
          <cell r="F4048" t="str">
            <v>次</v>
          </cell>
          <cell r="G4048" t="str">
            <v>以1根神经为基价，每增加1根加收不超过50%</v>
          </cell>
          <cell r="H4048">
            <v>200</v>
          </cell>
          <cell r="I4048">
            <v>160</v>
          </cell>
          <cell r="J4048">
            <v>140</v>
          </cell>
        </row>
        <row r="4049">
          <cell r="A4049" t="str">
            <v>HCP73101</v>
          </cell>
          <cell r="B4049" t="str">
            <v>经皮穿刺骶神经囊肿治疗</v>
          </cell>
          <cell r="C4049" t="str">
            <v>计算机断层扫描、核磁共振影像、定位后行骶管内囊肿穿刺，抽液，减压。</v>
          </cell>
          <cell r="D4049" t="str">
            <v>穿刺针</v>
          </cell>
          <cell r="E4049" t="str">
            <v/>
          </cell>
          <cell r="F4049" t="str">
            <v>次</v>
          </cell>
          <cell r="G4049" t="str">
            <v/>
          </cell>
          <cell r="H4049">
            <v>300</v>
          </cell>
          <cell r="I4049">
            <v>240</v>
          </cell>
          <cell r="J4049">
            <v>210</v>
          </cell>
        </row>
        <row r="4050">
          <cell r="A4050" t="str">
            <v>HCP86301</v>
          </cell>
          <cell r="B4050" t="str">
            <v>显微镜下马尾神经吻合术</v>
          </cell>
          <cell r="C4050" t="str">
            <v>消毒铺巾，切皮，双极止血，气钻或电钻铣刀取下椎板，切开硬脊膜，显微镜下行马尾神经吻合，缝合硬脊膜，椎板复位，缝合，包扎。不含神经电生理监测。</v>
          </cell>
          <cell r="D4050" t="str">
            <v>骨蜡，引流装置</v>
          </cell>
          <cell r="E4050" t="str">
            <v>内固定材料，脊柱膜，特殊缝线，止血材料</v>
          </cell>
          <cell r="F4050" t="str">
            <v>次</v>
          </cell>
          <cell r="G4050" t="str">
            <v/>
          </cell>
          <cell r="H4050">
            <v>1500</v>
          </cell>
          <cell r="I4050">
            <v>1200</v>
          </cell>
          <cell r="J4050">
            <v>1050</v>
          </cell>
        </row>
        <row r="4051">
          <cell r="A4051" t="str">
            <v>HCQ</v>
          </cell>
          <cell r="B4051" t="str">
            <v>脊神经根</v>
          </cell>
        </row>
        <row r="4051">
          <cell r="G4051" t="str">
            <v/>
          </cell>
        </row>
        <row r="4052">
          <cell r="A4052" t="str">
            <v>HCQ48101</v>
          </cell>
          <cell r="B4052" t="str">
            <v>颈7-胸2神经根阻滞镇痛术</v>
          </cell>
          <cell r="C4052" t="str">
            <v>消毒，局麻，在颈胸结合部位采用不同穿刺针穿刺，注意角度和深度，避免出现气胸。必要时在X线透视或CT引导下。不含X线透视、CT引导。</v>
          </cell>
          <cell r="D4052" t="str">
            <v>穿刺针，注射器</v>
          </cell>
        </row>
        <row r="4052">
          <cell r="F4052" t="str">
            <v>次</v>
          </cell>
          <cell r="G4052" t="str">
            <v/>
          </cell>
          <cell r="H4052">
            <v>230</v>
          </cell>
          <cell r="I4052">
            <v>185</v>
          </cell>
          <cell r="J4052">
            <v>160</v>
          </cell>
        </row>
        <row r="4053">
          <cell r="A4053" t="str">
            <v>HCQ48102</v>
          </cell>
          <cell r="B4053" t="str">
            <v>经皮穿刺胸椎间孔胸脊神经根阻滞镇痛术</v>
          </cell>
          <cell r="C4053"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053" t="str">
            <v>穿刺针，电极，注射器</v>
          </cell>
        </row>
        <row r="4053">
          <cell r="F4053" t="str">
            <v>次</v>
          </cell>
          <cell r="G4053" t="str">
            <v>以1支神经根为基价，每增加1支加收不超过50%</v>
          </cell>
          <cell r="H4053">
            <v>280</v>
          </cell>
          <cell r="I4053">
            <v>220</v>
          </cell>
          <cell r="J4053">
            <v>190</v>
          </cell>
        </row>
        <row r="4054">
          <cell r="A4054" t="str">
            <v>HCQ48103</v>
          </cell>
          <cell r="B4054" t="str">
            <v>经皮穿刺经腰椎间孔腰脊神经根阻滞镇痛术</v>
          </cell>
          <cell r="C4054" t="str">
            <v>用于腰背腿部带状疱疹后神经痛、癌性痛等的治疗。监测生命体征，消毒铺巾，选择需治疗的神经根，影像学引导下穿刺，影像确认无误，注射阻滞药物。不含影像学引导、术中监护。</v>
          </cell>
          <cell r="D4054" t="str">
            <v>穿刺针，注射器</v>
          </cell>
        </row>
        <row r="4054">
          <cell r="F4054" t="str">
            <v>次</v>
          </cell>
          <cell r="G4054" t="str">
            <v>以1支神经根为基价，每增加1支加收不超过50%</v>
          </cell>
          <cell r="H4054">
            <v>280</v>
          </cell>
          <cell r="I4054">
            <v>220</v>
          </cell>
          <cell r="J4054">
            <v>190</v>
          </cell>
        </row>
        <row r="4055">
          <cell r="A4055" t="str">
            <v>HCQ48104</v>
          </cell>
          <cell r="B4055" t="str">
            <v>腰脊神经根阻滞镇痛术</v>
          </cell>
          <cell r="C4055" t="str">
            <v>消毒，局麻，在腰1-骶1部位采用不同穿刺针穿刺。必要时在X线透视或CT引导下。不含X线透视、CT引导。</v>
          </cell>
          <cell r="D4055" t="str">
            <v>穿刺针，注射器</v>
          </cell>
        </row>
        <row r="4055">
          <cell r="F4055" t="str">
            <v>次</v>
          </cell>
          <cell r="G4055" t="str">
            <v/>
          </cell>
          <cell r="H4055">
            <v>230</v>
          </cell>
          <cell r="I4055">
            <v>185</v>
          </cell>
          <cell r="J4055">
            <v>160</v>
          </cell>
        </row>
        <row r="4056">
          <cell r="A4056" t="str">
            <v>HCQ48105</v>
          </cell>
          <cell r="B4056" t="str">
            <v>腰脊神经后支阻滞术</v>
          </cell>
          <cell r="C4056" t="str">
            <v>用于脊神经后支卡压所致腰臀疼痛的治疗。患者俯卧位，穿刺点定位于腰椎棘突旁开2-3.5厘米处，消毒铺巾，按规范穿刺到位后，固定针头，回抽无血、液体后注射治疗药物。术中监测基本生命体征。术后留观。</v>
          </cell>
          <cell r="D4056" t="str">
            <v>穿刺针</v>
          </cell>
        </row>
        <row r="4056">
          <cell r="F4056" t="str">
            <v>次</v>
          </cell>
          <cell r="G4056" t="str">
            <v/>
          </cell>
          <cell r="H4056">
            <v>230</v>
          </cell>
          <cell r="I4056">
            <v>185</v>
          </cell>
          <cell r="J4056">
            <v>160</v>
          </cell>
        </row>
        <row r="4057">
          <cell r="A4057" t="str">
            <v>HCQ50301</v>
          </cell>
          <cell r="B4057" t="str">
            <v>脊髓后根入髓区切开术</v>
          </cell>
          <cell r="C4057"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057" t="str">
            <v>引流装置</v>
          </cell>
          <cell r="E4057" t="str">
            <v>内固定材料，人工硬脑膜，特殊缝线，双极电凝镊</v>
          </cell>
          <cell r="F4057" t="str">
            <v>次</v>
          </cell>
          <cell r="G4057" t="str">
            <v/>
          </cell>
          <cell r="H4057">
            <v>2200</v>
          </cell>
          <cell r="I4057">
            <v>1760</v>
          </cell>
          <cell r="J4057">
            <v>1540</v>
          </cell>
        </row>
        <row r="4058">
          <cell r="A4058" t="str">
            <v>HCQ57301</v>
          </cell>
          <cell r="B4058" t="str">
            <v>显微镜下脊髓神经根粘连松解术</v>
          </cell>
          <cell r="C4058" t="str">
            <v>消毒铺巾，切皮，双极电刀止血，气钻或电钻铣刀取下椎板，显微镜下分离硬脊膜、蛛网膜、脊髓之间的粘连，松解神经根，椎板复位，缝合，包扎。不含神经电生理监测。</v>
          </cell>
          <cell r="D4058" t="str">
            <v>骨蜡，引流装置</v>
          </cell>
          <cell r="E4058" t="str">
            <v>内固定材料，脊柱膜，人工硬脑膜，特殊缝线，止血材料</v>
          </cell>
          <cell r="F4058" t="str">
            <v>次</v>
          </cell>
          <cell r="G4058" t="str">
            <v>以1个脊髓节段为基价，每增加1节段加收不超过80%</v>
          </cell>
          <cell r="H4058">
            <v>2300</v>
          </cell>
          <cell r="I4058">
            <v>1840</v>
          </cell>
          <cell r="J4058">
            <v>1610</v>
          </cell>
        </row>
        <row r="4059">
          <cell r="A4059" t="str">
            <v>HCQ58301</v>
          </cell>
          <cell r="B4059" t="str">
            <v>显微镜下选择性脊神经后根切断术(SPR)</v>
          </cell>
          <cell r="C4059" t="str">
            <v>消毒铺巾，切皮，双极电刀止血，气钻或电钻铣刀取下椎板，切开硬脊膜，显微镜下显露脊髓神经根，区分后根和前根，电生理监测，电凝切断选择的后根，椎板复位，缝合，包扎。不含神经电生理监测。</v>
          </cell>
          <cell r="D4059" t="str">
            <v>骨蜡，引流装置</v>
          </cell>
          <cell r="E4059" t="str">
            <v>内固定材料，脊柱膜，人工硬脑膜，特殊缝线，止血材料</v>
          </cell>
          <cell r="F4059" t="str">
            <v>次</v>
          </cell>
          <cell r="G4059" t="str">
            <v/>
          </cell>
          <cell r="H4059">
            <v>2400</v>
          </cell>
          <cell r="I4059">
            <v>1920</v>
          </cell>
          <cell r="J4059">
            <v>1680</v>
          </cell>
        </row>
        <row r="4060">
          <cell r="A4060" t="str">
            <v>HCQ72101</v>
          </cell>
          <cell r="B4060" t="str">
            <v>经皮穿刺颈椎间孔颈脊神经根化学毁损术</v>
          </cell>
          <cell r="C4060" t="str">
            <v>监测生命体征，消毒铺巾，选择需治疗的神经根，影像学引导下穿刺，影像及神经刺激器神经诱发确认同时行麻醉药阻滞定位无误，注射酚制剂或无水乙醇。不含影像学引导、术中监护、监测。</v>
          </cell>
          <cell r="D4060" t="str">
            <v>穿刺针，电极</v>
          </cell>
        </row>
        <row r="4060">
          <cell r="F4060" t="str">
            <v>次</v>
          </cell>
          <cell r="G4060" t="str">
            <v>以1个靶点为基价，每增加1个加收不超过50%</v>
          </cell>
          <cell r="H4060">
            <v>500</v>
          </cell>
          <cell r="I4060">
            <v>400</v>
          </cell>
          <cell r="J4060">
            <v>350</v>
          </cell>
        </row>
        <row r="4061">
          <cell r="A4061" t="str">
            <v>HCQ72102</v>
          </cell>
          <cell r="B4061" t="str">
            <v>经皮穿刺经颈椎间孔颈脊神经根射频术</v>
          </cell>
          <cell r="C4061" t="str">
            <v>用于臂丛神经病理痛、癌性臂丛神经损伤性疼痛等的治疗。消毒铺巾，选择需治疗的神经根，影像学引导下穿刺，影像及神经诱发确认无误，实施射频热凝或脉冲射频调节治疗。不含监测、影像学引导。</v>
          </cell>
        </row>
        <row r="4061">
          <cell r="E4061" t="str">
            <v>射频穿刺针</v>
          </cell>
          <cell r="F4061" t="str">
            <v>次</v>
          </cell>
          <cell r="G4061" t="str">
            <v>以1个靶点为基价，每增加1个加收不超过50%</v>
          </cell>
          <cell r="H4061">
            <v>800</v>
          </cell>
          <cell r="I4061">
            <v>640</v>
          </cell>
          <cell r="J4061">
            <v>560</v>
          </cell>
        </row>
        <row r="4062">
          <cell r="A4062" t="str">
            <v>HCQ72103</v>
          </cell>
          <cell r="B4062" t="str">
            <v>颈脊神经后支射频术</v>
          </cell>
          <cell r="C4062"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4062">
          <cell r="E4062" t="str">
            <v>射频穿刺针</v>
          </cell>
          <cell r="F4062" t="str">
            <v>次</v>
          </cell>
          <cell r="G4062" t="str">
            <v/>
          </cell>
          <cell r="H4062">
            <v>800</v>
          </cell>
          <cell r="I4062">
            <v>640</v>
          </cell>
          <cell r="J4062">
            <v>560</v>
          </cell>
        </row>
        <row r="4063">
          <cell r="A4063" t="str">
            <v>HCQ72104</v>
          </cell>
          <cell r="B4063" t="str">
            <v>经皮穿刺经胸椎间孔胸脊神经根射频术</v>
          </cell>
          <cell r="C4063"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4063">
          <cell r="E4063" t="str">
            <v>射频穿刺针</v>
          </cell>
          <cell r="F4063" t="str">
            <v>次</v>
          </cell>
          <cell r="G4063" t="str">
            <v>以1个靶点为基价，每增加1个加收不超过50%</v>
          </cell>
          <cell r="H4063">
            <v>800</v>
          </cell>
          <cell r="I4063">
            <v>640</v>
          </cell>
          <cell r="J4063">
            <v>560</v>
          </cell>
        </row>
        <row r="4064">
          <cell r="A4064" t="str">
            <v>HCQ72105</v>
          </cell>
          <cell r="B4064" t="str">
            <v>经皮穿刺经腰椎间孔腰脊神经根射频术</v>
          </cell>
          <cell r="C4064" t="str">
            <v>用于腰背腿部带状疱疹后神经痛、癌性痛等的治疗。消毒铺巾，选择需治疗的神经根，影像学引导下穿刺，影像及神经诱发确认无误，实施射频热凝或脉冲射频调节治疗。不含监测、影像学引导。</v>
          </cell>
        </row>
        <row r="4064">
          <cell r="E4064" t="str">
            <v>射频穿刺针</v>
          </cell>
          <cell r="F4064" t="str">
            <v>次</v>
          </cell>
          <cell r="G4064" t="str">
            <v>以1个靶点为基价，每增加1个加收不超过50%</v>
          </cell>
          <cell r="H4064">
            <v>800</v>
          </cell>
          <cell r="I4064">
            <v>640</v>
          </cell>
          <cell r="J4064">
            <v>560</v>
          </cell>
        </row>
        <row r="4065">
          <cell r="A4065" t="str">
            <v>HCQ72106</v>
          </cell>
          <cell r="B4065" t="str">
            <v>经皮穿刺选择性腰脊神经后根射频术</v>
          </cell>
          <cell r="C4065" t="str">
            <v>用于脑瘫、腰腿癌性痛等的治疗。影像学引导确定穿刺点，消毒铺巾。影像学引导下穿刺，经影像及神经诱发确认无误。实施射频热凝治疗。不含监测、影像学引导。</v>
          </cell>
        </row>
        <row r="4065">
          <cell r="E4065" t="str">
            <v>射频穿刺针</v>
          </cell>
          <cell r="F4065" t="str">
            <v>次</v>
          </cell>
          <cell r="G4065" t="str">
            <v>以1个靶点为基价，每增加1个加收不超过50%</v>
          </cell>
          <cell r="H4065">
            <v>800</v>
          </cell>
          <cell r="I4065">
            <v>640</v>
          </cell>
          <cell r="J4065">
            <v>560</v>
          </cell>
        </row>
        <row r="4066">
          <cell r="A4066" t="str">
            <v>HCQ72107</v>
          </cell>
          <cell r="B4066" t="str">
            <v>腰脊神经后支射频术</v>
          </cell>
          <cell r="C4066"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4066">
          <cell r="E4066" t="str">
            <v>射频穿刺针</v>
          </cell>
          <cell r="F4066" t="str">
            <v>次</v>
          </cell>
          <cell r="G4066" t="str">
            <v/>
          </cell>
          <cell r="H4066">
            <v>800</v>
          </cell>
          <cell r="I4066">
            <v>640</v>
          </cell>
          <cell r="J4066">
            <v>560</v>
          </cell>
        </row>
        <row r="4067">
          <cell r="A4067" t="str">
            <v>HCQ72108</v>
          </cell>
          <cell r="B4067" t="str">
            <v>经皮穿刺腰椎背根神经节射频术</v>
          </cell>
          <cell r="C4067"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4067">
          <cell r="E4067" t="str">
            <v>射频穿刺针</v>
          </cell>
          <cell r="F4067" t="str">
            <v>次</v>
          </cell>
          <cell r="G4067" t="str">
            <v>以1节神经节为基价，每增加1节加收不超过50%</v>
          </cell>
          <cell r="H4067">
            <v>800</v>
          </cell>
          <cell r="I4067">
            <v>640</v>
          </cell>
          <cell r="J4067">
            <v>560</v>
          </cell>
        </row>
        <row r="4068">
          <cell r="A4068" t="str">
            <v>HCQ72301</v>
          </cell>
          <cell r="B4068" t="str">
            <v>显微镜下背根入髓区毁损术</v>
          </cell>
          <cell r="C4068" t="str">
            <v>消毒铺巾，切皮，双极电刀止血，气钻或电钻铣刀取下椎板，切开硬脑脊膜，显微镜下病理节段损毁，损毁前后均需行神经电生理监测，止血，缝合硬脊膜，椎板复位，缝合，包扎。不含神经电生理监测。</v>
          </cell>
          <cell r="D4068" t="str">
            <v>骨蜡</v>
          </cell>
          <cell r="E4068" t="str">
            <v>特殊缝线，止血材料</v>
          </cell>
          <cell r="F4068" t="str">
            <v>次</v>
          </cell>
          <cell r="G4068" t="str">
            <v/>
          </cell>
          <cell r="H4068">
            <v>2000</v>
          </cell>
          <cell r="I4068">
            <v>1600</v>
          </cell>
          <cell r="J4068">
            <v>1400</v>
          </cell>
        </row>
        <row r="4069">
          <cell r="A4069" t="str">
            <v>HCR</v>
          </cell>
          <cell r="B4069" t="str">
            <v>颈丛神经</v>
          </cell>
        </row>
        <row r="4069">
          <cell r="G4069" t="str">
            <v/>
          </cell>
        </row>
        <row r="4070">
          <cell r="A4070" t="str">
            <v>HCR48101</v>
          </cell>
          <cell r="B4070" t="str">
            <v>颈丛神经阻滞镇痛术</v>
          </cell>
          <cell r="C4070" t="str">
            <v>用于颈浅丛、颈深丛神经阻滞。不含臭氧治疗。</v>
          </cell>
          <cell r="D4070" t="str">
            <v>穿刺针</v>
          </cell>
        </row>
        <row r="4070">
          <cell r="F4070" t="str">
            <v>次</v>
          </cell>
          <cell r="G4070" t="str">
            <v/>
          </cell>
          <cell r="H4070">
            <v>230</v>
          </cell>
          <cell r="I4070">
            <v>185</v>
          </cell>
          <cell r="J4070">
            <v>160</v>
          </cell>
        </row>
        <row r="4071">
          <cell r="A4071" t="str">
            <v>HCR48102</v>
          </cell>
          <cell r="B4071" t="str">
            <v>枕神经阻滞镇痛术</v>
          </cell>
          <cell r="C4071" t="str">
            <v>用于枕大神经、枕小神经。不含臭氧治疗。</v>
          </cell>
          <cell r="D4071" t="str">
            <v>穿刺针</v>
          </cell>
        </row>
        <row r="4071">
          <cell r="F4071" t="str">
            <v>次</v>
          </cell>
          <cell r="G4071" t="str">
            <v/>
          </cell>
          <cell r="H4071">
            <v>230</v>
          </cell>
          <cell r="I4071">
            <v>185</v>
          </cell>
          <cell r="J4071">
            <v>160</v>
          </cell>
        </row>
        <row r="4072">
          <cell r="A4072" t="str">
            <v>HCR48103</v>
          </cell>
          <cell r="B4072" t="str">
            <v>耳大神经阻滞镇痛术</v>
          </cell>
          <cell r="C4072" t="str">
            <v>用于耳大神经痛治疗。患者平卧位，头转向健侧。穿刺点定位于胸锁乳突肌后缘中点。消毒铺巾。按规范穿刺到位后，固定针头，回抽无血、液体后注射治疗药物。术中监测基本生命体征。术后留观。不含监测、臭氧治疗。</v>
          </cell>
          <cell r="D4072" t="str">
            <v>穿刺针</v>
          </cell>
        </row>
        <row r="4072">
          <cell r="F4072" t="str">
            <v>次</v>
          </cell>
          <cell r="G4072" t="str">
            <v/>
          </cell>
          <cell r="H4072">
            <v>230</v>
          </cell>
          <cell r="I4072">
            <v>185</v>
          </cell>
          <cell r="J4072">
            <v>160</v>
          </cell>
        </row>
        <row r="4073">
          <cell r="A4073" t="str">
            <v>HCR48104</v>
          </cell>
          <cell r="B4073" t="str">
            <v>膈神经阻滞镇痛术</v>
          </cell>
          <cell r="C4073"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073" t="str">
            <v>穿刺针</v>
          </cell>
        </row>
        <row r="4073">
          <cell r="F4073" t="str">
            <v>次</v>
          </cell>
          <cell r="G4073" t="str">
            <v/>
          </cell>
          <cell r="H4073">
            <v>300</v>
          </cell>
          <cell r="I4073">
            <v>240</v>
          </cell>
          <cell r="J4073">
            <v>210</v>
          </cell>
        </row>
        <row r="4074">
          <cell r="A4074" t="str">
            <v>HCR72101</v>
          </cell>
          <cell r="B4074" t="str">
            <v>经皮穿刺耳大神经射频术</v>
          </cell>
          <cell r="C4074" t="str">
            <v>用于耳大神经痛的治疗。消毒铺巾，穿刺，经神经诱发确认无误，实施射频热凝或脉冲射频调节治疗。不含监测、影像学引导、术中监护。</v>
          </cell>
        </row>
        <row r="4074">
          <cell r="E4074" t="str">
            <v>射频穿刺针</v>
          </cell>
          <cell r="F4074" t="str">
            <v>次</v>
          </cell>
          <cell r="G4074" t="str">
            <v/>
          </cell>
          <cell r="H4074">
            <v>600</v>
          </cell>
          <cell r="I4074">
            <v>480</v>
          </cell>
          <cell r="J4074">
            <v>420</v>
          </cell>
        </row>
        <row r="4075">
          <cell r="A4075" t="str">
            <v>HCR72102</v>
          </cell>
          <cell r="B4075" t="str">
            <v>经皮穿刺枕神经射频术</v>
          </cell>
          <cell r="C4075" t="str">
            <v>用于枕大小神经痛的治疗。确定穿刺点，穿刺处消毒铺巾，穿刺到位后，实施射频热凝或脉冲射频调节治疗。不含影像学引导。</v>
          </cell>
        </row>
        <row r="4075">
          <cell r="E4075" t="str">
            <v>射频穿刺针</v>
          </cell>
          <cell r="F4075" t="str">
            <v>次</v>
          </cell>
          <cell r="G4075" t="str">
            <v>以1个靶点为基价，每增加1个加收不超过50%</v>
          </cell>
          <cell r="H4075">
            <v>600</v>
          </cell>
          <cell r="I4075">
            <v>480</v>
          </cell>
          <cell r="J4075">
            <v>420</v>
          </cell>
        </row>
        <row r="4076">
          <cell r="A4076" t="str">
            <v>HCR72103</v>
          </cell>
          <cell r="B4076" t="str">
            <v>经皮穿刺膈神经射频术</v>
          </cell>
          <cell r="C4076" t="str">
            <v>用于顽固性膈神经痉挛、呃逆的治疗。消毒铺巾，影像学引导下穿刺，经影像及神经诱发确认无误，实施脉冲射频调节治疗。</v>
          </cell>
        </row>
        <row r="4076">
          <cell r="E4076" t="str">
            <v>射频穿刺针</v>
          </cell>
          <cell r="F4076" t="str">
            <v>次</v>
          </cell>
          <cell r="G4076" t="str">
            <v>以1个靶点为基价，每增加1个加收不超过50%</v>
          </cell>
          <cell r="H4076">
            <v>600</v>
          </cell>
          <cell r="I4076">
            <v>480</v>
          </cell>
          <cell r="J4076">
            <v>420</v>
          </cell>
        </row>
        <row r="4077">
          <cell r="A4077" t="str">
            <v>HCS</v>
          </cell>
          <cell r="B4077" t="str">
            <v>臂丛神经</v>
          </cell>
        </row>
        <row r="4077">
          <cell r="G4077" t="str">
            <v/>
          </cell>
        </row>
        <row r="4078">
          <cell r="A4078" t="str">
            <v>HCS48101</v>
          </cell>
          <cell r="B4078" t="str">
            <v>臂丛神经单次阻滞镇痛术</v>
          </cell>
          <cell r="C4078"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078" t="str">
            <v>穿刺针，注射器</v>
          </cell>
        </row>
        <row r="4078">
          <cell r="F4078" t="str">
            <v>次</v>
          </cell>
          <cell r="G4078" t="str">
            <v/>
          </cell>
          <cell r="H4078">
            <v>230</v>
          </cell>
          <cell r="I4078">
            <v>185</v>
          </cell>
          <cell r="J4078">
            <v>160</v>
          </cell>
        </row>
        <row r="4079">
          <cell r="A4079" t="str">
            <v>HCS48102</v>
          </cell>
          <cell r="B4079" t="str">
            <v>臂丛神经连续阻滞镇痛术</v>
          </cell>
          <cell r="C4079"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079" t="str">
            <v>穿刺针</v>
          </cell>
        </row>
        <row r="4079">
          <cell r="F4079" t="str">
            <v>次</v>
          </cell>
          <cell r="G4079" t="str">
            <v/>
          </cell>
          <cell r="H4079">
            <v>300</v>
          </cell>
          <cell r="I4079">
            <v>240</v>
          </cell>
          <cell r="J4079">
            <v>210</v>
          </cell>
        </row>
        <row r="4080">
          <cell r="A4080" t="str">
            <v>HCS48103</v>
          </cell>
          <cell r="B4080" t="str">
            <v>肩岬上神经阻滞镇痛术</v>
          </cell>
          <cell r="C4080" t="str">
            <v>用于镇痛治疗，通过注射阻滞神经。消毒铺巾，穿刺注药进行单侧神经阻滞。连接麻醉机监测仪持续监测心电图(ECG)，脉搏氧饱和度(SpO2)和无创动脉血压监测。不含特殊神经定位方法、麻醉监护下镇静。</v>
          </cell>
          <cell r="D4080" t="str">
            <v>穿刺针</v>
          </cell>
        </row>
        <row r="4080">
          <cell r="F4080" t="str">
            <v>次</v>
          </cell>
          <cell r="G4080" t="str">
            <v/>
          </cell>
          <cell r="H4080">
            <v>230</v>
          </cell>
          <cell r="I4080">
            <v>185</v>
          </cell>
          <cell r="J4080">
            <v>160</v>
          </cell>
        </row>
        <row r="4081">
          <cell r="A4081" t="str">
            <v>HCS48104</v>
          </cell>
          <cell r="B4081" t="str">
            <v>腋神经阻滞镇痛术</v>
          </cell>
          <cell r="C4081" t="str">
            <v>消毒，局麻，在腋神经部位穿刺，注射药物。</v>
          </cell>
          <cell r="D4081" t="str">
            <v>穿刺针，注射器</v>
          </cell>
        </row>
        <row r="4081">
          <cell r="F4081" t="str">
            <v>次</v>
          </cell>
          <cell r="G4081" t="str">
            <v/>
          </cell>
          <cell r="H4081">
            <v>230</v>
          </cell>
          <cell r="I4081">
            <v>185</v>
          </cell>
          <cell r="J4081">
            <v>160</v>
          </cell>
        </row>
        <row r="4082">
          <cell r="A4082" t="str">
            <v>HCS48105</v>
          </cell>
          <cell r="B4082" t="str">
            <v>尺神经阻滞镇痛术</v>
          </cell>
          <cell r="C4082" t="str">
            <v>用于镇痛治疗，通过注射阻滞神经。消毒铺巾，穿刺注药进行单侧神经阻滞。连接麻醉机监测仪持续监测心电图(ECG)，脉搏氧饱和度(SpO2)和无创动脉血压监测。不含特殊神经定位方法、麻醉监护下镇静。</v>
          </cell>
          <cell r="D4082" t="str">
            <v>穿刺针</v>
          </cell>
        </row>
        <row r="4082">
          <cell r="F4082" t="str">
            <v>次</v>
          </cell>
          <cell r="G4082" t="str">
            <v/>
          </cell>
          <cell r="H4082">
            <v>230</v>
          </cell>
          <cell r="I4082">
            <v>185</v>
          </cell>
          <cell r="J4082">
            <v>160</v>
          </cell>
        </row>
        <row r="4083">
          <cell r="A4083" t="str">
            <v>HCS48106</v>
          </cell>
          <cell r="B4083" t="str">
            <v>正中神经阻滞镇痛术</v>
          </cell>
          <cell r="C4083" t="str">
            <v>用于镇痛治疗，通过注射阻滞神经。消毒铺巾，穿刺注药进行单侧神经阻滞。连接麻醉机监测仪持续监测心电图(ECG)，脉搏氧饱和度(SpO2)和无创动脉血压监测。不含特殊神经定位方法、麻醉监护下镇静。</v>
          </cell>
          <cell r="D4083" t="str">
            <v>穿刺针</v>
          </cell>
        </row>
        <row r="4083">
          <cell r="F4083" t="str">
            <v>次</v>
          </cell>
          <cell r="G4083" t="str">
            <v/>
          </cell>
          <cell r="H4083">
            <v>230</v>
          </cell>
          <cell r="I4083">
            <v>185</v>
          </cell>
          <cell r="J4083">
            <v>160</v>
          </cell>
        </row>
        <row r="4084">
          <cell r="A4084" t="str">
            <v>HCS48107</v>
          </cell>
          <cell r="B4084" t="str">
            <v>桡神经阻滞镇痛术</v>
          </cell>
          <cell r="C4084" t="str">
            <v>用于镇痛治疗，通过注射阻滞神经。消毒铺巾，穿刺注药进行单侧神经阻滞。连接麻醉机监测仪持续监测心电图(ECG)，脉搏氧饱和度(SpO2)和无创动脉血压监测。不含特殊神经定位方法、麻醉监护下镇静。</v>
          </cell>
          <cell r="D4084" t="str">
            <v>穿刺针</v>
          </cell>
        </row>
        <row r="4084">
          <cell r="F4084" t="str">
            <v>次</v>
          </cell>
          <cell r="G4084" t="str">
            <v/>
          </cell>
          <cell r="H4084">
            <v>230</v>
          </cell>
          <cell r="I4084">
            <v>185</v>
          </cell>
          <cell r="J4084">
            <v>160</v>
          </cell>
        </row>
        <row r="4085">
          <cell r="A4085" t="str">
            <v>HCS48108</v>
          </cell>
          <cell r="B4085" t="str">
            <v>指间神经阻滞镇痛术</v>
          </cell>
          <cell r="C4085" t="str">
            <v>用于镇痛治疗，通过注射阻滞神经。消毒铺巾，穿刺注药进行单侧神经阻滞。连接麻醉机监测仪持续监测心电图(ECG)，脉搏氧饱和度(SpO2)和无创动脉血压监测。不含特殊神经定位方法、麻醉监护下镇静。</v>
          </cell>
          <cell r="D4085" t="str">
            <v>穿刺针</v>
          </cell>
        </row>
        <row r="4085">
          <cell r="F4085" t="str">
            <v>次</v>
          </cell>
          <cell r="G4085" t="str">
            <v/>
          </cell>
          <cell r="H4085">
            <v>230</v>
          </cell>
          <cell r="I4085">
            <v>185</v>
          </cell>
          <cell r="J4085">
            <v>160</v>
          </cell>
        </row>
        <row r="4086">
          <cell r="A4086" t="str">
            <v>HCS57301</v>
          </cell>
          <cell r="B4086" t="str">
            <v>锁骨上臂丛神经探查松解术</v>
          </cell>
          <cell r="C4086" t="str">
            <v>消毒铺巾，气囊止血带止血，颈部切口，显露并松解臂丛神经根、干、股及部分分支，或切断锁骨。不含骨折复位内固定术、术中显微镜下操作。</v>
          </cell>
          <cell r="D4086" t="str">
            <v>引流装置</v>
          </cell>
          <cell r="E4086" t="str">
            <v>特殊缝线</v>
          </cell>
          <cell r="F4086" t="str">
            <v>单侧</v>
          </cell>
          <cell r="G4086" t="str">
            <v/>
          </cell>
          <cell r="H4086">
            <v>1500</v>
          </cell>
          <cell r="I4086">
            <v>1200</v>
          </cell>
          <cell r="J4086">
            <v>1050</v>
          </cell>
        </row>
        <row r="4087">
          <cell r="A4087" t="str">
            <v>HCS57302</v>
          </cell>
          <cell r="B4087" t="str">
            <v>锁骨下臂丛神经探查松解术</v>
          </cell>
          <cell r="C4087" t="str">
            <v>消毒铺巾，气囊止血带止血，肩关节前侧切口，显露并松解臂丛神经股、束及分支，或切断锁骨。不含骨折复位内固定术、术中显微镜下操作。</v>
          </cell>
          <cell r="D4087" t="str">
            <v>引流装置</v>
          </cell>
          <cell r="E4087" t="str">
            <v>特殊缝线</v>
          </cell>
          <cell r="F4087" t="str">
            <v>单侧</v>
          </cell>
          <cell r="G4087" t="str">
            <v/>
          </cell>
          <cell r="H4087">
            <v>1500</v>
          </cell>
          <cell r="I4087">
            <v>1200</v>
          </cell>
          <cell r="J4087">
            <v>1050</v>
          </cell>
        </row>
        <row r="4088">
          <cell r="A4088" t="str">
            <v>HCS57303</v>
          </cell>
          <cell r="B4088" t="str">
            <v>全臂丛神经损伤神经探查松解术</v>
          </cell>
          <cell r="C4088" t="str">
            <v>消毒铺巾，气囊止血带止血，颈及肩关节前侧切口，显露并松解臂丛神经根、干、股、束及分支，或切断锁骨。不含骨折复位内固定、术中显微镜下操作。</v>
          </cell>
          <cell r="D4088" t="str">
            <v>引流装置</v>
          </cell>
          <cell r="E4088" t="str">
            <v>特殊缝线</v>
          </cell>
          <cell r="F4088" t="str">
            <v>单侧</v>
          </cell>
          <cell r="G4088" t="str">
            <v/>
          </cell>
          <cell r="H4088">
            <v>1700</v>
          </cell>
          <cell r="I4088">
            <v>1360</v>
          </cell>
          <cell r="J4088">
            <v>1190</v>
          </cell>
        </row>
        <row r="4089">
          <cell r="A4089" t="str">
            <v>HCS57304</v>
          </cell>
          <cell r="B4089" t="str">
            <v>尺神经松解术</v>
          </cell>
          <cell r="C4089" t="str">
            <v>消毒铺巾，内上髁切开，切开肘管，游离尺神经，松解内侧肌间隔等，确定松解范围足够。尺神经前移并固定，确定无卡压，冲洗伤口，缝合包扎。</v>
          </cell>
          <cell r="D4089" t="str">
            <v>引流装置</v>
          </cell>
          <cell r="E4089" t="str">
            <v>特殊缝线</v>
          </cell>
          <cell r="F4089" t="str">
            <v>单侧</v>
          </cell>
          <cell r="G4089" t="str">
            <v/>
          </cell>
          <cell r="H4089">
            <v>600</v>
          </cell>
          <cell r="I4089">
            <v>480</v>
          </cell>
          <cell r="J4089">
            <v>420</v>
          </cell>
        </row>
        <row r="4090">
          <cell r="A4090" t="str">
            <v>HCS57501</v>
          </cell>
          <cell r="B4090" t="str">
            <v>关节镜下尺神经松解术</v>
          </cell>
          <cell r="C4090"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090" t="str">
            <v>引流装置，冲洗液</v>
          </cell>
          <cell r="E4090" t="str">
            <v>特殊缝线</v>
          </cell>
          <cell r="F4090" t="str">
            <v>单侧</v>
          </cell>
          <cell r="G4090" t="str">
            <v/>
          </cell>
          <cell r="H4090">
            <v>700</v>
          </cell>
          <cell r="I4090">
            <v>560</v>
          </cell>
          <cell r="J4090">
            <v>490</v>
          </cell>
        </row>
        <row r="4091">
          <cell r="A4091" t="str">
            <v>HCS57502</v>
          </cell>
          <cell r="B4091" t="str">
            <v>腔镜下臂丛神经松解术</v>
          </cell>
          <cell r="C4091" t="str">
            <v>消毒铺巾，气囊止血带止血，切开皮肤，插入窥镜，诊视并松解臂丛神经。</v>
          </cell>
          <cell r="D4091" t="str">
            <v>引流装置</v>
          </cell>
          <cell r="E4091" t="str">
            <v>腔镜材料</v>
          </cell>
          <cell r="F4091" t="str">
            <v>单侧</v>
          </cell>
          <cell r="G4091" t="str">
            <v/>
          </cell>
          <cell r="H4091">
            <v>1500</v>
          </cell>
          <cell r="I4091">
            <v>1200</v>
          </cell>
          <cell r="J4091">
            <v>1050</v>
          </cell>
        </row>
        <row r="4092">
          <cell r="A4092" t="str">
            <v>HCS57502</v>
          </cell>
          <cell r="B4092" t="str">
            <v>腔镜下臂丛神经松解术</v>
          </cell>
          <cell r="C4092" t="str">
            <v>消毒铺巾，气囊止血带止血，切开皮肤，插入窥镜，诊视并松解臂丛神经。</v>
          </cell>
          <cell r="D4092" t="str">
            <v>引流装置</v>
          </cell>
          <cell r="E4092" t="str">
            <v>腔镜材料</v>
          </cell>
          <cell r="F4092" t="str">
            <v>单侧</v>
          </cell>
        </row>
        <row r="4092">
          <cell r="H4092">
            <v>1700</v>
          </cell>
          <cell r="I4092">
            <v>1360</v>
          </cell>
          <cell r="J4092">
            <v>1190</v>
          </cell>
        </row>
        <row r="4093">
          <cell r="A4093" t="str">
            <v>HCS72101</v>
          </cell>
          <cell r="B4093" t="str">
            <v>经皮穿刺选择性臂丛神经射频术</v>
          </cell>
          <cell r="C4093" t="str">
            <v>用于臂丛神经病理痛、癌性臂丛神经损伤性疼痛等治疗。监测生命体征，消毒铺巾，影像学引导下穿刺，经影像及神经诱发确认无误，实施射频热凝或脉冲射频调节治疗。不含监测、影像学引导、术中监护。</v>
          </cell>
        </row>
        <row r="4093">
          <cell r="E4093" t="str">
            <v>射频穿刺针</v>
          </cell>
          <cell r="F4093" t="str">
            <v>次</v>
          </cell>
          <cell r="G4093" t="str">
            <v/>
          </cell>
          <cell r="H4093">
            <v>600</v>
          </cell>
          <cell r="I4093">
            <v>480</v>
          </cell>
          <cell r="J4093">
            <v>420</v>
          </cell>
        </row>
        <row r="4094">
          <cell r="A4094" t="str">
            <v>HCS72102</v>
          </cell>
          <cell r="B4094" t="str">
            <v>上肢周围神经干射频术</v>
          </cell>
          <cell r="C4094"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4094">
          <cell r="E4094" t="str">
            <v>射频穿刺针</v>
          </cell>
          <cell r="F4094" t="str">
            <v>次</v>
          </cell>
          <cell r="G4094" t="str">
            <v/>
          </cell>
          <cell r="H4094">
            <v>600</v>
          </cell>
          <cell r="I4094">
            <v>480</v>
          </cell>
          <cell r="J4094">
            <v>420</v>
          </cell>
        </row>
        <row r="4095">
          <cell r="A4095" t="str">
            <v>HCS72103</v>
          </cell>
          <cell r="B4095" t="str">
            <v>经皮穿刺指/趾端神经瘤射频术</v>
          </cell>
          <cell r="C4095" t="str">
            <v>用于末稍神经瘤的治疗。监测生命体征，确定穿刺点，穿刺处消毒铺巾，穿刺到位后，行神经诱发定位，进行射频热凝。不含监测、影像学引导、术中监护。</v>
          </cell>
        </row>
        <row r="4095">
          <cell r="E4095" t="str">
            <v>射频穿刺针</v>
          </cell>
          <cell r="F4095" t="str">
            <v>次</v>
          </cell>
          <cell r="G4095" t="str">
            <v/>
          </cell>
          <cell r="H4095">
            <v>500</v>
          </cell>
          <cell r="I4095">
            <v>400</v>
          </cell>
          <cell r="J4095">
            <v>350</v>
          </cell>
        </row>
        <row r="4096">
          <cell r="A4096" t="str">
            <v>HCS87301</v>
          </cell>
          <cell r="B4096" t="str">
            <v>臂丛神经缝合术</v>
          </cell>
          <cell r="C4096" t="str">
            <v>消毒铺巾，气囊止血带止血，切开皮肤，显露臂丛神经，或切断锁骨，缝合断裂神经。不含骨折复位内固定术、术中显微镜下操作。</v>
          </cell>
          <cell r="D4096" t="str">
            <v>引流装置</v>
          </cell>
          <cell r="E4096" t="str">
            <v>特殊缝线</v>
          </cell>
          <cell r="F4096" t="str">
            <v>单侧</v>
          </cell>
          <cell r="G4096" t="str">
            <v/>
          </cell>
          <cell r="H4096">
            <v>800</v>
          </cell>
          <cell r="I4096">
            <v>640</v>
          </cell>
          <cell r="J4096">
            <v>560</v>
          </cell>
        </row>
        <row r="4097">
          <cell r="A4097" t="str">
            <v>HCS88301</v>
          </cell>
          <cell r="B4097" t="str">
            <v>肘管切开尺神经前置术</v>
          </cell>
          <cell r="C4097" t="str">
            <v>消毒铺巾，气囊止血带止血，切开皮肤，切开肘管，将尺神经迁移，或神经松解，或肱骨内上髁切断固定。不含骨折复位内固定术。</v>
          </cell>
          <cell r="D4097" t="str">
            <v>引流装置</v>
          </cell>
          <cell r="E4097" t="str">
            <v>特殊缝线</v>
          </cell>
          <cell r="F4097" t="str">
            <v>单侧</v>
          </cell>
          <cell r="G4097" t="str">
            <v/>
          </cell>
          <cell r="H4097">
            <v>800</v>
          </cell>
          <cell r="I4097">
            <v>640</v>
          </cell>
          <cell r="J4097">
            <v>560</v>
          </cell>
        </row>
        <row r="4098">
          <cell r="A4098" t="str">
            <v>HCS89301</v>
          </cell>
          <cell r="B4098" t="str">
            <v>臂丛神经移位移植术</v>
          </cell>
          <cell r="C4098" t="str">
            <v>消毒铺巾，气囊止血带止血，切开皮肤，显露臂丛神经，神经移位和移植，缝合断裂神经，或切断锁骨。不含骨折复位内固定术、术中显微镜下操作。</v>
          </cell>
          <cell r="D4098" t="str">
            <v>引流装置</v>
          </cell>
          <cell r="E4098" t="str">
            <v>特殊缝线</v>
          </cell>
          <cell r="F4098" t="str">
            <v>次</v>
          </cell>
          <cell r="G4098" t="str">
            <v>以1根神经为基价，每增加1根加收不超过50%</v>
          </cell>
          <cell r="H4098">
            <v>1500</v>
          </cell>
          <cell r="I4098">
            <v>1200</v>
          </cell>
          <cell r="J4098">
            <v>1050</v>
          </cell>
        </row>
        <row r="4099">
          <cell r="A4099" t="str">
            <v>HCS89302</v>
          </cell>
          <cell r="B4099" t="str">
            <v>神经移植臂丛神经缝合术</v>
          </cell>
          <cell r="C4099" t="str">
            <v>消毒铺巾，气囊止血带止血，切开皮肤，显露臂丛神经，或切断锁骨，移植神经，缝合断裂神经。不含骨折复位内固定术、术中显微镜下操作。</v>
          </cell>
          <cell r="D4099" t="str">
            <v>引流装置</v>
          </cell>
          <cell r="E4099" t="str">
            <v>特殊缝线</v>
          </cell>
          <cell r="F4099" t="str">
            <v>次</v>
          </cell>
          <cell r="G4099" t="str">
            <v>以1根神经为基价，每增加1根加收不超过50%</v>
          </cell>
          <cell r="H4099">
            <v>1500</v>
          </cell>
          <cell r="I4099">
            <v>1200</v>
          </cell>
          <cell r="J4099">
            <v>1050</v>
          </cell>
        </row>
        <row r="4100">
          <cell r="A4100" t="str">
            <v>HCS89303</v>
          </cell>
          <cell r="B4100" t="str">
            <v>神经移位臂丛神经缝合术</v>
          </cell>
          <cell r="C4100" t="str">
            <v>指一个切口，一条神经移位。消毒铺巾，气囊止血带止血，切开皮肤，显露臂丛神经，神经移位，缝合断裂神经，或切断锁骨。不含骨折复位内固定术、术中显微镜下操作。</v>
          </cell>
          <cell r="D4100" t="str">
            <v>引流装置</v>
          </cell>
          <cell r="E4100" t="str">
            <v>特殊缝线</v>
          </cell>
          <cell r="F4100" t="str">
            <v>次</v>
          </cell>
          <cell r="G4100" t="str">
            <v>以1根神经为基价，每增加1根加收不超过50%</v>
          </cell>
          <cell r="H4100">
            <v>1500</v>
          </cell>
          <cell r="I4100">
            <v>1200</v>
          </cell>
          <cell r="J4100">
            <v>1050</v>
          </cell>
        </row>
        <row r="4101">
          <cell r="A4101" t="str">
            <v>HCT</v>
          </cell>
          <cell r="B4101" t="str">
            <v>胸神经</v>
          </cell>
        </row>
        <row r="4101">
          <cell r="G4101" t="str">
            <v/>
          </cell>
        </row>
        <row r="4102">
          <cell r="A4102" t="str">
            <v>HCT48101</v>
          </cell>
          <cell r="B4102" t="str">
            <v>肋间神经阻滞镇痛术</v>
          </cell>
          <cell r="C4102"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102" t="str">
            <v>穿刺针</v>
          </cell>
        </row>
        <row r="4102">
          <cell r="F4102" t="str">
            <v>次</v>
          </cell>
          <cell r="G4102" t="str">
            <v/>
          </cell>
          <cell r="H4102">
            <v>230</v>
          </cell>
          <cell r="I4102">
            <v>185</v>
          </cell>
          <cell r="J4102">
            <v>160</v>
          </cell>
        </row>
        <row r="4103">
          <cell r="A4103" t="str">
            <v>HCT72101</v>
          </cell>
          <cell r="B4103" t="str">
            <v>经皮穿刺肋间神经化学毁损术</v>
          </cell>
          <cell r="C4103" t="str">
            <v>用于肋间神经痛、带状疱疹后神经痛、胸椎转移性癌痛等治疗。监测生命体征，确定穿刺点，穿刺处消毒铺巾，行神经刺激器神经诱发，局麻醉药阻滞定位后，注射酚制剂或无水乙醇。不含影像学引导。</v>
          </cell>
        </row>
        <row r="4103">
          <cell r="E4103" t="str">
            <v>射频穿刺针</v>
          </cell>
          <cell r="F4103" t="str">
            <v>次</v>
          </cell>
          <cell r="G4103" t="str">
            <v>以1个靶点为基价，每增加1个加收不超过50%</v>
          </cell>
          <cell r="H4103">
            <v>300</v>
          </cell>
          <cell r="I4103">
            <v>240</v>
          </cell>
          <cell r="J4103">
            <v>210</v>
          </cell>
        </row>
        <row r="4104">
          <cell r="A4104" t="str">
            <v>HCT72102</v>
          </cell>
          <cell r="B4104" t="str">
            <v>经皮穿刺肋间神经射频治疗</v>
          </cell>
          <cell r="C4104" t="str">
            <v>用于肋间神经痛、带状疱疹后神经痛、胸椎转移性癌痛等治疗。监测生命体征，确定穿刺点，穿刺处消毒铺巾，行神经诱发定位，进行射频热凝。不含影像学引导。</v>
          </cell>
        </row>
        <row r="4104">
          <cell r="E4104" t="str">
            <v>射频穿刺针</v>
          </cell>
          <cell r="F4104" t="str">
            <v>次</v>
          </cell>
          <cell r="G4104" t="str">
            <v>以1个靶点为基价，每增加1个加收不超过50%</v>
          </cell>
          <cell r="H4104">
            <v>400</v>
          </cell>
          <cell r="I4104">
            <v>320</v>
          </cell>
          <cell r="J4104">
            <v>280</v>
          </cell>
        </row>
        <row r="4105">
          <cell r="A4105" t="str">
            <v>HCT72103</v>
          </cell>
          <cell r="B4105" t="str">
            <v>胸神经后支射频术</v>
          </cell>
          <cell r="C4105"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4105">
          <cell r="E4105" t="str">
            <v>射频穿刺针</v>
          </cell>
          <cell r="F4105" t="str">
            <v>次</v>
          </cell>
          <cell r="G4105" t="str">
            <v/>
          </cell>
          <cell r="H4105">
            <v>400</v>
          </cell>
          <cell r="I4105">
            <v>320</v>
          </cell>
          <cell r="J4105">
            <v>280</v>
          </cell>
        </row>
        <row r="4106">
          <cell r="A4106" t="str">
            <v>HCU</v>
          </cell>
          <cell r="B4106" t="str">
            <v>腰丛神经</v>
          </cell>
        </row>
        <row r="4106">
          <cell r="G4106" t="str">
            <v/>
          </cell>
        </row>
        <row r="4107">
          <cell r="A4107" t="str">
            <v>HCU48101</v>
          </cell>
          <cell r="B4107" t="str">
            <v>腰丛神经单次阻滞镇痛术</v>
          </cell>
          <cell r="C4107" t="str">
            <v>用于镇痛治疗，通过注射阻滞神经。消毒铺巾，穿刺注药进行单侧神经阻滞。连接麻醉机监测仪持续监测心电图(ECG)，脉搏氧饱和度(SpO2)和无创动脉血压监测。不含特殊神经定位方法、麻醉监护下镇静。</v>
          </cell>
          <cell r="D4107" t="str">
            <v>穿刺针</v>
          </cell>
        </row>
        <row r="4107">
          <cell r="F4107" t="str">
            <v>次</v>
          </cell>
          <cell r="G4107" t="str">
            <v/>
          </cell>
          <cell r="H4107">
            <v>230</v>
          </cell>
          <cell r="I4107">
            <v>185</v>
          </cell>
          <cell r="J4107">
            <v>160</v>
          </cell>
        </row>
        <row r="4108">
          <cell r="A4108" t="str">
            <v>HCU48102</v>
          </cell>
          <cell r="B4108" t="str">
            <v>腰丛神经连续阻滞镇痛术</v>
          </cell>
          <cell r="C4108" t="str">
            <v>用于镇痛治疗，通过置入导管持续阻滞神经。消毒铺巾，穿刺注药进行单侧神经阻滞。连接麻醉机监测仪持续监测心电图(ECG)，脉搏氧饱和度(SpO2)和无创动脉血压监测。不含特殊神经定位方法、麻醉监护下镇静。</v>
          </cell>
          <cell r="D4108" t="str">
            <v>穿刺针</v>
          </cell>
        </row>
        <row r="4108">
          <cell r="F4108" t="str">
            <v>次</v>
          </cell>
          <cell r="G4108" t="str">
            <v/>
          </cell>
          <cell r="H4108">
            <v>300</v>
          </cell>
          <cell r="I4108">
            <v>240</v>
          </cell>
          <cell r="J4108">
            <v>210</v>
          </cell>
        </row>
        <row r="4109">
          <cell r="A4109" t="str">
            <v>HCU48103</v>
          </cell>
          <cell r="B4109" t="str">
            <v>股外侧皮神经单次阻滞镇痛术</v>
          </cell>
          <cell r="C4109" t="str">
            <v>用于镇痛治疗，通过注射阻滞神经。消毒铺巾，穿刺注药进行单侧神经阻滞。连接麻醉机监测仪持续监测心电图(ECG)，脉搏氧饱和度(SpO2)和无创动脉血压监测。不含特殊神经定位方法、麻醉监护下镇静。</v>
          </cell>
          <cell r="D4109" t="str">
            <v>穿刺针</v>
          </cell>
        </row>
        <row r="4109">
          <cell r="F4109" t="str">
            <v>次</v>
          </cell>
          <cell r="G4109" t="str">
            <v/>
          </cell>
          <cell r="H4109">
            <v>230</v>
          </cell>
          <cell r="I4109">
            <v>185</v>
          </cell>
          <cell r="J4109">
            <v>160</v>
          </cell>
        </row>
        <row r="4110">
          <cell r="A4110" t="str">
            <v>HCU48104</v>
          </cell>
          <cell r="B4110" t="str">
            <v>股外侧皮神经连续阻滞镇痛术</v>
          </cell>
          <cell r="C4110" t="str">
            <v>用于镇痛治疗，通过置入导管持续阻滞神经。消毒铺巾，穿刺注药进行单侧神经阻滞。连接麻醉机监测仪持续监测心电图(ECG)，脉搏氧饱和度(SpO2)和无创动脉血压监测。不含特殊神经定位方法、麻醉监护下镇静。</v>
          </cell>
          <cell r="D4110" t="str">
            <v>穿刺针</v>
          </cell>
        </row>
        <row r="4110">
          <cell r="F4110" t="str">
            <v>次</v>
          </cell>
          <cell r="G4110" t="str">
            <v/>
          </cell>
          <cell r="H4110">
            <v>270</v>
          </cell>
          <cell r="I4110">
            <v>215</v>
          </cell>
          <cell r="J4110">
            <v>190</v>
          </cell>
        </row>
        <row r="4111">
          <cell r="A4111" t="str">
            <v>HCU48105</v>
          </cell>
          <cell r="B4111" t="str">
            <v>闭孔神经阻滞镇痛术</v>
          </cell>
          <cell r="C4111"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111" t="str">
            <v>穿刺针</v>
          </cell>
        </row>
        <row r="4111">
          <cell r="F4111" t="str">
            <v>次</v>
          </cell>
          <cell r="G4111" t="str">
            <v/>
          </cell>
          <cell r="H4111">
            <v>230</v>
          </cell>
          <cell r="I4111">
            <v>185</v>
          </cell>
          <cell r="J4111">
            <v>160</v>
          </cell>
        </row>
        <row r="4112">
          <cell r="A4112" t="str">
            <v>HCU48106</v>
          </cell>
          <cell r="B4112" t="str">
            <v>股神经单次阻滞镇痛术</v>
          </cell>
          <cell r="C4112" t="str">
            <v>用于镇痛治疗，通过注射阻滞神经。消毒铺巾，穿刺注药进行单侧神经阻滞。连接麻醉机监测仪持续监测心电图(ECG)，脉搏氧饱和度(SpO2)和无创动脉血压监测。不含特殊神经定位方法、麻醉监护下镇静。</v>
          </cell>
          <cell r="D4112" t="str">
            <v>穿刺针</v>
          </cell>
        </row>
        <row r="4112">
          <cell r="F4112" t="str">
            <v>次</v>
          </cell>
          <cell r="G4112" t="str">
            <v/>
          </cell>
          <cell r="H4112">
            <v>230</v>
          </cell>
          <cell r="I4112">
            <v>185</v>
          </cell>
          <cell r="J4112">
            <v>160</v>
          </cell>
        </row>
        <row r="4113">
          <cell r="A4113" t="str">
            <v>HCU48107</v>
          </cell>
          <cell r="B4113" t="str">
            <v>股神经连续阻滞镇痛术</v>
          </cell>
          <cell r="C4113" t="str">
            <v>用于镇痛治疗，通过置入导管持续阻滞神经。消毒铺巾，穿刺注药进行单侧神经阻滞。连接麻醉机监测仪持续监测心电图(ECG)，脉搏氧饱和度(SpO2)和无创动脉血压监测。不含特殊神经定位方法、麻醉监护下镇静。</v>
          </cell>
          <cell r="D4113" t="str">
            <v>穿刺针</v>
          </cell>
        </row>
        <row r="4113">
          <cell r="F4113" t="str">
            <v>日</v>
          </cell>
          <cell r="G4113" t="str">
            <v/>
          </cell>
          <cell r="H4113">
            <v>270</v>
          </cell>
          <cell r="I4113">
            <v>215</v>
          </cell>
          <cell r="J4113">
            <v>190</v>
          </cell>
        </row>
        <row r="4114">
          <cell r="A4114" t="str">
            <v>HCU48108</v>
          </cell>
          <cell r="B4114" t="str">
            <v>腰骶神经丛阻滞镇痛术</v>
          </cell>
          <cell r="C4114" t="str">
            <v>消毒，局麻，穿刺，对相应腰骶丛神经注射药物。</v>
          </cell>
          <cell r="D4114" t="str">
            <v>穿刺针，注射器</v>
          </cell>
        </row>
        <row r="4114">
          <cell r="F4114" t="str">
            <v>次</v>
          </cell>
          <cell r="G4114" t="str">
            <v/>
          </cell>
          <cell r="H4114">
            <v>230</v>
          </cell>
          <cell r="I4114">
            <v>185</v>
          </cell>
          <cell r="J4114">
            <v>160</v>
          </cell>
        </row>
        <row r="4115">
          <cell r="A4115" t="str">
            <v>HCU72101</v>
          </cell>
          <cell r="B4115" t="str">
            <v>经皮穿刺闭孔神经射频术</v>
          </cell>
          <cell r="C4115" t="str">
            <v>用于闭孔神经痛、癌性痛治疗。监测生命体征，影像学引导确定穿刺点，消毒铺巾。影像学引导下穿刺，经影像及神经诱发确认无误。实施射频热凝或脉冲射频调节治疗。不含影像学引导、术中监护、监测。</v>
          </cell>
        </row>
        <row r="4115">
          <cell r="E4115" t="str">
            <v>射频穿刺针</v>
          </cell>
          <cell r="F4115" t="str">
            <v>次</v>
          </cell>
          <cell r="G4115" t="str">
            <v/>
          </cell>
          <cell r="H4115">
            <v>300</v>
          </cell>
          <cell r="I4115">
            <v>240</v>
          </cell>
          <cell r="J4115">
            <v>210</v>
          </cell>
        </row>
        <row r="4116">
          <cell r="A4116" t="str">
            <v>HCU72102</v>
          </cell>
          <cell r="B4116" t="str">
            <v>经皮穿刺股神经化学毁损术</v>
          </cell>
          <cell r="C4116" t="str">
            <v>用于癌性痛等治疗。监测生命体征，确定穿刺点，消毒铺巾。体表定位穿刺，到位后经神经刺激器诱发定位并局部麻醉药阻滞确认无误，注射酚制剂或无水乙醇。不含监测、影像学引导、术中监护。</v>
          </cell>
          <cell r="D4116" t="str">
            <v>穿刺针，注射器</v>
          </cell>
        </row>
        <row r="4116">
          <cell r="F4116" t="str">
            <v>次</v>
          </cell>
          <cell r="G4116" t="str">
            <v/>
          </cell>
          <cell r="H4116">
            <v>400</v>
          </cell>
          <cell r="I4116">
            <v>320</v>
          </cell>
          <cell r="J4116">
            <v>280</v>
          </cell>
        </row>
        <row r="4117">
          <cell r="A4117" t="str">
            <v>HCU72103</v>
          </cell>
          <cell r="B4117" t="str">
            <v>经皮穿刺股神经射频术</v>
          </cell>
          <cell r="C4117" t="str">
            <v>用于癌性痛等治疗。监测生命体征，确定穿刺点，消毒铺巾。体表定位穿刺，经神经诱发确认无误。实施射频热凝治疗。不含影像学引导、术中监护、监测。</v>
          </cell>
        </row>
        <row r="4117">
          <cell r="E4117" t="str">
            <v>射频穿刺针</v>
          </cell>
          <cell r="F4117" t="str">
            <v>次</v>
          </cell>
          <cell r="G4117" t="str">
            <v/>
          </cell>
          <cell r="H4117">
            <v>400</v>
          </cell>
          <cell r="I4117">
            <v>320</v>
          </cell>
          <cell r="J4117">
            <v>280</v>
          </cell>
        </row>
        <row r="4118">
          <cell r="A4118" t="str">
            <v>HCV</v>
          </cell>
          <cell r="B4118" t="str">
            <v>骶丛神经</v>
          </cell>
        </row>
        <row r="4118">
          <cell r="G4118" t="str">
            <v/>
          </cell>
        </row>
        <row r="4119">
          <cell r="A4119" t="str">
            <v>HCV48101</v>
          </cell>
          <cell r="B4119" t="str">
            <v>下肢周围神经干阻滞镇痛术</v>
          </cell>
          <cell r="C4119" t="str">
            <v>用于原发或继发支配区疼痛性疾病的治疗。含股神经阻滞术、腓神经阻滞术、足底神经阻滞术、胫神经阻滞术等。不含影像学引导。</v>
          </cell>
          <cell r="D4119" t="str">
            <v>穿刺针</v>
          </cell>
        </row>
        <row r="4119">
          <cell r="F4119" t="str">
            <v>次</v>
          </cell>
          <cell r="G4119" t="str">
            <v>以1支神经干为基价，每增加1支加收不超过50%</v>
          </cell>
          <cell r="H4119">
            <v>230</v>
          </cell>
          <cell r="I4119">
            <v>185</v>
          </cell>
          <cell r="J4119">
            <v>160</v>
          </cell>
        </row>
        <row r="4120">
          <cell r="A4120" t="str">
            <v>HCV48102</v>
          </cell>
          <cell r="B4120" t="str">
            <v>腰大肌肌间沟神经阻滞镇痛术</v>
          </cell>
          <cell r="C4120"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120" t="str">
            <v>穿刺针</v>
          </cell>
        </row>
        <row r="4120">
          <cell r="F4120" t="str">
            <v>次</v>
          </cell>
          <cell r="G4120" t="str">
            <v/>
          </cell>
          <cell r="H4120">
            <v>230</v>
          </cell>
          <cell r="I4120">
            <v>185</v>
          </cell>
          <cell r="J4120">
            <v>160</v>
          </cell>
        </row>
        <row r="4121">
          <cell r="A4121" t="str">
            <v>HCV48103</v>
          </cell>
          <cell r="B4121" t="str">
            <v>臀上皮神经阻滞镇痛术</v>
          </cell>
          <cell r="C4121"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121" t="str">
            <v>穿刺针</v>
          </cell>
        </row>
        <row r="4121">
          <cell r="F4121" t="str">
            <v>次</v>
          </cell>
          <cell r="G4121" t="str">
            <v/>
          </cell>
          <cell r="H4121">
            <v>230</v>
          </cell>
          <cell r="I4121">
            <v>185</v>
          </cell>
          <cell r="J4121">
            <v>160</v>
          </cell>
        </row>
        <row r="4122">
          <cell r="A4122" t="str">
            <v>HCV48104</v>
          </cell>
          <cell r="B4122" t="str">
            <v>坐骨神经单次阻滞镇痛术</v>
          </cell>
          <cell r="C4122" t="str">
            <v>用于镇痛治疗，通过注射阻滞神经。消毒铺巾，经各种入路穿刺注药进行单侧神经阻滞。连接麻醉机监测仪持续监测心电图(ECG)，脉搏氧饱和度(SpO2)和无创动脉血压监测。不含特殊神经定位方法、麻醉监护下镇静。</v>
          </cell>
          <cell r="D4122" t="str">
            <v>穿刺针</v>
          </cell>
        </row>
        <row r="4122">
          <cell r="F4122" t="str">
            <v>次</v>
          </cell>
          <cell r="G4122" t="str">
            <v/>
          </cell>
          <cell r="H4122">
            <v>230</v>
          </cell>
          <cell r="I4122">
            <v>185</v>
          </cell>
          <cell r="J4122">
            <v>160</v>
          </cell>
        </row>
        <row r="4123">
          <cell r="A4123" t="str">
            <v>HCV48105</v>
          </cell>
          <cell r="B4123" t="str">
            <v>坐骨神经连续阻滞镇痛术</v>
          </cell>
          <cell r="C4123"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123" t="str">
            <v>穿刺针</v>
          </cell>
          <cell r="E4123" t="str">
            <v>镇痛泵</v>
          </cell>
          <cell r="F4123" t="str">
            <v>次</v>
          </cell>
          <cell r="G4123" t="str">
            <v/>
          </cell>
          <cell r="H4123">
            <v>150</v>
          </cell>
          <cell r="I4123">
            <v>120</v>
          </cell>
          <cell r="J4123">
            <v>105</v>
          </cell>
        </row>
        <row r="4124">
          <cell r="A4124" t="str">
            <v>HCV48106</v>
          </cell>
          <cell r="B4124" t="str">
            <v>腘窝入路胫神经单次阻滞镇痛术</v>
          </cell>
          <cell r="C4124" t="str">
            <v>用于镇痛治疗，通过注射阻滞神经。消毒铺巾，穿刺注药进行单侧神经阻滞。连接麻醉机监测仪持续监测心电图(ECG)，脉搏氧饱和度(SpO2)和无创动脉血压监测。不含特殊神经定位方法、麻醉监护下镇静。</v>
          </cell>
          <cell r="D4124" t="str">
            <v>穿刺针</v>
          </cell>
        </row>
        <row r="4124">
          <cell r="F4124" t="str">
            <v>次</v>
          </cell>
          <cell r="G4124" t="str">
            <v/>
          </cell>
          <cell r="H4124">
            <v>230</v>
          </cell>
          <cell r="I4124">
            <v>185</v>
          </cell>
          <cell r="J4124">
            <v>160</v>
          </cell>
        </row>
        <row r="4125">
          <cell r="A4125" t="str">
            <v>HCV48107</v>
          </cell>
          <cell r="B4125" t="str">
            <v>腘窝入路胫神经连续阻滞镇痛术</v>
          </cell>
          <cell r="C4125" t="str">
            <v>用于镇痛治疗，通过置入导管持续阻滞神经。消毒铺巾，穿刺注药进行单侧神经阻滞。连接麻醉机监测仪持续监测心电图(ECG)，脉搏氧饱和度(SpO2)和无创动脉血压监测。不含特殊神经定位方法、麻醉监护下镇静。</v>
          </cell>
          <cell r="D4125" t="str">
            <v>穿刺针</v>
          </cell>
          <cell r="E4125" t="str">
            <v>镇痛泵</v>
          </cell>
          <cell r="F4125" t="str">
            <v>日</v>
          </cell>
          <cell r="G4125" t="str">
            <v/>
          </cell>
          <cell r="H4125">
            <v>150</v>
          </cell>
          <cell r="I4125">
            <v>120</v>
          </cell>
          <cell r="J4125">
            <v>105</v>
          </cell>
        </row>
        <row r="4126">
          <cell r="A4126" t="str">
            <v>HCV48108</v>
          </cell>
          <cell r="B4126" t="str">
            <v>腓总神经阻滞镇痛术</v>
          </cell>
          <cell r="C4126" t="str">
            <v>消毒，局麻，在腓总神经部位穿刺，注射药物。</v>
          </cell>
          <cell r="D4126" t="str">
            <v>穿刺针</v>
          </cell>
        </row>
        <row r="4126">
          <cell r="F4126" t="str">
            <v>次</v>
          </cell>
          <cell r="G4126" t="str">
            <v/>
          </cell>
          <cell r="H4126">
            <v>230</v>
          </cell>
          <cell r="I4126">
            <v>185</v>
          </cell>
          <cell r="J4126">
            <v>160</v>
          </cell>
        </row>
        <row r="4127">
          <cell r="A4127" t="str">
            <v>HCV57301</v>
          </cell>
          <cell r="B4127" t="str">
            <v>坐骨/股神经探查松解术</v>
          </cell>
          <cell r="C4127" t="str">
            <v>消毒铺巾，切开皮肤，显露并松解坐骨神经或股神经，或切断臀大肌及相邻肌肉。不含术中显微镜下操作。</v>
          </cell>
          <cell r="D4127" t="str">
            <v>引流装置</v>
          </cell>
          <cell r="E4127" t="str">
            <v>特殊缝线</v>
          </cell>
          <cell r="F4127" t="str">
            <v>单侧</v>
          </cell>
          <cell r="G4127" t="str">
            <v/>
          </cell>
          <cell r="H4127">
            <v>1300</v>
          </cell>
          <cell r="I4127">
            <v>1040</v>
          </cell>
          <cell r="J4127">
            <v>910</v>
          </cell>
        </row>
        <row r="4128">
          <cell r="A4128" t="str">
            <v>HCV57302</v>
          </cell>
          <cell r="B4128" t="str">
            <v>经盆腔坐骨/股神经探查松解术</v>
          </cell>
          <cell r="C4128" t="str">
            <v>消毒铺巾，切开皮肤，经盆腔内显露并松解坐骨神经或股神经。不含术中显微镜下操作。</v>
          </cell>
          <cell r="D4128" t="str">
            <v>引流装置</v>
          </cell>
          <cell r="E4128" t="str">
            <v>特殊缝线</v>
          </cell>
          <cell r="F4128" t="str">
            <v>单侧</v>
          </cell>
          <cell r="G4128" t="str">
            <v/>
          </cell>
          <cell r="H4128">
            <v>1300</v>
          </cell>
          <cell r="I4128">
            <v>1040</v>
          </cell>
          <cell r="J4128">
            <v>910</v>
          </cell>
        </row>
        <row r="4129">
          <cell r="A4129" t="str">
            <v>HCV57303</v>
          </cell>
          <cell r="B4129" t="str">
            <v>骶丛神经探查松解术</v>
          </cell>
          <cell r="C4129" t="str">
            <v>消毒铺巾，切开皮肤，显露并松解骶丛神经。不含术中显微镜下操作。</v>
          </cell>
          <cell r="D4129" t="str">
            <v>引流装置</v>
          </cell>
          <cell r="E4129" t="str">
            <v>特殊缝线</v>
          </cell>
          <cell r="F4129" t="str">
            <v>单侧</v>
          </cell>
          <cell r="G4129" t="str">
            <v/>
          </cell>
          <cell r="H4129">
            <v>1300</v>
          </cell>
          <cell r="I4129">
            <v>1040</v>
          </cell>
          <cell r="J4129">
            <v>910</v>
          </cell>
        </row>
        <row r="4130">
          <cell r="A4130" t="str">
            <v>HCV58301</v>
          </cell>
          <cell r="B4130" t="str">
            <v>胫后神经肌支部分切断术</v>
          </cell>
          <cell r="C4130" t="str">
            <v>腘窝横切口，切开皮肤，分离皮下组织，肌间探查胫后神经肌支约3-4支，行纵行劈开部分切断，止血后缝合皮下组织及切口。</v>
          </cell>
          <cell r="D4130" t="str">
            <v>穿刺针，引流装置</v>
          </cell>
          <cell r="E4130" t="str">
            <v>特殊缝线</v>
          </cell>
          <cell r="F4130" t="str">
            <v>单侧</v>
          </cell>
          <cell r="G4130" t="str">
            <v>双侧加收不超过80%</v>
          </cell>
          <cell r="H4130">
            <v>1300</v>
          </cell>
          <cell r="I4130">
            <v>1040</v>
          </cell>
          <cell r="J4130">
            <v>910</v>
          </cell>
        </row>
        <row r="4131">
          <cell r="A4131" t="str">
            <v>HCV72101</v>
          </cell>
          <cell r="B4131" t="str">
            <v>下肢周围神经干射频术</v>
          </cell>
          <cell r="C4131" t="str">
            <v>用于原发性或继发性神经支配区疼痛性疾病治疗。消毒铺巾，按规范穿刺，到位后行诱发电位监测确认无误，实施射频治疗。射频结束后，注射治疗药物。术中监测基本生命体征。术后留观。不含监测、臭氧治疗。</v>
          </cell>
          <cell r="D4131" t="str">
            <v>注射器</v>
          </cell>
          <cell r="E4131" t="str">
            <v>射频穿刺针</v>
          </cell>
          <cell r="F4131" t="str">
            <v>次</v>
          </cell>
          <cell r="G4131" t="str">
            <v/>
          </cell>
          <cell r="H4131">
            <v>400</v>
          </cell>
          <cell r="I4131">
            <v>320</v>
          </cell>
          <cell r="J4131">
            <v>280</v>
          </cell>
        </row>
        <row r="4132">
          <cell r="A4132" t="str">
            <v>HCV72102</v>
          </cell>
          <cell r="B4132" t="str">
            <v>经皮穿刺足底内侧神经射频术</v>
          </cell>
          <cell r="C4132" t="str">
            <v>用于足底内侧神经痛、跖筋膜炎等治疗。监测生命体征，确定穿刺点，穿刺处消毒铺巾，体表定位下穿刺、穿刺到位后，经神经诱发确认无误。实施射频热凝或脉冲射频调节治疗。不含影像学引导。</v>
          </cell>
        </row>
        <row r="4132">
          <cell r="E4132" t="str">
            <v>射频穿刺针</v>
          </cell>
          <cell r="F4132" t="str">
            <v>次</v>
          </cell>
          <cell r="G4132" t="str">
            <v>以1个靶点为基价，每增加1个加收不超过50%</v>
          </cell>
          <cell r="H4132">
            <v>300</v>
          </cell>
          <cell r="I4132">
            <v>240</v>
          </cell>
          <cell r="J4132">
            <v>210</v>
          </cell>
        </row>
        <row r="4133">
          <cell r="A4133" t="str">
            <v>HCV87301</v>
          </cell>
          <cell r="B4133" t="str">
            <v>坐骨/股神经缝合术</v>
          </cell>
          <cell r="C4133" t="str">
            <v>消毒铺巾，切开皮肤，经盆腔内显露并缝合坐骨神经或股神经。不含术中显微镜下操作。</v>
          </cell>
          <cell r="D4133" t="str">
            <v>穿刺针，引流装置</v>
          </cell>
          <cell r="E4133" t="str">
            <v>特殊缝线</v>
          </cell>
          <cell r="F4133" t="str">
            <v>单侧</v>
          </cell>
          <cell r="G4133" t="str">
            <v/>
          </cell>
          <cell r="H4133">
            <v>1500</v>
          </cell>
          <cell r="I4133">
            <v>1200</v>
          </cell>
          <cell r="J4133">
            <v>1050</v>
          </cell>
        </row>
        <row r="4134">
          <cell r="A4134" t="str">
            <v>HCV89301</v>
          </cell>
          <cell r="B4134" t="str">
            <v>坐骨/股神经移植缝合术</v>
          </cell>
          <cell r="C4134" t="str">
            <v>消毒铺巾，切开皮肤，经盆腔内显露坐骨神经或股神经，移植神经缝合。不含术中显微镜下操作。</v>
          </cell>
          <cell r="D4134" t="str">
            <v>穿刺针，引流装置</v>
          </cell>
          <cell r="E4134" t="str">
            <v>特殊缝线</v>
          </cell>
          <cell r="F4134" t="str">
            <v>单侧</v>
          </cell>
          <cell r="G4134" t="str">
            <v/>
          </cell>
          <cell r="H4134">
            <v>1500</v>
          </cell>
          <cell r="I4134">
            <v>1200</v>
          </cell>
          <cell r="J4134">
            <v>1050</v>
          </cell>
        </row>
        <row r="4135">
          <cell r="A4135" t="str">
            <v>HCW</v>
          </cell>
          <cell r="B4135" t="str">
            <v>9.内脏神经</v>
          </cell>
        </row>
        <row r="4135">
          <cell r="G4135" t="str">
            <v/>
          </cell>
        </row>
        <row r="4136">
          <cell r="A4136" t="str">
            <v>HCW48101</v>
          </cell>
          <cell r="B4136" t="str">
            <v>交感神经阻滞镇痛术</v>
          </cell>
          <cell r="C4136" t="str">
            <v>在具有无菌、抢救设备的治疗室或CT室内，基本生命体征监测，局麻或全麻下，神经定位准确(C臂或CT下定位)，消毒，局麻，穿刺注药，穿刺点敷料固定。不含C型臂、CT引导。</v>
          </cell>
          <cell r="D4136" t="str">
            <v>穿刺针，注射器</v>
          </cell>
        </row>
        <row r="4136">
          <cell r="F4136" t="str">
            <v>次</v>
          </cell>
          <cell r="G4136" t="str">
            <v>以1根神经丛为基价，每增加1根加收不超过50%</v>
          </cell>
          <cell r="H4136">
            <v>230</v>
          </cell>
          <cell r="I4136">
            <v>185</v>
          </cell>
          <cell r="J4136">
            <v>160</v>
          </cell>
        </row>
        <row r="4137">
          <cell r="A4137" t="str">
            <v>HCW48102</v>
          </cell>
          <cell r="B4137" t="str">
            <v>星状神经节阻滞镇痛术</v>
          </cell>
          <cell r="C4137" t="str">
            <v>用于交感神经相关痛症的治疗。消毒铺巾，在血压、心电图、脉搏血氧饱和度监测下，穿刺注药进行单侧神经节阻滞。不含监测、影像学引导、术中监护。</v>
          </cell>
          <cell r="D4137" t="str">
            <v>穿刺针</v>
          </cell>
        </row>
        <row r="4137">
          <cell r="F4137" t="str">
            <v>次</v>
          </cell>
          <cell r="G4137" t="str">
            <v/>
          </cell>
          <cell r="H4137">
            <v>230</v>
          </cell>
          <cell r="I4137">
            <v>185</v>
          </cell>
          <cell r="J4137">
            <v>160</v>
          </cell>
        </row>
        <row r="4138">
          <cell r="A4138" t="str">
            <v>HCW48103</v>
          </cell>
          <cell r="B4138" t="str">
            <v>经皮穿刺奇神经节注射术</v>
          </cell>
          <cell r="C4138"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138" t="str">
            <v>穿刺针</v>
          </cell>
        </row>
        <row r="4138">
          <cell r="F4138" t="str">
            <v>次</v>
          </cell>
          <cell r="G4138" t="str">
            <v/>
          </cell>
          <cell r="H4138">
            <v>300</v>
          </cell>
          <cell r="I4138">
            <v>240</v>
          </cell>
          <cell r="J4138">
            <v>210</v>
          </cell>
        </row>
        <row r="4139">
          <cell r="A4139" t="str">
            <v>HCW48104</v>
          </cell>
          <cell r="B4139" t="str">
            <v>胸交感神经节阻滞镇痛术</v>
          </cell>
          <cell r="C4139" t="str">
            <v>用于神经性疼痛及癌痛的镇痛治疗。消毒铺巾，在血压、心电图、脉搏血氧饱和度监测下，需在影像显示器引导下定位穿刺注药进行单侧神经节阻滞。不含监测、特殊神经定位方法、影像学引导、术中监护。</v>
          </cell>
          <cell r="D4139" t="str">
            <v>穿刺针</v>
          </cell>
        </row>
        <row r="4139">
          <cell r="F4139" t="str">
            <v>次</v>
          </cell>
          <cell r="G4139" t="str">
            <v/>
          </cell>
          <cell r="H4139">
            <v>300</v>
          </cell>
          <cell r="I4139">
            <v>240</v>
          </cell>
          <cell r="J4139">
            <v>210</v>
          </cell>
        </row>
        <row r="4140">
          <cell r="A4140" t="str">
            <v>HCW48105</v>
          </cell>
          <cell r="B4140" t="str">
            <v>腰交感神经节阻滞镇痛术</v>
          </cell>
          <cell r="C4140" t="str">
            <v>用于神经性疼痛及癌痛的镇痛治疗。消毒铺巾，在血压、心电图、脉搏血氧饱和度监测下，需在影像显示器引导下定位穿刺注药进行单侧神经节阻滞。不含监测、特殊神经定位方法、影像学引导、术中监护。</v>
          </cell>
          <cell r="D4140" t="str">
            <v>穿刺针</v>
          </cell>
        </row>
        <row r="4140">
          <cell r="F4140" t="str">
            <v>次</v>
          </cell>
          <cell r="G4140" t="str">
            <v/>
          </cell>
          <cell r="H4140">
            <v>230</v>
          </cell>
          <cell r="I4140">
            <v>185</v>
          </cell>
          <cell r="J4140">
            <v>160</v>
          </cell>
        </row>
        <row r="4141">
          <cell r="A4141" t="str">
            <v>HCW48106</v>
          </cell>
          <cell r="B4141" t="str">
            <v>腹腔神经丛阻滞镇痛术</v>
          </cell>
          <cell r="C4141" t="str">
            <v>用于神经性疼痛及癌痛的镇痛治疗。消毒铺巾，在血压、心电图、脉搏血氧饱和度监测下，需在影像显示器引导下定位穿刺注药进行单侧神经节阻滞。不含监测、特殊神经定位方法、影像学引导、术中监护。</v>
          </cell>
          <cell r="D4141" t="str">
            <v>穿刺针</v>
          </cell>
        </row>
        <row r="4141">
          <cell r="F4141" t="str">
            <v>次</v>
          </cell>
          <cell r="G4141" t="str">
            <v/>
          </cell>
          <cell r="H4141">
            <v>230</v>
          </cell>
          <cell r="I4141">
            <v>185</v>
          </cell>
          <cell r="J4141">
            <v>160</v>
          </cell>
        </row>
        <row r="4142">
          <cell r="A4142" t="str">
            <v>HCW58301</v>
          </cell>
          <cell r="B4142" t="str">
            <v>显微镜下胸腰交感神经节切断术</v>
          </cell>
          <cell r="C4142" t="str">
            <v>消毒铺巾，切皮，双极止血，气钻或电钻铣刀取下椎板，切开硬脊膜，显微镜下切除交感神经节，缝合硬脊膜，椎板复位，缝合，包扎。不含神经电生理监测。</v>
          </cell>
          <cell r="D4142" t="str">
            <v>骨蜡</v>
          </cell>
          <cell r="E4142" t="str">
            <v>特殊缝线，止血材料</v>
          </cell>
          <cell r="F4142" t="str">
            <v>次</v>
          </cell>
          <cell r="G4142" t="str">
            <v/>
          </cell>
          <cell r="H4142">
            <v>1300</v>
          </cell>
          <cell r="I4142">
            <v>1040</v>
          </cell>
          <cell r="J4142">
            <v>910</v>
          </cell>
        </row>
        <row r="4143">
          <cell r="A4143" t="str">
            <v>HCW72101</v>
          </cell>
          <cell r="B4143" t="str">
            <v>经皮穿刺奇神经节射频术</v>
          </cell>
          <cell r="C4143"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4143">
          <cell r="E4143" t="str">
            <v>射频穿刺针</v>
          </cell>
          <cell r="F4143" t="str">
            <v>次</v>
          </cell>
          <cell r="G4143" t="str">
            <v>以1个靶点为基价，每增加1个加收不超过50%</v>
          </cell>
          <cell r="H4143">
            <v>400</v>
          </cell>
          <cell r="I4143">
            <v>320</v>
          </cell>
          <cell r="J4143">
            <v>280</v>
          </cell>
        </row>
        <row r="4144">
          <cell r="A4144" t="str">
            <v>HCW72102</v>
          </cell>
          <cell r="B4144" t="str">
            <v>交感神经射频毁损术</v>
          </cell>
          <cell r="C4144" t="str">
            <v>在具有无菌、抢救设备的治疗室或CT室内，基本生命体征监测，局麻或全麻下，神经定位准确(C臂或CT下定位)，消毒，局麻，射频针穿刺，射频治疗，穿刺点敷料固定。不含C型臂、CT引导。</v>
          </cell>
          <cell r="D4144" t="str">
            <v>面罩，注射器</v>
          </cell>
          <cell r="E4144" t="str">
            <v>射频穿刺针</v>
          </cell>
          <cell r="F4144" t="str">
            <v>次</v>
          </cell>
          <cell r="G4144" t="str">
            <v>以1根神经丛为基价，每增加1根加收不超过50%</v>
          </cell>
          <cell r="H4144">
            <v>400</v>
          </cell>
          <cell r="I4144">
            <v>320</v>
          </cell>
          <cell r="J4144">
            <v>280</v>
          </cell>
        </row>
        <row r="4145">
          <cell r="A4145" t="str">
            <v>HCW72103</v>
          </cell>
          <cell r="B4145" t="str">
            <v>交感神经毁损术</v>
          </cell>
          <cell r="C4145" t="str">
            <v>在具有无菌、抢救设备的治疗室或CT室内，基本生命体征监测，局麻或全麻下，神经定位准确(C臂或CT下定位)，消毒，试验量局麻药，穿刺注射毁损药物，穿刺点敷料固定。不含C型臂、CT引导。</v>
          </cell>
          <cell r="D4145" t="str">
            <v>面罩，注射器</v>
          </cell>
          <cell r="E4145" t="str">
            <v>射频穿刺针</v>
          </cell>
          <cell r="F4145" t="str">
            <v>次</v>
          </cell>
          <cell r="G4145" t="str">
            <v>以1根神经丛为基价，每增加1根加收不超过50%</v>
          </cell>
          <cell r="H4145">
            <v>400</v>
          </cell>
          <cell r="I4145">
            <v>320</v>
          </cell>
          <cell r="J4145">
            <v>280</v>
          </cell>
        </row>
        <row r="4146">
          <cell r="A4146" t="str">
            <v>HCW72104</v>
          </cell>
          <cell r="B4146" t="str">
            <v>经皮穿刺颈交感神经射频毁损术</v>
          </cell>
          <cell r="C4146"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146" t="str">
            <v>注射器</v>
          </cell>
          <cell r="E4146" t="str">
            <v>射频穿刺针</v>
          </cell>
          <cell r="F4146" t="str">
            <v>次</v>
          </cell>
          <cell r="G4146" t="str">
            <v>以1个靶点为基价，每增加1个加收不超过50%</v>
          </cell>
          <cell r="H4146">
            <v>400</v>
          </cell>
          <cell r="I4146">
            <v>320</v>
          </cell>
          <cell r="J4146">
            <v>280</v>
          </cell>
        </row>
        <row r="4147">
          <cell r="A4147" t="str">
            <v>HCW72105</v>
          </cell>
          <cell r="B4147" t="str">
            <v>经皮穿刺腰交感神经节(链)射频术</v>
          </cell>
          <cell r="C4147"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147" t="str">
            <v>注射器</v>
          </cell>
          <cell r="E4147" t="str">
            <v>射频穿刺针</v>
          </cell>
          <cell r="F4147" t="str">
            <v>次</v>
          </cell>
          <cell r="G4147" t="str">
            <v>以1个靶点为基价，每增加1个加收不超过50%</v>
          </cell>
          <cell r="H4147">
            <v>400</v>
          </cell>
          <cell r="I4147">
            <v>320</v>
          </cell>
          <cell r="J4147">
            <v>280</v>
          </cell>
        </row>
        <row r="4148">
          <cell r="A4148" t="str">
            <v>HCW72106</v>
          </cell>
          <cell r="B4148" t="str">
            <v>经皮腰交感神经节毁损术</v>
          </cell>
          <cell r="C4148" t="str">
            <v>局部消毒麻醉，影像学引导下以穿刺针穿刺至腰交感神经节位置，药物注射行神经毁损术。不含监护、影像学引导。</v>
          </cell>
          <cell r="D4148" t="str">
            <v>注射器</v>
          </cell>
          <cell r="E4148" t="str">
            <v>射频穿刺针</v>
          </cell>
          <cell r="F4148" t="str">
            <v>次</v>
          </cell>
          <cell r="G4148" t="str">
            <v/>
          </cell>
          <cell r="H4148">
            <v>400</v>
          </cell>
          <cell r="I4148">
            <v>320</v>
          </cell>
          <cell r="J4148">
            <v>280</v>
          </cell>
        </row>
        <row r="4149">
          <cell r="A4149" t="str">
            <v>HCW72107</v>
          </cell>
          <cell r="B4149" t="str">
            <v>经皮穿刺腰交感神经节/链化学毁损术</v>
          </cell>
          <cell r="C4149"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149" t="str">
            <v>注射器</v>
          </cell>
          <cell r="E4149" t="str">
            <v>射频穿刺针</v>
          </cell>
          <cell r="F4149" t="str">
            <v>次</v>
          </cell>
          <cell r="G4149" t="str">
            <v>以1个靶点为基价，每增加1个加收不超过50%</v>
          </cell>
          <cell r="H4149">
            <v>400</v>
          </cell>
          <cell r="I4149">
            <v>320</v>
          </cell>
          <cell r="J4149">
            <v>280</v>
          </cell>
        </row>
        <row r="4150">
          <cell r="A4150" t="str">
            <v>HCW72108</v>
          </cell>
          <cell r="B4150" t="str">
            <v>经皮穿刺腹腔神经丛化学毁损术</v>
          </cell>
          <cell r="C4150"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150" t="str">
            <v>注射器</v>
          </cell>
          <cell r="E4150" t="str">
            <v>射频穿刺针</v>
          </cell>
          <cell r="F4150" t="str">
            <v>次</v>
          </cell>
          <cell r="G4150" t="str">
            <v/>
          </cell>
          <cell r="H4150">
            <v>400</v>
          </cell>
          <cell r="I4150">
            <v>320</v>
          </cell>
          <cell r="J4150">
            <v>280</v>
          </cell>
        </row>
        <row r="4151">
          <cell r="A4151" t="str">
            <v>HCW73501</v>
          </cell>
          <cell r="B4151" t="str">
            <v>经胸腔镜交感神经链切除术</v>
          </cell>
          <cell r="C4151" t="str">
            <v>消毒铺巾，切皮，双极止血，气钻或电钻铣刀取下椎板，切开硬脊膜，插入胸腔镜，显微镜下切除交感神经节，缝合硬脊膜，椎板复位，缝合，包扎。不含神经电生理监测。</v>
          </cell>
          <cell r="D4151" t="str">
            <v>骨蜡</v>
          </cell>
          <cell r="E4151" t="str">
            <v>腔镜材料</v>
          </cell>
          <cell r="F4151" t="str">
            <v>次</v>
          </cell>
          <cell r="G4151" t="str">
            <v/>
          </cell>
          <cell r="H4151">
            <v>1200</v>
          </cell>
          <cell r="I4151">
            <v>960</v>
          </cell>
          <cell r="J4151">
            <v>840</v>
          </cell>
        </row>
        <row r="4152">
          <cell r="A4152" t="str">
            <v>HCW73501</v>
          </cell>
          <cell r="B4152" t="str">
            <v>经胸腔镜交感神经链切除术</v>
          </cell>
          <cell r="C4152" t="str">
            <v>消毒铺巾，切皮，双极止血，气钻或电钻铣刀取下椎板，切开硬脊膜，插入胸腔镜，显微镜下切除交感神经节，缝合硬脊膜，椎板复位，缝合，包扎。不含神经电生理监测。</v>
          </cell>
          <cell r="D4152" t="str">
            <v>骨蜡</v>
          </cell>
          <cell r="E4152" t="str">
            <v>腔镜材料</v>
          </cell>
          <cell r="F4152" t="str">
            <v>次</v>
          </cell>
        </row>
        <row r="4152">
          <cell r="H4152">
            <v>1400</v>
          </cell>
          <cell r="I4152">
            <v>1120</v>
          </cell>
          <cell r="J4152">
            <v>980</v>
          </cell>
        </row>
        <row r="4153">
          <cell r="A4153" t="str">
            <v>HCZ</v>
          </cell>
          <cell r="B4153" t="str">
            <v>10.其它</v>
          </cell>
        </row>
        <row r="4153">
          <cell r="E4153" t="str">
            <v/>
          </cell>
        </row>
        <row r="4153">
          <cell r="G4153" t="str">
            <v/>
          </cell>
        </row>
        <row r="4154">
          <cell r="A4154" t="str">
            <v>HCZ43701</v>
          </cell>
          <cell r="B4154" t="str">
            <v>神经刺激器引导下神经定位</v>
          </cell>
          <cell r="C4154" t="str">
            <v>使用神经刺激器对各种神经阻滞进行准确定位。</v>
          </cell>
        </row>
        <row r="4154">
          <cell r="E4154" t="str">
            <v/>
          </cell>
          <cell r="F4154" t="str">
            <v>半小时</v>
          </cell>
          <cell r="G4154" t="str">
            <v/>
          </cell>
          <cell r="H4154">
            <v>50</v>
          </cell>
          <cell r="I4154">
            <v>40</v>
          </cell>
          <cell r="J4154">
            <v>35</v>
          </cell>
        </row>
        <row r="4155">
          <cell r="A4155" t="str">
            <v>HCZ43702</v>
          </cell>
          <cell r="B4155" t="str">
            <v>神经外科手术导航引导</v>
          </cell>
          <cell r="C4155" t="str">
            <v>术前贴标识，做核磁共振定位，通过传输数据确定手术切口，术中实时导航，确定肿瘤位置。不含术前核磁共振影像或计算机断层扫描。</v>
          </cell>
        </row>
        <row r="4155">
          <cell r="E4155" t="str">
            <v/>
          </cell>
          <cell r="F4155" t="str">
            <v>半小时</v>
          </cell>
          <cell r="G4155" t="str">
            <v>弥散张量成像和功能磁共振成像(fMR)加收不超过50%</v>
          </cell>
          <cell r="H4155">
            <v>60</v>
          </cell>
          <cell r="I4155">
            <v>48</v>
          </cell>
          <cell r="J4155">
            <v>42</v>
          </cell>
        </row>
        <row r="4156">
          <cell r="A4156" t="str">
            <v>HCZ62301</v>
          </cell>
          <cell r="B4156" t="str">
            <v>欧玛亚(Omaya)管置入术</v>
          </cell>
          <cell r="C4156" t="str">
            <v>消毒，切皮，双极止血，气钻或电钻钻孔，切开硬脑膜，放置欧玛亚(Omaya)管，止血，处理骨窗，缝合，包扎。</v>
          </cell>
          <cell r="D4156" t="str">
            <v>骨蜡，引流装置</v>
          </cell>
          <cell r="E4156" t="str">
            <v>欧玛亚管，特殊缝线</v>
          </cell>
          <cell r="F4156" t="str">
            <v>次</v>
          </cell>
          <cell r="G4156" t="str">
            <v/>
          </cell>
          <cell r="H4156">
            <v>1500</v>
          </cell>
          <cell r="I4156">
            <v>1200</v>
          </cell>
          <cell r="J4156">
            <v>1050</v>
          </cell>
        </row>
        <row r="4157">
          <cell r="A4157" t="str">
            <v>HCZ63301</v>
          </cell>
          <cell r="B4157" t="str">
            <v>分流管调整术</v>
          </cell>
          <cell r="C4157" t="str">
            <v>头部：消毒铺巾，切皮和皮下组织，双极止血，气钻或电钻颅骨钻孔，切开硬脑膜，探查分流管脑室端状况，重新调整分流管脑室端位置。腹部：消毒铺巾，切开腹壁至腹腔探查分流管腹腔端、重新调整后置入，缝合、包扎。</v>
          </cell>
          <cell r="D4157" t="str">
            <v>骨蜡</v>
          </cell>
          <cell r="E4157" t="str">
            <v>特殊缝线，止血材料</v>
          </cell>
          <cell r="F4157" t="str">
            <v>单侧</v>
          </cell>
          <cell r="G4157" t="str">
            <v/>
          </cell>
          <cell r="H4157">
            <v>1600</v>
          </cell>
          <cell r="I4157">
            <v>1280</v>
          </cell>
          <cell r="J4157">
            <v>1120</v>
          </cell>
        </row>
        <row r="4158">
          <cell r="A4158" t="str">
            <v>HCZ64301</v>
          </cell>
          <cell r="B4158" t="str">
            <v>分流管取出术</v>
          </cell>
          <cell r="C4158" t="str">
            <v>消毒铺巾，切皮，双极止血，取出分流管，缝合，包扎。</v>
          </cell>
        </row>
        <row r="4158">
          <cell r="E4158" t="str">
            <v>特殊缝线</v>
          </cell>
          <cell r="F4158" t="str">
            <v>单侧</v>
          </cell>
          <cell r="G4158" t="str">
            <v/>
          </cell>
          <cell r="H4158">
            <v>1200</v>
          </cell>
          <cell r="I4158">
            <v>960</v>
          </cell>
          <cell r="J4158">
            <v>840</v>
          </cell>
        </row>
        <row r="4159">
          <cell r="A4159" t="str">
            <v>HCZ66301</v>
          </cell>
          <cell r="B4159" t="str">
            <v>分流管置换术</v>
          </cell>
          <cell r="C4159" t="str">
            <v>消毒铺巾，切皮，双极止血，取出分流管，并置入分流管，缝合，包扎。</v>
          </cell>
        </row>
        <row r="4159">
          <cell r="E4159" t="str">
            <v>分流管，特殊缝线，止血材料</v>
          </cell>
          <cell r="F4159" t="str">
            <v>单侧</v>
          </cell>
          <cell r="G4159" t="str">
            <v/>
          </cell>
          <cell r="H4159">
            <v>1800</v>
          </cell>
          <cell r="I4159">
            <v>1440</v>
          </cell>
          <cell r="J4159">
            <v>1260</v>
          </cell>
        </row>
        <row r="4160">
          <cell r="A4160" t="str">
            <v>HCZ73301</v>
          </cell>
          <cell r="B4160" t="str">
            <v>显微镜下腰骶部潜毛窦切除术</v>
          </cell>
          <cell r="C4160" t="str">
            <v>消毒铺巾，切皮，双极止血，气钻或电钻铣刀取下椎板，切开硬脊膜，显微镜下切除潜毛窦，缝合硬脊膜，椎板复位，缝合，包扎。不含神经电生理监测。</v>
          </cell>
        </row>
        <row r="4160">
          <cell r="E4160" t="str">
            <v>特殊缝线，止血材料</v>
          </cell>
          <cell r="F4160" t="str">
            <v>次</v>
          </cell>
          <cell r="G4160" t="str">
            <v/>
          </cell>
          <cell r="H4160">
            <v>2000</v>
          </cell>
          <cell r="I4160">
            <v>1600</v>
          </cell>
          <cell r="J4160">
            <v>1400</v>
          </cell>
        </row>
        <row r="4161">
          <cell r="A4161" t="str">
            <v>HD</v>
          </cell>
          <cell r="B4161" t="str">
            <v>(三)内分泌系统</v>
          </cell>
        </row>
        <row r="4161">
          <cell r="E4161" t="str">
            <v/>
          </cell>
        </row>
        <row r="4161">
          <cell r="G4161" t="str">
            <v/>
          </cell>
        </row>
        <row r="4162">
          <cell r="A4162" t="str">
            <v>HDB</v>
          </cell>
          <cell r="B4162" t="str">
            <v>1.垂体</v>
          </cell>
        </row>
        <row r="4162">
          <cell r="E4162" t="str">
            <v/>
          </cell>
        </row>
        <row r="4162">
          <cell r="G4162" t="str">
            <v/>
          </cell>
        </row>
        <row r="4163">
          <cell r="A4163" t="str">
            <v>HDB75301</v>
          </cell>
          <cell r="B4163" t="str">
            <v>经颅入路垂体瘤切除术</v>
          </cell>
          <cell r="C4163" t="str">
            <v>消毒铺巾，气钻磨除鞍底，切开，行垂体瘤切除，止血，鼻腔填塞油纱或高膨胀止血海绵。不含手术导航引导。</v>
          </cell>
          <cell r="D4163" t="str">
            <v>引流装置</v>
          </cell>
          <cell r="E4163" t="str">
            <v>粘合材料，人工硬脑膜，特殊缝线，止血材料</v>
          </cell>
          <cell r="F4163" t="str">
            <v>次</v>
          </cell>
          <cell r="G4163" t="str">
            <v/>
          </cell>
          <cell r="H4163">
            <v>2700</v>
          </cell>
          <cell r="I4163">
            <v>2160</v>
          </cell>
          <cell r="J4163">
            <v>1890</v>
          </cell>
        </row>
        <row r="4164">
          <cell r="A4164" t="str">
            <v>HDB75302</v>
          </cell>
          <cell r="B4164" t="str">
            <v>显微镜下经蝶入路垂体瘤切除术</v>
          </cell>
          <cell r="C4164" t="str">
            <v>消毒铺巾，上鼻镜，气钻磨除鞍底，切开，显微镜下行垂体瘤切除，止血，鼻腔填塞油纱或高膨胀止血海绵。不含神经导航。</v>
          </cell>
          <cell r="D4164" t="str">
            <v>骨蜡，引流装置</v>
          </cell>
          <cell r="E4164" t="str">
            <v>粘合材料，人工硬脑膜，止血材料</v>
          </cell>
          <cell r="F4164" t="str">
            <v>次</v>
          </cell>
          <cell r="G4164" t="str">
            <v/>
          </cell>
          <cell r="H4164">
            <v>2750</v>
          </cell>
          <cell r="I4164">
            <v>2200</v>
          </cell>
          <cell r="J4164">
            <v>1925</v>
          </cell>
        </row>
        <row r="4165">
          <cell r="A4165" t="str">
            <v>HDB75501</v>
          </cell>
          <cell r="B4165" t="str">
            <v>经颅内镜经蝶入路垂体瘤切除术</v>
          </cell>
          <cell r="C4165" t="str">
            <v>消毒铺巾，上鼻镜，气钻磨除鞍底，脑室镜下行垂体瘤切除，止血，鼻腔填塞油纱。不含导航。</v>
          </cell>
          <cell r="D4165" t="str">
            <v>引流装置</v>
          </cell>
          <cell r="E4165" t="str">
            <v>粘合材料，人工硬脑膜，止血材料，特殊缝线</v>
          </cell>
          <cell r="F4165" t="str">
            <v>次</v>
          </cell>
          <cell r="G4165" t="str">
            <v/>
          </cell>
          <cell r="H4165">
            <v>3000</v>
          </cell>
          <cell r="I4165">
            <v>2400</v>
          </cell>
          <cell r="J4165">
            <v>2100</v>
          </cell>
        </row>
        <row r="4166">
          <cell r="A4166" t="str">
            <v>HDB75601</v>
          </cell>
          <cell r="B4166" t="str">
            <v>经鼻内镜蝶窦径路垂体瘤切除术</v>
          </cell>
          <cell r="C4166"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166" t="str">
            <v>引流装置</v>
          </cell>
          <cell r="E4166" t="str">
            <v>扩张管</v>
          </cell>
          <cell r="F4166" t="str">
            <v>次</v>
          </cell>
          <cell r="G4166" t="str">
            <v/>
          </cell>
          <cell r="H4166">
            <v>2000</v>
          </cell>
          <cell r="I4166">
            <v>1600</v>
          </cell>
          <cell r="J4166">
            <v>1400</v>
          </cell>
        </row>
        <row r="4167">
          <cell r="A4167" t="str">
            <v>HDC</v>
          </cell>
          <cell r="B4167" t="str">
            <v>2.甲状腺</v>
          </cell>
        </row>
        <row r="4167">
          <cell r="E4167" t="str">
            <v/>
          </cell>
        </row>
        <row r="4167">
          <cell r="G4167" t="str">
            <v/>
          </cell>
        </row>
        <row r="4168">
          <cell r="A4168" t="str">
            <v>HDC23701</v>
          </cell>
          <cell r="B4168" t="str">
            <v>甲状腺移植细胞培养</v>
          </cell>
          <cell r="C4168" t="str">
            <v>含甲状腺细胞培养制备(甲状腺组织消化、分离、提纯、二氧化碳细胞培养箱内孵育、细胞活性检测)。</v>
          </cell>
          <cell r="D4168" t="str">
            <v>小牛血清，细胞培养液，胶原酶，浓度梯度离心液，培养皿，移液管</v>
          </cell>
          <cell r="E4168" t="str">
            <v/>
          </cell>
          <cell r="F4168" t="str">
            <v>次</v>
          </cell>
          <cell r="G4168" t="str">
            <v/>
          </cell>
          <cell r="H4168">
            <v>2300</v>
          </cell>
          <cell r="I4168">
            <v>1840</v>
          </cell>
          <cell r="J4168">
            <v>1610</v>
          </cell>
        </row>
        <row r="4169">
          <cell r="A4169" t="str">
            <v>HDC45101</v>
          </cell>
          <cell r="B4169" t="str">
            <v>甲状腺囊肿穿刺引流术</v>
          </cell>
          <cell r="C4169" t="str">
            <v>用灰阶超声仪对甲状腺肿块进行术前观察，消毒铺巾，局麻，在B超监视下将穿刺针或穿刺枪经皮刺入甲状腺肿块内，抽吸活检、置管引流或注药。不含超声引导、病理学检查。</v>
          </cell>
          <cell r="D4169" t="str">
            <v>穿刺针，引流装置</v>
          </cell>
        </row>
        <row r="4169">
          <cell r="F4169" t="str">
            <v>次</v>
          </cell>
          <cell r="G4169" t="str">
            <v/>
          </cell>
          <cell r="H4169">
            <v>300</v>
          </cell>
          <cell r="I4169">
            <v>180</v>
          </cell>
          <cell r="J4169">
            <v>160</v>
          </cell>
        </row>
        <row r="4170">
          <cell r="A4170" t="str">
            <v>HDC45101</v>
          </cell>
          <cell r="B4170" t="str">
            <v>甲状腺囊肿穿刺引流术</v>
          </cell>
          <cell r="C4170" t="str">
            <v>用灰阶超声仪对甲状腺肿块进行术前观察，消毒铺巾，局麻，在B超监视下将穿刺针或穿刺枪经皮刺入甲状腺肿块内，抽吸活检、置管引流或注药。不含超声引导、病理学检查。</v>
          </cell>
          <cell r="D4170" t="str">
            <v>穿刺针，引流装置</v>
          </cell>
        </row>
        <row r="4170">
          <cell r="F4170" t="str">
            <v>次</v>
          </cell>
          <cell r="G4170" t="str">
            <v/>
          </cell>
          <cell r="H4170">
            <v>300</v>
          </cell>
          <cell r="I4170">
            <v>240</v>
          </cell>
          <cell r="J4170">
            <v>210</v>
          </cell>
        </row>
        <row r="4171">
          <cell r="A4171" t="str">
            <v>HDC73301</v>
          </cell>
          <cell r="B4171" t="str">
            <v>甲状舌管囊肿切除术</v>
          </cell>
          <cell r="C4171" t="str">
            <v>定位，消毒铺巾，局麻，切开，探查，显露舌管囊肿至舌骨根部，切除部分舌骨，切除囊肿，结扎根部，置管引出固定，切口缝合。</v>
          </cell>
          <cell r="D4171" t="str">
            <v>引流装置，注射器</v>
          </cell>
          <cell r="E4171" t="str">
            <v>特殊缝线，止血材料</v>
          </cell>
          <cell r="F4171" t="str">
            <v>次</v>
          </cell>
          <cell r="G4171" t="str">
            <v/>
          </cell>
          <cell r="H4171">
            <v>1100</v>
          </cell>
          <cell r="I4171">
            <v>880</v>
          </cell>
          <cell r="J4171">
            <v>770</v>
          </cell>
        </row>
        <row r="4172">
          <cell r="A4172" t="str">
            <v>HDC73302</v>
          </cell>
          <cell r="B4172" t="str">
            <v>甲状舌管瘘切除术</v>
          </cell>
          <cell r="C4172" t="str">
            <v>定位，消毒铺巾，局麻，封闭瘘口，沿瘘管周围分离至舌骨根部，切除部分舌骨，切除瘘管，结扎根部，置管引出固定，切口缝合。</v>
          </cell>
          <cell r="D4172" t="str">
            <v>引流装置，注射器</v>
          </cell>
          <cell r="E4172" t="str">
            <v>特殊缝线</v>
          </cell>
          <cell r="F4172" t="str">
            <v>次</v>
          </cell>
          <cell r="G4172" t="str">
            <v/>
          </cell>
          <cell r="H4172">
            <v>1100</v>
          </cell>
          <cell r="I4172">
            <v>880</v>
          </cell>
          <cell r="J4172">
            <v>770</v>
          </cell>
        </row>
        <row r="4173">
          <cell r="A4173" t="str">
            <v>HDC73303</v>
          </cell>
          <cell r="B4173" t="str">
            <v>甲状腺腺瘤摘除术</v>
          </cell>
          <cell r="C4173" t="str">
            <v>颈部切口，逐层切开显露全叶甲状腺，探查，处理血管，切除甲状腺腺肿瘤(或囊肿)，保护喉上、喉返神经，处理残端，止血，放置引流，缝合切口。</v>
          </cell>
          <cell r="D4173" t="str">
            <v>引流装置</v>
          </cell>
          <cell r="E4173" t="str">
            <v>特殊缝线，止血材料</v>
          </cell>
          <cell r="F4173" t="str">
            <v>单侧</v>
          </cell>
          <cell r="G4173" t="str">
            <v/>
          </cell>
          <cell r="H4173">
            <v>1300</v>
          </cell>
          <cell r="I4173">
            <v>1040</v>
          </cell>
          <cell r="J4173">
            <v>910</v>
          </cell>
        </row>
        <row r="4174">
          <cell r="A4174" t="str">
            <v>HDC73304</v>
          </cell>
          <cell r="B4174" t="str">
            <v>甲状腺部分切除术</v>
          </cell>
          <cell r="C4174" t="str">
            <v>颈部切口，逐层切开显露全叶甲状腺，探查，处理血管，行病变侧甲状腺部分切除，保护喉上、喉返神经，处理残端，止血，置管引出固定，缝合切口。</v>
          </cell>
          <cell r="D4174" t="str">
            <v>引流装置</v>
          </cell>
          <cell r="E4174" t="str">
            <v>特殊缝线，止血材料</v>
          </cell>
          <cell r="F4174" t="str">
            <v>单侧</v>
          </cell>
          <cell r="G4174" t="str">
            <v/>
          </cell>
          <cell r="H4174">
            <v>1470</v>
          </cell>
          <cell r="I4174">
            <v>1180</v>
          </cell>
          <cell r="J4174">
            <v>1030</v>
          </cell>
        </row>
        <row r="4175">
          <cell r="A4175" t="str">
            <v>HDC73305</v>
          </cell>
          <cell r="B4175" t="str">
            <v>胸骨后甲状腺肿切除术</v>
          </cell>
          <cell r="C4175" t="str">
            <v>经颈部横切口，必要时加胸骨正中切口。消毒铺巾，贴膜，探查，解剖切断甲状腺下血管，于包膜下摘除胸骨后甲状腺肿，术后置引流管(片)。</v>
          </cell>
          <cell r="D4175" t="str">
            <v>引流装置</v>
          </cell>
          <cell r="E4175" t="str">
            <v>钢丝，特殊缝线，止血材料</v>
          </cell>
          <cell r="F4175" t="str">
            <v>次</v>
          </cell>
          <cell r="G4175" t="str">
            <v/>
          </cell>
          <cell r="H4175">
            <v>2200</v>
          </cell>
          <cell r="I4175">
            <v>1760</v>
          </cell>
          <cell r="J4175">
            <v>1540</v>
          </cell>
        </row>
        <row r="4176">
          <cell r="A4176" t="str">
            <v>HDC73306</v>
          </cell>
          <cell r="B4176" t="str">
            <v>甲状腺次全切除术</v>
          </cell>
          <cell r="C4176" t="str">
            <v>颈部切口，逐层切开显露全叶甲状腺，探查，处理血管，保留病变侧甲状腺背外侧薄层组织，行病变侧甲状腺大部切除，保护喉上、喉返神经，处理残端，止血，置管引出固定，缝合切口。</v>
          </cell>
          <cell r="D4176" t="str">
            <v>引流装置</v>
          </cell>
          <cell r="E4176" t="str">
            <v>特殊缝线，止血材料</v>
          </cell>
          <cell r="F4176" t="str">
            <v>单侧</v>
          </cell>
          <cell r="G4176" t="str">
            <v/>
          </cell>
          <cell r="H4176">
            <v>1470</v>
          </cell>
          <cell r="I4176">
            <v>1180</v>
          </cell>
          <cell r="J4176">
            <v>1030</v>
          </cell>
        </row>
        <row r="4177">
          <cell r="A4177" t="str">
            <v>HDC73306</v>
          </cell>
          <cell r="B4177" t="str">
            <v>甲状腺次全切除术</v>
          </cell>
          <cell r="C4177" t="str">
            <v>颈部切口，逐层切开显露全叶甲状腺，探查，处理血管，保留病变侧甲状腺背外侧薄层组织，行病变侧甲状腺大部切除，保护喉上、喉返神经，处理残端，止血，置管引出固定，缝合切口。</v>
          </cell>
          <cell r="D4177" t="str">
            <v>引流装置</v>
          </cell>
          <cell r="E4177" t="str">
            <v>特殊缝线，止血材料</v>
          </cell>
          <cell r="F4177" t="str">
            <v>单侧</v>
          </cell>
        </row>
        <row r="4177">
          <cell r="H4177">
            <v>3000</v>
          </cell>
          <cell r="I4177">
            <v>2550</v>
          </cell>
          <cell r="J4177">
            <v>2167.5</v>
          </cell>
        </row>
        <row r="4178">
          <cell r="A4178" t="str">
            <v>HDC75301</v>
          </cell>
          <cell r="B4178" t="str">
            <v>甲状腺全切术</v>
          </cell>
          <cell r="C4178" t="str">
            <v>颈部切口，逐层切开显露全叶甲状腺，探查，处理血管，行病变侧全叶甲状腺切除，保护喉上、喉返神经，止血，置管引出固定，缝合切口。</v>
          </cell>
          <cell r="D4178" t="str">
            <v>引流装置</v>
          </cell>
          <cell r="E4178" t="str">
            <v>特殊缝线，止血材料</v>
          </cell>
          <cell r="F4178" t="str">
            <v>单侧</v>
          </cell>
          <cell r="G4178" t="str">
            <v/>
          </cell>
          <cell r="H4178">
            <v>1900</v>
          </cell>
          <cell r="I4178">
            <v>1520</v>
          </cell>
          <cell r="J4178">
            <v>1330</v>
          </cell>
        </row>
        <row r="4179">
          <cell r="A4179" t="str">
            <v>HDC75301</v>
          </cell>
          <cell r="B4179" t="str">
            <v>甲状腺全切术</v>
          </cell>
          <cell r="C4179" t="str">
            <v>颈部切口，逐层切开显露全叶甲状腺，探查，处理血管，行病变侧全叶甲状腺切除，保护喉上、喉返神经，止血，置管引出固定，缝合切口。</v>
          </cell>
          <cell r="D4179" t="str">
            <v>引流装置</v>
          </cell>
          <cell r="E4179" t="str">
            <v>特殊缝线，止血材料</v>
          </cell>
          <cell r="F4179" t="str">
            <v>单侧</v>
          </cell>
        </row>
        <row r="4179">
          <cell r="H4179">
            <v>3500</v>
          </cell>
          <cell r="I4179">
            <v>2975</v>
          </cell>
          <cell r="J4179">
            <v>2528.75</v>
          </cell>
        </row>
        <row r="4180">
          <cell r="A4180" t="str">
            <v>HDC77301</v>
          </cell>
          <cell r="B4180" t="str">
            <v>甲状腺癌根治术</v>
          </cell>
          <cell r="C4180"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180" t="str">
            <v>引流装置</v>
          </cell>
          <cell r="E4180" t="str">
            <v>特殊缝线，止血材料</v>
          </cell>
          <cell r="F4180" t="str">
            <v>单侧</v>
          </cell>
          <cell r="G4180" t="str">
            <v/>
          </cell>
          <cell r="H4180">
            <v>2300</v>
          </cell>
          <cell r="I4180">
            <v>1840</v>
          </cell>
          <cell r="J4180">
            <v>1610</v>
          </cell>
        </row>
        <row r="4181">
          <cell r="A4181" t="str">
            <v>HDC77302</v>
          </cell>
          <cell r="B4181" t="str">
            <v>甲状腺癌扩大根治术</v>
          </cell>
          <cell r="C4181"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181" t="str">
            <v>引流装置</v>
          </cell>
          <cell r="E4181" t="str">
            <v>特殊缝线，止血材料</v>
          </cell>
          <cell r="F4181" t="str">
            <v>次</v>
          </cell>
          <cell r="G4181" t="str">
            <v/>
          </cell>
          <cell r="H4181">
            <v>2850</v>
          </cell>
          <cell r="I4181">
            <v>2280</v>
          </cell>
          <cell r="J4181">
            <v>1995</v>
          </cell>
        </row>
        <row r="4182">
          <cell r="A4182" t="str">
            <v>HDC77303</v>
          </cell>
          <cell r="B4182" t="str">
            <v>甲状腺癌根治+上纵隔淋巴清扫术</v>
          </cell>
          <cell r="C4182"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cell r="D4182" t="str">
            <v>引流装置</v>
          </cell>
          <cell r="E4182" t="str">
            <v>特殊缝线，止血材料</v>
          </cell>
          <cell r="F4182" t="str">
            <v>次</v>
          </cell>
          <cell r="G4182" t="str">
            <v/>
          </cell>
          <cell r="H4182">
            <v>2600</v>
          </cell>
          <cell r="I4182">
            <v>2080</v>
          </cell>
          <cell r="J4182">
            <v>1820</v>
          </cell>
        </row>
        <row r="4183">
          <cell r="A4183" t="str">
            <v>HDC89301</v>
          </cell>
          <cell r="B4183" t="str">
            <v>胎儿甲状腺大网膜移植术</v>
          </cell>
          <cell r="C4183" t="str">
            <v>消毒铺巾，逐层进腹，探查，将胎儿甲状腺植入大网膜，包埋固定，创面止血，经腹壁另戳孔置管引出固定，清点器具，纱布无误，冲洗腹腔，逐层关腹。</v>
          </cell>
          <cell r="D4183" t="str">
            <v>引流装置</v>
          </cell>
          <cell r="E4183" t="str">
            <v>特殊缝线，止血材料</v>
          </cell>
          <cell r="F4183" t="str">
            <v>次</v>
          </cell>
          <cell r="G4183" t="str">
            <v/>
          </cell>
          <cell r="H4183">
            <v>2200</v>
          </cell>
          <cell r="I4183">
            <v>1760</v>
          </cell>
          <cell r="J4183">
            <v>1540</v>
          </cell>
        </row>
        <row r="4184">
          <cell r="A4184" t="str">
            <v>HDC89302</v>
          </cell>
          <cell r="B4184" t="str">
            <v>甲状腺细胞移植术</v>
          </cell>
          <cell r="C4184" t="str">
            <v>定位，消毒铺巾，局麻，将甲状腺细胞植入胸锁乳突肌或前壁肱桡肌，钛夹标志，创面止血，置管引出固定，缝合切口。</v>
          </cell>
          <cell r="D4184" t="str">
            <v>引流装置</v>
          </cell>
          <cell r="E4184" t="str">
            <v>特殊缝线，止血材料</v>
          </cell>
          <cell r="F4184" t="str">
            <v>次</v>
          </cell>
          <cell r="G4184" t="str">
            <v/>
          </cell>
          <cell r="H4184">
            <v>2200</v>
          </cell>
          <cell r="I4184">
            <v>1760</v>
          </cell>
          <cell r="J4184">
            <v>1540</v>
          </cell>
        </row>
        <row r="4185">
          <cell r="A4185" t="str">
            <v>HDD</v>
          </cell>
          <cell r="B4185" t="str">
            <v>3.甲状旁腺</v>
          </cell>
        </row>
        <row r="4185">
          <cell r="E4185" t="str">
            <v/>
          </cell>
        </row>
        <row r="4185">
          <cell r="G4185" t="str">
            <v/>
          </cell>
        </row>
        <row r="4186">
          <cell r="A4186" t="str">
            <v>HDD23701</v>
          </cell>
          <cell r="B4186" t="str">
            <v>甲状旁腺移植细胞培养制备</v>
          </cell>
          <cell r="C4186" t="str">
            <v>含甲状腺细胞培养制备(甲状旁腺组织消化、分离、提纯、二氧化碳细胞培养箱内孵育、细胞活性检测)。</v>
          </cell>
          <cell r="D4186" t="str">
            <v>小牛血清，细胞培养液，胶原酶，浓度梯度离心液，培养皿，移液管</v>
          </cell>
          <cell r="E4186" t="str">
            <v/>
          </cell>
          <cell r="F4186" t="str">
            <v>次</v>
          </cell>
          <cell r="G4186" t="str">
            <v>此项为辅加操作项目</v>
          </cell>
          <cell r="H4186">
            <v>1300</v>
          </cell>
          <cell r="I4186">
            <v>1040</v>
          </cell>
          <cell r="J4186">
            <v>910</v>
          </cell>
        </row>
        <row r="4187">
          <cell r="A4187" t="str">
            <v>HDD73301</v>
          </cell>
          <cell r="B4187" t="str">
            <v>甲状旁腺腺瘤切除术</v>
          </cell>
          <cell r="C4187" t="str">
            <v>颈部切口，逐层切开，探查，显露甲状腺，甲状旁腺肿瘤，处理血管，切除腺瘤，保护喉上、喉返神经，处理残端，止血，放置引流，逐层缝合切口。</v>
          </cell>
          <cell r="D4187" t="str">
            <v>引流装置</v>
          </cell>
          <cell r="E4187" t="str">
            <v>特殊缝线，止血材料</v>
          </cell>
          <cell r="F4187" t="str">
            <v>单侧</v>
          </cell>
          <cell r="G4187" t="str">
            <v/>
          </cell>
          <cell r="H4187">
            <v>1370</v>
          </cell>
          <cell r="I4187">
            <v>1100</v>
          </cell>
          <cell r="J4187">
            <v>960</v>
          </cell>
        </row>
        <row r="4188">
          <cell r="A4188" t="str">
            <v>HDD73302</v>
          </cell>
          <cell r="B4188" t="str">
            <v>甲状旁腺大部切除术</v>
          </cell>
          <cell r="C4188" t="str">
            <v>颈部切口，逐层切开，探查，显露全部甲状旁腺(4-6个)，处理血管，甲状旁腺大部切除，包埋残端，保护喉上、喉返神经，止血，放置引流，逐层缝合切口。</v>
          </cell>
          <cell r="D4188" t="str">
            <v>引流装置</v>
          </cell>
          <cell r="E4188" t="str">
            <v>特殊缝线，止血材料</v>
          </cell>
          <cell r="F4188" t="str">
            <v>次</v>
          </cell>
          <cell r="G4188" t="str">
            <v/>
          </cell>
          <cell r="H4188">
            <v>1420</v>
          </cell>
          <cell r="I4188">
            <v>1140</v>
          </cell>
          <cell r="J4188">
            <v>990</v>
          </cell>
        </row>
        <row r="4189">
          <cell r="A4189" t="str">
            <v>HDD77301</v>
          </cell>
          <cell r="B4189" t="str">
            <v>甲状旁腺癌根治术</v>
          </cell>
          <cell r="C4189" t="str">
            <v>颈部切口，逐层切开，显露甲状腺，探查，活检，处理血管，切除病变侧全叶甲状腺及旁腺肿瘤，保护喉上，喉返神经，清扫区域淋巴结，止血，置管引出固定，缝合切口。</v>
          </cell>
          <cell r="D4189" t="str">
            <v>引流装置</v>
          </cell>
          <cell r="E4189" t="str">
            <v>特殊缝线，止血材料</v>
          </cell>
          <cell r="F4189" t="str">
            <v>单侧</v>
          </cell>
          <cell r="G4189" t="str">
            <v/>
          </cell>
          <cell r="H4189">
            <v>2320</v>
          </cell>
          <cell r="I4189">
            <v>1860</v>
          </cell>
          <cell r="J4189">
            <v>1620</v>
          </cell>
        </row>
        <row r="4190">
          <cell r="A4190" t="str">
            <v>HDD89301</v>
          </cell>
          <cell r="B4190" t="str">
            <v>甲状旁腺移植术</v>
          </cell>
          <cell r="C4190" t="str">
            <v>定位，消毒铺巾，局麻，将自体新鲜甲状旁腺组织植入胸锁乳突肌或前壁肱桡肌，留置钛夹标志，创面止血，放置引流，缝合切口。</v>
          </cell>
          <cell r="D4190" t="str">
            <v>引流装置</v>
          </cell>
          <cell r="E4190" t="str">
            <v>特殊缝线，止血材料</v>
          </cell>
          <cell r="F4190" t="str">
            <v>单侧</v>
          </cell>
          <cell r="G4190" t="str">
            <v/>
          </cell>
          <cell r="H4190">
            <v>2420</v>
          </cell>
          <cell r="I4190">
            <v>1940</v>
          </cell>
          <cell r="J4190">
            <v>1695</v>
          </cell>
        </row>
        <row r="4191">
          <cell r="A4191" t="str">
            <v>HDD89302</v>
          </cell>
          <cell r="B4191" t="str">
            <v>甲状旁腺细胞移植术</v>
          </cell>
          <cell r="C4191" t="str">
            <v>定位，消毒铺巾，局麻，将甲状旁腺细胞植入胸锁乳突肌或前壁肱桡肌，钛夹标志，创面止血，放置引流，缝合切口。</v>
          </cell>
          <cell r="D4191" t="str">
            <v>引流装置</v>
          </cell>
          <cell r="E4191" t="str">
            <v>特殊缝线，止血材料</v>
          </cell>
          <cell r="F4191" t="str">
            <v>次</v>
          </cell>
          <cell r="G4191" t="str">
            <v/>
          </cell>
          <cell r="H4191">
            <v>2500</v>
          </cell>
          <cell r="I4191">
            <v>2000</v>
          </cell>
          <cell r="J4191">
            <v>1750</v>
          </cell>
        </row>
        <row r="4192">
          <cell r="A4192" t="str">
            <v>HDE</v>
          </cell>
          <cell r="B4192" t="str">
            <v>4.胰岛</v>
          </cell>
        </row>
        <row r="4192">
          <cell r="E4192" t="str">
            <v/>
          </cell>
        </row>
        <row r="4192">
          <cell r="G4192" t="str">
            <v/>
          </cell>
        </row>
        <row r="4193">
          <cell r="A4193" t="str">
            <v>HDE48101</v>
          </cell>
          <cell r="B4193" t="str">
            <v>胰岛素皮下注射</v>
          </cell>
          <cell r="C4193"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193" t="str">
            <v>注射器</v>
          </cell>
          <cell r="E4193" t="str">
            <v>胰岛素注射针头，无针注射器</v>
          </cell>
          <cell r="F4193" t="str">
            <v>次</v>
          </cell>
        </row>
        <row r="4193">
          <cell r="H4193">
            <v>4</v>
          </cell>
          <cell r="I4193">
            <v>4</v>
          </cell>
          <cell r="J4193">
            <v>4</v>
          </cell>
        </row>
        <row r="4194">
          <cell r="A4194" t="str">
            <v>HDE48101</v>
          </cell>
          <cell r="B4194" t="str">
            <v>胰岛素皮下注射</v>
          </cell>
          <cell r="C4194"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194" t="str">
            <v>注射器</v>
          </cell>
          <cell r="E4194" t="str">
            <v>药管·取药接口，胰岛素注射针头</v>
          </cell>
          <cell r="F4194" t="str">
            <v>次</v>
          </cell>
        </row>
        <row r="4194">
          <cell r="H4194">
            <v>3</v>
          </cell>
          <cell r="I4194">
            <v>3</v>
          </cell>
          <cell r="J4194">
            <v>3</v>
          </cell>
        </row>
        <row r="4195">
          <cell r="A4195" t="str">
            <v>HDE48101</v>
          </cell>
          <cell r="B4195" t="str">
            <v>胰岛素皮下注射</v>
          </cell>
          <cell r="C4195"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195" t="str">
            <v>注射器</v>
          </cell>
          <cell r="E4195" t="str">
            <v>药管·取药接口，胰岛素注射针头,胰岛素专用注射器</v>
          </cell>
          <cell r="F4195" t="str">
            <v>次</v>
          </cell>
        </row>
        <row r="4195">
          <cell r="H4195">
            <v>3</v>
          </cell>
          <cell r="I4195">
            <v>3</v>
          </cell>
          <cell r="J4195">
            <v>3</v>
          </cell>
        </row>
        <row r="4196">
          <cell r="A4196" t="str">
            <v>HDE48102</v>
          </cell>
          <cell r="B4196" t="str">
            <v>胰岛素泵持续皮下注射胰岛素</v>
          </cell>
          <cell r="C4196"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196" t="str">
            <v>胰岛素泵管</v>
          </cell>
        </row>
        <row r="4196">
          <cell r="F4196" t="str">
            <v>小时</v>
          </cell>
          <cell r="G4196" t="str">
            <v/>
          </cell>
          <cell r="H4196">
            <v>3</v>
          </cell>
          <cell r="I4196">
            <v>3</v>
          </cell>
          <cell r="J4196">
            <v>3</v>
          </cell>
        </row>
        <row r="4197">
          <cell r="A4197" t="str">
            <v>HDE48102</v>
          </cell>
          <cell r="B4197" t="str">
            <v>胰岛素泵持续
皮下注射胰岛素</v>
          </cell>
          <cell r="C4197"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197" t="str">
            <v>胰岛素泵管</v>
          </cell>
          <cell r="E4197" t="str">
            <v>一次性使用胰岛素泵注射组件（储药器）</v>
          </cell>
          <cell r="F4197" t="str">
            <v>小时</v>
          </cell>
        </row>
        <row r="4197">
          <cell r="H4197">
            <v>3</v>
          </cell>
          <cell r="I4197">
            <v>3</v>
          </cell>
          <cell r="J4197">
            <v>3</v>
          </cell>
        </row>
        <row r="4198">
          <cell r="A4198" t="str">
            <v>HDE62301</v>
          </cell>
          <cell r="B4198" t="str">
            <v>胰岛素泵安装术</v>
          </cell>
          <cell r="C419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198" t="str">
            <v>胰岛素泵管</v>
          </cell>
        </row>
        <row r="4198">
          <cell r="F4198" t="str">
            <v>日</v>
          </cell>
          <cell r="G4198" t="str">
            <v/>
          </cell>
          <cell r="H4198">
            <v>120</v>
          </cell>
          <cell r="I4198">
            <v>95</v>
          </cell>
          <cell r="J4198">
            <v>85</v>
          </cell>
        </row>
        <row r="4199">
          <cell r="A4199" t="str">
            <v>HDE62301</v>
          </cell>
          <cell r="B4199" t="str">
            <v>胰岛素泵安装术</v>
          </cell>
          <cell r="C419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199" t="str">
            <v>胰岛素泵管</v>
          </cell>
        </row>
        <row r="4199">
          <cell r="F4199" t="str">
            <v>次</v>
          </cell>
        </row>
        <row r="4199">
          <cell r="H4199">
            <v>80</v>
          </cell>
          <cell r="I4199">
            <v>65</v>
          </cell>
          <cell r="J4199">
            <v>55</v>
          </cell>
        </row>
        <row r="4200">
          <cell r="A4200" t="str">
            <v>HDE62301</v>
          </cell>
          <cell r="B4200" t="str">
            <v>胰岛素泵安装术</v>
          </cell>
          <cell r="C4200"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00" t="str">
            <v>胰岛素泵管</v>
          </cell>
        </row>
        <row r="4200">
          <cell r="F4200" t="str">
            <v>次</v>
          </cell>
        </row>
        <row r="4200">
          <cell r="H4200">
            <v>200</v>
          </cell>
          <cell r="I4200">
            <v>170</v>
          </cell>
          <cell r="J4200">
            <v>144.5</v>
          </cell>
        </row>
        <row r="4201">
          <cell r="A4201" t="str">
            <v>HDF</v>
          </cell>
          <cell r="B4201" t="str">
            <v>5.肾上腺</v>
          </cell>
        </row>
        <row r="4201">
          <cell r="E4201" t="str">
            <v/>
          </cell>
        </row>
        <row r="4201">
          <cell r="G4201" t="str">
            <v/>
          </cell>
        </row>
        <row r="4202">
          <cell r="A4202" t="str">
            <v>HDF73301</v>
          </cell>
          <cell r="B4202" t="str">
            <v>肾上腺部分切除术</v>
          </cell>
          <cell r="C4202" t="str">
            <v>消毒，电刀逐层切开，暴露游离肾上腺，分离肾上腺动静脉，游离肾上腺下极或上极，切除部分肾上腺，结扎，止血，缝合。</v>
          </cell>
          <cell r="D4202" t="str">
            <v>引流装置</v>
          </cell>
          <cell r="E4202" t="str">
            <v>特殊缝线</v>
          </cell>
          <cell r="F4202" t="str">
            <v>次</v>
          </cell>
          <cell r="G4202" t="str">
            <v/>
          </cell>
          <cell r="H4202">
            <v>2000</v>
          </cell>
          <cell r="I4202">
            <v>1600</v>
          </cell>
          <cell r="J4202">
            <v>1400</v>
          </cell>
        </row>
        <row r="4203">
          <cell r="A4203" t="str">
            <v>HDF73302</v>
          </cell>
          <cell r="B4203" t="str">
            <v>肾上腺腺瘤切除术</v>
          </cell>
          <cell r="C4203" t="str">
            <v>消毒，电刀逐层切开，游离肾脏及肾上腺并向下牵拉，将胰腺(左)或肝脏(右)向上牵拉，剥离腺瘤，暴露结扎肾上腺静脉，切除腺瘤，缝合肾上腺，结扎，止血，缝合。</v>
          </cell>
          <cell r="D4203" t="str">
            <v>引流装置</v>
          </cell>
          <cell r="E4203" t="str">
            <v>特殊缝线</v>
          </cell>
          <cell r="F4203" t="str">
            <v>次</v>
          </cell>
          <cell r="G4203" t="str">
            <v/>
          </cell>
          <cell r="H4203">
            <v>1900</v>
          </cell>
          <cell r="I4203">
            <v>1520</v>
          </cell>
          <cell r="J4203">
            <v>1330</v>
          </cell>
        </row>
        <row r="4204">
          <cell r="A4204" t="str">
            <v>HDF73303</v>
          </cell>
          <cell r="B4204" t="str">
            <v>肾上腺嗜铬细胞瘤切除术</v>
          </cell>
          <cell r="C4204"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04" t="str">
            <v>引流装置</v>
          </cell>
          <cell r="E4204" t="str">
            <v>特殊缝线</v>
          </cell>
          <cell r="F4204" t="str">
            <v>次</v>
          </cell>
          <cell r="G4204" t="str">
            <v/>
          </cell>
          <cell r="H4204">
            <v>2840</v>
          </cell>
          <cell r="I4204">
            <v>2270</v>
          </cell>
          <cell r="J4204">
            <v>1990</v>
          </cell>
        </row>
        <row r="4205">
          <cell r="A4205" t="str">
            <v>HDF73304</v>
          </cell>
          <cell r="B4205" t="str">
            <v>异位嗜铬细胞瘤切除术</v>
          </cell>
          <cell r="C4205"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05" t="str">
            <v>引流装置</v>
          </cell>
          <cell r="E4205" t="str">
            <v>特殊缝线</v>
          </cell>
          <cell r="F4205" t="str">
            <v>次</v>
          </cell>
          <cell r="G4205" t="str">
            <v/>
          </cell>
          <cell r="H4205">
            <v>2840</v>
          </cell>
          <cell r="I4205">
            <v>2270</v>
          </cell>
          <cell r="J4205">
            <v>1990</v>
          </cell>
        </row>
        <row r="4206">
          <cell r="A4206" t="str">
            <v>HDF73501</v>
          </cell>
          <cell r="B4206" t="str">
            <v>经腹腔镜肾上腺部分切除术</v>
          </cell>
          <cell r="C4206"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06" t="str">
            <v>引流装置，冲洗液</v>
          </cell>
          <cell r="E4206" t="str">
            <v>腔镜材料</v>
          </cell>
          <cell r="F4206" t="str">
            <v>次</v>
          </cell>
          <cell r="G4206" t="str">
            <v/>
          </cell>
          <cell r="H4206">
            <v>1700</v>
          </cell>
          <cell r="I4206">
            <v>1360</v>
          </cell>
          <cell r="J4206">
            <v>1190</v>
          </cell>
        </row>
        <row r="4207">
          <cell r="A4207" t="str">
            <v>HDF73501</v>
          </cell>
          <cell r="B4207" t="str">
            <v>经腹腔镜肾上腺部分切除术</v>
          </cell>
          <cell r="C4207"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07" t="str">
            <v>引流装置，冲洗液</v>
          </cell>
          <cell r="E4207" t="str">
            <v>腔镜材料</v>
          </cell>
          <cell r="F4207" t="str">
            <v>次</v>
          </cell>
        </row>
        <row r="4207">
          <cell r="H4207">
            <v>2200</v>
          </cell>
          <cell r="I4207">
            <v>1760</v>
          </cell>
          <cell r="J4207">
            <v>1540</v>
          </cell>
        </row>
        <row r="4208">
          <cell r="A4208" t="str">
            <v>HDF73502</v>
          </cell>
          <cell r="B4208" t="str">
            <v>经腹腔镜肾上腺腺瘤切除术</v>
          </cell>
          <cell r="C4208"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08" t="str">
            <v>引流装置，冲洗液</v>
          </cell>
          <cell r="E4208" t="str">
            <v>腔镜材料</v>
          </cell>
          <cell r="F4208" t="str">
            <v>次</v>
          </cell>
          <cell r="G4208" t="str">
            <v/>
          </cell>
          <cell r="H4208">
            <v>1700</v>
          </cell>
          <cell r="I4208">
            <v>1360</v>
          </cell>
          <cell r="J4208">
            <v>1190</v>
          </cell>
        </row>
        <row r="4209">
          <cell r="A4209" t="str">
            <v>HDF73502</v>
          </cell>
          <cell r="B4209" t="str">
            <v>经腹腔镜肾上腺腺瘤切除术</v>
          </cell>
          <cell r="C4209"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09" t="str">
            <v>引流装置，冲洗液</v>
          </cell>
          <cell r="E4209" t="str">
            <v>腔镜材料</v>
          </cell>
          <cell r="F4209" t="str">
            <v>次</v>
          </cell>
        </row>
        <row r="4209">
          <cell r="H4209">
            <v>2100</v>
          </cell>
          <cell r="I4209">
            <v>1680</v>
          </cell>
          <cell r="J4209">
            <v>1470</v>
          </cell>
        </row>
        <row r="4210">
          <cell r="A4210" t="str">
            <v>HDF73503</v>
          </cell>
          <cell r="B4210" t="str">
            <v>经腹腔镜肾上腺嗜铬细胞瘤切除术</v>
          </cell>
          <cell r="C4210"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10" t="str">
            <v>引流装置，冲洗液</v>
          </cell>
          <cell r="E4210" t="str">
            <v>腔镜材料</v>
          </cell>
          <cell r="F4210" t="str">
            <v>次</v>
          </cell>
          <cell r="G4210" t="str">
            <v/>
          </cell>
          <cell r="H4210">
            <v>1800</v>
          </cell>
          <cell r="I4210">
            <v>1440</v>
          </cell>
          <cell r="J4210">
            <v>1260</v>
          </cell>
        </row>
        <row r="4211">
          <cell r="A4211" t="str">
            <v>HDF73503</v>
          </cell>
          <cell r="B4211" t="str">
            <v>经腹腔镜肾上腺嗜铬细胞瘤切除术</v>
          </cell>
          <cell r="C4211"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11" t="str">
            <v>引流装置，冲洗液</v>
          </cell>
          <cell r="E4211" t="str">
            <v>腔镜材料</v>
          </cell>
          <cell r="F4211" t="str">
            <v>次</v>
          </cell>
        </row>
        <row r="4211">
          <cell r="H4211">
            <v>3040</v>
          </cell>
          <cell r="I4211">
            <v>2430</v>
          </cell>
          <cell r="J4211">
            <v>2130</v>
          </cell>
        </row>
        <row r="4212">
          <cell r="A4212" t="str">
            <v>HDF73504</v>
          </cell>
          <cell r="B4212" t="str">
            <v>经腹腔镜异位嗜铬细胞瘤切除术</v>
          </cell>
          <cell r="C4212"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12" t="str">
            <v>引流装置，冲洗液</v>
          </cell>
          <cell r="E4212" t="str">
            <v>腔镜材料</v>
          </cell>
          <cell r="F4212" t="str">
            <v>次</v>
          </cell>
          <cell r="G4212" t="str">
            <v/>
          </cell>
          <cell r="H4212">
            <v>1750</v>
          </cell>
          <cell r="I4212">
            <v>1400</v>
          </cell>
          <cell r="J4212">
            <v>1225</v>
          </cell>
        </row>
        <row r="4213">
          <cell r="A4213" t="str">
            <v>HDF73504</v>
          </cell>
          <cell r="B4213" t="str">
            <v>经腹腔镜异位嗜铬细胞瘤切除术</v>
          </cell>
          <cell r="C4213"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13" t="str">
            <v>引流装置，冲洗液</v>
          </cell>
          <cell r="E4213" t="str">
            <v>腔镜材料</v>
          </cell>
          <cell r="F4213" t="str">
            <v>次</v>
          </cell>
        </row>
        <row r="4213">
          <cell r="H4213">
            <v>3040</v>
          </cell>
          <cell r="I4213">
            <v>2430</v>
          </cell>
          <cell r="J4213">
            <v>2130</v>
          </cell>
        </row>
        <row r="4214">
          <cell r="A4214" t="str">
            <v>HDF75301</v>
          </cell>
          <cell r="B4214" t="str">
            <v>肾上腺切除术</v>
          </cell>
          <cell r="C4214"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14" t="str">
            <v>引流装置</v>
          </cell>
          <cell r="E4214" t="str">
            <v>特殊缝线，止血材料</v>
          </cell>
          <cell r="F4214" t="str">
            <v>次</v>
          </cell>
          <cell r="G4214" t="str">
            <v/>
          </cell>
          <cell r="H4214">
            <v>1700</v>
          </cell>
          <cell r="I4214">
            <v>1360</v>
          </cell>
          <cell r="J4214">
            <v>1190</v>
          </cell>
        </row>
        <row r="4215">
          <cell r="A4215" t="str">
            <v>HDF75501</v>
          </cell>
          <cell r="B4215" t="str">
            <v>经腹腔镜肾上腺切除术</v>
          </cell>
          <cell r="C4215"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215" t="str">
            <v>引流装置，冲洗液</v>
          </cell>
          <cell r="E4215" t="str">
            <v>腔镜材料</v>
          </cell>
          <cell r="F4215" t="str">
            <v>次</v>
          </cell>
          <cell r="G4215" t="str">
            <v/>
          </cell>
          <cell r="H4215">
            <v>1600</v>
          </cell>
          <cell r="I4215">
            <v>1280</v>
          </cell>
          <cell r="J4215">
            <v>1120</v>
          </cell>
        </row>
        <row r="4216">
          <cell r="A4216" t="str">
            <v>HDF75501</v>
          </cell>
          <cell r="B4216" t="str">
            <v>经腹腔镜肾上腺切除术</v>
          </cell>
          <cell r="C4216"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216" t="str">
            <v>引流装置，冲洗液</v>
          </cell>
          <cell r="E4216" t="str">
            <v>腔镜材料</v>
          </cell>
          <cell r="F4216" t="str">
            <v>次</v>
          </cell>
        </row>
        <row r="4216">
          <cell r="H4216">
            <v>1900</v>
          </cell>
          <cell r="I4216">
            <v>1520</v>
          </cell>
          <cell r="J4216">
            <v>1330</v>
          </cell>
        </row>
        <row r="4217">
          <cell r="A4217" t="str">
            <v>HDF89301</v>
          </cell>
          <cell r="B4217" t="str">
            <v>肾上腺组织自体移植术</v>
          </cell>
          <cell r="C4217" t="str">
            <v>在肾上腺全切后，部分组织若必要则进行自体移植，选择移植部位、将肾上腺组织移植于种植部位，观察血运变化。周围组织止血，缝合。</v>
          </cell>
          <cell r="D4217" t="str">
            <v>引流装置</v>
          </cell>
          <cell r="E4217" t="str">
            <v>特殊缝线，止血材料</v>
          </cell>
          <cell r="F4217" t="str">
            <v>次</v>
          </cell>
          <cell r="G4217" t="str">
            <v/>
          </cell>
          <cell r="H4217">
            <v>3800</v>
          </cell>
          <cell r="I4217">
            <v>3040</v>
          </cell>
          <cell r="J4217">
            <v>2660</v>
          </cell>
        </row>
        <row r="4218">
          <cell r="A4218" t="str">
            <v>HE</v>
          </cell>
          <cell r="B4218" t="str">
            <v>(四)眼部</v>
          </cell>
        </row>
        <row r="4218">
          <cell r="E4218" t="str">
            <v/>
          </cell>
        </row>
        <row r="4218">
          <cell r="G4218" t="str">
            <v/>
          </cell>
        </row>
        <row r="4219">
          <cell r="A4219" t="str">
            <v>HEA</v>
          </cell>
          <cell r="B4219" t="str">
            <v>1.眼</v>
          </cell>
        </row>
        <row r="4219">
          <cell r="G4219" t="str">
            <v/>
          </cell>
        </row>
        <row r="4220">
          <cell r="A4220" t="str">
            <v>HEA25701</v>
          </cell>
          <cell r="B4220" t="str">
            <v>义眼安装</v>
          </cell>
          <cell r="C4220" t="str">
            <v>消毒铺巾，开睑，根据外观，选择适合的义眼片，放置义眼。</v>
          </cell>
        </row>
        <row r="4220">
          <cell r="E4220" t="str">
            <v>义眼</v>
          </cell>
          <cell r="F4220" t="str">
            <v>单侧</v>
          </cell>
          <cell r="G4220" t="str">
            <v/>
          </cell>
          <cell r="H4220">
            <v>200</v>
          </cell>
          <cell r="I4220">
            <v>160</v>
          </cell>
          <cell r="J4220">
            <v>140</v>
          </cell>
        </row>
        <row r="4221">
          <cell r="A4221" t="str">
            <v>HEA25702</v>
          </cell>
          <cell r="B4221" t="str">
            <v>义眼台打孔+义眼安装术</v>
          </cell>
          <cell r="C4221" t="str">
            <v>消毒铺巾，开睑，置手术贴膜，在直视或手术显微镜下标记打孔部位，打孔，置钉，安装义眼，消毒纱布遮盖。</v>
          </cell>
        </row>
        <row r="4221">
          <cell r="E4221" t="str">
            <v>内固定材料</v>
          </cell>
          <cell r="F4221" t="str">
            <v>单侧</v>
          </cell>
          <cell r="G4221" t="str">
            <v/>
          </cell>
          <cell r="H4221">
            <v>400</v>
          </cell>
          <cell r="I4221">
            <v>320</v>
          </cell>
          <cell r="J4221">
            <v>280</v>
          </cell>
        </row>
        <row r="4222">
          <cell r="A4222" t="str">
            <v>HEA25703</v>
          </cell>
          <cell r="B4222" t="str">
            <v>义眼治疗</v>
          </cell>
          <cell r="C4222" t="str">
            <v>制作义眼蜡型，试戴，瞳孔巩膜绘色，技工室制作，试戴，抛光，复诊调改。需5次治疗完成一个疗程。不含制取印模和模型。</v>
          </cell>
        </row>
        <row r="4222">
          <cell r="E4222" t="str">
            <v/>
          </cell>
          <cell r="F4222" t="str">
            <v>单侧</v>
          </cell>
        </row>
        <row r="4222">
          <cell r="H4222">
            <v>200</v>
          </cell>
          <cell r="I4222">
            <v>160</v>
          </cell>
          <cell r="J4222">
            <v>140</v>
          </cell>
        </row>
        <row r="4223">
          <cell r="A4223" t="str">
            <v>HEA45301</v>
          </cell>
          <cell r="B4223" t="str">
            <v>眼表浅脓肿切开引流术</v>
          </cell>
          <cell r="C4223" t="str">
            <v>眼部表面麻醉，切开表浅脓肿，拭去脓液，置引流条，消毒纱布盖眼。</v>
          </cell>
          <cell r="D4223" t="str">
            <v>引流装置</v>
          </cell>
        </row>
        <row r="4223">
          <cell r="F4223" t="str">
            <v>单侧</v>
          </cell>
          <cell r="G4223" t="str">
            <v/>
          </cell>
          <cell r="H4223">
            <v>60</v>
          </cell>
          <cell r="I4223">
            <v>48</v>
          </cell>
          <cell r="J4223">
            <v>42</v>
          </cell>
        </row>
        <row r="4224">
          <cell r="A4224" t="str">
            <v>HEA45302</v>
          </cell>
          <cell r="B4224" t="str">
            <v>眼深部脓肿切开引流术</v>
          </cell>
          <cell r="C4224" t="str">
            <v>眼部表面麻醉，切开深部脓肿，排出和拭去脓液，置引流条，消毒纱布盖眼。</v>
          </cell>
          <cell r="D4224" t="str">
            <v>引流装置</v>
          </cell>
        </row>
        <row r="4224">
          <cell r="F4224" t="str">
            <v>单侧</v>
          </cell>
          <cell r="G4224" t="str">
            <v/>
          </cell>
          <cell r="H4224">
            <v>80</v>
          </cell>
          <cell r="I4224">
            <v>65</v>
          </cell>
          <cell r="J4224">
            <v>55</v>
          </cell>
        </row>
        <row r="4225">
          <cell r="A4225" t="str">
            <v>HEA61301</v>
          </cell>
          <cell r="B4225" t="str">
            <v>眼缺损种植体置入术</v>
          </cell>
          <cell r="C4225" t="str">
            <v>分期手术，第一期埋置骨种植根(秆卡式或磁性)。第二期制作外部器官。不含特殊种植体和外部器官假体的制作。</v>
          </cell>
          <cell r="D4225" t="str">
            <v>引流装置</v>
          </cell>
          <cell r="E4225" t="str">
            <v>种植体，种植支抗钉，特殊缝线</v>
          </cell>
          <cell r="F4225" t="str">
            <v>单侧</v>
          </cell>
          <cell r="G4225" t="str">
            <v/>
          </cell>
          <cell r="H4225">
            <v>800</v>
          </cell>
          <cell r="I4225">
            <v>640</v>
          </cell>
          <cell r="J4225">
            <v>560</v>
          </cell>
        </row>
        <row r="4226">
          <cell r="A4226" t="str">
            <v>HEA61701</v>
          </cell>
          <cell r="B4226" t="str">
            <v>活动性义眼台置入术</v>
          </cell>
          <cell r="C4226" t="str">
            <v>消毒铺巾，开睑，置手术贴膜，在手术显微镜下剪开结膜，电凝或压迫止血，分离肌肉，阔筋膜、异体巩膜或其它生物材料包被义眼座，置入义眼台，分层缝合，填油纱条，加压包扎。不含阔筋膜取出。</v>
          </cell>
          <cell r="D4226" t="str">
            <v>引流装置</v>
          </cell>
          <cell r="E4226" t="str">
            <v>义眼台，义眼片，特殊缝线</v>
          </cell>
          <cell r="F4226" t="str">
            <v>单侧</v>
          </cell>
          <cell r="G4226" t="str">
            <v/>
          </cell>
          <cell r="H4226">
            <v>500</v>
          </cell>
          <cell r="I4226">
            <v>400</v>
          </cell>
          <cell r="J4226">
            <v>350</v>
          </cell>
        </row>
        <row r="4227">
          <cell r="A4227" t="str">
            <v>HEA62301</v>
          </cell>
          <cell r="B4227" t="str">
            <v>眼内肿物放射敷贴器置入术</v>
          </cell>
          <cell r="C4227"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227" t="str">
            <v>引流装置</v>
          </cell>
          <cell r="E4227" t="str">
            <v>特殊缝线</v>
          </cell>
          <cell r="F4227" t="str">
            <v>单侧</v>
          </cell>
          <cell r="G4227" t="str">
            <v/>
          </cell>
          <cell r="H4227">
            <v>600</v>
          </cell>
          <cell r="I4227">
            <v>480</v>
          </cell>
          <cell r="J4227">
            <v>420</v>
          </cell>
        </row>
        <row r="4228">
          <cell r="A4228" t="str">
            <v>HEA64301</v>
          </cell>
          <cell r="B4228" t="str">
            <v>眼内肿物放射敷贴器取出术</v>
          </cell>
          <cell r="C4228" t="str">
            <v>消毒铺巾，开睑，置手术贴膜，在手术显微镜下切开结膜，电凝或压迫止血，吊置眼外肌，必要时断离眼外肌，取出放射敷贴器，缝合伤口，消毒纱布遮盖。</v>
          </cell>
          <cell r="D4228" t="str">
            <v>引流装置</v>
          </cell>
          <cell r="E4228" t="str">
            <v>特殊缝线</v>
          </cell>
          <cell r="F4228" t="str">
            <v>单侧</v>
          </cell>
          <cell r="G4228" t="str">
            <v/>
          </cell>
          <cell r="H4228">
            <v>400</v>
          </cell>
          <cell r="I4228">
            <v>320</v>
          </cell>
          <cell r="J4228">
            <v>280</v>
          </cell>
        </row>
        <row r="4229">
          <cell r="A4229" t="str">
            <v>HEA64302</v>
          </cell>
          <cell r="B4229" t="str">
            <v>眼内置入物取出术</v>
          </cell>
          <cell r="C4229"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229" t="str">
            <v>引流装置</v>
          </cell>
          <cell r="E4229" t="str">
            <v>黏弹剂，特殊缝线</v>
          </cell>
          <cell r="F4229" t="str">
            <v>单侧</v>
          </cell>
          <cell r="G4229" t="str">
            <v/>
          </cell>
          <cell r="H4229">
            <v>700</v>
          </cell>
          <cell r="I4229">
            <v>560</v>
          </cell>
          <cell r="J4229">
            <v>490</v>
          </cell>
        </row>
        <row r="4230">
          <cell r="A4230" t="str">
            <v>HEA64701</v>
          </cell>
          <cell r="B4230" t="str">
            <v>义眼台取出术</v>
          </cell>
          <cell r="C4230" t="str">
            <v>消毒铺巾，开睑，置手术贴膜，在直视或手术显微镜下剪开结膜及筋膜，电凝或压迫止血，分离眼外肌，取出义眼台，分层缝合，消毒纱布遮盖。</v>
          </cell>
          <cell r="D4230" t="str">
            <v>引流装置</v>
          </cell>
          <cell r="E4230" t="str">
            <v>特殊缝线</v>
          </cell>
          <cell r="F4230" t="str">
            <v>单侧</v>
          </cell>
          <cell r="G4230" t="str">
            <v/>
          </cell>
          <cell r="H4230">
            <v>350</v>
          </cell>
          <cell r="I4230">
            <v>280</v>
          </cell>
          <cell r="J4230">
            <v>245</v>
          </cell>
        </row>
        <row r="4231">
          <cell r="A4231" t="str">
            <v>HEA72301</v>
          </cell>
          <cell r="B4231" t="str">
            <v>内眼孤立病灶冷凝术</v>
          </cell>
          <cell r="C4231" t="str">
            <v>消毒铺巾，开睑，置手术贴膜，在手术显微镜下切开结膜，电凝或压迫止血，吊置眼外肌，应用用冷冻器和冷冻头(二氧化碳或氮气制冷)，病灶定位及冷冻，缝合，消毒纱布遮盖。</v>
          </cell>
        </row>
        <row r="4231">
          <cell r="E4231" t="str">
            <v>特殊缝线</v>
          </cell>
          <cell r="F4231" t="str">
            <v>单侧</v>
          </cell>
          <cell r="G4231" t="str">
            <v/>
          </cell>
          <cell r="H4231">
            <v>700</v>
          </cell>
          <cell r="I4231">
            <v>560</v>
          </cell>
          <cell r="J4231">
            <v>490</v>
          </cell>
        </row>
        <row r="4232">
          <cell r="A4232" t="str">
            <v>HEA72302</v>
          </cell>
          <cell r="B4232" t="str">
            <v>眼部冷冻治疗</v>
          </cell>
          <cell r="C4232" t="str">
            <v>麻醉拟冷冻的部位，开睑，冷冻病变部位(炎性肉芽肿等)。</v>
          </cell>
        </row>
        <row r="4232">
          <cell r="E4232" t="str">
            <v/>
          </cell>
          <cell r="F4232" t="str">
            <v>单侧</v>
          </cell>
          <cell r="G4232" t="str">
            <v/>
          </cell>
          <cell r="H4232">
            <v>150</v>
          </cell>
          <cell r="I4232">
            <v>120</v>
          </cell>
          <cell r="J4232">
            <v>105</v>
          </cell>
        </row>
        <row r="4233">
          <cell r="A4233" t="str">
            <v>HEA73301</v>
          </cell>
          <cell r="B4233" t="str">
            <v>镱铝石榴石激光前节治疗</v>
          </cell>
          <cell r="C4233"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4233">
          <cell r="F4233" t="str">
            <v>单侧</v>
          </cell>
          <cell r="G4233" t="str">
            <v/>
          </cell>
          <cell r="H4233">
            <v>100</v>
          </cell>
          <cell r="I4233">
            <v>80</v>
          </cell>
          <cell r="J4233">
            <v>70</v>
          </cell>
        </row>
        <row r="4234">
          <cell r="A4234" t="str">
            <v>HEA83301</v>
          </cell>
          <cell r="B4234" t="str">
            <v>小眼畸形矫正术</v>
          </cell>
          <cell r="C4234" t="str">
            <v>局麻或者全麻，设计手术切口，切开，于内眦处做局部皮瓣改形，开大内眦，沿眼轮匝肌深面潜行剥离，找到额肌在眶上止点，剥离额肌筋膜瓣，将额肌肌膜瓣缝合固定于睑板前筋膜，缝合，加压包扎。</v>
          </cell>
          <cell r="D4234" t="str">
            <v>引流装置，注射器</v>
          </cell>
          <cell r="E4234" t="str">
            <v>特殊缝线</v>
          </cell>
          <cell r="F4234" t="str">
            <v>单侧</v>
          </cell>
          <cell r="G4234" t="str">
            <v/>
          </cell>
          <cell r="H4234">
            <v>600</v>
          </cell>
          <cell r="I4234">
            <v>480</v>
          </cell>
          <cell r="J4234">
            <v>420</v>
          </cell>
        </row>
        <row r="4235">
          <cell r="A4235" t="str">
            <v>HEA89701</v>
          </cell>
          <cell r="B4235" t="str">
            <v>眼表重建术</v>
          </cell>
          <cell r="C4235" t="str">
            <v>消毒铺巾，开睑，置手术贴膜，在手术显微镜下剪开结膜，切除新生血管膜，电凝或压迫止血，移植组织，并行缝合或粘合，加压包扎。</v>
          </cell>
        </row>
        <row r="4235">
          <cell r="E4235" t="str">
            <v>羊膜，特殊缝线</v>
          </cell>
          <cell r="F4235" t="str">
            <v>单侧</v>
          </cell>
          <cell r="G4235" t="str">
            <v/>
          </cell>
          <cell r="H4235">
            <v>1000</v>
          </cell>
          <cell r="I4235">
            <v>800</v>
          </cell>
          <cell r="J4235">
            <v>700</v>
          </cell>
        </row>
        <row r="4236">
          <cell r="A4236" t="str">
            <v>HEB</v>
          </cell>
          <cell r="B4236" t="str">
            <v>眼眶</v>
          </cell>
        </row>
        <row r="4236">
          <cell r="G4236" t="str">
            <v/>
          </cell>
        </row>
        <row r="4237">
          <cell r="A4237" t="str">
            <v>HEB25701</v>
          </cell>
          <cell r="B4237" t="str">
            <v>义眼眶治疗</v>
          </cell>
          <cell r="C4237" t="str">
            <v>含义鼻、义耳治疗。常规颜面缺损赝复体设计，雕刻修复体蜡型，试戴蜡型，技工翻制成硅橡胶修复体，内外着色。需5次治疗完成一个疗程。不含制取印模和模型、各类可摘局部义齿。</v>
          </cell>
        </row>
        <row r="4237">
          <cell r="E4237" t="str">
            <v/>
          </cell>
          <cell r="F4237" t="str">
            <v>个</v>
          </cell>
        </row>
        <row r="4237">
          <cell r="H4237">
            <v>200</v>
          </cell>
          <cell r="I4237">
            <v>160</v>
          </cell>
          <cell r="J4237">
            <v>140</v>
          </cell>
        </row>
        <row r="4238">
          <cell r="A4238" t="str">
            <v>HEB56301</v>
          </cell>
          <cell r="B4238" t="str">
            <v>眼眶减压术</v>
          </cell>
          <cell r="C4238" t="str">
            <v>消毒铺巾，直肌牵引，外眦韧带切开，电凝或压迫止血，分离皮肤及结膜组织，去骨，止血，缝合，加压包扎。</v>
          </cell>
          <cell r="D4238" t="str">
            <v>骨蜡，引流装置</v>
          </cell>
          <cell r="E4238" t="str">
            <v>特殊缝线</v>
          </cell>
          <cell r="F4238" t="str">
            <v>单侧</v>
          </cell>
          <cell r="G4238" t="str">
            <v/>
          </cell>
          <cell r="H4238">
            <v>650</v>
          </cell>
          <cell r="I4238">
            <v>520</v>
          </cell>
          <cell r="J4238">
            <v>450</v>
          </cell>
        </row>
        <row r="4239">
          <cell r="A4239" t="str">
            <v>HEB56601</v>
          </cell>
          <cell r="B4239" t="str">
            <v>经鼻内镜眶减压术</v>
          </cell>
          <cell r="C4239"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239" t="str">
            <v>引流装置</v>
          </cell>
        </row>
        <row r="4239">
          <cell r="F4239" t="str">
            <v>次</v>
          </cell>
          <cell r="G4239" t="str">
            <v/>
          </cell>
          <cell r="H4239">
            <v>900</v>
          </cell>
          <cell r="I4239">
            <v>720</v>
          </cell>
          <cell r="J4239">
            <v>630</v>
          </cell>
        </row>
        <row r="4240">
          <cell r="A4240" t="str">
            <v>HEB70301</v>
          </cell>
          <cell r="B4240" t="str">
            <v>眶颧骨折复位内固定术</v>
          </cell>
          <cell r="C4240" t="str">
            <v>消毒铺巾，设计切口，切开，电凝或压迫止血，暴露骨折处，眶钛钉、钛板固定，缝合切口，加压包扎。</v>
          </cell>
          <cell r="D4240" t="str">
            <v>骨蜡</v>
          </cell>
          <cell r="E4240" t="str">
            <v>内固定材料，特殊缝线，双极电凝镊，止血材料</v>
          </cell>
          <cell r="F4240" t="str">
            <v>单侧</v>
          </cell>
          <cell r="G4240" t="str">
            <v/>
          </cell>
          <cell r="H4240">
            <v>750</v>
          </cell>
          <cell r="I4240">
            <v>600</v>
          </cell>
          <cell r="J4240">
            <v>525</v>
          </cell>
        </row>
        <row r="4241">
          <cell r="A4241" t="str">
            <v>HEB70302</v>
          </cell>
          <cell r="B4241" t="str">
            <v>眶周骨折修复术</v>
          </cell>
          <cell r="C4241"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241" t="str">
            <v>引流装置</v>
          </cell>
          <cell r="E4241" t="str">
            <v>内固定材料，钢丝，人工骨，特殊缝线，双极电凝镊，止血材料</v>
          </cell>
          <cell r="F4241" t="str">
            <v>次</v>
          </cell>
          <cell r="G4241" t="str">
            <v/>
          </cell>
          <cell r="H4241">
            <v>800</v>
          </cell>
          <cell r="I4241">
            <v>640</v>
          </cell>
          <cell r="J4241">
            <v>560</v>
          </cell>
        </row>
        <row r="4242">
          <cell r="A4242" t="str">
            <v>HEB73301</v>
          </cell>
          <cell r="B4242" t="str">
            <v>显微镜下经颅眶肿物切除术</v>
          </cell>
          <cell r="C4242"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242" t="str">
            <v>引流装置</v>
          </cell>
          <cell r="E4242" t="str">
            <v>内固定材料，人工硬脑膜，特殊缝线，止血材料</v>
          </cell>
          <cell r="F4242" t="str">
            <v>次</v>
          </cell>
          <cell r="G4242" t="str">
            <v/>
          </cell>
          <cell r="H4242">
            <v>2400</v>
          </cell>
          <cell r="I4242">
            <v>1920</v>
          </cell>
          <cell r="J4242">
            <v>1680</v>
          </cell>
        </row>
        <row r="4243">
          <cell r="A4243" t="str">
            <v>HEB82301</v>
          </cell>
          <cell r="B4243" t="str">
            <v>颅内外“O”形截骨眶距增宽矫正术</v>
          </cell>
          <cell r="C4243"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243" t="str">
            <v>引流装置</v>
          </cell>
          <cell r="E4243" t="str">
            <v>内固定材料，特殊缝线，止血材料</v>
          </cell>
          <cell r="F4243" t="str">
            <v>次</v>
          </cell>
          <cell r="G4243" t="str">
            <v/>
          </cell>
          <cell r="H4243">
            <v>1300</v>
          </cell>
          <cell r="I4243">
            <v>1040</v>
          </cell>
          <cell r="J4243">
            <v>910</v>
          </cell>
        </row>
        <row r="4244">
          <cell r="A4244" t="str">
            <v>HEB82302</v>
          </cell>
          <cell r="B4244" t="str">
            <v>颅外“U”形截骨眶距增宽矫正术</v>
          </cell>
          <cell r="C4244"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244" t="str">
            <v>引流装置</v>
          </cell>
          <cell r="E4244" t="str">
            <v>内固定材料，特殊缝线，止血材料</v>
          </cell>
          <cell r="F4244" t="str">
            <v>次</v>
          </cell>
          <cell r="G4244" t="str">
            <v/>
          </cell>
          <cell r="H4244">
            <v>1300</v>
          </cell>
          <cell r="I4244">
            <v>1040</v>
          </cell>
          <cell r="J4244">
            <v>910</v>
          </cell>
        </row>
        <row r="4245">
          <cell r="A4245" t="str">
            <v>HEB82303</v>
          </cell>
          <cell r="B4245" t="str">
            <v>颅外眶距增宽矫正术</v>
          </cell>
          <cell r="C4245"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245" t="str">
            <v>引流装置</v>
          </cell>
          <cell r="E4245" t="str">
            <v>内固定材料，特殊缝线，止血材料</v>
          </cell>
          <cell r="F4245" t="str">
            <v>次</v>
          </cell>
          <cell r="G4245" t="str">
            <v/>
          </cell>
          <cell r="H4245">
            <v>1300</v>
          </cell>
          <cell r="I4245">
            <v>1040</v>
          </cell>
          <cell r="J4245">
            <v>910</v>
          </cell>
        </row>
        <row r="4246">
          <cell r="A4246" t="str">
            <v>HEB82801</v>
          </cell>
          <cell r="B4246" t="str">
            <v>颅内外联合入路眶距增宽矫正术</v>
          </cell>
          <cell r="C4246"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246" t="str">
            <v>引流装置</v>
          </cell>
          <cell r="E4246" t="str">
            <v>内固定材料，特殊缝线，止血材料</v>
          </cell>
          <cell r="F4246" t="str">
            <v>次</v>
          </cell>
          <cell r="G4246" t="str">
            <v/>
          </cell>
          <cell r="H4246">
            <v>1000</v>
          </cell>
          <cell r="I4246">
            <v>800</v>
          </cell>
          <cell r="J4246">
            <v>700</v>
          </cell>
        </row>
        <row r="4247">
          <cell r="A4247" t="str">
            <v>HEB83301</v>
          </cell>
          <cell r="B4247" t="str">
            <v>眶隔脂肪整形术</v>
          </cell>
          <cell r="C4247" t="str">
            <v>麻醉，沿切口线切开，暴露眶上脂肪或者眶下脂肪，松解释放内中外眶隔脂肪，嘱患者睁眼闭眼，观察可去除或者保留的脂肪，去除或者固定保留上述脂肪，缝合切口。</v>
          </cell>
          <cell r="D4247" t="str">
            <v>引流装置</v>
          </cell>
          <cell r="E4247" t="str">
            <v>特殊缝线</v>
          </cell>
          <cell r="F4247" t="str">
            <v>单侧</v>
          </cell>
          <cell r="G4247" t="str">
            <v/>
          </cell>
          <cell r="H4247" t="str">
            <v>市场调节价</v>
          </cell>
          <cell r="I4247" t="str">
            <v>市场调节价</v>
          </cell>
          <cell r="J4247" t="str">
            <v>市场调节价</v>
          </cell>
        </row>
        <row r="4248">
          <cell r="A4248" t="str">
            <v>HEB83302</v>
          </cell>
          <cell r="B4248" t="str">
            <v>眶隔修补术</v>
          </cell>
          <cell r="C4248" t="str">
            <v>消毒铺巾，设计切口，切开，电凝或压迫止血，暴露眶隔，修复，缝合切口，加压包扎。</v>
          </cell>
          <cell r="D4248" t="str">
            <v>引流装置</v>
          </cell>
          <cell r="E4248" t="str">
            <v>特殊缝线</v>
          </cell>
          <cell r="F4248" t="str">
            <v>单侧</v>
          </cell>
          <cell r="G4248" t="str">
            <v/>
          </cell>
          <cell r="H4248">
            <v>500</v>
          </cell>
          <cell r="I4248">
            <v>400</v>
          </cell>
          <cell r="J4248">
            <v>350</v>
          </cell>
        </row>
        <row r="4249">
          <cell r="A4249" t="str">
            <v>HEB83303</v>
          </cell>
          <cell r="B4249" t="str">
            <v>眶骨缺损修复人工材料植入+眼球内陷矫正术</v>
          </cell>
          <cell r="C4249" t="str">
            <v>消毒铺巾，设计切口，切开，电凝或压迫止血，暴露眶骨缺损处，羟基磷灰石或高密度多孔聚乙烯等充填，固定，缝合切口，加压包扎。</v>
          </cell>
          <cell r="D4249" t="str">
            <v>引流装置</v>
          </cell>
          <cell r="E4249" t="str">
            <v>内固定材料，修补材料，特殊缝线</v>
          </cell>
          <cell r="F4249" t="str">
            <v>单侧</v>
          </cell>
          <cell r="G4249" t="str">
            <v/>
          </cell>
          <cell r="H4249">
            <v>1000</v>
          </cell>
          <cell r="I4249">
            <v>800</v>
          </cell>
          <cell r="J4249">
            <v>700</v>
          </cell>
        </row>
        <row r="4250">
          <cell r="A4250" t="str">
            <v>HEB83601</v>
          </cell>
          <cell r="B4250" t="str">
            <v>鼻内镜筛窦纸板径路眶内壁整复术</v>
          </cell>
          <cell r="C4250" t="str">
            <v>消毒铺巾，鼻内镜下，使用电动切割器，开放筛窦，暴露眶纸板，对骨折缺损纸板修复，鼻腔填塞。</v>
          </cell>
          <cell r="D4250" t="str">
            <v>引流装置</v>
          </cell>
          <cell r="E4250" t="str">
            <v>扩张管</v>
          </cell>
          <cell r="F4250" t="str">
            <v>单侧</v>
          </cell>
          <cell r="G4250" t="str">
            <v/>
          </cell>
          <cell r="H4250">
            <v>1200</v>
          </cell>
          <cell r="I4250">
            <v>960</v>
          </cell>
          <cell r="J4250">
            <v>840</v>
          </cell>
        </row>
        <row r="4251">
          <cell r="A4251" t="str">
            <v>HEB83602</v>
          </cell>
          <cell r="B4251" t="str">
            <v>经鼻内镜上颌窦径路眶底壁骨折整复术</v>
          </cell>
          <cell r="C4251" t="str">
            <v>消毒铺巾，鼻内镜下，使用电动切割器，开放上颌窦，暴露眶底壁，对骨折缺损修复，鼻腔及上颌窦填塞。</v>
          </cell>
          <cell r="D4251" t="str">
            <v>引流装置</v>
          </cell>
          <cell r="E4251" t="str">
            <v>扩张管</v>
          </cell>
          <cell r="F4251" t="str">
            <v>单侧</v>
          </cell>
          <cell r="G4251" t="str">
            <v/>
          </cell>
          <cell r="H4251">
            <v>1200</v>
          </cell>
          <cell r="I4251">
            <v>960</v>
          </cell>
          <cell r="J4251">
            <v>840</v>
          </cell>
        </row>
        <row r="4252">
          <cell r="A4252" t="str">
            <v>HEB-HEC</v>
          </cell>
          <cell r="B4252" t="str">
            <v>2.眼眶及内容物</v>
          </cell>
        </row>
        <row r="4252">
          <cell r="G4252" t="str">
            <v/>
          </cell>
        </row>
        <row r="4253">
          <cell r="A4253" t="str">
            <v>HEC</v>
          </cell>
          <cell r="B4253" t="str">
            <v>眶内容物</v>
          </cell>
        </row>
        <row r="4253">
          <cell r="G4253" t="str">
            <v/>
          </cell>
        </row>
        <row r="4254">
          <cell r="A4254" t="str">
            <v>HEC45101</v>
          </cell>
          <cell r="B4254" t="str">
            <v>眶内血肿穿刺引流术</v>
          </cell>
          <cell r="C4254" t="str">
            <v>消毒铺巾，开睑，置手术贴膜，在超声波引导下，穿刺血肿，消毒纱布遮盖。</v>
          </cell>
          <cell r="D4254" t="str">
            <v>引流装置，注射器</v>
          </cell>
          <cell r="E4254" t="str">
            <v/>
          </cell>
          <cell r="F4254" t="str">
            <v>单侧</v>
          </cell>
          <cell r="G4254" t="str">
            <v/>
          </cell>
          <cell r="H4254">
            <v>180</v>
          </cell>
          <cell r="I4254">
            <v>140</v>
          </cell>
          <cell r="J4254">
            <v>120</v>
          </cell>
        </row>
        <row r="4255">
          <cell r="A4255" t="str">
            <v>HEC65301</v>
          </cell>
          <cell r="B4255" t="str">
            <v>眶内异物取出术</v>
          </cell>
          <cell r="C4255" t="str">
            <v>消毒铺巾，开睑，置手术贴膜，定位异物，在手术显微镜下切开结膜，电凝或压迫止血，分离组织，取出异物，缝合。不含异物定位。</v>
          </cell>
          <cell r="D4255" t="str">
            <v>引流装置</v>
          </cell>
          <cell r="E4255" t="str">
            <v>特殊缝线</v>
          </cell>
          <cell r="F4255" t="str">
            <v>单侧</v>
          </cell>
          <cell r="G4255" t="str">
            <v/>
          </cell>
          <cell r="H4255">
            <v>800</v>
          </cell>
          <cell r="I4255">
            <v>640</v>
          </cell>
          <cell r="J4255">
            <v>560</v>
          </cell>
        </row>
        <row r="4256">
          <cell r="A4256" t="str">
            <v>HEC65601</v>
          </cell>
          <cell r="B4256" t="str">
            <v>经鼻内镜筛窦纸板径路眶内异物取出术</v>
          </cell>
          <cell r="C4256" t="str">
            <v>消毒铺巾，鼻内镜下，使用电动切割器，开放筛窦，暴露眶纸板，切开纸板，暴露眶内异物，取出，鼻腔填塞。</v>
          </cell>
          <cell r="D4256" t="str">
            <v>引流装置</v>
          </cell>
          <cell r="E4256" t="str">
            <v>扩张管，止血材料</v>
          </cell>
          <cell r="F4256" t="str">
            <v>单侧</v>
          </cell>
          <cell r="G4256" t="str">
            <v/>
          </cell>
          <cell r="H4256">
            <v>2000</v>
          </cell>
          <cell r="I4256">
            <v>1600</v>
          </cell>
          <cell r="J4256">
            <v>1400</v>
          </cell>
        </row>
        <row r="4257">
          <cell r="A4257" t="str">
            <v>HEC66301</v>
          </cell>
          <cell r="B4257" t="str">
            <v>眼窝填充术</v>
          </cell>
          <cell r="C4257" t="str">
            <v>消毒铺巾，摘除眼球，止血，羟基磷灰石眼台(阔筋膜或异体巩膜或其它生物材料包被)充填，缝合，加压包扎。不含阔筋膜取出。</v>
          </cell>
          <cell r="D4257" t="str">
            <v>引流装置</v>
          </cell>
          <cell r="E4257" t="str">
            <v>义眼片，修补材料，特殊缝线</v>
          </cell>
          <cell r="F4257" t="str">
            <v>单侧</v>
          </cell>
          <cell r="G4257" t="str">
            <v/>
          </cell>
          <cell r="H4257">
            <v>700</v>
          </cell>
          <cell r="I4257">
            <v>560</v>
          </cell>
          <cell r="J4257">
            <v>490</v>
          </cell>
        </row>
        <row r="4258">
          <cell r="A4258" t="str">
            <v>HEC73301</v>
          </cell>
          <cell r="B4258" t="str">
            <v>侧壁开眶眶内肿物摘除术</v>
          </cell>
          <cell r="C4258" t="str">
            <v>消毒铺巾，设计切口，切开皮肤，电凝或压迫止血，分离暴露眶外侧壁，锯开眶骨，暴露肿物并切除，分层缝合，加压包扎。</v>
          </cell>
          <cell r="D4258" t="str">
            <v>骨蜡，引流装置</v>
          </cell>
          <cell r="E4258" t="str">
            <v>特殊缝线</v>
          </cell>
          <cell r="F4258" t="str">
            <v>单侧</v>
          </cell>
          <cell r="G4258" t="str">
            <v/>
          </cell>
          <cell r="H4258">
            <v>1000</v>
          </cell>
          <cell r="I4258">
            <v>800</v>
          </cell>
          <cell r="J4258">
            <v>700</v>
          </cell>
        </row>
        <row r="4259">
          <cell r="A4259" t="str">
            <v>HEC73302</v>
          </cell>
          <cell r="B4259" t="str">
            <v>前路眶内肿物摘除术</v>
          </cell>
          <cell r="C4259" t="str">
            <v>消毒铺巾，设计切口，切开皮肤，电凝或压迫止血，分离暴露眶隔，切开眶隔，暴露肿物并切除，分层缝合，加压包扎。</v>
          </cell>
          <cell r="D4259" t="str">
            <v>引流装置</v>
          </cell>
          <cell r="E4259" t="str">
            <v>特殊缝线</v>
          </cell>
          <cell r="F4259" t="str">
            <v>单侧</v>
          </cell>
          <cell r="G4259" t="str">
            <v/>
          </cell>
          <cell r="H4259">
            <v>1000</v>
          </cell>
          <cell r="I4259">
            <v>800</v>
          </cell>
          <cell r="J4259">
            <v>700</v>
          </cell>
        </row>
        <row r="4260">
          <cell r="A4260" t="str">
            <v>HEC73601</v>
          </cell>
          <cell r="B4260" t="str">
            <v>经鼻内镜筛窦纸板径路眶内肿瘤切除术</v>
          </cell>
          <cell r="C4260" t="str">
            <v>消毒铺巾，鼻内镜下，使用电动切割器，开放筛窦，暴露眶纸板，切开纸板，暴露眶内肿瘤，切除，鼻腔填塞。</v>
          </cell>
          <cell r="D4260" t="str">
            <v>引流装置</v>
          </cell>
          <cell r="E4260" t="str">
            <v>扩张管，止血材料</v>
          </cell>
          <cell r="F4260" t="str">
            <v>单侧</v>
          </cell>
          <cell r="G4260" t="str">
            <v/>
          </cell>
          <cell r="H4260">
            <v>2200</v>
          </cell>
          <cell r="I4260">
            <v>1760</v>
          </cell>
          <cell r="J4260">
            <v>1540</v>
          </cell>
        </row>
        <row r="4261">
          <cell r="A4261" t="str">
            <v>HEC75301</v>
          </cell>
          <cell r="B4261" t="str">
            <v>眶内容摘除术</v>
          </cell>
          <cell r="C4261" t="str">
            <v>消毒铺巾，设计切口，切除全部眶内容，止血，碘纱条充填，加压包扎。</v>
          </cell>
          <cell r="D4261" t="str">
            <v>引流装置</v>
          </cell>
          <cell r="E4261" t="str">
            <v>特殊缝线</v>
          </cell>
          <cell r="F4261" t="str">
            <v>单侧</v>
          </cell>
          <cell r="G4261" t="str">
            <v/>
          </cell>
          <cell r="H4261">
            <v>900</v>
          </cell>
          <cell r="I4261">
            <v>720</v>
          </cell>
          <cell r="J4261">
            <v>630</v>
          </cell>
        </row>
        <row r="4262">
          <cell r="A4262" t="str">
            <v>HEC75302</v>
          </cell>
          <cell r="B4262" t="str">
            <v>上颌骨切除+眶内容摘除术</v>
          </cell>
          <cell r="C4262" t="str">
            <v>消毒铺巾，设计切口，骨锯切除上颌骨，切除全部眶内容，止血，碘纱条充填，加压包扎。</v>
          </cell>
          <cell r="D4262" t="str">
            <v>骨蜡，引流装置</v>
          </cell>
          <cell r="E4262" t="str">
            <v>特殊缝线</v>
          </cell>
          <cell r="F4262" t="str">
            <v>单侧</v>
          </cell>
          <cell r="G4262" t="str">
            <v/>
          </cell>
          <cell r="H4262">
            <v>1300</v>
          </cell>
          <cell r="I4262">
            <v>1040</v>
          </cell>
          <cell r="J4262">
            <v>910</v>
          </cell>
        </row>
        <row r="4263">
          <cell r="A4263" t="str">
            <v>HED</v>
          </cell>
          <cell r="B4263" t="str">
            <v>3.眼睑</v>
          </cell>
        </row>
        <row r="4263">
          <cell r="E4263" t="str">
            <v/>
          </cell>
        </row>
        <row r="4263">
          <cell r="G4263" t="str">
            <v/>
          </cell>
        </row>
        <row r="4264">
          <cell r="A4264" t="str">
            <v>HED57301</v>
          </cell>
          <cell r="B4264" t="str">
            <v>睑缘粘连分离术</v>
          </cell>
          <cell r="C4264" t="str">
            <v>消毒铺巾，上下睑缘粘连处切开，电凝或压迫止血，缝合睑缘伤口。</v>
          </cell>
        </row>
        <row r="4264">
          <cell r="E4264" t="str">
            <v>特殊缝线</v>
          </cell>
          <cell r="F4264" t="str">
            <v>单侧</v>
          </cell>
          <cell r="G4264" t="str">
            <v/>
          </cell>
          <cell r="H4264">
            <v>370</v>
          </cell>
          <cell r="I4264">
            <v>300</v>
          </cell>
          <cell r="J4264">
            <v>260</v>
          </cell>
        </row>
        <row r="4265">
          <cell r="A4265" t="str">
            <v>HED57302</v>
          </cell>
          <cell r="B4265" t="str">
            <v>睑球粘连分离术</v>
          </cell>
          <cell r="C4265" t="str">
            <v>消毒铺巾，开睑，在手术显微镜下，分离睑球粘连，电凝或压迫止血，异体组织或羊膜移植，缝合，涂抗菌药物眼药膏，消毒纱布遮盖。</v>
          </cell>
        </row>
        <row r="4265">
          <cell r="E4265" t="str">
            <v>羊膜，特殊缝线</v>
          </cell>
          <cell r="F4265" t="str">
            <v>单侧</v>
          </cell>
          <cell r="G4265" t="str">
            <v/>
          </cell>
          <cell r="H4265">
            <v>670</v>
          </cell>
          <cell r="I4265">
            <v>540</v>
          </cell>
          <cell r="J4265">
            <v>470</v>
          </cell>
        </row>
        <row r="4266">
          <cell r="A4266" t="str">
            <v>HED61101</v>
          </cell>
          <cell r="B4266" t="str">
            <v>眼睑脂肪填充术</v>
          </cell>
          <cell r="C4266" t="str">
            <v>局麻设计，受区切口，注射纯化之颗粒脂肪，轻揉，供区加压包扎。</v>
          </cell>
        </row>
        <row r="4266">
          <cell r="E4266" t="str">
            <v/>
          </cell>
          <cell r="F4266" t="str">
            <v>部位</v>
          </cell>
          <cell r="G4266" t="str">
            <v/>
          </cell>
          <cell r="H4266" t="str">
            <v>市场调节价</v>
          </cell>
          <cell r="I4266" t="str">
            <v>市场调节价</v>
          </cell>
          <cell r="J4266" t="str">
            <v>市场调节价</v>
          </cell>
        </row>
        <row r="4267">
          <cell r="A4267" t="str">
            <v>HED65701</v>
          </cell>
          <cell r="B4267" t="str">
            <v>倒睫拔除治疗</v>
          </cell>
          <cell r="C4267" t="str">
            <v>向患者说明治疗的注意事项。应用睫毛镊或平台镊夹取倒睫毛后将其拔除。</v>
          </cell>
        </row>
        <row r="4267">
          <cell r="E4267" t="str">
            <v/>
          </cell>
          <cell r="F4267" t="str">
            <v>单侧</v>
          </cell>
          <cell r="G4267" t="str">
            <v/>
          </cell>
          <cell r="H4267">
            <v>10</v>
          </cell>
          <cell r="I4267">
            <v>8</v>
          </cell>
          <cell r="J4267">
            <v>7</v>
          </cell>
        </row>
        <row r="4268">
          <cell r="A4268" t="str">
            <v>HED65702</v>
          </cell>
          <cell r="B4268" t="str">
            <v>倒睫电解治疗</v>
          </cell>
          <cell r="C4268" t="str">
            <v>向患者说明治疗的注意事项。眼局部消毒，局部麻醉，放置电极片，应用睫毛电解仪电解毛囊处，镊子夹取倒睫后将其拔除。结束时眼局部涂用抗菌药物眼膏。</v>
          </cell>
          <cell r="D4268" t="str">
            <v>注射器，电极</v>
          </cell>
        </row>
        <row r="4268">
          <cell r="F4268" t="str">
            <v>单侧</v>
          </cell>
          <cell r="G4268" t="str">
            <v/>
          </cell>
          <cell r="H4268">
            <v>15</v>
          </cell>
          <cell r="I4268">
            <v>12</v>
          </cell>
          <cell r="J4268">
            <v>10</v>
          </cell>
        </row>
        <row r="4269">
          <cell r="A4269" t="str">
            <v>HED70301</v>
          </cell>
          <cell r="B4269" t="str">
            <v>创伤性眦距过宽内眦韧带复位固定术</v>
          </cell>
          <cell r="C4269"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269" t="str">
            <v>引流装置</v>
          </cell>
          <cell r="E4269" t="str">
            <v>内固定材料，特殊缝线</v>
          </cell>
          <cell r="F4269" t="str">
            <v>单侧</v>
          </cell>
          <cell r="G4269" t="str">
            <v>双侧加收不超过60%</v>
          </cell>
          <cell r="H4269">
            <v>1000</v>
          </cell>
          <cell r="I4269">
            <v>800</v>
          </cell>
          <cell r="J4269">
            <v>700</v>
          </cell>
        </row>
        <row r="4270">
          <cell r="A4270" t="str">
            <v>HED73301</v>
          </cell>
          <cell r="B4270" t="str">
            <v>睑板腺囊肿切除术</v>
          </cell>
          <cell r="C4270" t="str">
            <v>消毒铺巾，睑板夹夹住囊肿，切开，刮除内容物，分离剪除部分囊壁，压迫止血，缝合，消毒纱布遮盖。</v>
          </cell>
        </row>
        <row r="4270">
          <cell r="E4270" t="str">
            <v>特殊缝线</v>
          </cell>
          <cell r="F4270" t="str">
            <v>单侧</v>
          </cell>
          <cell r="G4270" t="str">
            <v/>
          </cell>
          <cell r="H4270">
            <v>100</v>
          </cell>
          <cell r="I4270">
            <v>80</v>
          </cell>
          <cell r="J4270">
            <v>70</v>
          </cell>
        </row>
        <row r="4271">
          <cell r="A4271" t="str">
            <v>HED73302</v>
          </cell>
          <cell r="B4271" t="str">
            <v>眼睑肿物切除术</v>
          </cell>
          <cell r="C4271" t="str">
            <v>局麻，根据肿物位置和大小，设计手术切口，去除肿物，包扎。</v>
          </cell>
          <cell r="D4271" t="str">
            <v>注射器</v>
          </cell>
          <cell r="E4271" t="str">
            <v>特殊缝线</v>
          </cell>
          <cell r="F4271" t="str">
            <v>单侧</v>
          </cell>
          <cell r="G4271" t="str">
            <v/>
          </cell>
          <cell r="H4271">
            <v>300</v>
          </cell>
          <cell r="I4271">
            <v>240</v>
          </cell>
          <cell r="J4271">
            <v>210</v>
          </cell>
        </row>
        <row r="4272">
          <cell r="A4272" t="str">
            <v>HED73303</v>
          </cell>
          <cell r="B4272" t="str">
            <v>眼睑肿物切除整形术</v>
          </cell>
          <cell r="C4272" t="str">
            <v>局麻，根据肿物位置和大小，设计手术切口，去除肿物，根据创面大小及缺损情况，使用游离皮片移植或局部皮瓣修复眼睑创面。不含游离皮片切取移植术、皮瓣形成术。</v>
          </cell>
          <cell r="D4272" t="str">
            <v>注射器</v>
          </cell>
          <cell r="E4272" t="str">
            <v>特殊缝线</v>
          </cell>
          <cell r="F4272" t="str">
            <v>单侧</v>
          </cell>
          <cell r="G4272" t="str">
            <v/>
          </cell>
          <cell r="H4272">
            <v>450</v>
          </cell>
          <cell r="I4272">
            <v>360</v>
          </cell>
          <cell r="J4272">
            <v>310</v>
          </cell>
        </row>
        <row r="4273">
          <cell r="A4273" t="str">
            <v>HED73304</v>
          </cell>
          <cell r="B4273" t="str">
            <v>眼睑分裂痣切除游离植皮术</v>
          </cell>
          <cell r="C4273" t="str">
            <v>局麻，设计手术切口，切除分裂痣，根据创面大小，在供皮区取中厚皮片，关闭供皮区创面，将皮片植于创面，打包，加压包扎。</v>
          </cell>
          <cell r="D4273" t="str">
            <v>注射器</v>
          </cell>
          <cell r="E4273" t="str">
            <v>特殊缝线</v>
          </cell>
          <cell r="F4273" t="str">
            <v>单侧</v>
          </cell>
          <cell r="G4273" t="str">
            <v/>
          </cell>
          <cell r="H4273">
            <v>500</v>
          </cell>
          <cell r="I4273">
            <v>400</v>
          </cell>
          <cell r="J4273">
            <v>350</v>
          </cell>
        </row>
        <row r="4274">
          <cell r="A4274" t="str">
            <v>HED73305</v>
          </cell>
          <cell r="B4274" t="str">
            <v>泪阜部肿瘤切除术</v>
          </cell>
          <cell r="C4274" t="str">
            <v>消毒铺巾，手术显微镜下切除肿物，电凝或压迫止血，缝合，送病理。不含病理学检查。</v>
          </cell>
        </row>
        <row r="4274">
          <cell r="E4274" t="str">
            <v>特殊缝线，止血材料</v>
          </cell>
          <cell r="F4274" t="str">
            <v>单侧</v>
          </cell>
          <cell r="G4274" t="str">
            <v/>
          </cell>
          <cell r="H4274">
            <v>400</v>
          </cell>
          <cell r="I4274">
            <v>320</v>
          </cell>
          <cell r="J4274">
            <v>280</v>
          </cell>
        </row>
        <row r="4275">
          <cell r="A4275" t="str">
            <v>HED73701</v>
          </cell>
          <cell r="B4275" t="str">
            <v>双行睫矫正术</v>
          </cell>
          <cell r="C4275" t="str">
            <v>消毒铺巾，在手术显微镜下切开睑结膜面和灰线，电凝或压迫止血，切除双行睫，黏膜组织或异体组织修补，缝合，消毒纱布盖眼。</v>
          </cell>
        </row>
        <row r="4275">
          <cell r="E4275" t="str">
            <v>特殊缝线</v>
          </cell>
          <cell r="F4275" t="str">
            <v>单侧</v>
          </cell>
          <cell r="G4275" t="str">
            <v/>
          </cell>
          <cell r="H4275">
            <v>350</v>
          </cell>
          <cell r="I4275">
            <v>280</v>
          </cell>
          <cell r="J4275">
            <v>245</v>
          </cell>
        </row>
        <row r="4276">
          <cell r="A4276" t="str">
            <v>HED83101</v>
          </cell>
          <cell r="B4276" t="str">
            <v>经皮下睑袋整形术</v>
          </cell>
          <cell r="C4276" t="str">
            <v>局麻，设计手术切口，沿下睑缘下2毫米，切开，暴露眶隔，去除眶下部分脂肪，钝性剥离到眶下缘，去除多余皮肤，并修整眼轮匝肌，将眼轮匝肌瓣悬吊固定于外眦骨膜上，缝合眶隔筋膜，缝合皮肤。</v>
          </cell>
          <cell r="D4276" t="str">
            <v>注射器</v>
          </cell>
          <cell r="E4276" t="str">
            <v>特殊缝线</v>
          </cell>
          <cell r="F4276" t="str">
            <v>单侧</v>
          </cell>
          <cell r="G4276" t="str">
            <v/>
          </cell>
          <cell r="H4276" t="str">
            <v>市场调节价</v>
          </cell>
          <cell r="I4276" t="str">
            <v>市场调节价</v>
          </cell>
          <cell r="J4276" t="str">
            <v>市场调节价</v>
          </cell>
        </row>
        <row r="4277">
          <cell r="A4277" t="str">
            <v>HED83301</v>
          </cell>
          <cell r="B4277" t="str">
            <v>眦部睑裂缝合术</v>
          </cell>
          <cell r="C4277" t="str">
            <v>消毒铺巾，根据手术切口的设计，消毒，设计切口，切开，电凝或压迫止血，缝合，加压包扎。</v>
          </cell>
        </row>
        <row r="4277">
          <cell r="E4277" t="str">
            <v>特殊缝线</v>
          </cell>
          <cell r="F4277" t="str">
            <v>单侧</v>
          </cell>
          <cell r="G4277" t="str">
            <v/>
          </cell>
          <cell r="H4277">
            <v>260</v>
          </cell>
          <cell r="I4277">
            <v>205</v>
          </cell>
          <cell r="J4277">
            <v>180</v>
          </cell>
        </row>
        <row r="4278">
          <cell r="A4278" t="str">
            <v>HED83302</v>
          </cell>
          <cell r="B4278" t="str">
            <v>内眦韧带断裂修复术</v>
          </cell>
          <cell r="C4278" t="str">
            <v>向患者说明治疗注意事项。消毒手术区，手术显微镜下切开，电凝或压迫止血，暴露内眦韧带断端，缝合固定，缝合切口，加压包扎。</v>
          </cell>
          <cell r="D4278" t="str">
            <v>引流装置</v>
          </cell>
          <cell r="E4278" t="str">
            <v>特殊缝线</v>
          </cell>
          <cell r="F4278" t="str">
            <v>单侧</v>
          </cell>
          <cell r="G4278" t="str">
            <v/>
          </cell>
          <cell r="H4278">
            <v>400</v>
          </cell>
          <cell r="I4278">
            <v>320</v>
          </cell>
          <cell r="J4278">
            <v>280</v>
          </cell>
        </row>
        <row r="4279">
          <cell r="A4279" t="str">
            <v>HED83303</v>
          </cell>
          <cell r="B4279" t="str">
            <v>内眦赘皮矫治术</v>
          </cell>
          <cell r="C4279" t="str">
            <v>消毒铺巾，根据手术切口的设计，改形(墨氏法或Z字形)切开内眦，电凝或压迫止血，缝合。</v>
          </cell>
          <cell r="D4279" t="str">
            <v>引流装置</v>
          </cell>
          <cell r="E4279" t="str">
            <v>特殊缝线</v>
          </cell>
          <cell r="F4279" t="str">
            <v>单侧</v>
          </cell>
          <cell r="G4279" t="str">
            <v/>
          </cell>
          <cell r="H4279">
            <v>420</v>
          </cell>
          <cell r="I4279">
            <v>340</v>
          </cell>
          <cell r="J4279">
            <v>290</v>
          </cell>
        </row>
        <row r="4280">
          <cell r="A4280" t="str">
            <v>HED83304</v>
          </cell>
          <cell r="B4280" t="str">
            <v>内眦移位矫正局部整形术</v>
          </cell>
          <cell r="C4280" t="str">
            <v>麻醉，根据内眦移位程度，设计皮瓣，用丝线将内眦固定于鼻背筋膜上，关闭皮肤。</v>
          </cell>
          <cell r="D4280" t="str">
            <v>引流装置</v>
          </cell>
          <cell r="E4280" t="str">
            <v>特殊缝线</v>
          </cell>
          <cell r="F4280" t="str">
            <v>单侧</v>
          </cell>
          <cell r="G4280" t="str">
            <v/>
          </cell>
          <cell r="H4280" t="str">
            <v>市场调节价</v>
          </cell>
          <cell r="I4280" t="str">
            <v>市场调节价</v>
          </cell>
          <cell r="J4280" t="str">
            <v>市场调节价</v>
          </cell>
        </row>
        <row r="4281">
          <cell r="A4281" t="str">
            <v>HED83305</v>
          </cell>
          <cell r="B4281" t="str">
            <v>内眦成形术</v>
          </cell>
          <cell r="C4281" t="str">
            <v>局麻，设计手术切口，切开，形成对偶瓣，止血，换位缝合。</v>
          </cell>
          <cell r="D4281" t="str">
            <v>引流装置，注射器</v>
          </cell>
          <cell r="E4281" t="str">
            <v>特殊缝线</v>
          </cell>
          <cell r="F4281" t="str">
            <v>单侧</v>
          </cell>
          <cell r="G4281" t="str">
            <v/>
          </cell>
          <cell r="H4281">
            <v>480</v>
          </cell>
          <cell r="I4281">
            <v>380</v>
          </cell>
          <cell r="J4281">
            <v>330</v>
          </cell>
        </row>
        <row r="4282">
          <cell r="A4282" t="str">
            <v>HED83306</v>
          </cell>
          <cell r="B4282" t="str">
            <v>外眦成形术</v>
          </cell>
          <cell r="C4282" t="str">
            <v>局麻，设计手术切口，切开，止血，缝合。</v>
          </cell>
          <cell r="D4282" t="str">
            <v>引流装置，注射器</v>
          </cell>
          <cell r="E4282" t="str">
            <v>特殊缝线</v>
          </cell>
          <cell r="F4282" t="str">
            <v>单侧</v>
          </cell>
          <cell r="G4282" t="str">
            <v/>
          </cell>
          <cell r="H4282">
            <v>480</v>
          </cell>
          <cell r="I4282">
            <v>380</v>
          </cell>
          <cell r="J4282">
            <v>330</v>
          </cell>
        </row>
        <row r="4283">
          <cell r="A4283" t="str">
            <v>HED83307</v>
          </cell>
          <cell r="B4283" t="str">
            <v>复杂眼睑裂伤缝合术</v>
          </cell>
          <cell r="C4283" t="str">
            <v>向患者说明治疗注意事项。消毒手术区，直视或手术显微镜下清创，电凝或压迫止血，眼睑、结膜、睑板及皮肤分层缝合，消毒纱布遮盖。</v>
          </cell>
          <cell r="D4283" t="str">
            <v>引流装置</v>
          </cell>
          <cell r="E4283" t="str">
            <v>特殊缝线</v>
          </cell>
          <cell r="F4283" t="str">
            <v>单侧</v>
          </cell>
          <cell r="G4283" t="str">
            <v/>
          </cell>
          <cell r="H4283">
            <v>400</v>
          </cell>
          <cell r="I4283">
            <v>320</v>
          </cell>
          <cell r="J4283">
            <v>280</v>
          </cell>
        </row>
        <row r="4284">
          <cell r="A4284" t="str">
            <v>HED83308</v>
          </cell>
          <cell r="B4284" t="str">
            <v>眼睑结膜裂伤缝合术</v>
          </cell>
          <cell r="C4284" t="str">
            <v>消毒铺巾，直视或手术显微镜下清创，缝合，消毒纱布遮盖。</v>
          </cell>
        </row>
        <row r="4284">
          <cell r="E4284" t="str">
            <v>特殊缝线</v>
          </cell>
          <cell r="F4284" t="str">
            <v>单侧</v>
          </cell>
          <cell r="G4284" t="str">
            <v/>
          </cell>
          <cell r="H4284">
            <v>280</v>
          </cell>
          <cell r="I4284">
            <v>220</v>
          </cell>
          <cell r="J4284">
            <v>190</v>
          </cell>
        </row>
        <row r="4285">
          <cell r="A4285" t="str">
            <v>HED83309</v>
          </cell>
          <cell r="B4285" t="str">
            <v>睑缘粘连术</v>
          </cell>
          <cell r="C4285" t="str">
            <v>消毒铺巾，上下睑缘切开，电凝或压迫止血，缝合上、下睑缘。</v>
          </cell>
          <cell r="D4285" t="str">
            <v>引流装置</v>
          </cell>
          <cell r="E4285" t="str">
            <v>特殊缝线</v>
          </cell>
          <cell r="F4285" t="str">
            <v>单侧</v>
          </cell>
          <cell r="G4285" t="str">
            <v/>
          </cell>
          <cell r="H4285">
            <v>350</v>
          </cell>
          <cell r="I4285">
            <v>280</v>
          </cell>
          <cell r="J4285">
            <v>245</v>
          </cell>
        </row>
        <row r="4286">
          <cell r="A4286" t="str">
            <v>HED83310</v>
          </cell>
          <cell r="B4286" t="str">
            <v>结膜入路下睑袋整形术</v>
          </cell>
          <cell r="C4286" t="str">
            <v>局麻，于睑结膜处，切开，暴露眶隔，去除眶下部分脂肪，电凝或压迫止血，涂红霉素眼膏，加压包扎。</v>
          </cell>
        </row>
        <row r="4286">
          <cell r="E4286" t="str">
            <v>特殊缝线</v>
          </cell>
          <cell r="F4286" t="str">
            <v>单侧</v>
          </cell>
          <cell r="G4286" t="str">
            <v/>
          </cell>
          <cell r="H4286" t="str">
            <v>市场调节价</v>
          </cell>
          <cell r="I4286" t="str">
            <v>市场调节价</v>
          </cell>
          <cell r="J4286" t="str">
            <v>市场调节价</v>
          </cell>
        </row>
        <row r="4287">
          <cell r="A4287" t="str">
            <v>HED83311</v>
          </cell>
          <cell r="B4287" t="str">
            <v>下睑袋切除术后修整术</v>
          </cell>
          <cell r="C4287" t="str">
            <v>局麻，设计手术切口，切开，止血，松解以前形成的瘢痕组织，游离眶下脂肪，缝合。</v>
          </cell>
          <cell r="D4287" t="str">
            <v>注射器</v>
          </cell>
          <cell r="E4287" t="str">
            <v>特殊缝线</v>
          </cell>
          <cell r="F4287" t="str">
            <v>单侧</v>
          </cell>
          <cell r="G4287" t="str">
            <v/>
          </cell>
          <cell r="H4287" t="str">
            <v>市场调节价</v>
          </cell>
          <cell r="I4287" t="str">
            <v>市场调节价</v>
          </cell>
          <cell r="J4287" t="str">
            <v>市场调节价</v>
          </cell>
        </row>
        <row r="4288">
          <cell r="A4288" t="str">
            <v>HED83312</v>
          </cell>
          <cell r="B4288" t="str">
            <v>重睑成形术-切开法</v>
          </cell>
          <cell r="C4288" t="str">
            <v>局麻，设计重睑线，切开，去除部分组织以及眶上脂肪，止血，缝合。</v>
          </cell>
          <cell r="D4288" t="str">
            <v>注射器</v>
          </cell>
          <cell r="E4288" t="str">
            <v>特殊缝线</v>
          </cell>
          <cell r="F4288" t="str">
            <v>单侧</v>
          </cell>
          <cell r="G4288" t="str">
            <v/>
          </cell>
          <cell r="H4288" t="str">
            <v>市场调节价</v>
          </cell>
          <cell r="I4288" t="str">
            <v>市场调节价</v>
          </cell>
          <cell r="J4288" t="str">
            <v>市场调节价</v>
          </cell>
        </row>
        <row r="4289">
          <cell r="A4289" t="str">
            <v>HED83313</v>
          </cell>
          <cell r="B4289" t="str">
            <v>重睑成形术-埋线法</v>
          </cell>
          <cell r="C4289" t="str">
            <v>消毒铺巾，设计重睑线，缝合埋线，加压包扎。</v>
          </cell>
        </row>
        <row r="4289">
          <cell r="E4289" t="str">
            <v>特殊缝线</v>
          </cell>
          <cell r="F4289" t="str">
            <v>单侧</v>
          </cell>
          <cell r="G4289" t="str">
            <v/>
          </cell>
          <cell r="H4289" t="str">
            <v>市场调节价</v>
          </cell>
          <cell r="I4289" t="str">
            <v>市场调节价</v>
          </cell>
          <cell r="J4289" t="str">
            <v>市场调节价</v>
          </cell>
        </row>
        <row r="4290">
          <cell r="A4290" t="str">
            <v>HED83314</v>
          </cell>
          <cell r="B4290" t="str">
            <v>重睑成形术-缝线法</v>
          </cell>
          <cell r="C4290" t="str">
            <v>设计定点，局麻，在皮下和睑板之间用特殊缝线行间断缝合，使眼睑皮肤发生粘连，形成重睑线。</v>
          </cell>
        </row>
        <row r="4290">
          <cell r="E4290" t="str">
            <v>特殊缝线</v>
          </cell>
          <cell r="F4290" t="str">
            <v>单侧</v>
          </cell>
          <cell r="G4290" t="str">
            <v/>
          </cell>
          <cell r="H4290" t="str">
            <v>市场调节价</v>
          </cell>
          <cell r="I4290" t="str">
            <v>市场调节价</v>
          </cell>
          <cell r="J4290" t="str">
            <v>市场调节价</v>
          </cell>
        </row>
        <row r="4291">
          <cell r="A4291" t="str">
            <v>HED83315</v>
          </cell>
          <cell r="B4291" t="str">
            <v>重睑术后修整术</v>
          </cell>
          <cell r="C4291" t="str">
            <v>局麻，设计手术切口，切开，止血，去除以前形成的瘢痕组织，游离眶上脂肪，缝合。</v>
          </cell>
        </row>
        <row r="4291">
          <cell r="E4291" t="str">
            <v>特殊缝线</v>
          </cell>
          <cell r="F4291" t="str">
            <v>单侧</v>
          </cell>
          <cell r="G4291" t="str">
            <v/>
          </cell>
          <cell r="H4291" t="str">
            <v>市场调节价</v>
          </cell>
          <cell r="I4291" t="str">
            <v>市场调节价</v>
          </cell>
          <cell r="J4291" t="str">
            <v>市场调节价</v>
          </cell>
        </row>
        <row r="4292">
          <cell r="A4292" t="str">
            <v>HED83316</v>
          </cell>
          <cell r="B4292" t="str">
            <v>重睑术后修整+上睑颗粒脂肪注射术</v>
          </cell>
          <cell r="C4292" t="str">
            <v>采用脂肪抽吸技术，抽取颗粒脂肪3毫升备用，局麻，设计手术切口，切开，止血，松解以前形成的瘢痕组织，游离眶上脂肪，缝合，注射自体颗粒脂肪，加压包扎。</v>
          </cell>
        </row>
        <row r="4292">
          <cell r="E4292" t="str">
            <v>特殊缝线</v>
          </cell>
          <cell r="F4292" t="str">
            <v>单侧</v>
          </cell>
          <cell r="G4292" t="str">
            <v/>
          </cell>
          <cell r="H4292" t="str">
            <v>市场调节价</v>
          </cell>
          <cell r="I4292" t="str">
            <v>市场调节价</v>
          </cell>
          <cell r="J4292" t="str">
            <v>市场调节价</v>
          </cell>
        </row>
        <row r="4293">
          <cell r="A4293" t="str">
            <v>HED83317</v>
          </cell>
          <cell r="B4293" t="str">
            <v>睑退缩矫正术</v>
          </cell>
          <cell r="C4293"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4293">
          <cell r="E4293" t="str">
            <v>特殊缝线</v>
          </cell>
          <cell r="F4293" t="str">
            <v>单侧</v>
          </cell>
          <cell r="G4293" t="str">
            <v/>
          </cell>
          <cell r="H4293" t="str">
            <v>市场调节价</v>
          </cell>
          <cell r="I4293" t="str">
            <v>市场调节价</v>
          </cell>
          <cell r="J4293" t="str">
            <v>市场调节价</v>
          </cell>
        </row>
        <row r="4294">
          <cell r="A4294" t="str">
            <v>HED83318</v>
          </cell>
          <cell r="B4294" t="str">
            <v>非瘢痕性睑内翻矫正术</v>
          </cell>
          <cell r="C4294" t="str">
            <v>消毒铺巾，根据手术切口的设计，切开，电凝或压迫止血，分离皮下组织及眼轮匝肌，剪除部分皮肤，消毒纱布遮盖。</v>
          </cell>
        </row>
        <row r="4294">
          <cell r="E4294" t="str">
            <v>特殊缝线</v>
          </cell>
          <cell r="F4294" t="str">
            <v>单侧</v>
          </cell>
          <cell r="G4294" t="str">
            <v/>
          </cell>
          <cell r="H4294">
            <v>260</v>
          </cell>
          <cell r="I4294">
            <v>205</v>
          </cell>
          <cell r="J4294">
            <v>180</v>
          </cell>
        </row>
        <row r="4295">
          <cell r="A4295" t="str">
            <v>HED83319</v>
          </cell>
          <cell r="B4295" t="str">
            <v>非瘢痕性睑内翻缝线矫正术</v>
          </cell>
          <cell r="C4295" t="str">
            <v>消毒铺巾，设计缝线位置，从皮肤进针和从结膜出针，调整缝线张力至睑缘位置合适，结扎缝线，消毒纱布遮盖。</v>
          </cell>
        </row>
        <row r="4295">
          <cell r="E4295" t="str">
            <v>特殊缝线</v>
          </cell>
          <cell r="F4295" t="str">
            <v>单侧</v>
          </cell>
          <cell r="G4295" t="str">
            <v/>
          </cell>
          <cell r="H4295">
            <v>200</v>
          </cell>
          <cell r="I4295">
            <v>160</v>
          </cell>
          <cell r="J4295">
            <v>140</v>
          </cell>
        </row>
        <row r="4296">
          <cell r="A4296" t="str">
            <v>HED83320</v>
          </cell>
          <cell r="B4296" t="str">
            <v>瘢痕性眼睑内翻中厚植皮矫正术</v>
          </cell>
          <cell r="C4296" t="str">
            <v>消毒铺巾，根据手术切口的设计，切开，电凝或压迫止血，分解挛缩瘢痕，取耳后全厚皮瓣，移植，加压包扎。</v>
          </cell>
        </row>
        <row r="4296">
          <cell r="E4296" t="str">
            <v>特殊缝线</v>
          </cell>
          <cell r="F4296" t="str">
            <v>单侧</v>
          </cell>
          <cell r="G4296" t="str">
            <v/>
          </cell>
          <cell r="H4296">
            <v>450</v>
          </cell>
          <cell r="I4296">
            <v>360</v>
          </cell>
          <cell r="J4296">
            <v>310</v>
          </cell>
        </row>
        <row r="4297">
          <cell r="A4297" t="str">
            <v>HED83321</v>
          </cell>
          <cell r="B4297" t="str">
            <v>非瘢痕性睑外翻材料植入矫正术</v>
          </cell>
          <cell r="C4297" t="str">
            <v>消毒铺巾，根据手术切口的设计，切开，电凝或压迫止血，切除部分眼睑，植入材料，眦韧带缝合，缝合皮肤，加压包扎。</v>
          </cell>
        </row>
        <row r="4297">
          <cell r="E4297" t="str">
            <v>修补材料，特殊缝线</v>
          </cell>
          <cell r="F4297" t="str">
            <v>单侧</v>
          </cell>
          <cell r="G4297" t="str">
            <v/>
          </cell>
          <cell r="H4297">
            <v>300</v>
          </cell>
          <cell r="I4297">
            <v>240</v>
          </cell>
          <cell r="J4297">
            <v>210</v>
          </cell>
        </row>
        <row r="4298">
          <cell r="A4298" t="str">
            <v>HED83322</v>
          </cell>
          <cell r="B4298" t="str">
            <v>瘢痕性眼睑外翻中厚皮瓣转移矫正术</v>
          </cell>
          <cell r="C4298" t="str">
            <v>消毒铺巾，根据手术切口的设计，切开，电凝或压迫止血，分解挛缩瘢痕，取耳后全厚皮瓣，移植，加压包扎。</v>
          </cell>
        </row>
        <row r="4298">
          <cell r="E4298" t="str">
            <v>特殊缝线</v>
          </cell>
          <cell r="F4298" t="str">
            <v>单侧</v>
          </cell>
          <cell r="G4298" t="str">
            <v/>
          </cell>
          <cell r="H4298">
            <v>400</v>
          </cell>
          <cell r="I4298">
            <v>320</v>
          </cell>
          <cell r="J4298">
            <v>280</v>
          </cell>
        </row>
        <row r="4299">
          <cell r="A4299" t="str">
            <v>HED83323</v>
          </cell>
          <cell r="B4299" t="str">
            <v>瘢痕性睑外翻颞眼轮匝肌瓣瓣转移修复矫正术</v>
          </cell>
          <cell r="C4299" t="str">
            <v>消毒铺巾，根据手术切口的设计，切开，电凝或压迫止血，分解挛缩瘢痕，切取眼轮匝肌瓣转移修复，轻加压包扎。</v>
          </cell>
        </row>
        <row r="4299">
          <cell r="E4299" t="str">
            <v>特殊缝线</v>
          </cell>
          <cell r="F4299" t="str">
            <v>单侧</v>
          </cell>
          <cell r="G4299" t="str">
            <v/>
          </cell>
          <cell r="H4299">
            <v>500</v>
          </cell>
          <cell r="I4299">
            <v>400</v>
          </cell>
          <cell r="J4299">
            <v>350</v>
          </cell>
        </row>
        <row r="4300">
          <cell r="A4300" t="str">
            <v>HED83324</v>
          </cell>
          <cell r="B4300" t="str">
            <v>颞浅动脉岛状瓣转移睑外翻矫正术</v>
          </cell>
          <cell r="C4300" t="str">
            <v>局麻，设计手术切口，切开，松解挛缩，使眼睑充分复位，确定皮肤组织缺损量，利用颞浅动脉额枝岛状瓣转移，矫正睑外翻，缝合切口。</v>
          </cell>
          <cell r="D4300" t="str">
            <v>引流装置，注射器</v>
          </cell>
          <cell r="E4300" t="str">
            <v>特殊缝线</v>
          </cell>
          <cell r="F4300" t="str">
            <v>单侧</v>
          </cell>
          <cell r="G4300" t="str">
            <v/>
          </cell>
          <cell r="H4300">
            <v>400</v>
          </cell>
          <cell r="I4300">
            <v>320</v>
          </cell>
          <cell r="J4300">
            <v>280</v>
          </cell>
        </row>
        <row r="4301">
          <cell r="A4301" t="str">
            <v>HED83325</v>
          </cell>
          <cell r="B4301" t="str">
            <v>瘢痕性睑外翻鼻唇沟皮瓣转移修复矫正术</v>
          </cell>
          <cell r="C4301" t="str">
            <v>消毒铺巾，根据手术切口的设计，切开，电凝或压迫止血，分解挛缩瘢痕，切取鼻唇沟皮瓣转移修复，轻加压包扎。</v>
          </cell>
          <cell r="D4301" t="str">
            <v>引流装置</v>
          </cell>
          <cell r="E4301" t="str">
            <v>特殊缝线</v>
          </cell>
          <cell r="F4301" t="str">
            <v>单侧</v>
          </cell>
          <cell r="G4301" t="str">
            <v/>
          </cell>
          <cell r="H4301">
            <v>500</v>
          </cell>
          <cell r="I4301">
            <v>400</v>
          </cell>
          <cell r="J4301">
            <v>350</v>
          </cell>
        </row>
        <row r="4302">
          <cell r="A4302" t="str">
            <v>HED83326</v>
          </cell>
          <cell r="B4302" t="str">
            <v>游离植皮睑外翻矫正术</v>
          </cell>
          <cell r="C4302" t="str">
            <v>局麻，设计手术切口，切开，松解创面，确定需要皮片大小，在供皮区取相应大小中厚皮片，关闭供皮区，将皮片植于创面，打包，加压包扎。</v>
          </cell>
          <cell r="D4302" t="str">
            <v>注射器</v>
          </cell>
          <cell r="E4302" t="str">
            <v>特殊缝线</v>
          </cell>
          <cell r="F4302" t="str">
            <v>单侧</v>
          </cell>
          <cell r="G4302" t="str">
            <v/>
          </cell>
          <cell r="H4302">
            <v>300</v>
          </cell>
          <cell r="I4302">
            <v>240</v>
          </cell>
          <cell r="J4302">
            <v>210</v>
          </cell>
        </row>
        <row r="4303">
          <cell r="A4303" t="str">
            <v>HED83327</v>
          </cell>
          <cell r="B4303" t="str">
            <v>睑凹陷畸形矫正术</v>
          </cell>
          <cell r="C4303" t="str">
            <v>消毒铺巾，根据手术切口的设计，切开皮肤，电凝或压迫止血，移植带脂肪皮瓣，注入脂肪粒，缝合。不含吸脂术。</v>
          </cell>
          <cell r="D4303" t="str">
            <v>注射器</v>
          </cell>
          <cell r="E4303" t="str">
            <v>特殊缝线</v>
          </cell>
          <cell r="F4303" t="str">
            <v>单侧</v>
          </cell>
          <cell r="G4303" t="str">
            <v/>
          </cell>
          <cell r="H4303">
            <v>700</v>
          </cell>
          <cell r="I4303">
            <v>560</v>
          </cell>
          <cell r="J4303">
            <v>490</v>
          </cell>
        </row>
        <row r="4304">
          <cell r="A4304" t="str">
            <v>HED83328</v>
          </cell>
          <cell r="B4304" t="str">
            <v>睑凹陷畸形假体置入矫正术</v>
          </cell>
          <cell r="C4304" t="str">
            <v>局麻，于下睑缘下2毫米切开，潜行剥离，置入雕刻好假体，用可吸收线固定假体，止血，缝合切口。</v>
          </cell>
          <cell r="D4304" t="str">
            <v>注射器</v>
          </cell>
          <cell r="E4304" t="str">
            <v>假体，特殊缝线</v>
          </cell>
          <cell r="F4304" t="str">
            <v>单侧</v>
          </cell>
          <cell r="G4304" t="str">
            <v/>
          </cell>
          <cell r="H4304">
            <v>700</v>
          </cell>
          <cell r="I4304">
            <v>560</v>
          </cell>
          <cell r="J4304">
            <v>490</v>
          </cell>
        </row>
        <row r="4305">
          <cell r="A4305" t="str">
            <v>HED83329</v>
          </cell>
          <cell r="B4305" t="str">
            <v>金属片置入眼睑闭合不全矫治术</v>
          </cell>
          <cell r="C4305" t="str">
            <v>常规消毒，铺无菌巾，设计颞部切口，皮下分离，将金属片制成所需形状通过上下眼睑皮下隧道转移至上下睑，在内眦韧带处，在一定张力下缝合固定，放置引流管一根。</v>
          </cell>
          <cell r="D4305" t="str">
            <v>引流装置</v>
          </cell>
          <cell r="E4305" t="str">
            <v>特殊缝线</v>
          </cell>
          <cell r="F4305" t="str">
            <v>单侧</v>
          </cell>
          <cell r="G4305" t="str">
            <v/>
          </cell>
          <cell r="H4305">
            <v>1000</v>
          </cell>
          <cell r="I4305">
            <v>800</v>
          </cell>
          <cell r="J4305">
            <v>700</v>
          </cell>
        </row>
        <row r="4306">
          <cell r="A4306" t="str">
            <v>HED83330</v>
          </cell>
          <cell r="B4306" t="str">
            <v>颞肌筋膜瓣转移眼睑闭合不全矫治术</v>
          </cell>
          <cell r="C4306" t="str">
            <v>常规消毒，铺无菌巾，设计颞部切口，皮下分离，电凝止血，将形成的内侧颞骨筋膜瓣通过上下眼睑皮下隧道转移至上下睑，在内眦韧带处，在一定张力下缝合固定，放置引流管一根。</v>
          </cell>
          <cell r="D4306" t="str">
            <v>引流装置</v>
          </cell>
          <cell r="E4306" t="str">
            <v>特殊缝线</v>
          </cell>
          <cell r="F4306" t="str">
            <v>单侧</v>
          </cell>
          <cell r="G4306" t="str">
            <v/>
          </cell>
          <cell r="H4306">
            <v>1000</v>
          </cell>
          <cell r="I4306">
            <v>800</v>
          </cell>
          <cell r="J4306">
            <v>700</v>
          </cell>
        </row>
        <row r="4307">
          <cell r="A4307" t="str">
            <v>HED89301</v>
          </cell>
          <cell r="B4307" t="str">
            <v>头皮游离移植睫毛再造术</v>
          </cell>
          <cell r="C4307" t="str">
            <v>局麻，设计手术切口，切开原睫毛处，止血，在头皮处切取头皮全层，移植于创面，关闭头皮供区。毛根制备。</v>
          </cell>
          <cell r="D4307" t="str">
            <v>注射器</v>
          </cell>
          <cell r="E4307" t="str">
            <v>特殊缝线</v>
          </cell>
          <cell r="F4307" t="str">
            <v>单侧</v>
          </cell>
          <cell r="G4307" t="str">
            <v/>
          </cell>
          <cell r="H4307" t="str">
            <v>市场调节价</v>
          </cell>
          <cell r="I4307" t="str">
            <v>市场调节价</v>
          </cell>
          <cell r="J4307" t="str">
            <v>市场调节价</v>
          </cell>
        </row>
        <row r="4308">
          <cell r="A4308" t="str">
            <v>HED89302</v>
          </cell>
          <cell r="B4308" t="str">
            <v>人工材料置入眼窝再造术</v>
          </cell>
          <cell r="C4308" t="str">
            <v>消毒铺巾，设计切口，切开，电凝或压迫止血，置假体，缝合切口，加压包扎。</v>
          </cell>
          <cell r="D4308" t="str">
            <v>引流装置</v>
          </cell>
          <cell r="E4308" t="str">
            <v>假体，特殊缝线</v>
          </cell>
          <cell r="F4308" t="str">
            <v>单侧</v>
          </cell>
          <cell r="G4308" t="str">
            <v/>
          </cell>
          <cell r="H4308">
            <v>700</v>
          </cell>
          <cell r="I4308">
            <v>560</v>
          </cell>
          <cell r="J4308">
            <v>490</v>
          </cell>
        </row>
        <row r="4309">
          <cell r="A4309" t="str">
            <v>HED89303</v>
          </cell>
          <cell r="B4309" t="str">
            <v>游离皮片移植眼窝再造术</v>
          </cell>
          <cell r="C4309" t="str">
            <v>局麻，设计手术切口，切开，止血，充分游离眼窝，在供皮取相应大小全厚皮片，植皮，缝合切口并关闭供皮区。</v>
          </cell>
          <cell r="D4309" t="str">
            <v>引流装置，注射器</v>
          </cell>
          <cell r="E4309" t="str">
            <v>特殊缝线</v>
          </cell>
          <cell r="F4309" t="str">
            <v>单侧</v>
          </cell>
          <cell r="G4309" t="str">
            <v/>
          </cell>
          <cell r="H4309">
            <v>500</v>
          </cell>
          <cell r="I4309">
            <v>400</v>
          </cell>
          <cell r="J4309">
            <v>350</v>
          </cell>
        </row>
        <row r="4310">
          <cell r="A4310" t="str">
            <v>HED89304</v>
          </cell>
          <cell r="B4310" t="str">
            <v>局部皮瓣转移眼窝再造术</v>
          </cell>
          <cell r="C4310" t="str">
            <v>局麻，设计手术切口，切开，止血，充分游离眼窝，制成眼轮匝肌瓣，将该瓣转移至眼窝，关闭供区，缝合切口。</v>
          </cell>
          <cell r="D4310" t="str">
            <v>引流装置，注射器</v>
          </cell>
          <cell r="E4310" t="str">
            <v>特殊缝线</v>
          </cell>
          <cell r="F4310" t="str">
            <v>单侧</v>
          </cell>
          <cell r="G4310" t="str">
            <v/>
          </cell>
          <cell r="H4310">
            <v>500</v>
          </cell>
          <cell r="I4310">
            <v>400</v>
          </cell>
          <cell r="J4310">
            <v>350</v>
          </cell>
        </row>
        <row r="4311">
          <cell r="A4311" t="str">
            <v>HED89305</v>
          </cell>
          <cell r="B4311" t="str">
            <v>岛状瓣转移眼窝再造术</v>
          </cell>
          <cell r="C4311" t="str">
            <v>局麻，设计手术切口，切开，止血，充分游离眼窝，制成颞浅动脉岛状瓣，将该瓣转移至眼窝，关闭供区，缝合切口。</v>
          </cell>
          <cell r="D4311" t="str">
            <v>引流装置，注射器</v>
          </cell>
          <cell r="E4311" t="str">
            <v>修补材料，特殊缝线</v>
          </cell>
          <cell r="F4311" t="str">
            <v>单侧</v>
          </cell>
          <cell r="G4311" t="str">
            <v/>
          </cell>
          <cell r="H4311">
            <v>500</v>
          </cell>
          <cell r="I4311">
            <v>400</v>
          </cell>
          <cell r="J4311">
            <v>350</v>
          </cell>
        </row>
        <row r="4312">
          <cell r="A4312" t="str">
            <v>HED89306</v>
          </cell>
          <cell r="B4312" t="str">
            <v>游离皮瓣移植眼窝再造术</v>
          </cell>
          <cell r="C4312" t="str">
            <v>局麻或者全麻，于眼窝距睑缘2-3毫米处平行切口，切除瘢痕组织与残余的结合膜，剖开穹隆组织，扩大囊腔，在睑板下向上剥离，直至眶上缘，止血，将取好的合适大小的皮瓣用5-0丝线缝合固定，打包堆，加压包扎。</v>
          </cell>
          <cell r="D4312" t="str">
            <v>引流装置，注射器</v>
          </cell>
          <cell r="E4312" t="str">
            <v>特殊缝线</v>
          </cell>
          <cell r="F4312" t="str">
            <v>单侧</v>
          </cell>
          <cell r="G4312" t="str">
            <v/>
          </cell>
          <cell r="H4312">
            <v>500</v>
          </cell>
          <cell r="I4312">
            <v>400</v>
          </cell>
          <cell r="J4312">
            <v>350</v>
          </cell>
        </row>
        <row r="4313">
          <cell r="A4313" t="str">
            <v>HEE</v>
          </cell>
          <cell r="B4313" t="str">
            <v>4.泪器</v>
          </cell>
        </row>
        <row r="4313">
          <cell r="E4313" t="str">
            <v/>
          </cell>
        </row>
        <row r="4313">
          <cell r="G4313" t="str">
            <v/>
          </cell>
        </row>
        <row r="4314">
          <cell r="A4314" t="str">
            <v>HEE48401</v>
          </cell>
          <cell r="B4314" t="str">
            <v>泪道冲洗</v>
          </cell>
          <cell r="C4314" t="str">
            <v>表面麻醉下扩张泪小点及泪小管，应用带有泪道冲冼针头的注射器冲洗泪道，记录结果。</v>
          </cell>
          <cell r="D4314" t="str">
            <v>注射器</v>
          </cell>
          <cell r="E4314" t="str">
            <v/>
          </cell>
          <cell r="F4314" t="str">
            <v>单侧</v>
          </cell>
          <cell r="G4314" t="str">
            <v/>
          </cell>
          <cell r="H4314">
            <v>10</v>
          </cell>
          <cell r="I4314">
            <v>8</v>
          </cell>
          <cell r="J4314">
            <v>7</v>
          </cell>
        </row>
        <row r="4315">
          <cell r="A4315" t="str">
            <v>HEE48401</v>
          </cell>
          <cell r="B4315" t="str">
            <v>泪道冲洗</v>
          </cell>
          <cell r="C4315" t="str">
            <v>表面麻醉下扩张泪小点及泪小管，应用带有泪道冲冼针头的注射器冲洗泪道，记录结果。</v>
          </cell>
          <cell r="D4315" t="str">
            <v>注射器</v>
          </cell>
          <cell r="E4315" t="str">
            <v/>
          </cell>
          <cell r="F4315" t="str">
            <v>单侧</v>
          </cell>
        </row>
        <row r="4315">
          <cell r="H4315">
            <v>12</v>
          </cell>
          <cell r="I4315">
            <v>10</v>
          </cell>
          <cell r="J4315">
            <v>8</v>
          </cell>
        </row>
        <row r="4316">
          <cell r="A4316" t="str">
            <v>HEE59301</v>
          </cell>
          <cell r="B4316" t="str">
            <v>泪小管填塞术</v>
          </cell>
          <cell r="C4316" t="str">
            <v>消毒铺巾，在裂隙灯或用手术显微镜下自泪小点向泪小管置入填塞物。</v>
          </cell>
        </row>
        <row r="4316">
          <cell r="E4316" t="str">
            <v>泪道栓子</v>
          </cell>
          <cell r="F4316" t="str">
            <v>单侧</v>
          </cell>
          <cell r="G4316" t="str">
            <v/>
          </cell>
          <cell r="H4316">
            <v>100</v>
          </cell>
          <cell r="I4316">
            <v>80</v>
          </cell>
          <cell r="J4316">
            <v>70</v>
          </cell>
        </row>
        <row r="4317">
          <cell r="A4317" t="str">
            <v>HEE59701</v>
          </cell>
          <cell r="B4317" t="str">
            <v>泪小点封闭术</v>
          </cell>
          <cell r="C4317" t="str">
            <v>消毒铺巾，在手术显微镜下电凝泪小点及泪小管。</v>
          </cell>
        </row>
        <row r="4317">
          <cell r="F4317" t="str">
            <v>单侧</v>
          </cell>
          <cell r="G4317" t="str">
            <v/>
          </cell>
          <cell r="H4317">
            <v>180</v>
          </cell>
          <cell r="I4317">
            <v>140</v>
          </cell>
          <cell r="J4317">
            <v>120</v>
          </cell>
        </row>
        <row r="4318">
          <cell r="A4318" t="str">
            <v>HEE64601</v>
          </cell>
          <cell r="B4318" t="str">
            <v>人工泪管取出术</v>
          </cell>
          <cell r="C4318" t="str">
            <v>消毒铺巾，进行表面麻醉，鼻内镜下拔取泪管，冲洗泪道。</v>
          </cell>
        </row>
        <row r="4318">
          <cell r="E4318" t="str">
            <v/>
          </cell>
          <cell r="F4318" t="str">
            <v>单侧</v>
          </cell>
          <cell r="G4318" t="str">
            <v/>
          </cell>
          <cell r="H4318">
            <v>180</v>
          </cell>
          <cell r="I4318">
            <v>140</v>
          </cell>
          <cell r="J4318">
            <v>120</v>
          </cell>
        </row>
        <row r="4319">
          <cell r="A4319" t="str">
            <v>HEE73301</v>
          </cell>
          <cell r="B4319" t="str">
            <v>泪囊摘除术</v>
          </cell>
          <cell r="C4319" t="str">
            <v>消毒铺巾，进行表面麻醉，切开皮肤，分离皮下组织，电凝或压迫止血，暴露泪囊，切除，碘酊烧灼泪囊窝，冲洗，分层缝合。</v>
          </cell>
          <cell r="D4319" t="str">
            <v>引流装置</v>
          </cell>
          <cell r="E4319" t="str">
            <v>特殊缝线</v>
          </cell>
          <cell r="F4319" t="str">
            <v>单侧</v>
          </cell>
          <cell r="G4319" t="str">
            <v/>
          </cell>
          <cell r="H4319">
            <v>400</v>
          </cell>
          <cell r="I4319">
            <v>320</v>
          </cell>
          <cell r="J4319">
            <v>280</v>
          </cell>
        </row>
        <row r="4320">
          <cell r="A4320" t="str">
            <v>HEE73302</v>
          </cell>
          <cell r="B4320" t="str">
            <v>睑部泪腺切除术</v>
          </cell>
          <cell r="C4320" t="str">
            <v>消毒铺巾，切开结膜，电凝或压迫止血，分离暴露泪腺，切除部分泪腺，缝合。含泪腺部分切除、泪腺肿瘤摘除。</v>
          </cell>
          <cell r="D4320" t="str">
            <v>引流装置</v>
          </cell>
          <cell r="E4320" t="str">
            <v>特殊缝线</v>
          </cell>
          <cell r="F4320" t="str">
            <v>单侧</v>
          </cell>
          <cell r="G4320" t="str">
            <v/>
          </cell>
          <cell r="H4320">
            <v>400</v>
          </cell>
          <cell r="I4320">
            <v>320</v>
          </cell>
          <cell r="J4320">
            <v>280</v>
          </cell>
        </row>
        <row r="4321">
          <cell r="A4321" t="str">
            <v>HEE73303</v>
          </cell>
          <cell r="B4321" t="str">
            <v>泪囊瘘管切除术</v>
          </cell>
          <cell r="C4321" t="str">
            <v>消毒铺巾，切开皮肤，分离皮下组织，电凝或压迫止血，分离和切除瘘管，冲洗，分层缝合。</v>
          </cell>
          <cell r="D4321" t="str">
            <v>引流装置</v>
          </cell>
          <cell r="E4321" t="str">
            <v>特殊缝线</v>
          </cell>
          <cell r="F4321" t="str">
            <v>单侧</v>
          </cell>
          <cell r="G4321" t="str">
            <v/>
          </cell>
          <cell r="H4321">
            <v>500</v>
          </cell>
          <cell r="I4321">
            <v>400</v>
          </cell>
          <cell r="J4321">
            <v>350</v>
          </cell>
        </row>
        <row r="4322">
          <cell r="A4322" t="str">
            <v>HEE80401</v>
          </cell>
          <cell r="B4322" t="str">
            <v>泪小点扩张治疗</v>
          </cell>
          <cell r="C4322" t="str">
            <v>向患者说明治疗的注意事项。泪小点及其周边区域进行表面麻醉，以扩张器扩张泪小点。</v>
          </cell>
        </row>
        <row r="4322">
          <cell r="E4322" t="str">
            <v/>
          </cell>
          <cell r="F4322" t="str">
            <v>单侧</v>
          </cell>
          <cell r="G4322" t="str">
            <v/>
          </cell>
          <cell r="H4322">
            <v>10</v>
          </cell>
          <cell r="I4322">
            <v>8</v>
          </cell>
          <cell r="J4322">
            <v>7</v>
          </cell>
        </row>
        <row r="4323">
          <cell r="A4323" t="str">
            <v>HEE83301</v>
          </cell>
          <cell r="B4323" t="str">
            <v>泪小点成形术</v>
          </cell>
          <cell r="C4323" t="str">
            <v>消毒铺巾，根据设计的切口，在手术显微镜下剪开泪小点，冲洗泪道。必要时在管道内置管。</v>
          </cell>
        </row>
        <row r="4323">
          <cell r="E4323" t="str">
            <v>人工泪管，特殊缝线</v>
          </cell>
          <cell r="F4323" t="str">
            <v>单侧</v>
          </cell>
          <cell r="G4323" t="str">
            <v/>
          </cell>
          <cell r="H4323">
            <v>400</v>
          </cell>
          <cell r="I4323">
            <v>320</v>
          </cell>
          <cell r="J4323">
            <v>280</v>
          </cell>
        </row>
        <row r="4324">
          <cell r="A4324" t="str">
            <v>HEE83302</v>
          </cell>
          <cell r="B4324" t="str">
            <v>泪小点外翻矫正术</v>
          </cell>
          <cell r="C4324" t="str">
            <v>消毒铺巾，在手术显微镜下梭形切除泪小点旁结膜及睑板组织，电凝或压迫止血，缝合。</v>
          </cell>
        </row>
        <row r="4324">
          <cell r="E4324" t="str">
            <v>特殊缝线</v>
          </cell>
          <cell r="F4324" t="str">
            <v>单侧</v>
          </cell>
          <cell r="G4324" t="str">
            <v/>
          </cell>
          <cell r="H4324">
            <v>400</v>
          </cell>
          <cell r="I4324">
            <v>320</v>
          </cell>
          <cell r="J4324">
            <v>280</v>
          </cell>
        </row>
        <row r="4325">
          <cell r="A4325" t="str">
            <v>HEE83303</v>
          </cell>
          <cell r="B4325" t="str">
            <v>泪道成形术</v>
          </cell>
          <cell r="C4325" t="str">
            <v>消毒铺巾，进行表面麻醉，扩张泪小点及泪小管，置管，固定管，冲洗泪道。</v>
          </cell>
        </row>
        <row r="4325">
          <cell r="E4325" t="str">
            <v>人工泪管</v>
          </cell>
          <cell r="F4325" t="str">
            <v>单侧</v>
          </cell>
          <cell r="G4325" t="str">
            <v/>
          </cell>
          <cell r="H4325">
            <v>550</v>
          </cell>
          <cell r="I4325">
            <v>440</v>
          </cell>
          <cell r="J4325">
            <v>380</v>
          </cell>
        </row>
        <row r="4326">
          <cell r="A4326" t="str">
            <v>HEE83304</v>
          </cell>
          <cell r="B4326" t="str">
            <v>泪腺脱垂矫正术</v>
          </cell>
          <cell r="C4326" t="str">
            <v>消毒铺巾，在手术显微镜下切开皮肤，电凝或压迫止血，分离暴露眶隔，切开眶隔，缝合泪腺，缝合眶隔及皮肤。</v>
          </cell>
        </row>
        <row r="4326">
          <cell r="E4326" t="str">
            <v>特殊缝线</v>
          </cell>
          <cell r="F4326" t="str">
            <v>单侧</v>
          </cell>
          <cell r="G4326" t="str">
            <v/>
          </cell>
          <cell r="H4326">
            <v>350</v>
          </cell>
          <cell r="I4326">
            <v>280</v>
          </cell>
          <cell r="J4326">
            <v>245</v>
          </cell>
        </row>
        <row r="4327">
          <cell r="A4327" t="str">
            <v>HEE86301</v>
          </cell>
          <cell r="B4327" t="str">
            <v>泪小管吻合术</v>
          </cell>
          <cell r="C4327" t="str">
            <v>消毒铺巾，在手术显微镜下，应用特殊器械寻找泪小管断端，植入人工泪管，缝合。</v>
          </cell>
        </row>
        <row r="4327">
          <cell r="E4327" t="str">
            <v>人工泪管，特殊缝线</v>
          </cell>
          <cell r="F4327" t="str">
            <v>单侧</v>
          </cell>
          <cell r="G4327" t="str">
            <v/>
          </cell>
          <cell r="H4327">
            <v>800</v>
          </cell>
          <cell r="I4327">
            <v>640</v>
          </cell>
          <cell r="J4327">
            <v>560</v>
          </cell>
        </row>
        <row r="4328">
          <cell r="A4328" t="str">
            <v>HEE86302</v>
          </cell>
          <cell r="B4328" t="str">
            <v>泪囊结膜囊吻合术</v>
          </cell>
          <cell r="C4328" t="str">
            <v>消毒铺巾，切开皮肤，分离皮下组织，电凝或压迫止血，暴露泪囊，切开，内眦角结膜切开，结膜泪囊吻合，置管，冲洗泪道，缝合皮肤。</v>
          </cell>
        </row>
        <row r="4328">
          <cell r="E4328" t="str">
            <v>人工泪管，特殊缝线</v>
          </cell>
          <cell r="F4328" t="str">
            <v>单侧</v>
          </cell>
          <cell r="G4328" t="str">
            <v/>
          </cell>
          <cell r="H4328">
            <v>800</v>
          </cell>
          <cell r="I4328">
            <v>640</v>
          </cell>
          <cell r="J4328">
            <v>560</v>
          </cell>
        </row>
        <row r="4329">
          <cell r="A4329" t="str">
            <v>HEE87301</v>
          </cell>
          <cell r="B4329" t="str">
            <v>鼻泪管再通术</v>
          </cell>
          <cell r="C4329" t="str">
            <v>消毒铺巾，进行表面麻醉，探通或用仪器(泪道高频电灼仪等)疏通，置管，冲洗泪道。</v>
          </cell>
        </row>
        <row r="4329">
          <cell r="E4329" t="str">
            <v>人工泪管</v>
          </cell>
          <cell r="F4329" t="str">
            <v>单侧</v>
          </cell>
          <cell r="G4329" t="str">
            <v/>
          </cell>
          <cell r="H4329">
            <v>450</v>
          </cell>
          <cell r="I4329">
            <v>360</v>
          </cell>
          <cell r="J4329">
            <v>310</v>
          </cell>
        </row>
        <row r="4330">
          <cell r="A4330" t="str">
            <v>HEE87302</v>
          </cell>
          <cell r="B4330" t="str">
            <v>泪道探通术</v>
          </cell>
          <cell r="C4330" t="str">
            <v>泪小点及其周边区域进行表面麻醉，扩张器扩张泪小点，选择恰当型号的泪道探针探通泪道，在泪道内留置探针约10分钟，冲洗泪道。</v>
          </cell>
          <cell r="D4330" t="str">
            <v>注射器</v>
          </cell>
        </row>
        <row r="4330">
          <cell r="F4330" t="str">
            <v>单侧</v>
          </cell>
          <cell r="G4330" t="str">
            <v/>
          </cell>
          <cell r="H4330">
            <v>35</v>
          </cell>
          <cell r="I4330">
            <v>28</v>
          </cell>
          <cell r="J4330">
            <v>25</v>
          </cell>
        </row>
        <row r="4331">
          <cell r="A4331" t="str">
            <v>HEE87303</v>
          </cell>
          <cell r="B4331" t="str">
            <v>激光泪道探通术</v>
          </cell>
          <cell r="C4331" t="str">
            <v>泪小点及其周边区域表面麻醉，扩张器扩张泪小点，调整激光器参数，以激光疏通泪道。冲洗泪道。</v>
          </cell>
          <cell r="D4331" t="str">
            <v>注射器</v>
          </cell>
        </row>
        <row r="4331">
          <cell r="F4331" t="str">
            <v>单侧</v>
          </cell>
          <cell r="G4331" t="str">
            <v/>
          </cell>
          <cell r="H4331">
            <v>70</v>
          </cell>
          <cell r="I4331">
            <v>55</v>
          </cell>
          <cell r="J4331">
            <v>50</v>
          </cell>
        </row>
        <row r="4332">
          <cell r="A4332" t="str">
            <v>HEF48101</v>
          </cell>
          <cell r="B4332" t="str">
            <v>球旁注射</v>
          </cell>
          <cell r="C4332" t="str">
            <v>向患者说明治疗的注意事项。眼部消毒，注射器的针头经皮肤刺入球旁部位，注射药物，局部压迫。</v>
          </cell>
          <cell r="D4332" t="str">
            <v>注射器</v>
          </cell>
        </row>
        <row r="4332">
          <cell r="F4332" t="str">
            <v>单侧</v>
          </cell>
          <cell r="G4332" t="str">
            <v/>
          </cell>
          <cell r="H4332">
            <v>12</v>
          </cell>
          <cell r="I4332">
            <v>10</v>
          </cell>
          <cell r="J4332">
            <v>8</v>
          </cell>
        </row>
        <row r="4333">
          <cell r="A4333" t="str">
            <v>HEF48101</v>
          </cell>
          <cell r="B4333" t="str">
            <v>球旁注射</v>
          </cell>
          <cell r="C4333" t="str">
            <v>向患者说明治疗的注意事项。眼部消毒，注射器的针头经皮肤刺入球旁部位，注射药物，局部压迫。</v>
          </cell>
          <cell r="D4333" t="str">
            <v>注射器</v>
          </cell>
        </row>
        <row r="4333">
          <cell r="F4333" t="str">
            <v>单侧</v>
          </cell>
        </row>
        <row r="4333">
          <cell r="H4333">
            <v>25</v>
          </cell>
          <cell r="I4333">
            <v>20</v>
          </cell>
          <cell r="J4333">
            <v>18</v>
          </cell>
        </row>
        <row r="4334">
          <cell r="A4334" t="str">
            <v>HEF48102</v>
          </cell>
          <cell r="B4334" t="str">
            <v>球后注射</v>
          </cell>
          <cell r="C4334" t="str">
            <v>向患者说明治疗的注意事项。眼部消毒，注射器针头经皮肤刺入眼球后部，注射药物，压迫眼球数分钟。</v>
          </cell>
          <cell r="D4334" t="str">
            <v>注射器</v>
          </cell>
        </row>
        <row r="4334">
          <cell r="F4334" t="str">
            <v>单侧</v>
          </cell>
          <cell r="G4334" t="str">
            <v/>
          </cell>
          <cell r="H4334">
            <v>12</v>
          </cell>
          <cell r="I4334">
            <v>10</v>
          </cell>
          <cell r="J4334">
            <v>8</v>
          </cell>
        </row>
        <row r="4335">
          <cell r="A4335" t="str">
            <v>HEF48102</v>
          </cell>
          <cell r="B4335" t="str">
            <v>球后注射</v>
          </cell>
          <cell r="C4335" t="str">
            <v>向患者说明治疗的注意事项。眼部消毒，注射器针头经皮肤刺入眼球后部，注射药物，压迫眼球数分钟。</v>
          </cell>
          <cell r="D4335" t="str">
            <v>注射器</v>
          </cell>
        </row>
        <row r="4335">
          <cell r="F4335" t="str">
            <v>单侧</v>
          </cell>
        </row>
        <row r="4335">
          <cell r="H4335">
            <v>18</v>
          </cell>
          <cell r="I4335">
            <v>14.4</v>
          </cell>
          <cell r="J4335">
            <v>12</v>
          </cell>
        </row>
        <row r="4336">
          <cell r="A4336" t="str">
            <v>HEF48301</v>
          </cell>
          <cell r="B4336" t="str">
            <v>经筋膜囊球后注射</v>
          </cell>
          <cell r="C4336" t="str">
            <v>向患者说明治疗的注意事项。眼部消毒，开睑。手术显微镜下剪开球结膜，采用特殊针头伸入眼球后部近黄斑区附近，注射药物，涂抗菌药物眼膏，消毒纱布盖眼。</v>
          </cell>
          <cell r="D4336" t="str">
            <v>注射器</v>
          </cell>
        </row>
        <row r="4336">
          <cell r="F4336" t="str">
            <v>单侧</v>
          </cell>
          <cell r="G4336" t="str">
            <v/>
          </cell>
          <cell r="H4336">
            <v>20</v>
          </cell>
          <cell r="I4336">
            <v>16</v>
          </cell>
          <cell r="J4336">
            <v>14</v>
          </cell>
        </row>
        <row r="4337">
          <cell r="A4337" t="str">
            <v>HEF64301</v>
          </cell>
          <cell r="B4337" t="str">
            <v>球内异物定位环置入取出术</v>
          </cell>
          <cell r="C4337" t="str">
            <v>向受检者说明检查注意事项。受检眼表面麻醉，缝合带缺口的金属环。送放射科拍X光片。X摄像定位。结束后拆除金属环，抗菌药物滴眼液滴眼，消毒纱布遮盖。人工分析和报告X光片结果。不含X线引导。</v>
          </cell>
        </row>
        <row r="4337">
          <cell r="E4337" t="str">
            <v>特殊缝线</v>
          </cell>
          <cell r="F4337" t="str">
            <v>单侧</v>
          </cell>
          <cell r="G4337" t="str">
            <v/>
          </cell>
          <cell r="H4337">
            <v>60</v>
          </cell>
          <cell r="I4337">
            <v>48</v>
          </cell>
          <cell r="J4337">
            <v>42</v>
          </cell>
        </row>
        <row r="4338">
          <cell r="A4338" t="str">
            <v>HEF65301</v>
          </cell>
          <cell r="B4338" t="str">
            <v>球内磁性异物取出术</v>
          </cell>
          <cell r="C4338" t="str">
            <v>消毒铺巾，开睑，置手术贴膜，在手术显微镜下切开结膜，再次异物定位，切开巩膜，磁铁吸取异物，缝合巩膜，必要时行巩膜外加压，缝合结膜，消毒纱布遮盖。不含巩膜外加压。</v>
          </cell>
        </row>
        <row r="4338">
          <cell r="E4338" t="str">
            <v>黏弹剂，特殊缝线</v>
          </cell>
          <cell r="F4338" t="str">
            <v>单侧</v>
          </cell>
          <cell r="G4338" t="str">
            <v/>
          </cell>
          <cell r="H4338">
            <v>900</v>
          </cell>
          <cell r="I4338">
            <v>720</v>
          </cell>
          <cell r="J4338">
            <v>630</v>
          </cell>
        </row>
        <row r="4339">
          <cell r="A4339" t="str">
            <v>HEF65302</v>
          </cell>
          <cell r="B4339" t="str">
            <v>球内非磁性异物取出术</v>
          </cell>
          <cell r="C4339"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4339">
          <cell r="E4339" t="str">
            <v>特殊缝线，硅油，膨胀气体，重水</v>
          </cell>
          <cell r="F4339" t="str">
            <v>单侧</v>
          </cell>
          <cell r="G4339" t="str">
            <v/>
          </cell>
          <cell r="H4339">
            <v>1000</v>
          </cell>
          <cell r="I4339">
            <v>800</v>
          </cell>
          <cell r="J4339">
            <v>700</v>
          </cell>
        </row>
        <row r="4340">
          <cell r="A4340" t="str">
            <v>HEF65303</v>
          </cell>
          <cell r="B4340" t="str">
            <v>球壁异物取出术</v>
          </cell>
          <cell r="C4340" t="str">
            <v>消毒铺巾，开睑，置手术贴膜，定位异物，在手术显微镜下切开结膜，切开和分离巩膜，取出异物、缝合伤口，消毒纱布遮盖。不含异物定位。</v>
          </cell>
        </row>
        <row r="4340">
          <cell r="E4340" t="str">
            <v>黏弹剂，特殊缝线</v>
          </cell>
          <cell r="F4340" t="str">
            <v>单侧</v>
          </cell>
          <cell r="G4340" t="str">
            <v/>
          </cell>
          <cell r="H4340">
            <v>600</v>
          </cell>
          <cell r="I4340">
            <v>480</v>
          </cell>
          <cell r="J4340">
            <v>420</v>
          </cell>
        </row>
        <row r="4341">
          <cell r="A4341" t="str">
            <v>HEF75301</v>
          </cell>
          <cell r="B4341" t="str">
            <v>眼球摘除术</v>
          </cell>
          <cell r="C4341" t="str">
            <v>消毒铺巾，开睑，置手术贴膜，在手术显微镜下切开结膜，电凝或压迫止血，分离和剪断眼外肌，剪断视神经，摘除眼球，缝合伤口，填油纱条，加压包扎。必要时送摘除的眼球病理学检查。不含病理学检查。</v>
          </cell>
          <cell r="D4341" t="str">
            <v>引流装置</v>
          </cell>
          <cell r="E4341" t="str">
            <v>特殊缝线</v>
          </cell>
          <cell r="F4341" t="str">
            <v>单侧</v>
          </cell>
          <cell r="G4341" t="str">
            <v/>
          </cell>
          <cell r="H4341">
            <v>700</v>
          </cell>
          <cell r="I4341">
            <v>560</v>
          </cell>
          <cell r="J4341">
            <v>490</v>
          </cell>
        </row>
        <row r="4342">
          <cell r="A4342" t="str">
            <v>HEF75302</v>
          </cell>
          <cell r="B4342" t="str">
            <v>眼球摘除+义眼台置入术</v>
          </cell>
          <cell r="C4342" t="str">
            <v>消毒铺巾，开睑，置手术贴膜，在手术显微镜下切开结膜，电凝或压迫止血，分离和剪断眼外肌，摘除眼球，置义眼台，分层缝合，填油纱条，加压包扎。</v>
          </cell>
          <cell r="D4342" t="str">
            <v>引流装置</v>
          </cell>
          <cell r="E4342" t="str">
            <v>义眼台，义眼片，特殊缝线</v>
          </cell>
          <cell r="F4342" t="str">
            <v>单侧</v>
          </cell>
          <cell r="G4342" t="str">
            <v/>
          </cell>
          <cell r="H4342">
            <v>900</v>
          </cell>
          <cell r="I4342">
            <v>720</v>
          </cell>
          <cell r="J4342">
            <v>630</v>
          </cell>
        </row>
        <row r="4343">
          <cell r="A4343" t="str">
            <v>HEF83301</v>
          </cell>
          <cell r="B4343" t="str">
            <v>眼球裂伤探查缝合术</v>
          </cell>
          <cell r="C4343" t="str">
            <v>消毒铺巾，开睑，置手术贴膜，在手术显微镜下探查结膜、角膜、巩膜伤口、清创、电凝或压迫止血、还纳或切除眼内组织、分层缝合，平衡盐溶液形成前房，消毒纱布遮盖。</v>
          </cell>
        </row>
        <row r="4343">
          <cell r="E4343" t="str">
            <v>黏弹剂，特殊缝线</v>
          </cell>
          <cell r="F4343" t="str">
            <v>单侧</v>
          </cell>
          <cell r="G4343" t="str">
            <v/>
          </cell>
          <cell r="H4343">
            <v>930</v>
          </cell>
          <cell r="I4343">
            <v>740</v>
          </cell>
          <cell r="J4343">
            <v>650</v>
          </cell>
        </row>
        <row r="4344">
          <cell r="A4344" t="str">
            <v>HEF89301</v>
          </cell>
          <cell r="B4344" t="str">
            <v>自体骨移植眼球内陷矫正术</v>
          </cell>
          <cell r="C4344"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344" t="str">
            <v>引流装置</v>
          </cell>
          <cell r="E4344" t="str">
            <v>内固定材料，钢丝，人工骨，特殊缝线</v>
          </cell>
          <cell r="F4344" t="str">
            <v>单侧</v>
          </cell>
          <cell r="G4344" t="str">
            <v/>
          </cell>
          <cell r="H4344">
            <v>800</v>
          </cell>
          <cell r="I4344">
            <v>640</v>
          </cell>
          <cell r="J4344">
            <v>560</v>
          </cell>
        </row>
        <row r="4345">
          <cell r="A4345" t="str">
            <v>HEF89302</v>
          </cell>
          <cell r="B4345" t="str">
            <v>人工材料植入眼球内陷矫正术</v>
          </cell>
          <cell r="C4345"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345" t="str">
            <v>引流装置</v>
          </cell>
          <cell r="E4345" t="str">
            <v>内固定材料，特殊缝线</v>
          </cell>
          <cell r="F4345" t="str">
            <v>单侧</v>
          </cell>
          <cell r="G4345" t="str">
            <v/>
          </cell>
          <cell r="H4345">
            <v>800</v>
          </cell>
          <cell r="I4345">
            <v>640</v>
          </cell>
          <cell r="J4345">
            <v>560</v>
          </cell>
        </row>
        <row r="4346">
          <cell r="A4346" t="str">
            <v>HEF-HEU</v>
          </cell>
          <cell r="B4346" t="str">
            <v>5.眼球</v>
          </cell>
        </row>
        <row r="4346">
          <cell r="E4346" t="str">
            <v/>
          </cell>
        </row>
        <row r="4346">
          <cell r="G4346" t="str">
            <v/>
          </cell>
        </row>
        <row r="4347">
          <cell r="A4347" t="str">
            <v>HEG</v>
          </cell>
          <cell r="B4347" t="str">
            <v>结膜</v>
          </cell>
        </row>
        <row r="4347">
          <cell r="E4347" t="str">
            <v/>
          </cell>
        </row>
        <row r="4347">
          <cell r="G4347" t="str">
            <v/>
          </cell>
        </row>
        <row r="4348">
          <cell r="A4348" t="str">
            <v>HEG48301</v>
          </cell>
          <cell r="B4348" t="str">
            <v>球结膜下注射</v>
          </cell>
          <cell r="C4348" t="str">
            <v>向患者说明治疗的注意事项。眼部表面麻醉，注射针刺入球结膜下，注射药物，抗菌药物滴眼液滴眼。</v>
          </cell>
          <cell r="D4348" t="str">
            <v>注射器</v>
          </cell>
        </row>
        <row r="4348">
          <cell r="F4348" t="str">
            <v>单侧</v>
          </cell>
          <cell r="G4348" t="str">
            <v/>
          </cell>
          <cell r="H4348">
            <v>8</v>
          </cell>
          <cell r="I4348">
            <v>6</v>
          </cell>
          <cell r="J4348">
            <v>5</v>
          </cell>
        </row>
        <row r="4349">
          <cell r="A4349" t="str">
            <v>HEG48301</v>
          </cell>
          <cell r="B4349" t="str">
            <v>球结膜下注射</v>
          </cell>
          <cell r="C4349" t="str">
            <v>向患者说明治疗的注意事项。眼部表面麻醉，注射针刺入球结膜下，注射药物，抗菌药物滴眼液滴眼。</v>
          </cell>
          <cell r="D4349" t="str">
            <v>注射器</v>
          </cell>
        </row>
        <row r="4349">
          <cell r="F4349" t="str">
            <v>单侧</v>
          </cell>
        </row>
        <row r="4349">
          <cell r="H4349">
            <v>12</v>
          </cell>
          <cell r="I4349">
            <v>10</v>
          </cell>
          <cell r="J4349">
            <v>8</v>
          </cell>
        </row>
        <row r="4350">
          <cell r="A4350" t="str">
            <v>HEG48302</v>
          </cell>
          <cell r="B4350" t="str">
            <v>结膜囊冲洗</v>
          </cell>
          <cell r="C4350" t="str">
            <v>眼部表面麻醉，以生理冲洗液冲洗结膜囊。</v>
          </cell>
          <cell r="D4350" t="str">
            <v>注射器</v>
          </cell>
          <cell r="E4350" t="str">
            <v/>
          </cell>
          <cell r="F4350" t="str">
            <v>单侧</v>
          </cell>
          <cell r="G4350" t="str">
            <v/>
          </cell>
          <cell r="H4350">
            <v>8</v>
          </cell>
          <cell r="I4350">
            <v>6</v>
          </cell>
          <cell r="J4350">
            <v>5</v>
          </cell>
        </row>
        <row r="4351">
          <cell r="A4351" t="str">
            <v>HEG48302</v>
          </cell>
          <cell r="B4351" t="str">
            <v>结膜囊冲洗</v>
          </cell>
          <cell r="C4351" t="str">
            <v>眼部表面麻醉，以生理冲洗液冲洗结膜囊。</v>
          </cell>
          <cell r="D4351" t="str">
            <v>注射器</v>
          </cell>
          <cell r="E4351" t="str">
            <v/>
          </cell>
          <cell r="F4351" t="str">
            <v>单侧</v>
          </cell>
        </row>
        <row r="4351">
          <cell r="H4351">
            <v>12</v>
          </cell>
          <cell r="I4351">
            <v>10</v>
          </cell>
          <cell r="J4351">
            <v>8</v>
          </cell>
        </row>
        <row r="4352">
          <cell r="A4352" t="str">
            <v>HEG48303</v>
          </cell>
          <cell r="B4352" t="str">
            <v>化学伤结膜囊冲洗</v>
          </cell>
          <cell r="C4352" t="str">
            <v>向患者说明治疗的注意事项。眼部表面麻醉，以大量生理冲洗液较长时间冲洗结膜囊。</v>
          </cell>
          <cell r="D4352" t="str">
            <v>注射器</v>
          </cell>
          <cell r="E4352" t="str">
            <v/>
          </cell>
          <cell r="F4352" t="str">
            <v>单侧</v>
          </cell>
          <cell r="G4352" t="str">
            <v/>
          </cell>
          <cell r="H4352">
            <v>15</v>
          </cell>
          <cell r="I4352">
            <v>12</v>
          </cell>
          <cell r="J4352">
            <v>10</v>
          </cell>
        </row>
        <row r="4353">
          <cell r="A4353" t="str">
            <v>HEG48304</v>
          </cell>
          <cell r="B4353" t="str">
            <v>球结膜放射状切开冲洗术</v>
          </cell>
          <cell r="C4353" t="str">
            <v>消毒铺巾，开睑，在手术显微镜下放射状剪开结膜，冲洗结膜下组织，电凝或压迫止血，缝合，消毒纱布遮盖。</v>
          </cell>
          <cell r="D4353" t="str">
            <v>注射器</v>
          </cell>
          <cell r="E4353" t="str">
            <v>特殊缝线</v>
          </cell>
          <cell r="F4353" t="str">
            <v>单侧</v>
          </cell>
          <cell r="G4353" t="str">
            <v/>
          </cell>
          <cell r="H4353">
            <v>450</v>
          </cell>
          <cell r="I4353">
            <v>360</v>
          </cell>
          <cell r="J4353">
            <v>310</v>
          </cell>
        </row>
        <row r="4354">
          <cell r="A4354" t="str">
            <v>HEG65301</v>
          </cell>
          <cell r="B4354" t="str">
            <v>睑结膜伪膜去除冲洗</v>
          </cell>
          <cell r="C4354" t="str">
            <v>向患者说明治疗的注意事项。眼部表面麻醉，在裂隙灯下应用镊子或棉签去除伪膜，以生理冲洗液冲洗结膜囊。</v>
          </cell>
          <cell r="D4354" t="str">
            <v>注射器</v>
          </cell>
          <cell r="E4354" t="str">
            <v/>
          </cell>
          <cell r="F4354" t="str">
            <v>单侧</v>
          </cell>
          <cell r="G4354" t="str">
            <v/>
          </cell>
          <cell r="H4354">
            <v>15</v>
          </cell>
          <cell r="I4354">
            <v>12</v>
          </cell>
          <cell r="J4354">
            <v>10</v>
          </cell>
        </row>
        <row r="4355">
          <cell r="A4355" t="str">
            <v>HEG65302</v>
          </cell>
          <cell r="B4355" t="str">
            <v>结膜结石取出治疗</v>
          </cell>
          <cell r="C4355" t="str">
            <v>向患者说明治疗的注意事项。眼部表面麻醉，以注射针挑除或拨除结石，结膜囊内涂抗菌药物眼膏，消毒纱布盖眼。</v>
          </cell>
          <cell r="D4355" t="str">
            <v>注射器</v>
          </cell>
          <cell r="E4355" t="str">
            <v/>
          </cell>
          <cell r="F4355" t="str">
            <v>单侧</v>
          </cell>
          <cell r="G4355" t="str">
            <v/>
          </cell>
          <cell r="H4355">
            <v>15</v>
          </cell>
          <cell r="I4355">
            <v>12</v>
          </cell>
          <cell r="J4355">
            <v>10</v>
          </cell>
        </row>
        <row r="4356">
          <cell r="A4356" t="str">
            <v>HEG65302</v>
          </cell>
          <cell r="B4356" t="str">
            <v>结膜结石取出治疗</v>
          </cell>
          <cell r="C4356" t="str">
            <v>向患者说明治疗的注意事项。眼部表面麻醉，以注射针挑除或拨除结石，结膜囊内涂抗菌药物眼膏，消毒纱布盖眼。</v>
          </cell>
          <cell r="D4356" t="str">
            <v>注射器</v>
          </cell>
        </row>
        <row r="4356">
          <cell r="F4356" t="str">
            <v>单侧</v>
          </cell>
        </row>
        <row r="4356">
          <cell r="H4356" t="str">
            <v>        25
</v>
          </cell>
          <cell r="I4356">
            <v>20</v>
          </cell>
          <cell r="J4356">
            <v>18</v>
          </cell>
        </row>
        <row r="4357">
          <cell r="A4357" t="str">
            <v>HEG73301</v>
          </cell>
          <cell r="B4357" t="str">
            <v>结膜肿物切除术</v>
          </cell>
          <cell r="C4357" t="str">
            <v>消毒铺巾，开睑，在手术显微镜下剪除肿物，电凝或压迫止血，分层缝合球筋膜及结膜，涂抗菌药物眼膏，消毒纱布遮盖，切除物送病理学检查。不含病理学检查。</v>
          </cell>
        </row>
        <row r="4357">
          <cell r="E4357" t="str">
            <v>特殊缝线</v>
          </cell>
          <cell r="F4357" t="str">
            <v>单侧</v>
          </cell>
          <cell r="G4357" t="str">
            <v/>
          </cell>
          <cell r="H4357">
            <v>450</v>
          </cell>
          <cell r="I4357">
            <v>360</v>
          </cell>
          <cell r="J4357">
            <v>310</v>
          </cell>
        </row>
        <row r="4358">
          <cell r="A4358" t="str">
            <v>HEG73302</v>
          </cell>
          <cell r="B4358" t="str">
            <v>结膜淋巴管切除术</v>
          </cell>
          <cell r="C4358" t="str">
            <v>消毒铺巾，开睑，在手术显微镜下剪开结膜，分离和剪除扩张的淋巴管组织，电凝或压迫止血，缝合，消毒纱布遮盖，切除物送病理学检查。不含病理学检查。</v>
          </cell>
        </row>
        <row r="4358">
          <cell r="E4358" t="str">
            <v>特殊缝线</v>
          </cell>
          <cell r="F4358" t="str">
            <v>单侧</v>
          </cell>
          <cell r="G4358" t="str">
            <v/>
          </cell>
          <cell r="H4358">
            <v>480</v>
          </cell>
          <cell r="I4358">
            <v>380</v>
          </cell>
          <cell r="J4358">
            <v>330</v>
          </cell>
        </row>
        <row r="4359">
          <cell r="A4359" t="str">
            <v>HEG83301</v>
          </cell>
          <cell r="B4359" t="str">
            <v>下穹窿成形术</v>
          </cell>
          <cell r="C4359" t="str">
            <v>消毒铺巾，开睑，在手术显微镜下分离和剪除部分结膜，电凝或压迫止血，缝合。不含植皮。</v>
          </cell>
        </row>
        <row r="4359">
          <cell r="E4359" t="str">
            <v>特殊缝线</v>
          </cell>
          <cell r="F4359" t="str">
            <v>单侧</v>
          </cell>
          <cell r="G4359" t="str">
            <v/>
          </cell>
          <cell r="H4359">
            <v>500</v>
          </cell>
          <cell r="I4359">
            <v>400</v>
          </cell>
          <cell r="J4359">
            <v>350</v>
          </cell>
        </row>
        <row r="4360">
          <cell r="A4360" t="str">
            <v>HEG83302</v>
          </cell>
          <cell r="B4360" t="str">
            <v>结膜囊成形术</v>
          </cell>
          <cell r="C4360" t="str">
            <v>消毒铺巾，开睑，在手术显微镜下剪开结膜，分离瘢痕组织，电凝或压迫止血，自体组织、羊膜、异体组织或生物材料移植，缝合，义眼模支撑，消毒纱布遮盖。</v>
          </cell>
        </row>
        <row r="4360">
          <cell r="E4360" t="str">
            <v>义眼片，特殊缝线</v>
          </cell>
          <cell r="F4360" t="str">
            <v>单侧</v>
          </cell>
          <cell r="G4360" t="str">
            <v/>
          </cell>
          <cell r="H4360">
            <v>600</v>
          </cell>
          <cell r="I4360">
            <v>480</v>
          </cell>
          <cell r="J4360">
            <v>420</v>
          </cell>
        </row>
        <row r="4361">
          <cell r="A4361" t="str">
            <v>HEG89301</v>
          </cell>
          <cell r="B4361" t="str">
            <v>球结膜瓣覆盖术</v>
          </cell>
          <cell r="C4361" t="str">
            <v>消毒铺巾，开睑，在手术显微镜下清除病变组织，剪开和分离球结膜做球结膜瓣，电凝或压迫止血，覆盖于病变组织处，缝合，消毒纱布遮盖。</v>
          </cell>
        </row>
        <row r="4361">
          <cell r="E4361" t="str">
            <v>特殊缝线</v>
          </cell>
          <cell r="F4361" t="str">
            <v>单侧</v>
          </cell>
          <cell r="G4361" t="str">
            <v/>
          </cell>
          <cell r="H4361">
            <v>540</v>
          </cell>
          <cell r="I4361">
            <v>430</v>
          </cell>
          <cell r="J4361">
            <v>380</v>
          </cell>
        </row>
        <row r="4362">
          <cell r="A4362" t="str">
            <v>HEG89302</v>
          </cell>
          <cell r="B4362" t="str">
            <v>结膜肿物切除联合组织移植术</v>
          </cell>
          <cell r="C4362" t="str">
            <v>消毒铺巾，开睑，在手术显微镜下剪除肿物，电凝或压迫止血，异体组织移植，分层缝合球筋膜及结膜，涂抗菌药物眼膏，消毒纱布遮盖，切除物送病理学检查。不含病理学检查。</v>
          </cell>
          <cell r="D4362" t="str">
            <v>引流装置</v>
          </cell>
          <cell r="E4362" t="str">
            <v>羊膜，特殊缝线</v>
          </cell>
          <cell r="F4362" t="str">
            <v>单侧</v>
          </cell>
          <cell r="G4362" t="str">
            <v/>
          </cell>
          <cell r="H4362">
            <v>400</v>
          </cell>
          <cell r="I4362">
            <v>320</v>
          </cell>
          <cell r="J4362">
            <v>280</v>
          </cell>
        </row>
        <row r="4363">
          <cell r="A4363" t="str">
            <v>HEH</v>
          </cell>
          <cell r="B4363" t="str">
            <v>角膜</v>
          </cell>
        </row>
        <row r="4363">
          <cell r="E4363" t="str">
            <v/>
          </cell>
        </row>
        <row r="4363">
          <cell r="G4363" t="str">
            <v/>
          </cell>
        </row>
        <row r="4364">
          <cell r="A4364" t="str">
            <v>HEH24301</v>
          </cell>
          <cell r="B4364" t="str">
            <v>角膜植片制备</v>
          </cell>
          <cell r="C4364" t="str">
            <v>将角膜植片取出，平衡盐溶液浸洗，手术显微镜下修剪、环切或激光切削成需要的大小及形状备用。</v>
          </cell>
        </row>
        <row r="4364">
          <cell r="F4364" t="str">
            <v>次</v>
          </cell>
          <cell r="G4364" t="str">
            <v>此项为辅加操作项目</v>
          </cell>
          <cell r="H4364">
            <v>300</v>
          </cell>
          <cell r="I4364">
            <v>240</v>
          </cell>
          <cell r="J4364">
            <v>210</v>
          </cell>
        </row>
        <row r="4365">
          <cell r="A4365" t="str">
            <v>HEH50301</v>
          </cell>
          <cell r="B4365" t="str">
            <v>散光性角膜切开术(AK)</v>
          </cell>
          <cell r="C4365" t="str">
            <v>消毒铺巾，置手术贴膜，开睑，在手术显微镜下标记器标记切口，调整钻石刀并作角膜切口，冲洗，纱布消毒纱布遮盖。</v>
          </cell>
          <cell r="D4365" t="str">
            <v>注射器</v>
          </cell>
        </row>
        <row r="4365">
          <cell r="F4365" t="str">
            <v>单侧</v>
          </cell>
          <cell r="G4365" t="str">
            <v/>
          </cell>
          <cell r="H4365">
            <v>700</v>
          </cell>
          <cell r="I4365">
            <v>560</v>
          </cell>
          <cell r="J4365">
            <v>490</v>
          </cell>
        </row>
        <row r="4366">
          <cell r="A4366" t="str">
            <v>HEH61301</v>
          </cell>
          <cell r="B4366" t="str">
            <v>表层角膜镜片镶嵌术</v>
          </cell>
          <cell r="C4366" t="str">
            <v>消毒铺巾，开睑。制作角膜植片。在手术显微镜下标记、钻切角膜，缝合植片，检查植片散光，调整缝线，消毒纱布遮盖。不含眼库保存、角膜镜片加工。</v>
          </cell>
          <cell r="D4366" t="str">
            <v>表层角膜镜片</v>
          </cell>
          <cell r="E4366" t="str">
            <v>特殊缝线</v>
          </cell>
          <cell r="F4366" t="str">
            <v>单侧</v>
          </cell>
          <cell r="G4366" t="str">
            <v/>
          </cell>
          <cell r="H4366">
            <v>900</v>
          </cell>
          <cell r="I4366">
            <v>720</v>
          </cell>
          <cell r="J4366">
            <v>630</v>
          </cell>
        </row>
        <row r="4367">
          <cell r="A4367" t="str">
            <v>HEH62301</v>
          </cell>
          <cell r="B4367" t="str">
            <v>角膜基质环置入术</v>
          </cell>
          <cell r="C4367" t="str">
            <v>消毒铺巾，开睑，在手术显微镜下定位瞳孔中心，作角膜切口，以角膜环形隧道刀制作隧道，置入角膜基质环，定位，消毒纱布遮盖。</v>
          </cell>
          <cell r="D4367" t="str">
            <v>角膜基质环</v>
          </cell>
          <cell r="E4367" t="str">
            <v>特殊缝线，隧道刀</v>
          </cell>
          <cell r="F4367" t="str">
            <v>单侧</v>
          </cell>
          <cell r="G4367" t="str">
            <v/>
          </cell>
          <cell r="H4367">
            <v>1000</v>
          </cell>
          <cell r="I4367">
            <v>800</v>
          </cell>
          <cell r="J4367">
            <v>700</v>
          </cell>
        </row>
        <row r="4368">
          <cell r="A4368" t="str">
            <v>HEH64301</v>
          </cell>
          <cell r="B4368" t="str">
            <v>显微镜下角膜拆线</v>
          </cell>
          <cell r="C4368" t="str">
            <v>消毒铺巾，开睑，在手术显微镜下拆除缝线，消毒纱布遮盖。</v>
          </cell>
        </row>
        <row r="4368">
          <cell r="E4368" t="str">
            <v/>
          </cell>
          <cell r="F4368" t="str">
            <v>单侧</v>
          </cell>
          <cell r="G4368" t="str">
            <v/>
          </cell>
          <cell r="H4368">
            <v>100</v>
          </cell>
          <cell r="I4368">
            <v>80</v>
          </cell>
          <cell r="J4368">
            <v>70</v>
          </cell>
        </row>
        <row r="4369">
          <cell r="A4369" t="str">
            <v>HEH65301</v>
          </cell>
          <cell r="B4369" t="str">
            <v>浅层角膜异物剔除术</v>
          </cell>
          <cell r="C4369" t="str">
            <v>眼球表面麻醉，消毒，在裂隙灯或手术显微镜下剔除角膜异物。结膜囊内涂抗菌药物眼膏，消毒纱布盖眼。</v>
          </cell>
          <cell r="D4369" t="str">
            <v>注射器</v>
          </cell>
          <cell r="E4369" t="str">
            <v/>
          </cell>
          <cell r="F4369" t="str">
            <v>单侧</v>
          </cell>
          <cell r="G4369" t="str">
            <v/>
          </cell>
          <cell r="H4369">
            <v>30</v>
          </cell>
          <cell r="I4369">
            <v>25</v>
          </cell>
          <cell r="J4369">
            <v>20</v>
          </cell>
        </row>
        <row r="4370">
          <cell r="A4370" t="str">
            <v>HEH65301</v>
          </cell>
          <cell r="B4370" t="str">
            <v>浅层角膜异物剔除术</v>
          </cell>
          <cell r="C4370" t="str">
            <v>眼球表面麻醉，消毒，在裂隙灯或手术显微镜下剔除角膜异物。结膜囊内涂抗菌药物眼膏，消毒纱布盖眼。</v>
          </cell>
          <cell r="D4370" t="str">
            <v>注射器</v>
          </cell>
        </row>
        <row r="4370">
          <cell r="F4370" t="str">
            <v>单侧</v>
          </cell>
        </row>
        <row r="4370">
          <cell r="H4370" t="str">
            <v>        35
</v>
          </cell>
          <cell r="I4370">
            <v>30</v>
          </cell>
          <cell r="J4370">
            <v>25</v>
          </cell>
        </row>
        <row r="4371">
          <cell r="A4371" t="str">
            <v>HEH65302</v>
          </cell>
          <cell r="B4371" t="str">
            <v>深层角膜异物取出术</v>
          </cell>
          <cell r="C4371" t="str">
            <v>消毒铺巾，开睑，在手术显微镜下，切开角膜，取出异物，必要时缝合角膜，消毒纱布遮盖。必要时前房内注入黏弹剂后再行手术。</v>
          </cell>
        </row>
        <row r="4371">
          <cell r="E4371" t="str">
            <v>黏弹剂，特殊缝线</v>
          </cell>
          <cell r="F4371" t="str">
            <v>单侧</v>
          </cell>
          <cell r="G4371" t="str">
            <v/>
          </cell>
          <cell r="H4371">
            <v>500</v>
          </cell>
          <cell r="I4371">
            <v>400</v>
          </cell>
          <cell r="J4371">
            <v>350</v>
          </cell>
        </row>
        <row r="4372">
          <cell r="A4372" t="str">
            <v>HEH72301</v>
          </cell>
          <cell r="B4372" t="str">
            <v>角膜溃疡灼烙术</v>
          </cell>
          <cell r="C4372" t="str">
            <v>眼球表面麻醉，消毒，开睑。在手术显微镜下应用刀片对溃疡面进行清创，并以烧灼剂来烧灼，生理冲洗液冲洗，结膜囊涂抗菌药物眼膏，消毒纱布盖眼。</v>
          </cell>
          <cell r="D4372" t="str">
            <v>注射器</v>
          </cell>
          <cell r="E4372" t="str">
            <v/>
          </cell>
          <cell r="F4372" t="str">
            <v>单侧</v>
          </cell>
          <cell r="G4372" t="str">
            <v/>
          </cell>
          <cell r="H4372">
            <v>50</v>
          </cell>
          <cell r="I4372">
            <v>40</v>
          </cell>
          <cell r="J4372">
            <v>35</v>
          </cell>
        </row>
        <row r="4373">
          <cell r="A4373" t="str">
            <v>HEH73301</v>
          </cell>
          <cell r="B4373" t="str">
            <v>飞秒激光角膜切削术</v>
          </cell>
          <cell r="C4373" t="str">
            <v>调试飞秒激光机，输入患者信息及角膜参数。眼部表面麻醉，置手术贴膜，开睑。在显微镜下进行操作。负压吸引，固定角膜接触镜，用应用飞秒激光切削。结束时放置一次性角膜接触镜及透明眼罩。</v>
          </cell>
          <cell r="D4373" t="str">
            <v>接触眼片，透明眼罩</v>
          </cell>
          <cell r="E4373" t="str">
            <v>飞秒激光刀</v>
          </cell>
          <cell r="F4373" t="str">
            <v>单侧</v>
          </cell>
          <cell r="G4373" t="str">
            <v/>
          </cell>
          <cell r="H4373" t="str">
            <v>市场调节价</v>
          </cell>
          <cell r="I4373" t="str">
            <v>市场调节价</v>
          </cell>
          <cell r="J4373" t="str">
            <v>市场调节价</v>
          </cell>
        </row>
        <row r="4374">
          <cell r="A4374" t="str">
            <v>HEH73302</v>
          </cell>
          <cell r="B4374" t="str">
            <v>翼状胬肉切除术</v>
          </cell>
          <cell r="C4374" t="str">
            <v>消毒铺巾，开睑，置手术贴膜，在直视下或手术显微镜下剪开结膜，分离和剪除胬肉组织，处理角巩膜伤口，将球结膜伤口缝合于巩膜浅层，消毒纱布遮盖。</v>
          </cell>
        </row>
        <row r="4374">
          <cell r="E4374" t="str">
            <v>特殊缝线</v>
          </cell>
          <cell r="F4374" t="str">
            <v>单侧</v>
          </cell>
          <cell r="G4374" t="str">
            <v/>
          </cell>
          <cell r="H4374">
            <v>300</v>
          </cell>
          <cell r="I4374">
            <v>240</v>
          </cell>
          <cell r="J4374">
            <v>210</v>
          </cell>
        </row>
        <row r="4375">
          <cell r="A4375" t="str">
            <v>HEH83301</v>
          </cell>
          <cell r="B4375" t="str">
            <v>传导性角膜成形术(CK)</v>
          </cell>
          <cell r="C4375" t="str">
            <v>消毒铺巾，开睑，在手术显微镜下标记角膜，插入探针释放射频能，角膜曲率计测量或电脑验光，消毒纱布遮盖。</v>
          </cell>
        </row>
        <row r="4375">
          <cell r="E4375" t="str">
            <v/>
          </cell>
          <cell r="F4375" t="str">
            <v>单侧</v>
          </cell>
          <cell r="G4375" t="str">
            <v/>
          </cell>
          <cell r="H4375">
            <v>1200</v>
          </cell>
          <cell r="I4375">
            <v>960</v>
          </cell>
          <cell r="J4375">
            <v>840</v>
          </cell>
        </row>
        <row r="4376">
          <cell r="A4376" t="str">
            <v>HEH89301</v>
          </cell>
          <cell r="B4376" t="str">
            <v>准分子激光屈光性角膜切削术(PRK)</v>
          </cell>
          <cell r="C4376"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376" t="str">
            <v>接触眼片，透明眼罩</v>
          </cell>
          <cell r="E4376" t="str">
            <v/>
          </cell>
          <cell r="F4376" t="str">
            <v>单侧</v>
          </cell>
          <cell r="G4376" t="str">
            <v/>
          </cell>
          <cell r="H4376" t="str">
            <v>市场调节价</v>
          </cell>
          <cell r="I4376" t="str">
            <v>市场调节价</v>
          </cell>
          <cell r="J4376" t="str">
            <v>市场调节价</v>
          </cell>
        </row>
        <row r="4377">
          <cell r="A4377" t="str">
            <v>HEH89302</v>
          </cell>
          <cell r="B4377" t="str">
            <v>准分子激光治疗性角膜切削术(PTK)</v>
          </cell>
          <cell r="C4377"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377" t="str">
            <v>接触眼片，透明眼罩</v>
          </cell>
          <cell r="E4377" t="str">
            <v/>
          </cell>
          <cell r="F4377" t="str">
            <v>单侧</v>
          </cell>
          <cell r="G4377" t="str">
            <v/>
          </cell>
          <cell r="H4377" t="str">
            <v>市场调节价</v>
          </cell>
          <cell r="I4377" t="str">
            <v>市场调节价</v>
          </cell>
          <cell r="J4377" t="str">
            <v>市场调节价</v>
          </cell>
        </row>
        <row r="4378">
          <cell r="A4378" t="str">
            <v>HEH89303</v>
          </cell>
          <cell r="B4378" t="str">
            <v>个体化准分子激光屈光性角膜切削术</v>
          </cell>
          <cell r="C4378"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cell r="D4378" t="str">
            <v>接触眼片，透明眼罩</v>
          </cell>
          <cell r="E4378" t="str">
            <v/>
          </cell>
          <cell r="F4378" t="str">
            <v>单侧</v>
          </cell>
          <cell r="G4378" t="str">
            <v/>
          </cell>
          <cell r="H4378" t="str">
            <v>市场调节价</v>
          </cell>
          <cell r="I4378" t="str">
            <v>市场调节价</v>
          </cell>
          <cell r="J4378" t="str">
            <v>市场调节价</v>
          </cell>
        </row>
        <row r="4379">
          <cell r="A4379" t="str">
            <v>HEH89304</v>
          </cell>
          <cell r="B4379" t="str">
            <v>个体化上皮角膜切割准分子激光矫正手术</v>
          </cell>
          <cell r="C4379"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379" t="str">
            <v>接触眼片，透明眼罩</v>
          </cell>
        </row>
        <row r="4379">
          <cell r="F4379" t="str">
            <v>单侧</v>
          </cell>
          <cell r="G4379" t="str">
            <v/>
          </cell>
          <cell r="H4379" t="str">
            <v>市场调节价</v>
          </cell>
          <cell r="I4379" t="str">
            <v>市场调节价</v>
          </cell>
          <cell r="J4379" t="str">
            <v>市场调节价</v>
          </cell>
        </row>
        <row r="4380">
          <cell r="A4380" t="str">
            <v>HEH89305</v>
          </cell>
          <cell r="B4380" t="str">
            <v>准分子激光原位角膜磨镶术(LASIK)</v>
          </cell>
          <cell r="C4380"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380" t="str">
            <v>透明眼罩</v>
          </cell>
        </row>
        <row r="4380">
          <cell r="F4380" t="str">
            <v>单侧</v>
          </cell>
          <cell r="G4380" t="str">
            <v/>
          </cell>
          <cell r="H4380" t="str">
            <v>市场调节价</v>
          </cell>
          <cell r="I4380" t="str">
            <v>市场调节价</v>
          </cell>
          <cell r="J4380" t="str">
            <v>市场调节价</v>
          </cell>
        </row>
        <row r="4381">
          <cell r="A4381" t="str">
            <v>HEH89306</v>
          </cell>
          <cell r="B4381" t="str">
            <v>个体化准分子激光原位角膜磨镶术</v>
          </cell>
          <cell r="C4381"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381" t="str">
            <v>透明眼罩</v>
          </cell>
        </row>
        <row r="4381">
          <cell r="F4381" t="str">
            <v>单侧</v>
          </cell>
          <cell r="G4381" t="str">
            <v/>
          </cell>
          <cell r="H4381" t="str">
            <v>市场调节价</v>
          </cell>
          <cell r="I4381" t="str">
            <v>市场调节价</v>
          </cell>
          <cell r="J4381" t="str">
            <v>市场调节价</v>
          </cell>
        </row>
        <row r="4382">
          <cell r="A4382" t="str">
            <v>HEH89307</v>
          </cell>
          <cell r="B4382" t="str">
            <v>个体化准分子激光上皮瓣下角膜磨镶术</v>
          </cell>
          <cell r="C4382"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382" t="str">
            <v>接触眼片，透明眼罩</v>
          </cell>
        </row>
        <row r="4382">
          <cell r="F4382" t="str">
            <v>单侧</v>
          </cell>
          <cell r="G4382" t="str">
            <v/>
          </cell>
          <cell r="H4382" t="str">
            <v>市场调节价</v>
          </cell>
          <cell r="I4382" t="str">
            <v>市场调节价</v>
          </cell>
          <cell r="J4382" t="str">
            <v>市场调节价</v>
          </cell>
        </row>
        <row r="4383">
          <cell r="A4383" t="str">
            <v>HEH89308</v>
          </cell>
          <cell r="B4383" t="str">
            <v>羊膜移植术</v>
          </cell>
          <cell r="C4383" t="str">
            <v>消毒铺巾，开睑，置手术贴膜，在手术显微镜下清除角膜、结膜病灶，置羊膜，并行缝合或生物胶粘合，角膜接触镜或加压包扎。</v>
          </cell>
          <cell r="D4383" t="str">
            <v>接触眼片</v>
          </cell>
          <cell r="E4383" t="str">
            <v>羊膜，特殊缝线</v>
          </cell>
          <cell r="F4383" t="str">
            <v>单侧</v>
          </cell>
          <cell r="G4383" t="str">
            <v/>
          </cell>
          <cell r="H4383">
            <v>700</v>
          </cell>
          <cell r="I4383">
            <v>560</v>
          </cell>
          <cell r="J4383">
            <v>490</v>
          </cell>
        </row>
        <row r="4384">
          <cell r="A4384" t="str">
            <v>HEH89309</v>
          </cell>
          <cell r="B4384" t="str">
            <v>翼状胬肉切除组织移植术</v>
          </cell>
          <cell r="C4384" t="str">
            <v>消毒铺巾，开睑，置手术贴膜，在手术显微镜下剪开结膜，分离和剪除胬肉组织，处理角巩膜伤口，移植组织，并行缝合或粘合，加压包扎。</v>
          </cell>
          <cell r="D4384" t="str">
            <v>引流装置</v>
          </cell>
          <cell r="E4384" t="str">
            <v>羊膜，特殊缝线</v>
          </cell>
          <cell r="F4384" t="str">
            <v>单侧</v>
          </cell>
          <cell r="G4384" t="str">
            <v/>
          </cell>
          <cell r="H4384">
            <v>1000</v>
          </cell>
          <cell r="I4384">
            <v>800</v>
          </cell>
          <cell r="J4384">
            <v>700</v>
          </cell>
        </row>
        <row r="4385">
          <cell r="A4385" t="str">
            <v>HEH89310</v>
          </cell>
          <cell r="B4385" t="str">
            <v>穿透性角膜移植术</v>
          </cell>
          <cell r="C4385" t="str">
            <v>消毒铺巾，开睑，在手术显微镜下缝巩膜环，电凝或压迫止血，钻、切、剪或激光切割病变处角膜，制备植片，行内皮活性检查，缝合植片，形成前房，检查植片散光程度，调整缝线，加压包扎。不含植片制备、组织保存。</v>
          </cell>
        </row>
        <row r="4385">
          <cell r="E4385" t="str">
            <v>黏弹剂，特殊缝线</v>
          </cell>
          <cell r="F4385" t="str">
            <v>单侧</v>
          </cell>
          <cell r="G4385" t="str">
            <v/>
          </cell>
          <cell r="H4385">
            <v>1375</v>
          </cell>
          <cell r="I4385">
            <v>1100</v>
          </cell>
          <cell r="J4385">
            <v>960</v>
          </cell>
        </row>
        <row r="4386">
          <cell r="A4386" t="str">
            <v>HEH89311</v>
          </cell>
          <cell r="B4386" t="str">
            <v>角膜内皮移植术</v>
          </cell>
          <cell r="C4386" t="str">
            <v>消毒铺巾，开睑，置手术贴膜，在手术显微镜下做角巩膜缘切口进入前房，刮除受体后弹力层，制备供体内皮植片，植入前房，前房内注入气体，形成前房，植片复位，缝合，消毒纱布遮盖。不含植片制备、组织保存。</v>
          </cell>
        </row>
        <row r="4386">
          <cell r="E4386" t="str">
            <v>黏弹剂，特殊缝线</v>
          </cell>
          <cell r="F4386" t="str">
            <v>单侧</v>
          </cell>
          <cell r="G4386" t="str">
            <v/>
          </cell>
          <cell r="H4386">
            <v>1375</v>
          </cell>
          <cell r="I4386">
            <v>1100</v>
          </cell>
          <cell r="J4386">
            <v>960</v>
          </cell>
        </row>
        <row r="4387">
          <cell r="A4387" t="str">
            <v>HEH89312</v>
          </cell>
          <cell r="B4387" t="str">
            <v>板层角膜移植术</v>
          </cell>
          <cell r="C4387" t="str">
            <v>消毒铺巾，置手术贴膜，开睑，在手术显微镜下止血、钻、切、剪病变角膜，制备植片，缝合植片，检查植片散光，调整缝线，加压包扎。不含植片制备、组织保存。</v>
          </cell>
        </row>
        <row r="4387">
          <cell r="E4387" t="str">
            <v>特殊缝线</v>
          </cell>
          <cell r="F4387" t="str">
            <v>单侧</v>
          </cell>
          <cell r="G4387" t="str">
            <v/>
          </cell>
          <cell r="H4387">
            <v>1375</v>
          </cell>
          <cell r="I4387">
            <v>1100</v>
          </cell>
          <cell r="J4387">
            <v>960</v>
          </cell>
        </row>
        <row r="4388">
          <cell r="A4388" t="str">
            <v>HEH89313</v>
          </cell>
          <cell r="B4388" t="str">
            <v>深板层角膜移植术</v>
          </cell>
          <cell r="C4388" t="str">
            <v>消毒铺巾，开睑，置手术贴膜，在手术显微镜下止血，钻、剥除病变角膜，至角膜后弹力层，制备植片，缝合植片，检查植片散光，调整缝线，加压包扎。不含植片制备、组织保存。</v>
          </cell>
        </row>
        <row r="4388">
          <cell r="E4388" t="str">
            <v>特殊缝线</v>
          </cell>
          <cell r="F4388" t="str">
            <v>单侧</v>
          </cell>
          <cell r="G4388" t="str">
            <v/>
          </cell>
          <cell r="H4388">
            <v>1375</v>
          </cell>
          <cell r="I4388">
            <v>1100</v>
          </cell>
          <cell r="J4388">
            <v>960</v>
          </cell>
        </row>
        <row r="4389">
          <cell r="A4389" t="str">
            <v>HEH99301</v>
          </cell>
          <cell r="B4389" t="str">
            <v>角膜白斑染色术</v>
          </cell>
          <cell r="C4389" t="str">
            <v>消毒铺巾，置手术贴膜，开睑，在手术显微镜下刮除角膜白斑处上皮，将病变角膜组织染色，消毒纱布遮盖。</v>
          </cell>
        </row>
        <row r="4389">
          <cell r="F4389" t="str">
            <v>单侧</v>
          </cell>
          <cell r="G4389" t="str">
            <v/>
          </cell>
          <cell r="H4389">
            <v>200</v>
          </cell>
          <cell r="I4389">
            <v>160</v>
          </cell>
          <cell r="J4389">
            <v>140</v>
          </cell>
        </row>
        <row r="4390">
          <cell r="A4390" t="str">
            <v>HEJ48101</v>
          </cell>
          <cell r="B4390" t="str">
            <v>前房冲洗术</v>
          </cell>
          <cell r="C4390"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4390">
          <cell r="E4390" t="str">
            <v>特殊缝线</v>
          </cell>
          <cell r="F4390" t="str">
            <v>单侧</v>
          </cell>
          <cell r="G4390" t="str">
            <v/>
          </cell>
          <cell r="H4390">
            <v>400</v>
          </cell>
          <cell r="I4390">
            <v>320</v>
          </cell>
          <cell r="J4390">
            <v>280</v>
          </cell>
        </row>
        <row r="4391">
          <cell r="A4391" t="str">
            <v>HEJ48102</v>
          </cell>
          <cell r="B4391" t="str">
            <v>前房穿刺冲洗术</v>
          </cell>
          <cell r="C4391" t="str">
            <v>眼球表面麻醉，冲洗结膜囊，消毒眼睑，在裂隙灯或手术显微镜下前房穿刺刀穿刺前房，结膜囊内涂抗菌药物眼药膏，消毒纱布盖眼。</v>
          </cell>
          <cell r="D4391" t="str">
            <v>注射器</v>
          </cell>
          <cell r="E4391" t="str">
            <v>穿刺刀</v>
          </cell>
          <cell r="F4391" t="str">
            <v>单侧</v>
          </cell>
          <cell r="G4391" t="str">
            <v/>
          </cell>
          <cell r="H4391">
            <v>300</v>
          </cell>
          <cell r="I4391">
            <v>240</v>
          </cell>
          <cell r="J4391">
            <v>210</v>
          </cell>
        </row>
        <row r="4392">
          <cell r="A4392" t="str">
            <v>HEJ48103</v>
          </cell>
          <cell r="B4392" t="str">
            <v>前房注气术</v>
          </cell>
          <cell r="C4392" t="str">
            <v>眼球表面麻醉，冲洗结膜囊，消毒眼睑，在裂隙灯或手术显微镜下前房穿刺刀穿刺前房，注入气体。结膜囊内涂抗菌药物眼膏、消毒纱布盖眼。</v>
          </cell>
          <cell r="D4392" t="str">
            <v>注射器</v>
          </cell>
          <cell r="E4392" t="str">
            <v>膨胀气体，穿刺刀</v>
          </cell>
          <cell r="F4392" t="str">
            <v>单侧</v>
          </cell>
          <cell r="G4392" t="str">
            <v/>
          </cell>
          <cell r="H4392">
            <v>300</v>
          </cell>
          <cell r="I4392">
            <v>240</v>
          </cell>
          <cell r="J4392">
            <v>210</v>
          </cell>
        </row>
        <row r="4393">
          <cell r="A4393" t="str">
            <v>HEJ50301</v>
          </cell>
          <cell r="B4393" t="str">
            <v>小梁切开术</v>
          </cell>
          <cell r="C4393"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4393">
          <cell r="E4393" t="str">
            <v>黏弹剂，特殊缝线</v>
          </cell>
          <cell r="F4393" t="str">
            <v>单侧</v>
          </cell>
          <cell r="G4393" t="str">
            <v/>
          </cell>
          <cell r="H4393">
            <v>900</v>
          </cell>
          <cell r="I4393">
            <v>720</v>
          </cell>
          <cell r="J4393">
            <v>630</v>
          </cell>
        </row>
        <row r="4394">
          <cell r="A4394" t="str">
            <v>HEJ57301</v>
          </cell>
          <cell r="B4394" t="str">
            <v>前房角粘连分离术</v>
          </cell>
          <cell r="C4394" t="str">
            <v>消毒铺巾，开睑，置手术贴膜，在手术显微镜下进行操作，于粘连对侧的角膜缘内穿刺，前房注射黏弹剂，应用分离器进至粘连一侧前房角，分离粘连后退出，虹膜周边切除，涂抗菌药物等眼膏，消毒纱布遮盖。</v>
          </cell>
        </row>
        <row r="4394">
          <cell r="E4394" t="str">
            <v>黏弹剂，特殊缝线</v>
          </cell>
          <cell r="F4394" t="str">
            <v>单侧</v>
          </cell>
          <cell r="G4394" t="str">
            <v/>
          </cell>
          <cell r="H4394">
            <v>600</v>
          </cell>
          <cell r="I4394">
            <v>480</v>
          </cell>
          <cell r="J4394">
            <v>420</v>
          </cell>
        </row>
        <row r="4395">
          <cell r="A4395" t="str">
            <v>HEJ73301</v>
          </cell>
          <cell r="B4395" t="str">
            <v>小梁切除术</v>
          </cell>
          <cell r="C4395"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395" t="str">
            <v>引流装置</v>
          </cell>
          <cell r="E4395" t="str">
            <v>黏弹剂，特殊缝线</v>
          </cell>
          <cell r="F4395" t="str">
            <v>单侧</v>
          </cell>
          <cell r="G4395" t="str">
            <v/>
          </cell>
          <cell r="H4395">
            <v>900</v>
          </cell>
          <cell r="I4395">
            <v>720</v>
          </cell>
          <cell r="J4395">
            <v>630</v>
          </cell>
        </row>
        <row r="4396">
          <cell r="A4396" t="str">
            <v>HEJ73302</v>
          </cell>
          <cell r="B4396" t="str">
            <v>非穿透小梁手术(NPTS)</v>
          </cell>
          <cell r="C4396"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4396">
          <cell r="E4396" t="str">
            <v>黏弹剂，特殊缝线</v>
          </cell>
          <cell r="F4396" t="str">
            <v>单侧</v>
          </cell>
          <cell r="G4396" t="str">
            <v/>
          </cell>
          <cell r="H4396">
            <v>1000</v>
          </cell>
          <cell r="I4396">
            <v>800</v>
          </cell>
          <cell r="J4396">
            <v>700</v>
          </cell>
        </row>
        <row r="4397">
          <cell r="A4397" t="str">
            <v>HEJ83301</v>
          </cell>
          <cell r="B4397" t="str">
            <v>前房成形术</v>
          </cell>
          <cell r="C4397" t="str">
            <v>消毒铺巾，开睑，置手术贴膜，在手术显微镜下穿剌角膜缘，前房内注射消毒空气或黏弹剂，涂抗菌药物、糖皮质激素眼膏，消毒纱布遮盖。</v>
          </cell>
        </row>
        <row r="4397">
          <cell r="E4397" t="str">
            <v>黏弹剂，特殊缝线</v>
          </cell>
          <cell r="F4397" t="str">
            <v>单侧</v>
          </cell>
          <cell r="G4397" t="str">
            <v/>
          </cell>
          <cell r="H4397">
            <v>700</v>
          </cell>
          <cell r="I4397">
            <v>560</v>
          </cell>
          <cell r="J4397">
            <v>490</v>
          </cell>
        </row>
        <row r="4398">
          <cell r="A4398" t="str">
            <v>HEJ83302</v>
          </cell>
          <cell r="B4398" t="str">
            <v>选择性激光小粱成形术(SLT)</v>
          </cell>
          <cell r="C4398"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4398">
          <cell r="F4398" t="str">
            <v>单侧</v>
          </cell>
          <cell r="G4398" t="str">
            <v/>
          </cell>
          <cell r="H4398">
            <v>1000</v>
          </cell>
          <cell r="I4398">
            <v>800</v>
          </cell>
          <cell r="J4398">
            <v>700</v>
          </cell>
        </row>
        <row r="4399">
          <cell r="A4399" t="str">
            <v>HEJ83303</v>
          </cell>
          <cell r="B4399" t="str">
            <v>青光眼滤过泡分离术</v>
          </cell>
          <cell r="C4399"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4399">
          <cell r="E4399" t="str">
            <v>黏弹剂，特殊缝线</v>
          </cell>
          <cell r="F4399" t="str">
            <v>单侧</v>
          </cell>
          <cell r="G4399" t="str">
            <v/>
          </cell>
          <cell r="H4399">
            <v>600</v>
          </cell>
          <cell r="I4399">
            <v>480</v>
          </cell>
          <cell r="J4399">
            <v>420</v>
          </cell>
        </row>
        <row r="4400">
          <cell r="A4400" t="str">
            <v>HEJ83304</v>
          </cell>
          <cell r="B4400" t="str">
            <v>青光眼滤过泡修补术</v>
          </cell>
          <cell r="C4400"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4400">
          <cell r="E4400" t="str">
            <v>修补材料，黏弹剂，特殊缝线</v>
          </cell>
          <cell r="F4400" t="str">
            <v>单侧</v>
          </cell>
          <cell r="G4400" t="str">
            <v/>
          </cell>
          <cell r="H4400">
            <v>600</v>
          </cell>
          <cell r="I4400">
            <v>480</v>
          </cell>
          <cell r="J4400">
            <v>420</v>
          </cell>
        </row>
        <row r="4401">
          <cell r="A4401" t="str">
            <v>HEJ83305</v>
          </cell>
          <cell r="B4401" t="str">
            <v>青光眼包裹性滤过泡修补术</v>
          </cell>
          <cell r="C4401" t="str">
            <v>消毒铺巾，开睑，置手术贴膜，在手术显微镜下做直肌牵引缝线、结膜切口，电凝或压迫止血，分离和暴露滤过泡，切除囊壁，结膜瓣缝合，涂抗菌药物和糖皮质激素眼膏，消毒纱布遮盖。</v>
          </cell>
        </row>
        <row r="4401">
          <cell r="E4401" t="str">
            <v>修补材料，黏弹剂，特殊缝线</v>
          </cell>
          <cell r="F4401" t="str">
            <v>单侧</v>
          </cell>
          <cell r="G4401" t="str">
            <v/>
          </cell>
          <cell r="H4401">
            <v>680</v>
          </cell>
          <cell r="I4401">
            <v>540</v>
          </cell>
          <cell r="J4401">
            <v>470</v>
          </cell>
        </row>
        <row r="4402">
          <cell r="A4402" t="str">
            <v>HEJ83306</v>
          </cell>
          <cell r="B4402" t="str">
            <v>难治性青光眼滤过手术</v>
          </cell>
          <cell r="C4402"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row>
        <row r="4402">
          <cell r="E4402" t="str">
            <v>黏弹剂，特殊缝线</v>
          </cell>
          <cell r="F4402" t="str">
            <v>单侧</v>
          </cell>
          <cell r="G4402" t="str">
            <v/>
          </cell>
          <cell r="H4402">
            <v>800</v>
          </cell>
          <cell r="I4402">
            <v>640</v>
          </cell>
          <cell r="J4402">
            <v>560</v>
          </cell>
        </row>
        <row r="4403">
          <cell r="A4403" t="str">
            <v>HEJ-HEK</v>
          </cell>
          <cell r="B4403" t="str">
            <v>前房</v>
          </cell>
        </row>
        <row r="4403">
          <cell r="G4403" t="str">
            <v/>
          </cell>
        </row>
        <row r="4404">
          <cell r="A4404" t="str">
            <v>HEK62301</v>
          </cell>
          <cell r="B4404" t="str">
            <v>房水引流物置入术</v>
          </cell>
          <cell r="C4404"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4404">
          <cell r="E4404" t="str">
            <v>黏弹剂，特殊缝线，青光眼引流器</v>
          </cell>
          <cell r="F4404" t="str">
            <v>单侧</v>
          </cell>
          <cell r="G4404" t="str">
            <v/>
          </cell>
          <cell r="H4404">
            <v>1400</v>
          </cell>
          <cell r="I4404">
            <v>1120</v>
          </cell>
          <cell r="J4404">
            <v>980</v>
          </cell>
        </row>
        <row r="4405">
          <cell r="A4405" t="str">
            <v>HEL</v>
          </cell>
          <cell r="B4405" t="str">
            <v>虹膜</v>
          </cell>
        </row>
        <row r="4405">
          <cell r="E4405" t="str">
            <v/>
          </cell>
        </row>
        <row r="4405">
          <cell r="G4405" t="str">
            <v/>
          </cell>
        </row>
        <row r="4406">
          <cell r="A4406" t="str">
            <v>HEL50301</v>
          </cell>
          <cell r="B4406" t="str">
            <v>镱铝石榴石(YAG)激光瞳孔括约肌切开术</v>
          </cell>
          <cell r="C4406"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4406">
          <cell r="F4406" t="str">
            <v>单侧</v>
          </cell>
          <cell r="G4406" t="str">
            <v/>
          </cell>
          <cell r="H4406">
            <v>500</v>
          </cell>
          <cell r="I4406">
            <v>400</v>
          </cell>
          <cell r="J4406">
            <v>350</v>
          </cell>
        </row>
        <row r="4407">
          <cell r="A4407" t="str">
            <v>HEL61301</v>
          </cell>
          <cell r="B4407" t="str">
            <v>人工虹膜隔植入术</v>
          </cell>
          <cell r="C4407" t="str">
            <v>消毒铺巾，开睑，置手术贴膜，在手术显微镜下剪开结膜，电凝或压迫止血，做巩膜瓣，穿刺前房，植入人工虹膜，缝线固定，缝合角膜切口，巩膜及结膜，结膜囊涂抗菌药物眼膏，消毒纱布遮盖。</v>
          </cell>
        </row>
        <row r="4407">
          <cell r="E4407" t="str">
            <v>人工虹膜隔，黏弹剂，特殊缝线</v>
          </cell>
          <cell r="F4407" t="str">
            <v>单侧</v>
          </cell>
          <cell r="G4407" t="str">
            <v/>
          </cell>
          <cell r="H4407">
            <v>1000</v>
          </cell>
          <cell r="I4407">
            <v>800</v>
          </cell>
          <cell r="J4407">
            <v>700</v>
          </cell>
        </row>
        <row r="4408">
          <cell r="A4408" t="str">
            <v>HEL73301</v>
          </cell>
          <cell r="B4408" t="str">
            <v>节段性虹膜切除术</v>
          </cell>
          <cell r="C4408"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4408">
          <cell r="E4408" t="str">
            <v>特殊缝线</v>
          </cell>
          <cell r="F4408" t="str">
            <v>单侧</v>
          </cell>
          <cell r="G4408" t="str">
            <v/>
          </cell>
          <cell r="H4408">
            <v>800</v>
          </cell>
          <cell r="I4408">
            <v>640</v>
          </cell>
          <cell r="J4408">
            <v>560</v>
          </cell>
        </row>
        <row r="4409">
          <cell r="A4409" t="str">
            <v>HEL73302</v>
          </cell>
          <cell r="B4409" t="str">
            <v>虹膜囊肿切除术</v>
          </cell>
          <cell r="C4409" t="str">
            <v>消毒铺巾，开睑，置手术贴膜，在手术显微镜下剪开结膜，电凝或压迫止血，板层切开巩膜，穿刺前房，剪除病变虹膜，缝合，平衡盐溶液形成前房，消毒纱布遮盖。切除物送病理学检查。不含病理学检查。</v>
          </cell>
        </row>
        <row r="4409">
          <cell r="E4409" t="str">
            <v>黏弹剂，特殊缝线</v>
          </cell>
          <cell r="F4409" t="str">
            <v>单侧</v>
          </cell>
          <cell r="G4409" t="str">
            <v/>
          </cell>
          <cell r="H4409">
            <v>980</v>
          </cell>
          <cell r="I4409">
            <v>780</v>
          </cell>
          <cell r="J4409">
            <v>690</v>
          </cell>
        </row>
        <row r="4410">
          <cell r="A4410" t="str">
            <v>HEL73303</v>
          </cell>
          <cell r="B4410" t="str">
            <v>镱铝石榴石(YAG)激光周边虹膜切除术</v>
          </cell>
          <cell r="C4410"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4410">
          <cell r="F4410" t="str">
            <v>单侧</v>
          </cell>
          <cell r="G4410" t="str">
            <v/>
          </cell>
          <cell r="H4410">
            <v>600</v>
          </cell>
          <cell r="I4410">
            <v>480</v>
          </cell>
          <cell r="J4410">
            <v>420</v>
          </cell>
        </row>
        <row r="4411">
          <cell r="A4411" t="str">
            <v>HEL73304</v>
          </cell>
          <cell r="B4411" t="str">
            <v>镱铝石榴石(YAG)激光联合氩激光周边虹膜切除术</v>
          </cell>
          <cell r="C4411"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4411">
          <cell r="F4411" t="str">
            <v>单侧</v>
          </cell>
          <cell r="G4411" t="str">
            <v/>
          </cell>
          <cell r="H4411">
            <v>600</v>
          </cell>
          <cell r="I4411">
            <v>480</v>
          </cell>
          <cell r="J4411">
            <v>420</v>
          </cell>
        </row>
        <row r="4412">
          <cell r="A4412" t="str">
            <v>HEL73305</v>
          </cell>
          <cell r="B4412" t="str">
            <v>虹膜周边切除术</v>
          </cell>
          <cell r="C4412"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4412">
          <cell r="E4412" t="str">
            <v>特殊缝线</v>
          </cell>
          <cell r="F4412" t="str">
            <v>单侧</v>
          </cell>
          <cell r="G4412" t="str">
            <v/>
          </cell>
          <cell r="H4412">
            <v>550</v>
          </cell>
          <cell r="I4412">
            <v>440</v>
          </cell>
          <cell r="J4412">
            <v>380</v>
          </cell>
        </row>
        <row r="4413">
          <cell r="A4413" t="str">
            <v>HEL80301</v>
          </cell>
          <cell r="B4413" t="str">
            <v>瞳孔开大术</v>
          </cell>
          <cell r="C4413"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4413">
          <cell r="E4413" t="str">
            <v>黏弹剂，特殊缝线</v>
          </cell>
          <cell r="F4413" t="str">
            <v>单侧</v>
          </cell>
          <cell r="G4413" t="str">
            <v/>
          </cell>
          <cell r="H4413">
            <v>800</v>
          </cell>
          <cell r="I4413">
            <v>640</v>
          </cell>
          <cell r="J4413">
            <v>560</v>
          </cell>
        </row>
        <row r="4414">
          <cell r="A4414" t="str">
            <v>HEL83301</v>
          </cell>
          <cell r="B4414" t="str">
            <v>氩激光瞳孔成形术</v>
          </cell>
          <cell r="C4414"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4414">
          <cell r="F4414" t="str">
            <v>单侧</v>
          </cell>
          <cell r="G4414" t="str">
            <v/>
          </cell>
          <cell r="H4414">
            <v>400</v>
          </cell>
          <cell r="I4414">
            <v>320</v>
          </cell>
          <cell r="J4414">
            <v>280</v>
          </cell>
        </row>
        <row r="4415">
          <cell r="A4415" t="str">
            <v>HEL83302</v>
          </cell>
          <cell r="B4415" t="str">
            <v>激光瞳孔成形术</v>
          </cell>
          <cell r="C4415"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4415">
          <cell r="F4415" t="str">
            <v>单侧</v>
          </cell>
          <cell r="G4415" t="str">
            <v/>
          </cell>
          <cell r="H4415">
            <v>400</v>
          </cell>
          <cell r="I4415">
            <v>320</v>
          </cell>
          <cell r="J4415">
            <v>280</v>
          </cell>
        </row>
        <row r="4416">
          <cell r="A4416" t="str">
            <v>HEL83303</v>
          </cell>
          <cell r="B4416" t="str">
            <v>瞳孔成形术</v>
          </cell>
          <cell r="C4416" t="str">
            <v>消毒铺巾，开睑，置手术贴膜，在手术显微镜下剪开结膜，电凝或压迫止血，制备巩膜瓣，穿刺前房，开大或缝合缩小瞳孔，缝合角巩膜切口及结膜，平衡盐溶液形成前房，消毒纱布遮盖。</v>
          </cell>
        </row>
        <row r="4416">
          <cell r="E4416" t="str">
            <v>黏弹剂，特殊缝线</v>
          </cell>
          <cell r="F4416" t="str">
            <v>单侧</v>
          </cell>
          <cell r="G4416" t="str">
            <v/>
          </cell>
          <cell r="H4416">
            <v>800</v>
          </cell>
          <cell r="I4416">
            <v>640</v>
          </cell>
          <cell r="J4416">
            <v>560</v>
          </cell>
        </row>
        <row r="4417">
          <cell r="A4417" t="str">
            <v>HEL83304</v>
          </cell>
          <cell r="B4417" t="str">
            <v>激光周边虹膜成形术</v>
          </cell>
          <cell r="C4417"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4417">
          <cell r="F4417" t="str">
            <v>单侧</v>
          </cell>
          <cell r="G4417" t="str">
            <v/>
          </cell>
          <cell r="H4417">
            <v>600</v>
          </cell>
          <cell r="I4417">
            <v>480</v>
          </cell>
          <cell r="J4417">
            <v>420</v>
          </cell>
        </row>
        <row r="4418">
          <cell r="A4418" t="str">
            <v>HEL83305</v>
          </cell>
          <cell r="B4418" t="str">
            <v>虹膜根部离断修复术</v>
          </cell>
          <cell r="C4418" t="str">
            <v>消毒铺巾，开睑，置手术贴膜，在手术显微镜下剪开结膜，电凝或压迫止血，板层切开巩膜，穿刺前房，缝合虹膜，缝合巩膜及结膜，平衡盐溶液形成前房，消毒纱布遮盖。</v>
          </cell>
        </row>
        <row r="4418">
          <cell r="E4418" t="str">
            <v>黏弹剂，特殊缝线</v>
          </cell>
          <cell r="F4418" t="str">
            <v>次</v>
          </cell>
          <cell r="G4418" t="str">
            <v/>
          </cell>
          <cell r="H4418">
            <v>900</v>
          </cell>
          <cell r="I4418">
            <v>720</v>
          </cell>
          <cell r="J4418">
            <v>630</v>
          </cell>
        </row>
        <row r="4419">
          <cell r="A4419" t="str">
            <v>HEM</v>
          </cell>
          <cell r="B4419" t="str">
            <v>睫状体</v>
          </cell>
        </row>
        <row r="4419">
          <cell r="G4419" t="str">
            <v/>
          </cell>
        </row>
        <row r="4420">
          <cell r="A4420" t="str">
            <v>HEM45301</v>
          </cell>
          <cell r="B4420" t="str">
            <v>睫状体脉络膜上腔放液术</v>
          </cell>
          <cell r="C4420"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4420">
          <cell r="E4420" t="str">
            <v>黏弹剂，特殊缝线</v>
          </cell>
          <cell r="F4420" t="str">
            <v>单侧</v>
          </cell>
          <cell r="G4420" t="str">
            <v/>
          </cell>
          <cell r="H4420">
            <v>500</v>
          </cell>
          <cell r="I4420">
            <v>400</v>
          </cell>
          <cell r="J4420">
            <v>350</v>
          </cell>
        </row>
        <row r="4421">
          <cell r="A4421" t="str">
            <v>HEM58301</v>
          </cell>
          <cell r="B4421" t="str">
            <v>睫状体剥离术</v>
          </cell>
          <cell r="C4421"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4421">
          <cell r="E4421" t="str">
            <v>黏弹剂，特殊缝线</v>
          </cell>
          <cell r="F4421" t="str">
            <v>单侧</v>
          </cell>
          <cell r="G4421" t="str">
            <v/>
          </cell>
          <cell r="H4421">
            <v>800</v>
          </cell>
          <cell r="I4421">
            <v>640</v>
          </cell>
          <cell r="J4421">
            <v>560</v>
          </cell>
        </row>
        <row r="4422">
          <cell r="A4422" t="str">
            <v>HEM70301</v>
          </cell>
          <cell r="B4422" t="str">
            <v>睫状体断离复位术</v>
          </cell>
          <cell r="C4422" t="str">
            <v>消毒铺巾，开睑，置手术贴膜，在手术显微镜下剪开结膜，电凝或压迫止血，巩膜板层切开，间断巩膜全层切开，间断缝合睫状体，穿刺刀穿刺前房，分层缝合巩膜、结膜，结膜囊内涂抗菌药物眼膏，消毒纱布遮盖。</v>
          </cell>
        </row>
        <row r="4422">
          <cell r="E4422" t="str">
            <v>黏弹剂，特殊缝线</v>
          </cell>
          <cell r="F4422" t="str">
            <v>单侧</v>
          </cell>
          <cell r="G4422" t="str">
            <v/>
          </cell>
          <cell r="H4422">
            <v>800</v>
          </cell>
          <cell r="I4422">
            <v>640</v>
          </cell>
          <cell r="J4422">
            <v>560</v>
          </cell>
        </row>
        <row r="4423">
          <cell r="A4423" t="str">
            <v>HEM72301</v>
          </cell>
          <cell r="B4423" t="str">
            <v>外路经巩膜激光睫状体光凝术</v>
          </cell>
          <cell r="C4423" t="str">
            <v>治疗眼球后麻醉。在显微镜下应用半导体激光(波长810纳米)进行治疗，调整激光机参数，根据患眼术前眼压，于角膜缘后经球结膜、巩膜域击射睫状体。治疗结束时眼部涂阿托品眼膏和糖皮质激素眼膏。</v>
          </cell>
        </row>
        <row r="4423">
          <cell r="F4423" t="str">
            <v>单侧</v>
          </cell>
          <cell r="G4423" t="str">
            <v/>
          </cell>
          <cell r="H4423">
            <v>800</v>
          </cell>
          <cell r="I4423">
            <v>640</v>
          </cell>
          <cell r="J4423">
            <v>560</v>
          </cell>
        </row>
        <row r="4424">
          <cell r="A4424" t="str">
            <v>HEM72302</v>
          </cell>
          <cell r="B4424" t="str">
            <v>睫状体冷冻术</v>
          </cell>
          <cell r="C4424"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4424">
          <cell r="F4424" t="str">
            <v>单侧</v>
          </cell>
          <cell r="G4424" t="str">
            <v/>
          </cell>
          <cell r="H4424">
            <v>590</v>
          </cell>
          <cell r="I4424">
            <v>470</v>
          </cell>
          <cell r="J4424">
            <v>410</v>
          </cell>
        </row>
        <row r="4425">
          <cell r="A4425" t="str">
            <v>HEN</v>
          </cell>
          <cell r="B4425" t="str">
            <v>巩膜</v>
          </cell>
        </row>
        <row r="4425">
          <cell r="G4425" t="str">
            <v/>
          </cell>
        </row>
        <row r="4426">
          <cell r="A4426" t="str">
            <v>HEN55301</v>
          </cell>
          <cell r="B4426" t="str">
            <v>巩膜外加压术</v>
          </cell>
          <cell r="C4426" t="str">
            <v>消毒铺巾，开睑，置手术贴膜，在手术显微镜下切开结膜，电凝或压迫止血，吊置眼肌，必要时穿剌巩膜放液，定位视网膜裂孔，并封闭之，外加压物放置和固定，必要时眼内注气，前房穿刺，缝合，消毒纱布遮盖。</v>
          </cell>
        </row>
        <row r="4426">
          <cell r="E4426" t="str">
            <v>特殊缝线</v>
          </cell>
          <cell r="F4426" t="str">
            <v>单侧</v>
          </cell>
          <cell r="G4426" t="str">
            <v/>
          </cell>
          <cell r="H4426">
            <v>1250</v>
          </cell>
          <cell r="I4426">
            <v>1000</v>
          </cell>
          <cell r="J4426">
            <v>875</v>
          </cell>
        </row>
        <row r="4427">
          <cell r="A4427" t="str">
            <v>HEN55302</v>
          </cell>
          <cell r="B4427" t="str">
            <v>巩膜内加压术</v>
          </cell>
          <cell r="C4427" t="str">
            <v>消毒铺巾，开睑，置手术贴膜，在手术显微镜下视网膜裂孔定位及封闭，巩膜穿刺，眼内加压物置入，前房穿刺，缝合，消毒纱布遮盖。</v>
          </cell>
        </row>
        <row r="4427">
          <cell r="E4427" t="str">
            <v>特殊缝线</v>
          </cell>
          <cell r="F4427" t="str">
            <v>单侧</v>
          </cell>
          <cell r="G4427" t="str">
            <v/>
          </cell>
          <cell r="H4427">
            <v>1250</v>
          </cell>
          <cell r="I4427">
            <v>1000</v>
          </cell>
          <cell r="J4427">
            <v>875</v>
          </cell>
        </row>
        <row r="4428">
          <cell r="A4428" t="str">
            <v>HEN71301</v>
          </cell>
          <cell r="B4428" t="str">
            <v>巩膜后兜带术</v>
          </cell>
          <cell r="C4428" t="str">
            <v>消毒铺巾，开睑，置手术贴膜，在手术显微镜下切开结膜，电凝或压迫止血，吊置眼外肌，兜带材料放置和固定，缝合伤口，消毒纱布遮盖。</v>
          </cell>
        </row>
        <row r="4428">
          <cell r="E4428" t="str">
            <v>修补材料，特殊缝线</v>
          </cell>
          <cell r="F4428" t="str">
            <v>单侧</v>
          </cell>
          <cell r="G4428" t="str">
            <v/>
          </cell>
          <cell r="H4428">
            <v>1000</v>
          </cell>
          <cell r="I4428">
            <v>800</v>
          </cell>
          <cell r="J4428">
            <v>700</v>
          </cell>
        </row>
        <row r="4429">
          <cell r="A4429" t="str">
            <v>HEN73301</v>
          </cell>
          <cell r="B4429" t="str">
            <v>钬激光巩膜切除术</v>
          </cell>
          <cell r="C4429"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4429">
          <cell r="E4429" t="str">
            <v>黏弹剂，特殊缝线</v>
          </cell>
          <cell r="F4429" t="str">
            <v>单侧</v>
          </cell>
          <cell r="G4429" t="str">
            <v/>
          </cell>
          <cell r="H4429">
            <v>1200</v>
          </cell>
          <cell r="I4429">
            <v>960</v>
          </cell>
          <cell r="J4429">
            <v>840</v>
          </cell>
        </row>
        <row r="4430">
          <cell r="A4430" t="str">
            <v>HEN81301</v>
          </cell>
          <cell r="B4430" t="str">
            <v>巩膜缩短术</v>
          </cell>
          <cell r="C4430" t="str">
            <v>消毒铺巾，开睑，置手术贴膜，在手术显微镜下剪开结膜，电凝或压迫止血，直肌牵引，板层切开巩膜，切除部分巩膜，缝合，消毒纱布遮盖。</v>
          </cell>
        </row>
        <row r="4430">
          <cell r="E4430" t="str">
            <v>特殊缝线</v>
          </cell>
          <cell r="F4430" t="str">
            <v>单侧</v>
          </cell>
          <cell r="G4430" t="str">
            <v/>
          </cell>
          <cell r="H4430">
            <v>700</v>
          </cell>
          <cell r="I4430">
            <v>560</v>
          </cell>
          <cell r="J4430">
            <v>490</v>
          </cell>
        </row>
        <row r="4431">
          <cell r="A4431" t="str">
            <v>HEN81302</v>
          </cell>
          <cell r="B4431" t="str">
            <v>巩膜环扎术</v>
          </cell>
          <cell r="C4431" t="str">
            <v>消毒铺巾，开睑，置手术贴膜，在手术显微镜下切开结膜，电凝或压迫止血，吊置眼肌，必要时和穿剌巩膜放液，视网膜裂孔定位及封闭，环扎带放置和固定，必要时眼内注气，前房穿刺，缝合，消毒纱布遮盖。</v>
          </cell>
        </row>
        <row r="4431">
          <cell r="E4431" t="str">
            <v>特殊缝线</v>
          </cell>
          <cell r="F4431" t="str">
            <v>单侧</v>
          </cell>
          <cell r="G4431" t="str">
            <v/>
          </cell>
          <cell r="H4431">
            <v>1400</v>
          </cell>
          <cell r="I4431">
            <v>1120</v>
          </cell>
          <cell r="J4431">
            <v>980</v>
          </cell>
        </row>
        <row r="4432">
          <cell r="A4432" t="str">
            <v>HEP</v>
          </cell>
          <cell r="B4432" t="str">
            <v>晶状体</v>
          </cell>
        </row>
        <row r="4432">
          <cell r="E4432" t="str">
            <v/>
          </cell>
        </row>
        <row r="4432">
          <cell r="G4432" t="str">
            <v/>
          </cell>
        </row>
        <row r="4433">
          <cell r="A4433" t="str">
            <v>HEP50301</v>
          </cell>
          <cell r="B4433" t="str">
            <v>镱铝石榴石激光晶状体后囊膜+玻璃体前界膜切开术</v>
          </cell>
          <cell r="C4433"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4433">
          <cell r="F4433" t="str">
            <v>单侧</v>
          </cell>
          <cell r="G4433" t="str">
            <v/>
          </cell>
          <cell r="H4433">
            <v>500</v>
          </cell>
          <cell r="I4433">
            <v>400</v>
          </cell>
          <cell r="J4433">
            <v>350</v>
          </cell>
        </row>
        <row r="4434">
          <cell r="A4434" t="str">
            <v>HEP61301</v>
          </cell>
          <cell r="B4434" t="str">
            <v>白内障囊外摘除+人工晶状体植人术</v>
          </cell>
          <cell r="C4434" t="str">
            <v>消毒铺巾,开睑,置手术贴膜,在手术显微镜下做结膜切口,前房穿
刺,做角巩膜切口,撕晶状体前囊膜,娩核注吸皮质,植入人工晶
状体,注吸黏弹剂,形成前房,电凝或缝合切口,消毒纱布遮盖。</v>
          </cell>
          <cell r="D4434" t="str">
            <v>截囊针</v>
          </cell>
          <cell r="E4434" t="str">
            <v>人工
晶状
体,黏
弹剂,特殊缝线</v>
          </cell>
          <cell r="F4434" t="str">
            <v>单侧</v>
          </cell>
        </row>
        <row r="4434">
          <cell r="H4434">
            <v>1870</v>
          </cell>
          <cell r="I4434">
            <v>1496</v>
          </cell>
          <cell r="J4434">
            <v>1309</v>
          </cell>
        </row>
        <row r="4435">
          <cell r="A4435" t="str">
            <v>HEP61301                                                                                                                                                                                                                                                       </v>
          </cell>
          <cell r="B4435" t="str">
            <v>白内障囊外摘除+人工晶状体植入术</v>
          </cell>
          <cell r="C4435" t="str">
            <v>消毒铺巾，开睑，置手术贴膜，在手术显微镜下做结膜切口，前房穿刺，做角巩膜切口，撕晶状体前囊膜，娩核，注吸皮质，植入人工晶状体，注吸黏弹剂，形成前房，电凝或缝合切口，消毒纱布遮盖。</v>
          </cell>
          <cell r="D4435" t="str">
            <v>截囊针</v>
          </cell>
          <cell r="E4435" t="str">
            <v>人工晶状体，黏弹剂，特殊缝线</v>
          </cell>
          <cell r="F4435" t="str">
            <v>单侧</v>
          </cell>
          <cell r="G4435" t="str">
            <v/>
          </cell>
          <cell r="H4435">
            <v>1700</v>
          </cell>
          <cell r="I4435">
            <v>1360</v>
          </cell>
          <cell r="J4435">
            <v>1190</v>
          </cell>
        </row>
        <row r="4436">
          <cell r="A4436" t="str">
            <v>HEP61302</v>
          </cell>
          <cell r="B4436" t="str">
            <v>白内障超声乳化吸除+人工晶状体植入术</v>
          </cell>
          <cell r="C4436"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436" t="str">
            <v>积液盒</v>
          </cell>
          <cell r="E4436" t="str">
            <v>人工晶状体,黏
弹剂,特殊缝线</v>
          </cell>
          <cell r="F4436" t="str">
            <v>单侧</v>
          </cell>
        </row>
        <row r="4436">
          <cell r="H4436">
            <v>2550</v>
          </cell>
          <cell r="I4436">
            <v>2040</v>
          </cell>
          <cell r="J4436">
            <v>1785</v>
          </cell>
        </row>
        <row r="4437">
          <cell r="A4437" t="str">
            <v>HEP61302</v>
          </cell>
          <cell r="B4437" t="str">
            <v>白内障超声乳化吸除
+人工晶状体植入术</v>
          </cell>
          <cell r="C4437"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437" t="str">
            <v>积液盒</v>
          </cell>
          <cell r="E4437" t="str">
            <v>人工晶状体，黏弹剂，特殊缝线</v>
          </cell>
          <cell r="F4437" t="str">
            <v>单侧</v>
          </cell>
        </row>
        <row r="4437">
          <cell r="H4437">
            <v>3000</v>
          </cell>
          <cell r="I4437">
            <v>2550</v>
          </cell>
          <cell r="J4437">
            <v>2167.5</v>
          </cell>
        </row>
        <row r="4438">
          <cell r="A4438" t="str">
            <v>HEP61302                             </v>
          </cell>
          <cell r="B4438" t="str">
            <v>白内障超声乳化吸除+人工晶状体植入术</v>
          </cell>
          <cell r="C4438"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438" t="str">
            <v>积液盒</v>
          </cell>
          <cell r="E4438" t="str">
            <v>人工晶状体，黏弹剂，特殊缝线</v>
          </cell>
          <cell r="F4438" t="str">
            <v>单侧</v>
          </cell>
          <cell r="G4438" t="str">
            <v/>
          </cell>
          <cell r="H4438">
            <v>2000</v>
          </cell>
          <cell r="I4438">
            <v>1600</v>
          </cell>
          <cell r="J4438">
            <v>1400</v>
          </cell>
        </row>
        <row r="4439">
          <cell r="A4439" t="str">
            <v>HEP61302                             </v>
          </cell>
          <cell r="B4439" t="str">
            <v>白内障超声乳化吸除+人工晶状体植入术</v>
          </cell>
          <cell r="C4439"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439" t="str">
            <v>积液盒</v>
          </cell>
          <cell r="E4439" t="str">
            <v>人工晶状体，黏弹剂，特殊缝线</v>
          </cell>
          <cell r="F4439" t="str">
            <v>单侧</v>
          </cell>
          <cell r="G4439" t="str">
            <v/>
          </cell>
          <cell r="H4439" t="str">
            <v>     2300
</v>
          </cell>
          <cell r="I4439">
            <v>1840</v>
          </cell>
          <cell r="J4439">
            <v>1610</v>
          </cell>
        </row>
        <row r="4440">
          <cell r="A4440" t="str">
            <v>HEP61303</v>
          </cell>
          <cell r="B4440" t="str">
            <v>小瞳孔白内障超声乳化吸除+人工晶状体植入术</v>
          </cell>
          <cell r="C4440"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440" t="str">
            <v>积液盒</v>
          </cell>
          <cell r="E4440" t="str">
            <v>人工晶状体，黏弹剂，特殊缝线</v>
          </cell>
          <cell r="F4440" t="str">
            <v>单侧</v>
          </cell>
          <cell r="G4440" t="str">
            <v/>
          </cell>
          <cell r="H4440">
            <v>2200</v>
          </cell>
          <cell r="I4440">
            <v>1760</v>
          </cell>
          <cell r="J4440">
            <v>1540</v>
          </cell>
        </row>
        <row r="4441">
          <cell r="A4441" t="str">
            <v>HEP61304</v>
          </cell>
          <cell r="B4441" t="str">
            <v>玻璃体切除术后白内障超声乳化吸除+人工晶状体植入术</v>
          </cell>
          <cell r="C4441"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441" t="str">
            <v>积液盒</v>
          </cell>
          <cell r="E4441" t="str">
            <v>人工晶状体，黏弹剂，特殊缝线</v>
          </cell>
          <cell r="F4441" t="str">
            <v>单侧</v>
          </cell>
          <cell r="G4441" t="str">
            <v/>
          </cell>
          <cell r="H4441">
            <v>2300</v>
          </cell>
          <cell r="I4441">
            <v>1840</v>
          </cell>
          <cell r="J4441">
            <v>1610</v>
          </cell>
        </row>
        <row r="4442">
          <cell r="A4442" t="str">
            <v>HEP61305</v>
          </cell>
          <cell r="B4442" t="str">
            <v>晶状体半脱位白内障超声乳化吸除+人工晶状体植入术</v>
          </cell>
          <cell r="C4442"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442" t="str">
            <v>积液盒</v>
          </cell>
          <cell r="E4442" t="str">
            <v>人工晶状体，黏弹剂，特殊缝线</v>
          </cell>
          <cell r="F4442" t="str">
            <v>单侧</v>
          </cell>
          <cell r="G4442" t="str">
            <v/>
          </cell>
          <cell r="H4442">
            <v>2300</v>
          </cell>
          <cell r="I4442">
            <v>1840</v>
          </cell>
          <cell r="J4442">
            <v>1610</v>
          </cell>
        </row>
        <row r="4443">
          <cell r="A4443" t="str">
            <v>HEP61306</v>
          </cell>
          <cell r="B4443" t="str">
            <v>晶状体囊袋张力环植入术</v>
          </cell>
          <cell r="C4443"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4443">
          <cell r="E4443" t="str">
            <v>张力环，黏弹剂，特殊缝线</v>
          </cell>
          <cell r="F4443" t="str">
            <v>单侧</v>
          </cell>
          <cell r="G4443" t="str">
            <v/>
          </cell>
          <cell r="H4443">
            <v>1500</v>
          </cell>
          <cell r="I4443">
            <v>1200</v>
          </cell>
          <cell r="J4443">
            <v>1050</v>
          </cell>
        </row>
        <row r="4444">
          <cell r="A4444" t="str">
            <v>HEP61307</v>
          </cell>
          <cell r="B4444" t="str">
            <v>Ⅱ期后房型人工晶状体睫状沟缝入术</v>
          </cell>
          <cell r="C4444"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444" t="str">
            <v>积液盒</v>
          </cell>
          <cell r="E4444" t="str">
            <v>人工晶状体，黏弹剂，特殊缝线</v>
          </cell>
          <cell r="F4444" t="str">
            <v>单侧</v>
          </cell>
          <cell r="G4444" t="str">
            <v/>
          </cell>
          <cell r="H4444">
            <v>2100</v>
          </cell>
          <cell r="I4444">
            <v>1680</v>
          </cell>
          <cell r="J4444">
            <v>1470</v>
          </cell>
        </row>
        <row r="4445">
          <cell r="A4445" t="str">
            <v>HEP61308</v>
          </cell>
          <cell r="B4445" t="str">
            <v>铒激光白内障吸出+人工晶状体植入术</v>
          </cell>
          <cell r="C4445"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4445">
          <cell r="E4445" t="str">
            <v>人工晶状体，黏弹剂，特殊缝线</v>
          </cell>
          <cell r="F4445" t="str">
            <v>单侧</v>
          </cell>
          <cell r="G4445" t="str">
            <v/>
          </cell>
          <cell r="H4445">
            <v>2100</v>
          </cell>
          <cell r="I4445">
            <v>1680</v>
          </cell>
          <cell r="J4445">
            <v>1470</v>
          </cell>
        </row>
        <row r="4446">
          <cell r="A4446" t="str">
            <v>HEP61309</v>
          </cell>
          <cell r="B4446" t="str">
            <v>有晶状体眼人工晶状体植入术</v>
          </cell>
          <cell r="C4446" t="str">
            <v>消毒铺巾，开睑，置手术贴膜，在手术显微镜下做结膜切口，电凝或压迫止血，前房穿刺，做角巩膜切口，巩膜瓣，植入人工晶状体，应用超声乳化仪的灌注头注吸黏弹剂，形成前房，电凝或缝合切口，消毒纱布遮盖。</v>
          </cell>
          <cell r="D4446" t="str">
            <v>积液盒</v>
          </cell>
          <cell r="E4446" t="str">
            <v>人工晶状体，黏弹剂，特殊缝线</v>
          </cell>
          <cell r="F4446" t="str">
            <v>单侧</v>
          </cell>
          <cell r="G4446" t="str">
            <v/>
          </cell>
          <cell r="H4446">
            <v>2100</v>
          </cell>
          <cell r="I4446">
            <v>1680</v>
          </cell>
          <cell r="J4446">
            <v>1470</v>
          </cell>
        </row>
        <row r="4447">
          <cell r="A4447" t="str">
            <v>HEP61310</v>
          </cell>
          <cell r="B4447" t="str">
            <v>Ⅱ期虹膜夹持型人工晶状体植入术</v>
          </cell>
          <cell r="C4447"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447" t="str">
            <v>积液盒</v>
          </cell>
          <cell r="E4447" t="str">
            <v>人工晶状体，黏弹剂，特殊缝线</v>
          </cell>
          <cell r="F4447" t="str">
            <v>单侧</v>
          </cell>
          <cell r="G4447" t="str">
            <v/>
          </cell>
          <cell r="H4447">
            <v>2100</v>
          </cell>
          <cell r="I4447">
            <v>1680</v>
          </cell>
          <cell r="J4447">
            <v>1470</v>
          </cell>
        </row>
        <row r="4448">
          <cell r="A4448" t="str">
            <v>HEP61310</v>
          </cell>
          <cell r="B4448" t="str">
            <v>Ⅱ期虹膜夹持型人工晶状体植入术</v>
          </cell>
          <cell r="C4448"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448" t="str">
            <v>积液盒</v>
          </cell>
          <cell r="E4448" t="str">
            <v>人工晶状体,黏
弹剂,特殊缝线</v>
          </cell>
          <cell r="F4448" t="str">
            <v>单侧</v>
          </cell>
        </row>
        <row r="4448">
          <cell r="H4448">
            <v>2300</v>
          </cell>
          <cell r="I4448">
            <v>1840</v>
          </cell>
          <cell r="J4448">
            <v>1610</v>
          </cell>
        </row>
        <row r="4449">
          <cell r="A4449" t="str">
            <v>HEP61311</v>
          </cell>
          <cell r="B4449" t="str">
            <v>Ⅱ期前房型人工晶状体植入术</v>
          </cell>
          <cell r="C4449"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449" t="str">
            <v>积液盒</v>
          </cell>
          <cell r="E4449" t="str">
            <v>人工晶状体，黏弹剂，特殊缝线</v>
          </cell>
          <cell r="F4449" t="str">
            <v>单侧</v>
          </cell>
          <cell r="G4449" t="str">
            <v/>
          </cell>
          <cell r="H4449">
            <v>2100</v>
          </cell>
          <cell r="I4449">
            <v>1680</v>
          </cell>
          <cell r="J4449">
            <v>1470</v>
          </cell>
        </row>
        <row r="4450">
          <cell r="A4450" t="str">
            <v>HEP61311</v>
          </cell>
          <cell r="B4450" t="str">
            <v>Ⅱ期前房型人工晶状体植入术</v>
          </cell>
          <cell r="C4450" t="str">
            <v>本手术适用于无晶状体眼的再次手术。消毒铺巾,开睑,置手术贴膜,在手术显微镜下做结膜切口,电凝或压迫止血,前房穿刺,做角巩膜切口,必要时行玻璃体切除术。缩障,植入前房型人工晶状体、周边虹膜切除,应用超声乳化仪的灌注头注吸黏弹剂,缝合角膜及结膜,形成前房,消毒纱布遮盖。不含玻璃体切除术。</v>
          </cell>
          <cell r="D4450" t="str">
            <v>积液盒</v>
          </cell>
          <cell r="E4450" t="str">
            <v>人工晶状体,黏
弹剂,特殊缝线</v>
          </cell>
          <cell r="F4450" t="str">
            <v>单侧</v>
          </cell>
        </row>
        <row r="4450">
          <cell r="H4450">
            <v>2300</v>
          </cell>
          <cell r="I4450">
            <v>1840</v>
          </cell>
          <cell r="J4450">
            <v>1610</v>
          </cell>
        </row>
        <row r="4451">
          <cell r="A4451" t="str">
            <v>HEP61312</v>
          </cell>
          <cell r="B4451" t="str">
            <v>Ⅱ期后房型人工晶状体植入术</v>
          </cell>
          <cell r="C4451"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451" t="str">
            <v>积液盒</v>
          </cell>
          <cell r="E4451" t="str">
            <v>人工晶状体，黏弹剂，特殊缝线</v>
          </cell>
          <cell r="F4451" t="str">
            <v>单侧</v>
          </cell>
          <cell r="G4451" t="str">
            <v/>
          </cell>
          <cell r="H4451">
            <v>2100</v>
          </cell>
          <cell r="I4451">
            <v>1680</v>
          </cell>
          <cell r="J4451">
            <v>1470</v>
          </cell>
        </row>
        <row r="4452">
          <cell r="A4452" t="str">
            <v>HEP61312</v>
          </cell>
          <cell r="B4452" t="str">
            <v>Ⅱ期后房型人工晶状体植入术</v>
          </cell>
          <cell r="C4452" t="str">
            <v>本手术适用于保留晶状
体后囊膜的无晶状体眼再手术。消毒铺巾,开脸,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
口,消毒纱布遮盖。不含玻璃体切除术。</v>
          </cell>
          <cell r="D4452" t="str">
            <v>积液盒</v>
          </cell>
          <cell r="E4452" t="str">
            <v>人工
晶状
体,黏
弹剂,特殊缝线</v>
          </cell>
          <cell r="F4452" t="str">
            <v>单侧</v>
          </cell>
        </row>
        <row r="4452">
          <cell r="H4452">
            <v>2300</v>
          </cell>
          <cell r="I4452">
            <v>1840</v>
          </cell>
          <cell r="J4452">
            <v>1610</v>
          </cell>
        </row>
        <row r="4453">
          <cell r="A4453" t="str">
            <v>HEP63301</v>
          </cell>
          <cell r="B4453" t="str">
            <v>人工晶状体调位术</v>
          </cell>
          <cell r="C4453" t="str">
            <v>消毒铺巾，开睑，置手术贴膜，在手术显微镜下做结膜切口，电凝或压迫止血，前房穿刺，做角巩膜切口，调整人工晶状体位置，注吸黏弹剂，形成前房，电凝或缝合切口，消毒纱布遮盖。</v>
          </cell>
          <cell r="D4453" t="str">
            <v>积液盒</v>
          </cell>
          <cell r="E4453" t="str">
            <v>人工晶状体，黏弹剂，特殊缝线</v>
          </cell>
          <cell r="F4453" t="str">
            <v>单侧</v>
          </cell>
          <cell r="G4453" t="str">
            <v/>
          </cell>
          <cell r="H4453">
            <v>900</v>
          </cell>
          <cell r="I4453">
            <v>720</v>
          </cell>
          <cell r="J4453">
            <v>630</v>
          </cell>
        </row>
        <row r="4454">
          <cell r="A4454" t="str">
            <v>HEP65301</v>
          </cell>
          <cell r="B4454" t="str">
            <v>白内障截囊吸取术</v>
          </cell>
          <cell r="C4454" t="str">
            <v>消毒铺巾，开睑，置手术贴膜，在手术显微镜下做结膜切口，电凝或压迫止血，前房穿刺，巩膜切口，注入黏弹剂，截开晶状体囊膜，水化，以手法或超声乳化仪吸除晶状体，形成前房，电凝或缝合切口，消毒纱布遮盖。</v>
          </cell>
          <cell r="D4454" t="str">
            <v>截囊针，积液盒</v>
          </cell>
          <cell r="E4454" t="str">
            <v>黏弹剂，特殊缝线</v>
          </cell>
          <cell r="F4454" t="str">
            <v>单侧</v>
          </cell>
          <cell r="G4454" t="str">
            <v/>
          </cell>
          <cell r="H4454">
            <v>1000</v>
          </cell>
          <cell r="I4454">
            <v>800</v>
          </cell>
          <cell r="J4454">
            <v>700</v>
          </cell>
        </row>
        <row r="4455">
          <cell r="A4455" t="str">
            <v>HEP65302</v>
          </cell>
          <cell r="B4455" t="str">
            <v>白内障超声乳化摘除术</v>
          </cell>
          <cell r="C445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455" t="str">
            <v>截囊针，积液盒</v>
          </cell>
          <cell r="E4455" t="str">
            <v>黏弹剂，特殊缝线</v>
          </cell>
          <cell r="F4455" t="str">
            <v>单侧</v>
          </cell>
          <cell r="G4455" t="str">
            <v/>
          </cell>
          <cell r="H4455">
            <v>2300</v>
          </cell>
          <cell r="I4455">
            <v>1840</v>
          </cell>
          <cell r="J4455">
            <v>1610</v>
          </cell>
        </row>
        <row r="4456">
          <cell r="A4456" t="str">
            <v>HEP65302</v>
          </cell>
          <cell r="B4456" t="str">
            <v>白内障超声乳化摘除术</v>
          </cell>
          <cell r="C4456"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456" t="str">
            <v>截囊针，积液盒</v>
          </cell>
          <cell r="E4456" t="str">
            <v>黏弹剂，特殊缝线</v>
          </cell>
          <cell r="F4456" t="str">
            <v>单侧</v>
          </cell>
          <cell r="G4456" t="str">
            <v/>
          </cell>
          <cell r="H4456">
            <v>2000</v>
          </cell>
          <cell r="I4456">
            <v>1600</v>
          </cell>
          <cell r="J4456">
            <v>1400</v>
          </cell>
        </row>
        <row r="4457">
          <cell r="A4457" t="str">
            <v>HEP65303</v>
          </cell>
          <cell r="B4457" t="str">
            <v>白内障囊内摘除术</v>
          </cell>
          <cell r="C4457"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457" t="str">
            <v>积液盒</v>
          </cell>
          <cell r="E4457" t="str">
            <v>黏弹剂，特殊缝线</v>
          </cell>
          <cell r="F4457" t="str">
            <v>单侧</v>
          </cell>
          <cell r="G4457" t="str">
            <v/>
          </cell>
          <cell r="H4457">
            <v>1000</v>
          </cell>
          <cell r="I4457">
            <v>800</v>
          </cell>
          <cell r="J4457">
            <v>700</v>
          </cell>
        </row>
        <row r="4458">
          <cell r="A4458" t="str">
            <v>HEP65304</v>
          </cell>
          <cell r="B4458" t="str">
            <v>白内障囊外摘除术</v>
          </cell>
          <cell r="C4458" t="str">
            <v>消毒铺巾，开睑，置手术贴膜，在手术显微镜下做结膜切口，前房穿刺，做角巩膜切口，撕囊，手法碎核、套核，注吸皮质，形成前房，电凝或缝合切口，消毒纱布遮盖。</v>
          </cell>
          <cell r="D4458" t="str">
            <v>积液盒</v>
          </cell>
          <cell r="E4458" t="str">
            <v>黏弹剂，特殊缝线</v>
          </cell>
          <cell r="F4458" t="str">
            <v>单侧</v>
          </cell>
          <cell r="G4458" t="str">
            <v/>
          </cell>
          <cell r="H4458">
            <v>1200</v>
          </cell>
          <cell r="I4458">
            <v>960</v>
          </cell>
          <cell r="J4458">
            <v>840</v>
          </cell>
        </row>
        <row r="4459">
          <cell r="A4459" t="str">
            <v>HEP66301</v>
          </cell>
          <cell r="B4459" t="str">
            <v>人工晶状体置换术</v>
          </cell>
          <cell r="C4459"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459" t="str">
            <v>积液盒</v>
          </cell>
          <cell r="E4459" t="str">
            <v>人工晶状体，黏弹剂，特殊缝线</v>
          </cell>
          <cell r="F4459" t="str">
            <v>单侧</v>
          </cell>
          <cell r="G4459" t="str">
            <v/>
          </cell>
          <cell r="H4459">
            <v>1700</v>
          </cell>
          <cell r="I4459">
            <v>1360</v>
          </cell>
          <cell r="J4459">
            <v>1190</v>
          </cell>
        </row>
        <row r="4460">
          <cell r="A4460" t="str">
            <v>HEP73301</v>
          </cell>
          <cell r="B4460" t="str">
            <v>白内障囊膜切除术</v>
          </cell>
          <cell r="C4460"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460" t="str">
            <v>积液盒</v>
          </cell>
          <cell r="E4460" t="str">
            <v>黏弹剂，特殊缝线</v>
          </cell>
          <cell r="F4460" t="str">
            <v>单侧</v>
          </cell>
          <cell r="G4460" t="str">
            <v/>
          </cell>
          <cell r="H4460">
            <v>2000</v>
          </cell>
          <cell r="I4460">
            <v>1600</v>
          </cell>
          <cell r="J4460">
            <v>1400</v>
          </cell>
        </row>
        <row r="4461">
          <cell r="A4461" t="str">
            <v>HEQ</v>
          </cell>
          <cell r="B4461" t="str">
            <v>玻璃体</v>
          </cell>
        </row>
        <row r="4461">
          <cell r="G4461" t="str">
            <v/>
          </cell>
        </row>
        <row r="4462">
          <cell r="A4462" t="str">
            <v>HEQ45101</v>
          </cell>
          <cell r="B4462" t="str">
            <v>玻璃体腔穿刺术</v>
          </cell>
          <cell r="C4462" t="str">
            <v>消毒铺巾，开睑，置手术贴膜，在手术显微镜下剪开结膜，电凝，角尺确定穿刺部位，行巩膜穿刺，抽吸眼内液或注药，缝合伤口，消毒纱布遮盖。</v>
          </cell>
          <cell r="D4462" t="str">
            <v>注射器</v>
          </cell>
          <cell r="E4462" t="str">
            <v>特殊缝线</v>
          </cell>
          <cell r="F4462" t="str">
            <v>单侧</v>
          </cell>
          <cell r="G4462" t="str">
            <v/>
          </cell>
          <cell r="H4462">
            <v>600</v>
          </cell>
          <cell r="I4462">
            <v>480</v>
          </cell>
          <cell r="J4462">
            <v>420</v>
          </cell>
        </row>
        <row r="4463">
          <cell r="A4463" t="str">
            <v>HEQ45101</v>
          </cell>
          <cell r="B4463" t="str">
            <v>玻璃体腔穿刺术</v>
          </cell>
          <cell r="C4463" t="str">
            <v>消毒铺巾，开睑，置手术贴膜，在手术显微镜下剪开结膜，电凝，角尺确定穿刺部位，行巩膜穿刺，抽吸眼内液或注药，缝合伤口，消毒纱布遮盖。含注气，注液。</v>
          </cell>
          <cell r="D4463" t="str">
            <v>注射器</v>
          </cell>
          <cell r="E4463" t="str">
            <v>特殊缝线</v>
          </cell>
          <cell r="F4463" t="str">
            <v>单侧</v>
          </cell>
          <cell r="G4463" t="str">
            <v/>
          </cell>
          <cell r="H4463">
            <v>600</v>
          </cell>
          <cell r="I4463">
            <v>480</v>
          </cell>
          <cell r="J4463">
            <v>420</v>
          </cell>
        </row>
        <row r="4464">
          <cell r="A4464" t="str">
            <v>HEQ65301</v>
          </cell>
          <cell r="B4464" t="str">
            <v>玻璃体腔内猪囊尾蚴切除取出术</v>
          </cell>
          <cell r="C4464"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4464">
          <cell r="E4464" t="str">
            <v>特殊缝线，玻璃体切割头</v>
          </cell>
          <cell r="F4464" t="str">
            <v>单侧</v>
          </cell>
          <cell r="G4464" t="str">
            <v/>
          </cell>
          <cell r="H4464">
            <v>1200</v>
          </cell>
          <cell r="I4464">
            <v>960</v>
          </cell>
          <cell r="J4464">
            <v>840</v>
          </cell>
        </row>
        <row r="4465">
          <cell r="A4465" t="str">
            <v>HEQ75101</v>
          </cell>
          <cell r="B4465" t="str">
            <v>经结膜微创玻璃体切除术</v>
          </cell>
          <cell r="C4465"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4465">
          <cell r="E4465" t="str">
            <v>特殊缝线，玻璃体切割头，硅油，膨胀气体，重水</v>
          </cell>
          <cell r="F4465" t="str">
            <v>单侧</v>
          </cell>
          <cell r="G4465" t="str">
            <v/>
          </cell>
          <cell r="H4465">
            <v>1200</v>
          </cell>
          <cell r="I4465">
            <v>960</v>
          </cell>
          <cell r="J4465">
            <v>840</v>
          </cell>
        </row>
        <row r="4466">
          <cell r="A4466" t="str">
            <v>HEQ75301</v>
          </cell>
          <cell r="B4466" t="str">
            <v>玻璃体切除术</v>
          </cell>
          <cell r="C4466"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4466">
          <cell r="E4466" t="str">
            <v>特殊缝线，玻璃体切割头，硅油，膨胀气体，重水</v>
          </cell>
          <cell r="F4466" t="str">
            <v>单侧</v>
          </cell>
          <cell r="G4466" t="str">
            <v/>
          </cell>
          <cell r="H4466">
            <v>1200</v>
          </cell>
          <cell r="I4466">
            <v>960</v>
          </cell>
          <cell r="J4466">
            <v>840</v>
          </cell>
        </row>
        <row r="4467">
          <cell r="A4467" t="str">
            <v>HEQ76301</v>
          </cell>
          <cell r="B4467" t="str">
            <v>玻璃体切除+眼内填充术</v>
          </cell>
          <cell r="C4467"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4467">
          <cell r="E4467" t="str">
            <v>特殊缝线，玻璃体切割头，硅油，膨胀气体，重水</v>
          </cell>
          <cell r="F4467" t="str">
            <v>单侧</v>
          </cell>
          <cell r="G4467" t="str">
            <v/>
          </cell>
          <cell r="H4467">
            <v>1400</v>
          </cell>
          <cell r="I4467">
            <v>1120</v>
          </cell>
          <cell r="J4467">
            <v>980</v>
          </cell>
        </row>
        <row r="4468">
          <cell r="A4468" t="str">
            <v>HET</v>
          </cell>
          <cell r="B4468" t="str">
            <v>视网膜</v>
          </cell>
        </row>
        <row r="4468">
          <cell r="E4468" t="str">
            <v/>
          </cell>
        </row>
        <row r="4468">
          <cell r="G4468" t="str">
            <v/>
          </cell>
        </row>
        <row r="4469">
          <cell r="A4469" t="str">
            <v>HET48301</v>
          </cell>
          <cell r="B4469" t="str">
            <v>视网膜注气复位术</v>
          </cell>
          <cell r="C4469" t="str">
            <v>消毒铺巾，开睑，置手术贴膜，在手术显微镜下穿刺巩膜，眼内注入气体，前房穿刺，缝合，消毒纱布遮盖。</v>
          </cell>
        </row>
        <row r="4469">
          <cell r="E4469" t="str">
            <v>特殊缝线，硅油，膨胀气体，重水</v>
          </cell>
          <cell r="F4469" t="str">
            <v>单侧</v>
          </cell>
          <cell r="G4469" t="str">
            <v/>
          </cell>
          <cell r="H4469">
            <v>700</v>
          </cell>
          <cell r="I4469">
            <v>560</v>
          </cell>
          <cell r="J4469">
            <v>490</v>
          </cell>
        </row>
        <row r="4470">
          <cell r="A4470" t="str">
            <v>HET59301</v>
          </cell>
          <cell r="B4470" t="str">
            <v>黄斑裂孔封闭术</v>
          </cell>
          <cell r="C4470"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4470">
          <cell r="E4470" t="str">
            <v>特殊缝线，硅油，膨胀气体，重水</v>
          </cell>
          <cell r="F4470" t="str">
            <v>单侧</v>
          </cell>
          <cell r="G4470" t="str">
            <v/>
          </cell>
          <cell r="H4470">
            <v>1200</v>
          </cell>
          <cell r="I4470">
            <v>960</v>
          </cell>
          <cell r="J4470">
            <v>840</v>
          </cell>
        </row>
        <row r="4471">
          <cell r="A4471" t="str">
            <v>HET65301</v>
          </cell>
          <cell r="B4471" t="str">
            <v>黄斑前膜剥除术</v>
          </cell>
          <cell r="C4471"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471" t="str">
            <v>引流装置</v>
          </cell>
          <cell r="E4471" t="str">
            <v>特殊缝线，硅油，膨胀气体，重水</v>
          </cell>
          <cell r="F4471" t="str">
            <v>单侧</v>
          </cell>
          <cell r="G4471" t="str">
            <v/>
          </cell>
          <cell r="H4471">
            <v>1500</v>
          </cell>
          <cell r="I4471">
            <v>1200</v>
          </cell>
          <cell r="J4471">
            <v>1050</v>
          </cell>
        </row>
        <row r="4472">
          <cell r="A4472" t="str">
            <v>HET65302</v>
          </cell>
          <cell r="B4472" t="str">
            <v>黄斑下膜取出术</v>
          </cell>
          <cell r="C4472"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4472">
          <cell r="E4472" t="str">
            <v>特殊缝线，硅油，膨胀气体，重水</v>
          </cell>
          <cell r="F4472" t="str">
            <v>单侧</v>
          </cell>
          <cell r="G4472" t="str">
            <v/>
          </cell>
          <cell r="H4472">
            <v>1500</v>
          </cell>
          <cell r="I4472">
            <v>1200</v>
          </cell>
          <cell r="J4472">
            <v>1050</v>
          </cell>
        </row>
        <row r="4473">
          <cell r="A4473" t="str">
            <v>HET70301</v>
          </cell>
          <cell r="B4473" t="str">
            <v>伴有增生膜的视网膜脱离复位术</v>
          </cell>
          <cell r="C4473"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4473">
          <cell r="E4473" t="str">
            <v>特殊缝线，硅油，膨胀气体，重水</v>
          </cell>
          <cell r="F4473" t="str">
            <v>单侧</v>
          </cell>
          <cell r="G4473" t="str">
            <v/>
          </cell>
          <cell r="H4473">
            <v>1300</v>
          </cell>
          <cell r="I4473">
            <v>1040</v>
          </cell>
          <cell r="J4473">
            <v>910</v>
          </cell>
        </row>
        <row r="4474">
          <cell r="A4474" t="str">
            <v>HET70302</v>
          </cell>
          <cell r="B4474" t="str">
            <v>黄斑裂孔性视网膜脱离复位术</v>
          </cell>
          <cell r="C4474"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4474">
          <cell r="E4474" t="str">
            <v>特殊缝线，硅油，膨胀气体，重水</v>
          </cell>
          <cell r="F4474" t="str">
            <v>单侧</v>
          </cell>
          <cell r="G4474" t="str">
            <v/>
          </cell>
          <cell r="H4474">
            <v>1400</v>
          </cell>
          <cell r="I4474">
            <v>1120</v>
          </cell>
          <cell r="J4474">
            <v>980</v>
          </cell>
        </row>
        <row r="4475">
          <cell r="A4475" t="str">
            <v>HET70303</v>
          </cell>
          <cell r="B4475" t="str">
            <v>巨大裂孔性视网膜脱离复位术</v>
          </cell>
          <cell r="C4475"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4475">
          <cell r="E4475" t="str">
            <v>特殊缝线，硅油，膨胀气体，重水</v>
          </cell>
          <cell r="F4475" t="str">
            <v>单侧</v>
          </cell>
          <cell r="G4475" t="str">
            <v/>
          </cell>
          <cell r="H4475">
            <v>1400</v>
          </cell>
          <cell r="I4475">
            <v>1120</v>
          </cell>
          <cell r="J4475">
            <v>980</v>
          </cell>
        </row>
        <row r="4476">
          <cell r="A4476" t="str">
            <v>HET70304</v>
          </cell>
          <cell r="B4476" t="str">
            <v>伴有视网膜下膜的视网膜脱离复位术</v>
          </cell>
          <cell r="C4476"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4476">
          <cell r="E4476" t="str">
            <v>特殊缝线，硅油，膨胀气体，重水</v>
          </cell>
          <cell r="F4476" t="str">
            <v>单侧</v>
          </cell>
          <cell r="G4476" t="str">
            <v/>
          </cell>
          <cell r="H4476">
            <v>1400</v>
          </cell>
          <cell r="I4476">
            <v>1120</v>
          </cell>
          <cell r="J4476">
            <v>980</v>
          </cell>
        </row>
        <row r="4477">
          <cell r="A4477" t="str">
            <v>HET70305</v>
          </cell>
          <cell r="B4477" t="str">
            <v>黄斑转位术</v>
          </cell>
          <cell r="C4477"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4477">
          <cell r="E4477" t="str">
            <v>特殊缝线，硅油，膨胀气体，重水</v>
          </cell>
          <cell r="F4477" t="str">
            <v>单侧</v>
          </cell>
          <cell r="G4477" t="str">
            <v/>
          </cell>
          <cell r="H4477">
            <v>1300</v>
          </cell>
          <cell r="I4477">
            <v>1040</v>
          </cell>
          <cell r="J4477">
            <v>910</v>
          </cell>
        </row>
        <row r="4478">
          <cell r="A4478" t="str">
            <v>HET72301</v>
          </cell>
          <cell r="B4478" t="str">
            <v>局部视网膜激光光凝术</v>
          </cell>
          <cell r="C4478" t="str">
            <v>治疗眼散瞳、表面麻醉，置接触镜(镜面涂耦合剂)。调节氩激光或倍频激光等激光仪器参数，光凝视网膜局部病灶(小于1个象限)。治疗束时取下接触镜，眼部滴用抗菌药物滴眼液。</v>
          </cell>
        </row>
        <row r="4478">
          <cell r="F4478" t="str">
            <v>次</v>
          </cell>
          <cell r="G4478" t="str">
            <v/>
          </cell>
          <cell r="H4478">
            <v>300</v>
          </cell>
          <cell r="I4478">
            <v>240</v>
          </cell>
          <cell r="J4478">
            <v>210</v>
          </cell>
        </row>
        <row r="4479">
          <cell r="A4479" t="str">
            <v>HET72302</v>
          </cell>
          <cell r="B4479" t="str">
            <v>次全视网膜激光光凝术</v>
          </cell>
          <cell r="C4479" t="str">
            <v>治疗眼散瞳、表面麻醉，置接触镜(镜面涂耦合剂)。调节氩激光或倍频激光等激光仪器参数，光凝视网膜病变部位(大于1个象限小于3个象限)。治疗结束时取下接触镜，眼部滴用抗菌药物滴眼液。</v>
          </cell>
        </row>
        <row r="4479">
          <cell r="F4479" t="str">
            <v>次</v>
          </cell>
          <cell r="G4479" t="str">
            <v/>
          </cell>
          <cell r="H4479">
            <v>300</v>
          </cell>
          <cell r="I4479">
            <v>240</v>
          </cell>
          <cell r="J4479">
            <v>210</v>
          </cell>
        </row>
        <row r="4480">
          <cell r="A4480" t="str">
            <v>HET72303</v>
          </cell>
          <cell r="B4480" t="str">
            <v>全视网膜激光光凝术</v>
          </cell>
          <cell r="C4480" t="str">
            <v>患者说明治疗的注意事项。治疗眼散瞳、表面麻醉，置接触镜(镜面涂耦合剂)。调节氩激光或倍频激光等激光仪器参数，光凝视网膜病变部位(大于3个象限)。治疗结束时取下接触镜，眼部滴用抗菌药物滴眼液。</v>
          </cell>
        </row>
        <row r="4480">
          <cell r="F4480" t="str">
            <v>次</v>
          </cell>
          <cell r="G4480" t="str">
            <v/>
          </cell>
          <cell r="H4480">
            <v>400</v>
          </cell>
          <cell r="I4480">
            <v>320</v>
          </cell>
          <cell r="J4480">
            <v>280</v>
          </cell>
        </row>
        <row r="4481">
          <cell r="A4481" t="str">
            <v>HET72304</v>
          </cell>
          <cell r="B4481" t="str">
            <v>黄斑部激光光凝术</v>
          </cell>
          <cell r="C4481" t="str">
            <v>治疗眼散瞳，表面麻醉。治疗接触镜镜面涂耦合剂后安置于角膜表面。应用激光治疗仪治疗，调整激光机参数，光凝黄斑病变部位。结束时取下接触镜，眼部滴用抗菌药物滴眼液。</v>
          </cell>
          <cell r="D4481" t="str">
            <v>注射器</v>
          </cell>
        </row>
        <row r="4481">
          <cell r="F4481" t="str">
            <v>单侧</v>
          </cell>
          <cell r="G4481" t="str">
            <v/>
          </cell>
          <cell r="H4481">
            <v>320</v>
          </cell>
          <cell r="I4481">
            <v>260</v>
          </cell>
          <cell r="J4481">
            <v>220</v>
          </cell>
        </row>
        <row r="4482">
          <cell r="A4482" t="str">
            <v>HET72305</v>
          </cell>
          <cell r="B4482" t="str">
            <v>周边视网膜冷凝术</v>
          </cell>
          <cell r="C4482" t="str">
            <v>消毒铺巾，开睑，置手术贴膜，在手术显微镜下切开结膜，电凝或压迫止血，吊置眼外肌，应用冷冻器和冷冻头(二氧化碳或氮气制冷)周边视网膜冷凝，缝合伤口，消毒纱布遮盖。</v>
          </cell>
        </row>
        <row r="4482">
          <cell r="E4482" t="str">
            <v>特殊缝线</v>
          </cell>
          <cell r="F4482" t="str">
            <v>单侧</v>
          </cell>
          <cell r="G4482" t="str">
            <v/>
          </cell>
          <cell r="H4482">
            <v>600</v>
          </cell>
          <cell r="I4482">
            <v>480</v>
          </cell>
          <cell r="J4482">
            <v>420</v>
          </cell>
        </row>
        <row r="4483">
          <cell r="A4483" t="str">
            <v>HET72306</v>
          </cell>
          <cell r="B4483" t="str">
            <v>间接眼底镜视网膜光凝术</v>
          </cell>
          <cell r="C4483" t="str">
            <v>治疗眼散瞳，表面麻醉或全身麻醉。置手术贴膜，开睑。调节激光机参数，应用间接眼底镜激光系统对病变部位光凝。治疗结束时取下开睑器，眼部滴用抗菌药物滴眼液。</v>
          </cell>
        </row>
        <row r="4483">
          <cell r="E4483" t="str">
            <v/>
          </cell>
          <cell r="F4483" t="str">
            <v>次</v>
          </cell>
          <cell r="G4483" t="str">
            <v/>
          </cell>
          <cell r="H4483">
            <v>300</v>
          </cell>
          <cell r="I4483">
            <v>240</v>
          </cell>
          <cell r="J4483">
            <v>210</v>
          </cell>
        </row>
        <row r="4484">
          <cell r="A4484" t="str">
            <v>HEU</v>
          </cell>
          <cell r="B4484" t="str">
            <v>眼内容物</v>
          </cell>
        </row>
        <row r="4484">
          <cell r="G4484" t="str">
            <v/>
          </cell>
        </row>
        <row r="4485">
          <cell r="A4485" t="str">
            <v>HEU73301</v>
          </cell>
          <cell r="B4485" t="str">
            <v>眼内容摘除术</v>
          </cell>
          <cell r="C4485" t="str">
            <v>消毒铺巾，开睑，置手术贴膜，在直视或手术显微镜下切开结膜，电凝或压迫止血，剪开角巩膜，去除葡萄膜，断视神经，缝合伤口，置引流条，加压包扎。</v>
          </cell>
          <cell r="D4485" t="str">
            <v>引流装置</v>
          </cell>
          <cell r="E4485" t="str">
            <v>特殊缝线</v>
          </cell>
          <cell r="F4485" t="str">
            <v>单侧</v>
          </cell>
          <cell r="G4485" t="str">
            <v/>
          </cell>
          <cell r="H4485">
            <v>600</v>
          </cell>
          <cell r="I4485">
            <v>480</v>
          </cell>
          <cell r="J4485">
            <v>420</v>
          </cell>
        </row>
        <row r="4486">
          <cell r="A4486" t="str">
            <v>HEU73302</v>
          </cell>
          <cell r="B4486" t="str">
            <v>经巩膜葡萄膜肿物切除术</v>
          </cell>
          <cell r="C4486"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486" t="str">
            <v>引流装置</v>
          </cell>
          <cell r="E4486" t="str">
            <v>特殊缝线，膨胀气体</v>
          </cell>
          <cell r="F4486" t="str">
            <v>单侧</v>
          </cell>
          <cell r="G4486" t="str">
            <v/>
          </cell>
          <cell r="H4486">
            <v>1000</v>
          </cell>
          <cell r="I4486">
            <v>800</v>
          </cell>
          <cell r="J4486">
            <v>700</v>
          </cell>
        </row>
        <row r="4487">
          <cell r="A4487" t="str">
            <v>HEU73303</v>
          </cell>
          <cell r="B4487" t="str">
            <v>经内眼葡萄膜肿物切除术</v>
          </cell>
          <cell r="C4487"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487" t="str">
            <v>引流装置</v>
          </cell>
          <cell r="E4487" t="str">
            <v>特殊缝线，硅油，膨胀气体，重水</v>
          </cell>
          <cell r="F4487" t="str">
            <v>单侧</v>
          </cell>
          <cell r="G4487" t="str">
            <v/>
          </cell>
          <cell r="H4487">
            <v>1000</v>
          </cell>
          <cell r="I4487">
            <v>800</v>
          </cell>
          <cell r="J4487">
            <v>700</v>
          </cell>
        </row>
        <row r="4488">
          <cell r="A4488" t="str">
            <v>HEU75301</v>
          </cell>
          <cell r="B4488" t="str">
            <v>眼内容摘除+义眼台植入术</v>
          </cell>
          <cell r="C4488" t="str">
            <v>消毒铺巾，开睑，置手术贴膜，在手术显微镜下切开结膜，电凝或压迫止血，分离和剪断眼外肌，剜除眼球，置经阔筋膜、异体巩膜或其它生物材料包被的义眼台，缝合伤口，填油纱条，加压包扎。</v>
          </cell>
          <cell r="D4488" t="str">
            <v>引流装置</v>
          </cell>
          <cell r="E4488" t="str">
            <v>义眼台，义眼片，修补材料，特殊缝线</v>
          </cell>
          <cell r="F4488" t="str">
            <v>单侧</v>
          </cell>
          <cell r="G4488" t="str">
            <v/>
          </cell>
          <cell r="H4488">
            <v>970</v>
          </cell>
          <cell r="I4488">
            <v>780</v>
          </cell>
          <cell r="J4488">
            <v>680</v>
          </cell>
        </row>
        <row r="4489">
          <cell r="A4489" t="str">
            <v>HEV</v>
          </cell>
          <cell r="B4489" t="str">
            <v>6.眼外肌</v>
          </cell>
        </row>
        <row r="4489">
          <cell r="E4489" t="str">
            <v/>
          </cell>
        </row>
        <row r="4489">
          <cell r="G4489" t="str">
            <v/>
          </cell>
        </row>
        <row r="4490">
          <cell r="A4490" t="str">
            <v>HEV48101</v>
          </cell>
          <cell r="B4490" t="str">
            <v>肉毒杆菌素眼部注射</v>
          </cell>
          <cell r="C4490" t="str">
            <v>用于眼睑痉挛和麻痹性斜视、上睑后退的治疗。局部消毒，注射肉毒杆菌素，应用肌电图仪监测相应部位肌电，调整注射部位及剂量，消毒纱布盖眼。</v>
          </cell>
          <cell r="D4490" t="str">
            <v>注射器</v>
          </cell>
        </row>
        <row r="4490">
          <cell r="F4490" t="str">
            <v>部位</v>
          </cell>
          <cell r="G4490" t="str">
            <v/>
          </cell>
          <cell r="H4490">
            <v>40</v>
          </cell>
          <cell r="I4490">
            <v>32</v>
          </cell>
          <cell r="J4490">
            <v>28</v>
          </cell>
        </row>
        <row r="4491">
          <cell r="A4491" t="str">
            <v>HEV71301</v>
          </cell>
          <cell r="B4491" t="str">
            <v>直肌减弱联合眶壁固定术</v>
          </cell>
          <cell r="C4491" t="str">
            <v>消毒铺巾，开睑，置手术贴膜，在直视或手术显微镜下切开结膜，钩取直肌，分离，套环缝线，断肌腱，后徙，眶壁固定缝线，缝合伤口，消毒纱布遮盖。</v>
          </cell>
          <cell r="D4491" t="str">
            <v>引流装置</v>
          </cell>
          <cell r="E4491" t="str">
            <v>特殊缝线</v>
          </cell>
          <cell r="F4491" t="str">
            <v>每条肌肉</v>
          </cell>
          <cell r="G4491" t="str">
            <v/>
          </cell>
          <cell r="H4491">
            <v>500</v>
          </cell>
          <cell r="I4491">
            <v>400</v>
          </cell>
          <cell r="J4491">
            <v>350</v>
          </cell>
        </row>
        <row r="4492">
          <cell r="A4492" t="str">
            <v>HEV81301</v>
          </cell>
          <cell r="B4492" t="str">
            <v>双眼水平垂直直肌后徙缩短术</v>
          </cell>
          <cell r="C4492" t="str">
            <v>消毒铺巾，开睑，置手术贴膜，在直视或手术显微镜下切开结膜，钩取直肌，分离，套环缝线，断肌腱、缩短或折叠、巩膜固定缝线，缝合伤口中，消毒纱布遮盖。</v>
          </cell>
        </row>
        <row r="4492">
          <cell r="E4492" t="str">
            <v>特殊缝线</v>
          </cell>
          <cell r="F4492" t="str">
            <v>每条肌肉</v>
          </cell>
          <cell r="G4492" t="str">
            <v/>
          </cell>
          <cell r="H4492">
            <v>700</v>
          </cell>
          <cell r="I4492">
            <v>560</v>
          </cell>
          <cell r="J4492">
            <v>490</v>
          </cell>
        </row>
        <row r="4493">
          <cell r="A4493" t="str">
            <v>HEV83301</v>
          </cell>
          <cell r="B4493" t="str">
            <v>额肌筋膜瓣悬吊上睑下垂矫正术</v>
          </cell>
          <cell r="C4493" t="str">
            <v>局麻或者全麻，设计重睑线，切开，沿眼轮匝肌深面潜行剥离，找到额肌在眶上止点，剥离额肌筋膜瓣，将额肌肌膜瓣缝合固定于睑板前筋膜，缝合切口，加压包扎额部剥离范围。</v>
          </cell>
          <cell r="D4493" t="str">
            <v>引流装置</v>
          </cell>
          <cell r="E4493" t="str">
            <v>特殊缝线</v>
          </cell>
          <cell r="F4493" t="str">
            <v>单侧</v>
          </cell>
          <cell r="G4493" t="str">
            <v/>
          </cell>
          <cell r="H4493">
            <v>500</v>
          </cell>
          <cell r="I4493">
            <v>400</v>
          </cell>
          <cell r="J4493">
            <v>350</v>
          </cell>
        </row>
        <row r="4494">
          <cell r="A4494" t="str">
            <v>HEV83302</v>
          </cell>
          <cell r="B4494" t="str">
            <v>颞筋膜悬吊上睑下垂矫正术</v>
          </cell>
          <cell r="C4494" t="str">
            <v>局麻或者全麻，设计重睑线，切开，沿眶上脂肪潜行剥离，找到额肌在眶上止点，将颞浅筋膜缝合于额肌，将另一端缝合固定于睑板前筋膜，缝合，加压包扎。</v>
          </cell>
          <cell r="D4494" t="str">
            <v>引流装置</v>
          </cell>
          <cell r="E4494" t="str">
            <v>特殊缝线</v>
          </cell>
          <cell r="F4494" t="str">
            <v>单侧</v>
          </cell>
          <cell r="G4494" t="str">
            <v/>
          </cell>
          <cell r="H4494">
            <v>500</v>
          </cell>
          <cell r="I4494">
            <v>400</v>
          </cell>
          <cell r="J4494">
            <v>350</v>
          </cell>
        </row>
        <row r="4495">
          <cell r="A4495" t="str">
            <v>HEV83303</v>
          </cell>
          <cell r="B4495" t="str">
            <v>上睑提肌缩短上睑下垂矫正术</v>
          </cell>
          <cell r="C4495" t="str">
            <v>消毒铺巾，根据手术切口的设计，切开，电凝或压迫止血，暴露提上睑肌，根据术前提上睑肌肌力情况，确定缩短长度，缝合切口，加压包扎。</v>
          </cell>
          <cell r="D4495" t="str">
            <v>悬吊材料</v>
          </cell>
          <cell r="E4495" t="str">
            <v>特殊缝线</v>
          </cell>
          <cell r="F4495" t="str">
            <v>单侧</v>
          </cell>
          <cell r="G4495" t="str">
            <v/>
          </cell>
          <cell r="H4495">
            <v>800</v>
          </cell>
          <cell r="I4495">
            <v>640</v>
          </cell>
          <cell r="J4495">
            <v>560</v>
          </cell>
        </row>
        <row r="4496">
          <cell r="A4496" t="str">
            <v>HEV83304</v>
          </cell>
          <cell r="B4496" t="str">
            <v>上睑下垂矫正联合眦整形术</v>
          </cell>
          <cell r="C4496" t="str">
            <v>消毒铺巾，根据手术切口的设计，改形切开内眦，缝合。切开暴露提上睑肌，电凝或压迫止血，缩短提上睑肌，或暴露额肌，将睑板悬吊于额肌瓣断端，缝合切口，加压包扎。不含肌瓣移植。</v>
          </cell>
          <cell r="D4496" t="str">
            <v>悬吊材料，引流装置</v>
          </cell>
          <cell r="E4496" t="str">
            <v>特殊缝线</v>
          </cell>
          <cell r="F4496" t="str">
            <v>单侧</v>
          </cell>
          <cell r="G4496" t="str">
            <v/>
          </cell>
          <cell r="H4496">
            <v>1000</v>
          </cell>
          <cell r="I4496">
            <v>800</v>
          </cell>
          <cell r="J4496">
            <v>700</v>
          </cell>
        </row>
        <row r="4497">
          <cell r="A4497" t="str">
            <v>HEV83305</v>
          </cell>
          <cell r="B4497" t="str">
            <v>水平直肌减弱术</v>
          </cell>
          <cell r="C4497"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497" t="str">
            <v>引流装置</v>
          </cell>
          <cell r="E4497" t="str">
            <v>特殊缝线</v>
          </cell>
          <cell r="F4497" t="str">
            <v>每条肌肉</v>
          </cell>
          <cell r="G4497" t="str">
            <v/>
          </cell>
          <cell r="H4497">
            <v>680</v>
          </cell>
          <cell r="I4497">
            <v>540</v>
          </cell>
          <cell r="J4497">
            <v>470</v>
          </cell>
        </row>
        <row r="4498">
          <cell r="A4498" t="str">
            <v>HEV83306</v>
          </cell>
          <cell r="B4498" t="str">
            <v>水平直肌加强术</v>
          </cell>
          <cell r="C4498" t="str">
            <v>消毒铺巾，开睑，置手术贴膜，在直视或手术显微镜下切开结膜，钩直肌，分离，套环缝线，断肌腱、缩短或折叠、巩膜固定缝线、检查眼位，调节缝线位置及松紧至眼位正、缝合、消毒纱布遮盖。含水平直肌前徙、缩短、折叠术。</v>
          </cell>
          <cell r="D4498" t="str">
            <v>引流装置</v>
          </cell>
          <cell r="E4498" t="str">
            <v>特殊缝线</v>
          </cell>
          <cell r="F4498" t="str">
            <v>每条肌肉</v>
          </cell>
          <cell r="G4498" t="str">
            <v/>
          </cell>
          <cell r="H4498">
            <v>680</v>
          </cell>
          <cell r="I4498">
            <v>540</v>
          </cell>
          <cell r="J4498">
            <v>470</v>
          </cell>
        </row>
        <row r="4499">
          <cell r="A4499" t="str">
            <v>HEV83307</v>
          </cell>
          <cell r="B4499" t="str">
            <v>非水平肌减弱术</v>
          </cell>
          <cell r="C4499"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499" t="str">
            <v>引流装置</v>
          </cell>
          <cell r="E4499" t="str">
            <v>特殊缝线</v>
          </cell>
          <cell r="F4499" t="str">
            <v>每条肌肉</v>
          </cell>
          <cell r="G4499" t="str">
            <v/>
          </cell>
          <cell r="H4499">
            <v>680</v>
          </cell>
          <cell r="I4499">
            <v>540</v>
          </cell>
          <cell r="J4499">
            <v>470</v>
          </cell>
        </row>
        <row r="4500">
          <cell r="A4500" t="str">
            <v>HEV83308</v>
          </cell>
          <cell r="B4500" t="str">
            <v>非水平肌加强术</v>
          </cell>
          <cell r="C4500" t="str">
            <v>消毒铺巾，开睑，置手术贴膜，在直视或手术显微镜下切开结膜，钩斜肌，分离，套环缝线，断肌腱、缩短或折叠、巩膜缝线检查眼位，调节缝线位置及松紧至眼位正，缝合伤口，消毒纱布遮盖。含前徙、缩短、折叠术。</v>
          </cell>
          <cell r="D4500" t="str">
            <v>引流装置</v>
          </cell>
          <cell r="E4500" t="str">
            <v>特殊缝线</v>
          </cell>
          <cell r="F4500" t="str">
            <v>每条肌肉</v>
          </cell>
          <cell r="G4500" t="str">
            <v/>
          </cell>
          <cell r="H4500">
            <v>680</v>
          </cell>
          <cell r="I4500">
            <v>540</v>
          </cell>
          <cell r="J4500">
            <v>470</v>
          </cell>
        </row>
        <row r="4501">
          <cell r="A4501" t="str">
            <v>HEV83309</v>
          </cell>
          <cell r="B4501" t="str">
            <v>单眼两条直肌移位联结术</v>
          </cell>
          <cell r="C4501"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01" t="str">
            <v>引流装置</v>
          </cell>
          <cell r="E4501" t="str">
            <v>特殊缝线</v>
          </cell>
          <cell r="F4501" t="str">
            <v>次</v>
          </cell>
          <cell r="G4501" t="str">
            <v/>
          </cell>
          <cell r="H4501">
            <v>720</v>
          </cell>
          <cell r="I4501">
            <v>580</v>
          </cell>
          <cell r="J4501">
            <v>500</v>
          </cell>
        </row>
        <row r="4502">
          <cell r="A4502" t="str">
            <v>HEV83310</v>
          </cell>
          <cell r="B4502" t="str">
            <v>直肌调整缝线术</v>
          </cell>
          <cell r="C4502" t="str">
            <v>消毒铺巾，开睑，置手术贴膜，在直视或手术显微镜下切开结膜，钩取直肌，分离，套环缝线，断肌腱，后徙或缩短，制作调整缝线，固定缝线，缝合伤口，消毒纱布遮盖。</v>
          </cell>
          <cell r="D4502" t="str">
            <v>引流装置</v>
          </cell>
          <cell r="E4502" t="str">
            <v>特殊缝线</v>
          </cell>
          <cell r="F4502" t="str">
            <v>每条肌肉</v>
          </cell>
          <cell r="G4502" t="str">
            <v/>
          </cell>
          <cell r="H4502">
            <v>680</v>
          </cell>
          <cell r="I4502">
            <v>540</v>
          </cell>
          <cell r="J4502">
            <v>470</v>
          </cell>
        </row>
        <row r="4503">
          <cell r="A4503" t="str">
            <v>HEV83311</v>
          </cell>
          <cell r="B4503" t="str">
            <v>眼外肌探查+斜视矫正术</v>
          </cell>
          <cell r="C4503"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4503">
          <cell r="E4503" t="str">
            <v>特殊缝线</v>
          </cell>
          <cell r="F4503" t="str">
            <v>每条肌肉</v>
          </cell>
          <cell r="G4503" t="str">
            <v/>
          </cell>
          <cell r="H4503">
            <v>800</v>
          </cell>
          <cell r="I4503">
            <v>640</v>
          </cell>
          <cell r="J4503">
            <v>560</v>
          </cell>
        </row>
        <row r="4504">
          <cell r="A4504" t="str">
            <v>HEV83312</v>
          </cell>
          <cell r="B4504" t="str">
            <v>眼轮匝肌整形术</v>
          </cell>
          <cell r="C4504" t="str">
            <v>局麻，眼下睑缘切口切开，潜行锐性剥离下睑区域，嘱患者用力睁眼，观察可去除眼轮匝肌，剪去该范围眼轮匝肌和皮肤，缝合切口。</v>
          </cell>
          <cell r="D4504" t="str">
            <v>引流装置</v>
          </cell>
          <cell r="E4504" t="str">
            <v>特殊缝线</v>
          </cell>
          <cell r="F4504" t="str">
            <v>单侧</v>
          </cell>
          <cell r="G4504" t="str">
            <v/>
          </cell>
          <cell r="H4504">
            <v>600</v>
          </cell>
          <cell r="I4504">
            <v>480</v>
          </cell>
          <cell r="J4504">
            <v>420</v>
          </cell>
        </row>
        <row r="4505">
          <cell r="A4505" t="str">
            <v>HEZ</v>
          </cell>
          <cell r="B4505" t="str">
            <v>7.其它</v>
          </cell>
        </row>
        <row r="4505">
          <cell r="G4505" t="str">
            <v/>
          </cell>
        </row>
        <row r="4506">
          <cell r="A4506" t="str">
            <v>HEZ23301</v>
          </cell>
          <cell r="B4506" t="str">
            <v>眼移植用组织保存</v>
          </cell>
          <cell r="C4506" t="str">
            <v>含眼部移植用组织角膜、结膜、巩膜取材、裂隙灯显微镜检查、超净台内清洁消毒、眼库用内皮镜细胞活性检测、致病微生物检测、置于保存液、专用冰箱保存(眼库保存)。</v>
          </cell>
        </row>
        <row r="4506">
          <cell r="F4506" t="str">
            <v>次</v>
          </cell>
          <cell r="G4506" t="str">
            <v/>
          </cell>
        </row>
        <row r="4507">
          <cell r="A4507" t="str">
            <v>HEZ64301</v>
          </cell>
          <cell r="B4507" t="str">
            <v>硅油取出术</v>
          </cell>
          <cell r="C4507"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4507">
          <cell r="E4507" t="str">
            <v>特殊缝线，膨胀气体，重水</v>
          </cell>
          <cell r="F4507" t="str">
            <v>单侧</v>
          </cell>
          <cell r="G4507" t="str">
            <v/>
          </cell>
          <cell r="H4507">
            <v>1000</v>
          </cell>
          <cell r="I4507">
            <v>800</v>
          </cell>
          <cell r="J4507">
            <v>700</v>
          </cell>
        </row>
        <row r="4508">
          <cell r="A4508" t="str">
            <v>HEZ64301</v>
          </cell>
          <cell r="B4508" t="str">
            <v>硅油取出术</v>
          </cell>
          <cell r="C4508"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4508">
          <cell r="E4508" t="str">
            <v>特殊缝线，膨胀气体，重水</v>
          </cell>
          <cell r="F4508" t="str">
            <v>单侧</v>
          </cell>
          <cell r="G4508" t="str">
            <v/>
          </cell>
          <cell r="H4508">
            <v>700</v>
          </cell>
          <cell r="I4508">
            <v>560</v>
          </cell>
          <cell r="J4508">
            <v>490</v>
          </cell>
        </row>
        <row r="4509">
          <cell r="A4509" t="str">
            <v>HEZ72301</v>
          </cell>
          <cell r="B4509" t="str">
            <v>光动力疗法(PDT)</v>
          </cell>
          <cell r="C4509"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09" t="str">
            <v>注射器</v>
          </cell>
        </row>
        <row r="4509">
          <cell r="F4509" t="str">
            <v>单侧</v>
          </cell>
          <cell r="G4509" t="str">
            <v/>
          </cell>
          <cell r="H4509">
            <v>200</v>
          </cell>
          <cell r="I4509">
            <v>160</v>
          </cell>
          <cell r="J4509">
            <v>140</v>
          </cell>
        </row>
        <row r="4510">
          <cell r="A4510" t="str">
            <v>HF</v>
          </cell>
          <cell r="B4510" t="str">
            <v>(五)耳部</v>
          </cell>
        </row>
        <row r="4510">
          <cell r="E4510" t="str">
            <v/>
          </cell>
        </row>
        <row r="4510">
          <cell r="G4510" t="str">
            <v/>
          </cell>
        </row>
        <row r="4511">
          <cell r="A4511" t="str">
            <v>HFA</v>
          </cell>
          <cell r="B4511" t="str">
            <v>1.耳</v>
          </cell>
        </row>
        <row r="4511">
          <cell r="G4511" t="str">
            <v/>
          </cell>
        </row>
        <row r="4512">
          <cell r="A4512" t="str">
            <v>HFA45301</v>
          </cell>
          <cell r="B4512" t="str">
            <v>耳前瘘管脓肿切开引流术</v>
          </cell>
          <cell r="C4512" t="str">
            <v>局部消毒麻醉，依感染腔最隆起处或最低处，平行皮纹切开，吸脓，双氧水浸泡(至少两次)，抗菌素冲洗，引流。</v>
          </cell>
          <cell r="D4512" t="str">
            <v>引流装置，注射器</v>
          </cell>
        </row>
        <row r="4512">
          <cell r="F4512" t="str">
            <v>单侧</v>
          </cell>
          <cell r="G4512" t="str">
            <v/>
          </cell>
          <cell r="H4512">
            <v>200</v>
          </cell>
          <cell r="I4512">
            <v>65</v>
          </cell>
          <cell r="J4512">
            <v>55</v>
          </cell>
        </row>
        <row r="4513">
          <cell r="A4513" t="str">
            <v>HFA45301</v>
          </cell>
          <cell r="B4513" t="str">
            <v>耳前瘘管脓肿切开引流术</v>
          </cell>
          <cell r="C4513" t="str">
            <v>局部消毒麻醉，依感染腔最隆起处或最低处，平行皮纹切开，吸脓，双氧水浸泡(至少两次)，抗菌素冲洗，引流。</v>
          </cell>
          <cell r="D4513" t="str">
            <v>引流装置，注射器</v>
          </cell>
        </row>
        <row r="4513">
          <cell r="F4513" t="str">
            <v>单侧</v>
          </cell>
        </row>
        <row r="4513">
          <cell r="H4513">
            <v>200</v>
          </cell>
          <cell r="I4513">
            <v>160</v>
          </cell>
          <cell r="J4513">
            <v>140</v>
          </cell>
        </row>
        <row r="4514">
          <cell r="A4514" t="str">
            <v>HFA45302</v>
          </cell>
          <cell r="B4514" t="str">
            <v>耳后骨膜下脓肿切开引流术</v>
          </cell>
          <cell r="C4514" t="str">
            <v>消毒铺巾，耳后局麻切开，暴露脓腔，冲洗液及抗生素冲洗，刮出肉芽组织及坏死组织，防止引流。包扎。</v>
          </cell>
          <cell r="D4514" t="str">
            <v>引流装置，注射器</v>
          </cell>
          <cell r="E4514" t="str">
            <v/>
          </cell>
          <cell r="F4514" t="str">
            <v>单侧</v>
          </cell>
          <cell r="G4514" t="str">
            <v/>
          </cell>
          <cell r="H4514">
            <v>200</v>
          </cell>
          <cell r="I4514">
            <v>80</v>
          </cell>
          <cell r="J4514">
            <v>70</v>
          </cell>
        </row>
        <row r="4515">
          <cell r="A4515" t="str">
            <v>HFA45302</v>
          </cell>
          <cell r="B4515" t="str">
            <v>耳后骨膜下脓肿切开引流术</v>
          </cell>
          <cell r="C4515" t="str">
            <v>消毒铺巾，耳后局麻切开，暴露脓腔，冲洗液及抗生素冲洗，刮出肉芽组织及坏死组织，防止引流。包扎。</v>
          </cell>
          <cell r="D4515" t="str">
            <v>引流装置，注射器</v>
          </cell>
        </row>
        <row r="4515">
          <cell r="F4515" t="str">
            <v>单侧</v>
          </cell>
        </row>
        <row r="4515">
          <cell r="H4515">
            <v>200</v>
          </cell>
          <cell r="I4515">
            <v>160</v>
          </cell>
          <cell r="J4515">
            <v>140</v>
          </cell>
        </row>
        <row r="4516">
          <cell r="A4516" t="str">
            <v>HFA62301</v>
          </cell>
          <cell r="B4516" t="str">
            <v>耳后扩张器埋置术</v>
          </cell>
          <cell r="C4516" t="str">
            <v>消毒铺巾，设计切口，局部麻醉，切开剥离形成皮下腔隙，止血，置入扩张器，放置负压引流，分层缝合切口，加压包扎。</v>
          </cell>
          <cell r="D4516" t="str">
            <v>引流装置，注射器</v>
          </cell>
          <cell r="E4516" t="str">
            <v>皮肤扩张器，特殊缝线</v>
          </cell>
          <cell r="F4516" t="str">
            <v>单侧</v>
          </cell>
          <cell r="G4516" t="str">
            <v/>
          </cell>
          <cell r="H4516">
            <v>800</v>
          </cell>
          <cell r="I4516">
            <v>640</v>
          </cell>
          <cell r="J4516">
            <v>560</v>
          </cell>
        </row>
        <row r="4517">
          <cell r="A4517" t="str">
            <v>HFA73301</v>
          </cell>
          <cell r="B4517" t="str">
            <v>耳前瘘管切除术</v>
          </cell>
          <cell r="C4517" t="str">
            <v>局部消毒麻醉，沿瘘管外口注入美蓝示踪。(有因反复感染外漏口已瘢痕闭死)瘘管切除(连同与其粘连之表皮瘢痕)，(如伤及耳廓软骨，用碘酒再消毒)缝合，加压包扎。不含病理学检查。</v>
          </cell>
          <cell r="D4517" t="str">
            <v>引流装置，注射器</v>
          </cell>
          <cell r="E4517" t="str">
            <v>特殊缝线</v>
          </cell>
          <cell r="F4517" t="str">
            <v>单侧</v>
          </cell>
          <cell r="G4517" t="str">
            <v/>
          </cell>
          <cell r="H4517">
            <v>300</v>
          </cell>
          <cell r="I4517">
            <v>240</v>
          </cell>
          <cell r="J4517">
            <v>210</v>
          </cell>
        </row>
        <row r="4518">
          <cell r="A4518" t="str">
            <v>HFA83301</v>
          </cell>
          <cell r="B4518" t="str">
            <v>耳后瘘孔修补术</v>
          </cell>
          <cell r="C4518" t="str">
            <v>局部消毒麻醉，探查耳后瘘孔，清理瘘孔周围坏死组织，缝合瘘管，包扎。</v>
          </cell>
          <cell r="D4518" t="str">
            <v>引流装置，注射器</v>
          </cell>
          <cell r="E4518" t="str">
            <v>特殊缝线</v>
          </cell>
          <cell r="F4518" t="str">
            <v>单侧</v>
          </cell>
          <cell r="G4518" t="str">
            <v/>
          </cell>
          <cell r="H4518">
            <v>420</v>
          </cell>
          <cell r="I4518">
            <v>340</v>
          </cell>
          <cell r="J4518">
            <v>290</v>
          </cell>
        </row>
        <row r="4519">
          <cell r="A4519" t="str">
            <v>HFB45101</v>
          </cell>
          <cell r="B4519" t="str">
            <v>耳廓假性囊肿穿刺压迫治疗</v>
          </cell>
          <cell r="C4519" t="str">
            <v>耳廓消毒，于囊肿最隆起处或最低处穿刺，抽吸渗液，挤压，使之抽净后，用备好之压迫材料对原囊肿处压迫或加压包扎。</v>
          </cell>
          <cell r="D4519" t="str">
            <v>引流装置，注射器</v>
          </cell>
        </row>
        <row r="4519">
          <cell r="F4519" t="str">
            <v>单侧</v>
          </cell>
          <cell r="G4519" t="str">
            <v/>
          </cell>
          <cell r="H4519">
            <v>40</v>
          </cell>
          <cell r="I4519">
            <v>32</v>
          </cell>
          <cell r="J4519">
            <v>28</v>
          </cell>
        </row>
        <row r="4520">
          <cell r="A4520" t="str">
            <v>HFB45301</v>
          </cell>
          <cell r="B4520" t="str">
            <v>耳廓假性囊肿切开术</v>
          </cell>
          <cell r="C4520" t="str">
            <v>耳廓消毒，局麻，于囊肿最隆起处或最低处切开，抽吸渗液，搔刮囊壁后，缝合切口，不缝者用备好之压迫材料对原囊肿处压迫或加压包扎。</v>
          </cell>
          <cell r="D4520" t="str">
            <v>引流装置</v>
          </cell>
          <cell r="E4520" t="str">
            <v>特殊缝线</v>
          </cell>
          <cell r="F4520" t="str">
            <v>单侧</v>
          </cell>
          <cell r="G4520" t="str">
            <v/>
          </cell>
          <cell r="H4520">
            <v>60</v>
          </cell>
          <cell r="I4520">
            <v>48</v>
          </cell>
          <cell r="J4520">
            <v>42</v>
          </cell>
        </row>
        <row r="4521">
          <cell r="A4521" t="str">
            <v>HFB48301</v>
          </cell>
          <cell r="B4521" t="str">
            <v>耳部瘢痕注射治疗</v>
          </cell>
          <cell r="C4521" t="str">
            <v>指对耳部瘢痕疙瘩。进行药物注射治疗。局部消毒铺巾，应用激素或其它药物在瘢痕周围注射。</v>
          </cell>
          <cell r="D4521" t="str">
            <v>注射器</v>
          </cell>
        </row>
        <row r="4521">
          <cell r="F4521" t="str">
            <v>单侧</v>
          </cell>
          <cell r="G4521" t="str">
            <v/>
          </cell>
          <cell r="H4521">
            <v>30</v>
          </cell>
          <cell r="I4521">
            <v>25</v>
          </cell>
          <cell r="J4521">
            <v>20</v>
          </cell>
        </row>
        <row r="4522">
          <cell r="A4522" t="str">
            <v>HFB60301</v>
          </cell>
          <cell r="B4522" t="str">
            <v>耳廓软骨取骨术</v>
          </cell>
          <cell r="C4522" t="str">
            <v>手术设计，局部麻醉，切开耳部皮肤，切取耳廓软骨，电凝止血，缝合包扎。</v>
          </cell>
          <cell r="D4522" t="str">
            <v>注射器</v>
          </cell>
          <cell r="E4522" t="str">
            <v>特殊缝线</v>
          </cell>
          <cell r="F4522" t="str">
            <v>单侧</v>
          </cell>
          <cell r="G4522" t="str">
            <v/>
          </cell>
          <cell r="H4522">
            <v>580</v>
          </cell>
          <cell r="I4522">
            <v>460</v>
          </cell>
          <cell r="J4522">
            <v>400</v>
          </cell>
        </row>
        <row r="4523">
          <cell r="A4523" t="str">
            <v>HFB60302</v>
          </cell>
          <cell r="B4523" t="str">
            <v>耳廓复合组织采取术</v>
          </cell>
          <cell r="C4523" t="str">
            <v>手术设计，局部麻醉，切取耳廓复合组织(皮肤、皮下组织等)，电凝止血，缝合切口，包扎。</v>
          </cell>
        </row>
        <row r="4523">
          <cell r="E4523" t="str">
            <v>特殊缝线</v>
          </cell>
          <cell r="F4523" t="str">
            <v>次</v>
          </cell>
          <cell r="G4523" t="str">
            <v/>
          </cell>
          <cell r="H4523">
            <v>580</v>
          </cell>
          <cell r="I4523">
            <v>460</v>
          </cell>
          <cell r="J4523">
            <v>400</v>
          </cell>
        </row>
        <row r="4524">
          <cell r="A4524" t="str">
            <v>HFB61301</v>
          </cell>
          <cell r="B4524" t="str">
            <v>耳廓种植体植入术</v>
          </cell>
          <cell r="C4524" t="str">
            <v>消毒铺巾，手术设计，局部麻醉，处理残耳，掀起皮瓣，骨膜，埋植固定种植体(秆卡式或磁性)，分层缝合。</v>
          </cell>
          <cell r="D4524" t="str">
            <v>引流装置</v>
          </cell>
          <cell r="E4524" t="str">
            <v>种植体，赝复体，耳模型，内固定材料，种植支抗钉，特殊缝线</v>
          </cell>
          <cell r="F4524" t="str">
            <v>单侧</v>
          </cell>
          <cell r="G4524" t="str">
            <v/>
          </cell>
          <cell r="H4524">
            <v>1000</v>
          </cell>
          <cell r="I4524">
            <v>800</v>
          </cell>
          <cell r="J4524">
            <v>700</v>
          </cell>
        </row>
        <row r="4525">
          <cell r="A4525" t="str">
            <v>HFB62301</v>
          </cell>
          <cell r="B4525" t="str">
            <v>再造耳软骨支架取出皮下埋置术</v>
          </cell>
          <cell r="C4525" t="str">
            <v>消毒铺巾，设计切口，局部麻醉，切开分离取出耳支架，埋植皮下，舒平耳后皮瓣，卷起头皮，分层缝合切口，包扎。</v>
          </cell>
          <cell r="D4525" t="str">
            <v>引流装置</v>
          </cell>
          <cell r="E4525" t="str">
            <v>特殊缝线</v>
          </cell>
          <cell r="F4525" t="str">
            <v>单侧</v>
          </cell>
          <cell r="G4525" t="str">
            <v/>
          </cell>
          <cell r="H4525">
            <v>1300</v>
          </cell>
          <cell r="I4525">
            <v>1040</v>
          </cell>
          <cell r="J4525">
            <v>910</v>
          </cell>
        </row>
        <row r="4526">
          <cell r="A4526" t="str">
            <v>HFB72301</v>
          </cell>
          <cell r="B4526" t="str">
            <v>耳廓假性囊肿激光治疗</v>
          </cell>
          <cell r="C4526" t="str">
            <v>耳廓消毒，局麻，于囊肿最隆起处或最低处用二氧化碳激光仪，使用二氧化碳激光切开，抽吸渗液，搔刮囊壁后，缝合切口，不缝者用备好之压迫材料对原囊肿处压迫或加压包扎。</v>
          </cell>
          <cell r="D4526" t="str">
            <v>注射器</v>
          </cell>
          <cell r="E4526" t="str">
            <v>特殊缝线</v>
          </cell>
          <cell r="F4526" t="str">
            <v>单侧</v>
          </cell>
          <cell r="G4526" t="str">
            <v/>
          </cell>
          <cell r="H4526">
            <v>70</v>
          </cell>
          <cell r="I4526">
            <v>55</v>
          </cell>
          <cell r="J4526">
            <v>50</v>
          </cell>
        </row>
        <row r="4527">
          <cell r="A4527" t="str">
            <v>HFB73301</v>
          </cell>
          <cell r="B4527" t="str">
            <v>耳廓软骨膜清创术</v>
          </cell>
          <cell r="C4527" t="str">
            <v>指炎性清创术(Ⅰ期)。麻醉消毒铺巾，耳廓周围及局部消毒麻醉，切开，排脓，做脓培养。搔刮，生理冲洗液及抗菌素冲洗，放置引流。不含脓培养及药敏。</v>
          </cell>
          <cell r="D4527" t="str">
            <v>引流装置，注射器</v>
          </cell>
          <cell r="E4527" t="str">
            <v>特殊缝线</v>
          </cell>
          <cell r="F4527" t="str">
            <v>单侧</v>
          </cell>
          <cell r="G4527" t="str">
            <v/>
          </cell>
          <cell r="H4527">
            <v>320</v>
          </cell>
          <cell r="I4527">
            <v>260</v>
          </cell>
          <cell r="J4527">
            <v>220</v>
          </cell>
        </row>
        <row r="4528">
          <cell r="A4528" t="str">
            <v>HFB73302</v>
          </cell>
          <cell r="B4528" t="str">
            <v>耳廓软骨膜清创缝合术</v>
          </cell>
          <cell r="C4528" t="str">
            <v>指炎性清创缝合术(Ⅱ期)。耳廓周围及局部消毒麻醉，切开，排脓，做脓培养。搔刮，用三种以上不同抗菌素冲洗。重新铺无菌单，更换无菌器械，缝合切口。加压包扎。不含脓培养及药敏。</v>
          </cell>
          <cell r="D4528" t="str">
            <v>引流装置</v>
          </cell>
          <cell r="E4528" t="str">
            <v>特殊缝线</v>
          </cell>
          <cell r="F4528" t="str">
            <v>单侧</v>
          </cell>
          <cell r="G4528" t="str">
            <v/>
          </cell>
          <cell r="H4528">
            <v>320</v>
          </cell>
          <cell r="I4528">
            <v>260</v>
          </cell>
          <cell r="J4528">
            <v>220</v>
          </cell>
        </row>
        <row r="4529">
          <cell r="A4529" t="str">
            <v>HFB73303</v>
          </cell>
          <cell r="B4529" t="str">
            <v>耳廓离断清创术</v>
          </cell>
          <cell r="C4529" t="str">
            <v>消毒铺巾，局部麻醉，清创，缝合，包扎固定。不含游离皮肤移植。</v>
          </cell>
          <cell r="D4529" t="str">
            <v>注射器</v>
          </cell>
          <cell r="E4529" t="str">
            <v>耳模型，特殊缝线</v>
          </cell>
          <cell r="F4529" t="str">
            <v>单侧</v>
          </cell>
          <cell r="G4529" t="str">
            <v/>
          </cell>
          <cell r="H4529">
            <v>530</v>
          </cell>
          <cell r="I4529">
            <v>420</v>
          </cell>
          <cell r="J4529">
            <v>370</v>
          </cell>
        </row>
        <row r="4530">
          <cell r="A4530" t="str">
            <v>HFB73304</v>
          </cell>
          <cell r="B4530" t="str">
            <v>耳廓良性肿物切除术</v>
          </cell>
          <cell r="C4530" t="str">
            <v>含耳廓痣、血管瘤、瘢痕、囊肿等切除。消毒铺巾，肿物皮下分离切除，缝合切口，如肿物因粘连等因素造成切除后局部缺皮，则需转移皮瓣缝合。不含皮瓣移植。</v>
          </cell>
        </row>
        <row r="4530">
          <cell r="E4530" t="str">
            <v>特殊缝线</v>
          </cell>
          <cell r="F4530" t="str">
            <v>单侧</v>
          </cell>
          <cell r="G4530" t="str">
            <v/>
          </cell>
          <cell r="H4530">
            <v>510</v>
          </cell>
          <cell r="I4530">
            <v>410</v>
          </cell>
          <cell r="J4530">
            <v>360</v>
          </cell>
        </row>
        <row r="4531">
          <cell r="A4531" t="str">
            <v>HFB73305</v>
          </cell>
          <cell r="B4531" t="str">
            <v>耳廓良性肿瘤激光切除术</v>
          </cell>
          <cell r="C4531" t="str">
            <v>激光辅助耳廓良性肿瘤(含耳廓痣、血管瘤、瘢痕、囊肿等切除)切除可减少术中出血，保障肿物切除彻底。消毒铺巾，激光切除肿物，缝合切口(如肿物因粘连等因素造成切除后局部缺皮，则需转移皮瓣缝合)。</v>
          </cell>
        </row>
        <row r="4531">
          <cell r="E4531" t="str">
            <v>特殊缝线</v>
          </cell>
          <cell r="F4531" t="str">
            <v>单侧</v>
          </cell>
          <cell r="G4531" t="str">
            <v/>
          </cell>
          <cell r="H4531">
            <v>510</v>
          </cell>
          <cell r="I4531">
            <v>410</v>
          </cell>
          <cell r="J4531">
            <v>360</v>
          </cell>
        </row>
        <row r="4532">
          <cell r="A4532" t="str">
            <v>HFB73306</v>
          </cell>
          <cell r="B4532" t="str">
            <v>耳廓恶性肿瘤切除术</v>
          </cell>
          <cell r="C4532" t="str">
            <v>局部消毒麻醉，耳廓恶性肿瘤切除，切缘送冰冻快速活检(保障足够安全界)。减张后(或加做减张切口后)端端缝合。包扎。不含病理学检查、耳廓成形。</v>
          </cell>
          <cell r="D4532" t="str">
            <v>引流装置，注射器</v>
          </cell>
          <cell r="E4532" t="str">
            <v>止血材料，特殊缝线</v>
          </cell>
          <cell r="F4532" t="str">
            <v>单侧</v>
          </cell>
          <cell r="G4532" t="str">
            <v/>
          </cell>
          <cell r="H4532">
            <v>650</v>
          </cell>
          <cell r="I4532">
            <v>520</v>
          </cell>
          <cell r="J4532">
            <v>450</v>
          </cell>
        </row>
        <row r="4533">
          <cell r="A4533" t="str">
            <v>HFB73307</v>
          </cell>
          <cell r="B4533" t="str">
            <v>耳廓恶性肿瘤激光切除术</v>
          </cell>
          <cell r="C4533" t="str">
            <v>局部消毒麻醉，用二氧化碳激光将耳廓恶性肿瘤切除，切缘送冰冻快速活检(保障足够安全界)。减张后(或加做减张切口后)端端缝合，包扎。不含病理学检查、耳廓成形。</v>
          </cell>
          <cell r="D4533" t="str">
            <v>注射器</v>
          </cell>
          <cell r="E4533" t="str">
            <v>特殊缝线</v>
          </cell>
          <cell r="F4533" t="str">
            <v>单侧</v>
          </cell>
          <cell r="G4533" t="str">
            <v/>
          </cell>
          <cell r="H4533">
            <v>650</v>
          </cell>
          <cell r="I4533">
            <v>520</v>
          </cell>
          <cell r="J4533">
            <v>450</v>
          </cell>
        </row>
        <row r="4534">
          <cell r="A4534" t="str">
            <v>HFB73308</v>
          </cell>
          <cell r="B4534" t="str">
            <v>附耳切除术</v>
          </cell>
          <cell r="C4534" t="str">
            <v>消毒铺巾，设计切口，局部麻醉，切开，分离软骨组织，切除多余皮肤及软骨组织，分层缝合切口，包扎。</v>
          </cell>
          <cell r="D4534" t="str">
            <v>注射器</v>
          </cell>
          <cell r="E4534" t="str">
            <v>特殊缝线</v>
          </cell>
          <cell r="F4534" t="str">
            <v>单侧</v>
          </cell>
          <cell r="G4534" t="str">
            <v>双侧加收不超过50%</v>
          </cell>
          <cell r="H4534">
            <v>600</v>
          </cell>
          <cell r="I4534">
            <v>480</v>
          </cell>
          <cell r="J4534">
            <v>420</v>
          </cell>
        </row>
        <row r="4535">
          <cell r="A4535" t="str">
            <v>HFB73309</v>
          </cell>
          <cell r="B4535" t="str">
            <v>耳垂瘢痕疙瘩切除术</v>
          </cell>
          <cell r="C4535" t="str">
            <v>消毒铺巾，设计切口，局部麻醉，切除瘢痕疙瘩，止血，分层缝合切口。</v>
          </cell>
          <cell r="D4535" t="str">
            <v>注射器</v>
          </cell>
          <cell r="E4535" t="str">
            <v>特殊缝线</v>
          </cell>
          <cell r="F4535" t="str">
            <v>单侧</v>
          </cell>
          <cell r="G4535" t="str">
            <v/>
          </cell>
          <cell r="H4535">
            <v>600</v>
          </cell>
          <cell r="I4535">
            <v>480</v>
          </cell>
          <cell r="J4535">
            <v>420</v>
          </cell>
        </row>
        <row r="4536">
          <cell r="A4536" t="str">
            <v>HFB73310</v>
          </cell>
          <cell r="B4536" t="str">
            <v>耳垂转位术</v>
          </cell>
          <cell r="C4536" t="str">
            <v>消毒铺巾，设计切口，局部麻醉，切除残耳上2/3，去除不规则软骨团块，分层缝合切口，包扎。</v>
          </cell>
          <cell r="D4536" t="str">
            <v>注射器</v>
          </cell>
          <cell r="E4536" t="str">
            <v>特殊缝线</v>
          </cell>
          <cell r="F4536" t="str">
            <v>单侧</v>
          </cell>
          <cell r="G4536" t="str">
            <v/>
          </cell>
          <cell r="H4536">
            <v>800</v>
          </cell>
          <cell r="I4536">
            <v>640</v>
          </cell>
          <cell r="J4536">
            <v>560</v>
          </cell>
        </row>
        <row r="4537">
          <cell r="A4537" t="str">
            <v>HFB74301</v>
          </cell>
          <cell r="B4537" t="str">
            <v>耳廓缺损游离皮瓣移植修复术</v>
          </cell>
          <cell r="C4537" t="str">
            <v>局部消毒麻醉，耳廓恶性肿瘤切除，切缘送冰冻快速活检(保障足够安全界)。取游离皮瓣(全层或断层)修补缺损，缝合，包扎。不含病理学检查、皮瓣制备。</v>
          </cell>
          <cell r="D4537" t="str">
            <v>引流装置，注射器</v>
          </cell>
          <cell r="E4537" t="str">
            <v>特殊缝线</v>
          </cell>
          <cell r="F4537" t="str">
            <v>单侧</v>
          </cell>
          <cell r="G4537" t="str">
            <v/>
          </cell>
          <cell r="H4537">
            <v>600</v>
          </cell>
          <cell r="I4537">
            <v>480</v>
          </cell>
          <cell r="J4537">
            <v>420</v>
          </cell>
        </row>
        <row r="4538">
          <cell r="A4538" t="str">
            <v>HFB74302</v>
          </cell>
          <cell r="B4538" t="str">
            <v>耳廓缺损转移皮瓣修复术</v>
          </cell>
          <cell r="C4538" t="str">
            <v>局部消毒麻醉，耳廓恶性肿瘤切除，切缘送冰冻快速活检(保障足够安全界)。就近转移带蒂皮瓣修补缺损，缝合(含供皮区和授皮区)，包扎。不含病理学检查、皮瓣制备。</v>
          </cell>
          <cell r="D4538" t="str">
            <v>引流装置，注射器</v>
          </cell>
          <cell r="E4538" t="str">
            <v>特殊缝线</v>
          </cell>
          <cell r="F4538" t="str">
            <v>单侧</v>
          </cell>
          <cell r="G4538" t="str">
            <v/>
          </cell>
          <cell r="H4538">
            <v>600</v>
          </cell>
          <cell r="I4538">
            <v>480</v>
          </cell>
          <cell r="J4538">
            <v>420</v>
          </cell>
        </row>
        <row r="4539">
          <cell r="A4539" t="str">
            <v>HFB87301</v>
          </cell>
          <cell r="B4539" t="str">
            <v>部分断耳再植术</v>
          </cell>
          <cell r="C4539" t="str">
            <v>消毒铺巾，术前设计，局部麻醉，消毒铺巾，清创，解剖分离需吻合血管，受区处理，电凝止血，显微镜下血管吻和合，缝合，包扎固定。</v>
          </cell>
          <cell r="D4539" t="str">
            <v>引流装置，注射器</v>
          </cell>
          <cell r="E4539" t="str">
            <v>钢丝，特殊缝线</v>
          </cell>
          <cell r="F4539" t="str">
            <v>单侧</v>
          </cell>
          <cell r="G4539" t="str">
            <v/>
          </cell>
          <cell r="H4539">
            <v>1240</v>
          </cell>
          <cell r="I4539">
            <v>990</v>
          </cell>
          <cell r="J4539">
            <v>870</v>
          </cell>
        </row>
        <row r="4540">
          <cell r="A4540" t="str">
            <v>HFB87302</v>
          </cell>
          <cell r="B4540" t="str">
            <v>完全断耳再植术</v>
          </cell>
          <cell r="C4540" t="str">
            <v>术前设计，局部麻醉，消毒铺巾，清创，解剖分离需吻合血管，受区处理，显微镜下血管吻和合，缝合，包扎固定。</v>
          </cell>
          <cell r="D4540" t="str">
            <v>引流装置，注射器</v>
          </cell>
          <cell r="E4540" t="str">
            <v>特殊缝线</v>
          </cell>
          <cell r="F4540" t="str">
            <v>单侧</v>
          </cell>
          <cell r="G4540" t="str">
            <v/>
          </cell>
          <cell r="H4540">
            <v>1580</v>
          </cell>
          <cell r="I4540">
            <v>1265</v>
          </cell>
          <cell r="J4540">
            <v>1100</v>
          </cell>
        </row>
        <row r="4541">
          <cell r="A4541" t="str">
            <v>HFB89301</v>
          </cell>
          <cell r="B4541" t="str">
            <v>耳廓畸形矫正术</v>
          </cell>
          <cell r="C4541" t="str">
            <v>消毒铺巾，设计耳廓皮瓣、软骨瓣，局部麻醉，切开形成局部皮瓣或复合组织瓣、转移后矫正耳廓畸形、分层缝合包扎固定。</v>
          </cell>
          <cell r="D4541" t="str">
            <v>引流装置，注射器</v>
          </cell>
          <cell r="E4541" t="str">
            <v>钢丝耳模型，特殊缝线</v>
          </cell>
          <cell r="F4541" t="str">
            <v>单侧</v>
          </cell>
          <cell r="G4541" t="str">
            <v/>
          </cell>
          <cell r="H4541">
            <v>1000</v>
          </cell>
          <cell r="I4541">
            <v>800</v>
          </cell>
          <cell r="J4541">
            <v>700</v>
          </cell>
        </row>
        <row r="4542">
          <cell r="A4542" t="str">
            <v>HFB89302</v>
          </cell>
          <cell r="B4542" t="str">
            <v>再造耳廓修整+耳甲腔耳屏成形术</v>
          </cell>
          <cell r="C4542" t="str">
            <v>消毒铺巾，设计切口，局部麻醉，切开剥离切除残耳软骨，形成耳甲腔，局部皮瓣再造耳屏，调整再造耳位置，钢丝固定，止血，切取中厚皮片游离移植，加压包扎。不含游离皮肤移植术。</v>
          </cell>
          <cell r="D4542" t="str">
            <v>引流装置，注射器</v>
          </cell>
          <cell r="E4542" t="str">
            <v>钢丝，耳模型</v>
          </cell>
          <cell r="F4542" t="str">
            <v>单侧</v>
          </cell>
          <cell r="G4542" t="str">
            <v/>
          </cell>
          <cell r="H4542">
            <v>1600</v>
          </cell>
          <cell r="I4542">
            <v>1280</v>
          </cell>
          <cell r="J4542">
            <v>1120</v>
          </cell>
        </row>
        <row r="4543">
          <cell r="A4543" t="str">
            <v>HFB89303</v>
          </cell>
          <cell r="B4543" t="str">
            <v>环缩耳畸形矫正术</v>
          </cell>
          <cell r="C4543"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543" t="str">
            <v>引流装置，注射器</v>
          </cell>
          <cell r="E4543" t="str">
            <v>耳模型，钢丝，特殊缝线</v>
          </cell>
          <cell r="F4543" t="str">
            <v>单侧</v>
          </cell>
          <cell r="G4543" t="str">
            <v/>
          </cell>
          <cell r="H4543">
            <v>1000</v>
          </cell>
          <cell r="I4543">
            <v>800</v>
          </cell>
          <cell r="J4543">
            <v>700</v>
          </cell>
        </row>
        <row r="4544">
          <cell r="A4544" t="str">
            <v>HFB89304</v>
          </cell>
          <cell r="B4544" t="str">
            <v>隐耳畸形矫正术</v>
          </cell>
          <cell r="C4544" t="str">
            <v>消毒铺巾，设计局部皮瓣，局部麻醉，切开并松解挛缩组织成形耳颅角局部皮瓣转移，电凝止血，中厚植皮加压包扎，油纱丁固定。不含游离植皮术。</v>
          </cell>
          <cell r="D4544" t="str">
            <v>引流装置，注射器</v>
          </cell>
          <cell r="E4544" t="str">
            <v>耳模型，钢丝</v>
          </cell>
          <cell r="F4544" t="str">
            <v>单侧</v>
          </cell>
          <cell r="G4544" t="str">
            <v/>
          </cell>
          <cell r="H4544">
            <v>1000</v>
          </cell>
          <cell r="I4544">
            <v>800</v>
          </cell>
          <cell r="J4544">
            <v>700</v>
          </cell>
        </row>
        <row r="4545">
          <cell r="A4545" t="str">
            <v>HFB89305</v>
          </cell>
          <cell r="B4545" t="str">
            <v>招风耳畸形矫正术</v>
          </cell>
          <cell r="C4545" t="str">
            <v>消毒铺巾，设计切口，局部麻醉，切开皮肤暴露耳廓软骨，切开反折耳廓软骨瓣，塑造对耳轮结构，电凝止血，分层缝合切口，油纱丁固定，包扎。</v>
          </cell>
          <cell r="D4545" t="str">
            <v>注射器</v>
          </cell>
          <cell r="E4545" t="str">
            <v>耳模型，特殊缝线</v>
          </cell>
          <cell r="F4545" t="str">
            <v>单侧</v>
          </cell>
          <cell r="G4545" t="str">
            <v/>
          </cell>
          <cell r="H4545">
            <v>1000</v>
          </cell>
          <cell r="I4545">
            <v>800</v>
          </cell>
          <cell r="J4545">
            <v>700</v>
          </cell>
        </row>
        <row r="4546">
          <cell r="A4546" t="str">
            <v>HFB89306</v>
          </cell>
          <cell r="B4546" t="str">
            <v>菜花耳畸形矫正术</v>
          </cell>
          <cell r="C4546" t="str">
            <v>消毒铺巾，设计切口，局部麻醉，切开皮肤暴露耳廓软骨，切除挛缩瘢痕及变形的软骨组织，塑造耳廓软骨结构，修复创面，缝合切口，油纱丁固定，包扎。不含软骨移植、皮瓣、植皮修复。</v>
          </cell>
          <cell r="D4546" t="str">
            <v>引流装置，注射器</v>
          </cell>
          <cell r="E4546" t="str">
            <v>耳模型，钢丝，特殊缝线</v>
          </cell>
          <cell r="F4546" t="str">
            <v>单侧</v>
          </cell>
          <cell r="G4546" t="str">
            <v/>
          </cell>
          <cell r="H4546">
            <v>1200</v>
          </cell>
          <cell r="I4546">
            <v>960</v>
          </cell>
          <cell r="J4546">
            <v>840</v>
          </cell>
        </row>
        <row r="4547">
          <cell r="A4547" t="str">
            <v>HFB89307</v>
          </cell>
          <cell r="B4547" t="str">
            <v>杯状耳畸形矫正术</v>
          </cell>
          <cell r="C4547" t="str">
            <v>消毒铺巾，设计切口，局部麻醉，切开皮肤暴露耳廓软骨，切开反折耳廓软骨瓣，塑造耳轮，对耳轮结构，钢丝悬吊，分层缝合切口，油纱丁固定，包扎。不含对侧耳廓复合组织移植修复。</v>
          </cell>
          <cell r="D4547" t="str">
            <v>引流装置，注射器</v>
          </cell>
          <cell r="E4547" t="str">
            <v>耳模型，钢丝，特殊缝线</v>
          </cell>
          <cell r="F4547" t="str">
            <v>单侧</v>
          </cell>
          <cell r="G4547" t="str">
            <v/>
          </cell>
          <cell r="H4547">
            <v>1000</v>
          </cell>
          <cell r="I4547">
            <v>800</v>
          </cell>
          <cell r="J4547">
            <v>700</v>
          </cell>
        </row>
        <row r="4548">
          <cell r="A4548" t="str">
            <v>HFB89308</v>
          </cell>
          <cell r="B4548" t="str">
            <v>耳垂畸形矫正术</v>
          </cell>
          <cell r="C4548" t="str">
            <v>指应用耳后皮瓣、耳前皮瓣、乳突区皮瓣修复。消毒铺巾，设计局部皮瓣，局部麻醉，切开形成局部皮瓣，皮瓣转移后矫正耳畸形，分层缝合，包扎固定。不含需耳垂复合组织移植。</v>
          </cell>
          <cell r="D4548" t="str">
            <v>引流装置，注射器</v>
          </cell>
          <cell r="E4548" t="str">
            <v>耳模型，钢丝，特殊缝线</v>
          </cell>
          <cell r="F4548" t="str">
            <v>单侧</v>
          </cell>
          <cell r="G4548" t="str">
            <v/>
          </cell>
          <cell r="H4548">
            <v>1000</v>
          </cell>
          <cell r="I4548">
            <v>800</v>
          </cell>
          <cell r="J4548">
            <v>700</v>
          </cell>
        </row>
        <row r="4549">
          <cell r="A4549" t="str">
            <v>HFB89309</v>
          </cell>
          <cell r="B4549" t="str">
            <v>Ⅰ期耳廓再造术</v>
          </cell>
          <cell r="C4549" t="str">
            <v>消毒铺巾，设计皮下剥离范围，局部麻，形成皮下腔隙，残耳垂转位。肋软骨采取，耳廓支架雕刻，耳廓支架置入皮下固定，放置负压引流，电凝止血，分层缝合，包扎固定。不含肋软骨采取术。</v>
          </cell>
          <cell r="D4549" t="str">
            <v>引流装置，注射器</v>
          </cell>
          <cell r="E4549" t="str">
            <v>耳模型，人工耳支架，钢丝，特殊缝线</v>
          </cell>
          <cell r="F4549" t="str">
            <v>单侧</v>
          </cell>
          <cell r="G4549" t="str">
            <v/>
          </cell>
          <cell r="H4549">
            <v>1500</v>
          </cell>
          <cell r="I4549">
            <v>1200</v>
          </cell>
          <cell r="J4549">
            <v>1050</v>
          </cell>
        </row>
        <row r="4550">
          <cell r="A4550" t="str">
            <v>HFB89310</v>
          </cell>
          <cell r="B4550" t="str">
            <v>Ⅱ期耳廓再造术</v>
          </cell>
          <cell r="C4550" t="str">
            <v>消毒铺巾，设计切口，局部麻醉，切开掀起耳廓，游离软骨块或带蒂软骨瓣移植，局部筋膜瓣覆盖，中厚游离植皮包堆固定。不含肋软骨采取术。</v>
          </cell>
          <cell r="D4550" t="str">
            <v>引流装置，注射器</v>
          </cell>
          <cell r="E4550" t="str">
            <v>耳模型，钢丝</v>
          </cell>
          <cell r="F4550" t="str">
            <v>单侧</v>
          </cell>
          <cell r="G4550" t="str">
            <v/>
          </cell>
          <cell r="H4550">
            <v>1500</v>
          </cell>
          <cell r="I4550">
            <v>1200</v>
          </cell>
          <cell r="J4550">
            <v>1050</v>
          </cell>
        </row>
        <row r="4551">
          <cell r="A4551" t="str">
            <v>HFB89311</v>
          </cell>
          <cell r="B4551" t="str">
            <v>Ⅱ期全耳廓再造术</v>
          </cell>
          <cell r="C4551" t="str">
            <v>耳周围消毒铺巾，将一期植入之耳廓解剖复位，再造耳廓材料植入预先之皮囊，缺皮区用自体皮瓣修补。</v>
          </cell>
          <cell r="D4551" t="str">
            <v>引流装置</v>
          </cell>
          <cell r="E4551" t="str">
            <v>耳模型</v>
          </cell>
          <cell r="F4551" t="str">
            <v>单侧</v>
          </cell>
          <cell r="G4551" t="str">
            <v/>
          </cell>
          <cell r="H4551">
            <v>1500</v>
          </cell>
          <cell r="I4551">
            <v>1200</v>
          </cell>
          <cell r="J4551">
            <v>1050</v>
          </cell>
        </row>
        <row r="4552">
          <cell r="A4552" t="str">
            <v>HFB89312</v>
          </cell>
          <cell r="B4552" t="str">
            <v>一次成形耳廓再造术</v>
          </cell>
          <cell r="C4552" t="str">
            <v>消毒铺巾，手术设计，局部麻醉，形成皮瓣筋膜瓣，残耳垂转位。肋软骨采取，耳廓支架雕刻，耳廓支架固定，放置负压引流，皮瓣筋膜瓣包埋，中厚植皮，包扎固定。不含肋软骨采取、颞浅筋膜岛状瓣转移术。</v>
          </cell>
          <cell r="D4552" t="str">
            <v>引流装置，注射器</v>
          </cell>
          <cell r="E4552" t="str">
            <v>耳模型，钢丝，人工耳支架</v>
          </cell>
          <cell r="F4552" t="str">
            <v>单侧</v>
          </cell>
          <cell r="G4552" t="str">
            <v/>
          </cell>
          <cell r="H4552">
            <v>1200</v>
          </cell>
          <cell r="I4552">
            <v>960</v>
          </cell>
          <cell r="J4552">
            <v>840</v>
          </cell>
        </row>
        <row r="4553">
          <cell r="A4553" t="str">
            <v>HFB89313</v>
          </cell>
          <cell r="B4553" t="str">
            <v>扩张皮瓣耳廓再造术</v>
          </cell>
          <cell r="C4553" t="str">
            <v>消毒铺巾，设计，局部麻醉，扩张器取出，形成皮瓣筋膜瓣，残耳垂转位。肋软骨采取，耳廓支架雕刻，耳廓支架固定，放置负压引流，皮瓣筋膜瓣包埋，中厚植皮，包扎固定。不含肋软骨采取术。</v>
          </cell>
          <cell r="D4553" t="str">
            <v>引流装置，注射器</v>
          </cell>
          <cell r="E4553" t="str">
            <v>耳模型，钢丝，人工耳支架</v>
          </cell>
          <cell r="F4553" t="str">
            <v>单侧</v>
          </cell>
          <cell r="G4553" t="str">
            <v/>
          </cell>
          <cell r="H4553">
            <v>1200</v>
          </cell>
          <cell r="I4553">
            <v>960</v>
          </cell>
          <cell r="J4553">
            <v>840</v>
          </cell>
        </row>
        <row r="4554">
          <cell r="A4554" t="str">
            <v>HFB-HFC</v>
          </cell>
          <cell r="B4554" t="str">
            <v>2.外耳</v>
          </cell>
        </row>
        <row r="4554">
          <cell r="E4554" t="str">
            <v/>
          </cell>
        </row>
        <row r="4554">
          <cell r="G4554" t="str">
            <v/>
          </cell>
        </row>
        <row r="4555">
          <cell r="A4555" t="str">
            <v>HFC45301</v>
          </cell>
          <cell r="B4555" t="str">
            <v>外耳道脓肿切开引流术</v>
          </cell>
          <cell r="C4555" t="str">
            <v>局部消毒，用棉片保护鼓膜，沿耳道长轴用尖刀切开，吸脓，双氧水浸泡(至少两次)，抗生素冲洗，引流。</v>
          </cell>
          <cell r="D4555" t="str">
            <v>引流装置，注射器</v>
          </cell>
        </row>
        <row r="4555">
          <cell r="F4555" t="str">
            <v>单侧</v>
          </cell>
          <cell r="G4555" t="str">
            <v/>
          </cell>
          <cell r="H4555">
            <v>140</v>
          </cell>
          <cell r="I4555">
            <v>110</v>
          </cell>
          <cell r="J4555">
            <v>100</v>
          </cell>
        </row>
        <row r="4556">
          <cell r="A4556" t="str">
            <v>HFC48301</v>
          </cell>
          <cell r="B4556" t="str">
            <v>耳药物烧灼治疗</v>
          </cell>
          <cell r="C4556" t="str">
            <v>耳道清洁消毒后，用消毒棉签蘸药物，对耳道或鼓膜病变或穿孔行烧灼治疗。必要时显微镜下操作。</v>
          </cell>
        </row>
        <row r="4556">
          <cell r="E4556" t="str">
            <v/>
          </cell>
          <cell r="F4556" t="str">
            <v>单侧</v>
          </cell>
          <cell r="G4556" t="str">
            <v/>
          </cell>
          <cell r="H4556">
            <v>15</v>
          </cell>
          <cell r="I4556">
            <v>12</v>
          </cell>
          <cell r="J4556">
            <v>10</v>
          </cell>
        </row>
        <row r="4557">
          <cell r="A4557" t="str">
            <v>HFC48601</v>
          </cell>
          <cell r="B4557" t="str">
            <v>经耳内镜药物烧灼治疗</v>
          </cell>
          <cell r="C4557" t="str">
            <v>耳道清洁消毒后，在耳内镜监视下，用消毒棉签蘸药物，对耳道或鼓膜病变或穿孔行烧灼治疗。</v>
          </cell>
        </row>
        <row r="4557">
          <cell r="E4557" t="str">
            <v/>
          </cell>
          <cell r="F4557" t="str">
            <v>单侧</v>
          </cell>
          <cell r="G4557" t="str">
            <v/>
          </cell>
          <cell r="H4557">
            <v>30</v>
          </cell>
          <cell r="I4557">
            <v>25</v>
          </cell>
          <cell r="J4557">
            <v>20</v>
          </cell>
        </row>
        <row r="4558">
          <cell r="A4558" t="str">
            <v>HFC65301</v>
          </cell>
          <cell r="B4558" t="str">
            <v>耳道异物取出术</v>
          </cell>
          <cell r="C4558" t="str">
            <v>明视异物(不能配合的儿童全麻)位置，用耵聍钩或枪镊将异物取出。取出后耳道消毒，并检查鼓膜情况。</v>
          </cell>
        </row>
        <row r="4558">
          <cell r="E4558" t="str">
            <v/>
          </cell>
          <cell r="F4558" t="str">
            <v>单侧</v>
          </cell>
          <cell r="G4558" t="str">
            <v/>
          </cell>
          <cell r="H4558">
            <v>50</v>
          </cell>
          <cell r="I4558">
            <v>40</v>
          </cell>
          <cell r="J4558">
            <v>35</v>
          </cell>
        </row>
        <row r="4559">
          <cell r="A4559" t="str">
            <v>HFC65302</v>
          </cell>
          <cell r="B4559" t="str">
            <v>耳道切开异物取出术</v>
          </cell>
          <cell r="C4559" t="str">
            <v>消毒铺巾，耳道切开后(成人局麻)，(可配合的成人)明视异物(不能配合的儿童全麻)位置，用耵聍钩或枪镊将其取出。取出后耳道消毒，并检查鼓膜情况。切口缝合，填塞。必要时显微镜下操作。</v>
          </cell>
        </row>
        <row r="4559">
          <cell r="E4559" t="str">
            <v>特殊缝线</v>
          </cell>
          <cell r="F4559" t="str">
            <v>单侧</v>
          </cell>
          <cell r="G4559" t="str">
            <v/>
          </cell>
          <cell r="H4559">
            <v>220</v>
          </cell>
          <cell r="I4559">
            <v>180</v>
          </cell>
          <cell r="J4559">
            <v>160</v>
          </cell>
        </row>
        <row r="4560">
          <cell r="A4560" t="str">
            <v>HFC65303</v>
          </cell>
          <cell r="B4560" t="str">
            <v>耳术腔痂皮取出术</v>
          </cell>
          <cell r="C4560" t="str">
            <v>对栓塞之硬性(或软化)之术腔痂皮用耵聍钩(或枪镊)取出，负压吸引取出。</v>
          </cell>
        </row>
        <row r="4560">
          <cell r="E4560" t="str">
            <v/>
          </cell>
          <cell r="F4560" t="str">
            <v>单侧</v>
          </cell>
          <cell r="G4560" t="str">
            <v/>
          </cell>
          <cell r="H4560">
            <v>15</v>
          </cell>
          <cell r="I4560">
            <v>12</v>
          </cell>
          <cell r="J4560">
            <v>10</v>
          </cell>
        </row>
        <row r="4561">
          <cell r="A4561" t="str">
            <v>HFC65304</v>
          </cell>
          <cell r="B4561" t="str">
            <v>外耳道胆脂瘤取出术</v>
          </cell>
          <cell r="C4561" t="str">
            <v>对外耳道胆脂瘤使用耵聍钩，枪镊，吸引器取出。检查鼓膜情况，对耳道消毒。</v>
          </cell>
        </row>
        <row r="4561">
          <cell r="E4561" t="str">
            <v/>
          </cell>
          <cell r="F4561" t="str">
            <v>单侧</v>
          </cell>
          <cell r="G4561" t="str">
            <v/>
          </cell>
          <cell r="H4561">
            <v>400</v>
          </cell>
          <cell r="I4561">
            <v>12</v>
          </cell>
          <cell r="J4561">
            <v>10</v>
          </cell>
        </row>
        <row r="4562">
          <cell r="A4562" t="str">
            <v>HFC65304</v>
          </cell>
          <cell r="B4562" t="str">
            <v>外耳道胆脂瘤取出术</v>
          </cell>
          <cell r="C4562" t="str">
            <v>对外耳道胆脂瘤使用耵聍钩，枪镊，吸引器取出。检查鼓膜情况，对耳道消毒。</v>
          </cell>
        </row>
        <row r="4562">
          <cell r="E4562" t="str">
            <v/>
          </cell>
          <cell r="F4562" t="str">
            <v>单侧</v>
          </cell>
          <cell r="G4562" t="str">
            <v/>
          </cell>
          <cell r="H4562">
            <v>400</v>
          </cell>
          <cell r="I4562">
            <v>320</v>
          </cell>
          <cell r="J4562">
            <v>280</v>
          </cell>
        </row>
        <row r="4563">
          <cell r="A4563" t="str">
            <v>HFC65304</v>
          </cell>
          <cell r="B4563" t="str">
            <v>外耳道胆脂瘤取出术</v>
          </cell>
          <cell r="C4563" t="str">
            <v>对外耳道胆脂瘤使用耵聍钩，枪镊，吸引器取出。检查鼓膜情况，对耳道消毒。必要时切开、清理胆脂瘤。</v>
          </cell>
        </row>
        <row r="4563">
          <cell r="E4563" t="str">
            <v/>
          </cell>
          <cell r="F4563" t="str">
            <v>单侧</v>
          </cell>
          <cell r="G4563" t="str">
            <v/>
          </cell>
          <cell r="H4563">
            <v>100</v>
          </cell>
          <cell r="I4563">
            <v>80</v>
          </cell>
          <cell r="J4563">
            <v>70</v>
          </cell>
        </row>
        <row r="4564">
          <cell r="A4564" t="str">
            <v>HFC65601</v>
          </cell>
          <cell r="B4564" t="str">
            <v>经耳内镜耳道异物取出术</v>
          </cell>
          <cell r="C4564" t="str">
            <v>在耳内镜导引及监视下，明视异物(不能配合的儿童全麻)位置，用耵聍钩或枪镊将其取出。取出后耳道消毒，并检查鼓膜情况。</v>
          </cell>
        </row>
        <row r="4564">
          <cell r="E4564" t="str">
            <v/>
          </cell>
          <cell r="F4564" t="str">
            <v>单侧</v>
          </cell>
          <cell r="G4564" t="str">
            <v/>
          </cell>
          <cell r="H4564">
            <v>150</v>
          </cell>
          <cell r="I4564">
            <v>120</v>
          </cell>
          <cell r="J4564">
            <v>105</v>
          </cell>
        </row>
        <row r="4565">
          <cell r="A4565" t="str">
            <v>HFC65602</v>
          </cell>
          <cell r="B4565" t="str">
            <v>经耳内镜耳道切开异物取出术</v>
          </cell>
          <cell r="C4565" t="str">
            <v>消毒铺巾，成人局麻，不能配合的儿童全麻，耳道切开后，在耳内镜导引及监视下，明视异物位置，用耵聍钩或枪镊将其取出。取出后耳道消毒，并检查鼓膜情况。切口缝合，填塞。</v>
          </cell>
          <cell r="D4565" t="str">
            <v>注射器</v>
          </cell>
          <cell r="E4565" t="str">
            <v>特殊缝线</v>
          </cell>
          <cell r="F4565" t="str">
            <v>单侧</v>
          </cell>
          <cell r="G4565" t="str">
            <v/>
          </cell>
          <cell r="H4565">
            <v>230</v>
          </cell>
          <cell r="I4565">
            <v>185</v>
          </cell>
          <cell r="J4565">
            <v>160</v>
          </cell>
        </row>
        <row r="4566">
          <cell r="A4566" t="str">
            <v>HFC65603</v>
          </cell>
          <cell r="B4566" t="str">
            <v>经耳内镜耵聍取出术</v>
          </cell>
          <cell r="C4566" t="str">
            <v>在耳内镜辅助下对栓塞之硬性和/或软化之耵聍用耵聍钩和/或枪镊取出，和/或用负压吸引取出。检查鼓膜情况，对耳道消毒。</v>
          </cell>
        </row>
        <row r="4566">
          <cell r="E4566" t="str">
            <v/>
          </cell>
          <cell r="F4566" t="str">
            <v>单侧</v>
          </cell>
          <cell r="G4566" t="str">
            <v/>
          </cell>
          <cell r="H4566">
            <v>30</v>
          </cell>
          <cell r="I4566">
            <v>8</v>
          </cell>
          <cell r="J4566">
            <v>7</v>
          </cell>
        </row>
        <row r="4567">
          <cell r="A4567" t="str">
            <v>HFC65603</v>
          </cell>
          <cell r="B4567" t="str">
            <v>经耳内镜耵聍取出术</v>
          </cell>
          <cell r="C4567" t="str">
            <v>在耳内镜辅助下对栓塞之硬性和/或软化之耵聍用耵聍钩和/或枪镊取出，和/或用负压吸引取出。检查鼓膜情况，对耳道消毒。</v>
          </cell>
        </row>
        <row r="4567">
          <cell r="E4567" t="str">
            <v/>
          </cell>
          <cell r="F4567" t="str">
            <v>单侧</v>
          </cell>
          <cell r="G4567" t="str">
            <v/>
          </cell>
          <cell r="H4567">
            <v>30</v>
          </cell>
          <cell r="I4567">
            <v>25</v>
          </cell>
          <cell r="J4567">
            <v>20</v>
          </cell>
        </row>
        <row r="4568">
          <cell r="A4568" t="str">
            <v>HFC65604</v>
          </cell>
          <cell r="B4568" t="str">
            <v>经耳内镜耳术腔痂皮取出术</v>
          </cell>
          <cell r="C4568" t="str">
            <v>在耳内镜辅助下对栓塞之硬性和/或软化之术腔痂皮用耵聍钩和/或枪镊取出，和/或用负压吸引取出。检查鼓膜情况，对耳道消毒。</v>
          </cell>
        </row>
        <row r="4568">
          <cell r="E4568" t="str">
            <v/>
          </cell>
          <cell r="F4568" t="str">
            <v>单侧</v>
          </cell>
          <cell r="G4568" t="str">
            <v/>
          </cell>
          <cell r="H4568">
            <v>20</v>
          </cell>
          <cell r="I4568">
            <v>16</v>
          </cell>
          <cell r="J4568">
            <v>14</v>
          </cell>
        </row>
        <row r="4569">
          <cell r="A4569" t="str">
            <v>HFC65605</v>
          </cell>
          <cell r="B4569" t="str">
            <v>经耳内镜耳道胆脂瘤取出术</v>
          </cell>
          <cell r="C4569" t="str">
            <v>在耳内镜辅助下对外耳道胆脂瘤用耵聍钩和/或枪镊取出，和/或用负压吸引取出。检查鼓膜情况，对耳道消毒。</v>
          </cell>
        </row>
        <row r="4569">
          <cell r="E4569" t="str">
            <v/>
          </cell>
          <cell r="F4569" t="str">
            <v>单侧</v>
          </cell>
          <cell r="G4569" t="str">
            <v/>
          </cell>
          <cell r="H4569">
            <v>400</v>
          </cell>
          <cell r="I4569">
            <v>16</v>
          </cell>
          <cell r="J4569">
            <v>14</v>
          </cell>
        </row>
        <row r="4570">
          <cell r="A4570" t="str">
            <v>HFC65605</v>
          </cell>
          <cell r="B4570" t="str">
            <v>经耳内镜耳道胆脂瘤取出术</v>
          </cell>
          <cell r="C4570" t="str">
            <v>在耳内镜辅助下对外耳道胆脂瘤用耵聍钩和/或枪镊取出，和/或用负压吸引取出。检查鼓膜情况，对耳道消毒。</v>
          </cell>
        </row>
        <row r="4570">
          <cell r="E4570" t="str">
            <v/>
          </cell>
          <cell r="F4570" t="str">
            <v>单侧</v>
          </cell>
        </row>
        <row r="4570">
          <cell r="H4570">
            <v>400</v>
          </cell>
          <cell r="I4570">
            <v>320</v>
          </cell>
          <cell r="J4570">
            <v>280</v>
          </cell>
        </row>
        <row r="4571">
          <cell r="A4571" t="str">
            <v>HFC65605</v>
          </cell>
          <cell r="B4571" t="str">
            <v>经耳内镜耳道胆脂瘤取出术</v>
          </cell>
          <cell r="C4571" t="str">
            <v>在耳内镜辅助下对外耳道胆脂瘤用耵聍钩和/或枪镊取出，和/或用负压吸引取出。检查鼓膜情况，对耳道消毒。              </v>
          </cell>
        </row>
        <row r="4571">
          <cell r="E4571" t="str">
            <v/>
          </cell>
          <cell r="F4571" t="str">
            <v>单侧</v>
          </cell>
          <cell r="G4571" t="str">
            <v/>
          </cell>
          <cell r="H4571">
            <v>150</v>
          </cell>
          <cell r="I4571">
            <v>120</v>
          </cell>
          <cell r="J4571">
            <v>105</v>
          </cell>
        </row>
        <row r="4572">
          <cell r="A4572" t="str">
            <v>HFC73301</v>
          </cell>
          <cell r="B4572" t="str">
            <v>外耳道良性肿物切除术</v>
          </cell>
          <cell r="C4572" t="str">
            <v>耳道清洁消毒，用小型圈套器(或微型耳肉芽钳)将耳肿物摘除，(如为骨性则需用骨凿凿除)肿物基底用药物或电烧或激光烧灼(以求切除彻底并防止其复发)。术腔用抗菌素纱条填塞。必要时显微镜下操作。</v>
          </cell>
          <cell r="D4572" t="str">
            <v>引流装置</v>
          </cell>
          <cell r="E4572" t="str">
            <v>圈套器，特殊缝线</v>
          </cell>
          <cell r="F4572" t="str">
            <v>单侧</v>
          </cell>
          <cell r="G4572" t="str">
            <v/>
          </cell>
          <cell r="H4572">
            <v>400</v>
          </cell>
          <cell r="I4572">
            <v>320</v>
          </cell>
          <cell r="J4572">
            <v>280</v>
          </cell>
        </row>
        <row r="4573">
          <cell r="A4573" t="str">
            <v>HFC73302</v>
          </cell>
          <cell r="B4573" t="str">
            <v>外耳道恶性肿瘤切除术</v>
          </cell>
          <cell r="C4573" t="str">
            <v>全麻后，消毒铺巾。局限于软骨部之恶性肿瘤，外耳道全部切除，扩大耳甲腔切除，根据肿物范围扩大腮腺及下颌关节切除。缺损用皮瓣修补。</v>
          </cell>
          <cell r="D4573" t="str">
            <v>引流装置</v>
          </cell>
          <cell r="E4573" t="str">
            <v>修补材料，止血材料，特殊缝线</v>
          </cell>
          <cell r="F4573" t="str">
            <v>单侧</v>
          </cell>
        </row>
        <row r="4573">
          <cell r="H4573">
            <v>800</v>
          </cell>
          <cell r="I4573">
            <v>640</v>
          </cell>
          <cell r="J4573">
            <v>560</v>
          </cell>
        </row>
        <row r="4574">
          <cell r="A4574" t="str">
            <v>HFC73401</v>
          </cell>
          <cell r="B4574" t="str">
            <v>耳息肉摘除术</v>
          </cell>
          <cell r="C457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574" t="str">
            <v>引流装置</v>
          </cell>
          <cell r="E4574" t="str">
            <v>圈套器</v>
          </cell>
          <cell r="F4574" t="str">
            <v>单侧</v>
          </cell>
          <cell r="G4574" t="str">
            <v/>
          </cell>
          <cell r="H4574">
            <v>110</v>
          </cell>
          <cell r="I4574">
            <v>88</v>
          </cell>
          <cell r="J4574">
            <v>77</v>
          </cell>
        </row>
        <row r="4575">
          <cell r="A4575" t="str">
            <v>HFC73601</v>
          </cell>
          <cell r="B4575" t="str">
            <v>经耳内镜外耳道良性肿物切除术</v>
          </cell>
          <cell r="C4575" t="str">
            <v>耳内镜下，耳道清洁消毒，用小型圈套器(或微型耳肉芽钳)将耳肿物摘除，(如为骨性则需用骨凿凿除)肿物基底用药物或电烧或激光烧灼(以求切除彻底并防止其复发)。术腔用抗菌素纱条填塞。</v>
          </cell>
          <cell r="D4575" t="str">
            <v>引流装置</v>
          </cell>
          <cell r="E4575" t="str">
            <v>圈套器</v>
          </cell>
          <cell r="F4575" t="str">
            <v>单侧</v>
          </cell>
          <cell r="G4575" t="str">
            <v/>
          </cell>
          <cell r="H4575">
            <v>600</v>
          </cell>
          <cell r="I4575">
            <v>480</v>
          </cell>
          <cell r="J4575">
            <v>420</v>
          </cell>
        </row>
        <row r="4576">
          <cell r="A4576" t="str">
            <v>HFC73602</v>
          </cell>
          <cell r="B4576" t="str">
            <v>经耳内镜耳息肉摘除术</v>
          </cell>
          <cell r="C457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576" t="str">
            <v>引流装置</v>
          </cell>
          <cell r="E4576" t="str">
            <v>圈套器</v>
          </cell>
          <cell r="F4576" t="str">
            <v>单侧</v>
          </cell>
          <cell r="G4576" t="str">
            <v/>
          </cell>
          <cell r="H4576">
            <v>180</v>
          </cell>
          <cell r="I4576">
            <v>140</v>
          </cell>
          <cell r="J4576">
            <v>120</v>
          </cell>
        </row>
        <row r="4577">
          <cell r="A4577" t="str">
            <v>HFC80301</v>
          </cell>
          <cell r="B4577" t="str">
            <v>耳道狭窄扩张术</v>
          </cell>
          <cell r="C4577" t="str">
            <v>局麻消毒铺巾，应用扩张器放置于狭窄耳道扩张，可应用刀放射切开进一步扩大耳道，再放置扩张管，包扎固定。</v>
          </cell>
        </row>
        <row r="4577">
          <cell r="E4577" t="str">
            <v>扩张管</v>
          </cell>
          <cell r="F4577" t="str">
            <v>单侧</v>
          </cell>
          <cell r="G4577" t="str">
            <v/>
          </cell>
          <cell r="H4577">
            <v>100</v>
          </cell>
          <cell r="I4577">
            <v>80</v>
          </cell>
          <cell r="J4577">
            <v>70</v>
          </cell>
        </row>
        <row r="4578">
          <cell r="A4578" t="str">
            <v>HFC83301</v>
          </cell>
          <cell r="B4578" t="str">
            <v>外耳道成形术</v>
          </cell>
          <cell r="C4578" t="str">
            <v>消毒铺巾，耳道瘢痕切除，耳道扩宽(如骨部狭窄则需进一部磨宽)，缺皮区植自体断层皮片。耳道抗菌素纱条压迫。</v>
          </cell>
          <cell r="D4578" t="str">
            <v>引流装置</v>
          </cell>
          <cell r="E4578" t="str">
            <v/>
          </cell>
          <cell r="F4578" t="str">
            <v>单侧</v>
          </cell>
          <cell r="G4578" t="str">
            <v/>
          </cell>
          <cell r="H4578">
            <v>1000</v>
          </cell>
          <cell r="I4578">
            <v>800</v>
          </cell>
          <cell r="J4578">
            <v>700</v>
          </cell>
        </row>
        <row r="4579">
          <cell r="A4579" t="str">
            <v>HFC83401</v>
          </cell>
          <cell r="B4579" t="str">
            <v>外耳道鼓室成形术</v>
          </cell>
          <cell r="C4579" t="str">
            <v>消毒铺巾，设计切口，局部麻醉，切开暴露乳突区骨质、钻开骨质并扩大形成耳道深达中耳腔，显微镜下调整听小骨，切取颞筋膜瓣转移，鼓膜再造，中厚植皮，成形外耳道，加压包扎固定，应用动力系统，手术显微镜。</v>
          </cell>
          <cell r="D4579" t="str">
            <v>引流装置，注射器</v>
          </cell>
          <cell r="E4579" t="str">
            <v>耳模型，听小骨假体，钢丝</v>
          </cell>
          <cell r="F4579" t="str">
            <v>单侧</v>
          </cell>
          <cell r="G4579" t="str">
            <v/>
          </cell>
          <cell r="H4579">
            <v>1000</v>
          </cell>
          <cell r="I4579">
            <v>800</v>
          </cell>
          <cell r="J4579">
            <v>700</v>
          </cell>
        </row>
        <row r="4580">
          <cell r="A4580" t="str">
            <v>HFE</v>
          </cell>
          <cell r="B4580" t="str">
            <v>鼓室</v>
          </cell>
        </row>
        <row r="4580">
          <cell r="G4580" t="str">
            <v/>
          </cell>
        </row>
        <row r="4581">
          <cell r="A4581" t="str">
            <v>HFE48301</v>
          </cell>
          <cell r="B4581" t="str">
            <v>鼓室注药治疗</v>
          </cell>
          <cell r="C4581" t="str">
            <v>耳道消毒，用特制鼓膜穿刺长针头对鼓室注药。</v>
          </cell>
          <cell r="D4581" t="str">
            <v>注射器</v>
          </cell>
          <cell r="E4581" t="str">
            <v/>
          </cell>
          <cell r="F4581" t="str">
            <v>单侧</v>
          </cell>
          <cell r="G4581" t="str">
            <v/>
          </cell>
          <cell r="H4581">
            <v>20</v>
          </cell>
          <cell r="I4581">
            <v>16</v>
          </cell>
          <cell r="J4581">
            <v>14</v>
          </cell>
        </row>
        <row r="4582">
          <cell r="A4582" t="str">
            <v>HFE48302</v>
          </cell>
          <cell r="B4582" t="str">
            <v>上鼓室冲洗术</v>
          </cell>
          <cell r="C4582" t="str">
            <v>用适宜体温之生理冲洗液及药物(抗菌素和/或激素)，通过长针头对上鼓室冲洗。必要时显微镜下操作。</v>
          </cell>
          <cell r="D4582" t="str">
            <v>注射器</v>
          </cell>
        </row>
        <row r="4582">
          <cell r="F4582" t="str">
            <v>单侧</v>
          </cell>
          <cell r="G4582" t="str">
            <v/>
          </cell>
          <cell r="H4582">
            <v>20</v>
          </cell>
          <cell r="I4582">
            <v>16</v>
          </cell>
          <cell r="J4582">
            <v>14</v>
          </cell>
        </row>
        <row r="4583">
          <cell r="A4583" t="str">
            <v>HFE48601</v>
          </cell>
          <cell r="B4583" t="str">
            <v>经耳内镜上鼓室冲洗术</v>
          </cell>
          <cell r="C4583" t="str">
            <v>在硬性耳内镜导引及监视下用适宜体温之生理冲洗液及药物(抗菌素和/或激素)，通过长针头对上鼓室冲洗。</v>
          </cell>
          <cell r="D4583" t="str">
            <v>注射器</v>
          </cell>
        </row>
        <row r="4583">
          <cell r="F4583" t="str">
            <v>单侧</v>
          </cell>
          <cell r="G4583" t="str">
            <v/>
          </cell>
          <cell r="H4583">
            <v>50</v>
          </cell>
          <cell r="I4583">
            <v>40</v>
          </cell>
          <cell r="J4583">
            <v>35</v>
          </cell>
        </row>
        <row r="4584">
          <cell r="A4584" t="str">
            <v>HFE48602</v>
          </cell>
          <cell r="B4584" t="str">
            <v>经耳纤维镜上鼓室冲洗术</v>
          </cell>
          <cell r="C4584" t="str">
            <v>在耳纤维内镜导引下用适宜体温之生理冲洗液及药物(抗菌素和/或激素)，通过长针头对上鼓室冲洗。</v>
          </cell>
          <cell r="D4584" t="str">
            <v>注射器</v>
          </cell>
        </row>
        <row r="4584">
          <cell r="F4584" t="str">
            <v>单侧</v>
          </cell>
          <cell r="G4584" t="str">
            <v/>
          </cell>
          <cell r="H4584">
            <v>50</v>
          </cell>
          <cell r="I4584">
            <v>40</v>
          </cell>
          <cell r="J4584">
            <v>35</v>
          </cell>
        </row>
        <row r="4585">
          <cell r="A4585" t="str">
            <v>HFE73301</v>
          </cell>
          <cell r="B4585" t="str">
            <v>鼓室球瘤切除术</v>
          </cell>
          <cell r="C4585" t="str">
            <v>麻醉，消毒铺巾。耳后切开，开放乳突，鼓室探查，明视肿瘤各壁，分离，切除肿瘤，止血，鼓膜复位(或修补)，耳道抗菌素纱条填塞，包扎。</v>
          </cell>
          <cell r="D4585" t="str">
            <v>引流装置</v>
          </cell>
        </row>
        <row r="4585">
          <cell r="F4585" t="str">
            <v>单侧</v>
          </cell>
          <cell r="G4585" t="str">
            <v/>
          </cell>
          <cell r="H4585">
            <v>1000</v>
          </cell>
          <cell r="I4585">
            <v>800</v>
          </cell>
          <cell r="J4585">
            <v>700</v>
          </cell>
        </row>
        <row r="4586">
          <cell r="A4586" t="str">
            <v>HFE73302</v>
          </cell>
          <cell r="B4586" t="str">
            <v>经颈侧进路颈静脉球瘤切除术</v>
          </cell>
          <cell r="C4586" t="str">
            <v>麻醉，消毒铺巾，颈侧切口，分离暴露颈鞘，预置颈内静脉，游离鼓室外之颈静脉瘤并切除，放置引流，缝合，包扎。</v>
          </cell>
          <cell r="D4586" t="str">
            <v>引流装置</v>
          </cell>
          <cell r="E4586" t="str">
            <v>特殊缝线</v>
          </cell>
          <cell r="F4586" t="str">
            <v>次</v>
          </cell>
          <cell r="G4586" t="str">
            <v/>
          </cell>
          <cell r="H4586">
            <v>1370</v>
          </cell>
          <cell r="I4586">
            <v>1100</v>
          </cell>
          <cell r="J4586">
            <v>960</v>
          </cell>
        </row>
        <row r="4587">
          <cell r="A4587" t="str">
            <v>HFE73801</v>
          </cell>
          <cell r="B4587" t="str">
            <v>联合径路颈静脉球瘤切除术</v>
          </cell>
          <cell r="C4587"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587" t="str">
            <v>引流装置</v>
          </cell>
          <cell r="E4587" t="str">
            <v>止血材料，特殊缝线</v>
          </cell>
          <cell r="F4587" t="str">
            <v>次</v>
          </cell>
          <cell r="G4587" t="str">
            <v/>
          </cell>
          <cell r="H4587">
            <v>1370</v>
          </cell>
          <cell r="I4587">
            <v>1100</v>
          </cell>
          <cell r="J4587">
            <v>960</v>
          </cell>
        </row>
        <row r="4588">
          <cell r="A4588" t="str">
            <v>HFE83301</v>
          </cell>
          <cell r="B4588" t="str">
            <v>Ⅰ型鼓室成形术</v>
          </cell>
          <cell r="C4588"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588" t="str">
            <v>引流装置，注射器</v>
          </cell>
          <cell r="E4588" t="str">
            <v>修补材料，特殊缝线</v>
          </cell>
          <cell r="F4588" t="str">
            <v>单侧</v>
          </cell>
          <cell r="G4588" t="str">
            <v/>
          </cell>
          <cell r="H4588">
            <v>1500</v>
          </cell>
          <cell r="I4588">
            <v>1200</v>
          </cell>
          <cell r="J4588">
            <v>1050</v>
          </cell>
        </row>
        <row r="4589">
          <cell r="A4589" t="str">
            <v>HFE83302</v>
          </cell>
          <cell r="B4589" t="str">
            <v>Ⅱ型鼓室成形术</v>
          </cell>
          <cell r="C4589"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589" t="str">
            <v>引流装置，注射器</v>
          </cell>
          <cell r="E4589" t="str">
            <v>修补材料，特殊缝线</v>
          </cell>
          <cell r="F4589" t="str">
            <v>单侧</v>
          </cell>
          <cell r="G4589" t="str">
            <v/>
          </cell>
          <cell r="H4589">
            <v>1600</v>
          </cell>
          <cell r="I4589">
            <v>1280</v>
          </cell>
          <cell r="J4589">
            <v>1120</v>
          </cell>
        </row>
        <row r="4590">
          <cell r="A4590" t="str">
            <v>HFE83303</v>
          </cell>
          <cell r="B4590" t="str">
            <v>Ⅲ型鼓室成形术</v>
          </cell>
          <cell r="C4590"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590" t="str">
            <v>引流装置，注射器</v>
          </cell>
          <cell r="E4590" t="str">
            <v>修补材料，特殊缝线</v>
          </cell>
          <cell r="F4590" t="str">
            <v>单侧</v>
          </cell>
          <cell r="G4590" t="str">
            <v/>
          </cell>
          <cell r="H4590">
            <v>1700</v>
          </cell>
          <cell r="I4590">
            <v>1360</v>
          </cell>
          <cell r="J4590">
            <v>1190</v>
          </cell>
        </row>
        <row r="4591">
          <cell r="A4591" t="str">
            <v>HFE83304</v>
          </cell>
          <cell r="B4591" t="str">
            <v>Ⅳ型鼓室成形术</v>
          </cell>
          <cell r="C4591"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591" t="str">
            <v>引流装置，注射器</v>
          </cell>
          <cell r="E4591" t="str">
            <v>修补材料，特殊缝线</v>
          </cell>
          <cell r="F4591" t="str">
            <v>单侧</v>
          </cell>
          <cell r="G4591" t="str">
            <v/>
          </cell>
          <cell r="H4591">
            <v>1800</v>
          </cell>
          <cell r="I4591">
            <v>1440</v>
          </cell>
          <cell r="J4591">
            <v>1260</v>
          </cell>
        </row>
        <row r="4592">
          <cell r="A4592" t="str">
            <v>HFE83305</v>
          </cell>
          <cell r="B4592" t="str">
            <v>Ⅴ型鼓室成形术</v>
          </cell>
          <cell r="C4592"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592" t="str">
            <v>引流装置，注射器</v>
          </cell>
          <cell r="E4592" t="str">
            <v>修补材料，特殊缝线</v>
          </cell>
          <cell r="F4592" t="str">
            <v>单侧</v>
          </cell>
          <cell r="G4592" t="str">
            <v/>
          </cell>
          <cell r="H4592">
            <v>1900</v>
          </cell>
          <cell r="I4592">
            <v>1520</v>
          </cell>
          <cell r="J4592">
            <v>1330</v>
          </cell>
        </row>
        <row r="4593">
          <cell r="A4593" t="str">
            <v>HFE83601</v>
          </cell>
          <cell r="B4593" t="str">
            <v>经耳内镜Ⅰ型鼓室成形术</v>
          </cell>
          <cell r="C4593"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593" t="str">
            <v>引流装置，注射器</v>
          </cell>
          <cell r="E4593" t="str">
            <v>修补材料，特殊缝线</v>
          </cell>
          <cell r="F4593" t="str">
            <v>单侧</v>
          </cell>
          <cell r="G4593" t="str">
            <v/>
          </cell>
          <cell r="H4593">
            <v>1600</v>
          </cell>
          <cell r="I4593">
            <v>1280</v>
          </cell>
          <cell r="J4593">
            <v>1120</v>
          </cell>
        </row>
        <row r="4594">
          <cell r="A4594" t="str">
            <v>HFE-HFJ</v>
          </cell>
          <cell r="B4594" t="str">
            <v>3.中耳</v>
          </cell>
        </row>
        <row r="4594">
          <cell r="E4594" t="str">
            <v/>
          </cell>
        </row>
        <row r="4594">
          <cell r="G4594" t="str">
            <v/>
          </cell>
        </row>
        <row r="4595">
          <cell r="A4595" t="str">
            <v>HFF</v>
          </cell>
          <cell r="B4595" t="str">
            <v>鼓膜</v>
          </cell>
        </row>
        <row r="4595">
          <cell r="G4595" t="str">
            <v/>
          </cell>
        </row>
        <row r="4596">
          <cell r="A4596" t="str">
            <v>HFF45101</v>
          </cell>
          <cell r="B4596" t="str">
            <v>鼓膜穿刺引流术</v>
          </cell>
          <cell r="C4596" t="str">
            <v>外耳道消毒，鼓膜麻醉，用特制鼓膜穿刺长针头于鼓膜前下或后下象限进行穿刺，并抽吸鼓室渗液。必要时显微镜下操作。不含鼓室注药。</v>
          </cell>
          <cell r="D4596" t="str">
            <v>引流装置，注射器</v>
          </cell>
          <cell r="E4596" t="str">
            <v/>
          </cell>
          <cell r="F4596" t="str">
            <v>单侧</v>
          </cell>
          <cell r="G4596" t="str">
            <v/>
          </cell>
          <cell r="H4596">
            <v>75</v>
          </cell>
          <cell r="I4596">
            <v>60</v>
          </cell>
          <cell r="J4596">
            <v>53</v>
          </cell>
        </row>
        <row r="4597">
          <cell r="A4597" t="str">
            <v>HFF45601</v>
          </cell>
          <cell r="B4597" t="str">
            <v>经耳纤维内镜鼓膜穿刺引流术</v>
          </cell>
          <cell r="C4597" t="str">
            <v>外耳道消毒，鼓膜麻醉在耳纤维内镜导引及监视下用特制鼓膜穿刺长针头于鼓膜前下或后下象限进行穿刺，并抽吸鼓室渗液。可应用激素、糜蛋白酶的药物注射。</v>
          </cell>
          <cell r="D4597" t="str">
            <v>引流装置，注射器</v>
          </cell>
        </row>
        <row r="4597">
          <cell r="F4597" t="str">
            <v>单侧</v>
          </cell>
          <cell r="G4597" t="str">
            <v/>
          </cell>
          <cell r="H4597">
            <v>100</v>
          </cell>
          <cell r="I4597">
            <v>80</v>
          </cell>
          <cell r="J4597">
            <v>70</v>
          </cell>
        </row>
        <row r="4598">
          <cell r="A4598" t="str">
            <v>HFF45602</v>
          </cell>
          <cell r="B4598" t="str">
            <v>经耳内镜鼓膜穿刺引流术</v>
          </cell>
          <cell r="C4598" t="str">
            <v>外耳道消毒，鼓膜麻醉在硬性耳内镜导引及监视下用特制鼓膜穿刺长针头于鼓膜前下或后下象限进行穿刺，并抽吸鼓室渗液。不含鼓室注药。</v>
          </cell>
          <cell r="D4598" t="str">
            <v>引流装置，注射器</v>
          </cell>
          <cell r="E4598" t="str">
            <v/>
          </cell>
          <cell r="F4598" t="str">
            <v>单侧</v>
          </cell>
          <cell r="G4598" t="str">
            <v/>
          </cell>
          <cell r="H4598">
            <v>100</v>
          </cell>
          <cell r="I4598">
            <v>80</v>
          </cell>
          <cell r="J4598">
            <v>70</v>
          </cell>
        </row>
        <row r="4599">
          <cell r="A4599" t="str">
            <v>HFF50301</v>
          </cell>
          <cell r="B4599" t="str">
            <v>鼓膜切开术</v>
          </cell>
          <cell r="C4599" t="str">
            <v>局麻或全麻，耳道消毒，鼓膜麻醉，切开，吸尽鼓室分泌物，激素浸泡。必要时显微镜下操作。</v>
          </cell>
        </row>
        <row r="4599">
          <cell r="F4599" t="str">
            <v>单侧</v>
          </cell>
          <cell r="G4599" t="str">
            <v/>
          </cell>
          <cell r="H4599">
            <v>350</v>
          </cell>
          <cell r="I4599">
            <v>280</v>
          </cell>
          <cell r="J4599">
            <v>245</v>
          </cell>
        </row>
        <row r="4600">
          <cell r="A4600" t="str">
            <v>HFF50601</v>
          </cell>
          <cell r="B4600" t="str">
            <v>经耳内镜鼓膜切开术</v>
          </cell>
          <cell r="C4600" t="str">
            <v>局麻或全麻，耳内镜监视下耳道消毒，鼓膜麻醉，切开，吸尽鼓室分泌物，激素浸泡。</v>
          </cell>
        </row>
        <row r="4600">
          <cell r="F4600" t="str">
            <v>单侧</v>
          </cell>
          <cell r="G4600" t="str">
            <v/>
          </cell>
          <cell r="H4600">
            <v>400</v>
          </cell>
          <cell r="I4600">
            <v>320</v>
          </cell>
          <cell r="J4600">
            <v>280</v>
          </cell>
        </row>
        <row r="4601">
          <cell r="A4601" t="str">
            <v>HFF62301</v>
          </cell>
          <cell r="B4601" t="str">
            <v>鼓膜置管术</v>
          </cell>
          <cell r="C4601" t="str">
            <v>局麻或全麻，耳道消毒，鼓膜麻醉，切开，吸尽鼓室分泌物，激素浸泡，置入通气管。必要时显微镜下操作。</v>
          </cell>
          <cell r="D4601" t="str">
            <v>通气管，引流装置</v>
          </cell>
        </row>
        <row r="4601">
          <cell r="F4601" t="str">
            <v>单侧</v>
          </cell>
          <cell r="G4601" t="str">
            <v/>
          </cell>
          <cell r="H4601">
            <v>400</v>
          </cell>
          <cell r="I4601">
            <v>320</v>
          </cell>
          <cell r="J4601">
            <v>280</v>
          </cell>
        </row>
        <row r="4602">
          <cell r="A4602" t="str">
            <v>HFF62601</v>
          </cell>
          <cell r="B4602" t="str">
            <v>经耳内镜鼓膜置管术</v>
          </cell>
          <cell r="C4602" t="str">
            <v>局麻或全麻，耳内镜监视下，耳道消毒，鼓膜麻醉，切开，吸尽鼓室分泌物，激素浸泡，置入通气管。</v>
          </cell>
          <cell r="D4602" t="str">
            <v>通气管，引流装置</v>
          </cell>
        </row>
        <row r="4602">
          <cell r="F4602" t="str">
            <v>单侧</v>
          </cell>
          <cell r="G4602" t="str">
            <v/>
          </cell>
          <cell r="H4602">
            <v>450</v>
          </cell>
          <cell r="I4602">
            <v>360</v>
          </cell>
          <cell r="J4602">
            <v>310</v>
          </cell>
        </row>
        <row r="4603">
          <cell r="A4603" t="str">
            <v>HFF62601</v>
          </cell>
          <cell r="B4603" t="str">
            <v>经耳内镜鼓膜置管术</v>
          </cell>
          <cell r="C4603" t="str">
            <v>局麻或全麻，耳内镜监视下，耳道消毒，鼓膜麻醉，切开，吸尽鼓室分泌物，激素浸泡，置入通气管。</v>
          </cell>
          <cell r="D4603" t="str">
            <v>通气管，引流装置</v>
          </cell>
        </row>
        <row r="4603">
          <cell r="F4603" t="str">
            <v>单侧</v>
          </cell>
        </row>
        <row r="4603">
          <cell r="H4603">
            <v>620</v>
          </cell>
          <cell r="I4603">
            <v>527</v>
          </cell>
          <cell r="J4603">
            <v>447.95</v>
          </cell>
        </row>
        <row r="4604">
          <cell r="A4604" t="str">
            <v>HFF83301</v>
          </cell>
          <cell r="B4604" t="str">
            <v>鼓膜贴补治疗</v>
          </cell>
          <cell r="C4604" t="str">
            <v>贴补材料制备并消毒，耳道清洁消毒后，对鼓膜穿孔进行贴补治疗。必要时显微镜下操作。</v>
          </cell>
        </row>
        <row r="4604">
          <cell r="E4604" t="str">
            <v>修补材料</v>
          </cell>
          <cell r="F4604" t="str">
            <v>单侧</v>
          </cell>
          <cell r="G4604" t="str">
            <v/>
          </cell>
          <cell r="H4604">
            <v>35</v>
          </cell>
          <cell r="I4604">
            <v>28</v>
          </cell>
          <cell r="J4604">
            <v>25</v>
          </cell>
        </row>
        <row r="4605">
          <cell r="A4605" t="str">
            <v>HFF83302</v>
          </cell>
          <cell r="B4605" t="str">
            <v>显微镜下鼓膜修补术</v>
          </cell>
          <cell r="C4605" t="str">
            <v>局麻或全麻，耳显微镜监视下耳道消毒，鼓膜麻醉，用消毒好之移植材料修补鼓膜穿孔。不含移植材料切取。</v>
          </cell>
        </row>
        <row r="4605">
          <cell r="E4605" t="str">
            <v>修补材料</v>
          </cell>
          <cell r="F4605" t="str">
            <v>单侧</v>
          </cell>
          <cell r="G4605" t="str">
            <v/>
          </cell>
          <cell r="H4605">
            <v>1000</v>
          </cell>
          <cell r="I4605">
            <v>800</v>
          </cell>
          <cell r="J4605">
            <v>700</v>
          </cell>
        </row>
        <row r="4606">
          <cell r="A4606" t="str">
            <v>HFF83601</v>
          </cell>
          <cell r="B4606" t="str">
            <v>经耳内镜鼓膜修补术</v>
          </cell>
          <cell r="C4606" t="str">
            <v>局麻或全麻，耳内镜监视下耳道消毒，用消毒好之移植材料修补鼓膜穿孔(主要为外贴法)。不含移植材料切取。</v>
          </cell>
        </row>
        <row r="4606">
          <cell r="E4606" t="str">
            <v>修补材料</v>
          </cell>
          <cell r="F4606" t="str">
            <v>单侧</v>
          </cell>
          <cell r="G4606" t="str">
            <v/>
          </cell>
          <cell r="H4606">
            <v>1050</v>
          </cell>
          <cell r="I4606">
            <v>840</v>
          </cell>
          <cell r="J4606">
            <v>735</v>
          </cell>
        </row>
        <row r="4607">
          <cell r="A4607" t="str">
            <v>HFF83602</v>
          </cell>
          <cell r="B4607" t="str">
            <v>经耳内镜鼓膜贴补治疗</v>
          </cell>
          <cell r="C4607" t="str">
            <v>贴补材料制备并消毒，在耳内镜监视下，耳道清洁消毒，对鼓膜穿孔进行贴补治疗。</v>
          </cell>
        </row>
        <row r="4607">
          <cell r="E4607" t="str">
            <v>修补材料</v>
          </cell>
          <cell r="F4607" t="str">
            <v>单侧</v>
          </cell>
          <cell r="G4607" t="str">
            <v/>
          </cell>
          <cell r="H4607">
            <v>50</v>
          </cell>
          <cell r="I4607">
            <v>40</v>
          </cell>
          <cell r="J4607">
            <v>35</v>
          </cell>
        </row>
        <row r="4608">
          <cell r="A4608" t="str">
            <v>HFG</v>
          </cell>
          <cell r="B4608" t="str">
            <v>听小骨</v>
          </cell>
        </row>
        <row r="4608">
          <cell r="G4608" t="str">
            <v/>
          </cell>
        </row>
        <row r="4609">
          <cell r="A4609" t="str">
            <v>HFG57301</v>
          </cell>
          <cell r="B4609" t="str">
            <v>听骨链松解术</v>
          </cell>
          <cell r="C4609" t="str">
            <v>局麻或全麻，耳道消毒，鼓膜掀开，暴露砧镫关节及镫骨，松解听骨周围之粘连，直至听骨链完整弹性活动。鼓膜复位，耳道填塞。不含面神经监测。</v>
          </cell>
          <cell r="D4609" t="str">
            <v>引流装置，注射器</v>
          </cell>
          <cell r="E4609" t="str">
            <v>听小骨假体</v>
          </cell>
          <cell r="F4609" t="str">
            <v>单侧</v>
          </cell>
          <cell r="G4609" t="str">
            <v/>
          </cell>
          <cell r="H4609">
            <v>1200</v>
          </cell>
          <cell r="I4609">
            <v>960</v>
          </cell>
          <cell r="J4609">
            <v>840</v>
          </cell>
        </row>
        <row r="4610">
          <cell r="A4610" t="str">
            <v>HFG57601</v>
          </cell>
          <cell r="B4610" t="str">
            <v>经耳内镜听骨链松解术</v>
          </cell>
          <cell r="C4610" t="str">
            <v>局麻或全麻，耳内镜监视下耳道消毒，麻醉，鼓膜掀开，暴露砧镫关节及镫骨，松解听骨周围之粘连，直至听骨链完整弹性活动。鼓膜复位，耳道填塞。不含面神经监测。</v>
          </cell>
          <cell r="D4610" t="str">
            <v>引流装置，注射器</v>
          </cell>
          <cell r="E4610" t="str">
            <v>听小骨假体</v>
          </cell>
          <cell r="F4610" t="str">
            <v>单侧</v>
          </cell>
          <cell r="G4610" t="str">
            <v/>
          </cell>
          <cell r="H4610">
            <v>1250</v>
          </cell>
          <cell r="I4610">
            <v>1000</v>
          </cell>
          <cell r="J4610">
            <v>875</v>
          </cell>
        </row>
        <row r="4611">
          <cell r="A4611" t="str">
            <v>HFG73301</v>
          </cell>
          <cell r="B4611" t="str">
            <v>镫骨底板部分切除术</v>
          </cell>
          <cell r="C4611"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11" t="str">
            <v>引流装置，注射器</v>
          </cell>
          <cell r="E4611" t="str">
            <v>听小骨假体</v>
          </cell>
          <cell r="F4611" t="str">
            <v>单侧</v>
          </cell>
          <cell r="G4611" t="str">
            <v/>
          </cell>
          <cell r="H4611">
            <v>1400</v>
          </cell>
          <cell r="I4611">
            <v>1120</v>
          </cell>
          <cell r="J4611">
            <v>980</v>
          </cell>
        </row>
        <row r="4612">
          <cell r="A4612" t="str">
            <v>HFG73302</v>
          </cell>
          <cell r="B4612" t="str">
            <v>镫骨底板全切除术</v>
          </cell>
          <cell r="C4612"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12" t="str">
            <v>引流装置，注射器</v>
          </cell>
          <cell r="E4612" t="str">
            <v>听小骨假体</v>
          </cell>
          <cell r="F4612" t="str">
            <v>单侧</v>
          </cell>
          <cell r="G4612" t="str">
            <v/>
          </cell>
          <cell r="H4612">
            <v>1500</v>
          </cell>
          <cell r="I4612">
            <v>1200</v>
          </cell>
          <cell r="J4612">
            <v>1050</v>
          </cell>
        </row>
        <row r="4613">
          <cell r="A4613" t="str">
            <v>HFG73303</v>
          </cell>
          <cell r="B4613" t="str">
            <v>激光镫骨底板开窗术</v>
          </cell>
          <cell r="C4613"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13" t="str">
            <v>引流装置，注射器</v>
          </cell>
          <cell r="E4613" t="str">
            <v>听小骨假体</v>
          </cell>
          <cell r="F4613" t="str">
            <v>单侧</v>
          </cell>
          <cell r="G4613" t="str">
            <v/>
          </cell>
          <cell r="H4613">
            <v>1500</v>
          </cell>
          <cell r="I4613">
            <v>1200</v>
          </cell>
          <cell r="J4613">
            <v>1050</v>
          </cell>
        </row>
        <row r="4614">
          <cell r="A4614" t="str">
            <v>HFG83301</v>
          </cell>
          <cell r="B4614" t="str">
            <v>镫骨撼动术</v>
          </cell>
          <cell r="C4614" t="str">
            <v>局麻或全麻，耳道消毒，鼓膜掀开，暴露砧镫关节及镫骨全貌，分离砧镫骨关节，撼动镫骨及底板，复位砧镫骨关节，填塞，鼓膜复位，耳道填塞。不含术中用药。</v>
          </cell>
          <cell r="D4614" t="str">
            <v>注射器</v>
          </cell>
          <cell r="E4614" t="str">
            <v/>
          </cell>
          <cell r="F4614" t="str">
            <v>单侧</v>
          </cell>
          <cell r="G4614" t="str">
            <v/>
          </cell>
          <cell r="H4614">
            <v>1500</v>
          </cell>
          <cell r="I4614">
            <v>1200</v>
          </cell>
          <cell r="J4614">
            <v>1050</v>
          </cell>
        </row>
        <row r="4615">
          <cell r="A4615" t="str">
            <v>HFG89301</v>
          </cell>
          <cell r="B4615" t="str">
            <v>部分人工听骨链成形听力重建术</v>
          </cell>
          <cell r="C4615"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15" t="str">
            <v>引流装置，注射器</v>
          </cell>
          <cell r="E4615" t="str">
            <v>听小骨假体，修补材料，特殊缝线</v>
          </cell>
          <cell r="F4615" t="str">
            <v>次</v>
          </cell>
          <cell r="G4615" t="str">
            <v/>
          </cell>
          <cell r="H4615">
            <v>1500</v>
          </cell>
          <cell r="I4615">
            <v>1200</v>
          </cell>
          <cell r="J4615">
            <v>1050</v>
          </cell>
        </row>
        <row r="4616">
          <cell r="A4616" t="str">
            <v>HFG89302</v>
          </cell>
          <cell r="B4616" t="str">
            <v>全人工听骨链成形听力重建术</v>
          </cell>
          <cell r="C4616"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16" t="str">
            <v>引流装置，注射器</v>
          </cell>
          <cell r="E4616" t="str">
            <v>听小骨假体，修补材料，特殊缝线</v>
          </cell>
          <cell r="F4616" t="str">
            <v>单侧</v>
          </cell>
          <cell r="G4616" t="str">
            <v/>
          </cell>
          <cell r="H4616">
            <v>1800</v>
          </cell>
          <cell r="I4616">
            <v>1440</v>
          </cell>
          <cell r="J4616">
            <v>1260</v>
          </cell>
        </row>
        <row r="4617">
          <cell r="A4617" t="str">
            <v>HFH</v>
          </cell>
          <cell r="B4617" t="str">
            <v>咽鼓管</v>
          </cell>
        </row>
        <row r="4617">
          <cell r="G4617" t="str">
            <v/>
          </cell>
        </row>
        <row r="4618">
          <cell r="A4618" t="str">
            <v>HFH48601</v>
          </cell>
          <cell r="B4618" t="str">
            <v>经耳内镜咽鼓管吹张治疗-导管法</v>
          </cell>
          <cell r="C4618" t="str">
            <v>在硬性耳内镜导引及监视下，鼻腔表麻，用导管自鼻腔放入鼻咽，对准咽鼓管，行正压治疗，同时检查鼓膜情况。</v>
          </cell>
        </row>
        <row r="4618">
          <cell r="E4618" t="str">
            <v/>
          </cell>
          <cell r="F4618" t="str">
            <v>单侧</v>
          </cell>
          <cell r="G4618" t="str">
            <v/>
          </cell>
          <cell r="H4618">
            <v>55</v>
          </cell>
          <cell r="I4618">
            <v>45</v>
          </cell>
          <cell r="J4618">
            <v>40</v>
          </cell>
        </row>
        <row r="4619">
          <cell r="A4619" t="str">
            <v>HFH48602</v>
          </cell>
          <cell r="B4619" t="str">
            <v>经耳纤维内镜咽鼓管吹张治疗-导管法</v>
          </cell>
          <cell r="C4619" t="str">
            <v>在耳纤维内镜导引及监视下，用导管自鼻腔放入鼻咽部，对准咽鼓管，行正压治疗，同时检查鼓膜情况。</v>
          </cell>
        </row>
        <row r="4619">
          <cell r="E4619" t="str">
            <v/>
          </cell>
          <cell r="F4619" t="str">
            <v>单侧</v>
          </cell>
          <cell r="G4619" t="str">
            <v/>
          </cell>
          <cell r="H4619">
            <v>80</v>
          </cell>
          <cell r="I4619">
            <v>65</v>
          </cell>
          <cell r="J4619">
            <v>55</v>
          </cell>
        </row>
        <row r="4620">
          <cell r="A4620" t="str">
            <v>HFH80301</v>
          </cell>
          <cell r="B4620" t="str">
            <v>显微镜下耳咽鼓管扩张术</v>
          </cell>
          <cell r="C4620" t="str">
            <v>显微镜监视下，耳道消毒麻醉，鼓膜掀起，探查咽鼓管鼓室口并置入扩张探条。</v>
          </cell>
        </row>
        <row r="4620">
          <cell r="E4620" t="str">
            <v/>
          </cell>
          <cell r="F4620" t="str">
            <v>单侧</v>
          </cell>
          <cell r="G4620" t="str">
            <v/>
          </cell>
          <cell r="H4620">
            <v>200</v>
          </cell>
          <cell r="I4620">
            <v>160</v>
          </cell>
          <cell r="J4620">
            <v>140</v>
          </cell>
        </row>
        <row r="4621">
          <cell r="A4621" t="str">
            <v>HFH80601</v>
          </cell>
          <cell r="B4621" t="str">
            <v>经耳内镜咽鼓管扩张术</v>
          </cell>
          <cell r="C4621" t="str">
            <v>耳内镜下，耳道消毒麻醉，鼓膜掀起，探查咽鼓管鼓室口并置入扩张探条。</v>
          </cell>
        </row>
        <row r="4621">
          <cell r="F4621" t="str">
            <v>单侧</v>
          </cell>
          <cell r="G4621" t="str">
            <v/>
          </cell>
          <cell r="H4621">
            <v>300</v>
          </cell>
          <cell r="I4621">
            <v>240</v>
          </cell>
          <cell r="J4621">
            <v>210</v>
          </cell>
        </row>
        <row r="4622">
          <cell r="A4622" t="str">
            <v>HFH80602</v>
          </cell>
          <cell r="B4622" t="str">
            <v>经内镜鼻咽鼓管扩张术</v>
          </cell>
          <cell r="C4622" t="str">
            <v>鼻腔表面麻醉，内镜监视下自咽鼓管咽口置入咽鼓管探条并留置，自鼓膜监视置入深度。</v>
          </cell>
        </row>
        <row r="4622">
          <cell r="F4622" t="str">
            <v>单侧</v>
          </cell>
          <cell r="G4622" t="str">
            <v/>
          </cell>
          <cell r="H4622">
            <v>300</v>
          </cell>
          <cell r="I4622">
            <v>240</v>
          </cell>
          <cell r="J4622">
            <v>210</v>
          </cell>
        </row>
        <row r="4623">
          <cell r="A4623" t="str">
            <v>HFJ</v>
          </cell>
          <cell r="B4623" t="str">
            <v>乳突</v>
          </cell>
        </row>
        <row r="4623">
          <cell r="G4623" t="str">
            <v/>
          </cell>
        </row>
        <row r="4624">
          <cell r="A4624" t="str">
            <v>HFJ50301</v>
          </cell>
          <cell r="B4624" t="str">
            <v>单纯乳突凿开术</v>
          </cell>
          <cell r="C4624" t="str">
            <v>局麻或全麻，消毒铺巾，耳后切开，乳突凿开并充分骨骼化，彻底清除乳突病变，探查鼓室病变(尽量清除)抗菌素冲洗，术腔压碘纺纱条。必要时显微镜下操作。</v>
          </cell>
          <cell r="D4624" t="str">
            <v>引流装置，注射器</v>
          </cell>
          <cell r="E4624" t="str">
            <v/>
          </cell>
          <cell r="F4624" t="str">
            <v>单侧</v>
          </cell>
          <cell r="G4624" t="str">
            <v/>
          </cell>
          <cell r="H4624">
            <v>800</v>
          </cell>
          <cell r="I4624">
            <v>640</v>
          </cell>
          <cell r="J4624">
            <v>560</v>
          </cell>
        </row>
        <row r="4625">
          <cell r="A4625" t="str">
            <v>HFJ77301</v>
          </cell>
          <cell r="B4625" t="str">
            <v>完壁式乳突根治术</v>
          </cell>
          <cell r="C4625" t="str">
            <v>局麻或全麻，消毒铺巾，耳后切开，乳突骨骼化，保留外耳道后上壁。开放面神经隐窝，清除中耳病变，根据具体病变情况做相应鼓室成形。缝合切口，加压包扎。不含移植材料切取。</v>
          </cell>
          <cell r="D4625" t="str">
            <v>引流装置，注射器</v>
          </cell>
          <cell r="E4625" t="str">
            <v>听小骨假体，特殊缝线</v>
          </cell>
          <cell r="F4625" t="str">
            <v>单侧</v>
          </cell>
          <cell r="G4625" t="str">
            <v/>
          </cell>
          <cell r="H4625">
            <v>1000</v>
          </cell>
          <cell r="I4625">
            <v>800</v>
          </cell>
          <cell r="J4625">
            <v>700</v>
          </cell>
        </row>
        <row r="4626">
          <cell r="A4626" t="str">
            <v>HFJ77302</v>
          </cell>
          <cell r="B4626" t="str">
            <v>开放式乳突根治术</v>
          </cell>
          <cell r="C4626" t="str">
            <v>局麻或全麻，消毒铺巾，耳后(或耳内)切口，乳突骨骼化，凿除(磨除)外耳道后上壁。清除中耳病变，根据具体病变情况做相应鼓室成形。缝合切口，加压包扎。不含面神经监测、移植材料切取。</v>
          </cell>
          <cell r="D4626" t="str">
            <v>引流装置，注射器</v>
          </cell>
          <cell r="E4626" t="str">
            <v>听小骨假体，特殊缝线</v>
          </cell>
          <cell r="F4626" t="str">
            <v>单侧</v>
          </cell>
          <cell r="G4626" t="str">
            <v/>
          </cell>
          <cell r="H4626">
            <v>1100</v>
          </cell>
          <cell r="I4626">
            <v>880</v>
          </cell>
          <cell r="J4626">
            <v>770</v>
          </cell>
        </row>
        <row r="4627">
          <cell r="A4627" t="str">
            <v>HFJ77601</v>
          </cell>
          <cell r="B4627" t="str">
            <v>经耳内镜完壁式乳突根治术</v>
          </cell>
          <cell r="C4627" t="str">
            <v>局麻或全麻，消毒铺巾，耳后切开，乳突骨骼化，保留外耳道后上壁。开放面神经隐窝，在耳内镜下明视并清除中耳病变，根据具体病变情况做相应鼓室成形。缝合切口，加压包扎。不含移植材料切取。</v>
          </cell>
          <cell r="D4627" t="str">
            <v>引流装置，注射器</v>
          </cell>
          <cell r="E4627" t="str">
            <v>听小骨假体，特殊缝线</v>
          </cell>
          <cell r="F4627" t="str">
            <v>单侧</v>
          </cell>
          <cell r="G4627" t="str">
            <v/>
          </cell>
          <cell r="H4627">
            <v>1100</v>
          </cell>
          <cell r="I4627">
            <v>880</v>
          </cell>
          <cell r="J4627">
            <v>770</v>
          </cell>
        </row>
        <row r="4628">
          <cell r="A4628" t="str">
            <v>HFJ83301</v>
          </cell>
          <cell r="B4628" t="str">
            <v>经耳脑脊液耳漏修补术</v>
          </cell>
          <cell r="C4628" t="str">
            <v>全麻，消毒铺巾，耳后切开，乳突骨骼化，保留外耳道后上壁。开放面神经隐窝，详查乳突及中耳可疑之脑脊液漏病灶，用脂肪或颞肌瓣充填，加固。缝合切口，包扎。不含移植材料切取。</v>
          </cell>
          <cell r="D4628" t="str">
            <v>引流装置</v>
          </cell>
          <cell r="E4628" t="str">
            <v>特殊缝线</v>
          </cell>
          <cell r="F4628" t="str">
            <v>单侧</v>
          </cell>
          <cell r="G4628" t="str">
            <v/>
          </cell>
          <cell r="H4628">
            <v>1500</v>
          </cell>
          <cell r="I4628">
            <v>1200</v>
          </cell>
          <cell r="J4628">
            <v>1050</v>
          </cell>
        </row>
        <row r="4629">
          <cell r="A4629" t="str">
            <v>HFJ83601</v>
          </cell>
          <cell r="B4629" t="str">
            <v>经耳内镜脑脊液耳漏修补术</v>
          </cell>
          <cell r="C4629" t="str">
            <v>全麻，消毒铺巾，耳后切开，乳突骨骼化，保留外耳道后上壁。开放面神经隐窝，在耳内镜下详查乳突及中耳可疑之脑脊液漏病灶，用脂肪或颞肌瓣充填，加固。缝合切口，包扎。不含移植材料切取。</v>
          </cell>
          <cell r="D4629" t="str">
            <v>引流装置</v>
          </cell>
          <cell r="E4629" t="str">
            <v>特殊缝线</v>
          </cell>
          <cell r="F4629" t="str">
            <v>单侧</v>
          </cell>
          <cell r="G4629" t="str">
            <v/>
          </cell>
          <cell r="H4629">
            <v>1550</v>
          </cell>
          <cell r="I4629">
            <v>1240</v>
          </cell>
          <cell r="J4629">
            <v>1085</v>
          </cell>
        </row>
        <row r="4630">
          <cell r="A4630" t="str">
            <v>HFK50301</v>
          </cell>
          <cell r="B4630" t="str">
            <v>内耳开窗术</v>
          </cell>
          <cell r="C4630" t="str">
            <v>全麻，消毒铺巾，耳后切开，分离外耳道皮片，掀起鼓膜进入鼓室，半规管开窗后脂肪填塞(或迷路切除或球囊破坏)，鼓膜复位，耳道填压抗菌素纱条，缝合切口，包扎。不含移植材料切取。</v>
          </cell>
          <cell r="D4630" t="str">
            <v>引流装置</v>
          </cell>
          <cell r="E4630" t="str">
            <v>特殊缝线</v>
          </cell>
          <cell r="F4630" t="str">
            <v>单侧</v>
          </cell>
          <cell r="G4630" t="str">
            <v/>
          </cell>
          <cell r="H4630">
            <v>1200</v>
          </cell>
          <cell r="I4630">
            <v>960</v>
          </cell>
          <cell r="J4630">
            <v>840</v>
          </cell>
        </row>
        <row r="4631">
          <cell r="A4631" t="str">
            <v>HFK-HFS</v>
          </cell>
          <cell r="B4631" t="str">
            <v>4.内耳</v>
          </cell>
        </row>
        <row r="4631">
          <cell r="E4631" t="str">
            <v/>
          </cell>
        </row>
        <row r="4631">
          <cell r="G4631" t="str">
            <v/>
          </cell>
        </row>
        <row r="4632">
          <cell r="A4632" t="str">
            <v>HFP</v>
          </cell>
          <cell r="B4632" t="str">
            <v>耳蜗</v>
          </cell>
        </row>
        <row r="4632">
          <cell r="G4632" t="str">
            <v/>
          </cell>
        </row>
        <row r="4633">
          <cell r="A4633" t="str">
            <v>HFP61301</v>
          </cell>
          <cell r="B4633" t="str">
            <v>电子耳蜗置入术</v>
          </cell>
          <cell r="C4633" t="str">
            <v>全麻，消毒铺巾，耳后切开，乳突骨骼化，保留外耳道后上壁。开放面神经隐窝，自蜗窗导入电极用脂肪充填或生物胶加固。于颅骨上做一骨龛放置体外感应器，缝合切口，包扎。不含移植材料切取。</v>
          </cell>
          <cell r="D4633" t="str">
            <v>电极，引流装置</v>
          </cell>
          <cell r="E4633" t="str">
            <v>电子耳蜗，特殊缝线</v>
          </cell>
          <cell r="F4633" t="str">
            <v>单侧</v>
          </cell>
          <cell r="G4633" t="str">
            <v/>
          </cell>
          <cell r="H4633">
            <v>1300</v>
          </cell>
          <cell r="I4633">
            <v>1040</v>
          </cell>
          <cell r="J4633">
            <v>910</v>
          </cell>
        </row>
        <row r="4634">
          <cell r="A4634" t="str">
            <v>HFP61302</v>
          </cell>
          <cell r="B4634" t="str">
            <v>伴有内耳硬化的电子耳蜗置入术</v>
          </cell>
          <cell r="C4634" t="str">
            <v>全麻，消毒铺巾，耳后切开，乳突骨骼化，保留外耳道后上壁。开放面神经隐窝，自蜗窗导入电极用脂肪充填或生物胶加固。于颅骨上做一骨龛放置体外感应器，缝合切口，包扎。不含移植材料切取。</v>
          </cell>
          <cell r="D4634" t="str">
            <v>电极，引流装置</v>
          </cell>
          <cell r="E4634" t="str">
            <v>电子耳蜗，特殊缝线</v>
          </cell>
          <cell r="F4634" t="str">
            <v>单侧</v>
          </cell>
          <cell r="G4634" t="str">
            <v/>
          </cell>
          <cell r="H4634">
            <v>1300</v>
          </cell>
          <cell r="I4634">
            <v>1040</v>
          </cell>
          <cell r="J4634">
            <v>910</v>
          </cell>
        </row>
        <row r="4635">
          <cell r="A4635" t="str">
            <v>HFP61303</v>
          </cell>
          <cell r="B4635" t="str">
            <v>二次电子耳蜗同侧置入术</v>
          </cell>
          <cell r="C4635" t="str">
            <v>同侧电子耳蜗植入失败，同侧植入。全麻，消毒铺巾，耳后切开，乳突骨骼化，保留外耳道后上壁。开放面神经隐窝，自蜗窗导入电极用脂肪充填或生物胶加固。于颅骨上做一骨龛放置体外感应器，缝合切口，包扎。</v>
          </cell>
          <cell r="D4635" t="str">
            <v>电极，引流装置</v>
          </cell>
          <cell r="E4635" t="str">
            <v>电子耳蜗，特殊缝线</v>
          </cell>
          <cell r="F4635" t="str">
            <v>次</v>
          </cell>
          <cell r="G4635" t="str">
            <v/>
          </cell>
          <cell r="H4635">
            <v>1300</v>
          </cell>
          <cell r="I4635">
            <v>1040</v>
          </cell>
          <cell r="J4635">
            <v>910</v>
          </cell>
        </row>
        <row r="4636">
          <cell r="A4636" t="str">
            <v>HFP61304</v>
          </cell>
          <cell r="B4636" t="str">
            <v>二次电子耳蜗对侧置入术</v>
          </cell>
          <cell r="C4636" t="str">
            <v>电子耳蜗植入失败，进行对侧耳植入。全麻，消毒铺巾，耳后切开，乳突骨骼化，保留外耳道后上壁。开放面神经隐窝，自蜗窗导入电极用脂肪充填或生物胶加固。于颅骨上做一骨龛放置体外感应器，缝合切口，包扎。</v>
          </cell>
          <cell r="D4636" t="str">
            <v>电极，引流装置</v>
          </cell>
          <cell r="E4636" t="str">
            <v>电子耳蜗，特殊缝线</v>
          </cell>
          <cell r="F4636" t="str">
            <v>单侧</v>
          </cell>
          <cell r="G4636" t="str">
            <v/>
          </cell>
          <cell r="H4636">
            <v>1300</v>
          </cell>
          <cell r="I4636">
            <v>1040</v>
          </cell>
          <cell r="J4636">
            <v>910</v>
          </cell>
        </row>
        <row r="4637">
          <cell r="A4637" t="str">
            <v>HFS</v>
          </cell>
          <cell r="B4637" t="str">
            <v>内耳淋巴囊</v>
          </cell>
        </row>
        <row r="4637">
          <cell r="G4637" t="str">
            <v/>
          </cell>
        </row>
        <row r="4638">
          <cell r="A4638" t="str">
            <v>HFS56301</v>
          </cell>
          <cell r="B4638" t="str">
            <v>内耳淋巴囊减压术</v>
          </cell>
          <cell r="C4638" t="str">
            <v>全麻，消毒铺巾，耳后切开，乳突骨骼化，迷路后寻至内淋巴囊，造漏，脂肪填塞，缝合切口，包扎。不含面神经监测。</v>
          </cell>
          <cell r="D4638" t="str">
            <v>引流装置</v>
          </cell>
          <cell r="E4638" t="str">
            <v>特殊缝线</v>
          </cell>
          <cell r="F4638" t="str">
            <v>单侧</v>
          </cell>
          <cell r="G4638" t="str">
            <v/>
          </cell>
          <cell r="H4638">
            <v>1400</v>
          </cell>
          <cell r="I4638">
            <v>1120</v>
          </cell>
          <cell r="J4638">
            <v>980</v>
          </cell>
        </row>
        <row r="4639">
          <cell r="A4639" t="str">
            <v>HFT</v>
          </cell>
          <cell r="B4639" t="str">
            <v>5.耳部血管和神经</v>
          </cell>
        </row>
        <row r="4639">
          <cell r="G4639" t="str">
            <v/>
          </cell>
        </row>
        <row r="4640">
          <cell r="A4640" t="str">
            <v>HFT73301</v>
          </cell>
          <cell r="B4640" t="str">
            <v>耳颞部血管瘤切除术</v>
          </cell>
          <cell r="C4640" t="str">
            <v>术前设计，消毒铺巾，局部麻醉，切除病变，血管结扎，形成皮瓣，转移皮瓣，电凝止血，放置引流，缝合切口，包扎固定。</v>
          </cell>
          <cell r="D4640" t="str">
            <v>引流装置，注射器</v>
          </cell>
          <cell r="E4640" t="str">
            <v>耳模型，特殊缝线</v>
          </cell>
          <cell r="F4640" t="str">
            <v>单侧</v>
          </cell>
          <cell r="G4640" t="str">
            <v/>
          </cell>
          <cell r="H4640">
            <v>600</v>
          </cell>
          <cell r="I4640">
            <v>480</v>
          </cell>
          <cell r="J4640">
            <v>420</v>
          </cell>
        </row>
        <row r="4641">
          <cell r="A4641" t="str">
            <v>HG</v>
          </cell>
          <cell r="B4641" t="str">
            <v>(六)鼻咽喉</v>
          </cell>
        </row>
        <row r="4641">
          <cell r="E4641" t="str">
            <v/>
          </cell>
        </row>
        <row r="4641">
          <cell r="G4641" t="str">
            <v/>
          </cell>
        </row>
        <row r="4642">
          <cell r="A4642" t="str">
            <v>HGA</v>
          </cell>
          <cell r="B4642" t="str">
            <v>鼻</v>
          </cell>
        </row>
        <row r="4642">
          <cell r="G4642" t="str">
            <v/>
          </cell>
        </row>
        <row r="4643">
          <cell r="A4643" t="str">
            <v>HGA-</v>
          </cell>
          <cell r="B4643" t="str">
            <v>1.鼻</v>
          </cell>
        </row>
        <row r="4643">
          <cell r="E4643" t="str">
            <v/>
          </cell>
        </row>
        <row r="4643">
          <cell r="G4643" t="str">
            <v/>
          </cell>
        </row>
        <row r="4644">
          <cell r="A4644" t="str">
            <v>HGA64301</v>
          </cell>
          <cell r="B4644" t="str">
            <v>鼻部液体人工材料取出术</v>
          </cell>
          <cell r="C4644" t="str">
            <v>消毒铺巾，设计切口于原切口或对侧切口，局部麻醉，分离腔隙，将人工材料尽可能取出，充分冲洗腔隙，切口缝合，必要时放置引流管。</v>
          </cell>
          <cell r="D4644" t="str">
            <v>引流装置，注射器</v>
          </cell>
          <cell r="E4644" t="str">
            <v>特殊缝线</v>
          </cell>
          <cell r="F4644" t="str">
            <v>次</v>
          </cell>
          <cell r="G4644" t="str">
            <v/>
          </cell>
          <cell r="H4644">
            <v>230</v>
          </cell>
          <cell r="I4644">
            <v>185</v>
          </cell>
          <cell r="J4644">
            <v>160</v>
          </cell>
        </row>
        <row r="4645">
          <cell r="A4645" t="str">
            <v>HGA73301</v>
          </cell>
          <cell r="B4645" t="str">
            <v>鼻部肿物切除术</v>
          </cell>
          <cell r="C4645" t="str">
            <v>消毒铺巾，设计切口，局部麻醉，将肿物完整切除或扩大切除，双极电凝止血，送检病理，切口直接拉拢缝合或植皮或者皮瓣转移。不含植皮、皮瓣转移术。</v>
          </cell>
          <cell r="D4645" t="str">
            <v>引流装置，注射器</v>
          </cell>
          <cell r="E4645" t="str">
            <v>特殊缝线</v>
          </cell>
          <cell r="F4645" t="str">
            <v>次</v>
          </cell>
          <cell r="G4645" t="str">
            <v/>
          </cell>
          <cell r="H4645">
            <v>650</v>
          </cell>
          <cell r="I4645">
            <v>520</v>
          </cell>
          <cell r="J4645">
            <v>450</v>
          </cell>
        </row>
        <row r="4646">
          <cell r="A4646" t="str">
            <v>HGA83601</v>
          </cell>
          <cell r="B4646" t="str">
            <v>经鼻内镜脑脊液鼻漏修补术</v>
          </cell>
          <cell r="C4646"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646" t="str">
            <v>引流装置</v>
          </cell>
          <cell r="E4646" t="str">
            <v>修补材料</v>
          </cell>
          <cell r="F4646" t="str">
            <v>次</v>
          </cell>
          <cell r="G4646" t="str">
            <v/>
          </cell>
          <cell r="H4646">
            <v>1300</v>
          </cell>
          <cell r="I4646">
            <v>1040</v>
          </cell>
          <cell r="J4646">
            <v>910</v>
          </cell>
        </row>
        <row r="4647">
          <cell r="A4647" t="str">
            <v>HGB</v>
          </cell>
          <cell r="B4647" t="str">
            <v>外鼻</v>
          </cell>
        </row>
        <row r="4647">
          <cell r="G4647" t="str">
            <v/>
          </cell>
        </row>
        <row r="4648">
          <cell r="A4648" t="str">
            <v>HGB62301</v>
          </cell>
          <cell r="B4648" t="str">
            <v>鼻尖充填术</v>
          </cell>
          <cell r="C4648" t="str">
            <v>消毒铺巾，设计鼻孔缘鼻前庭切口，局部麻醉，分离腔隙，修整鼻尖部位皮下组织，双极电凝止血，取耳甲腔软骨或肋软骨或鼻中隔软骨或人工材料，修剪后置于鼻尖相应位置，缝合切口。不含软骨采取术。</v>
          </cell>
          <cell r="D4648" t="str">
            <v>引流装置，注射器</v>
          </cell>
          <cell r="E4648" t="str">
            <v>特殊缝线</v>
          </cell>
          <cell r="F4648" t="str">
            <v>次</v>
          </cell>
          <cell r="G4648" t="str">
            <v/>
          </cell>
          <cell r="H4648">
            <v>1000</v>
          </cell>
          <cell r="I4648">
            <v>800</v>
          </cell>
          <cell r="J4648">
            <v>700</v>
          </cell>
        </row>
        <row r="4649">
          <cell r="A4649" t="str">
            <v>HGB62302</v>
          </cell>
          <cell r="B4649" t="str">
            <v>假体置入隆鼻术</v>
          </cell>
          <cell r="C4649" t="str">
            <v>消毒铺巾，设计切口于鼻孔缘及前庭，局部麻醉，分离鼻背筋膜下腔隙，雕刻并置入假体，缝合切口。</v>
          </cell>
        </row>
        <row r="4649">
          <cell r="E4649" t="str">
            <v>假体，特殊缝线</v>
          </cell>
          <cell r="F4649" t="str">
            <v>次</v>
          </cell>
          <cell r="G4649" t="str">
            <v/>
          </cell>
          <cell r="H4649" t="str">
            <v>市场调节价</v>
          </cell>
          <cell r="I4649" t="str">
            <v>市场调节价</v>
          </cell>
          <cell r="J4649" t="str">
            <v>市场调节价</v>
          </cell>
        </row>
        <row r="4650">
          <cell r="A4650" t="str">
            <v>HGB62303</v>
          </cell>
          <cell r="B4650" t="str">
            <v>鼻缺损种植体植入术</v>
          </cell>
          <cell r="C4650" t="str">
            <v>分期手术，第一期埋置骨种植根(秆卡式或磁性)。第二期制作外部器官。</v>
          </cell>
          <cell r="D4650" t="str">
            <v>引流装置</v>
          </cell>
          <cell r="E4650" t="str">
            <v>种植支抗钉，止血材料</v>
          </cell>
          <cell r="F4650" t="str">
            <v>次</v>
          </cell>
          <cell r="G4650" t="str">
            <v/>
          </cell>
          <cell r="H4650" t="str">
            <v>市场调节价</v>
          </cell>
          <cell r="I4650" t="str">
            <v>市场调节价</v>
          </cell>
          <cell r="J4650" t="str">
            <v>市场调节价</v>
          </cell>
        </row>
        <row r="4651">
          <cell r="A4651" t="str">
            <v>HGB64301</v>
          </cell>
          <cell r="B4651" t="str">
            <v>隆鼻术后假体取出术</v>
          </cell>
          <cell r="C4651" t="str">
            <v>消毒铺巾，设计切口于原切口或对侧切口，局部麻醉，取出原鼻假体，冲洗腔隙，切口缝合。</v>
          </cell>
          <cell r="D4651" t="str">
            <v>引流装置</v>
          </cell>
          <cell r="E4651" t="str">
            <v>特殊缝线</v>
          </cell>
          <cell r="F4651" t="str">
            <v>次</v>
          </cell>
          <cell r="G4651" t="str">
            <v/>
          </cell>
          <cell r="H4651" t="str">
            <v>市场调节价</v>
          </cell>
          <cell r="I4651" t="str">
            <v>市场调节价</v>
          </cell>
          <cell r="J4651" t="str">
            <v>市场调节价</v>
          </cell>
        </row>
        <row r="4652">
          <cell r="A4652" t="str">
            <v>HGB66301</v>
          </cell>
          <cell r="B4652" t="str">
            <v>隆鼻术后假体置换重新隆鼻术</v>
          </cell>
          <cell r="C4652" t="str">
            <v>消毒铺巾，设计切口于原切口或对侧切口，局部麻醉，取出原鼻假体，分离松解瘢痕挛缩，将新假体材料雕刻修整后置入。</v>
          </cell>
          <cell r="D4652" t="str">
            <v>引流装置</v>
          </cell>
          <cell r="E4652" t="str">
            <v>假体</v>
          </cell>
          <cell r="F4652" t="str">
            <v>次</v>
          </cell>
          <cell r="G4652" t="str">
            <v/>
          </cell>
          <cell r="H4652" t="str">
            <v>市场调节价</v>
          </cell>
          <cell r="I4652" t="str">
            <v>市场调节价</v>
          </cell>
          <cell r="J4652" t="str">
            <v>市场调节价</v>
          </cell>
        </row>
        <row r="4653">
          <cell r="A4653" t="str">
            <v>HGB70301</v>
          </cell>
          <cell r="B4653" t="str">
            <v>鼻骨骨折闭合复位术</v>
          </cell>
          <cell r="C4653"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653" t="str">
            <v>引流装置</v>
          </cell>
        </row>
        <row r="4653">
          <cell r="F4653" t="str">
            <v>次</v>
          </cell>
          <cell r="G4653" t="str">
            <v/>
          </cell>
          <cell r="H4653">
            <v>230</v>
          </cell>
          <cell r="I4653">
            <v>185</v>
          </cell>
          <cell r="J4653">
            <v>160</v>
          </cell>
        </row>
        <row r="4654">
          <cell r="A4654" t="str">
            <v>HGB70302</v>
          </cell>
          <cell r="B4654" t="str">
            <v>鼻骨骨折切开复位术</v>
          </cell>
          <cell r="C4654"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654" t="str">
            <v>引流装置，注射器</v>
          </cell>
          <cell r="E4654" t="str">
            <v>特殊缝线</v>
          </cell>
          <cell r="F4654" t="str">
            <v>次</v>
          </cell>
          <cell r="G4654" t="str">
            <v/>
          </cell>
          <cell r="H4654">
            <v>400</v>
          </cell>
          <cell r="I4654">
            <v>240</v>
          </cell>
          <cell r="J4654">
            <v>210</v>
          </cell>
        </row>
        <row r="4655">
          <cell r="A4655" t="str">
            <v>HGB70302</v>
          </cell>
          <cell r="B4655" t="str">
            <v>鼻骨骨折切开复位术</v>
          </cell>
          <cell r="C4655"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655" t="str">
            <v>引流装置，注射器</v>
          </cell>
          <cell r="E4655" t="str">
            <v>特殊缝线</v>
          </cell>
          <cell r="F4655" t="str">
            <v>次</v>
          </cell>
          <cell r="G4655" t="str">
            <v/>
          </cell>
          <cell r="H4655">
            <v>400</v>
          </cell>
          <cell r="I4655">
            <v>320</v>
          </cell>
          <cell r="J4655">
            <v>280</v>
          </cell>
        </row>
        <row r="4656">
          <cell r="A4656" t="str">
            <v>HGB73301</v>
          </cell>
          <cell r="B4656" t="str">
            <v>酒渣鼻切割术</v>
          </cell>
          <cell r="C4656" t="str">
            <v>消毒，局部麻醉，用电刀或普通手术刀切割塑形，使用电凝器止血，创面处理包扎。</v>
          </cell>
          <cell r="D4656" t="str">
            <v>注射器</v>
          </cell>
        </row>
        <row r="4656">
          <cell r="F4656" t="str">
            <v>次</v>
          </cell>
          <cell r="G4656" t="str">
            <v/>
          </cell>
          <cell r="H4656">
            <v>380</v>
          </cell>
          <cell r="I4656">
            <v>300</v>
          </cell>
          <cell r="J4656">
            <v>260</v>
          </cell>
        </row>
        <row r="4657">
          <cell r="A4657" t="str">
            <v>HGB73302</v>
          </cell>
          <cell r="B4657" t="str">
            <v>鼻翼肿瘤切除成形术</v>
          </cell>
          <cell r="C4657" t="str">
            <v>消毒铺巾，麻醉后，鼻翼肿瘤切除术，缺损处应用转移皮瓣，鼻翼成形术，术后包扎固定，肿物送病理。不含病理学检查。</v>
          </cell>
          <cell r="D4657" t="str">
            <v>引流装置</v>
          </cell>
          <cell r="E4657" t="str">
            <v>止血材料</v>
          </cell>
          <cell r="F4657" t="str">
            <v>次</v>
          </cell>
          <cell r="G4657" t="str">
            <v/>
          </cell>
          <cell r="H4657">
            <v>750</v>
          </cell>
          <cell r="I4657">
            <v>600</v>
          </cell>
          <cell r="J4657">
            <v>525</v>
          </cell>
        </row>
        <row r="4658">
          <cell r="A4658" t="str">
            <v>HGB81301</v>
          </cell>
          <cell r="B4658" t="str">
            <v>鼻背缩窄术</v>
          </cell>
          <cell r="C4658" t="str">
            <v>消毒铺巾，设计鼻孔内或外径路切口，局部麻醉，使用鼻科器械将宽大的鼻背截骨、缩窄，充分止血，切口缝合，鼻腔填塞，鼻外固定石膏或可塑性材料。</v>
          </cell>
          <cell r="D4658" t="str">
            <v>引流装置</v>
          </cell>
          <cell r="E4658" t="str">
            <v>特殊缝线</v>
          </cell>
          <cell r="F4658" t="str">
            <v>次</v>
          </cell>
          <cell r="G4658" t="str">
            <v/>
          </cell>
          <cell r="H4658" t="str">
            <v>市场调节价</v>
          </cell>
          <cell r="I4658" t="str">
            <v>市场调节价</v>
          </cell>
          <cell r="J4658" t="str">
            <v>市场调节价</v>
          </cell>
        </row>
        <row r="4659">
          <cell r="A4659" t="str">
            <v>HGB81302</v>
          </cell>
          <cell r="B4659" t="str">
            <v>再造鼻修薄术</v>
          </cell>
          <cell r="C4659" t="str">
            <v>消毒铺巾，设计切口，局部麻醉，修整再造鼻皮瓣，软组织修薄，双极电凝止血，留置引流，缝合切口。</v>
          </cell>
          <cell r="D4659" t="str">
            <v>引流装置</v>
          </cell>
          <cell r="E4659" t="str">
            <v>特殊缝线</v>
          </cell>
          <cell r="F4659" t="str">
            <v>次</v>
          </cell>
          <cell r="G4659" t="str">
            <v/>
          </cell>
          <cell r="H4659" t="str">
            <v>市场调节价</v>
          </cell>
          <cell r="I4659" t="str">
            <v>市场调节价</v>
          </cell>
          <cell r="J4659" t="str">
            <v>市场调节价</v>
          </cell>
        </row>
        <row r="4660">
          <cell r="A4660" t="str">
            <v>HGB82301</v>
          </cell>
          <cell r="B4660" t="str">
            <v>鼻小柱延长术</v>
          </cell>
          <cell r="C4660" t="str">
            <v>消毒铺巾，设计切口，局部麻醉，局部改形延长鼻小柱，上抬鼻尖，双极电凝止血，缝合切口。</v>
          </cell>
          <cell r="D4660" t="str">
            <v>引流装置</v>
          </cell>
          <cell r="E4660" t="str">
            <v>特殊缝线</v>
          </cell>
          <cell r="F4660" t="str">
            <v>次</v>
          </cell>
          <cell r="G4660" t="str">
            <v/>
          </cell>
          <cell r="H4660" t="str">
            <v>市场调节价</v>
          </cell>
          <cell r="I4660" t="str">
            <v>市场调节价</v>
          </cell>
          <cell r="J4660" t="str">
            <v>市场调节价</v>
          </cell>
        </row>
        <row r="4661">
          <cell r="A4661" t="str">
            <v>HGB83301</v>
          </cell>
          <cell r="B4661" t="str">
            <v>鼻槛成形术</v>
          </cell>
          <cell r="C4661" t="str">
            <v>消毒铺巾，设计切口，局部麻醉，局部改形、皮瓣转移以形成鼻槛，必要时置入假体或自体软骨，双极电凝止血，缝合切口。不含软骨采取术。</v>
          </cell>
          <cell r="D4661" t="str">
            <v>引流装置，注射器</v>
          </cell>
          <cell r="E4661" t="str">
            <v>假体，特殊缝线</v>
          </cell>
          <cell r="F4661" t="str">
            <v>单侧</v>
          </cell>
          <cell r="G4661" t="str">
            <v/>
          </cell>
          <cell r="H4661">
            <v>1100</v>
          </cell>
          <cell r="I4661">
            <v>880</v>
          </cell>
          <cell r="J4661">
            <v>770</v>
          </cell>
        </row>
        <row r="4662">
          <cell r="A4662" t="str">
            <v>HGB83302</v>
          </cell>
          <cell r="B4662" t="str">
            <v>鼻翼肥厚矫正术</v>
          </cell>
          <cell r="C4662" t="str">
            <v>消毒铺巾，设计鼻孔缘切口，局部麻醉，切除多余皮肤及皮下组织，双极电凝止血，分层缝合切口。</v>
          </cell>
        </row>
        <row r="4662">
          <cell r="E4662" t="str">
            <v>特殊缝线</v>
          </cell>
          <cell r="F4662" t="str">
            <v>单侧</v>
          </cell>
          <cell r="G4662" t="str">
            <v/>
          </cell>
          <cell r="H4662" t="str">
            <v>市场调节价</v>
          </cell>
          <cell r="I4662" t="str">
            <v>市场调节价</v>
          </cell>
          <cell r="J4662" t="str">
            <v>市场调节价</v>
          </cell>
        </row>
        <row r="4663">
          <cell r="A4663" t="str">
            <v>HGB83303</v>
          </cell>
          <cell r="B4663" t="str">
            <v>鼻头肥大矫正术</v>
          </cell>
          <cell r="C4663" t="str">
            <v>消毒铺巾，设计鼻孔缘及鼻前庭切口，局部麻醉，分离皮下腔隙，去除多余皮下组织，游离鼻翼软骨并悬吊缝合，双极电凝止血，缝合切口。</v>
          </cell>
        </row>
        <row r="4663">
          <cell r="E4663" t="str">
            <v>特殊缝线</v>
          </cell>
          <cell r="F4663" t="str">
            <v>次</v>
          </cell>
          <cell r="G4663" t="str">
            <v/>
          </cell>
          <cell r="H4663" t="str">
            <v>市场调节价</v>
          </cell>
          <cell r="I4663" t="str">
            <v>市场调节价</v>
          </cell>
          <cell r="J4663" t="str">
            <v>市场调节价</v>
          </cell>
        </row>
        <row r="4664">
          <cell r="A4664" t="str">
            <v>HGB83304</v>
          </cell>
          <cell r="B4664" t="str">
            <v>鼻外伤清创缝合术</v>
          </cell>
          <cell r="C4664"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664" t="str">
            <v>注射器</v>
          </cell>
          <cell r="E4664" t="str">
            <v>特殊缝线</v>
          </cell>
          <cell r="F4664" t="str">
            <v>次</v>
          </cell>
          <cell r="G4664" t="str">
            <v/>
          </cell>
          <cell r="H4664">
            <v>330</v>
          </cell>
          <cell r="I4664">
            <v>265</v>
          </cell>
          <cell r="J4664">
            <v>230</v>
          </cell>
        </row>
        <row r="4665">
          <cell r="A4665" t="str">
            <v>HGB83305</v>
          </cell>
          <cell r="B4665" t="str">
            <v>鼻翼沟成形术</v>
          </cell>
          <cell r="C4665" t="str">
            <v>消毒铺巾，设计鼻孔缘及鼻前庭切口，局部麻醉，分离腔隙，去除鼻翼沟多余皮下组织，双极电凝止血，皮下缝合固定，切口缝合。</v>
          </cell>
        </row>
        <row r="4665">
          <cell r="E4665" t="str">
            <v>特殊缝线</v>
          </cell>
          <cell r="F4665" t="str">
            <v>单侧</v>
          </cell>
          <cell r="G4665" t="str">
            <v/>
          </cell>
          <cell r="H4665" t="str">
            <v>市场调节价</v>
          </cell>
          <cell r="I4665" t="str">
            <v>市场调节价</v>
          </cell>
          <cell r="J4665" t="str">
            <v>市场调节价</v>
          </cell>
        </row>
        <row r="4666">
          <cell r="A4666" t="str">
            <v>HGB83306</v>
          </cell>
          <cell r="B4666" t="str">
            <v>唇裂初期鼻畸形矫正术</v>
          </cell>
          <cell r="C4666" t="str">
            <v>指麻醉下测量，设计，阻滞麻醉，分离鼻翼软骨，鼻翼悬吊，伤口缝合。</v>
          </cell>
        </row>
        <row r="4666">
          <cell r="E4666" t="str">
            <v>鼻撑，特殊缝线</v>
          </cell>
          <cell r="F4666" t="str">
            <v>单侧</v>
          </cell>
          <cell r="G4666" t="str">
            <v>双侧加收不超过60%</v>
          </cell>
          <cell r="H4666" t="str">
            <v>市场调节价</v>
          </cell>
          <cell r="I4666" t="str">
            <v>市场调节价</v>
          </cell>
          <cell r="J4666" t="str">
            <v>市场调节价</v>
          </cell>
        </row>
        <row r="4667">
          <cell r="A4667" t="str">
            <v>HGB83307</v>
          </cell>
          <cell r="B4667" t="str">
            <v>单侧唇裂术后继发鼻畸形矫正术</v>
          </cell>
          <cell r="C4667"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4667">
          <cell r="E4667" t="str">
            <v>鼻撑，特殊缝线</v>
          </cell>
          <cell r="F4667" t="str">
            <v>单侧</v>
          </cell>
          <cell r="G4667" t="str">
            <v>双侧加收不超过60%</v>
          </cell>
          <cell r="H4667" t="str">
            <v>市场调节价</v>
          </cell>
          <cell r="I4667" t="str">
            <v>市场调节价</v>
          </cell>
          <cell r="J4667" t="str">
            <v>市场调节价</v>
          </cell>
        </row>
        <row r="4668">
          <cell r="A4668" t="str">
            <v>HGB83308</v>
          </cell>
          <cell r="B4668" t="str">
            <v>鼻翼塌陷矫正术</v>
          </cell>
          <cell r="C4668" t="str">
            <v>消毒铺巾，设计切口，局部麻醉，暴露缺损，游离鼻翼软骨，调整鼻翼形态，双极电凝止血，局部皮瓣转移，必要时植皮，缝合切口。不含植皮术。</v>
          </cell>
        </row>
        <row r="4668">
          <cell r="E4668" t="str">
            <v>鼻撑，特殊缝线</v>
          </cell>
          <cell r="F4668" t="str">
            <v>单侧</v>
          </cell>
          <cell r="G4668" t="str">
            <v/>
          </cell>
          <cell r="H4668" t="str">
            <v>市场调节价</v>
          </cell>
          <cell r="I4668" t="str">
            <v>市场调节价</v>
          </cell>
          <cell r="J4668" t="str">
            <v>市场调节价</v>
          </cell>
        </row>
        <row r="4669">
          <cell r="A4669" t="str">
            <v>HGB83309</v>
          </cell>
          <cell r="B4669" t="str">
            <v>驼峰鼻畸形矫正术</v>
          </cell>
          <cell r="C4669"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669" t="str">
            <v>引流装置，注射器</v>
          </cell>
          <cell r="E4669" t="str">
            <v>特殊缝线</v>
          </cell>
          <cell r="F4669" t="str">
            <v>次</v>
          </cell>
          <cell r="G4669" t="str">
            <v/>
          </cell>
          <cell r="H4669" t="str">
            <v>市场调节价</v>
          </cell>
          <cell r="I4669" t="str">
            <v>市场调节价</v>
          </cell>
          <cell r="J4669" t="str">
            <v>市场调节价</v>
          </cell>
        </row>
        <row r="4670">
          <cell r="A4670" t="str">
            <v>HGB83310</v>
          </cell>
          <cell r="B4670" t="str">
            <v>鹰钩鼻畸形矫正术</v>
          </cell>
          <cell r="C4670"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670" t="str">
            <v>引流装置</v>
          </cell>
          <cell r="E4670" t="str">
            <v>特殊缝线</v>
          </cell>
          <cell r="F4670" t="str">
            <v>次</v>
          </cell>
          <cell r="G4670" t="str">
            <v/>
          </cell>
          <cell r="H4670" t="str">
            <v>市场调节价</v>
          </cell>
          <cell r="I4670" t="str">
            <v>市场调节价</v>
          </cell>
          <cell r="J4670" t="str">
            <v>市场调节价</v>
          </cell>
        </row>
        <row r="4671">
          <cell r="A4671" t="str">
            <v>HGB83311</v>
          </cell>
          <cell r="B4671" t="str">
            <v>歪鼻畸形矫正术</v>
          </cell>
          <cell r="C4671" t="str">
            <v>消毒铺巾，设计鼻孔内或外径路切口，局部麻醉，使用鼻科器械行截骨、复位，充分止血，切口缝合，鼻腔填塞，鼻外固定石膏或可塑性材料。不含鼻中隔偏曲矫正术。</v>
          </cell>
          <cell r="D4671" t="str">
            <v>引流装置</v>
          </cell>
          <cell r="E4671" t="str">
            <v>特殊缝线</v>
          </cell>
          <cell r="F4671" t="str">
            <v>次</v>
          </cell>
          <cell r="G4671" t="str">
            <v/>
          </cell>
          <cell r="H4671" t="str">
            <v>市场调节价</v>
          </cell>
          <cell r="I4671" t="str">
            <v>市场调节价</v>
          </cell>
          <cell r="J4671" t="str">
            <v>市场调节价</v>
          </cell>
        </row>
        <row r="4672">
          <cell r="A4672" t="str">
            <v>HGB83312</v>
          </cell>
          <cell r="B4672" t="str">
            <v>面裂鼻畸形矫正术</v>
          </cell>
          <cell r="C4672"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672" t="str">
            <v>引流装置，注射器</v>
          </cell>
          <cell r="E4672" t="str">
            <v>假体，特殊缝线</v>
          </cell>
          <cell r="F4672" t="str">
            <v>次</v>
          </cell>
          <cell r="G4672" t="str">
            <v/>
          </cell>
          <cell r="H4672">
            <v>1200</v>
          </cell>
          <cell r="I4672">
            <v>960</v>
          </cell>
          <cell r="J4672">
            <v>840</v>
          </cell>
        </row>
        <row r="4673">
          <cell r="A4673" t="str">
            <v>HGB83313</v>
          </cell>
          <cell r="B4673" t="str">
            <v>分叉鼻畸形矫正术</v>
          </cell>
          <cell r="C4673" t="str">
            <v>消毒铺巾，设计切口，局部麻醉，局部修整改形，通过皮瓣转移修复鼻畸形，双极电凝止血，留置引流，必要时行自体骨软骨移植或者假体置入术，缝合切口，鼻腔填塞。不含皮瓣转移术、骨软骨采取术。</v>
          </cell>
          <cell r="D4673" t="str">
            <v>引流装置，注射器</v>
          </cell>
          <cell r="E4673" t="str">
            <v>假体，特殊缝线</v>
          </cell>
          <cell r="F4673" t="str">
            <v>次</v>
          </cell>
          <cell r="G4673" t="str">
            <v/>
          </cell>
          <cell r="H4673">
            <v>1200</v>
          </cell>
          <cell r="I4673">
            <v>960</v>
          </cell>
          <cell r="J4673">
            <v>840</v>
          </cell>
        </row>
        <row r="4674">
          <cell r="A4674" t="str">
            <v>HGB89301</v>
          </cell>
          <cell r="B4674" t="str">
            <v>鼻外伤清创植皮术</v>
          </cell>
          <cell r="C4674" t="str">
            <v>消毒铺巾，局部麻醉，鼻部外伤创面的清创，异物取出，双极电凝止血，创面全厚植皮。不含取皮术。</v>
          </cell>
          <cell r="D4674" t="str">
            <v>注射器</v>
          </cell>
        </row>
        <row r="4674">
          <cell r="F4674" t="str">
            <v>次</v>
          </cell>
          <cell r="G4674" t="str">
            <v/>
          </cell>
          <cell r="H4674">
            <v>310</v>
          </cell>
          <cell r="I4674">
            <v>250</v>
          </cell>
          <cell r="J4674">
            <v>210</v>
          </cell>
        </row>
        <row r="4675">
          <cell r="A4675" t="str">
            <v>HGB89302</v>
          </cell>
          <cell r="B4675" t="str">
            <v>自体肋软骨移植鞍鼻畸形矫正术</v>
          </cell>
          <cell r="C4675" t="str">
            <v>消毒铺巾，设计切口，局部麻醉，分离鼻背筋膜下腔隙，双极电凝止血，雕刻并植入自体软骨，局部改形，必要时行皮瓣转移，缝合切口。不含皮瓣转移术、骨及软骨采取术。</v>
          </cell>
          <cell r="D4675" t="str">
            <v>冲洗液，注射器</v>
          </cell>
          <cell r="E4675" t="str">
            <v>假体，特殊缝线</v>
          </cell>
          <cell r="F4675" t="str">
            <v>次</v>
          </cell>
          <cell r="G4675" t="str">
            <v/>
          </cell>
          <cell r="H4675">
            <v>1200</v>
          </cell>
          <cell r="I4675">
            <v>960</v>
          </cell>
          <cell r="J4675">
            <v>840</v>
          </cell>
        </row>
        <row r="4676">
          <cell r="A4676" t="str">
            <v>HGB89303</v>
          </cell>
          <cell r="B4676" t="str">
            <v>假体置入鞍鼻畸形矫正术</v>
          </cell>
          <cell r="C4676" t="str">
            <v>消毒铺巾，设计切口，局部麻醉，分离鼻大翼软骨内侧脚，鼻中隔软骨上缘背筋膜下腔隙，双极电凝止血，雕刻并置入假体，局部改形，必要时行皮瓣转移，缝合切口。不含皮瓣转移术。</v>
          </cell>
          <cell r="D4676" t="str">
            <v>注射器</v>
          </cell>
          <cell r="E4676" t="str">
            <v>假体，特殊缝线</v>
          </cell>
          <cell r="F4676" t="str">
            <v>次</v>
          </cell>
          <cell r="G4676" t="str">
            <v/>
          </cell>
          <cell r="H4676">
            <v>1200</v>
          </cell>
          <cell r="I4676">
            <v>960</v>
          </cell>
          <cell r="J4676">
            <v>840</v>
          </cell>
        </row>
        <row r="4677">
          <cell r="A4677" t="str">
            <v>HGB89304</v>
          </cell>
          <cell r="B4677" t="str">
            <v>自体骨移植鼻根塌陷矫正术</v>
          </cell>
          <cell r="C4677"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677" t="str">
            <v>引流装置</v>
          </cell>
          <cell r="E4677" t="str">
            <v>内固定材料，特殊缝线</v>
          </cell>
          <cell r="F4677" t="str">
            <v>次</v>
          </cell>
          <cell r="G4677" t="str">
            <v/>
          </cell>
          <cell r="H4677" t="str">
            <v>市场调节价</v>
          </cell>
          <cell r="I4677" t="str">
            <v>市场调节价</v>
          </cell>
          <cell r="J4677" t="str">
            <v>市场调节价</v>
          </cell>
        </row>
        <row r="4678">
          <cell r="A4678" t="str">
            <v>HGB89305</v>
          </cell>
          <cell r="B4678" t="str">
            <v>局部皮瓣转移鼻部分再造术</v>
          </cell>
          <cell r="C4678" t="str">
            <v>消毒铺巾，设计切口，局部麻醉，松解周围瘢痕组织，暴露创面，在临近组织形成局部皮瓣，双极电凝止血，修复鼻缺损，留置引流，切口缝合，皮瓣供区直接缝合或植皮。不含供区植皮。</v>
          </cell>
          <cell r="D4678" t="str">
            <v>引流装置，注射器</v>
          </cell>
          <cell r="E4678" t="str">
            <v>特殊缝线</v>
          </cell>
          <cell r="F4678" t="str">
            <v>次</v>
          </cell>
          <cell r="G4678" t="str">
            <v/>
          </cell>
          <cell r="H4678">
            <v>1700</v>
          </cell>
          <cell r="I4678">
            <v>1360</v>
          </cell>
          <cell r="J4678">
            <v>1190</v>
          </cell>
        </row>
        <row r="4679">
          <cell r="A4679" t="str">
            <v>HGB89306</v>
          </cell>
          <cell r="B4679" t="str">
            <v>鼻唇沟皮瓣转移鼻部分再造术</v>
          </cell>
          <cell r="C4679" t="str">
            <v>消毒铺巾，设计切口，局部麻醉，制备鼻唇沟皮瓣，转移至受区，必要时移植骨或软骨支架，供区双极电凝止血，留置引流，缝合。不含骨及软骨采取术。</v>
          </cell>
          <cell r="D4679" t="str">
            <v>引流装置，注射器</v>
          </cell>
          <cell r="E4679" t="str">
            <v>特殊缝线</v>
          </cell>
          <cell r="F4679" t="str">
            <v>单侧</v>
          </cell>
          <cell r="G4679" t="str">
            <v/>
          </cell>
          <cell r="H4679">
            <v>1000</v>
          </cell>
          <cell r="I4679">
            <v>800</v>
          </cell>
          <cell r="J4679">
            <v>700</v>
          </cell>
        </row>
        <row r="4680">
          <cell r="A4680" t="str">
            <v>HGB89307</v>
          </cell>
          <cell r="B4680" t="str">
            <v>血管蒂皮瓣转移鼻部分再造术</v>
          </cell>
          <cell r="C4680"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680" t="str">
            <v>引流装置，注射器</v>
          </cell>
          <cell r="E4680" t="str">
            <v>特殊缝线</v>
          </cell>
          <cell r="F4680" t="str">
            <v>次</v>
          </cell>
          <cell r="G4680" t="str">
            <v/>
          </cell>
          <cell r="H4680">
            <v>1200</v>
          </cell>
          <cell r="I4680">
            <v>960</v>
          </cell>
          <cell r="J4680">
            <v>840</v>
          </cell>
        </row>
        <row r="4681">
          <cell r="A4681" t="str">
            <v>HGB89308</v>
          </cell>
          <cell r="B4681" t="str">
            <v>颊部皮瓣转移鼻部分再造术</v>
          </cell>
          <cell r="C4681" t="str">
            <v>消毒铺巾，设计切口，局部麻醉，设计，制备颊部皮瓣，转至受区修复鼻缺损，供区双极电凝止血，留置引流，直接缝合或植皮。不含骨及软骨采取术、供区植皮术。</v>
          </cell>
          <cell r="D4681" t="str">
            <v>引流装置，注射器</v>
          </cell>
          <cell r="E4681" t="str">
            <v>特殊缝线</v>
          </cell>
          <cell r="F4681" t="str">
            <v>次</v>
          </cell>
          <cell r="G4681" t="str">
            <v/>
          </cell>
          <cell r="H4681">
            <v>1200</v>
          </cell>
          <cell r="I4681">
            <v>960</v>
          </cell>
          <cell r="J4681">
            <v>840</v>
          </cell>
        </row>
        <row r="4682">
          <cell r="A4682" t="str">
            <v>HGB89309</v>
          </cell>
          <cell r="B4682" t="str">
            <v>耳廓复合组织带蒂转移鼻部分缺损修复术</v>
          </cell>
          <cell r="C4682" t="str">
            <v>消毒铺巾，设计切口，局部麻醉，制备耳廓复合组织及血管蒂，带蒂经皮下转移至鼻部缺损部位，双极电凝止血，留置引流，供区直接缝合或头皮皮瓣转移修复。不含头皮皮瓣转移修复，植皮。</v>
          </cell>
          <cell r="D4682" t="str">
            <v>引流装置，注射器</v>
          </cell>
          <cell r="E4682" t="str">
            <v>特殊缝线</v>
          </cell>
          <cell r="F4682" t="str">
            <v>单侧</v>
          </cell>
          <cell r="G4682" t="str">
            <v/>
          </cell>
          <cell r="H4682">
            <v>1200</v>
          </cell>
          <cell r="I4682">
            <v>960</v>
          </cell>
          <cell r="J4682">
            <v>840</v>
          </cell>
        </row>
        <row r="4683">
          <cell r="A4683" t="str">
            <v>HGB89310</v>
          </cell>
          <cell r="B4683" t="str">
            <v>耳廓复合组织游离移植鼻部分再造术</v>
          </cell>
          <cell r="C4683" t="str">
            <v>消毒铺巾，设计切口，局部麻醉，切取耳廓复合组织，双极电凝止血，移植于受区创面，打包加压包扎，供区直接缝合。</v>
          </cell>
          <cell r="D4683" t="str">
            <v>引流装置，注射器</v>
          </cell>
          <cell r="E4683" t="str">
            <v>特殊缝线</v>
          </cell>
          <cell r="F4683" t="str">
            <v>单侧</v>
          </cell>
          <cell r="G4683" t="str">
            <v/>
          </cell>
          <cell r="H4683">
            <v>1200</v>
          </cell>
          <cell r="I4683">
            <v>960</v>
          </cell>
          <cell r="J4683">
            <v>840</v>
          </cell>
        </row>
        <row r="4684">
          <cell r="A4684" t="str">
            <v>HGB89311</v>
          </cell>
          <cell r="B4684" t="str">
            <v>额部皮瓣全鼻再造术</v>
          </cell>
          <cell r="C4684"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684" t="str">
            <v>引流装置，注射器</v>
          </cell>
          <cell r="E4684" t="str">
            <v>特殊缝线</v>
          </cell>
          <cell r="F4684" t="str">
            <v>次</v>
          </cell>
          <cell r="G4684" t="str">
            <v/>
          </cell>
          <cell r="H4684">
            <v>1500</v>
          </cell>
          <cell r="I4684">
            <v>1200</v>
          </cell>
          <cell r="J4684">
            <v>1050</v>
          </cell>
        </row>
        <row r="4685">
          <cell r="A4685" t="str">
            <v>HGB89312</v>
          </cell>
          <cell r="B4685" t="str">
            <v>额部扩张后皮瓣全鼻再造术</v>
          </cell>
          <cell r="C4685"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685" t="str">
            <v>引流装置，注射器</v>
          </cell>
          <cell r="E4685" t="str">
            <v>特殊缝线</v>
          </cell>
          <cell r="F4685" t="str">
            <v>次</v>
          </cell>
          <cell r="G4685" t="str">
            <v/>
          </cell>
          <cell r="H4685">
            <v>2000</v>
          </cell>
          <cell r="I4685">
            <v>1600</v>
          </cell>
          <cell r="J4685">
            <v>1400</v>
          </cell>
        </row>
        <row r="4686">
          <cell r="A4686" t="str">
            <v>HGB89313</v>
          </cell>
          <cell r="B4686" t="str">
            <v>颊部皮瓣全鼻再造术</v>
          </cell>
          <cell r="C4686"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686" t="str">
            <v>引流装置，注射器</v>
          </cell>
          <cell r="E4686" t="str">
            <v>特殊缝线</v>
          </cell>
          <cell r="F4686" t="str">
            <v>次</v>
          </cell>
          <cell r="G4686" t="str">
            <v/>
          </cell>
          <cell r="H4686">
            <v>2000</v>
          </cell>
          <cell r="I4686">
            <v>1600</v>
          </cell>
          <cell r="J4686">
            <v>1400</v>
          </cell>
        </row>
        <row r="4687">
          <cell r="A4687" t="str">
            <v>HGB89314</v>
          </cell>
          <cell r="B4687" t="str">
            <v>上臂皮管全鼻再造术</v>
          </cell>
          <cell r="C4687"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687" t="str">
            <v>引流装置，注射器</v>
          </cell>
          <cell r="E4687" t="str">
            <v>特殊缝线</v>
          </cell>
          <cell r="F4687" t="str">
            <v>次</v>
          </cell>
          <cell r="G4687" t="str">
            <v/>
          </cell>
          <cell r="H4687">
            <v>2000</v>
          </cell>
          <cell r="I4687">
            <v>1600</v>
          </cell>
          <cell r="J4687">
            <v>1400</v>
          </cell>
        </row>
        <row r="4688">
          <cell r="A4688" t="str">
            <v>HGB89315</v>
          </cell>
          <cell r="B4688" t="str">
            <v>上臂扩张后皮瓣鼻再造术</v>
          </cell>
          <cell r="C4688"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688" t="str">
            <v>引流装置，注射器</v>
          </cell>
          <cell r="E4688" t="str">
            <v>特殊缝线</v>
          </cell>
          <cell r="F4688" t="str">
            <v>次</v>
          </cell>
          <cell r="G4688" t="str">
            <v/>
          </cell>
          <cell r="H4688">
            <v>2000</v>
          </cell>
          <cell r="I4688">
            <v>1600</v>
          </cell>
          <cell r="J4688">
            <v>1400</v>
          </cell>
        </row>
        <row r="4689">
          <cell r="A4689" t="str">
            <v>HGB89316</v>
          </cell>
          <cell r="B4689" t="str">
            <v>再造鼻预构术</v>
          </cell>
          <cell r="C4689"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689" t="str">
            <v>引流装置，注射器</v>
          </cell>
          <cell r="E4689" t="str">
            <v>特殊缝线</v>
          </cell>
          <cell r="F4689" t="str">
            <v>次</v>
          </cell>
          <cell r="G4689" t="str">
            <v/>
          </cell>
          <cell r="H4689">
            <v>1700</v>
          </cell>
          <cell r="I4689">
            <v>1360</v>
          </cell>
          <cell r="J4689">
            <v>1190</v>
          </cell>
        </row>
        <row r="4690">
          <cell r="A4690" t="str">
            <v>HGB89317</v>
          </cell>
          <cell r="B4690" t="str">
            <v>鼻侧壁移位伴骨质充填术</v>
          </cell>
          <cell r="C4690"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690" t="str">
            <v>引流装置，注射器</v>
          </cell>
          <cell r="E4690" t="str">
            <v>修补材料，特殊缝线</v>
          </cell>
          <cell r="F4690" t="str">
            <v>次</v>
          </cell>
          <cell r="G4690" t="str">
            <v/>
          </cell>
          <cell r="H4690">
            <v>1400</v>
          </cell>
          <cell r="I4690">
            <v>1120</v>
          </cell>
          <cell r="J4690">
            <v>980</v>
          </cell>
        </row>
        <row r="4691">
          <cell r="A4691" t="str">
            <v>HGB89318</v>
          </cell>
          <cell r="B4691" t="str">
            <v>再造鼻断蒂术</v>
          </cell>
          <cell r="C4691" t="str">
            <v>消毒铺巾，设计切口，局部麻醉，再造鼻断蒂，将鼻根部皮瓣修整后缝合，蒂部修整，放回原位，调整后缝合。双极电凝止血，留置引流，缝合切口。</v>
          </cell>
          <cell r="D4691" t="str">
            <v>引流装置，注射器</v>
          </cell>
          <cell r="E4691" t="str">
            <v>修补材料，特殊缝线</v>
          </cell>
          <cell r="F4691" t="str">
            <v>次</v>
          </cell>
          <cell r="G4691" t="str">
            <v/>
          </cell>
          <cell r="H4691">
            <v>1500</v>
          </cell>
          <cell r="I4691">
            <v>1200</v>
          </cell>
          <cell r="J4691">
            <v>1050</v>
          </cell>
        </row>
        <row r="4692">
          <cell r="A4692" t="str">
            <v>HGC46601</v>
          </cell>
          <cell r="B4692" t="str">
            <v>经前鼻镜电凝止血术</v>
          </cell>
          <cell r="C4692" t="str">
            <v>鼻腔黏膜1%地卡因表面麻醉，1%麻黄素收缩，前鼻镜下寻找可疑出血点，使用电烧器应用电烧器探头于鼻腔黏膜出血处烧灼，可应用各种止血海绵或止血纱布、凡士林纱条填压。</v>
          </cell>
        </row>
        <row r="4692">
          <cell r="F4692" t="str">
            <v>次</v>
          </cell>
          <cell r="G4692" t="str">
            <v/>
          </cell>
          <cell r="H4692">
            <v>60</v>
          </cell>
          <cell r="I4692">
            <v>48</v>
          </cell>
          <cell r="J4692">
            <v>42</v>
          </cell>
        </row>
        <row r="4693">
          <cell r="A4693" t="str">
            <v>HGC46602</v>
          </cell>
          <cell r="B4693" t="str">
            <v>经前鼻镜药物烧灼止血术</v>
          </cell>
          <cell r="C4693" t="str">
            <v>鼻腔黏膜1%地卡因表面麻醉，1%麻黄素收缩，前鼻镜下寻找可疑出血点，使用30%三氯醋酸于鼻腔黏膜出血处烧灼，可应用各种止血海绵或止血纱布、凡士林纱条填压。</v>
          </cell>
        </row>
        <row r="4693">
          <cell r="F4693" t="str">
            <v>次</v>
          </cell>
          <cell r="G4693" t="str">
            <v/>
          </cell>
          <cell r="H4693">
            <v>60</v>
          </cell>
          <cell r="I4693">
            <v>48</v>
          </cell>
          <cell r="J4693">
            <v>42</v>
          </cell>
        </row>
        <row r="4694">
          <cell r="A4694" t="str">
            <v>HGC46603</v>
          </cell>
          <cell r="B4694" t="str">
            <v>经鼻内镜微波止血术</v>
          </cell>
          <cell r="C4694" t="str">
            <v>鼻腔黏膜1%地卡因表面麻醉，1%麻黄素收缩，鼻内镜下寻找可疑出血点，使用微波治疗仪应用微波探头于鼻腔黏膜出血处烧灼，可应用各种止血海绵或止血纱布、凡士林纱条填压。</v>
          </cell>
        </row>
        <row r="4694">
          <cell r="F4694" t="str">
            <v>次</v>
          </cell>
          <cell r="G4694" t="str">
            <v/>
          </cell>
          <cell r="H4694">
            <v>60</v>
          </cell>
          <cell r="I4694">
            <v>48</v>
          </cell>
          <cell r="J4694">
            <v>42</v>
          </cell>
        </row>
        <row r="4695">
          <cell r="A4695" t="str">
            <v>HGC46604</v>
          </cell>
          <cell r="B4695" t="str">
            <v>经鼻内镜电烧止血术</v>
          </cell>
          <cell r="C4695" t="str">
            <v>鼻腔黏膜1%地卡因表面麻醉，1%麻黄素收缩，鼻内镜下寻找可疑出血点，使用电烧器应用电烧器探头于鼻腔黏膜出血处烧灼，可应用各种止血海绵或止血纱布、凡士林纱条填压。</v>
          </cell>
        </row>
        <row r="4695">
          <cell r="F4695" t="str">
            <v>次</v>
          </cell>
          <cell r="G4695" t="str">
            <v/>
          </cell>
          <cell r="H4695">
            <v>60</v>
          </cell>
          <cell r="I4695">
            <v>48</v>
          </cell>
          <cell r="J4695">
            <v>42</v>
          </cell>
        </row>
        <row r="4696">
          <cell r="A4696" t="str">
            <v>HGC46605</v>
          </cell>
          <cell r="B4696" t="str">
            <v>经鼻内镜激光止血术</v>
          </cell>
          <cell r="C4696" t="str">
            <v>鼻腔黏膜1%地卡因表面麻醉，2%麻黄素收缩，鼻内镜下寻找可疑出血点，使用激光仪(如半导体激光、二氧化碳激光等)应用激光探头于鼻腔黏膜出血处烧灼，可应用各种止血海绵或止血纱布、凡士林纱条填压。</v>
          </cell>
        </row>
        <row r="4696">
          <cell r="F4696" t="str">
            <v>次</v>
          </cell>
          <cell r="G4696" t="str">
            <v/>
          </cell>
          <cell r="H4696">
            <v>60</v>
          </cell>
          <cell r="I4696">
            <v>48</v>
          </cell>
          <cell r="J4696">
            <v>42</v>
          </cell>
        </row>
        <row r="4697">
          <cell r="A4697" t="str">
            <v>HGC57601</v>
          </cell>
          <cell r="B4697" t="str">
            <v>鼻腔粘连松解术</v>
          </cell>
          <cell r="C4697" t="str">
            <v>鼻腔黏膜1%地卡因表面麻醉，1%麻黄素收缩，经前鼻镜应用黏膜刀切开鼻腔粘连带应用凡士林纱条压迫分离，或放置硅胶板、硅胶管、其它特殊的止血分离材料。</v>
          </cell>
        </row>
        <row r="4697">
          <cell r="F4697" t="str">
            <v>次</v>
          </cell>
          <cell r="G4697" t="str">
            <v/>
          </cell>
          <cell r="H4697">
            <v>80</v>
          </cell>
          <cell r="I4697">
            <v>65</v>
          </cell>
          <cell r="J4697">
            <v>55</v>
          </cell>
        </row>
        <row r="4698">
          <cell r="A4698" t="str">
            <v>HGC57602</v>
          </cell>
          <cell r="B4698" t="str">
            <v>经鼻内镜鼻腔粘连松解术</v>
          </cell>
          <cell r="C4698" t="str">
            <v>鼻腔黏膜1%地卡因表面麻醉，1%麻黄素收缩，经鼻内镜应用黏膜刀切开鼻腔粘连带应用凡士林纱条压迫分离，或放置硅胶板、硅胶管、其它特殊的止血分离材料。</v>
          </cell>
        </row>
        <row r="4698">
          <cell r="F4698" t="str">
            <v>次</v>
          </cell>
          <cell r="G4698" t="str">
            <v/>
          </cell>
          <cell r="H4698">
            <v>100</v>
          </cell>
          <cell r="I4698">
            <v>80</v>
          </cell>
          <cell r="J4698">
            <v>70</v>
          </cell>
        </row>
        <row r="4699">
          <cell r="A4699" t="str">
            <v>HGC62401</v>
          </cell>
          <cell r="B4699" t="str">
            <v>后鼻孔填塞术</v>
          </cell>
          <cell r="C4699" t="str">
            <v>鼻腔黏膜1%地卡因表面麻醉，1%麻黄素收缩，先将导尿管经出血侧鼻腔进入，自口腔引出，口腔侧系凡士林纱球，拉动鼻腔侧导尿管使纱球进入鼻咽部及后鼻孔，然后行前鼻孔填塞术。</v>
          </cell>
          <cell r="D4699" t="str">
            <v>引流装置</v>
          </cell>
        </row>
        <row r="4699">
          <cell r="F4699" t="str">
            <v>次</v>
          </cell>
          <cell r="G4699" t="str">
            <v/>
          </cell>
          <cell r="H4699">
            <v>60</v>
          </cell>
          <cell r="I4699">
            <v>48</v>
          </cell>
          <cell r="J4699">
            <v>42</v>
          </cell>
        </row>
        <row r="4700">
          <cell r="A4700" t="str">
            <v>HGC62601</v>
          </cell>
          <cell r="B4700" t="str">
            <v>前鼻孔填塞术</v>
          </cell>
          <cell r="C4700" t="str">
            <v>鼻腔黏膜1%地卡因表面麻醉，1%麻黄素收缩，前鼻镜下用枪状镊夹取凡士林纱条或其它填塞物经前鼻孔填塞鼻腔。</v>
          </cell>
        </row>
        <row r="4700">
          <cell r="F4700" t="str">
            <v>次</v>
          </cell>
          <cell r="G4700" t="str">
            <v/>
          </cell>
          <cell r="H4700">
            <v>50</v>
          </cell>
          <cell r="I4700">
            <v>40</v>
          </cell>
          <cell r="J4700">
            <v>35</v>
          </cell>
        </row>
        <row r="4701">
          <cell r="A4701" t="str">
            <v>HGC64601</v>
          </cell>
          <cell r="B4701" t="str">
            <v>鼻腔填塞物取出术</v>
          </cell>
          <cell r="C4701"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4701">
          <cell r="F4701" t="str">
            <v>次</v>
          </cell>
          <cell r="G4701" t="str">
            <v/>
          </cell>
          <cell r="H4701">
            <v>40</v>
          </cell>
          <cell r="I4701">
            <v>32</v>
          </cell>
          <cell r="J4701">
            <v>28</v>
          </cell>
        </row>
        <row r="4702">
          <cell r="A4702" t="str">
            <v>HGC65401</v>
          </cell>
          <cell r="B4702" t="str">
            <v>鼻腔异物取出术</v>
          </cell>
          <cell r="C4702" t="str">
            <v>成人可黏膜表面麻醉，幼儿可由家长或护士固定患儿同步，难取异物可以全麻，前鼻镜下以鼻腔异物钩或其它器械行鼻腔异物取出术。</v>
          </cell>
        </row>
        <row r="4702">
          <cell r="F4702" t="str">
            <v>次</v>
          </cell>
          <cell r="G4702" t="str">
            <v/>
          </cell>
          <cell r="H4702">
            <v>80</v>
          </cell>
          <cell r="I4702">
            <v>65</v>
          </cell>
          <cell r="J4702">
            <v>55</v>
          </cell>
        </row>
        <row r="4703">
          <cell r="A4703" t="str">
            <v>HGC65601</v>
          </cell>
          <cell r="B4703" t="str">
            <v>经鼻内镜鼻腔异物取出术</v>
          </cell>
          <cell r="C4703" t="str">
            <v>成人可黏膜表面麻醉，幼儿可由家长或护士固定患儿同步，难取异物可以全麻，鼻内镜直视下以鼻腔异物钩或其它器械行鼻腔异物取出术。</v>
          </cell>
        </row>
        <row r="4703">
          <cell r="F4703" t="str">
            <v>单侧</v>
          </cell>
          <cell r="G4703" t="str">
            <v/>
          </cell>
          <cell r="H4703">
            <v>110</v>
          </cell>
          <cell r="I4703">
            <v>88</v>
          </cell>
          <cell r="J4703">
            <v>77</v>
          </cell>
        </row>
        <row r="4704">
          <cell r="A4704" t="str">
            <v>HGC65602</v>
          </cell>
          <cell r="B4704" t="str">
            <v>鼻内镜鼻腔清理术</v>
          </cell>
          <cell r="C4704"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04" t="str">
            <v>引流装置</v>
          </cell>
        </row>
        <row r="4704">
          <cell r="F4704" t="str">
            <v>次</v>
          </cell>
          <cell r="G4704" t="str">
            <v/>
          </cell>
          <cell r="H4704">
            <v>80</v>
          </cell>
          <cell r="I4704">
            <v>65</v>
          </cell>
          <cell r="J4704">
            <v>55</v>
          </cell>
        </row>
        <row r="4705">
          <cell r="A4705" t="str">
            <v>HGC73301</v>
          </cell>
          <cell r="B4705" t="str">
            <v>鼻侧切开鼻腔鼻窦肿瘤切除术</v>
          </cell>
          <cell r="C4705" t="str">
            <v>消毒铺巾，麻醉后经鼻侧切开进路暴露上颌窦、筛窦、额窦行鼻腔鼻窦肿瘤切除术，术后术腔填塞，局部缝合，包扎固定。</v>
          </cell>
          <cell r="D4705" t="str">
            <v>引流装置</v>
          </cell>
          <cell r="E4705" t="str">
            <v>止血材料，特殊缝线，双极电凝镊</v>
          </cell>
          <cell r="F4705" t="str">
            <v>次</v>
          </cell>
          <cell r="G4705" t="str">
            <v/>
          </cell>
          <cell r="H4705">
            <v>1300</v>
          </cell>
          <cell r="I4705">
            <v>1040</v>
          </cell>
          <cell r="J4705">
            <v>910</v>
          </cell>
        </row>
        <row r="4706">
          <cell r="A4706" t="str">
            <v>HGC73302</v>
          </cell>
          <cell r="B4706" t="str">
            <v>鼻前庭囊肿切除术</v>
          </cell>
          <cell r="C4706"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06" t="str">
            <v>引流装置</v>
          </cell>
          <cell r="E4706" t="str">
            <v>特殊缝线，双极电凝镊</v>
          </cell>
          <cell r="F4706" t="str">
            <v>次</v>
          </cell>
          <cell r="G4706" t="str">
            <v/>
          </cell>
          <cell r="H4706">
            <v>650</v>
          </cell>
          <cell r="I4706">
            <v>520</v>
          </cell>
          <cell r="J4706">
            <v>450</v>
          </cell>
        </row>
        <row r="4707">
          <cell r="A4707" t="str">
            <v>HGC73401</v>
          </cell>
          <cell r="B4707" t="str">
            <v>鼻腔鼻窦肿瘤切除术</v>
          </cell>
          <cell r="C4707" t="str">
            <v>麻醉，消毒铺巾，收缩鼻腔后，经前鼻镜，应用圈套器、筛窦钳等将鼻腔鼻窦肿瘤切除术，术后术腔填塞。</v>
          </cell>
          <cell r="D4707" t="str">
            <v>引流装置</v>
          </cell>
          <cell r="E4707" t="str">
            <v>止血材料，圈套器，双极电凝镊</v>
          </cell>
          <cell r="F4707" t="str">
            <v>次</v>
          </cell>
          <cell r="G4707" t="str">
            <v/>
          </cell>
          <cell r="H4707">
            <v>1400</v>
          </cell>
          <cell r="I4707">
            <v>1120</v>
          </cell>
          <cell r="J4707">
            <v>980</v>
          </cell>
        </row>
        <row r="4708">
          <cell r="A4708" t="str">
            <v>HGC73402</v>
          </cell>
          <cell r="B4708" t="str">
            <v>鼻息肉切除术</v>
          </cell>
          <cell r="C4708" t="str">
            <v>消毒铺巾，局麻或全麻后，前鼻镜下，收缩鼻腔行应用圈套器或筛窦钳摘除鼻息肉切除术，术后术腔填塞凡士林纱条或其它填塞材料。</v>
          </cell>
          <cell r="D4708" t="str">
            <v>引流装置，注射器</v>
          </cell>
          <cell r="E4708" t="str">
            <v>双极电凝镊</v>
          </cell>
          <cell r="F4708" t="str">
            <v>次</v>
          </cell>
          <cell r="G4708" t="str">
            <v/>
          </cell>
          <cell r="H4708">
            <v>480</v>
          </cell>
          <cell r="I4708">
            <v>380</v>
          </cell>
          <cell r="J4708">
            <v>330</v>
          </cell>
        </row>
        <row r="4709">
          <cell r="A4709" t="str">
            <v>HGC73601</v>
          </cell>
          <cell r="B4709" t="str">
            <v>经鼻内镜鼻息肉切除术</v>
          </cell>
          <cell r="C4709" t="str">
            <v>消毒铺巾，局麻或全麻后，前鼻镜下，收缩鼻腔行应用圈套器或筛窦钳摘除鼻息肉切除术，也可应用电动切割器切除息肉，术后术腔填塞凡士林纱条或其它填塞材料。</v>
          </cell>
          <cell r="D4709" t="str">
            <v>注射器</v>
          </cell>
        </row>
        <row r="4709">
          <cell r="F4709" t="str">
            <v>次</v>
          </cell>
          <cell r="G4709" t="str">
            <v/>
          </cell>
          <cell r="H4709">
            <v>530</v>
          </cell>
          <cell r="I4709">
            <v>420</v>
          </cell>
          <cell r="J4709">
            <v>370</v>
          </cell>
        </row>
        <row r="4710">
          <cell r="A4710" t="str">
            <v>HGC73602</v>
          </cell>
          <cell r="B4710" t="str">
            <v>经鼻内镜鼻腔肿瘤切除术</v>
          </cell>
          <cell r="C4710" t="str">
            <v>麻醉后，消毒铺巾，收缩鼻腔后，经内镜探查，暴露肿瘤，手术中应用鼻内镜手术钳，可以应用鼻窦电动切割器切除肿瘤，术后术腔填塞。</v>
          </cell>
          <cell r="D4710" t="str">
            <v>引流装置</v>
          </cell>
          <cell r="E4710" t="str">
            <v>止血材料</v>
          </cell>
          <cell r="F4710" t="str">
            <v>次</v>
          </cell>
          <cell r="G4710" t="str">
            <v/>
          </cell>
          <cell r="H4710">
            <v>1450</v>
          </cell>
          <cell r="I4710">
            <v>1160</v>
          </cell>
          <cell r="J4710">
            <v>1015</v>
          </cell>
        </row>
        <row r="4711">
          <cell r="A4711" t="str">
            <v>HGC73603</v>
          </cell>
          <cell r="B4711" t="str">
            <v>经鼻内镜鼻腔鼻窦肿瘤切除术</v>
          </cell>
          <cell r="C4711" t="str">
            <v>麻醉后，消毒铺巾，收缩鼻腔后，经内镜探查，开放肿瘤所在鼻窦，切除鼻腔鼻窦肿瘤，手术中应用鼻内镜手术钳，可以应用鼻窦电动切割器切除肿瘤，术后术腔填塞。</v>
          </cell>
          <cell r="D4711" t="str">
            <v>引流装置</v>
          </cell>
          <cell r="E4711" t="str">
            <v>止血材料</v>
          </cell>
          <cell r="F4711" t="str">
            <v>次</v>
          </cell>
          <cell r="G4711" t="str">
            <v/>
          </cell>
          <cell r="H4711">
            <v>1550</v>
          </cell>
          <cell r="I4711">
            <v>1240</v>
          </cell>
          <cell r="J4711">
            <v>1085</v>
          </cell>
        </row>
        <row r="4712">
          <cell r="A4712" t="str">
            <v>HGC73604</v>
          </cell>
          <cell r="B4712" t="str">
            <v>经鼻内镜鼻前庭囊肿开窗术</v>
          </cell>
          <cell r="C4712" t="str">
            <v>消毒铺巾，收缩鼻腔后，经内镜探查鼻腔，应用黏膜刀或电动切割器于黏膜膨隆处切开，清理分泌物，止血，选取适当填塞材料填塞患侧鼻腔。</v>
          </cell>
          <cell r="D4712" t="str">
            <v>引流装置</v>
          </cell>
        </row>
        <row r="4712">
          <cell r="F4712" t="str">
            <v>次</v>
          </cell>
          <cell r="G4712" t="str">
            <v/>
          </cell>
          <cell r="H4712">
            <v>900</v>
          </cell>
          <cell r="I4712">
            <v>720</v>
          </cell>
          <cell r="J4712">
            <v>630</v>
          </cell>
        </row>
        <row r="4713">
          <cell r="A4713" t="str">
            <v>HGC80301</v>
          </cell>
          <cell r="B4713" t="str">
            <v>前鼻孔成形术</v>
          </cell>
          <cell r="C4713" t="str">
            <v>麻醉后消毒铺巾，松解瘢痕转移周边组织，可行皮瓣转移，缝合并放置扩张管。</v>
          </cell>
        </row>
        <row r="4713">
          <cell r="E4713" t="str">
            <v>扩张管，特殊缝线</v>
          </cell>
          <cell r="F4713" t="str">
            <v>次</v>
          </cell>
          <cell r="G4713" t="str">
            <v/>
          </cell>
          <cell r="H4713">
            <v>590</v>
          </cell>
          <cell r="I4713">
            <v>470</v>
          </cell>
          <cell r="J4713">
            <v>410</v>
          </cell>
        </row>
        <row r="4714">
          <cell r="A4714" t="str">
            <v>HGC80302</v>
          </cell>
          <cell r="B4714" t="str">
            <v>鼻孔开大术</v>
          </cell>
          <cell r="C4714" t="str">
            <v>消毒铺巾，设计切口，局部麻醉，将狭窄鼻孔周围组织的瘢痕松解，应用临近皮瓣转移或改形，开大狭窄鼻孔，双极电凝止血，必要时植皮，缝合切口。不含植皮术。</v>
          </cell>
        </row>
        <row r="4714">
          <cell r="E4714" t="str">
            <v>特殊缝线</v>
          </cell>
          <cell r="F4714" t="str">
            <v>单侧</v>
          </cell>
          <cell r="G4714" t="str">
            <v/>
          </cell>
          <cell r="H4714">
            <v>1100</v>
          </cell>
          <cell r="I4714">
            <v>880</v>
          </cell>
          <cell r="J4714">
            <v>770</v>
          </cell>
        </row>
        <row r="4715">
          <cell r="A4715" t="str">
            <v>HGC80303</v>
          </cell>
          <cell r="B4715" t="str">
            <v>鼻孔闭锁修复术</v>
          </cell>
          <cell r="C4715" t="str">
            <v>消毒铺巾，前鼻孔闭锁切开，松解周围组织的瘢痕，可磨除部分梨状孔缘的骨质扩大，应用临近皮瓣转移或改形，局部填塞扩张管，防止瘢痕粘连。必要时植皮。不含植皮术。</v>
          </cell>
          <cell r="D4715" t="str">
            <v>引流装置</v>
          </cell>
          <cell r="E4715" t="str">
            <v>扩张管</v>
          </cell>
          <cell r="F4715" t="str">
            <v>次</v>
          </cell>
          <cell r="G4715" t="str">
            <v/>
          </cell>
          <cell r="H4715">
            <v>1100</v>
          </cell>
          <cell r="I4715">
            <v>880</v>
          </cell>
          <cell r="J4715">
            <v>770</v>
          </cell>
        </row>
        <row r="4716">
          <cell r="A4716" t="str">
            <v>HGC80601</v>
          </cell>
          <cell r="B4716" t="str">
            <v>鼻内镜鼻腔扩容术</v>
          </cell>
          <cell r="C4716" t="str">
            <v>使用鼻内镜及监视系统、电动切割器，鼻中隔保留骨性支架的修正，下鼻甲骨折外移，中鼻甲骨折内移，勾突切除、前中筛窦开放，上颌窦口开放，鼻腔填塞。</v>
          </cell>
          <cell r="D4716" t="str">
            <v>引流装置</v>
          </cell>
        </row>
        <row r="4716">
          <cell r="F4716" t="str">
            <v>次</v>
          </cell>
          <cell r="G4716" t="str">
            <v/>
          </cell>
          <cell r="H4716">
            <v>800</v>
          </cell>
          <cell r="I4716">
            <v>640</v>
          </cell>
          <cell r="J4716">
            <v>560</v>
          </cell>
        </row>
        <row r="4717">
          <cell r="A4717" t="str">
            <v>HGC81301</v>
          </cell>
          <cell r="B4717" t="str">
            <v>鼻孔缩小术</v>
          </cell>
          <cell r="C4717" t="str">
            <v>消毒铺巾，设计鼻基底前庭楔形切口，局部麻醉，切除多余皮肤及皮下组织，双极电凝止血，分层缝合切口。</v>
          </cell>
          <cell r="D4717" t="str">
            <v>引流装置，注射器</v>
          </cell>
          <cell r="E4717" t="str">
            <v>特殊缝线，双极电凝镊</v>
          </cell>
          <cell r="F4717" t="str">
            <v>单侧</v>
          </cell>
          <cell r="G4717" t="str">
            <v/>
          </cell>
          <cell r="H4717">
            <v>900</v>
          </cell>
          <cell r="I4717">
            <v>720</v>
          </cell>
          <cell r="J4717">
            <v>630</v>
          </cell>
        </row>
        <row r="4718">
          <cell r="A4718" t="str">
            <v>HGC81302</v>
          </cell>
          <cell r="B4718" t="str">
            <v>鼻腔缩窄术</v>
          </cell>
          <cell r="C4718" t="str">
            <v>消毒铺巾，收缩鼻腔后，经内镜下或鼻侧切开经梨状孔缘进入鼻腔，鼻内侧壁于下鼻甲或下鼻道前切开黏膜，骨质充填鼻腔缩窄术、其它组织(如羟基磷灰石等)充填术，术后术腔填塞。</v>
          </cell>
          <cell r="D4718" t="str">
            <v>引流装置</v>
          </cell>
          <cell r="E4718" t="str">
            <v>双极电凝镊</v>
          </cell>
          <cell r="F4718" t="str">
            <v>次</v>
          </cell>
          <cell r="G4718" t="str">
            <v/>
          </cell>
          <cell r="H4718">
            <v>750</v>
          </cell>
          <cell r="I4718">
            <v>600</v>
          </cell>
          <cell r="J4718">
            <v>525</v>
          </cell>
        </row>
        <row r="4719">
          <cell r="A4719" t="str">
            <v>HGC83601</v>
          </cell>
          <cell r="B4719" t="str">
            <v>经鼻内镜后鼻孔成形术</v>
          </cell>
          <cell r="C4719" t="str">
            <v>消毒铺巾，收缩鼻腔后，经内镜探查鼻腔，鼻窦后鼻孔闭锁或后鼻孔狭窄松解，黏膜行粘连可切开松解，防止扩张管，骨性狭窄，可使用电钻磨除，扩大后鼻孔，防止扩张管，术腔选取适当的填塞材料填压。</v>
          </cell>
          <cell r="D4719" t="str">
            <v>引流装置</v>
          </cell>
        </row>
        <row r="4719">
          <cell r="F4719" t="str">
            <v>次</v>
          </cell>
          <cell r="G4719" t="str">
            <v/>
          </cell>
          <cell r="H4719">
            <v>1200</v>
          </cell>
          <cell r="I4719">
            <v>960</v>
          </cell>
          <cell r="J4719">
            <v>840</v>
          </cell>
        </row>
        <row r="4720">
          <cell r="A4720" t="str">
            <v>HGC86301</v>
          </cell>
          <cell r="B4720" t="str">
            <v>鼻腔泪囊吻合术</v>
          </cell>
          <cell r="C4720" t="str">
            <v>消毒铺巾，切开皮肤，分离皮下组织，暴露泪囊，造骨孔，泪囊鼻腔吻合，冲洗泪道，缝合皮肤。</v>
          </cell>
          <cell r="D4720" t="str">
            <v>引流装置</v>
          </cell>
          <cell r="E4720" t="str">
            <v>特殊缝线</v>
          </cell>
          <cell r="F4720" t="str">
            <v>单侧</v>
          </cell>
          <cell r="G4720" t="str">
            <v/>
          </cell>
          <cell r="H4720">
            <v>900</v>
          </cell>
          <cell r="I4720">
            <v>720</v>
          </cell>
          <cell r="J4720">
            <v>630</v>
          </cell>
        </row>
        <row r="4721">
          <cell r="A4721" t="str">
            <v>HGC86601</v>
          </cell>
          <cell r="B4721" t="str">
            <v>鼻内镜鼻腔泪囊吻合术</v>
          </cell>
          <cell r="C4721"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21" t="str">
            <v>引流装置</v>
          </cell>
          <cell r="E4721" t="str">
            <v>扩张管，特殊缝线</v>
          </cell>
          <cell r="F4721" t="str">
            <v>次</v>
          </cell>
          <cell r="G4721" t="str">
            <v/>
          </cell>
          <cell r="H4721">
            <v>1200</v>
          </cell>
          <cell r="I4721">
            <v>960</v>
          </cell>
          <cell r="J4721">
            <v>840</v>
          </cell>
        </row>
        <row r="4722">
          <cell r="A4722" t="str">
            <v>HGC-HGE</v>
          </cell>
          <cell r="B4722" t="str">
            <v>鼻腔</v>
          </cell>
        </row>
        <row r="4722">
          <cell r="G4722" t="str">
            <v/>
          </cell>
        </row>
        <row r="4723">
          <cell r="A4723" t="str">
            <v>HGD45101</v>
          </cell>
          <cell r="B4723" t="str">
            <v>鼻中隔血肿穿刺引流术</v>
          </cell>
          <cell r="C4723" t="str">
            <v>前鼻镜下应用穿刺针穿刺鼻中隔血肿，抽出液体，可应用抗生素冲洗液冲洗，回抽，见中隔复位，双侧鼻腔填塞压迫。</v>
          </cell>
          <cell r="D4723" t="str">
            <v>引流装置，注射器，冲洗液</v>
          </cell>
        </row>
        <row r="4723">
          <cell r="F4723" t="str">
            <v>次</v>
          </cell>
          <cell r="G4723" t="str">
            <v/>
          </cell>
          <cell r="H4723">
            <v>200</v>
          </cell>
          <cell r="I4723">
            <v>160</v>
          </cell>
          <cell r="J4723">
            <v>140</v>
          </cell>
        </row>
        <row r="4724">
          <cell r="A4724" t="str">
            <v>HGD45301</v>
          </cell>
          <cell r="B4724" t="str">
            <v>鼻中隔血肿切开引流术</v>
          </cell>
          <cell r="C4724" t="str">
            <v>消毒铺巾，局麻或全麻后，前鼻镜下，与鼻腔一侧鼻中隔血肿切开，清理凝血块、查找出血点、止血，应用生理冲洗液、抗生素冲洗液冲洗术腔，双侧鼻腔对称填塞压迫。</v>
          </cell>
          <cell r="D4724" t="str">
            <v>引流装置，注射器，冲洗液</v>
          </cell>
        </row>
        <row r="4724">
          <cell r="F4724" t="str">
            <v>次</v>
          </cell>
          <cell r="G4724" t="str">
            <v/>
          </cell>
          <cell r="H4724">
            <v>230</v>
          </cell>
          <cell r="I4724">
            <v>185</v>
          </cell>
          <cell r="J4724">
            <v>160</v>
          </cell>
        </row>
        <row r="4725">
          <cell r="A4725" t="str">
            <v>HGD45302</v>
          </cell>
          <cell r="B4725" t="str">
            <v>鼻中隔脓肿切开引流术</v>
          </cell>
          <cell r="C4725" t="str">
            <v>消毒铺巾，局麻或全麻后，前鼻镜下，与鼻腔一侧鼻中隔脓肿切开，清理分泌物，可做培养，应用生理冲洗液、抗生素冲洗液冲洗术腔，双侧鼻腔对称填塞压迫。</v>
          </cell>
          <cell r="D4725" t="str">
            <v>引流装置，冲洗液，注射器</v>
          </cell>
        </row>
        <row r="4725">
          <cell r="F4725" t="str">
            <v>次</v>
          </cell>
          <cell r="G4725" t="str">
            <v/>
          </cell>
          <cell r="H4725">
            <v>230</v>
          </cell>
          <cell r="I4725">
            <v>185</v>
          </cell>
          <cell r="J4725">
            <v>160</v>
          </cell>
        </row>
        <row r="4726">
          <cell r="A4726" t="str">
            <v>HGD45601</v>
          </cell>
          <cell r="B4726" t="str">
            <v>经鼻内镜鼻中隔血肿切开引流术</v>
          </cell>
          <cell r="C4726" t="str">
            <v>消毒铺巾，局麻或全麻后，鼻内镜下，与鼻腔一侧鼻中隔血肿切开，清理凝血块、查找出血点、止血，应用生理冲洗液、抗生素冲洗液冲洗术腔，双侧鼻腔对称填塞压迫。</v>
          </cell>
          <cell r="D4726" t="str">
            <v>引流装置，冲洗液，注射器</v>
          </cell>
        </row>
        <row r="4726">
          <cell r="F4726" t="str">
            <v>次</v>
          </cell>
          <cell r="G4726" t="str">
            <v/>
          </cell>
          <cell r="H4726">
            <v>300</v>
          </cell>
          <cell r="I4726">
            <v>240</v>
          </cell>
          <cell r="J4726">
            <v>210</v>
          </cell>
        </row>
        <row r="4727">
          <cell r="A4727" t="str">
            <v>HGD45602</v>
          </cell>
          <cell r="B4727" t="str">
            <v>经鼻内镜鼻中隔脓肿切开引流术</v>
          </cell>
          <cell r="C4727" t="str">
            <v>消毒铺巾，局麻或全麻后，鼻内镜下，与鼻腔一侧鼻中隔脓肿切开，清理分泌物，可做培养，应用生理冲洗液，抗生素冲洗液冲洗术腔，双侧鼻腔对称填塞压迫。</v>
          </cell>
          <cell r="D4727" t="str">
            <v>引流装置，注射器</v>
          </cell>
        </row>
        <row r="4727">
          <cell r="F4727" t="str">
            <v>次</v>
          </cell>
          <cell r="G4727" t="str">
            <v/>
          </cell>
          <cell r="H4727">
            <v>300</v>
          </cell>
          <cell r="I4727">
            <v>240</v>
          </cell>
          <cell r="J4727">
            <v>210</v>
          </cell>
        </row>
        <row r="4728">
          <cell r="A4728" t="str">
            <v>HGD46301</v>
          </cell>
          <cell r="B4728" t="str">
            <v>鼻中隔黏膜划痕术</v>
          </cell>
          <cell r="C4728" t="str">
            <v>消毒铺巾，麻醉后，前鼻镜下或鼻内镜下，鼻腔黏膜1%地卡因表面麻醉，1%麻黄素面片或纱条收缩，于鼻中隔前端出血处的黏膜应用小球刀划痕，患侧术腔填塞止血。</v>
          </cell>
        </row>
        <row r="4728">
          <cell r="F4728" t="str">
            <v>次</v>
          </cell>
          <cell r="G4728" t="str">
            <v/>
          </cell>
          <cell r="H4728">
            <v>240</v>
          </cell>
          <cell r="I4728">
            <v>190</v>
          </cell>
          <cell r="J4728">
            <v>170</v>
          </cell>
        </row>
        <row r="4729">
          <cell r="A4729" t="str">
            <v>HGD60301</v>
          </cell>
          <cell r="B4729" t="str">
            <v>鼻中隔软骨取骨术</v>
          </cell>
          <cell r="C4729" t="str">
            <v>前鼻镜下麻醉后，鼻腔一侧切开黏膜去分离暴露软骨，取出软骨，黏膜复位，双侧鼻腔填压适当填塞材料。软骨取出后进行修整以备其它手术用于修复缺损充填。</v>
          </cell>
        </row>
        <row r="4729">
          <cell r="F4729" t="str">
            <v>次</v>
          </cell>
          <cell r="G4729" t="str">
            <v/>
          </cell>
          <cell r="H4729">
            <v>500</v>
          </cell>
          <cell r="I4729">
            <v>400</v>
          </cell>
          <cell r="J4729">
            <v>350</v>
          </cell>
        </row>
        <row r="4730">
          <cell r="A4730" t="str">
            <v>HGD70601</v>
          </cell>
          <cell r="B4730" t="str">
            <v>经鼻内镜鼻中隔偏曲三线减张术</v>
          </cell>
          <cell r="C4730"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30" t="str">
            <v>引流装置，注射器</v>
          </cell>
        </row>
        <row r="4730">
          <cell r="F4730" t="str">
            <v>次</v>
          </cell>
          <cell r="G4730" t="str">
            <v/>
          </cell>
          <cell r="H4730">
            <v>500</v>
          </cell>
          <cell r="I4730">
            <v>400</v>
          </cell>
          <cell r="J4730">
            <v>350</v>
          </cell>
        </row>
        <row r="4731">
          <cell r="A4731" t="str">
            <v>HGD83301</v>
          </cell>
          <cell r="B4731" t="str">
            <v>鼻中隔偏曲矫正术</v>
          </cell>
          <cell r="C4731" t="str">
            <v>消毒铺巾，前鼻镜下麻醉后，鼻腔一侧切开黏膜去分离暴露偏曲骨质或软骨，取出偏曲骨质和或软骨，黏膜复位，双侧鼻腔填压适当填塞材料。</v>
          </cell>
          <cell r="D4731" t="str">
            <v>注射器</v>
          </cell>
        </row>
        <row r="4731">
          <cell r="F4731" t="str">
            <v>次</v>
          </cell>
          <cell r="G4731" t="str">
            <v/>
          </cell>
          <cell r="H4731">
            <v>400</v>
          </cell>
          <cell r="I4731">
            <v>320</v>
          </cell>
          <cell r="J4731">
            <v>280</v>
          </cell>
        </row>
        <row r="4732">
          <cell r="A4732" t="str">
            <v>HGD83302</v>
          </cell>
          <cell r="B4732" t="str">
            <v>鼻中隔穿孔修补术</v>
          </cell>
          <cell r="C4732" t="str">
            <v>消毒铺巾，局麻或全麻后，前鼻镜下，鼻中隔穿孔出黏膜分离应用，含局部黏膜转瓣术。移植骨片，或选取鼻腔其它部位(如下鼻甲、中鼻甲)的黏膜瓣，缝合术后填塞止血。</v>
          </cell>
          <cell r="D4732" t="str">
            <v>引流装置，注射器</v>
          </cell>
          <cell r="E4732" t="str">
            <v>特殊缝线</v>
          </cell>
          <cell r="F4732" t="str">
            <v>次</v>
          </cell>
          <cell r="G4732" t="str">
            <v/>
          </cell>
          <cell r="H4732">
            <v>850</v>
          </cell>
          <cell r="I4732">
            <v>680</v>
          </cell>
          <cell r="J4732">
            <v>595</v>
          </cell>
        </row>
        <row r="4733">
          <cell r="A4733" t="str">
            <v>HGD83601</v>
          </cell>
          <cell r="B4733" t="str">
            <v>经鼻内镜鼻中隔偏曲矫正术</v>
          </cell>
          <cell r="C4733" t="str">
            <v>消毒铺巾，局麻或全麻后，鼻内镜下，鼻腔一侧切开黏膜去分离暴露偏曲骨质或软骨，取出偏曲骨质和或软骨，黏膜复位，双侧鼻腔填压适当填塞材料。</v>
          </cell>
          <cell r="D4733" t="str">
            <v>引流装置，注射器</v>
          </cell>
        </row>
        <row r="4733">
          <cell r="F4733" t="str">
            <v>次</v>
          </cell>
          <cell r="G4733" t="str">
            <v/>
          </cell>
          <cell r="H4733">
            <v>750</v>
          </cell>
          <cell r="I4733">
            <v>600</v>
          </cell>
          <cell r="J4733">
            <v>525</v>
          </cell>
        </row>
        <row r="4734">
          <cell r="A4734" t="str">
            <v>HGD83602</v>
          </cell>
          <cell r="B4734" t="str">
            <v>经鼻内镜鼻中隔穿孔黏膜瓣修补术</v>
          </cell>
          <cell r="C4734" t="str">
            <v>消毒铺巾，局麻或全麻后，鼻内镜下，鼻中隔穿孔处黏膜分离应用，使用局部黏膜、移植骨片支撑，修复缺损，缝合术后填塞止血。</v>
          </cell>
          <cell r="D4734" t="str">
            <v>引流装置，注射器</v>
          </cell>
          <cell r="E4734" t="str">
            <v>特殊缝线</v>
          </cell>
          <cell r="F4734" t="str">
            <v>次</v>
          </cell>
          <cell r="G4734" t="str">
            <v/>
          </cell>
          <cell r="H4734">
            <v>600</v>
          </cell>
          <cell r="I4734">
            <v>480</v>
          </cell>
          <cell r="J4734">
            <v>420</v>
          </cell>
        </row>
        <row r="4735">
          <cell r="A4735" t="str">
            <v>HGD83603</v>
          </cell>
          <cell r="B4735" t="str">
            <v>经鼻内镜鼻中隔穿孔黏膜转移瓣修补术</v>
          </cell>
          <cell r="C4735" t="str">
            <v>消毒铺巾，局麻或全麻后，鼻内镜下，鼻中隔穿孔处黏膜分离，使用局部黏膜转瓣术，移植骨片支撑，修复缺损，缝合术后填塞止血。</v>
          </cell>
          <cell r="D4735" t="str">
            <v>引流装置，注射器</v>
          </cell>
          <cell r="E4735" t="str">
            <v>特殊缝线</v>
          </cell>
          <cell r="F4735" t="str">
            <v>次</v>
          </cell>
          <cell r="G4735" t="str">
            <v/>
          </cell>
          <cell r="H4735">
            <v>600</v>
          </cell>
          <cell r="I4735">
            <v>480</v>
          </cell>
          <cell r="J4735">
            <v>420</v>
          </cell>
        </row>
        <row r="4736">
          <cell r="A4736" t="str">
            <v>HGD83604</v>
          </cell>
          <cell r="B4736" t="str">
            <v>经鼻内镜鼻中隔穿孔带蒂黏膜瓣修补术</v>
          </cell>
          <cell r="C4736" t="str">
            <v>消毒铺巾，局麻或全麻后，鼻内镜下，鼻中隔穿孔处黏膜分离，应用下鼻甲或中鼻甲的带蒂黏膜转瓣术，移植骨片支撑，修复缺损，缝合术后填塞止血。</v>
          </cell>
          <cell r="D4736" t="str">
            <v>引流装置，注射器</v>
          </cell>
          <cell r="E4736" t="str">
            <v>特殊缝线</v>
          </cell>
          <cell r="F4736" t="str">
            <v>次</v>
          </cell>
          <cell r="G4736" t="str">
            <v/>
          </cell>
          <cell r="H4736">
            <v>600</v>
          </cell>
          <cell r="I4736">
            <v>480</v>
          </cell>
          <cell r="J4736">
            <v>420</v>
          </cell>
        </row>
        <row r="4737">
          <cell r="A4737" t="str">
            <v>HGD83605</v>
          </cell>
          <cell r="B4737" t="str">
            <v>经鼻内镜鼻中隔穿孔带蒂肌瓣修补术</v>
          </cell>
          <cell r="C4737" t="str">
            <v>消毒铺巾，局麻或全麻后，鼻内镜下，鼻中隔穿孔出黏膜分离，应用带蒂的肌骨膜瓣，转移肌骨膜瓣、移植骨片支撑，缝合术后填塞止血。</v>
          </cell>
          <cell r="D4737" t="str">
            <v>引流装置，注射器</v>
          </cell>
          <cell r="E4737" t="str">
            <v>特殊缝线</v>
          </cell>
          <cell r="F4737" t="str">
            <v>次</v>
          </cell>
          <cell r="G4737" t="str">
            <v/>
          </cell>
          <cell r="H4737">
            <v>600</v>
          </cell>
          <cell r="I4737">
            <v>480</v>
          </cell>
          <cell r="J4737">
            <v>420</v>
          </cell>
        </row>
        <row r="4738">
          <cell r="A4738" t="str">
            <v>HGE72601</v>
          </cell>
          <cell r="B4738" t="str">
            <v>鼻甲微波烧灼术</v>
          </cell>
          <cell r="C4738" t="str">
            <v>鼻腔黏膜1%地卡因表面麻醉，1%麻黄素收缩，前鼻镜引导下以微波烧灼下鼻甲，若有出血，应用麻黄素面片压迫，或凡士林纱条压迫止血。</v>
          </cell>
        </row>
        <row r="4738">
          <cell r="F4738" t="str">
            <v>次</v>
          </cell>
          <cell r="G4738" t="str">
            <v/>
          </cell>
          <cell r="H4738">
            <v>50</v>
          </cell>
          <cell r="I4738">
            <v>40</v>
          </cell>
          <cell r="J4738">
            <v>35</v>
          </cell>
        </row>
        <row r="4739">
          <cell r="A4739" t="str">
            <v>HGE72602</v>
          </cell>
          <cell r="B4739" t="str">
            <v>经鼻内镜鼻甲低温等离子射频消融术</v>
          </cell>
          <cell r="C4739" t="str">
            <v>鼻腔黏膜1%地卡因表面麻醉，1%麻黄素收缩，鼻内镜引导下应用低温等离子射频消融仪，使用鼻甲射频刀头，鼻甲刀头插入下鼻甲，启动开关，使之缩小体积。</v>
          </cell>
        </row>
        <row r="4739">
          <cell r="F4739" t="str">
            <v>次</v>
          </cell>
          <cell r="G4739" t="str">
            <v/>
          </cell>
          <cell r="H4739">
            <v>300</v>
          </cell>
          <cell r="I4739">
            <v>240</v>
          </cell>
          <cell r="J4739">
            <v>210</v>
          </cell>
        </row>
        <row r="4740">
          <cell r="A4740" t="str">
            <v>HGE73601</v>
          </cell>
          <cell r="B4740" t="str">
            <v>中鼻甲部分切除术</v>
          </cell>
          <cell r="C4740" t="str">
            <v>鼻腔黏膜1%地卡因表面麻醉，1%麻黄素面片或纱条收缩，前鼻镜下，收缩鼻腔后，应用鼻甲剪、小圆刀切除病变或肥大的中鼻甲，扩大鼻腔同期的空间，应用凡士林纱条或其它填塞材料填塞手术侧鼻腔。</v>
          </cell>
          <cell r="D4740" t="str">
            <v>引流装置</v>
          </cell>
        </row>
        <row r="4740">
          <cell r="F4740" t="str">
            <v>次</v>
          </cell>
          <cell r="G4740" t="str">
            <v/>
          </cell>
          <cell r="H4740">
            <v>150</v>
          </cell>
          <cell r="I4740">
            <v>120</v>
          </cell>
          <cell r="J4740">
            <v>105</v>
          </cell>
        </row>
        <row r="4741">
          <cell r="A4741" t="str">
            <v>HGE73602</v>
          </cell>
          <cell r="B4741" t="str">
            <v>经鼻内镜中鼻甲部分切除术</v>
          </cell>
          <cell r="C4741"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41" t="str">
            <v>引流装置</v>
          </cell>
        </row>
        <row r="4741">
          <cell r="F4741" t="str">
            <v>次</v>
          </cell>
          <cell r="G4741" t="str">
            <v/>
          </cell>
          <cell r="H4741">
            <v>200</v>
          </cell>
          <cell r="I4741">
            <v>160</v>
          </cell>
          <cell r="J4741">
            <v>140</v>
          </cell>
        </row>
        <row r="4742">
          <cell r="A4742" t="str">
            <v>HGE73603</v>
          </cell>
          <cell r="B4742" t="str">
            <v>下鼻甲部分切除术</v>
          </cell>
          <cell r="C4742" t="str">
            <v>鼻腔黏膜1%地卡因表面麻醉，1%麻黄素收缩，前鼻镜下，收缩鼻腔后，应用下鼻甲剪剪去部分肥厚增生的下鼻甲黏膜，应用凡士林纱条或其它填塞材料填塞手术侧鼻腔。</v>
          </cell>
          <cell r="D4742" t="str">
            <v>引流装置</v>
          </cell>
        </row>
        <row r="4742">
          <cell r="F4742" t="str">
            <v>次</v>
          </cell>
          <cell r="G4742" t="str">
            <v/>
          </cell>
          <cell r="H4742">
            <v>150</v>
          </cell>
          <cell r="I4742">
            <v>120</v>
          </cell>
          <cell r="J4742">
            <v>105</v>
          </cell>
        </row>
        <row r="4743">
          <cell r="A4743" t="str">
            <v>HGE73604</v>
          </cell>
          <cell r="B4743" t="str">
            <v>经鼻内镜下鼻甲部分切除术</v>
          </cell>
          <cell r="C4743" t="str">
            <v>鼻腔黏膜1%地卡因表面麻醉，1%麻黄素收缩，鼻内镜下，收缩鼻腔后，应用下鼻甲剪剪去部分肥厚增生的下鼻甲黏膜，应用凡士林纱条或其它填塞材料填塞手术侧鼻腔。</v>
          </cell>
          <cell r="D4743" t="str">
            <v>引流装置</v>
          </cell>
        </row>
        <row r="4743">
          <cell r="F4743" t="str">
            <v>次</v>
          </cell>
          <cell r="G4743" t="str">
            <v/>
          </cell>
          <cell r="H4743">
            <v>200</v>
          </cell>
          <cell r="I4743">
            <v>160</v>
          </cell>
          <cell r="J4743">
            <v>140</v>
          </cell>
        </row>
        <row r="4744">
          <cell r="A4744" t="str">
            <v>HGE73605</v>
          </cell>
          <cell r="B4744" t="str">
            <v>经鼻内镜下鼻甲黏膜下切除术</v>
          </cell>
          <cell r="C4744"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744" t="str">
            <v>引流装置</v>
          </cell>
        </row>
        <row r="4744">
          <cell r="F4744" t="str">
            <v>次</v>
          </cell>
          <cell r="G4744" t="str">
            <v/>
          </cell>
          <cell r="H4744">
            <v>200</v>
          </cell>
          <cell r="I4744">
            <v>160</v>
          </cell>
          <cell r="J4744">
            <v>140</v>
          </cell>
        </row>
        <row r="4745">
          <cell r="A4745" t="str">
            <v>HGE73606</v>
          </cell>
          <cell r="B4745" t="str">
            <v>鼻内镜下钩突切除术</v>
          </cell>
          <cell r="C4745" t="str">
            <v>麻醉、消毒铺巾，收缩鼻腔后，经内镜探查鼻腔，鼻窦，应用内镜手术钳、切除患侧勾突，术后术腔填塞。</v>
          </cell>
          <cell r="D4745" t="str">
            <v>引流装置</v>
          </cell>
        </row>
        <row r="4745">
          <cell r="F4745" t="str">
            <v>单侧</v>
          </cell>
          <cell r="G4745" t="str">
            <v/>
          </cell>
          <cell r="H4745">
            <v>950</v>
          </cell>
          <cell r="I4745">
            <v>760</v>
          </cell>
          <cell r="J4745">
            <v>665</v>
          </cell>
        </row>
        <row r="4746">
          <cell r="A4746" t="str">
            <v>HGE83601</v>
          </cell>
          <cell r="B4746" t="str">
            <v>经鼻内镜中鼻甲骨折内移术</v>
          </cell>
          <cell r="C4746"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746" t="str">
            <v>引流装置</v>
          </cell>
        </row>
        <row r="4746">
          <cell r="F4746" t="str">
            <v>次</v>
          </cell>
          <cell r="G4746" t="str">
            <v/>
          </cell>
          <cell r="H4746">
            <v>200</v>
          </cell>
          <cell r="I4746">
            <v>160</v>
          </cell>
          <cell r="J4746">
            <v>140</v>
          </cell>
        </row>
        <row r="4747">
          <cell r="A4747" t="str">
            <v>HGE83602</v>
          </cell>
          <cell r="B4747" t="str">
            <v>经鼻内镜下鼻甲骨折外移术</v>
          </cell>
          <cell r="C4747"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747" t="str">
            <v>引流装置</v>
          </cell>
        </row>
        <row r="4747">
          <cell r="F4747" t="str">
            <v>次</v>
          </cell>
          <cell r="G4747" t="str">
            <v/>
          </cell>
          <cell r="H4747">
            <v>200</v>
          </cell>
          <cell r="I4747">
            <v>160</v>
          </cell>
          <cell r="J4747">
            <v>140</v>
          </cell>
        </row>
        <row r="4748">
          <cell r="A4748" t="str">
            <v>HGF</v>
          </cell>
          <cell r="B4748" t="str">
            <v>鼻旁窦</v>
          </cell>
        </row>
        <row r="4748">
          <cell r="G4748" t="str">
            <v/>
          </cell>
        </row>
        <row r="4749">
          <cell r="A4749" t="str">
            <v>HGF48101</v>
          </cell>
          <cell r="B4749" t="str">
            <v>上颌窦穿刺冲洗术</v>
          </cell>
          <cell r="C4749"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749" t="str">
            <v>注射器</v>
          </cell>
        </row>
        <row r="4749">
          <cell r="F4749" t="str">
            <v>次</v>
          </cell>
          <cell r="G4749" t="str">
            <v/>
          </cell>
          <cell r="H4749">
            <v>30</v>
          </cell>
          <cell r="I4749">
            <v>25</v>
          </cell>
          <cell r="J4749">
            <v>20</v>
          </cell>
        </row>
        <row r="4750">
          <cell r="A4750" t="str">
            <v>HGF50301</v>
          </cell>
          <cell r="B4750" t="str">
            <v>鼻外额窦开放术</v>
          </cell>
          <cell r="C4750"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750" t="str">
            <v>引流装置</v>
          </cell>
          <cell r="E4750" t="str">
            <v>特殊缝线</v>
          </cell>
          <cell r="F4750" t="str">
            <v>单侧</v>
          </cell>
          <cell r="G4750" t="str">
            <v/>
          </cell>
          <cell r="H4750">
            <v>700</v>
          </cell>
          <cell r="I4750">
            <v>560</v>
          </cell>
          <cell r="J4750">
            <v>490</v>
          </cell>
        </row>
        <row r="4751">
          <cell r="A4751" t="str">
            <v>HGF50302</v>
          </cell>
          <cell r="B4751" t="str">
            <v>鼻外筛窦开放术</v>
          </cell>
          <cell r="C4751" t="str">
            <v>消毒铺巾，收缩鼻腔后，经鼻外患侧鼻侧切开进路，切开皮肤，暴露上颌骨鼻突，咬骨钳咬除骨质，进入鼻腔，开放筛窦，术后术腔填塞，局部缝合包扎固定。</v>
          </cell>
          <cell r="D4751" t="str">
            <v>引流装置</v>
          </cell>
          <cell r="E4751" t="str">
            <v>特殊缝线</v>
          </cell>
          <cell r="F4751" t="str">
            <v>单侧</v>
          </cell>
          <cell r="G4751" t="str">
            <v/>
          </cell>
          <cell r="H4751">
            <v>700</v>
          </cell>
          <cell r="I4751">
            <v>560</v>
          </cell>
          <cell r="J4751">
            <v>490</v>
          </cell>
        </row>
        <row r="4752">
          <cell r="A4752" t="str">
            <v>HGF50401</v>
          </cell>
          <cell r="B4752" t="str">
            <v>鼻内筛窦开放术</v>
          </cell>
          <cell r="C4752"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752" t="str">
            <v>引流装置</v>
          </cell>
        </row>
        <row r="4752">
          <cell r="F4752" t="str">
            <v>单侧</v>
          </cell>
          <cell r="G4752" t="str">
            <v/>
          </cell>
          <cell r="H4752">
            <v>700</v>
          </cell>
          <cell r="I4752">
            <v>560</v>
          </cell>
          <cell r="J4752">
            <v>490</v>
          </cell>
        </row>
        <row r="4753">
          <cell r="A4753" t="str">
            <v>HGF50402</v>
          </cell>
          <cell r="B4753" t="str">
            <v>上颌窦鼻内开窗术</v>
          </cell>
          <cell r="C4753" t="str">
            <v>消毒铺巾，收缩鼻腔后，经前鼻镜引导，收缩鼻腔后于下鼻道应用上颌窦开窗器穿刺进入下鼻道，咬骨钳扩大下鼻道的骨窗，清理上颌窦内病变，术腔用凡士林纱条填压。也可以用其它填塞材料。</v>
          </cell>
          <cell r="D4753" t="str">
            <v>引流装置</v>
          </cell>
        </row>
        <row r="4753">
          <cell r="F4753" t="str">
            <v>单侧</v>
          </cell>
          <cell r="G4753" t="str">
            <v/>
          </cell>
          <cell r="H4753">
            <v>400</v>
          </cell>
          <cell r="I4753">
            <v>320</v>
          </cell>
          <cell r="J4753">
            <v>280</v>
          </cell>
        </row>
        <row r="4754">
          <cell r="A4754" t="str">
            <v>HGF50601</v>
          </cell>
          <cell r="B4754" t="str">
            <v>经鼻内镜额窦开放术</v>
          </cell>
          <cell r="C4754" t="str">
            <v>消毒铺巾，收缩鼻腔后，经鼻内镜，开放前组筛窦，鼻丘气房，暴露额窦口，清除额窦口病变组织，术后术腔填塞。</v>
          </cell>
          <cell r="D4754" t="str">
            <v>引流装置</v>
          </cell>
        </row>
        <row r="4754">
          <cell r="F4754" t="str">
            <v>单侧</v>
          </cell>
          <cell r="G4754" t="str">
            <v/>
          </cell>
          <cell r="H4754">
            <v>700</v>
          </cell>
          <cell r="I4754">
            <v>560</v>
          </cell>
          <cell r="J4754">
            <v>490</v>
          </cell>
        </row>
        <row r="4755">
          <cell r="A4755" t="str">
            <v>HGF50602</v>
          </cell>
          <cell r="B4755" t="str">
            <v>经鼻内镜部分筛窦开放术</v>
          </cell>
          <cell r="C4755" t="str">
            <v>麻醉、消毒铺巾，收缩鼻腔后，经鼻镜探查鼻腔，应用内镜手术器械、电动切割器开放筛窦，切除勾突，开放筛泡，根据病变情况开放中或后组筛窦，清除病变组织，术后术腔填塞。</v>
          </cell>
          <cell r="D4755" t="str">
            <v>引流装置</v>
          </cell>
        </row>
        <row r="4755">
          <cell r="F4755" t="str">
            <v>单侧</v>
          </cell>
          <cell r="G4755" t="str">
            <v/>
          </cell>
          <cell r="H4755">
            <v>600</v>
          </cell>
          <cell r="I4755">
            <v>480</v>
          </cell>
          <cell r="J4755">
            <v>420</v>
          </cell>
        </row>
        <row r="4756">
          <cell r="A4756" t="str">
            <v>HGF50603</v>
          </cell>
          <cell r="B4756" t="str">
            <v>经鼻内镜全筛窦开放术</v>
          </cell>
          <cell r="C4756" t="str">
            <v>麻醉、消毒铺巾，收缩鼻腔后，经鼻镜探查鼻腔，应用内镜手术器械、电动切割器开放筛窦，切除勾突，开放筛泡，根据病变情况开放中、后组筛窦，清除病变组织，术后术腔填塞。</v>
          </cell>
          <cell r="D4756" t="str">
            <v>引流装置</v>
          </cell>
        </row>
        <row r="4756">
          <cell r="F4756" t="str">
            <v>单侧</v>
          </cell>
          <cell r="G4756" t="str">
            <v/>
          </cell>
          <cell r="H4756">
            <v>700</v>
          </cell>
          <cell r="I4756">
            <v>560</v>
          </cell>
          <cell r="J4756">
            <v>490</v>
          </cell>
        </row>
        <row r="4757">
          <cell r="A4757" t="str">
            <v>HGF50604</v>
          </cell>
          <cell r="B4757" t="str">
            <v>经鼻内镜蝶窦开放术</v>
          </cell>
          <cell r="C4757"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757" t="str">
            <v>引流装置</v>
          </cell>
        </row>
        <row r="4757">
          <cell r="F4757" t="str">
            <v>单侧</v>
          </cell>
          <cell r="G4757" t="str">
            <v/>
          </cell>
          <cell r="H4757">
            <v>1200</v>
          </cell>
          <cell r="I4757">
            <v>960</v>
          </cell>
          <cell r="J4757">
            <v>840</v>
          </cell>
        </row>
        <row r="4758">
          <cell r="A4758" t="str">
            <v>HGF50605</v>
          </cell>
          <cell r="B4758" t="str">
            <v>经鼻内镜全组鼻窦开放术</v>
          </cell>
          <cell r="C4758"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758" t="str">
            <v>引流装置</v>
          </cell>
        </row>
        <row r="4758">
          <cell r="F4758" t="str">
            <v>单侧</v>
          </cell>
          <cell r="G4758" t="str">
            <v/>
          </cell>
          <cell r="H4758">
            <v>1400</v>
          </cell>
          <cell r="I4758">
            <v>1120</v>
          </cell>
          <cell r="J4758">
            <v>980</v>
          </cell>
        </row>
        <row r="4759">
          <cell r="A4759" t="str">
            <v>HGF59301</v>
          </cell>
          <cell r="B4759" t="str">
            <v>筛动脉结扎术</v>
          </cell>
          <cell r="C4759" t="str">
            <v>麻醉后，鼻内眦出切开皮肤分离，暴露内眦韧带后1.5毫米筛前孔，分离筛前动脉，丝线结扎，缝合伤口。包扎固定。</v>
          </cell>
        </row>
        <row r="4759">
          <cell r="F4759" t="str">
            <v>次</v>
          </cell>
          <cell r="G4759" t="str">
            <v/>
          </cell>
          <cell r="H4759">
            <v>600</v>
          </cell>
          <cell r="I4759">
            <v>480</v>
          </cell>
          <cell r="J4759">
            <v>420</v>
          </cell>
        </row>
        <row r="4760">
          <cell r="A4760" t="str">
            <v>HGF59601</v>
          </cell>
          <cell r="B4760" t="str">
            <v>经鼻内镜上颌窦动脉结扎术</v>
          </cell>
          <cell r="C4760" t="str">
            <v>麻醉，消毒铺巾，收缩鼻腔后，于中鼻道后方下鼻甲后上方，切开黏膜，打开上颌窦后内侧壁，暴露翼腭窝，分离神经血管暴露上颌动脉，结扎或电烧，鼻腔内填压适当填塞材料。</v>
          </cell>
        </row>
        <row r="4760">
          <cell r="F4760" t="str">
            <v>单侧</v>
          </cell>
          <cell r="G4760" t="str">
            <v/>
          </cell>
          <cell r="H4760">
            <v>900</v>
          </cell>
          <cell r="I4760">
            <v>720</v>
          </cell>
          <cell r="J4760">
            <v>630</v>
          </cell>
        </row>
        <row r="4761">
          <cell r="A4761" t="str">
            <v>HGF65301</v>
          </cell>
          <cell r="B4761" t="str">
            <v>鼻窦异物取出术</v>
          </cell>
          <cell r="C4761" t="str">
            <v>鼻外进路经患侧鼻侧切开，开放鼻窦，暴露异物，分离松解，异物取出术，术后术腔填塞。防止视神经，眶纸板损伤，若异物已经造成损伤可根据病损情况进行修补或减压。不含眶减压、视神经管减压。</v>
          </cell>
        </row>
        <row r="4761">
          <cell r="F4761" t="str">
            <v>次</v>
          </cell>
          <cell r="G4761" t="str">
            <v/>
          </cell>
          <cell r="H4761">
            <v>600</v>
          </cell>
          <cell r="I4761">
            <v>480</v>
          </cell>
          <cell r="J4761">
            <v>420</v>
          </cell>
        </row>
        <row r="4762">
          <cell r="A4762" t="str">
            <v>HGF65601</v>
          </cell>
          <cell r="B4762" t="str">
            <v>经鼻内镜鼻窦异物取出术</v>
          </cell>
          <cell r="C4762"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762">
          <cell r="F4762" t="str">
            <v>次</v>
          </cell>
          <cell r="G4762" t="str">
            <v/>
          </cell>
          <cell r="H4762">
            <v>800</v>
          </cell>
          <cell r="I4762">
            <v>640</v>
          </cell>
          <cell r="J4762">
            <v>560</v>
          </cell>
        </row>
        <row r="4763">
          <cell r="A4763" t="str">
            <v>HGF73301</v>
          </cell>
          <cell r="B4763" t="str">
            <v>额窦病变切除术</v>
          </cell>
          <cell r="C4763" t="str">
            <v>麻醉、消毒铺巾，收缩鼻腔后，经鼻镜探查鼻腔，鼻窦，于眶纸板和中鼻甲之间开放额窦，应用额窦钳摘除额窦内病变组织，术后术腔填塞。</v>
          </cell>
          <cell r="D4763" t="str">
            <v>引流装置</v>
          </cell>
        </row>
        <row r="4763">
          <cell r="F4763" t="str">
            <v>单侧</v>
          </cell>
          <cell r="G4763" t="str">
            <v/>
          </cell>
          <cell r="H4763">
            <v>700</v>
          </cell>
          <cell r="I4763">
            <v>560</v>
          </cell>
          <cell r="J4763">
            <v>490</v>
          </cell>
        </row>
        <row r="4764">
          <cell r="A4764" t="str">
            <v>HGF73302</v>
          </cell>
          <cell r="B4764" t="str">
            <v>显微镜下经前颅窝鼻窦肿物切除术</v>
          </cell>
          <cell r="C4764"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764" t="str">
            <v>骨蜡，引流装置</v>
          </cell>
          <cell r="E4764" t="str">
            <v>内固定材料，人工硬脑膜，特殊缝线，止血材料，双极电凝镊</v>
          </cell>
          <cell r="F4764" t="str">
            <v>次</v>
          </cell>
          <cell r="G4764" t="str">
            <v/>
          </cell>
          <cell r="H4764">
            <v>1800</v>
          </cell>
          <cell r="I4764">
            <v>1440</v>
          </cell>
          <cell r="J4764">
            <v>1260</v>
          </cell>
        </row>
        <row r="4765">
          <cell r="A4765" t="str">
            <v>HGF73601</v>
          </cell>
          <cell r="B4765" t="str">
            <v>经鼻内镜额窦底切除术</v>
          </cell>
          <cell r="C4765" t="str">
            <v>消毒铺巾，收缩鼻腔后，经鼻镜探查鼻腔、鼻窦，开放前组筛窦，于眶纸板内，开放，切除额窦口中隔部分骨质，额窦底切除，双侧额窦开放。术后术腔填塞，术中使用电动切割器及骨钻磨除骨质。含改良Lothrop手术。</v>
          </cell>
          <cell r="D4765" t="str">
            <v>引流装置</v>
          </cell>
        </row>
        <row r="4765">
          <cell r="F4765" t="str">
            <v>单侧</v>
          </cell>
          <cell r="G4765" t="str">
            <v/>
          </cell>
          <cell r="H4765">
            <v>800</v>
          </cell>
          <cell r="I4765">
            <v>640</v>
          </cell>
          <cell r="J4765">
            <v>560</v>
          </cell>
        </row>
        <row r="4766">
          <cell r="A4766" t="str">
            <v>HGF73602</v>
          </cell>
          <cell r="B4766" t="str">
            <v>鼻内镜下蝶窦病变切除术</v>
          </cell>
          <cell r="C4766" t="str">
            <v>消毒铺巾，收缩鼻腔后，经鼻内镜探查鼻腔，应用内镜手术器械、鼻电动切割器开放筛窦暴露蝶窦前壁，寻找蝶窦自然开口，咬骨钳开放窦口，必要时应用骨钻扩大窦口，术后术腔填塞。</v>
          </cell>
          <cell r="D4766" t="str">
            <v>引流装置</v>
          </cell>
        </row>
        <row r="4766">
          <cell r="F4766" t="str">
            <v>单侧</v>
          </cell>
          <cell r="G4766" t="str">
            <v/>
          </cell>
          <cell r="H4766">
            <v>1200</v>
          </cell>
          <cell r="I4766">
            <v>960</v>
          </cell>
          <cell r="J4766">
            <v>840</v>
          </cell>
        </row>
        <row r="4767">
          <cell r="A4767" t="str">
            <v>HGF73603</v>
          </cell>
          <cell r="B4767" t="str">
            <v>经鼻内镜上颌窦下鼻道开窗术</v>
          </cell>
          <cell r="C4767" t="str">
            <v>麻醉，消毒铺巾，收缩鼻腔后，经内镜探查鼻腔，鼻窦，于下鼻道切开黏膜去除骨质，行下鼻道开窗，术后术腔填塞。</v>
          </cell>
          <cell r="D4767" t="str">
            <v>引流装置</v>
          </cell>
        </row>
        <row r="4767">
          <cell r="F4767" t="str">
            <v>单侧</v>
          </cell>
          <cell r="G4767" t="str">
            <v/>
          </cell>
          <cell r="H4767">
            <v>650</v>
          </cell>
          <cell r="I4767">
            <v>520</v>
          </cell>
          <cell r="J4767">
            <v>450</v>
          </cell>
        </row>
        <row r="4768">
          <cell r="A4768" t="str">
            <v>HGF73604</v>
          </cell>
          <cell r="B4768" t="str">
            <v>经鼻内镜上颌窦中鼻道开放术</v>
          </cell>
          <cell r="C4768" t="str">
            <v>消毒铺巾，收缩鼻腔后，经内镜探查鼻腔，鼻窦，切除钩突扩大上颌窦自然口，中鼻道开放，术后术腔填塞。</v>
          </cell>
          <cell r="D4768" t="str">
            <v>引流装置</v>
          </cell>
        </row>
        <row r="4768">
          <cell r="F4768" t="str">
            <v>单侧</v>
          </cell>
          <cell r="G4768" t="str">
            <v/>
          </cell>
          <cell r="H4768">
            <v>650</v>
          </cell>
          <cell r="I4768">
            <v>520</v>
          </cell>
          <cell r="J4768">
            <v>450</v>
          </cell>
        </row>
        <row r="4769">
          <cell r="A4769" t="str">
            <v>HGF73605</v>
          </cell>
          <cell r="B4769" t="str">
            <v>经鼻内镜保留鼻腔外侧壁上颌窦病变切除术</v>
          </cell>
          <cell r="C4769"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769" t="str">
            <v>引流装置</v>
          </cell>
        </row>
        <row r="4769">
          <cell r="F4769" t="str">
            <v>单侧</v>
          </cell>
          <cell r="G4769" t="str">
            <v/>
          </cell>
          <cell r="H4769">
            <v>1000</v>
          </cell>
          <cell r="I4769">
            <v>800</v>
          </cell>
          <cell r="J4769">
            <v>700</v>
          </cell>
        </row>
        <row r="4770">
          <cell r="A4770" t="str">
            <v>HGF73606</v>
          </cell>
          <cell r="B4770" t="str">
            <v>经鼻内镜鼻窦肿瘤切除术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1400</v>
          </cell>
          <cell r="I4770">
            <v>1120</v>
          </cell>
          <cell r="J4770">
            <v>980</v>
          </cell>
        </row>
        <row r="4771">
          <cell r="A4771" t="str">
            <v>HGF77401</v>
          </cell>
          <cell r="B4771" t="str">
            <v>上颌窦根治术</v>
          </cell>
          <cell r="C4771"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771" t="str">
            <v>引流装置</v>
          </cell>
          <cell r="E4771" t="str">
            <v>特殊缝线，双极电凝镊</v>
          </cell>
          <cell r="F4771" t="str">
            <v>单侧</v>
          </cell>
          <cell r="G4771" t="str">
            <v/>
          </cell>
          <cell r="H4771">
            <v>700</v>
          </cell>
          <cell r="I4771">
            <v>560</v>
          </cell>
          <cell r="J4771">
            <v>490</v>
          </cell>
        </row>
        <row r="4772">
          <cell r="A4772" t="str">
            <v>HGF77601</v>
          </cell>
          <cell r="B4772" t="str">
            <v>经鼻内镜上颌窦根治术</v>
          </cell>
          <cell r="C4772" t="str">
            <v>消毒铺巾，收缩鼻腔后，经中鼻道切开勾突，开放上颌窦自然口，扩大窦口，经下鼻道应用电钻或骨凿打开上颌窦下鼻道窗口，切开黏膜，进入上颌窦，清除窦内病变及黏膜、鼻腔内填压适当填塞材料。</v>
          </cell>
          <cell r="D4772" t="str">
            <v>引流装置</v>
          </cell>
        </row>
        <row r="4772">
          <cell r="F4772" t="str">
            <v>单侧</v>
          </cell>
          <cell r="G4772" t="str">
            <v/>
          </cell>
          <cell r="H4772">
            <v>800</v>
          </cell>
          <cell r="I4772">
            <v>640</v>
          </cell>
          <cell r="J4772">
            <v>560</v>
          </cell>
        </row>
        <row r="4773">
          <cell r="A4773" t="str">
            <v>HGF83301</v>
          </cell>
          <cell r="B4773" t="str">
            <v>上颌窦底提升术-开窗法</v>
          </cell>
          <cell r="C4773"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773" t="str">
            <v>引流装置</v>
          </cell>
          <cell r="E4773" t="str">
            <v>人工骨，屏障膜，特殊缝线，双极电凝镊</v>
          </cell>
          <cell r="F4773" t="str">
            <v>单侧</v>
          </cell>
          <cell r="G4773" t="str">
            <v/>
          </cell>
          <cell r="H4773">
            <v>800</v>
          </cell>
          <cell r="I4773">
            <v>640</v>
          </cell>
          <cell r="J4773">
            <v>560</v>
          </cell>
        </row>
        <row r="4774">
          <cell r="A4774" t="str">
            <v>HGF83302</v>
          </cell>
          <cell r="B4774" t="str">
            <v>上颌窦底提升术-冲顶法</v>
          </cell>
          <cell r="C4774" t="str">
            <v>局部浸润或阻滞麻醉，利用专用、系列上颌窦底提升冲顶工具，从制备的种植窝向上完整抬高上颌窦底黏膜，同时植入骨充填材料。</v>
          </cell>
          <cell r="D4774" t="str">
            <v>注射器</v>
          </cell>
          <cell r="E4774" t="str">
            <v>人工骨</v>
          </cell>
          <cell r="F4774" t="str">
            <v>次</v>
          </cell>
          <cell r="G4774" t="str">
            <v/>
          </cell>
          <cell r="H4774">
            <v>600</v>
          </cell>
          <cell r="I4774">
            <v>480</v>
          </cell>
          <cell r="J4774">
            <v>420</v>
          </cell>
        </row>
        <row r="4775">
          <cell r="A4775" t="str">
            <v>HGG</v>
          </cell>
          <cell r="B4775" t="str">
            <v>2.咽喉</v>
          </cell>
        </row>
        <row r="4775">
          <cell r="G4775" t="str">
            <v/>
          </cell>
        </row>
        <row r="4776">
          <cell r="A4776" t="str">
            <v>HGG76301</v>
          </cell>
          <cell r="B4776" t="str">
            <v>全喉全下咽全食管切除+全胃上提修复术</v>
          </cell>
          <cell r="C4776"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776" t="str">
            <v>引流装置，冲洗液，注射器</v>
          </cell>
          <cell r="E4776" t="str">
            <v>吻合器，气管切开套管，止血材料，特殊缝线</v>
          </cell>
          <cell r="F4776" t="str">
            <v>次</v>
          </cell>
          <cell r="G4776" t="str">
            <v/>
          </cell>
          <cell r="H4776">
            <v>3000</v>
          </cell>
          <cell r="I4776">
            <v>2400</v>
          </cell>
          <cell r="J4776">
            <v>2100</v>
          </cell>
        </row>
        <row r="4777">
          <cell r="A4777" t="str">
            <v>HGG89301</v>
          </cell>
          <cell r="B4777" t="str">
            <v>全喉全下咽切除皮瓣修复术</v>
          </cell>
          <cell r="C4777"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777" t="str">
            <v>引流装置，冲洗液，注射器</v>
          </cell>
          <cell r="E4777" t="str">
            <v>气管切开套管，特殊缝线</v>
          </cell>
          <cell r="F4777" t="str">
            <v>次</v>
          </cell>
          <cell r="G4777" t="str">
            <v/>
          </cell>
          <cell r="H4777">
            <v>2800</v>
          </cell>
          <cell r="I4777">
            <v>2240</v>
          </cell>
          <cell r="J4777">
            <v>1960</v>
          </cell>
        </row>
        <row r="4778">
          <cell r="A4778" t="str">
            <v>HGH45301</v>
          </cell>
          <cell r="B4778" t="str">
            <v>颈外径路咽旁脓肿切开引流术</v>
          </cell>
          <cell r="C4778" t="str">
            <v>局麻下，以下颌角为中点，胸锁乳突肌前缘纵行切开，分离暴露脓腔，吸引脓液做培养，生理冲洗液冲洗，或抗生素冲洗液冲洗，放置引流条。不含脓培养、药敏。</v>
          </cell>
          <cell r="D4778" t="str">
            <v>引流装置，注射器，冲洗液</v>
          </cell>
          <cell r="E4778" t="str">
            <v/>
          </cell>
          <cell r="F4778" t="str">
            <v>次</v>
          </cell>
          <cell r="G4778" t="str">
            <v/>
          </cell>
          <cell r="H4778">
            <v>610</v>
          </cell>
          <cell r="I4778">
            <v>490</v>
          </cell>
          <cell r="J4778">
            <v>430</v>
          </cell>
        </row>
        <row r="4779">
          <cell r="A4779" t="str">
            <v>HGH45302</v>
          </cell>
          <cell r="B4779" t="str">
            <v>咽后壁脓肿切开引流术</v>
          </cell>
          <cell r="C4779" t="str">
            <v>1%地卡因咽部表面麻醉，或全麻插管，可用头灯或配光源的专用开口器直视口咽腔，垂头仰卧位，压舌板压迫暴露咽腔，应用尖刀切开脓腔，吸引脓液做培养，生理冲洗液冲洗，或抗生素冲洗液冲洗。不含脓培养、药敏。</v>
          </cell>
          <cell r="D4779" t="str">
            <v>引流装置，注射器，冲洗液</v>
          </cell>
          <cell r="E4779" t="str">
            <v/>
          </cell>
          <cell r="F4779" t="str">
            <v>次</v>
          </cell>
          <cell r="G4779" t="str">
            <v/>
          </cell>
          <cell r="H4779">
            <v>400</v>
          </cell>
          <cell r="I4779">
            <v>320</v>
          </cell>
          <cell r="J4779">
            <v>280</v>
          </cell>
        </row>
        <row r="4780">
          <cell r="A4780" t="str">
            <v>HGH45401</v>
          </cell>
          <cell r="B4780" t="str">
            <v>口咽径路咽旁脓肿切开引流术</v>
          </cell>
          <cell r="C4780" t="str">
            <v>咽部表面麻醉，局部麻醉，压舌板压迫暴露咽腔，切开脓腔，吸引脓液做培养，生理冲洗液冲洗，或抗生素冲洗液冲洗。不含脓培养、药敏。</v>
          </cell>
          <cell r="D4780" t="str">
            <v>引流装置，注射器，冲洗液</v>
          </cell>
          <cell r="E4780" t="str">
            <v/>
          </cell>
          <cell r="F4780" t="str">
            <v>次</v>
          </cell>
          <cell r="G4780" t="str">
            <v/>
          </cell>
          <cell r="H4780">
            <v>610</v>
          </cell>
          <cell r="I4780">
            <v>490</v>
          </cell>
          <cell r="J4780">
            <v>430</v>
          </cell>
        </row>
        <row r="4781">
          <cell r="A4781" t="str">
            <v>HGH48301</v>
          </cell>
          <cell r="B4781" t="str">
            <v>咽封闭术</v>
          </cell>
          <cell r="C4781"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781" t="str">
            <v>注射器</v>
          </cell>
          <cell r="E4781" t="str">
            <v/>
          </cell>
          <cell r="F4781" t="str">
            <v>次</v>
          </cell>
          <cell r="G4781" t="str">
            <v/>
          </cell>
          <cell r="H4781">
            <v>25</v>
          </cell>
          <cell r="I4781">
            <v>20</v>
          </cell>
          <cell r="J4781">
            <v>18</v>
          </cell>
        </row>
        <row r="4782">
          <cell r="A4782" t="str">
            <v>HGH57301</v>
          </cell>
          <cell r="B4782" t="str">
            <v>咽粘连松解术</v>
          </cell>
          <cell r="C4782" t="str">
            <v>消毒铺巾，开口器暴露咽腔，可用头灯或配光源的专用开口器直视口咽腔，粘连黏膜切开松解，扩大咽腔，缝合。</v>
          </cell>
        </row>
        <row r="4782">
          <cell r="E4782" t="str">
            <v>特殊缝线</v>
          </cell>
          <cell r="F4782" t="str">
            <v>次</v>
          </cell>
          <cell r="G4782" t="str">
            <v/>
          </cell>
          <cell r="H4782">
            <v>800</v>
          </cell>
          <cell r="I4782">
            <v>640</v>
          </cell>
          <cell r="J4782">
            <v>560</v>
          </cell>
        </row>
        <row r="4783">
          <cell r="A4783" t="str">
            <v>HGH73301</v>
          </cell>
          <cell r="B4783" t="str">
            <v>咽部病损激光切除术</v>
          </cell>
          <cell r="C4783" t="str">
            <v>全麻或局麻下，可用头灯或配光源的专用开口器直视口咽腔，局麻应用压舌板暴露咽腔，应用激光器，选取合适功率，用激光切除咽腔病损并止血。不含激光使用。</v>
          </cell>
          <cell r="D4783" t="str">
            <v>引流装置</v>
          </cell>
        </row>
        <row r="4783">
          <cell r="F4783" t="str">
            <v>次</v>
          </cell>
          <cell r="G4783" t="str">
            <v/>
          </cell>
          <cell r="H4783">
            <v>550</v>
          </cell>
          <cell r="I4783">
            <v>440</v>
          </cell>
          <cell r="J4783">
            <v>380</v>
          </cell>
        </row>
        <row r="4784">
          <cell r="A4784" t="str">
            <v>HGH73302</v>
          </cell>
          <cell r="B4784" t="str">
            <v>咽部囊肿切除术</v>
          </cell>
          <cell r="C4784" t="str">
            <v>局麻或全麻，压舌板后开口器暴露咽腔，可用头灯或配光源的专用开口器直视口咽腔，可用钳夹肿物，圈套器套除。电烧止血。</v>
          </cell>
          <cell r="D4784" t="str">
            <v>引流装置，注射器</v>
          </cell>
          <cell r="E4784" t="str">
            <v>圈套器</v>
          </cell>
          <cell r="F4784" t="str">
            <v>次</v>
          </cell>
          <cell r="G4784" t="str">
            <v/>
          </cell>
          <cell r="H4784">
            <v>630</v>
          </cell>
          <cell r="I4784">
            <v>500</v>
          </cell>
          <cell r="J4784">
            <v>440</v>
          </cell>
        </row>
        <row r="4785">
          <cell r="A4785" t="str">
            <v>HGH73303</v>
          </cell>
          <cell r="B4785" t="str">
            <v>咽部肿瘤切除术</v>
          </cell>
          <cell r="C4785" t="str">
            <v>局麻或全麻，压舌板后开口器暴露咽腔，可用头灯或配光源的专用开口器直视口咽腔，可用钳夹肿物，圈套器套除。电烧止血。</v>
          </cell>
          <cell r="D4785" t="str">
            <v>引流装置，注射器</v>
          </cell>
          <cell r="E4785" t="str">
            <v>止血材料，圈套器</v>
          </cell>
          <cell r="F4785" t="str">
            <v>次</v>
          </cell>
          <cell r="G4785" t="str">
            <v/>
          </cell>
          <cell r="H4785">
            <v>630</v>
          </cell>
          <cell r="I4785">
            <v>500</v>
          </cell>
          <cell r="J4785">
            <v>440</v>
          </cell>
        </row>
        <row r="4786">
          <cell r="A4786" t="str">
            <v>HGH73304</v>
          </cell>
          <cell r="B4786" t="str">
            <v>颈侧径路咽食管肿瘤切除术</v>
          </cell>
          <cell r="C4786" t="str">
            <v>全麻插管，颈侧切口，咽侧或食道侧壁进入咽腔或食道腔内，直视下切除肿瘤，原位缝合关闭，电烧止血，加压包扎，放置引流。</v>
          </cell>
          <cell r="D4786" t="str">
            <v>引流装置</v>
          </cell>
          <cell r="E4786" t="str">
            <v>吻合器，止血材料，特殊缝线，双极电凝镊</v>
          </cell>
          <cell r="F4786" t="str">
            <v>次</v>
          </cell>
          <cell r="G4786" t="str">
            <v/>
          </cell>
          <cell r="H4786">
            <v>1800</v>
          </cell>
          <cell r="I4786">
            <v>1440</v>
          </cell>
          <cell r="J4786">
            <v>1260</v>
          </cell>
        </row>
        <row r="4787">
          <cell r="A4787" t="str">
            <v>HGH73305</v>
          </cell>
          <cell r="B4787" t="str">
            <v>颈外径路咽旁间隙肿物摘除术</v>
          </cell>
          <cell r="C4787"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787" t="str">
            <v>引流装置</v>
          </cell>
          <cell r="E4787" t="str">
            <v>内固定材料，特殊缝线，双极电凝镊</v>
          </cell>
          <cell r="F4787" t="str">
            <v>次</v>
          </cell>
          <cell r="G4787" t="str">
            <v/>
          </cell>
          <cell r="H4787">
            <v>1800</v>
          </cell>
          <cell r="I4787">
            <v>1440</v>
          </cell>
          <cell r="J4787">
            <v>1260</v>
          </cell>
        </row>
        <row r="4788">
          <cell r="A4788" t="str">
            <v>HGH73306</v>
          </cell>
          <cell r="B4788" t="str">
            <v>颈侧径路下咽肿瘤切除术</v>
          </cell>
          <cell r="C4788"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788" t="str">
            <v>引流装置，冲洗液</v>
          </cell>
          <cell r="E4788" t="str">
            <v>止血材料，特殊缝线，双极电凝镊</v>
          </cell>
          <cell r="F4788" t="str">
            <v>次</v>
          </cell>
          <cell r="G4788" t="str">
            <v/>
          </cell>
          <cell r="H4788">
            <v>1800</v>
          </cell>
          <cell r="I4788">
            <v>1440</v>
          </cell>
          <cell r="J4788">
            <v>1260</v>
          </cell>
        </row>
        <row r="4789">
          <cell r="A4789" t="str">
            <v>HGH83301</v>
          </cell>
          <cell r="B4789" t="str">
            <v>咽瘘修复术</v>
          </cell>
          <cell r="C4789" t="str">
            <v>局麻或全麻，根据瘘口大小，设计所用修复组织类型，局部皮瓣或直接拉拢缝合，或带蒂游离组织瓣修复。不含皮瓣修复。</v>
          </cell>
          <cell r="D4789" t="str">
            <v>引流装置</v>
          </cell>
          <cell r="E4789" t="str">
            <v>特殊缝线，双极电凝镊</v>
          </cell>
          <cell r="F4789" t="str">
            <v>次</v>
          </cell>
          <cell r="G4789" t="str">
            <v/>
          </cell>
          <cell r="H4789">
            <v>800</v>
          </cell>
          <cell r="I4789">
            <v>640</v>
          </cell>
          <cell r="J4789">
            <v>560</v>
          </cell>
        </row>
        <row r="4790">
          <cell r="A4790" t="str">
            <v>HGH83302</v>
          </cell>
          <cell r="B4790" t="str">
            <v>咽后嵴成形术</v>
          </cell>
          <cell r="C4790" t="str">
            <v>消毒铺巾，设计切口，切开，植入充填材料或在咽后壁两侧各形成一个纵行咽瓣，各旋转90°，缝合形成咽后嵴。</v>
          </cell>
        </row>
        <row r="4790">
          <cell r="E4790" t="str">
            <v>特殊缝线，双极电凝镊</v>
          </cell>
          <cell r="F4790" t="str">
            <v>次</v>
          </cell>
          <cell r="G4790" t="str">
            <v/>
          </cell>
          <cell r="H4790">
            <v>600</v>
          </cell>
          <cell r="I4790">
            <v>480</v>
          </cell>
          <cell r="J4790">
            <v>420</v>
          </cell>
        </row>
        <row r="4791">
          <cell r="A4791" t="str">
            <v>HGH83303</v>
          </cell>
          <cell r="B4791" t="str">
            <v>咽部撕裂修补术</v>
          </cell>
          <cell r="C4791" t="str">
            <v>消毒铺巾，开口器暴露咽腔，可用头灯或配光源的专用开口器直视口咽腔，生理冲洗液冲洗术腔，黏膜尽可能回复原有形态，电烧充分止血，黏膜撕裂缝合。</v>
          </cell>
          <cell r="D4791" t="str">
            <v>冲洗液</v>
          </cell>
          <cell r="E4791" t="str">
            <v>特殊缝线，双极电凝镊</v>
          </cell>
          <cell r="F4791" t="str">
            <v>次</v>
          </cell>
          <cell r="G4791" t="str">
            <v/>
          </cell>
          <cell r="H4791">
            <v>1100</v>
          </cell>
          <cell r="I4791">
            <v>880</v>
          </cell>
          <cell r="J4791">
            <v>770</v>
          </cell>
        </row>
        <row r="4792">
          <cell r="A4792" t="str">
            <v>HGH83304</v>
          </cell>
          <cell r="B4792" t="str">
            <v>咽后壁组织瓣成形术</v>
          </cell>
          <cell r="C4792" t="str">
            <v>消毒，设计，掀起咽后壁黏膜瓣，咽后壁创面拉拢缝合，剖开软腭后缘，将咽后壁瓣缝合于软腭鼻腔侧黏膜，缝合软腭肌层和口腔侧黏膜。不含腭部裂隙关闭。</v>
          </cell>
          <cell r="D4792" t="str">
            <v>引流装置</v>
          </cell>
          <cell r="E4792" t="str">
            <v>特殊缝线，双极电凝镊</v>
          </cell>
          <cell r="F4792" t="str">
            <v>次</v>
          </cell>
          <cell r="G4792" t="str">
            <v/>
          </cell>
          <cell r="H4792">
            <v>700</v>
          </cell>
          <cell r="I4792">
            <v>560</v>
          </cell>
          <cell r="J4792">
            <v>490</v>
          </cell>
        </row>
        <row r="4793">
          <cell r="A4793" t="str">
            <v>HGH-HGK</v>
          </cell>
          <cell r="B4793" t="str">
            <v>3.咽部</v>
          </cell>
        </row>
        <row r="4793">
          <cell r="E4793" t="str">
            <v/>
          </cell>
        </row>
        <row r="4793">
          <cell r="G4793" t="str">
            <v/>
          </cell>
        </row>
        <row r="4794">
          <cell r="A4794" t="str">
            <v>HGJ73301</v>
          </cell>
          <cell r="B4794" t="str">
            <v>颈侧径路鼻咽肿瘤切除术</v>
          </cell>
          <cell r="C4794" t="str">
            <v>消毒铺巾，取颈侧部切开皮肤、需要应用电锯下颌骨裂开暴露术野，暴露鼻咽部，分离并切除肿瘤，鼻咽部止血，腭部黏膜缝合。不含预防性气管切开。</v>
          </cell>
          <cell r="D4794" t="str">
            <v>引流装置</v>
          </cell>
          <cell r="E4794" t="str">
            <v>内固定材料，止血材料，特殊缝线，双极电凝镊</v>
          </cell>
          <cell r="F4794" t="str">
            <v>次</v>
          </cell>
          <cell r="G4794" t="str">
            <v/>
          </cell>
          <cell r="H4794">
            <v>1700</v>
          </cell>
          <cell r="I4794">
            <v>1360</v>
          </cell>
          <cell r="J4794">
            <v>1190</v>
          </cell>
        </row>
        <row r="4795">
          <cell r="A4795" t="str">
            <v>HGJ73302</v>
          </cell>
          <cell r="B4795" t="str">
            <v>硬腭径路鼻咽肿瘤切除术</v>
          </cell>
          <cell r="C4795" t="str">
            <v>消毒铺巾，取硬腭黏骨膜切口，去除部分腭骨水平板，暴露鼻咽部，切除肿瘤，鼻咽部止血，碘仿纱条鼻腔填塞，腭部黏膜缝合，有时需要鼻内镜辅助下操作。不含鼻内镜使用。</v>
          </cell>
          <cell r="D4795" t="str">
            <v>引流装置</v>
          </cell>
          <cell r="E4795" t="str">
            <v>内固定材料，止血材料，特殊缝线，双极电凝镊</v>
          </cell>
          <cell r="F4795" t="str">
            <v>次</v>
          </cell>
          <cell r="G4795" t="str">
            <v/>
          </cell>
          <cell r="H4795">
            <v>1700</v>
          </cell>
          <cell r="I4795">
            <v>1360</v>
          </cell>
          <cell r="J4795">
            <v>1190</v>
          </cell>
        </row>
        <row r="4796">
          <cell r="A4796" t="str">
            <v>HGJ73303</v>
          </cell>
          <cell r="B4796" t="str">
            <v>鼻侧径路鼻咽肿瘤切除术</v>
          </cell>
          <cell r="C4796" t="str">
            <v>消毒铺巾，鼻侧切开，分离暴露一侧上颌骨，使用电锯电钻行上颌骨掀翻暴露鼻咽部，切除肿瘤，术腔碘仿纱条填塞，上颌骨钛钉钛板固定，缝合关闭术腔。</v>
          </cell>
          <cell r="D4796" t="str">
            <v>鼻导管，引流装置</v>
          </cell>
          <cell r="E4796" t="str">
            <v>内固定材料，止血材料，特殊缝线，双极电凝镊</v>
          </cell>
          <cell r="F4796" t="str">
            <v>次</v>
          </cell>
          <cell r="G4796" t="str">
            <v/>
          </cell>
          <cell r="H4796">
            <v>1700</v>
          </cell>
          <cell r="I4796">
            <v>1360</v>
          </cell>
          <cell r="J4796">
            <v>1190</v>
          </cell>
        </row>
        <row r="4797">
          <cell r="A4797" t="str">
            <v>HGJ73601</v>
          </cell>
          <cell r="B4797" t="str">
            <v>鼻内镜鼻咽肿物切除术</v>
          </cell>
          <cell r="C4797" t="str">
            <v>消毒铺巾，鼻内镜下，经鼻咽肿物一侧进入，也可切除中鼻甲部分、下鼻甲后部，以便更充分暴露术腔，暴露鼻咽部肿物，可应用电动切割器切除肿物，碘仿纱条填压。</v>
          </cell>
          <cell r="D4797" t="str">
            <v>引流装置</v>
          </cell>
          <cell r="E4797" t="str">
            <v>扩张管</v>
          </cell>
          <cell r="F4797" t="str">
            <v>次</v>
          </cell>
          <cell r="G4797" t="str">
            <v/>
          </cell>
          <cell r="H4797">
            <v>1200</v>
          </cell>
          <cell r="I4797">
            <v>960</v>
          </cell>
          <cell r="J4797">
            <v>840</v>
          </cell>
        </row>
        <row r="4798">
          <cell r="A4798" t="str">
            <v>HGJ80401</v>
          </cell>
          <cell r="B4798" t="str">
            <v>鼻咽闭锁矫正术</v>
          </cell>
          <cell r="C4798"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798" t="str">
            <v>引流装置</v>
          </cell>
          <cell r="E4798" t="str">
            <v>扩张管，止血材料，特殊缝线</v>
          </cell>
          <cell r="F4798" t="str">
            <v>次</v>
          </cell>
          <cell r="G4798" t="str">
            <v/>
          </cell>
          <cell r="H4798">
            <v>700</v>
          </cell>
          <cell r="I4798">
            <v>560</v>
          </cell>
          <cell r="J4798">
            <v>490</v>
          </cell>
        </row>
        <row r="4799">
          <cell r="A4799" t="str">
            <v>HGJ80402</v>
          </cell>
          <cell r="B4799" t="str">
            <v>硬腭径路鼻咽狭窄闭锁切开成形术</v>
          </cell>
          <cell r="C4799"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799" t="str">
            <v>引流装置</v>
          </cell>
          <cell r="E4799" t="str">
            <v>扩张管，特殊缝线，双极电凝镊</v>
          </cell>
          <cell r="F4799" t="str">
            <v>次</v>
          </cell>
          <cell r="G4799" t="str">
            <v/>
          </cell>
          <cell r="H4799">
            <v>1600</v>
          </cell>
          <cell r="I4799">
            <v>1280</v>
          </cell>
          <cell r="J4799">
            <v>1120</v>
          </cell>
        </row>
        <row r="4800">
          <cell r="A4800" t="str">
            <v>HGK65301</v>
          </cell>
          <cell r="B4800" t="str">
            <v>口咽部异物取出术</v>
          </cell>
          <cell r="C4800" t="str">
            <v>1%地卡因咽部表面麻醉，用压舌板压舌，暴露口咽腔，检查扁桃体、咽侧壁舌体前部等处，发现异物，镊子或钳子夹取异物拔出。</v>
          </cell>
          <cell r="D4800" t="str">
            <v>注射器</v>
          </cell>
          <cell r="E4800" t="str">
            <v/>
          </cell>
          <cell r="F4800" t="str">
            <v>次</v>
          </cell>
          <cell r="G4800" t="str">
            <v>    </v>
          </cell>
          <cell r="H4800">
            <v>55</v>
          </cell>
          <cell r="I4800">
            <v>45</v>
          </cell>
          <cell r="J4800">
            <v>40</v>
          </cell>
        </row>
        <row r="4801">
          <cell r="A4801" t="str">
            <v>HGK73301</v>
          </cell>
          <cell r="B4801" t="str">
            <v>下颌进路口咽肿瘤切除术</v>
          </cell>
          <cell r="C4801" t="str">
            <v>全麻消毒铺巾，下颌骨正中或旁正中或升支裂开，暴露咽旁，行肿瘤完整切除，下颌骨钛板、钛钉复位固定缝合包扎。</v>
          </cell>
          <cell r="D4801" t="str">
            <v>引流装置</v>
          </cell>
          <cell r="E4801" t="str">
            <v>内固定材料，止血材料，特殊缝线</v>
          </cell>
          <cell r="F4801" t="str">
            <v>次</v>
          </cell>
          <cell r="G4801" t="str">
            <v/>
          </cell>
          <cell r="H4801">
            <v>800</v>
          </cell>
          <cell r="I4801">
            <v>640</v>
          </cell>
          <cell r="J4801">
            <v>560</v>
          </cell>
        </row>
        <row r="4802">
          <cell r="A4802" t="str">
            <v>HGK73601</v>
          </cell>
          <cell r="B4802" t="str">
            <v>经鼻内镜翼腭窝病变切除术</v>
          </cell>
          <cell r="C4802" t="str">
            <v>消毒铺巾，收缩鼻腔后，经内镜探查鼻腔，应用骨钻，开放上颌窦后内侧壁，暴露翼腭窝，防止损伤上颌动脉，必要时结扎，翼管血管神经防止损伤，暴露病变肿物，分离并切除翼腭窝病变，修补手术缺损，术后术腔填塞。</v>
          </cell>
          <cell r="D4802" t="str">
            <v>引流装置</v>
          </cell>
        </row>
        <row r="4802">
          <cell r="F4802" t="str">
            <v>单侧</v>
          </cell>
          <cell r="G4802" t="str">
            <v/>
          </cell>
          <cell r="H4802">
            <v>1400</v>
          </cell>
          <cell r="I4802">
            <v>1120</v>
          </cell>
          <cell r="J4802">
            <v>980</v>
          </cell>
        </row>
        <row r="4803">
          <cell r="A4803" t="str">
            <v>HGK73602</v>
          </cell>
          <cell r="B4803" t="str">
            <v>经鼻内镜上颌窦翼腭窝颞下窝病变切除术</v>
          </cell>
          <cell r="C4803"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03" t="str">
            <v>引流装置</v>
          </cell>
        </row>
        <row r="4803">
          <cell r="F4803" t="str">
            <v>单侧</v>
          </cell>
          <cell r="G4803" t="str">
            <v/>
          </cell>
          <cell r="H4803">
            <v>1400</v>
          </cell>
          <cell r="I4803">
            <v>1120</v>
          </cell>
          <cell r="J4803">
            <v>980</v>
          </cell>
        </row>
        <row r="4804">
          <cell r="A4804" t="str">
            <v>HGM48301</v>
          </cell>
          <cell r="B4804" t="str">
            <v>喉肌肉注射</v>
          </cell>
          <cell r="C4804" t="str">
            <v>注射器抽取适量药物，颈部皮肤消毒，通过颈部皮肤与相应喉肌的穿刺部位进针，注射药物。</v>
          </cell>
          <cell r="D4804" t="str">
            <v>注射器</v>
          </cell>
          <cell r="E4804" t="str">
            <v/>
          </cell>
          <cell r="F4804" t="str">
            <v>次</v>
          </cell>
          <cell r="G4804" t="str">
            <v/>
          </cell>
          <cell r="H4804">
            <v>40</v>
          </cell>
          <cell r="I4804">
            <v>32</v>
          </cell>
          <cell r="J4804">
            <v>28</v>
          </cell>
        </row>
        <row r="4805">
          <cell r="A4805" t="str">
            <v>HGM62301</v>
          </cell>
          <cell r="B4805" t="str">
            <v>喉全切除术后发音管安装术</v>
          </cell>
          <cell r="C4805" t="str">
            <v>全麻，硬质食道镜经口插入下咽食道，经气管后壁向食管腔穿刺，度量人工窦道长度，置入发音管，固定。</v>
          </cell>
          <cell r="D4805" t="str">
            <v>发音管</v>
          </cell>
          <cell r="E4805" t="str">
            <v>气管切开套管</v>
          </cell>
          <cell r="F4805" t="str">
            <v>次</v>
          </cell>
          <cell r="G4805" t="str">
            <v/>
          </cell>
          <cell r="H4805">
            <v>1500</v>
          </cell>
          <cell r="I4805">
            <v>1200</v>
          </cell>
          <cell r="J4805">
            <v>1050</v>
          </cell>
        </row>
        <row r="4806">
          <cell r="A4806" t="str">
            <v>HGM63301</v>
          </cell>
          <cell r="B4806" t="str">
            <v>喉T管置换术</v>
          </cell>
          <cell r="C4806" t="str">
            <v>全麻，消毒铺巾，支撑喉镜或内镜下观察"T"管位置，由颈部造瘘口处取出位置不合适的"T"管，重新放入长度适合的"T"管。不含监护。</v>
          </cell>
          <cell r="D4806" t="str">
            <v>引流装置</v>
          </cell>
        </row>
        <row r="4806">
          <cell r="F4806" t="str">
            <v>次</v>
          </cell>
          <cell r="G4806" t="str">
            <v/>
          </cell>
          <cell r="H4806">
            <v>1170</v>
          </cell>
          <cell r="I4806">
            <v>940</v>
          </cell>
          <cell r="J4806">
            <v>820</v>
          </cell>
        </row>
        <row r="4807">
          <cell r="A4807" t="str">
            <v>HGM64301</v>
          </cell>
          <cell r="B4807" t="str">
            <v>喉T管取出术</v>
          </cell>
          <cell r="C4807" t="str">
            <v>全麻，消毒铺巾，支撑喉镜或内镜下暴露喉腔，经颈部气管造瘘口取出"T"管，观察狭窄段是否扩张成功，颈部造瘘口处放入不锈钢气管套管。不含监护。</v>
          </cell>
        </row>
        <row r="4807">
          <cell r="E4807" t="str">
            <v>气管切开套管</v>
          </cell>
          <cell r="F4807" t="str">
            <v>次</v>
          </cell>
          <cell r="G4807" t="str">
            <v/>
          </cell>
          <cell r="H4807">
            <v>1000</v>
          </cell>
          <cell r="I4807">
            <v>800</v>
          </cell>
          <cell r="J4807">
            <v>700</v>
          </cell>
        </row>
        <row r="4808">
          <cell r="A4808" t="str">
            <v>HGM64601</v>
          </cell>
          <cell r="B4808" t="str">
            <v>经支撑喉镜喉模取出术</v>
          </cell>
          <cell r="C4808" t="str">
            <v>全麻，消毒铺巾，支撑喉镜暴露喉腔，显微镜或内镜下应用喉显微外科手术钳，取出固定的喉模。不含监护。</v>
          </cell>
        </row>
        <row r="4808">
          <cell r="E4808" t="str">
            <v/>
          </cell>
          <cell r="F4808" t="str">
            <v>次</v>
          </cell>
          <cell r="G4808" t="str">
            <v/>
          </cell>
          <cell r="H4808">
            <v>1000</v>
          </cell>
          <cell r="I4808">
            <v>800</v>
          </cell>
          <cell r="J4808">
            <v>700</v>
          </cell>
        </row>
        <row r="4809">
          <cell r="A4809" t="str">
            <v>HGM65401</v>
          </cell>
          <cell r="B4809" t="str">
            <v>经间接喉镜喉部异物取出术</v>
          </cell>
          <cell r="C4809" t="str">
            <v>1%地卡因咽部、下咽及喉腔黏膜表面麻醉，在间接鼻咽镜下，检查舌根、扁桃体下级、会厌谷、喉腔、双侧的梨状窝等处，发现异物应用喉多功能钳夹异物取出，在间接喉镜下再次检查确认有无黏膜损伤。</v>
          </cell>
          <cell r="D4809" t="str">
            <v>注射器</v>
          </cell>
          <cell r="E4809" t="str">
            <v/>
          </cell>
          <cell r="F4809" t="str">
            <v>次</v>
          </cell>
          <cell r="G4809" t="str">
            <v/>
          </cell>
          <cell r="H4809">
            <v>340</v>
          </cell>
          <cell r="I4809">
            <v>270</v>
          </cell>
          <cell r="J4809">
            <v>230</v>
          </cell>
        </row>
        <row r="4810">
          <cell r="A4810" t="str">
            <v>HGM65601</v>
          </cell>
          <cell r="B4810" t="str">
            <v>经纤维喉镜咽喉异物取出术</v>
          </cell>
          <cell r="C4810" t="str">
            <v>1%地卡因鼻腔、鼻咽、口腔、下咽及喉部黏膜麻醉，经鼻置入纤维喉镜，暴露咽喉部，应用异物钳夹取出异物并取出。</v>
          </cell>
        </row>
        <row r="4810">
          <cell r="E4810" t="str">
            <v/>
          </cell>
          <cell r="F4810" t="str">
            <v>次</v>
          </cell>
          <cell r="G4810" t="str">
            <v/>
          </cell>
          <cell r="H4810">
            <v>340</v>
          </cell>
          <cell r="I4810">
            <v>270</v>
          </cell>
          <cell r="J4810">
            <v>230</v>
          </cell>
        </row>
        <row r="4811">
          <cell r="A4811" t="str">
            <v>HGM65602</v>
          </cell>
          <cell r="B4811" t="str">
            <v>经直达喉镜咽喉异物取出术</v>
          </cell>
          <cell r="C4811" t="str">
            <v>咽喉腔1%地卡因表麻，经口置入直达喉镜，暴露咽喉部，使用异物钳夹取异物。</v>
          </cell>
        </row>
        <row r="4811">
          <cell r="E4811" t="str">
            <v/>
          </cell>
          <cell r="F4811" t="str">
            <v>次</v>
          </cell>
          <cell r="G4811" t="str">
            <v/>
          </cell>
          <cell r="H4811">
            <v>340</v>
          </cell>
          <cell r="I4811">
            <v>270</v>
          </cell>
          <cell r="J4811">
            <v>230</v>
          </cell>
        </row>
        <row r="4812">
          <cell r="A4812" t="str">
            <v>HGM66301</v>
          </cell>
          <cell r="B4812" t="str">
            <v>喉支架置换术</v>
          </cell>
          <cell r="C4812" t="str">
            <v>全麻，消毒铺巾，支撑喉镜暴露声门，或内镜下喉支架取出术，重新放入新支架。不含监护。</v>
          </cell>
        </row>
        <row r="4812">
          <cell r="E4812" t="str">
            <v>支架</v>
          </cell>
          <cell r="F4812" t="str">
            <v>次</v>
          </cell>
          <cell r="G4812" t="str">
            <v/>
          </cell>
          <cell r="H4812">
            <v>1000</v>
          </cell>
          <cell r="I4812">
            <v>800</v>
          </cell>
          <cell r="J4812">
            <v>700</v>
          </cell>
        </row>
        <row r="4813">
          <cell r="A4813" t="str">
            <v>HGM73301</v>
          </cell>
          <cell r="B4813" t="str">
            <v>梨状窝癌切除术</v>
          </cell>
          <cell r="C4813"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13" t="str">
            <v>引流装置，注射器</v>
          </cell>
          <cell r="E4813" t="str">
            <v>气管切开套管，止血材料，特殊缝线</v>
          </cell>
          <cell r="F4813" t="str">
            <v>次</v>
          </cell>
          <cell r="G4813" t="str">
            <v/>
          </cell>
          <cell r="H4813">
            <v>2100</v>
          </cell>
          <cell r="I4813">
            <v>1680</v>
          </cell>
          <cell r="J4813">
            <v>1470</v>
          </cell>
        </row>
        <row r="4814">
          <cell r="A4814" t="str">
            <v>HGM73302</v>
          </cell>
          <cell r="B4814" t="str">
            <v>喉裂开肿瘤切除术</v>
          </cell>
          <cell r="C4814"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14" t="str">
            <v>引流装置</v>
          </cell>
          <cell r="E4814" t="str">
            <v>止血材料</v>
          </cell>
          <cell r="F4814" t="str">
            <v>次</v>
          </cell>
          <cell r="G4814" t="str">
            <v/>
          </cell>
          <cell r="H4814">
            <v>1500</v>
          </cell>
          <cell r="I4814">
            <v>1200</v>
          </cell>
          <cell r="J4814">
            <v>1050</v>
          </cell>
        </row>
        <row r="4815">
          <cell r="A4815" t="str">
            <v>HGM73303</v>
          </cell>
          <cell r="B4815" t="str">
            <v>颈侧径路喉部肿瘤切除术</v>
          </cell>
          <cell r="C4815" t="str">
            <v>局麻气管切开，插管全麻，颈部横行切口，分离皮下组织、颈阔肌、带状肌，喉裂开暴露喉腔，可从一侧或喉喉部进入喉腔，暴露肿瘤并切除，修复缺损部位黏膜，逐层缝合，防止引流，加压包扎。</v>
          </cell>
          <cell r="D4815" t="str">
            <v>引流装置，注射器</v>
          </cell>
          <cell r="E4815" t="str">
            <v>止血材料，特殊缝线</v>
          </cell>
          <cell r="F4815" t="str">
            <v>次</v>
          </cell>
          <cell r="G4815" t="str">
            <v/>
          </cell>
          <cell r="H4815">
            <v>1200</v>
          </cell>
          <cell r="I4815">
            <v>960</v>
          </cell>
          <cell r="J4815">
            <v>840</v>
          </cell>
        </row>
        <row r="4816">
          <cell r="A4816" t="str">
            <v>HGM73304</v>
          </cell>
          <cell r="B4816" t="str">
            <v>环状软骨上部分喉切除术</v>
          </cell>
          <cell r="C4816"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16" t="str">
            <v>引流装置，注射器</v>
          </cell>
          <cell r="E4816" t="str">
            <v>气管切开套管，特殊缝线</v>
          </cell>
          <cell r="F4816" t="str">
            <v>次</v>
          </cell>
          <cell r="G4816" t="str">
            <v/>
          </cell>
          <cell r="H4816">
            <v>1800</v>
          </cell>
          <cell r="I4816">
            <v>1440</v>
          </cell>
          <cell r="J4816">
            <v>1260</v>
          </cell>
        </row>
        <row r="4817">
          <cell r="A4817" t="str">
            <v>HGM73305</v>
          </cell>
          <cell r="B4817" t="str">
            <v>喉良性肿瘤切除术</v>
          </cell>
          <cell r="C4817"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17" t="str">
            <v>引流装置</v>
          </cell>
          <cell r="E4817" t="str">
            <v>止血材料，特殊缝线</v>
          </cell>
          <cell r="F4817" t="str">
            <v>次</v>
          </cell>
          <cell r="G4817" t="str">
            <v/>
          </cell>
          <cell r="H4817">
            <v>1000</v>
          </cell>
          <cell r="I4817">
            <v>800</v>
          </cell>
          <cell r="J4817">
            <v>700</v>
          </cell>
        </row>
        <row r="4818">
          <cell r="A4818" t="str">
            <v>HGM73306</v>
          </cell>
          <cell r="B4818" t="str">
            <v>声门上水平喉切除术</v>
          </cell>
          <cell r="C4818"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18" t="str">
            <v>引流装置，注射器</v>
          </cell>
          <cell r="E4818" t="str">
            <v>气管切开套管，特殊缝线</v>
          </cell>
          <cell r="F4818" t="str">
            <v>次</v>
          </cell>
          <cell r="G4818" t="str">
            <v/>
          </cell>
          <cell r="H4818">
            <v>1600</v>
          </cell>
          <cell r="I4818">
            <v>1280</v>
          </cell>
          <cell r="J4818">
            <v>1120</v>
          </cell>
        </row>
        <row r="4819">
          <cell r="A4819" t="str">
            <v>HGM73307</v>
          </cell>
          <cell r="B4819" t="str">
            <v>喉次全切除术</v>
          </cell>
          <cell r="C4819"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19" t="str">
            <v>引流装置，注射器</v>
          </cell>
          <cell r="E4819" t="str">
            <v>气管切开套管，特殊缝线</v>
          </cell>
          <cell r="F4819" t="str">
            <v>次</v>
          </cell>
          <cell r="G4819" t="str">
            <v/>
          </cell>
          <cell r="H4819">
            <v>2200</v>
          </cell>
          <cell r="I4819">
            <v>1760</v>
          </cell>
          <cell r="J4819">
            <v>1540</v>
          </cell>
        </row>
        <row r="4820">
          <cell r="A4820" t="str">
            <v>HGM73308</v>
          </cell>
          <cell r="B4820" t="str">
            <v>喉气管裂开瘢痕切除喉模置入术</v>
          </cell>
          <cell r="C4820" t="str">
            <v>全麻，消毒铺巾，颈部入路，切开皮肤，分离皮下、颈前肌群，暴露狭窄段气管及喉腔，对狭窄段进行清理，置入喉模，逐层缝合包扎。</v>
          </cell>
        </row>
        <row r="4820">
          <cell r="E4820" t="str">
            <v>喉模，特殊缝线</v>
          </cell>
          <cell r="F4820" t="str">
            <v>次</v>
          </cell>
          <cell r="G4820" t="str">
            <v/>
          </cell>
          <cell r="H4820">
            <v>1700</v>
          </cell>
          <cell r="I4820">
            <v>1360</v>
          </cell>
          <cell r="J4820">
            <v>1190</v>
          </cell>
        </row>
        <row r="4821">
          <cell r="A4821" t="str">
            <v>HGM73401</v>
          </cell>
          <cell r="B4821" t="str">
            <v>经支撑喉镜梨状窝肿物切除术</v>
          </cell>
          <cell r="C4821" t="str">
            <v>全麻，消毒铺巾，支撑喉镜暴露梨状窝，在内镜或显微镜引导下，使用各种类型激光或射频手术器械，切除梨状窝肿物，电烧止血，也可应用显微手术器械缝合创缘。送病理。不含病理学检查。</v>
          </cell>
          <cell r="D4821" t="str">
            <v>引流装置</v>
          </cell>
          <cell r="E4821" t="str">
            <v>特殊缝线</v>
          </cell>
          <cell r="F4821" t="str">
            <v>次</v>
          </cell>
          <cell r="G4821" t="str">
            <v/>
          </cell>
          <cell r="H4821">
            <v>1300</v>
          </cell>
          <cell r="I4821">
            <v>1040</v>
          </cell>
          <cell r="J4821">
            <v>910</v>
          </cell>
        </row>
        <row r="4822">
          <cell r="A4822" t="str">
            <v>HGM73601</v>
          </cell>
          <cell r="B4822" t="str">
            <v>经直达喉镜喉肿物摘除术</v>
          </cell>
          <cell r="C4822" t="str">
            <v>咽喉腔1%地卡因表麻，经口置入直达喉镜，暴露咽喉部，使用多功能钳夹喉部肿物并送病理。不含病理学检查。</v>
          </cell>
          <cell r="D4822" t="str">
            <v>引流装置</v>
          </cell>
        </row>
        <row r="4822">
          <cell r="F4822" t="str">
            <v>次</v>
          </cell>
          <cell r="G4822" t="str">
            <v/>
          </cell>
          <cell r="H4822">
            <v>600</v>
          </cell>
          <cell r="I4822">
            <v>480</v>
          </cell>
          <cell r="J4822">
            <v>420</v>
          </cell>
        </row>
        <row r="4823">
          <cell r="A4823" t="str">
            <v>HGM73602</v>
          </cell>
          <cell r="B4823" t="str">
            <v>经纤维喉镜喉肿物摘除术</v>
          </cell>
          <cell r="C4823" t="str">
            <v>1%地卡因鼻腔、鼻咽、口腔、下咽及喉部黏膜麻醉，经鼻置入纤维喉镜，暴露咽喉部，应用异物钳夹取出肿物并送病理。不含病理学检查。</v>
          </cell>
          <cell r="D4823" t="str">
            <v>引流装置</v>
          </cell>
        </row>
        <row r="4823">
          <cell r="F4823" t="str">
            <v>次</v>
          </cell>
          <cell r="G4823" t="str">
            <v/>
          </cell>
          <cell r="H4823">
            <v>600</v>
          </cell>
          <cell r="I4823">
            <v>480</v>
          </cell>
          <cell r="J4823">
            <v>420</v>
          </cell>
        </row>
        <row r="4824">
          <cell r="A4824" t="str">
            <v>HGM73603</v>
          </cell>
          <cell r="B4824" t="str">
            <v>经支撑喉镜室带肿物切除术</v>
          </cell>
          <cell r="C4824" t="str">
            <v>全麻，消毒铺巾，支撑喉镜暴露室带肿物，在显微镜或内镜引导，应用显微手术器械，激光切除室带病损。送病理。不含病理学检查。</v>
          </cell>
          <cell r="D4824" t="str">
            <v>引流装置</v>
          </cell>
        </row>
        <row r="4824">
          <cell r="F4824" t="str">
            <v>次</v>
          </cell>
          <cell r="G4824" t="str">
            <v/>
          </cell>
          <cell r="H4824">
            <v>1000</v>
          </cell>
          <cell r="I4824">
            <v>800</v>
          </cell>
          <cell r="J4824">
            <v>700</v>
          </cell>
        </row>
        <row r="4825">
          <cell r="A4825" t="str">
            <v>HGM74301</v>
          </cell>
          <cell r="B4825" t="str">
            <v>垂直半喉切除+喉功能重建术</v>
          </cell>
          <cell r="C4825" t="str">
            <v>局麻气管切开，插管全麻，环甲膜入喉腔，纵行裂开甲状软骨板，直视下切除含一侧半喉，利用甲状软骨外骨膜、带状肌或舌骨瓣重建喉腔。缝合并放置引流，加压包扎。不含颈淋巴结清扫。</v>
          </cell>
          <cell r="D4825" t="str">
            <v>引流装置，注射器</v>
          </cell>
          <cell r="E4825" t="str">
            <v>特殊缝线</v>
          </cell>
          <cell r="F4825" t="str">
            <v>次</v>
          </cell>
          <cell r="G4825" t="str">
            <v/>
          </cell>
          <cell r="H4825">
            <v>2200</v>
          </cell>
          <cell r="I4825">
            <v>1760</v>
          </cell>
          <cell r="J4825">
            <v>1540</v>
          </cell>
        </row>
        <row r="4826">
          <cell r="A4826" t="str">
            <v>HGM74302</v>
          </cell>
          <cell r="B4826" t="str">
            <v>3/4喉切除+喉功能重建术</v>
          </cell>
          <cell r="C4826" t="str">
            <v>局麻气管切开，插管全麻。环甲膜或咽侧进入喉腔，直视下切除含一侧半喉连双侧声门上，健侧仅保留一声带及杓，利用带状肌或舌骨瓣重建喉腔。缝合并放置引流，加压包扎。不含颈淋巴结清扫。</v>
          </cell>
          <cell r="D4826" t="str">
            <v>引流装置，注射器</v>
          </cell>
          <cell r="E4826" t="str">
            <v>气管切开套管，特殊缝线</v>
          </cell>
          <cell r="F4826" t="str">
            <v>次</v>
          </cell>
          <cell r="G4826" t="str">
            <v/>
          </cell>
          <cell r="H4826">
            <v>2300</v>
          </cell>
          <cell r="I4826">
            <v>1840</v>
          </cell>
          <cell r="J4826">
            <v>1610</v>
          </cell>
        </row>
        <row r="4827">
          <cell r="A4827" t="str">
            <v>HGM75301</v>
          </cell>
          <cell r="B4827" t="str">
            <v>喉全切除术</v>
          </cell>
          <cell r="C4827"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27" t="str">
            <v>引流装置，注射器</v>
          </cell>
          <cell r="E4827" t="str">
            <v>气管切开套管，特殊缝线</v>
          </cell>
          <cell r="F4827" t="str">
            <v>次</v>
          </cell>
          <cell r="G4827" t="str">
            <v/>
          </cell>
          <cell r="H4827">
            <v>2100</v>
          </cell>
          <cell r="I4827">
            <v>1680</v>
          </cell>
          <cell r="J4827">
            <v>1470</v>
          </cell>
        </row>
        <row r="4828">
          <cell r="A4828" t="str">
            <v>HGM80301</v>
          </cell>
          <cell r="B4828" t="str">
            <v>喉瘢痕狭窄扩张术</v>
          </cell>
          <cell r="C4828" t="str">
            <v>全麻，消毒铺巾，支撑喉镜暴露喉腔，显微镜、内镜引导下，应用扩张探子进行喉狭窄扩张。据情况行气管切开。不含监护、气管切开。</v>
          </cell>
        </row>
        <row r="4828">
          <cell r="E4828" t="str">
            <v/>
          </cell>
          <cell r="F4828" t="str">
            <v>次</v>
          </cell>
          <cell r="G4828" t="str">
            <v/>
          </cell>
          <cell r="H4828">
            <v>1150</v>
          </cell>
          <cell r="I4828">
            <v>920</v>
          </cell>
          <cell r="J4828">
            <v>805</v>
          </cell>
        </row>
        <row r="4829">
          <cell r="A4829" t="str">
            <v>HGM80302</v>
          </cell>
          <cell r="B4829" t="str">
            <v>喉狭窄成形T管置入术</v>
          </cell>
          <cell r="C4829" t="str">
            <v>全麻，消毒铺巾，颈部切口，喉或气管裂开，暴露狭窄部位，松解瘢痕，"T"管置入，调整位置，缝合切口，放置引流，加压包扎。不含监护。</v>
          </cell>
          <cell r="D4829" t="str">
            <v>T形管，引流装置</v>
          </cell>
          <cell r="E4829" t="str">
            <v>特殊缝线</v>
          </cell>
          <cell r="F4829" t="str">
            <v>次</v>
          </cell>
          <cell r="G4829" t="str">
            <v/>
          </cell>
          <cell r="H4829">
            <v>1200</v>
          </cell>
          <cell r="I4829">
            <v>960</v>
          </cell>
          <cell r="J4829">
            <v>840</v>
          </cell>
        </row>
        <row r="4830">
          <cell r="A4830" t="str">
            <v>HGM80303</v>
          </cell>
          <cell r="B4830" t="str">
            <v>喉支架置入术</v>
          </cell>
          <cell r="C4830" t="str">
            <v>全麻，消毒铺巾，支撑喉镜或喉裂开，暴露狭窄部位，切除瘢痕松解，放入成形支架。颈部裂开手术的缝合伤口，加压包扎。不含监护。</v>
          </cell>
        </row>
        <row r="4830">
          <cell r="E4830" t="str">
            <v>支架，特殊缝线</v>
          </cell>
          <cell r="F4830" t="str">
            <v>次</v>
          </cell>
          <cell r="G4830" t="str">
            <v/>
          </cell>
          <cell r="H4830">
            <v>1000</v>
          </cell>
          <cell r="I4830">
            <v>800</v>
          </cell>
          <cell r="J4830">
            <v>700</v>
          </cell>
        </row>
        <row r="4831">
          <cell r="A4831" t="str">
            <v>HGM80304</v>
          </cell>
          <cell r="B4831" t="str">
            <v>喉气管狭窄支架置入术</v>
          </cell>
          <cell r="C4831" t="str">
            <v>全麻，消毒铺巾，颈部入路，切开皮肤，分离皮下颈前肌群，暴露狭窄段气管及喉腔，对狭窄段进行清理，置入支架，逐层缝合包扎。</v>
          </cell>
        </row>
        <row r="4831">
          <cell r="E4831" t="str">
            <v>支架，特殊缝线</v>
          </cell>
          <cell r="F4831" t="str">
            <v>次</v>
          </cell>
          <cell r="G4831" t="str">
            <v/>
          </cell>
          <cell r="H4831">
            <v>1200</v>
          </cell>
          <cell r="I4831">
            <v>960</v>
          </cell>
          <cell r="J4831">
            <v>840</v>
          </cell>
        </row>
        <row r="4832">
          <cell r="A4832" t="str">
            <v>HGM80601</v>
          </cell>
          <cell r="B4832" t="str">
            <v>支撑喉镜下喉狭窄成形术+喉模置入术</v>
          </cell>
          <cell r="C4832" t="str">
            <v>全麻，消毒铺巾，支撑喉镜暴露喉腔，显微镜或内镜辅助下应用激光切除狭窄，扩大喉腔，经颈外与甲状软骨板上下缘穿刺带线针，刺入喉腔，固定喉模与狭窄部位，颈外缝线固定。不含监护。</v>
          </cell>
          <cell r="D4832" t="str">
            <v>引流装置</v>
          </cell>
          <cell r="E4832" t="str">
            <v>喉模</v>
          </cell>
          <cell r="F4832" t="str">
            <v>次</v>
          </cell>
          <cell r="G4832" t="str">
            <v/>
          </cell>
          <cell r="H4832">
            <v>1500</v>
          </cell>
          <cell r="I4832">
            <v>1200</v>
          </cell>
          <cell r="J4832">
            <v>1050</v>
          </cell>
        </row>
        <row r="4833">
          <cell r="A4833" t="str">
            <v>HGM83301</v>
          </cell>
          <cell r="B4833" t="str">
            <v>喉结整形术</v>
          </cell>
          <cell r="C4833" t="str">
            <v>常规消毒，铺无菌巾，于颈前切开，分离颈前肌群，显露喉结(甲状软骨)，电凝止血，切除部分喉结，塑形，缝合切口。</v>
          </cell>
          <cell r="D4833" t="str">
            <v>引流装置</v>
          </cell>
          <cell r="E4833" t="str">
            <v>特殊缝线</v>
          </cell>
          <cell r="F4833" t="str">
            <v>次</v>
          </cell>
          <cell r="G4833" t="str">
            <v/>
          </cell>
          <cell r="H4833">
            <v>1800</v>
          </cell>
          <cell r="I4833">
            <v>1440</v>
          </cell>
          <cell r="J4833">
            <v>1260</v>
          </cell>
        </row>
        <row r="4834">
          <cell r="A4834" t="str">
            <v>HGM83302</v>
          </cell>
          <cell r="B4834" t="str">
            <v>喉气管外伤缝合成形术</v>
          </cell>
          <cell r="C4834" t="str">
            <v>局麻气管切开，经颈部作切口，分离皮瓣，分离双侧带状肌，暴露喉体，喉黏膜对位缝合，缝合带状肌肌筋膜，冲洗术腔，留置引流，缝合皮下组织，皮肤切口，颈部敷料加压包扎。</v>
          </cell>
          <cell r="D4834" t="str">
            <v>引流装置，注射器</v>
          </cell>
          <cell r="E4834" t="str">
            <v>特殊缝线</v>
          </cell>
          <cell r="F4834" t="str">
            <v>次</v>
          </cell>
          <cell r="G4834" t="str">
            <v/>
          </cell>
          <cell r="H4834">
            <v>1000</v>
          </cell>
          <cell r="I4834">
            <v>800</v>
          </cell>
          <cell r="J4834">
            <v>700</v>
          </cell>
        </row>
        <row r="4835">
          <cell r="A4835" t="str">
            <v>HGM89301</v>
          </cell>
          <cell r="B4835" t="str">
            <v>喉功能重建术</v>
          </cell>
          <cell r="C4835" t="str">
            <v>麻醉消毒铺巾，喉部缺损后利用带状肌喉功能重建术，会厌下拉喉功能重建术，舌骨瓣喉功能重建术，咽下缩肌喉功能重建术。</v>
          </cell>
          <cell r="D4835" t="str">
            <v>引流装置</v>
          </cell>
          <cell r="E4835" t="str">
            <v>气管切开套管</v>
          </cell>
          <cell r="F4835" t="str">
            <v>次</v>
          </cell>
          <cell r="G4835" t="str">
            <v/>
          </cell>
          <cell r="H4835">
            <v>2100</v>
          </cell>
          <cell r="I4835">
            <v>1680</v>
          </cell>
          <cell r="J4835">
            <v>1470</v>
          </cell>
        </row>
        <row r="4836">
          <cell r="A4836" t="str">
            <v>HGM89302</v>
          </cell>
          <cell r="B4836" t="str">
            <v>喉结再造声带调整术</v>
          </cell>
          <cell r="C4836" t="str">
            <v>常规消毒，铺无菌巾，局部麻醉，设计颈前切口，分离显露喉部甲状软骨和环状软骨，行甲状-环状软骨改形调整，调整声带张力和音色。缝合切口，电凝止血。不含甲状软骨前置入少量软骨或假体行喉结再造。</v>
          </cell>
        </row>
        <row r="4836">
          <cell r="E4836" t="str">
            <v>特殊缝线</v>
          </cell>
          <cell r="F4836" t="str">
            <v>次</v>
          </cell>
          <cell r="G4836" t="str">
            <v/>
          </cell>
          <cell r="H4836">
            <v>1200</v>
          </cell>
          <cell r="I4836">
            <v>960</v>
          </cell>
          <cell r="J4836">
            <v>840</v>
          </cell>
        </row>
        <row r="4837">
          <cell r="A4837" t="str">
            <v>HGM-HGR</v>
          </cell>
          <cell r="B4837" t="str">
            <v>4.喉部</v>
          </cell>
        </row>
        <row r="4837">
          <cell r="G4837" t="str">
            <v/>
          </cell>
        </row>
        <row r="4838">
          <cell r="A4838" t="str">
            <v>HGN45301</v>
          </cell>
          <cell r="B4838" t="str">
            <v>会厌脓肿切开引流术</v>
          </cell>
          <cell r="C4838" t="str">
            <v>咽腔1%地卡因表面麻醉，患者垂头仰卧位，喉直达镜下，应用镰状刀切开会厌脓肿，吸引器吸出脓液。</v>
          </cell>
          <cell r="D4838" t="str">
            <v>引流装置，注射器</v>
          </cell>
        </row>
        <row r="4838">
          <cell r="F4838" t="str">
            <v>次</v>
          </cell>
          <cell r="G4838" t="str">
            <v/>
          </cell>
          <cell r="H4838">
            <v>320</v>
          </cell>
          <cell r="I4838">
            <v>260</v>
          </cell>
          <cell r="J4838">
            <v>220</v>
          </cell>
        </row>
        <row r="4839">
          <cell r="A4839" t="str">
            <v>HGN73301</v>
          </cell>
          <cell r="B4839" t="str">
            <v>颈外径路会厌肿物切除术</v>
          </cell>
          <cell r="C4839" t="str">
            <v>经口全麻插管或气管切开全麻，颈前上部沿皮纹横行切口，分离皮下组织颈阔肌，自甲舌膜进入咽腔，直视下行会厌肿瘤切除，缝合关闭咽腔，加压包扎。可下鼻饲管。肿物送病理。不含病理学检查。</v>
          </cell>
          <cell r="D4839" t="str">
            <v>胃管，引流装置</v>
          </cell>
          <cell r="E4839" t="str">
            <v>特殊缝线</v>
          </cell>
          <cell r="F4839" t="str">
            <v>次</v>
          </cell>
          <cell r="G4839" t="str">
            <v/>
          </cell>
          <cell r="H4839">
            <v>1000</v>
          </cell>
          <cell r="I4839">
            <v>800</v>
          </cell>
          <cell r="J4839">
            <v>700</v>
          </cell>
        </row>
        <row r="4840">
          <cell r="A4840" t="str">
            <v>HGN73401</v>
          </cell>
          <cell r="B4840" t="str">
            <v>经支撑喉镜会厌良性肿瘤切除术</v>
          </cell>
          <cell r="C4840" t="str">
            <v>全麻，消毒铺巾，支撑喉镜暴露会厌部位，可应用显微镜、内镜引导，应用激光、微波或射频切除肿瘤，电烧止血。肿物送病理。不含病理学检查。</v>
          </cell>
          <cell r="D4840" t="str">
            <v>引流装置</v>
          </cell>
        </row>
        <row r="4840">
          <cell r="F4840" t="str">
            <v>次</v>
          </cell>
          <cell r="G4840" t="str">
            <v/>
          </cell>
          <cell r="H4840">
            <v>1000</v>
          </cell>
          <cell r="I4840">
            <v>800</v>
          </cell>
          <cell r="J4840">
            <v>700</v>
          </cell>
        </row>
        <row r="4841">
          <cell r="A4841" t="str">
            <v>HGN73601</v>
          </cell>
          <cell r="B4841" t="str">
            <v>颈部径路会厌良性肿瘤切除术</v>
          </cell>
          <cell r="C4841" t="str">
            <v>经口全麻插管或气管切开全麻，颈前上部沿皮纹横行切口，分离皮下组织颈阔肌，自甲舌膜进入咽腔，直视下行会厌肿瘤切除，缝合关闭咽腔，加压包扎。肿物送病理。不含病理学检查。</v>
          </cell>
          <cell r="D4841" t="str">
            <v>引流装置</v>
          </cell>
          <cell r="E4841" t="str">
            <v>特殊缝线</v>
          </cell>
          <cell r="F4841" t="str">
            <v>次</v>
          </cell>
          <cell r="G4841" t="str">
            <v/>
          </cell>
          <cell r="H4841">
            <v>1000</v>
          </cell>
          <cell r="I4841">
            <v>800</v>
          </cell>
          <cell r="J4841">
            <v>700</v>
          </cell>
        </row>
        <row r="4842">
          <cell r="A4842" t="str">
            <v>HGN73602</v>
          </cell>
          <cell r="B4842" t="str">
            <v>经间接喉镜会厌良性肿瘤切除术</v>
          </cell>
          <cell r="C4842" t="str">
            <v>鼻腔、鼻咽、口腔、下咽、喉部黏膜1%地卡因表面麻醉，在间接喉镜引导下，应用多功能钳摘除肿物。肿物送病理。不含病理学检查。</v>
          </cell>
          <cell r="D4842" t="str">
            <v>引流装置</v>
          </cell>
        </row>
        <row r="4842">
          <cell r="F4842" t="str">
            <v>次</v>
          </cell>
          <cell r="G4842" t="str">
            <v/>
          </cell>
          <cell r="H4842">
            <v>800</v>
          </cell>
          <cell r="I4842">
            <v>640</v>
          </cell>
          <cell r="J4842">
            <v>560</v>
          </cell>
        </row>
        <row r="4843">
          <cell r="A4843" t="str">
            <v>HGN73603</v>
          </cell>
          <cell r="B4843" t="str">
            <v>经纤维喉镜会厌良性肿瘤切除术</v>
          </cell>
          <cell r="C4843" t="str">
            <v>鼻腔、咽腔、下咽及喉腔黏膜表面麻醉，在纤维喉镜引导下，应用多功能钳摘除肿物。肿物送病理。不含病理学检查。</v>
          </cell>
          <cell r="D4843" t="str">
            <v>引流装置</v>
          </cell>
        </row>
        <row r="4843">
          <cell r="F4843" t="str">
            <v>次</v>
          </cell>
          <cell r="G4843" t="str">
            <v/>
          </cell>
          <cell r="H4843">
            <v>800</v>
          </cell>
          <cell r="I4843">
            <v>640</v>
          </cell>
          <cell r="J4843">
            <v>560</v>
          </cell>
        </row>
        <row r="4844">
          <cell r="A4844" t="str">
            <v>HGN73604</v>
          </cell>
          <cell r="B4844" t="str">
            <v>经支撑喉镜会厌病变切除术</v>
          </cell>
          <cell r="C4844" t="str">
            <v>全麻，消毒铺巾，支撑喉镜暴露会厌病损，在显微镜或内镜引导，应用显微手术器械，激光切除会厌病损。送病理。不含病理学检查。</v>
          </cell>
          <cell r="D4844" t="str">
            <v>引流装置</v>
          </cell>
        </row>
        <row r="4844">
          <cell r="F4844" t="str">
            <v>次</v>
          </cell>
          <cell r="G4844" t="str">
            <v/>
          </cell>
          <cell r="H4844">
            <v>1100</v>
          </cell>
          <cell r="I4844">
            <v>880</v>
          </cell>
          <cell r="J4844">
            <v>770</v>
          </cell>
        </row>
        <row r="4845">
          <cell r="A4845" t="str">
            <v>HGP57601</v>
          </cell>
          <cell r="B4845" t="str">
            <v>经支撑喉镜声带粘连分离术</v>
          </cell>
          <cell r="C4845" t="str">
            <v>全麻，应用支撑喉镜暴露声带，在喉显微镜、内窥镜引导下，应用显微手术钳分离粘连，可以缝合黏膜创缘。必要时行气管切开。不含气管切开。</v>
          </cell>
        </row>
        <row r="4845">
          <cell r="E4845" t="str">
            <v>特殊缝线</v>
          </cell>
          <cell r="F4845" t="str">
            <v>次</v>
          </cell>
          <cell r="G4845" t="str">
            <v/>
          </cell>
          <cell r="H4845">
            <v>1100</v>
          </cell>
          <cell r="I4845">
            <v>880</v>
          </cell>
          <cell r="J4845">
            <v>770</v>
          </cell>
        </row>
        <row r="4846">
          <cell r="A4846" t="str">
            <v>HGP73301</v>
          </cell>
          <cell r="B4846" t="str">
            <v>喉裂开声带切除术</v>
          </cell>
          <cell r="C4846"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846" t="str">
            <v>引流装置</v>
          </cell>
          <cell r="E4846" t="str">
            <v>特殊缝线</v>
          </cell>
          <cell r="F4846" t="str">
            <v>次</v>
          </cell>
          <cell r="G4846" t="str">
            <v/>
          </cell>
          <cell r="H4846">
            <v>1100</v>
          </cell>
          <cell r="I4846">
            <v>880</v>
          </cell>
          <cell r="J4846">
            <v>770</v>
          </cell>
        </row>
        <row r="4847">
          <cell r="A4847" t="str">
            <v>HGP73601</v>
          </cell>
          <cell r="B4847" t="str">
            <v>经支撑喉镜激光辅助声带肿物切除术</v>
          </cell>
          <cell r="C4847" t="str">
            <v>全麻，消毒铺巾，支撑喉镜暴露声带肿物，在显微镜或内镜引导，应用显微手术器械和激光切除声带病损，送病理。不含病理学检查。</v>
          </cell>
          <cell r="D4847" t="str">
            <v>引流装置</v>
          </cell>
        </row>
        <row r="4847">
          <cell r="F4847" t="str">
            <v>次</v>
          </cell>
          <cell r="G4847" t="str">
            <v/>
          </cell>
          <cell r="H4847">
            <v>1100</v>
          </cell>
          <cell r="I4847">
            <v>880</v>
          </cell>
          <cell r="J4847">
            <v>770</v>
          </cell>
        </row>
        <row r="4848">
          <cell r="A4848" t="str">
            <v>HGP83301</v>
          </cell>
          <cell r="B4848" t="str">
            <v>颈外径路声带注射术</v>
          </cell>
          <cell r="C4848" t="str">
            <v>全麻，支撑喉镜下暴露声带(或局麻下，纤维喉镜下暴露声带)，腹部切口取部分脂肪组织，止血缝合，脂肪组织经处理后放入脂肪高压注射器，经颈外一侧甲状软骨板刺入注射于声门旁间隙。</v>
          </cell>
          <cell r="D4848" t="str">
            <v>注射器</v>
          </cell>
          <cell r="E4848" t="str">
            <v>特殊缝线</v>
          </cell>
          <cell r="F4848" t="str">
            <v>次</v>
          </cell>
          <cell r="G4848" t="str">
            <v/>
          </cell>
          <cell r="H4848">
            <v>1500</v>
          </cell>
          <cell r="I4848">
            <v>1200</v>
          </cell>
          <cell r="J4848">
            <v>1050</v>
          </cell>
        </row>
        <row r="4849">
          <cell r="A4849" t="str">
            <v>HGP83302</v>
          </cell>
          <cell r="B4849" t="str">
            <v>声带外展术</v>
          </cell>
          <cell r="C4849" t="str">
            <v>局麻下，颈部入路，切开皮肤、皮下、颈前肌，暴露甲状软骨板，在甲状软骨板中部切开骨窗，可切除声带肌或缝合固定声带，缝合术腔，放置引流。</v>
          </cell>
          <cell r="D4849" t="str">
            <v>引流装置，注射器</v>
          </cell>
          <cell r="E4849" t="str">
            <v>特殊缝线</v>
          </cell>
          <cell r="F4849" t="str">
            <v>次</v>
          </cell>
          <cell r="G4849" t="str">
            <v/>
          </cell>
          <cell r="H4849">
            <v>1100</v>
          </cell>
          <cell r="I4849">
            <v>880</v>
          </cell>
          <cell r="J4849">
            <v>770</v>
          </cell>
        </row>
        <row r="4850">
          <cell r="A4850" t="str">
            <v>HGP83601</v>
          </cell>
          <cell r="B4850" t="str">
            <v>内镜下声带注射术</v>
          </cell>
          <cell r="C4850" t="str">
            <v>全麻，支撑喉镜下暴露声带，腹部切口取部分脂肪组织，止血缝合，脂肪组织经处理后放入脂肪高压注射器，内镜下注射于声门旁间隙。</v>
          </cell>
        </row>
        <row r="4850">
          <cell r="E4850" t="str">
            <v>特殊缝线</v>
          </cell>
          <cell r="F4850" t="str">
            <v>次</v>
          </cell>
          <cell r="G4850" t="str">
            <v/>
          </cell>
          <cell r="H4850">
            <v>1200</v>
          </cell>
          <cell r="I4850">
            <v>960</v>
          </cell>
          <cell r="J4850">
            <v>840</v>
          </cell>
        </row>
        <row r="4851">
          <cell r="A4851" t="str">
            <v>HGQ73601</v>
          </cell>
          <cell r="B4851" t="str">
            <v>支撑喉镜下激光杓状软骨切除术</v>
          </cell>
          <cell r="C4851" t="str">
            <v>全麻，消毒铺巾，支撑喉镜暴露声门，在喉科专用显微镜下，应用激光(二氧化碳激光、钬激光、半导体激光等)切除杓状软骨，应用喉科特殊缝合器械可以缝合创面。必要时行气管切开。不含气管切开。</v>
          </cell>
          <cell r="D4851" t="str">
            <v>引流装置</v>
          </cell>
          <cell r="E4851" t="str">
            <v>特殊缝线</v>
          </cell>
          <cell r="F4851" t="str">
            <v>次</v>
          </cell>
          <cell r="G4851" t="str">
            <v/>
          </cell>
          <cell r="H4851">
            <v>1600</v>
          </cell>
          <cell r="I4851">
            <v>1280</v>
          </cell>
          <cell r="J4851">
            <v>1120</v>
          </cell>
        </row>
        <row r="4852">
          <cell r="A4852" t="str">
            <v>HGQ81301</v>
          </cell>
          <cell r="B4852" t="str">
            <v>环甲软骨接近术</v>
          </cell>
          <cell r="C4852" t="str">
            <v>局麻下，颈部入路，切开皮肤、皮下、颈前肌，暴露甲状软骨板，用四根不可吸收缝线将甲状软骨和环状软骨前部缝合固定，缝合术腔，放置引流。加压包扎。</v>
          </cell>
          <cell r="D4852" t="str">
            <v>引流装置，注射器</v>
          </cell>
          <cell r="E4852" t="str">
            <v>特殊缝线</v>
          </cell>
          <cell r="F4852" t="str">
            <v>次</v>
          </cell>
          <cell r="G4852" t="str">
            <v/>
          </cell>
          <cell r="H4852">
            <v>600</v>
          </cell>
          <cell r="I4852">
            <v>480</v>
          </cell>
          <cell r="J4852">
            <v>420</v>
          </cell>
        </row>
        <row r="4853">
          <cell r="A4853" t="str">
            <v>HGQ82301</v>
          </cell>
          <cell r="B4853" t="str">
            <v>甲状软骨成形声带拉长术</v>
          </cell>
          <cell r="C4853" t="str">
            <v>局麻下，颈部入路，切开皮肤、皮下、颈前肌，暴露甲状软骨板，切开甲状软骨，垫入植入物(硅胶或骨板)依据患者的发音调整大小，缝合术腔，放置引流。</v>
          </cell>
          <cell r="D4853" t="str">
            <v>引流装置，注射器</v>
          </cell>
          <cell r="E4853" t="str">
            <v>特殊缝线</v>
          </cell>
          <cell r="F4853" t="str">
            <v>次</v>
          </cell>
          <cell r="G4853" t="str">
            <v/>
          </cell>
          <cell r="H4853">
            <v>1100</v>
          </cell>
          <cell r="I4853">
            <v>880</v>
          </cell>
          <cell r="J4853">
            <v>770</v>
          </cell>
        </row>
        <row r="4854">
          <cell r="A4854" t="str">
            <v>HGQ83301</v>
          </cell>
          <cell r="B4854" t="str">
            <v>杓状软骨内收术</v>
          </cell>
          <cell r="C4854" t="str">
            <v>局麻下，颈部入路，切开皮肤、皮下、颈前肌，暴露甲状软骨板，缝合杓状软骨固定，缝合术腔，放置引流。</v>
          </cell>
          <cell r="D4854" t="str">
            <v>引流装置，注射器</v>
          </cell>
          <cell r="E4854" t="str">
            <v>特殊缝线</v>
          </cell>
          <cell r="F4854" t="str">
            <v>次</v>
          </cell>
          <cell r="G4854" t="str">
            <v/>
          </cell>
          <cell r="H4854">
            <v>1100</v>
          </cell>
          <cell r="I4854">
            <v>880</v>
          </cell>
          <cell r="J4854">
            <v>770</v>
          </cell>
        </row>
        <row r="4855">
          <cell r="A4855" t="str">
            <v>HGQ83302</v>
          </cell>
          <cell r="B4855" t="str">
            <v>颈侧径路杓状软骨切除声带外移术</v>
          </cell>
          <cell r="C4855" t="str">
            <v>全麻，消毒铺巾，颈侧切开，分离皮下、颈前肌群，暴露喉部一侧后部，切除杓状软骨，逐层缝合包扎。</v>
          </cell>
          <cell r="D4855" t="str">
            <v>引流装置</v>
          </cell>
          <cell r="E4855" t="str">
            <v>特殊缝线</v>
          </cell>
          <cell r="F4855" t="str">
            <v>次</v>
          </cell>
          <cell r="G4855" t="str">
            <v/>
          </cell>
          <cell r="H4855">
            <v>1500</v>
          </cell>
          <cell r="I4855">
            <v>1200</v>
          </cell>
          <cell r="J4855">
            <v>1050</v>
          </cell>
        </row>
        <row r="4856">
          <cell r="A4856" t="str">
            <v>HGQ83303</v>
          </cell>
          <cell r="B4856" t="str">
            <v>甲状软骨成形声带内移术</v>
          </cell>
          <cell r="C4856" t="str">
            <v>局麻下，颈部入路，切开皮肤、皮下、颈前肌，暴露甲状软骨板，于甲状软骨一侧开一骨窗，垫入植入物(硅胶或骨板)依据患者的发音调整大小，缝合固定，缝合术腔，放置引流。</v>
          </cell>
          <cell r="D4856" t="str">
            <v>引流装置，注射器</v>
          </cell>
          <cell r="E4856" t="str">
            <v>修补材料，特殊缝线</v>
          </cell>
          <cell r="F4856" t="str">
            <v>次</v>
          </cell>
          <cell r="G4856" t="str">
            <v/>
          </cell>
          <cell r="H4856">
            <v>1100</v>
          </cell>
          <cell r="I4856">
            <v>880</v>
          </cell>
          <cell r="J4856">
            <v>770</v>
          </cell>
        </row>
        <row r="4857">
          <cell r="A4857" t="str">
            <v>HGQ83304</v>
          </cell>
          <cell r="B4857" t="str">
            <v>甲状软骨成形声带外移术</v>
          </cell>
          <cell r="C4857" t="str">
            <v>局麻下，颈部入路，切开皮肤、皮下、颈前肌，暴露甲状软骨板，可正中切开甲状软骨或沿一侧前中1/3切开，垫入植入物(硅胶或骨板)，依据患者的发音调整外移位置大小，应用金属钛板固定，缝合术腔，放置引流。</v>
          </cell>
          <cell r="D4857" t="str">
            <v>引流装置，注射器</v>
          </cell>
          <cell r="E4857" t="str">
            <v>修补材料，特殊缝线</v>
          </cell>
          <cell r="F4857" t="str">
            <v>次</v>
          </cell>
          <cell r="G4857" t="str">
            <v/>
          </cell>
          <cell r="H4857">
            <v>1100</v>
          </cell>
          <cell r="I4857">
            <v>880</v>
          </cell>
          <cell r="J4857">
            <v>770</v>
          </cell>
        </row>
        <row r="4858">
          <cell r="A4858" t="str">
            <v>HGR48101</v>
          </cell>
          <cell r="B4858" t="str">
            <v>环甲膜穿刺注药</v>
          </cell>
          <cell r="C4858" t="str">
            <v>颈外消毒，注射器抽取1%地卡因，触诊环甲膜进行穿刺回抽有气体，嘱患者屏气，推入适量药物。</v>
          </cell>
          <cell r="D4858" t="str">
            <v>注射器</v>
          </cell>
          <cell r="E4858" t="str">
            <v/>
          </cell>
          <cell r="F4858" t="str">
            <v>次</v>
          </cell>
          <cell r="G4858" t="str">
            <v/>
          </cell>
          <cell r="H4858">
            <v>100</v>
          </cell>
          <cell r="I4858">
            <v>80</v>
          </cell>
          <cell r="J4858">
            <v>70</v>
          </cell>
        </row>
        <row r="4859">
          <cell r="A4859" t="str">
            <v>HGR50301</v>
          </cell>
          <cell r="B4859" t="str">
            <v>环甲膜切开术</v>
          </cell>
          <cell r="C4859" t="str">
            <v>局麻，消毒铺巾，环甲膜水平切开皮肤，环甲膜，钝性分离撑开器暴露喉腔，置入气管套管或麻醉导管并固定。</v>
          </cell>
          <cell r="D4859" t="str">
            <v>注射器</v>
          </cell>
          <cell r="E4859" t="str">
            <v>气管切开套管</v>
          </cell>
          <cell r="F4859" t="str">
            <v>次</v>
          </cell>
          <cell r="G4859" t="str">
            <v/>
          </cell>
          <cell r="H4859">
            <v>370</v>
          </cell>
          <cell r="I4859">
            <v>300</v>
          </cell>
          <cell r="J4859">
            <v>260</v>
          </cell>
        </row>
        <row r="4860">
          <cell r="A4860" t="str">
            <v>HGR70401</v>
          </cell>
          <cell r="B4860" t="str">
            <v>经间接喉镜环杓关节拨动术</v>
          </cell>
          <cell r="C4860" t="str">
            <v>咽腔、下咽腔和喉腔黏膜表面麻醉，患者坐位，间接喉镜下，应用喉多功能钳，对环杓关节拨动，并观察患者发音的变化。</v>
          </cell>
        </row>
        <row r="4860">
          <cell r="E4860" t="str">
            <v/>
          </cell>
          <cell r="F4860" t="str">
            <v>次</v>
          </cell>
          <cell r="G4860" t="str">
            <v/>
          </cell>
          <cell r="H4860">
            <v>500</v>
          </cell>
          <cell r="I4860">
            <v>400</v>
          </cell>
          <cell r="J4860">
            <v>350</v>
          </cell>
        </row>
        <row r="4861">
          <cell r="A4861" t="str">
            <v>HGR70601</v>
          </cell>
          <cell r="B4861" t="str">
            <v>经直达喉镜环杓关节拨动术</v>
          </cell>
          <cell r="C4861" t="str">
            <v>咽腔、下咽腔和喉腔黏膜表面麻醉，患者仰卧位，直达喉镜下，应用喉钳，对环杓关节拨动，并观察患者发音的变化。</v>
          </cell>
        </row>
        <row r="4861">
          <cell r="E4861" t="str">
            <v/>
          </cell>
          <cell r="F4861" t="str">
            <v>次</v>
          </cell>
          <cell r="G4861" t="str">
            <v/>
          </cell>
          <cell r="H4861">
            <v>500</v>
          </cell>
          <cell r="I4861">
            <v>400</v>
          </cell>
          <cell r="J4861">
            <v>350</v>
          </cell>
        </row>
        <row r="4862">
          <cell r="A4862" t="str">
            <v>HGR70602</v>
          </cell>
          <cell r="B4862" t="str">
            <v>经支撑喉镜环杓关节复位术</v>
          </cell>
          <cell r="C4862" t="str">
            <v>全麻下，支撑喉镜下暴露喉腔，在显微镜、内镜下，应用手术钳对病变的环杓关节进行复位。</v>
          </cell>
        </row>
        <row r="4862">
          <cell r="E4862" t="str">
            <v/>
          </cell>
          <cell r="F4862" t="str">
            <v>次</v>
          </cell>
          <cell r="G4862" t="str">
            <v/>
          </cell>
          <cell r="H4862">
            <v>700</v>
          </cell>
          <cell r="I4862">
            <v>560</v>
          </cell>
          <cell r="J4862">
            <v>490</v>
          </cell>
        </row>
        <row r="4863">
          <cell r="A4863" t="str">
            <v>HGS</v>
          </cell>
          <cell r="B4863" t="str">
            <v>扁桃体</v>
          </cell>
        </row>
        <row r="4863">
          <cell r="G4863" t="str">
            <v/>
          </cell>
        </row>
        <row r="4864">
          <cell r="A4864" t="str">
            <v>HGS45301</v>
          </cell>
          <cell r="B4864" t="str">
            <v>扁桃体周脓肿切开引流术</v>
          </cell>
          <cell r="C4864" t="str">
            <v>1%地卡因咽部表面麻醉，压舌板压迫暴露咽腔，在穿刺点处切开脓腔，吸出脓液，做培养，生理冲洗液冲洗或抗生素冲洗液冲洗。不含脓培养、药敏。</v>
          </cell>
          <cell r="D4864" t="str">
            <v>引流装置，注射器，冲洗液</v>
          </cell>
          <cell r="E4864" t="str">
            <v/>
          </cell>
          <cell r="F4864" t="str">
            <v>次</v>
          </cell>
          <cell r="G4864" t="str">
            <v/>
          </cell>
          <cell r="H4864">
            <v>120</v>
          </cell>
          <cell r="I4864">
            <v>95</v>
          </cell>
          <cell r="J4864">
            <v>85</v>
          </cell>
        </row>
        <row r="4865">
          <cell r="A4865" t="str">
            <v>HGS46301</v>
          </cell>
          <cell r="B4865" t="str">
            <v>扁桃体切除术后止血术</v>
          </cell>
          <cell r="C4865" t="str">
            <v>局麻、咽腔表面麻醉，全麻醉，全麻需要开口器暴露咽腔，可用头灯或配光源的专用开口器直视口咽腔，查找出血处，电烧、结扎缝合止血。</v>
          </cell>
          <cell r="D4865" t="str">
            <v>注射器</v>
          </cell>
          <cell r="E4865" t="str">
            <v>特殊缝线</v>
          </cell>
          <cell r="F4865" t="str">
            <v>次</v>
          </cell>
          <cell r="G4865" t="str">
            <v/>
          </cell>
          <cell r="H4865">
            <v>200</v>
          </cell>
          <cell r="I4865">
            <v>160</v>
          </cell>
          <cell r="J4865">
            <v>140</v>
          </cell>
        </row>
        <row r="4866">
          <cell r="A4866" t="str">
            <v>HGS72301</v>
          </cell>
          <cell r="B4866" t="str">
            <v>扁桃体激光毁损术</v>
          </cell>
          <cell r="C4866" t="str">
            <v>局麻、1%地卡因咽腔表面麻醉，全麻醉，全麻需要开口器暴露咽腔，可用头灯或配光源的专用开口器直视口咽腔，多种类型激光探头切除扁桃体，电烧、结扎缝合止血。</v>
          </cell>
          <cell r="D4866" t="str">
            <v>注射器</v>
          </cell>
          <cell r="E4866" t="str">
            <v>特殊缝线</v>
          </cell>
          <cell r="F4866" t="str">
            <v>次</v>
          </cell>
          <cell r="G4866" t="str">
            <v/>
          </cell>
          <cell r="H4866">
            <v>400</v>
          </cell>
          <cell r="I4866">
            <v>320</v>
          </cell>
          <cell r="J4866">
            <v>280</v>
          </cell>
        </row>
        <row r="4867">
          <cell r="A4867" t="str">
            <v>HGS72302</v>
          </cell>
          <cell r="B4867" t="str">
            <v>扁桃体射频消融术</v>
          </cell>
          <cell r="C4867" t="str">
            <v>开口器暴露咽腔，可用头灯或配光源的专用开口器直视口咽腔，钳夹扁桃体，应用射频消融仪器，使用扁桃体专用射频消融刀头延扁桃体被膜切除扁桃体，电烧或缝扎止血。</v>
          </cell>
        </row>
        <row r="4867">
          <cell r="E4867" t="str">
            <v>特殊缝线</v>
          </cell>
          <cell r="F4867" t="str">
            <v>次</v>
          </cell>
          <cell r="G4867" t="str">
            <v/>
          </cell>
          <cell r="H4867">
            <v>400</v>
          </cell>
          <cell r="I4867">
            <v>320</v>
          </cell>
          <cell r="J4867">
            <v>280</v>
          </cell>
        </row>
        <row r="4868">
          <cell r="A4868" t="str">
            <v>HGS72303</v>
          </cell>
          <cell r="B4868" t="str">
            <v>舌扁桃体射频消融术</v>
          </cell>
          <cell r="C4868" t="str">
            <v>全麻下，开口器暴露咽腔，可用头灯或配光源的专用开口器直视口咽腔，应用低温等离子射频消融仪器，使用舌扁桃体专用刀头，插入舌扁桃体进行消融术。</v>
          </cell>
        </row>
        <row r="4868">
          <cell r="F4868" t="str">
            <v>次</v>
          </cell>
          <cell r="G4868" t="str">
            <v/>
          </cell>
          <cell r="H4868">
            <v>400</v>
          </cell>
          <cell r="I4868">
            <v>320</v>
          </cell>
          <cell r="J4868">
            <v>280</v>
          </cell>
        </row>
        <row r="4869">
          <cell r="A4869" t="str">
            <v>HGS73301</v>
          </cell>
          <cell r="B4869" t="str">
            <v>舌扁桃体切除术</v>
          </cell>
          <cell r="C4869" t="str">
            <v>全麻下，开口器暴露咽腔，可用头灯或配光源的专用开口器直视口咽腔，应用圈套器，电烧，电动吸切器切除舌扁桃体，电烧、缝合止血。</v>
          </cell>
          <cell r="D4869" t="str">
            <v>引流装置</v>
          </cell>
          <cell r="E4869" t="str">
            <v>圈套器，特殊缝线</v>
          </cell>
          <cell r="F4869" t="str">
            <v>次</v>
          </cell>
          <cell r="G4869" t="str">
            <v/>
          </cell>
          <cell r="H4869">
            <v>530</v>
          </cell>
          <cell r="I4869">
            <v>420</v>
          </cell>
          <cell r="J4869">
            <v>370</v>
          </cell>
        </row>
        <row r="4870">
          <cell r="A4870" t="str">
            <v>HGS73302</v>
          </cell>
          <cell r="B4870" t="str">
            <v>舌扁桃体激光切除术</v>
          </cell>
          <cell r="C4870" t="str">
            <v>全麻下，开口器暴露咽腔，可用头灯或配光源的专用开口器直视口咽腔，应用激光切除舌扁桃体，止血。</v>
          </cell>
          <cell r="D4870" t="str">
            <v>引流装置</v>
          </cell>
          <cell r="E4870" t="str">
            <v>特殊缝线</v>
          </cell>
          <cell r="F4870" t="str">
            <v>次</v>
          </cell>
          <cell r="G4870" t="str">
            <v/>
          </cell>
          <cell r="H4870">
            <v>400</v>
          </cell>
          <cell r="I4870">
            <v>320</v>
          </cell>
          <cell r="J4870">
            <v>280</v>
          </cell>
        </row>
        <row r="4871">
          <cell r="A4871" t="str">
            <v>HGS75301</v>
          </cell>
          <cell r="B4871" t="str">
            <v>扁桃体切除术</v>
          </cell>
          <cell r="C4871"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871" t="str">
            <v>引流装置，注射器</v>
          </cell>
          <cell r="E4871" t="str">
            <v>特殊缝线</v>
          </cell>
          <cell r="F4871" t="str">
            <v>次</v>
          </cell>
          <cell r="G4871" t="str">
            <v/>
          </cell>
          <cell r="H4871">
            <v>530</v>
          </cell>
          <cell r="I4871">
            <v>420</v>
          </cell>
          <cell r="J4871">
            <v>370</v>
          </cell>
        </row>
        <row r="4872">
          <cell r="A4872" t="str">
            <v>HGS75302</v>
          </cell>
          <cell r="B4872" t="str">
            <v>扁桃体残体切除术</v>
          </cell>
          <cell r="C4872" t="str">
            <v>局麻、1%地卡因咽腔表面麻醉，全麻醉，全麻需要开口器暴露咽腔，应用镰状刀、剥离子、手术钳等分离切除扁桃体残体，扁桃体窝创面电烧、结扎缝合止血。</v>
          </cell>
          <cell r="D4872" t="str">
            <v>引流装置，注射器</v>
          </cell>
          <cell r="E4872" t="str">
            <v>特殊缝线</v>
          </cell>
          <cell r="F4872" t="str">
            <v>次</v>
          </cell>
          <cell r="G4872" t="str">
            <v/>
          </cell>
          <cell r="H4872">
            <v>530</v>
          </cell>
          <cell r="I4872">
            <v>420</v>
          </cell>
          <cell r="J4872">
            <v>370</v>
          </cell>
        </row>
        <row r="4873">
          <cell r="A4873" t="str">
            <v>HGS75303</v>
          </cell>
          <cell r="B4873" t="str">
            <v>扁桃体挤切术</v>
          </cell>
          <cell r="C4873" t="str">
            <v>局麻、1%地卡因咽腔表面麻醉，助手固定患者头部，全麻醉，全麻需要开口器暴露咽腔，可用头灯或配光源的专用开口器直视口咽腔，应用扁桃体挤切刀切除扁桃体，电烧、结扎缝合止血。</v>
          </cell>
          <cell r="D4873" t="str">
            <v>引流装置，注射器</v>
          </cell>
          <cell r="E4873" t="str">
            <v>特殊缝线</v>
          </cell>
          <cell r="F4873" t="str">
            <v>次</v>
          </cell>
          <cell r="G4873" t="str">
            <v/>
          </cell>
          <cell r="H4873">
            <v>530</v>
          </cell>
          <cell r="I4873">
            <v>420</v>
          </cell>
          <cell r="J4873">
            <v>370</v>
          </cell>
        </row>
        <row r="4874">
          <cell r="A4874" t="str">
            <v>HGS-HGT</v>
          </cell>
          <cell r="B4874" t="str">
            <v>5.扁桃体和腺样体</v>
          </cell>
        </row>
        <row r="4874">
          <cell r="E4874" t="str">
            <v/>
          </cell>
        </row>
        <row r="4874">
          <cell r="G4874" t="str">
            <v/>
          </cell>
        </row>
        <row r="4875">
          <cell r="A4875" t="str">
            <v>HGT</v>
          </cell>
          <cell r="B4875" t="str">
            <v>腺样体</v>
          </cell>
        </row>
        <row r="4875">
          <cell r="G4875" t="str">
            <v/>
          </cell>
        </row>
        <row r="4876">
          <cell r="A4876" t="str">
            <v>HGT46601</v>
          </cell>
          <cell r="B4876" t="str">
            <v>经鼻内镜腺样体切除术后止血术</v>
          </cell>
          <cell r="C4876" t="str">
            <v>全麻，开口器暴露咽腔，可用头灯或配光源的专用开口器直视口咽腔，应用0°内镜经鼻腔或70°内镜经口腔，使用导尿管经鼻腔口腔上拉软腭，暴露鼻咽腔，鼻内镜下棉球压迫或电烧止血。</v>
          </cell>
        </row>
        <row r="4876">
          <cell r="F4876" t="str">
            <v>次</v>
          </cell>
          <cell r="G4876" t="str">
            <v/>
          </cell>
          <cell r="H4876">
            <v>200</v>
          </cell>
          <cell r="I4876">
            <v>160</v>
          </cell>
          <cell r="J4876">
            <v>140</v>
          </cell>
        </row>
        <row r="4877">
          <cell r="A4877" t="str">
            <v>HGT72601</v>
          </cell>
          <cell r="B4877" t="str">
            <v>经鼻内镜腺样体射频消融术</v>
          </cell>
          <cell r="C4877"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877">
          <cell r="F4877" t="str">
            <v>次</v>
          </cell>
          <cell r="G4877" t="str">
            <v/>
          </cell>
          <cell r="H4877">
            <v>400</v>
          </cell>
          <cell r="I4877">
            <v>320</v>
          </cell>
          <cell r="J4877">
            <v>280</v>
          </cell>
        </row>
        <row r="4878">
          <cell r="A4878" t="str">
            <v>HGT75301</v>
          </cell>
          <cell r="B4878" t="str">
            <v>腺样体刮除术</v>
          </cell>
          <cell r="C4878"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878" t="str">
            <v>引流装置，注射器</v>
          </cell>
        </row>
        <row r="4878">
          <cell r="F4878" t="str">
            <v>次</v>
          </cell>
          <cell r="G4878" t="str">
            <v/>
          </cell>
          <cell r="H4878">
            <v>400</v>
          </cell>
          <cell r="I4878">
            <v>320</v>
          </cell>
          <cell r="J4878">
            <v>280</v>
          </cell>
        </row>
        <row r="4879">
          <cell r="A4879" t="str">
            <v>HGT75601</v>
          </cell>
          <cell r="B4879" t="str">
            <v>经鼻内镜腺样体切除术</v>
          </cell>
          <cell r="C4879" t="str">
            <v>全麻，开口器暴露咽腔，应用0°内镜经鼻腔或70°内镜经口腔，使用导尿管经鼻腔口腔上拉软腭，暴露鼻咽腔，使用腺样体刮匙刮除腺样体，棉球压迫或电烧止血。</v>
          </cell>
          <cell r="D4879" t="str">
            <v>引流装置</v>
          </cell>
        </row>
        <row r="4879">
          <cell r="F4879" t="str">
            <v>次</v>
          </cell>
          <cell r="G4879" t="str">
            <v/>
          </cell>
          <cell r="H4879">
            <v>600</v>
          </cell>
          <cell r="I4879">
            <v>480</v>
          </cell>
          <cell r="J4879">
            <v>420</v>
          </cell>
        </row>
        <row r="4880">
          <cell r="A4880" t="str">
            <v>HGT75602</v>
          </cell>
          <cell r="B4880" t="str">
            <v>经鼻内镜腺样体电动切割器切除术</v>
          </cell>
          <cell r="C4880" t="str">
            <v>全麻，开口器暴露咽腔，可用头灯或配光源的专用开口器直视口咽腔，应用0°内镜经鼻腔或70°内镜经口腔，使用导尿管经鼻腔口腔上拉软腭，暴露鼻咽腔，应用鼻电动切割器切除腺样体，棉球压迫或电烧止血。</v>
          </cell>
          <cell r="D4880" t="str">
            <v>引流装置</v>
          </cell>
        </row>
        <row r="4880">
          <cell r="F4880" t="str">
            <v>次</v>
          </cell>
          <cell r="G4880" t="str">
            <v/>
          </cell>
          <cell r="H4880">
            <v>400</v>
          </cell>
          <cell r="I4880">
            <v>320</v>
          </cell>
          <cell r="J4880">
            <v>280</v>
          </cell>
        </row>
        <row r="4881">
          <cell r="A4881" t="str">
            <v>HH</v>
          </cell>
          <cell r="B4881" t="str">
            <v>(七)口腔颌面</v>
          </cell>
        </row>
        <row r="4881">
          <cell r="G4881" t="str">
            <v/>
          </cell>
        </row>
        <row r="4882">
          <cell r="A4882" t="str">
            <v>HHA</v>
          </cell>
          <cell r="B4882" t="str">
            <v>面部</v>
          </cell>
        </row>
        <row r="4882">
          <cell r="G4882" t="str">
            <v/>
          </cell>
        </row>
        <row r="4883">
          <cell r="A4883" t="str">
            <v>HHA45301</v>
          </cell>
          <cell r="B4883" t="str">
            <v>颌面部脓肿切开引流术</v>
          </cell>
          <cell r="C4883" t="str">
            <v>局麻下行颌面部单间隙脓肿切开，探查脓腔，引流脓液，冲洗，放置引流条。必要时神经阻滞麻醉。</v>
          </cell>
          <cell r="D4883" t="str">
            <v>引流装置，注射器，冲洗液</v>
          </cell>
        </row>
        <row r="4883">
          <cell r="F4883" t="str">
            <v>部位</v>
          </cell>
          <cell r="G4883" t="str">
            <v/>
          </cell>
          <cell r="H4883">
            <v>60</v>
          </cell>
          <cell r="I4883">
            <v>48</v>
          </cell>
          <cell r="J4883">
            <v>42</v>
          </cell>
        </row>
        <row r="4884">
          <cell r="A4884" t="str">
            <v>HHA45302</v>
          </cell>
          <cell r="B4884" t="str">
            <v>颌面部多间隙脓肿切开引流术</v>
          </cell>
          <cell r="C4884"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884" t="str">
            <v>引流装置，注射器，冲洗液</v>
          </cell>
        </row>
        <row r="4884">
          <cell r="F4884" t="str">
            <v>部位</v>
          </cell>
          <cell r="G4884" t="str">
            <v/>
          </cell>
          <cell r="H4884">
            <v>200</v>
          </cell>
          <cell r="I4884">
            <v>160</v>
          </cell>
          <cell r="J4884">
            <v>140</v>
          </cell>
        </row>
        <row r="4885">
          <cell r="A4885" t="str">
            <v>HHA48101</v>
          </cell>
          <cell r="B4885" t="str">
            <v>经皮颌面痛点封闭术</v>
          </cell>
          <cell r="C4885" t="str">
            <v>含颞下颌关节、翼外肌等咀嚼肌以及颈部肌肉痛点的局部注射麻醉治疗。</v>
          </cell>
          <cell r="D4885" t="str">
            <v>注射器</v>
          </cell>
        </row>
        <row r="4885">
          <cell r="F4885" t="str">
            <v>次</v>
          </cell>
          <cell r="G4885" t="str">
            <v/>
          </cell>
          <cell r="H4885">
            <v>30</v>
          </cell>
          <cell r="I4885">
            <v>25</v>
          </cell>
          <cell r="J4885">
            <v>20</v>
          </cell>
        </row>
        <row r="4886">
          <cell r="A4886" t="str">
            <v>HHA48301</v>
          </cell>
          <cell r="B4886" t="str">
            <v>颌面部血管畸形腔内注射术</v>
          </cell>
          <cell r="C4886" t="str">
            <v>含硬化剂注射，治疗药物配制。不含巨型血管畸形造影指导下硬化栓塞。</v>
          </cell>
          <cell r="D4886" t="str">
            <v>注射器</v>
          </cell>
        </row>
        <row r="4886">
          <cell r="F4886" t="str">
            <v>部位</v>
          </cell>
          <cell r="G4886" t="str">
            <v/>
          </cell>
          <cell r="H4886">
            <v>40</v>
          </cell>
          <cell r="I4886">
            <v>32</v>
          </cell>
          <cell r="J4886">
            <v>28</v>
          </cell>
        </row>
        <row r="4887">
          <cell r="A4887" t="str">
            <v>HHA61301</v>
          </cell>
          <cell r="B4887" t="str">
            <v>颅面种植体植入术</v>
          </cell>
          <cell r="C4887" t="str">
            <v>局部浸润或阻滞麻醉，利用专用种植机和配套种植外科系列工具，鼻旁、耳周、眶周以及其它颅颌面骨内制备种植窝，植入颅面种植体。</v>
          </cell>
          <cell r="D4887" t="str">
            <v>注射器</v>
          </cell>
          <cell r="E4887" t="str">
            <v>种植体，内固定材料</v>
          </cell>
          <cell r="F4887" t="str">
            <v>种植体</v>
          </cell>
          <cell r="G4887" t="str">
            <v/>
          </cell>
          <cell r="H4887">
            <v>800</v>
          </cell>
          <cell r="I4887">
            <v>640</v>
          </cell>
          <cell r="J4887">
            <v>560</v>
          </cell>
        </row>
        <row r="4888">
          <cell r="A4888" t="str">
            <v>HHA65301</v>
          </cell>
          <cell r="B4888" t="str">
            <v>面颈部浅表异物探查取出术</v>
          </cell>
          <cell r="C4888" t="str">
            <v>位于皮下或浅筋膜为浅。含面部表浅部位异物(金属、非金属异物)的探查取出。</v>
          </cell>
          <cell r="D4888" t="str">
            <v>引流装置</v>
          </cell>
        </row>
        <row r="4888">
          <cell r="F4888" t="str">
            <v>次</v>
          </cell>
          <cell r="G4888" t="str">
            <v/>
          </cell>
          <cell r="H4888">
            <v>740</v>
          </cell>
          <cell r="I4888">
            <v>590</v>
          </cell>
          <cell r="J4888">
            <v>510</v>
          </cell>
        </row>
        <row r="4889">
          <cell r="A4889" t="str">
            <v>HHA65302</v>
          </cell>
          <cell r="B4889" t="str">
            <v>面颈深部异物探查取出术</v>
          </cell>
          <cell r="C4889" t="str">
            <v>位于颈深筋膜深面或特殊结构如骨内、骨间隙、咽旁、颈鞘等深在位置。含面部深在异物如(翼腭窝、颞下及翼颌区)的探查，根据具体情况设计口内或者口外颌下切口，逐层进入，异物取出。不含截骨术、再固定术。</v>
          </cell>
          <cell r="D4889" t="str">
            <v>引流装置</v>
          </cell>
        </row>
        <row r="4889">
          <cell r="F4889" t="str">
            <v>次</v>
          </cell>
          <cell r="G4889" t="str">
            <v/>
          </cell>
          <cell r="H4889">
            <v>1000</v>
          </cell>
          <cell r="I4889">
            <v>800</v>
          </cell>
          <cell r="J4889">
            <v>700</v>
          </cell>
        </row>
        <row r="4890">
          <cell r="A4890" t="str">
            <v>HHA70301</v>
          </cell>
          <cell r="B4890" t="str">
            <v>全面部骨折手术复位内固定术</v>
          </cell>
          <cell r="C4890"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890" t="str">
            <v>牙弓夹板，结扎丝，引流装置</v>
          </cell>
          <cell r="E4890" t="str">
            <v>内固定材料，止血材料，特殊缝线</v>
          </cell>
          <cell r="F4890" t="str">
            <v>次</v>
          </cell>
          <cell r="G4890" t="str">
            <v/>
          </cell>
          <cell r="H4890">
            <v>1500</v>
          </cell>
          <cell r="I4890">
            <v>1200</v>
          </cell>
          <cell r="J4890">
            <v>1050</v>
          </cell>
        </row>
        <row r="4891">
          <cell r="A4891" t="str">
            <v>HHA72301</v>
          </cell>
          <cell r="B4891" t="str">
            <v>口腔颌面部良性病变冷冻治疗</v>
          </cell>
          <cell r="C4891" t="str">
            <v>指对口腔及颌面部各类小肿物，使用液氮对血管瘤、淋巴管瘤及良性病变冻融治疗。</v>
          </cell>
        </row>
        <row r="4891">
          <cell r="E4891" t="str">
            <v/>
          </cell>
          <cell r="F4891" t="str">
            <v>部位</v>
          </cell>
          <cell r="G4891" t="str">
            <v/>
          </cell>
          <cell r="H4891">
            <v>25</v>
          </cell>
          <cell r="I4891">
            <v>20</v>
          </cell>
          <cell r="J4891">
            <v>18</v>
          </cell>
        </row>
        <row r="4892">
          <cell r="A4892" t="str">
            <v>HHA72302</v>
          </cell>
          <cell r="B4892" t="str">
            <v>口腔颌面部恶性肿瘤冷冻治疗</v>
          </cell>
          <cell r="C4892" t="str">
            <v>指对口腔及颌面部恶性肿瘤，使用液氮冻融治疗。</v>
          </cell>
        </row>
        <row r="4892">
          <cell r="E4892" t="str">
            <v/>
          </cell>
          <cell r="F4892" t="str">
            <v>部位</v>
          </cell>
          <cell r="G4892" t="str">
            <v/>
          </cell>
          <cell r="H4892">
            <v>35</v>
          </cell>
          <cell r="I4892">
            <v>28</v>
          </cell>
          <cell r="J4892">
            <v>25</v>
          </cell>
        </row>
        <row r="4893">
          <cell r="A4893" t="str">
            <v>HHA73301</v>
          </cell>
          <cell r="B4893" t="str">
            <v>口腔颌面部巨大静脉畸形切除术</v>
          </cell>
          <cell r="C4893" t="str">
            <v>指面颈部海绵状血管瘤大部切除面神经解剖，血管探查结扎及组织成形。不含微波热凝、射频止血。</v>
          </cell>
          <cell r="D4893" t="str">
            <v>引流装置</v>
          </cell>
          <cell r="E4893" t="str">
            <v>止血材料，特殊缝线</v>
          </cell>
          <cell r="F4893" t="str">
            <v>次</v>
          </cell>
          <cell r="G4893" t="str">
            <v/>
          </cell>
          <cell r="H4893">
            <v>1800</v>
          </cell>
          <cell r="I4893">
            <v>1440</v>
          </cell>
          <cell r="J4893">
            <v>1260</v>
          </cell>
        </row>
        <row r="4894">
          <cell r="A4894" t="str">
            <v>HHA73302</v>
          </cell>
          <cell r="B4894" t="str">
            <v>口腔颌面部巨大动静脉畸形切除术</v>
          </cell>
          <cell r="C4894" t="str">
            <v>含畸形病灶的显露，神经探查解剖。不含组织缺损修复大部切除及组织成形、微波热凝、射频止血。</v>
          </cell>
          <cell r="D4894" t="str">
            <v>引流装置</v>
          </cell>
          <cell r="E4894" t="str">
            <v>止血材料，特殊缝线</v>
          </cell>
          <cell r="F4894" t="str">
            <v>次</v>
          </cell>
          <cell r="G4894" t="str">
            <v/>
          </cell>
          <cell r="H4894">
            <v>2000</v>
          </cell>
          <cell r="I4894">
            <v>1600</v>
          </cell>
          <cell r="J4894">
            <v>1400</v>
          </cell>
        </row>
        <row r="4895">
          <cell r="A4895" t="str">
            <v>HHA73303</v>
          </cell>
          <cell r="B4895" t="str">
            <v>口腔颌面部巨大淋巴管畸形切除术</v>
          </cell>
          <cell r="C4895" t="str">
            <v>含面颈部巨大淋巴管瘤的切除，解剖神经组织成形。不含微波热凝、射频止血。</v>
          </cell>
          <cell r="D4895" t="str">
            <v>引流装置</v>
          </cell>
          <cell r="E4895" t="str">
            <v>止血材料，特殊缝线</v>
          </cell>
          <cell r="F4895" t="str">
            <v>次</v>
          </cell>
          <cell r="G4895" t="str">
            <v/>
          </cell>
          <cell r="H4895">
            <v>1800</v>
          </cell>
          <cell r="I4895">
            <v>1440</v>
          </cell>
          <cell r="J4895">
            <v>1260</v>
          </cell>
        </row>
        <row r="4896">
          <cell r="A4896" t="str">
            <v>HHA73304</v>
          </cell>
          <cell r="B4896" t="str">
            <v>颌面小肿物切除整形术</v>
          </cell>
          <cell r="C4896" t="str">
            <v>小是指10-20毫米范围的肿瘤、肿物等，需要做整形缝合，肿物位于皮下或皮肤内。设计切口，切除肿物后拉拢缝合伤口，颌面部痣、疣、癍、皮脂腺囊肿、血管瘤、脂肪瘤、纤维瘤等切除。不含解剖面神经。</v>
          </cell>
          <cell r="D4896" t="str">
            <v>引流装置</v>
          </cell>
          <cell r="E4896" t="str">
            <v>止血材料，特殊缝线</v>
          </cell>
          <cell r="F4896" t="str">
            <v>次</v>
          </cell>
          <cell r="G4896" t="str">
            <v/>
          </cell>
          <cell r="H4896">
            <v>450</v>
          </cell>
          <cell r="I4896">
            <v>360</v>
          </cell>
          <cell r="J4896">
            <v>310</v>
          </cell>
        </row>
        <row r="4897">
          <cell r="A4897" t="str">
            <v>HHA73305</v>
          </cell>
          <cell r="B4897" t="str">
            <v>颌面部神经纤维瘤切除成形术(小)</v>
          </cell>
          <cell r="C4897" t="str">
            <v>指直径小于等于5厘米的肿瘤切除及邻位瓣成形。指单纯手术切开，翻瓣，止血，切除肿瘤，然后拉拢缝合伤口。不含解剖面神经。</v>
          </cell>
          <cell r="D4897" t="str">
            <v>引流装置</v>
          </cell>
          <cell r="E4897" t="str">
            <v>止血材料，特殊缝线</v>
          </cell>
          <cell r="F4897" t="str">
            <v>次</v>
          </cell>
          <cell r="G4897" t="str">
            <v/>
          </cell>
          <cell r="H4897">
            <v>1200</v>
          </cell>
          <cell r="I4897">
            <v>960</v>
          </cell>
          <cell r="J4897">
            <v>840</v>
          </cell>
        </row>
        <row r="4898">
          <cell r="A4898" t="str">
            <v>HHA73306</v>
          </cell>
          <cell r="B4898" t="str">
            <v>颌面部神经纤维瘤切除成形术(中)</v>
          </cell>
          <cell r="C4898" t="str">
            <v>指直径小于等于10厘米的肿瘤切除。单纯手术切开皮肤，翻瓣，止血。切除肿瘤，重要部位需解剖面神经，设计局部皮瓣转移，关闭伤口。</v>
          </cell>
          <cell r="D4898" t="str">
            <v>引流装置</v>
          </cell>
          <cell r="E4898" t="str">
            <v>止血材料，特殊缝线</v>
          </cell>
          <cell r="F4898" t="str">
            <v>次</v>
          </cell>
          <cell r="G4898" t="str">
            <v/>
          </cell>
          <cell r="H4898">
            <v>1400</v>
          </cell>
          <cell r="I4898">
            <v>1120</v>
          </cell>
          <cell r="J4898">
            <v>980</v>
          </cell>
        </row>
        <row r="4899">
          <cell r="A4899" t="str">
            <v>HHA73307</v>
          </cell>
          <cell r="B4899" t="str">
            <v>半侧颜面巨大神经纤维瘤切除术(大)</v>
          </cell>
          <cell r="C4899" t="str">
            <v>指巨大瘤体大部切除，伤口处理。术前设计好肿瘤切除范围，并划切口线，皮肤切开、止血、解剖重要神经血管颈外动脉结扎、肿瘤部分切除，关闭伤口，止血。不含组织缺损修复术。</v>
          </cell>
          <cell r="D4899" t="str">
            <v>引流装置</v>
          </cell>
          <cell r="E4899" t="str">
            <v>止血材料，特殊缝线</v>
          </cell>
          <cell r="F4899" t="str">
            <v>次</v>
          </cell>
          <cell r="G4899" t="str">
            <v/>
          </cell>
          <cell r="H4899">
            <v>1600</v>
          </cell>
          <cell r="I4899">
            <v>1280</v>
          </cell>
          <cell r="J4899">
            <v>1120</v>
          </cell>
        </row>
        <row r="4900">
          <cell r="A4900" t="str">
            <v>HHA83301</v>
          </cell>
          <cell r="B4900" t="str">
            <v>面横裂修复术</v>
          </cell>
          <cell r="C4900" t="str">
            <v>指麻醉下测量、定点、设计，阻滞麻醉、分层切开，分离口轮匝肌，肌功能修整，按照设计作组织瓣的旋转移位，伤口减张分层缝合。</v>
          </cell>
          <cell r="D4900" t="str">
            <v>引流装置</v>
          </cell>
          <cell r="E4900" t="str">
            <v>止血材料，特殊缝线</v>
          </cell>
          <cell r="F4900" t="str">
            <v>单侧</v>
          </cell>
          <cell r="G4900" t="str">
            <v>双侧加收不超过60%</v>
          </cell>
          <cell r="H4900">
            <v>1370</v>
          </cell>
          <cell r="I4900">
            <v>1100</v>
          </cell>
          <cell r="J4900">
            <v>960</v>
          </cell>
        </row>
        <row r="4901">
          <cell r="A4901" t="str">
            <v>HHA83302</v>
          </cell>
          <cell r="B4901" t="str">
            <v>面斜裂修复术</v>
          </cell>
          <cell r="C4901" t="str">
            <v>指麻醉下测量，定点，设计，阻滞麻醉，分层切开，分离口轮匝肌，肌功能修整，按照设计作组织瓣的旋转移位，伤口减张分层缝合。</v>
          </cell>
        </row>
        <row r="4901">
          <cell r="E4901" t="str">
            <v>止血材料，特殊缝线</v>
          </cell>
          <cell r="F4901" t="str">
            <v>单侧</v>
          </cell>
          <cell r="G4901" t="str">
            <v/>
          </cell>
          <cell r="H4901">
            <v>1370</v>
          </cell>
          <cell r="I4901">
            <v>1100</v>
          </cell>
          <cell r="J4901">
            <v>960</v>
          </cell>
        </row>
        <row r="4902">
          <cell r="A4902" t="str">
            <v>HHA83303</v>
          </cell>
          <cell r="B4902" t="str">
            <v>复杂面裂修复术</v>
          </cell>
          <cell r="C4902" t="str">
            <v>指麻醉下测量，定点，设计，阻滞麻醉，分层切开，分离表情肌，肌功能修整，按照设计作组织瓣的旋转移位，伤口减张分层缝合，常需多个局部皮瓣转移修复。</v>
          </cell>
          <cell r="D4902" t="str">
            <v>引流装置</v>
          </cell>
          <cell r="E4902" t="str">
            <v>止血材料，特殊缝线</v>
          </cell>
          <cell r="F4902" t="str">
            <v>单侧</v>
          </cell>
          <cell r="G4902" t="str">
            <v/>
          </cell>
          <cell r="H4902">
            <v>1000</v>
          </cell>
          <cell r="I4902">
            <v>800</v>
          </cell>
          <cell r="J4902">
            <v>700</v>
          </cell>
        </row>
        <row r="4903">
          <cell r="A4903" t="str">
            <v>HHA83304</v>
          </cell>
          <cell r="B4903" t="str">
            <v>口腔颌面部复合组织缺损游离骨肌皮瓣移植修复术</v>
          </cell>
          <cell r="C4903" t="str">
            <v>指颌面部软组织、骨组织复合缺损的修复。含受床准备，血管准备、血管吻合，肌皮骨瓣就位塑形与移植固定，颌间固定。手术需使用微动力系统。不含带血管游离肌皮骨瓣切取。</v>
          </cell>
          <cell r="D4903" t="str">
            <v>引流装置</v>
          </cell>
          <cell r="E4903" t="str">
            <v>内固定材料，止血材料</v>
          </cell>
          <cell r="F4903" t="str">
            <v>次</v>
          </cell>
          <cell r="G4903" t="str">
            <v/>
          </cell>
          <cell r="H4903">
            <v>1600</v>
          </cell>
          <cell r="I4903">
            <v>1280</v>
          </cell>
          <cell r="J4903">
            <v>1120</v>
          </cell>
        </row>
        <row r="4904">
          <cell r="A4904" t="str">
            <v>HHA83305</v>
          </cell>
          <cell r="B4904" t="str">
            <v>陈旧性面瘫血管化游离肌瓣矫正术</v>
          </cell>
          <cell r="C4904" t="str">
            <v>指在麻醉下设计，双侧翻瓣，解剖面神经，受区血管准备，肌瓣就位固定，显微镜吻合血管神经，面部成形。不含神经血管蒂游离肌瓣切取术。</v>
          </cell>
          <cell r="D4904" t="str">
            <v>引流装置</v>
          </cell>
          <cell r="E4904" t="str">
            <v>止血材料，特殊缝线</v>
          </cell>
          <cell r="F4904" t="str">
            <v>次</v>
          </cell>
          <cell r="G4904" t="str">
            <v/>
          </cell>
          <cell r="H4904">
            <v>1500</v>
          </cell>
          <cell r="I4904">
            <v>1200</v>
          </cell>
          <cell r="J4904">
            <v>1050</v>
          </cell>
        </row>
        <row r="4905">
          <cell r="A4905" t="str">
            <v>HHA83306</v>
          </cell>
          <cell r="B4905" t="str">
            <v>全面部陈旧性复杂骨折畸形整复术</v>
          </cell>
          <cell r="C4905"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05" t="str">
            <v>牙弓夹板，结扎丝，引流装置</v>
          </cell>
          <cell r="E4905" t="str">
            <v>内固定材料，止血材料，特殊缝线</v>
          </cell>
          <cell r="F4905" t="str">
            <v>次</v>
          </cell>
          <cell r="G4905" t="str">
            <v/>
          </cell>
          <cell r="H4905">
            <v>2400</v>
          </cell>
          <cell r="I4905">
            <v>1920</v>
          </cell>
          <cell r="J4905">
            <v>1680</v>
          </cell>
        </row>
        <row r="4906">
          <cell r="A4906" t="str">
            <v>HHA83307</v>
          </cell>
          <cell r="B4906" t="str">
            <v>颌下脂肪袋整形术</v>
          </cell>
          <cell r="C4906" t="str">
            <v>消毒铺巾，设计，局麻，注射肿胀液，在下颌角外下方或颏部进针，在颈阔肌浅层行扇形抽吸，保留3-5毫米皮下脂肪层，加压包扎。</v>
          </cell>
          <cell r="D4906" t="str">
            <v>引流装置，注射器</v>
          </cell>
          <cell r="E4906" t="str">
            <v>止血材料，特殊缝线</v>
          </cell>
          <cell r="F4906" t="str">
            <v>次</v>
          </cell>
          <cell r="G4906" t="str">
            <v/>
          </cell>
          <cell r="H4906">
            <v>1000</v>
          </cell>
          <cell r="I4906">
            <v>800</v>
          </cell>
          <cell r="J4906">
            <v>700</v>
          </cell>
        </row>
        <row r="4907">
          <cell r="A4907" t="str">
            <v>HHA-HHL</v>
          </cell>
          <cell r="B4907" t="str">
            <v>1.面部</v>
          </cell>
        </row>
        <row r="4907">
          <cell r="G4907" t="str">
            <v/>
          </cell>
        </row>
        <row r="4908">
          <cell r="A4908" t="str">
            <v>HHB</v>
          </cell>
          <cell r="B4908" t="str">
            <v>面部软组织</v>
          </cell>
        </row>
        <row r="4908">
          <cell r="G4908" t="str">
            <v/>
          </cell>
        </row>
        <row r="4909">
          <cell r="A4909" t="str">
            <v>HHB73301</v>
          </cell>
          <cell r="B4909" t="str">
            <v>口腔颌面软组织浅表创伤清创术</v>
          </cell>
          <cell r="C4909" t="str">
            <v>指涉及一个解剖区域的浅表软组织损伤，无骨折，神经及导管损伤。辅助局部麻醉下用过氧化氢液及生理冲洗液(必要时还需加用合适药物)反复冲洗伤口，清除异物，完善止血，缝合伤口。</v>
          </cell>
          <cell r="D4909" t="str">
            <v>引流装置</v>
          </cell>
          <cell r="E4909" t="str">
            <v>止血材料，特殊缝线</v>
          </cell>
          <cell r="F4909" t="str">
            <v>次</v>
          </cell>
          <cell r="G4909" t="str">
            <v/>
          </cell>
          <cell r="H4909">
            <v>400</v>
          </cell>
          <cell r="I4909">
            <v>320</v>
          </cell>
          <cell r="J4909">
            <v>280</v>
          </cell>
        </row>
        <row r="4910">
          <cell r="A4910" t="str">
            <v>HHB73302</v>
          </cell>
          <cell r="B4910" t="str">
            <v>颌面部软组织挫裂伤清创缝合术</v>
          </cell>
          <cell r="C4910"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10" t="str">
            <v>引流装置</v>
          </cell>
          <cell r="E4910" t="str">
            <v>止血材料，特殊缝线</v>
          </cell>
          <cell r="F4910" t="str">
            <v>次</v>
          </cell>
          <cell r="G4910" t="str">
            <v/>
          </cell>
          <cell r="H4910">
            <v>500</v>
          </cell>
          <cell r="I4910">
            <v>400</v>
          </cell>
          <cell r="J4910">
            <v>350</v>
          </cell>
        </row>
        <row r="4911">
          <cell r="A4911" t="str">
            <v>HHB73303</v>
          </cell>
          <cell r="B4911" t="str">
            <v>颌面部严重软组织挫裂伤清创缝合术</v>
          </cell>
          <cell r="C4911" t="str">
            <v>指涉及三个解剖区的软组织挫裂伤，与口内相通，未涉及眼、鼻，无组织缺损，可伴有骨折，导管断裂，面神经分支损伤。行软组织的清创缝合术。不含面神经损伤修复、腮腺导管修复、颌骨骨折处理。</v>
          </cell>
          <cell r="D4911" t="str">
            <v>引流装置</v>
          </cell>
          <cell r="E4911" t="str">
            <v>止血材料，特殊缝线</v>
          </cell>
          <cell r="F4911" t="str">
            <v>次</v>
          </cell>
          <cell r="G4911" t="str">
            <v/>
          </cell>
          <cell r="H4911">
            <v>600</v>
          </cell>
          <cell r="I4911">
            <v>480</v>
          </cell>
          <cell r="J4911">
            <v>420</v>
          </cell>
        </row>
        <row r="4912">
          <cell r="A4912" t="str">
            <v>HHB73304</v>
          </cell>
          <cell r="B4912" t="str">
            <v>颌面皮肤瘘管病灶切除术</v>
          </cell>
          <cell r="C4912" t="str">
            <v>麻醉，切开探查病灶，切除病灶及瘘管。</v>
          </cell>
          <cell r="D4912" t="str">
            <v>注射器，引流装置</v>
          </cell>
          <cell r="E4912" t="str">
            <v>止血材料，特殊缝线</v>
          </cell>
          <cell r="F4912" t="str">
            <v>次</v>
          </cell>
          <cell r="G4912" t="str">
            <v/>
          </cell>
          <cell r="H4912">
            <v>470</v>
          </cell>
          <cell r="I4912">
            <v>380</v>
          </cell>
          <cell r="J4912">
            <v>330</v>
          </cell>
        </row>
        <row r="4913">
          <cell r="A4913" t="str">
            <v>HHB83301</v>
          </cell>
          <cell r="B4913" t="str">
            <v>面部软组织不对称畸形局部组织瓣矫正术</v>
          </cell>
          <cell r="C4913" t="str">
            <v>指在麻醉下设计，局部组织瓣切取，换位，旋转，滑行，缝合矫正畸形。</v>
          </cell>
          <cell r="D4913" t="str">
            <v>引流装置</v>
          </cell>
          <cell r="E4913" t="str">
            <v>止血材料，特殊缝线</v>
          </cell>
          <cell r="F4913" t="str">
            <v>次</v>
          </cell>
          <cell r="G4913" t="str">
            <v/>
          </cell>
          <cell r="H4913">
            <v>1500</v>
          </cell>
          <cell r="I4913">
            <v>1200</v>
          </cell>
          <cell r="J4913">
            <v>1050</v>
          </cell>
        </row>
        <row r="4914">
          <cell r="A4914" t="str">
            <v>HHB83302</v>
          </cell>
          <cell r="B4914" t="str">
            <v>面部软组织不对称畸形游离组织矫正术</v>
          </cell>
          <cell r="C4914" t="str">
            <v>指在麻醉下设计，皮下分离，畸形区受床准备，游离脂肪或真皮充填，缝合，组织对称性成形。不含游离脂肪切取、游离真皮切取。</v>
          </cell>
          <cell r="D4914" t="str">
            <v>引流装置</v>
          </cell>
          <cell r="E4914" t="str">
            <v>止血材料，特殊缝线</v>
          </cell>
          <cell r="F4914" t="str">
            <v>次</v>
          </cell>
          <cell r="G4914" t="str">
            <v/>
          </cell>
          <cell r="H4914">
            <v>1500</v>
          </cell>
          <cell r="I4914">
            <v>1200</v>
          </cell>
          <cell r="J4914">
            <v>1050</v>
          </cell>
        </row>
        <row r="4915">
          <cell r="A4915" t="str">
            <v>HHB89301</v>
          </cell>
          <cell r="B4915" t="str">
            <v>颌面创伤性软组织缺损局部组织瓣修复术</v>
          </cell>
          <cell r="C4915" t="str">
            <v>软组织清创后，面部组织缺损用局部组织瓣转移、滑行、易位修复。不含面神经损伤修复、腮腺导管修复、颌骨骨折处理。</v>
          </cell>
          <cell r="D4915" t="str">
            <v>引流装置</v>
          </cell>
          <cell r="E4915" t="str">
            <v>止血材料，特殊缝线</v>
          </cell>
          <cell r="F4915" t="str">
            <v>次</v>
          </cell>
          <cell r="G4915" t="str">
            <v/>
          </cell>
          <cell r="H4915">
            <v>1500</v>
          </cell>
          <cell r="I4915">
            <v>1200</v>
          </cell>
          <cell r="J4915">
            <v>1050</v>
          </cell>
        </row>
        <row r="4916">
          <cell r="A4916" t="str">
            <v>HHB89302</v>
          </cell>
          <cell r="B4916" t="str">
            <v>口腔颌面部软组织缺损带蒂皮瓣修复术</v>
          </cell>
          <cell r="C4916" t="str">
            <v>含皮瓣转移、就位与修整，缺损区修复与成形。不含远位肌皮瓣修复术。</v>
          </cell>
          <cell r="D4916" t="str">
            <v>引流装置</v>
          </cell>
          <cell r="E4916" t="str">
            <v>止血材料，特殊缝线</v>
          </cell>
          <cell r="F4916" t="str">
            <v>次</v>
          </cell>
          <cell r="G4916" t="str">
            <v/>
          </cell>
          <cell r="H4916">
            <v>1500</v>
          </cell>
          <cell r="I4916">
            <v>1200</v>
          </cell>
          <cell r="J4916">
            <v>1050</v>
          </cell>
        </row>
        <row r="4917">
          <cell r="A4917" t="str">
            <v>HHB89303</v>
          </cell>
          <cell r="B4917" t="str">
            <v>颌面部软组织缺损远位肌皮瓣修复术</v>
          </cell>
          <cell r="C4917" t="str">
            <v>口内或内外入路。含非手术区远位肌皮瓣制备及转移，应用颈阔肌皮瓣，胸大肌皮瓣，胸锁乳突肌皮瓣等等带蒂皮瓣或肌皮瓣等。</v>
          </cell>
          <cell r="D4917" t="str">
            <v>引流装置</v>
          </cell>
          <cell r="E4917" t="str">
            <v>特殊缝线，止血材料</v>
          </cell>
          <cell r="F4917" t="str">
            <v>次</v>
          </cell>
          <cell r="G4917" t="str">
            <v/>
          </cell>
          <cell r="H4917">
            <v>1700</v>
          </cell>
          <cell r="I4917">
            <v>1360</v>
          </cell>
          <cell r="J4917">
            <v>1190</v>
          </cell>
        </row>
        <row r="4918">
          <cell r="A4918" t="str">
            <v>HHB89304</v>
          </cell>
          <cell r="B4918" t="str">
            <v>口腔颌面部软组织缺损游离皮瓣移植修复术</v>
          </cell>
          <cell r="C4918" t="str">
            <v>指舌、颊、腭、口底软组织缺损的修复。含受床准备，血管准备，血管化皮瓣的转移就位，皮瓣血管准备，吻合血管，缺损修复成形，洞穿缺损植皮。不含带血管游离皮瓣切取。</v>
          </cell>
          <cell r="D4918" t="str">
            <v>引流装置</v>
          </cell>
          <cell r="E4918" t="str">
            <v>止血材料，特殊缝线</v>
          </cell>
          <cell r="F4918" t="str">
            <v>次</v>
          </cell>
          <cell r="G4918" t="str">
            <v/>
          </cell>
          <cell r="H4918">
            <v>2000</v>
          </cell>
          <cell r="I4918">
            <v>1600</v>
          </cell>
          <cell r="J4918">
            <v>1400</v>
          </cell>
        </row>
        <row r="4919">
          <cell r="A4919" t="str">
            <v>HHC64301</v>
          </cell>
          <cell r="B4919" t="str">
            <v>外置式牵张器支架拆除术</v>
          </cell>
          <cell r="C4919" t="str">
            <v>剪断牵引丝，旋出固定螺钉，拆除支架。</v>
          </cell>
        </row>
        <row r="4919">
          <cell r="E4919" t="str">
            <v/>
          </cell>
          <cell r="F4919" t="str">
            <v>次</v>
          </cell>
          <cell r="G4919" t="str">
            <v/>
          </cell>
          <cell r="H4919">
            <v>180</v>
          </cell>
          <cell r="I4919">
            <v>140</v>
          </cell>
          <cell r="J4919">
            <v>120</v>
          </cell>
        </row>
        <row r="4920">
          <cell r="A4920" t="str">
            <v>HHC64302</v>
          </cell>
          <cell r="B4920" t="str">
            <v>内置式骨牵张器拆除术</v>
          </cell>
          <cell r="C4920" t="str">
            <v>切开局部软组织，显露牵张器，旋出固定螺钉，取出牵张器。处理术区缝合伤口。</v>
          </cell>
          <cell r="D4920" t="str">
            <v>引流装置</v>
          </cell>
          <cell r="E4920" t="str">
            <v>止血材料，特殊缝线</v>
          </cell>
          <cell r="F4920" t="str">
            <v>部位</v>
          </cell>
          <cell r="G4920" t="str">
            <v/>
          </cell>
          <cell r="H4920">
            <v>400</v>
          </cell>
          <cell r="I4920">
            <v>320</v>
          </cell>
          <cell r="J4920">
            <v>280</v>
          </cell>
        </row>
        <row r="4921">
          <cell r="A4921" t="str">
            <v>HHC70301</v>
          </cell>
          <cell r="B4921" t="str">
            <v>颧骨上颌骨骨折切开复位内固定术</v>
          </cell>
          <cell r="C4921"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21" t="str">
            <v>结扎丝，引流装置</v>
          </cell>
          <cell r="E4921" t="str">
            <v>内固定材料，止血材料，特殊缝线</v>
          </cell>
          <cell r="F4921" t="str">
            <v>单侧</v>
          </cell>
          <cell r="G4921" t="str">
            <v/>
          </cell>
          <cell r="H4921">
            <v>1600</v>
          </cell>
          <cell r="I4921">
            <v>1280</v>
          </cell>
          <cell r="J4921">
            <v>1120</v>
          </cell>
        </row>
        <row r="4922">
          <cell r="A4922" t="str">
            <v>HHC73301</v>
          </cell>
          <cell r="B4922" t="str">
            <v>颌骨骨纤维异常增殖症切除成形术</v>
          </cell>
          <cell r="C4922"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22" t="str">
            <v>引流装置</v>
          </cell>
          <cell r="E4922" t="str">
            <v>特殊缝线，止血材料</v>
          </cell>
          <cell r="F4922" t="str">
            <v>次</v>
          </cell>
          <cell r="G4922" t="str">
            <v/>
          </cell>
          <cell r="H4922">
            <v>1200</v>
          </cell>
          <cell r="I4922">
            <v>960</v>
          </cell>
          <cell r="J4922">
            <v>840</v>
          </cell>
        </row>
        <row r="4923">
          <cell r="A4923" t="str">
            <v>HHC73401</v>
          </cell>
          <cell r="B4923" t="str">
            <v>颌面骨骨纤维异常增殖症病变铲除术</v>
          </cell>
          <cell r="C4923"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23" t="str">
            <v>引流装置</v>
          </cell>
          <cell r="E4923" t="str">
            <v>止血材料，特殊缝线</v>
          </cell>
          <cell r="F4923" t="str">
            <v>次</v>
          </cell>
          <cell r="G4923" t="str">
            <v/>
          </cell>
          <cell r="H4923">
            <v>1000</v>
          </cell>
          <cell r="I4923">
            <v>800</v>
          </cell>
          <cell r="J4923">
            <v>700</v>
          </cell>
        </row>
        <row r="4924">
          <cell r="A4924" t="str">
            <v>HHC83301</v>
          </cell>
          <cell r="B4924" t="str">
            <v>犁骨瓣修复术</v>
          </cell>
          <cell r="C4924" t="str">
            <v>指在浸润麻醉下，切开犁骨黏膜，犁骨瓣成形，缝合于鼻侧黏膜，关闭硬腭前部裂隙。</v>
          </cell>
          <cell r="D4924" t="str">
            <v>引流装置</v>
          </cell>
          <cell r="E4924" t="str">
            <v>止血材料，特殊缝线</v>
          </cell>
          <cell r="F4924" t="str">
            <v>次</v>
          </cell>
          <cell r="G4924" t="str">
            <v/>
          </cell>
          <cell r="H4924">
            <v>900</v>
          </cell>
          <cell r="I4924">
            <v>720</v>
          </cell>
          <cell r="J4924">
            <v>630</v>
          </cell>
        </row>
        <row r="4925">
          <cell r="A4925" t="str">
            <v>HHC83302</v>
          </cell>
          <cell r="B4925" t="str">
            <v>联合入路额眶颧上颌截骨矫正术</v>
          </cell>
          <cell r="C4925"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v>
          </cell>
          <cell r="D4925" t="str">
            <v>引流装置</v>
          </cell>
          <cell r="E4925" t="str">
            <v>内固定材料，人工骨，特殊缝线，止血材料</v>
          </cell>
          <cell r="F4925" t="str">
            <v>单侧</v>
          </cell>
          <cell r="G4925" t="str">
            <v/>
          </cell>
          <cell r="H4925">
            <v>1200</v>
          </cell>
          <cell r="I4925">
            <v>960</v>
          </cell>
          <cell r="J4925">
            <v>840</v>
          </cell>
        </row>
        <row r="4926">
          <cell r="A4926" t="str">
            <v>HHC83303</v>
          </cell>
          <cell r="B4926" t="str">
            <v>面颌骨缺损移植术</v>
          </cell>
          <cell r="C4926" t="str">
            <v>局部麻醉，准备植骨床，局部取自体骨，将植骨材料(自体骨和/或骨代用品)植于缺损区，表面覆盖生物隔膜，必要时用膜固定钉加以固定，软组织瓣减张处理，伤口严密缝合。</v>
          </cell>
          <cell r="D4926" t="str">
            <v>引流装置，注射器</v>
          </cell>
          <cell r="E4926" t="str">
            <v>屏障膜，内固定材料，特殊缝线，止血材料</v>
          </cell>
          <cell r="F4926" t="str">
            <v>次</v>
          </cell>
          <cell r="G4926" t="str">
            <v/>
          </cell>
          <cell r="H4926">
            <v>2000</v>
          </cell>
          <cell r="I4926">
            <v>1600</v>
          </cell>
          <cell r="J4926">
            <v>1400</v>
          </cell>
        </row>
        <row r="4927">
          <cell r="A4927" t="str">
            <v>HHC-HHG</v>
          </cell>
          <cell r="B4927" t="str">
            <v>颌面骨</v>
          </cell>
        </row>
        <row r="4927">
          <cell r="G4927" t="str">
            <v/>
          </cell>
        </row>
        <row r="4928">
          <cell r="A4928" t="str">
            <v>HHD61301</v>
          </cell>
          <cell r="B4928" t="str">
            <v>颧骨种植体植入术</v>
          </cell>
          <cell r="C4928" t="str">
            <v>局部浸润或阻滞麻醉，使用专用种植机和配套种植外科系列工具，经牙槽突将种植体植入颧骨内。</v>
          </cell>
          <cell r="D4928" t="str">
            <v>注射器</v>
          </cell>
          <cell r="E4928" t="str">
            <v>种植体，覆盖螺丝/愈合基台，止血材料，特殊缝线</v>
          </cell>
          <cell r="F4928" t="str">
            <v>种植体</v>
          </cell>
          <cell r="G4928" t="str">
            <v/>
          </cell>
          <cell r="H4928">
            <v>600</v>
          </cell>
          <cell r="I4928">
            <v>480</v>
          </cell>
          <cell r="J4928">
            <v>420</v>
          </cell>
        </row>
        <row r="4929">
          <cell r="A4929" t="str">
            <v>HHD61301</v>
          </cell>
          <cell r="B4929" t="str">
            <v>颧骨种植体植入术</v>
          </cell>
          <cell r="C4929" t="str">
            <v>局部浸润或阻滞麻醉，使用专用种植机和配套种植外科系列工具，经牙槽突将种植体植入颧骨内。</v>
          </cell>
          <cell r="D4929" t="str">
            <v>注射器</v>
          </cell>
          <cell r="E4929" t="str">
            <v>种植体，覆盖螺丝，愈合基台，止血材料，特殊缝线</v>
          </cell>
          <cell r="F4929" t="str">
            <v>种植体</v>
          </cell>
          <cell r="G4929" t="str">
            <v/>
          </cell>
          <cell r="H4929">
            <v>600</v>
          </cell>
          <cell r="I4929">
            <v>480</v>
          </cell>
          <cell r="J4929">
            <v>420</v>
          </cell>
        </row>
        <row r="4930">
          <cell r="A4930" t="str">
            <v>HHD61302</v>
          </cell>
          <cell r="B4930" t="str">
            <v>下睑入路人工材料植入颧骨充填术</v>
          </cell>
          <cell r="C4930"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30" t="str">
            <v>引流装置</v>
          </cell>
          <cell r="E4930" t="str">
            <v>特殊缝线，内固定材料，止血材料</v>
          </cell>
          <cell r="F4930" t="str">
            <v>单侧</v>
          </cell>
          <cell r="G4930" t="str">
            <v/>
          </cell>
          <cell r="H4930">
            <v>1100</v>
          </cell>
          <cell r="I4930">
            <v>880</v>
          </cell>
          <cell r="J4930">
            <v>770</v>
          </cell>
        </row>
        <row r="4931">
          <cell r="A4931" t="str">
            <v>HHD61303</v>
          </cell>
          <cell r="B4931" t="str">
            <v>颧骨过低衬垫成形术</v>
          </cell>
          <cell r="C4931"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31" t="str">
            <v>结扎丝，引流装置</v>
          </cell>
          <cell r="E4931" t="str">
            <v>内固定材料，止血材料，特殊缝线</v>
          </cell>
          <cell r="F4931" t="str">
            <v>单侧</v>
          </cell>
          <cell r="G4931" t="str">
            <v/>
          </cell>
          <cell r="H4931">
            <v>1600</v>
          </cell>
          <cell r="I4931">
            <v>1280</v>
          </cell>
          <cell r="J4931">
            <v>1120</v>
          </cell>
        </row>
        <row r="4932">
          <cell r="A4932" t="str">
            <v>HHD61304</v>
          </cell>
          <cell r="B4932" t="str">
            <v>口内入路人工材料植入颧骨充填术</v>
          </cell>
          <cell r="C4932" t="str">
            <v>消毒铺巾，设计口内切口，局部麻醉后，切开，骨膜下剥离显露颧骨，复位嵌入的软组织，人工骨修复塌陷处，钛钉钛板或钢丝内固定，缝合切口，留置引流。</v>
          </cell>
          <cell r="D4932" t="str">
            <v>引流装置，注射器</v>
          </cell>
          <cell r="E4932" t="str">
            <v>特殊缝线，内固定材料，止血材料</v>
          </cell>
          <cell r="F4932" t="str">
            <v>单侧</v>
          </cell>
          <cell r="G4932" t="str">
            <v/>
          </cell>
          <cell r="H4932">
            <v>1100</v>
          </cell>
          <cell r="I4932">
            <v>880</v>
          </cell>
          <cell r="J4932">
            <v>770</v>
          </cell>
        </row>
        <row r="4933">
          <cell r="A4933" t="str">
            <v>HHD70301</v>
          </cell>
          <cell r="B4933" t="str">
            <v>MarkowitzⅠ类鼻眶筛骨折复位内固定术</v>
          </cell>
          <cell r="C4933"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33" t="str">
            <v>结扎丝，引流装置，注射器</v>
          </cell>
          <cell r="E4933" t="str">
            <v>内固定材料，止血材料，特殊缝线</v>
          </cell>
          <cell r="F4933" t="str">
            <v>单侧</v>
          </cell>
          <cell r="G4933" t="str">
            <v>双侧加收不超过60%</v>
          </cell>
          <cell r="H4933">
            <v>1600</v>
          </cell>
          <cell r="I4933">
            <v>1280</v>
          </cell>
          <cell r="J4933">
            <v>1120</v>
          </cell>
        </row>
        <row r="4934">
          <cell r="A4934" t="str">
            <v>HHD70302</v>
          </cell>
          <cell r="B4934" t="str">
            <v>MarkowitzⅡ类鼻眶筛骨折复位内固定术</v>
          </cell>
          <cell r="C4934"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34" t="str">
            <v>结扎丝，引流装置，注射器</v>
          </cell>
          <cell r="E4934" t="str">
            <v>内固定材料，止血材料，特殊缝线</v>
          </cell>
          <cell r="F4934" t="str">
            <v>单侧</v>
          </cell>
          <cell r="G4934" t="str">
            <v>双侧加收不超过60%</v>
          </cell>
          <cell r="H4934">
            <v>1700</v>
          </cell>
          <cell r="I4934">
            <v>1360</v>
          </cell>
          <cell r="J4934">
            <v>1190</v>
          </cell>
        </row>
        <row r="4935">
          <cell r="A4935" t="str">
            <v>HHD70303</v>
          </cell>
          <cell r="B4935" t="str">
            <v>MarkowitzⅢ类鼻眶筛骨折复位内固定术</v>
          </cell>
          <cell r="C4935"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35" t="str">
            <v>结扎丝，引流装置，注射器</v>
          </cell>
          <cell r="E4935" t="str">
            <v>内固定材料，止血材料，特殊缝线</v>
          </cell>
          <cell r="F4935" t="str">
            <v>单侧</v>
          </cell>
          <cell r="G4935" t="str">
            <v>双侧加收不超过60%</v>
          </cell>
          <cell r="H4935">
            <v>1800</v>
          </cell>
          <cell r="I4935">
            <v>1440</v>
          </cell>
          <cell r="J4935">
            <v>1260</v>
          </cell>
        </row>
        <row r="4936">
          <cell r="A4936" t="str">
            <v>HHD70304</v>
          </cell>
          <cell r="B4936" t="str">
            <v>颞部入路颧弓骨折复位术</v>
          </cell>
          <cell r="C4936"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36" t="str">
            <v>结扎丝，引流装置，注射器</v>
          </cell>
          <cell r="E4936" t="str">
            <v>内固定材料，止血材料，特殊缝线</v>
          </cell>
          <cell r="F4936" t="str">
            <v>单侧</v>
          </cell>
          <cell r="G4936" t="str">
            <v/>
          </cell>
          <cell r="H4936">
            <v>1000</v>
          </cell>
          <cell r="I4936">
            <v>800</v>
          </cell>
          <cell r="J4936">
            <v>700</v>
          </cell>
        </row>
        <row r="4937">
          <cell r="A4937" t="str">
            <v>HHD70305</v>
          </cell>
          <cell r="B4937" t="str">
            <v>齿钩牵拉颧弓骨折复位术-口外法</v>
          </cell>
          <cell r="C4937" t="str">
            <v>局麻下避开面神经走行区域在颧弓骨折区域将颧弓复位专用齿钩刺入达颧弓深面，按照复位方向用恰当的力量拉起塌陷颧弓，使骨折准确复位，恢复颧弓高度，必要时缝合皮肤伤口。</v>
          </cell>
          <cell r="D4937" t="str">
            <v>结扎丝，引流装置，注射器</v>
          </cell>
          <cell r="E4937" t="str">
            <v>内固定材料，止血材料，特殊缝线</v>
          </cell>
          <cell r="F4937" t="str">
            <v>单侧</v>
          </cell>
          <cell r="G4937" t="str">
            <v/>
          </cell>
          <cell r="H4937">
            <v>1000</v>
          </cell>
          <cell r="I4937">
            <v>800</v>
          </cell>
          <cell r="J4937">
            <v>700</v>
          </cell>
        </row>
        <row r="4938">
          <cell r="A4938" t="str">
            <v>HHD70306</v>
          </cell>
          <cell r="B4938" t="str">
            <v>颧骨骨折复位内固定术</v>
          </cell>
          <cell r="C4938" t="str">
            <v>消毒铺巾，设计口内黏膜切口，局部麻醉后，切开，自骨膜下剥离显露颧骨颧弓，复位嵌入的软组织，将骨折复位，钛钉钛板内固定，缝合骨膜及切口，留置引流。</v>
          </cell>
          <cell r="D4938" t="str">
            <v>引流装置，注射器</v>
          </cell>
          <cell r="E4938" t="str">
            <v>特殊缝线，内固定材料，止血材料</v>
          </cell>
          <cell r="F4938" t="str">
            <v>单侧</v>
          </cell>
          <cell r="G4938" t="str">
            <v/>
          </cell>
          <cell r="H4938">
            <v>800</v>
          </cell>
          <cell r="I4938">
            <v>640</v>
          </cell>
          <cell r="J4938">
            <v>560</v>
          </cell>
        </row>
        <row r="4939">
          <cell r="A4939" t="str">
            <v>HHD70307</v>
          </cell>
          <cell r="B4939" t="str">
            <v>颧骨陈旧性骨折截骨复位固定术</v>
          </cell>
          <cell r="C4939"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39" t="str">
            <v>结扎丝，引流装置，注射器</v>
          </cell>
          <cell r="E4939" t="str">
            <v>内固定材料，止血材料，特殊缝线</v>
          </cell>
          <cell r="F4939" t="str">
            <v>单侧</v>
          </cell>
          <cell r="G4939" t="str">
            <v/>
          </cell>
          <cell r="H4939">
            <v>1800</v>
          </cell>
          <cell r="I4939">
            <v>1440</v>
          </cell>
          <cell r="J4939">
            <v>1260</v>
          </cell>
        </row>
        <row r="4940">
          <cell r="A4940" t="str">
            <v>HHD70308</v>
          </cell>
          <cell r="B4940" t="str">
            <v>颧骨颧弓骨折复位内固定术</v>
          </cell>
          <cell r="C4940"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40" t="str">
            <v>结扎丝，引流装置，注射器</v>
          </cell>
          <cell r="E4940" t="str">
            <v>内固定材料，止血材料，特殊缝线</v>
          </cell>
          <cell r="F4940" t="str">
            <v>单侧</v>
          </cell>
          <cell r="G4940" t="str">
            <v/>
          </cell>
          <cell r="H4940">
            <v>1800</v>
          </cell>
          <cell r="I4940">
            <v>1440</v>
          </cell>
          <cell r="J4940">
            <v>1260</v>
          </cell>
        </row>
        <row r="4941">
          <cell r="A4941" t="str">
            <v>HHD70309</v>
          </cell>
          <cell r="B4941" t="str">
            <v>颞部入路颧弓骨折复位内固定术</v>
          </cell>
          <cell r="C4941"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41" t="str">
            <v>结扎丝，引流装置，注射器</v>
          </cell>
          <cell r="E4941" t="str">
            <v>内固定材料，止血材料，特殊缝线</v>
          </cell>
          <cell r="F4941" t="str">
            <v>单侧</v>
          </cell>
          <cell r="G4941" t="str">
            <v/>
          </cell>
          <cell r="H4941">
            <v>1000</v>
          </cell>
          <cell r="I4941">
            <v>800</v>
          </cell>
          <cell r="J4941">
            <v>700</v>
          </cell>
        </row>
        <row r="4942">
          <cell r="A4942" t="str">
            <v>HHD70310</v>
          </cell>
          <cell r="B4942" t="str">
            <v>口内入路颧弓骨折复位术</v>
          </cell>
          <cell r="C4942"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42" t="str">
            <v>结扎丝，引流装置，注射器</v>
          </cell>
          <cell r="E4942" t="str">
            <v>内固定材料，止血材料，特殊缝线</v>
          </cell>
          <cell r="F4942" t="str">
            <v>单侧</v>
          </cell>
          <cell r="G4942" t="str">
            <v/>
          </cell>
          <cell r="H4942">
            <v>1100</v>
          </cell>
          <cell r="I4942">
            <v>880</v>
          </cell>
          <cell r="J4942">
            <v>770</v>
          </cell>
        </row>
        <row r="4943">
          <cell r="A4943" t="str">
            <v>HHD71301</v>
          </cell>
          <cell r="B4943" t="str">
            <v>颧骨颧弓截骨坚固内固定术</v>
          </cell>
          <cell r="C4943" t="str">
            <v>根据具体条件进行骨内固定，含钢丝结扎或小型或微型钛板坚固内固定。</v>
          </cell>
          <cell r="D4943" t="str">
            <v>结扎丝，引流装置</v>
          </cell>
          <cell r="E4943" t="str">
            <v>特殊缝线，内固定材料，止血材料</v>
          </cell>
          <cell r="F4943" t="str">
            <v>单侧</v>
          </cell>
          <cell r="G4943" t="str">
            <v/>
          </cell>
          <cell r="H4943">
            <v>1200</v>
          </cell>
          <cell r="I4943">
            <v>960</v>
          </cell>
          <cell r="J4943">
            <v>840</v>
          </cell>
        </row>
        <row r="4944">
          <cell r="A4944" t="str">
            <v>HHD81301</v>
          </cell>
          <cell r="B4944" t="str">
            <v>颧骨颧弓截骨缩小降低整复术</v>
          </cell>
          <cell r="C4944"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4944" t="str">
            <v>引流装置</v>
          </cell>
          <cell r="E4944" t="str">
            <v>特殊缝线，内固定材料，止血材料</v>
          </cell>
          <cell r="F4944" t="str">
            <v>单侧</v>
          </cell>
          <cell r="G4944" t="str">
            <v/>
          </cell>
          <cell r="H4944">
            <v>1400</v>
          </cell>
          <cell r="I4944">
            <v>1120</v>
          </cell>
          <cell r="J4944">
            <v>980</v>
          </cell>
        </row>
        <row r="4945">
          <cell r="A4945" t="str">
            <v>HHD81302</v>
          </cell>
          <cell r="B4945" t="str">
            <v>颧骨磨削术</v>
          </cell>
          <cell r="C4945" t="str">
            <v>消毒铺巾，口内上颌黏膜设计切口，骨膜下剥离显露上颌骨前壁，颧骨和部分颧弓，保护眶下神经。用磨球将颧骨颧结节等高处磨除，彻底止血，观察左右是否对称，冲洗，放置引流，缝合，包扎。</v>
          </cell>
          <cell r="D4945" t="str">
            <v>引流装置</v>
          </cell>
          <cell r="E4945" t="str">
            <v>特殊缝线，内固定材料，止血材料</v>
          </cell>
          <cell r="F4945" t="str">
            <v>单侧</v>
          </cell>
          <cell r="G4945" t="str">
            <v/>
          </cell>
          <cell r="H4945" t="str">
            <v>市场调节价</v>
          </cell>
          <cell r="I4945" t="str">
            <v>市场调节价</v>
          </cell>
          <cell r="J4945" t="str">
            <v>市场调节价</v>
          </cell>
        </row>
        <row r="4946">
          <cell r="A4946" t="str">
            <v>HHD81303</v>
          </cell>
          <cell r="B4946" t="str">
            <v>颧骨凿低术</v>
          </cell>
          <cell r="C4946" t="str">
            <v>口内上颌黏膜设计切口，骨膜下剥离显露上颌骨前壁，颧骨和部分颧弓，保护眶下神经。用骨凿将颧骨结节等高处凿除，彻底止血，观察左右是否对称，冲洗，放置引流，缝合，包扎。</v>
          </cell>
          <cell r="D4946" t="str">
            <v>引流装置</v>
          </cell>
          <cell r="E4946" t="str">
            <v>特殊缝线，内固定材料，止血材料</v>
          </cell>
          <cell r="F4946" t="str">
            <v>单侧</v>
          </cell>
          <cell r="G4946" t="str">
            <v/>
          </cell>
          <cell r="H4946">
            <v>1200</v>
          </cell>
          <cell r="I4946">
            <v>960</v>
          </cell>
          <cell r="J4946">
            <v>840</v>
          </cell>
        </row>
        <row r="4947">
          <cell r="A4947" t="str">
            <v>HHD82301</v>
          </cell>
          <cell r="B4947" t="str">
            <v>颧骨截骨自体骨移植增宽术</v>
          </cell>
          <cell r="C4947"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4947" t="str">
            <v>引流装置</v>
          </cell>
          <cell r="E4947" t="str">
            <v>特殊缝线，内固定材料，止血材料</v>
          </cell>
          <cell r="F4947" t="str">
            <v>单侧</v>
          </cell>
          <cell r="G4947" t="str">
            <v/>
          </cell>
          <cell r="H4947">
            <v>1200</v>
          </cell>
          <cell r="I4947">
            <v>960</v>
          </cell>
          <cell r="J4947">
            <v>840</v>
          </cell>
        </row>
        <row r="4948">
          <cell r="A4948" t="str">
            <v>HHD83301</v>
          </cell>
          <cell r="B4948" t="str">
            <v>颧骨颧弓过窄截骨成形术</v>
          </cell>
          <cell r="C4948"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4948" t="str">
            <v>结扎丝，引流装置</v>
          </cell>
          <cell r="E4948" t="str">
            <v>内固定材料，止血材料，特殊缝线</v>
          </cell>
          <cell r="F4948" t="str">
            <v>单侧</v>
          </cell>
          <cell r="G4948" t="str">
            <v/>
          </cell>
          <cell r="H4948">
            <v>1500</v>
          </cell>
          <cell r="I4948">
            <v>1200</v>
          </cell>
          <cell r="J4948">
            <v>1050</v>
          </cell>
        </row>
        <row r="4949">
          <cell r="A4949" t="str">
            <v>HHD83302</v>
          </cell>
          <cell r="B4949" t="str">
            <v>颧骨陈旧性骨折植骨矫治术</v>
          </cell>
          <cell r="C4949" t="str">
            <v>用微动力系统将畸形的颧骨磨改修整，用植骨材料或生物材料矫正畸形。含自体植骨、固定。不含取骨术。</v>
          </cell>
          <cell r="D4949" t="str">
            <v>引流装置</v>
          </cell>
          <cell r="E4949" t="str">
            <v>内固定材料，止血材料，特殊缝线</v>
          </cell>
          <cell r="F4949" t="str">
            <v>单侧</v>
          </cell>
          <cell r="G4949" t="str">
            <v/>
          </cell>
          <cell r="H4949">
            <v>1200</v>
          </cell>
          <cell r="I4949">
            <v>960</v>
          </cell>
          <cell r="J4949">
            <v>840</v>
          </cell>
        </row>
        <row r="4950">
          <cell r="A4950" t="str">
            <v>HHE57301</v>
          </cell>
          <cell r="B4950" t="str">
            <v>口内外联合入路颌间挛缩松解术</v>
          </cell>
          <cell r="C4950" t="str">
            <v>指麻醉下颊部瘢痕切除，升支内外侧粘连松解，喙突截除，咀嚼肌松解，颌间支撑，创面植皮。不含取皮术。</v>
          </cell>
          <cell r="D4950" t="str">
            <v>结扎丝，引流装置</v>
          </cell>
          <cell r="E4950" t="str">
            <v>特殊缝线</v>
          </cell>
          <cell r="F4950" t="str">
            <v>单侧</v>
          </cell>
          <cell r="G4950" t="str">
            <v/>
          </cell>
          <cell r="H4950">
            <v>1500</v>
          </cell>
          <cell r="I4950">
            <v>1200</v>
          </cell>
          <cell r="J4950">
            <v>1050</v>
          </cell>
        </row>
        <row r="4951">
          <cell r="A4951" t="str">
            <v>HHE57302</v>
          </cell>
          <cell r="B4951" t="str">
            <v>口内入路颌间挛缩瘢痕切除松解术</v>
          </cell>
          <cell r="C4951" t="str">
            <v>指麻醉下颊部瘢痕切除，下颌升支内外侧瘢痕松解，颌间支撑，咀嚼肌松解，植皮。不含取皮术。</v>
          </cell>
          <cell r="D4951" t="str">
            <v>结扎丝，引流装置</v>
          </cell>
          <cell r="E4951" t="str">
            <v>止血材料，特殊缝线</v>
          </cell>
          <cell r="F4951" t="str">
            <v>单侧</v>
          </cell>
          <cell r="G4951" t="str">
            <v/>
          </cell>
          <cell r="H4951">
            <v>1500</v>
          </cell>
          <cell r="I4951">
            <v>1200</v>
          </cell>
          <cell r="J4951">
            <v>1050</v>
          </cell>
        </row>
        <row r="4952">
          <cell r="A4952" t="str">
            <v>HHE62301</v>
          </cell>
          <cell r="B4952" t="str">
            <v>牙槽嵴低平牵张成骨增高术</v>
          </cell>
          <cell r="C4952" t="str">
            <v>经口内或口外入路切开软组织显露牙槽嵴，水平截开拟牵张区域的骨质并作必要的修整，先进行牵张器塑形，然后安置并固定，处理术区缝合伤口。手术需使用微动力系统。</v>
          </cell>
          <cell r="D4952" t="str">
            <v>引流装置</v>
          </cell>
          <cell r="E4952" t="str">
            <v>牵张器，内固定材料，特殊缝线，止血材料</v>
          </cell>
          <cell r="F4952" t="str">
            <v>部位</v>
          </cell>
          <cell r="G4952" t="str">
            <v/>
          </cell>
          <cell r="H4952">
            <v>1700</v>
          </cell>
          <cell r="I4952">
            <v>1360</v>
          </cell>
          <cell r="J4952">
            <v>1190</v>
          </cell>
        </row>
        <row r="4953">
          <cell r="A4953" t="str">
            <v>HHE62302</v>
          </cell>
          <cell r="B4953" t="str">
            <v>牙槽嵴低平种植型牵张器增高术</v>
          </cell>
          <cell r="C4953" t="str">
            <v>经口内入路切开牙龈显露牙槽嵴，水平截开拟牵张区域的骨质并作必要的修整，安置种植牵张器，处理术区缝合伤口。</v>
          </cell>
          <cell r="D4953" t="str">
            <v>引流装置</v>
          </cell>
          <cell r="E4953" t="str">
            <v>牵张器，内固定材料，特殊缝线，止血材料</v>
          </cell>
          <cell r="F4953" t="str">
            <v>个</v>
          </cell>
          <cell r="G4953" t="str">
            <v/>
          </cell>
          <cell r="H4953">
            <v>1700</v>
          </cell>
          <cell r="I4953">
            <v>1360</v>
          </cell>
          <cell r="J4953">
            <v>1190</v>
          </cell>
        </row>
        <row r="4954">
          <cell r="A4954" t="str">
            <v>HHE62303</v>
          </cell>
          <cell r="B4954" t="str">
            <v>颌骨增高术</v>
          </cell>
          <cell r="C4954" t="str">
            <v>应用自体或生物材料进行牙槽骨或颌骨增高。</v>
          </cell>
          <cell r="D4954" t="str">
            <v>引流装置</v>
          </cell>
          <cell r="E4954" t="str">
            <v>止血材料</v>
          </cell>
          <cell r="F4954" t="str">
            <v>次</v>
          </cell>
          <cell r="G4954" t="str">
            <v/>
          </cell>
          <cell r="H4954">
            <v>420</v>
          </cell>
          <cell r="I4954">
            <v>340</v>
          </cell>
          <cell r="J4954">
            <v>290</v>
          </cell>
        </row>
        <row r="4955">
          <cell r="A4955" t="str">
            <v>HHE62303</v>
          </cell>
          <cell r="B4955" t="str">
            <v>颌骨增高术</v>
          </cell>
          <cell r="C4955" t="str">
            <v>应用自体或生物材料进行牙槽骨或颌骨增高。</v>
          </cell>
          <cell r="D4955" t="str">
            <v>引流装置</v>
          </cell>
          <cell r="E4955" t="str">
            <v>止血材料，充填材料，特殊缝线</v>
          </cell>
          <cell r="F4955" t="str">
            <v>次</v>
          </cell>
          <cell r="G4955" t="str">
            <v/>
          </cell>
          <cell r="H4955">
            <v>420</v>
          </cell>
          <cell r="I4955">
            <v>340</v>
          </cell>
          <cell r="J4955">
            <v>290</v>
          </cell>
        </row>
        <row r="4956">
          <cell r="A4956" t="str">
            <v>HHE62304</v>
          </cell>
          <cell r="B4956" t="str">
            <v>牙槽嵴植骨增高术</v>
          </cell>
          <cell r="C4956" t="str">
            <v>麻醉，切开黏膜，翻瓣，使用微动力系统牙槽嵴修整，植骨，修正形态，植骨固定，伤口缝合。不含取骨术。</v>
          </cell>
          <cell r="D4956" t="str">
            <v>注射器，引流装置</v>
          </cell>
          <cell r="E4956" t="str">
            <v>内固定材料，特殊缝线</v>
          </cell>
          <cell r="F4956" t="str">
            <v>每牙</v>
          </cell>
          <cell r="G4956" t="str">
            <v>口外切口加收不超过50%</v>
          </cell>
          <cell r="H4956">
            <v>300</v>
          </cell>
          <cell r="I4956">
            <v>240</v>
          </cell>
          <cell r="J4956">
            <v>210</v>
          </cell>
        </row>
        <row r="4957">
          <cell r="A4957" t="str">
            <v>HHE64301</v>
          </cell>
          <cell r="B4957" t="str">
            <v>颌间固定物拆除术</v>
          </cell>
          <cell r="C4957" t="str">
            <v>拆除上、下颌牙弓夹板橡皮圈及结扎钢丝，取下牙弓夹板，清洗牙列。</v>
          </cell>
        </row>
        <row r="4957">
          <cell r="F4957" t="str">
            <v>次</v>
          </cell>
          <cell r="G4957" t="str">
            <v/>
          </cell>
          <cell r="H4957">
            <v>65</v>
          </cell>
          <cell r="I4957">
            <v>52</v>
          </cell>
          <cell r="J4957">
            <v>45</v>
          </cell>
        </row>
        <row r="4958">
          <cell r="A4958" t="str">
            <v>HHE64302</v>
          </cell>
          <cell r="B4958" t="str">
            <v>颌间牵引钉拆除术</v>
          </cell>
          <cell r="C4958" t="str">
            <v>用专用工具旋出上、下颌牵引钉，拆除颌间固定。</v>
          </cell>
        </row>
        <row r="4958">
          <cell r="F4958" t="str">
            <v>次</v>
          </cell>
          <cell r="G4958" t="str">
            <v/>
          </cell>
          <cell r="H4958">
            <v>65</v>
          </cell>
          <cell r="I4958">
            <v>52</v>
          </cell>
          <cell r="J4958">
            <v>45</v>
          </cell>
        </row>
        <row r="4959">
          <cell r="A4959" t="str">
            <v>HHE65301</v>
          </cell>
          <cell r="B4959" t="str">
            <v>颌骨牙源性病灶刮治术</v>
          </cell>
          <cell r="C4959" t="str">
            <v>麻醉，口外或口内切开显露，病灶探查，刮治，化学品烧灼，创面处理及缝合伤口。不含液氮冷冻治疗。</v>
          </cell>
          <cell r="D4959" t="str">
            <v>注射器，结扎丝，引流装置</v>
          </cell>
          <cell r="E4959" t="str">
            <v>特殊缝线</v>
          </cell>
          <cell r="F4959" t="str">
            <v>部位</v>
          </cell>
          <cell r="G4959" t="str">
            <v/>
          </cell>
          <cell r="H4959">
            <v>500</v>
          </cell>
          <cell r="I4959">
            <v>400</v>
          </cell>
          <cell r="J4959">
            <v>350</v>
          </cell>
        </row>
        <row r="4960">
          <cell r="A4960" t="str">
            <v>HHE65302</v>
          </cell>
          <cell r="B4960" t="str">
            <v>颌骨骨髓炎病灶刮治术</v>
          </cell>
          <cell r="C4960" t="str">
            <v>麻醉，瘘道肉芽组织彻底刮治及坏死骨质清除，创面抗生素冲洗，伤口关闭。不含截骨术。</v>
          </cell>
          <cell r="D4960" t="str">
            <v>注射器，结扎丝，引流装置</v>
          </cell>
        </row>
        <row r="4960">
          <cell r="F4960" t="str">
            <v>部位</v>
          </cell>
          <cell r="G4960" t="str">
            <v/>
          </cell>
          <cell r="H4960">
            <v>500</v>
          </cell>
          <cell r="I4960">
            <v>400</v>
          </cell>
          <cell r="J4960">
            <v>350</v>
          </cell>
        </row>
        <row r="4961">
          <cell r="A4961" t="str">
            <v>HHE65302</v>
          </cell>
          <cell r="B4961" t="str">
            <v>颌骨骨髓炎病灶刮治术</v>
          </cell>
          <cell r="C4961" t="str">
            <v>麻醉，瘘道肉芽组织彻底刮治及坏死骨质清除，创面抗生素冲洗，伤口关闭。不含截骨术。</v>
          </cell>
          <cell r="D4961" t="str">
            <v>注射器，结扎丝，引流装置</v>
          </cell>
          <cell r="E4961" t="str">
            <v>特殊缝线</v>
          </cell>
          <cell r="F4961" t="str">
            <v>部位</v>
          </cell>
          <cell r="G4961" t="str">
            <v/>
          </cell>
          <cell r="H4961">
            <v>500</v>
          </cell>
          <cell r="I4961">
            <v>400</v>
          </cell>
          <cell r="J4961">
            <v>350</v>
          </cell>
        </row>
        <row r="4962">
          <cell r="A4962" t="str">
            <v>HHE71301</v>
          </cell>
          <cell r="B4962" t="str">
            <v>颌骨骨折单颌牙弓夹板结扎固定术</v>
          </cell>
          <cell r="C4962" t="str">
            <v>骨折手法复位，安置结扎牙弓夹板。</v>
          </cell>
          <cell r="D4962" t="str">
            <v>牙弓夹板，结扎丝，引流装置</v>
          </cell>
        </row>
        <row r="4962">
          <cell r="F4962" t="str">
            <v>次</v>
          </cell>
          <cell r="G4962" t="str">
            <v/>
          </cell>
          <cell r="H4962">
            <v>340</v>
          </cell>
          <cell r="I4962">
            <v>270</v>
          </cell>
          <cell r="J4962">
            <v>230</v>
          </cell>
        </row>
        <row r="4963">
          <cell r="A4963" t="str">
            <v>HHE71302</v>
          </cell>
          <cell r="B4963" t="str">
            <v>颌骨骨折颌间结扎固定术</v>
          </cell>
          <cell r="C4963" t="str">
            <v>骨折手法复位，上、下颌牙列安置并结扎牙弓夹板，橡皮圈颌间牵引固定，恢复咬合关系。</v>
          </cell>
          <cell r="D4963" t="str">
            <v>牙弓夹板，结扎丝</v>
          </cell>
        </row>
        <row r="4963">
          <cell r="F4963" t="str">
            <v>次</v>
          </cell>
          <cell r="G4963" t="str">
            <v/>
          </cell>
          <cell r="H4963">
            <v>340</v>
          </cell>
          <cell r="I4963">
            <v>270</v>
          </cell>
          <cell r="J4963">
            <v>230</v>
          </cell>
        </row>
        <row r="4964">
          <cell r="A4964" t="str">
            <v>HHE71303</v>
          </cell>
          <cell r="B4964" t="str">
            <v>颌骨骨折牙间钢丝结扎固定术</v>
          </cell>
          <cell r="C4964" t="str">
            <v>骨折手法复位，牙间钢丝栓结，颌间固定。</v>
          </cell>
          <cell r="D4964" t="str">
            <v>结扎丝</v>
          </cell>
          <cell r="E4964" t="str">
            <v/>
          </cell>
          <cell r="F4964" t="str">
            <v>次</v>
          </cell>
          <cell r="G4964" t="str">
            <v/>
          </cell>
          <cell r="H4964">
            <v>340</v>
          </cell>
          <cell r="I4964">
            <v>270</v>
          </cell>
          <cell r="J4964">
            <v>230</v>
          </cell>
        </row>
        <row r="4965">
          <cell r="A4965" t="str">
            <v>HHE71304</v>
          </cell>
          <cell r="B4965" t="str">
            <v>颌骨骨折颌间牵引钉颌间固定术</v>
          </cell>
          <cell r="C4965" t="str">
            <v>骨折手法复位，微型骨钻打孔，拧入颌间牵引钉，弹性或钢丝颌间固定。需使用微动力系统。</v>
          </cell>
          <cell r="D4965" t="str">
            <v>结扎丝</v>
          </cell>
          <cell r="E4965" t="str">
            <v>内固定材料</v>
          </cell>
          <cell r="F4965" t="str">
            <v>次</v>
          </cell>
          <cell r="G4965" t="str">
            <v/>
          </cell>
          <cell r="H4965">
            <v>340</v>
          </cell>
          <cell r="I4965">
            <v>270</v>
          </cell>
          <cell r="J4965">
            <v>230</v>
          </cell>
        </row>
        <row r="4966">
          <cell r="A4966" t="str">
            <v>HHE71305</v>
          </cell>
          <cell r="B4966" t="str">
            <v>颌骨骨折外固定术</v>
          </cell>
          <cell r="C4966" t="str">
            <v>指颌骨骨折临时采用颌骨悬吊或支架固定的方法。</v>
          </cell>
          <cell r="D4966" t="str">
            <v>结扎丝，外固定材料</v>
          </cell>
        </row>
        <row r="4966">
          <cell r="F4966" t="str">
            <v>单颌</v>
          </cell>
          <cell r="G4966" t="str">
            <v/>
          </cell>
          <cell r="H4966">
            <v>340</v>
          </cell>
          <cell r="I4966">
            <v>270</v>
          </cell>
          <cell r="J4966">
            <v>230</v>
          </cell>
        </row>
        <row r="4967">
          <cell r="A4967" t="str">
            <v>HHE71306</v>
          </cell>
          <cell r="B4967" t="str">
            <v>牙槽突骨折结扎固定术</v>
          </cell>
          <cell r="C4967" t="str">
            <v>局麻下牙槽突复位、固定、调合，钢丝结扎固定或牙弓夹板牵引复位固定。</v>
          </cell>
          <cell r="D4967" t="str">
            <v>注射器，牙弓夹板，结扎丝，引流装置</v>
          </cell>
        </row>
        <row r="4967">
          <cell r="F4967" t="str">
            <v>每牙</v>
          </cell>
          <cell r="G4967" t="str">
            <v/>
          </cell>
          <cell r="H4967">
            <v>300</v>
          </cell>
          <cell r="I4967">
            <v>240</v>
          </cell>
          <cell r="J4967">
            <v>210</v>
          </cell>
        </row>
        <row r="4968">
          <cell r="A4968" t="str">
            <v>HHE73301</v>
          </cell>
          <cell r="B4968" t="str">
            <v>颌骨中心性血管畸形切除术</v>
          </cell>
          <cell r="C4968" t="str">
            <v>含病变的显露，然后截除病变骨，止血植皮，创面严密止血。不含骨缺损修复术、血管介入栓塞术。</v>
          </cell>
          <cell r="D4968" t="str">
            <v>结扎丝，引流装置</v>
          </cell>
          <cell r="E4968" t="str">
            <v>内固定材料，止血材料，特殊缝线</v>
          </cell>
          <cell r="F4968" t="str">
            <v>次</v>
          </cell>
          <cell r="G4968" t="str">
            <v/>
          </cell>
          <cell r="H4968">
            <v>1800</v>
          </cell>
          <cell r="I4968">
            <v>1440</v>
          </cell>
          <cell r="J4968">
            <v>1260</v>
          </cell>
        </row>
        <row r="4969">
          <cell r="A4969" t="str">
            <v>HHE73302</v>
          </cell>
          <cell r="B4969" t="str">
            <v>颌骨隆突切除术</v>
          </cell>
          <cell r="C4969" t="str">
            <v>消毒铺巾，设计口内黏膜切口，剥离显露，用凿子和磨球等将颌骨隆突等增生骨质去除成型。</v>
          </cell>
          <cell r="D4969" t="str">
            <v>引流装置</v>
          </cell>
          <cell r="E4969" t="str">
            <v>内固定材料，特殊缝线，止血材料</v>
          </cell>
          <cell r="F4969" t="str">
            <v>次</v>
          </cell>
          <cell r="G4969" t="str">
            <v/>
          </cell>
          <cell r="H4969">
            <v>420</v>
          </cell>
          <cell r="I4969">
            <v>340</v>
          </cell>
          <cell r="J4969">
            <v>290</v>
          </cell>
        </row>
        <row r="4970">
          <cell r="A4970" t="str">
            <v>HHE73303</v>
          </cell>
          <cell r="B4970" t="str">
            <v>牙槽骨烧伤清创术</v>
          </cell>
          <cell r="C4970" t="str">
            <v>牙髓治疗药物所致烧伤的处理，含去除坏死组织和死骨、上药。</v>
          </cell>
          <cell r="D4970" t="str">
            <v>引流装置</v>
          </cell>
          <cell r="E4970" t="str">
            <v>止血材料，特殊缝线</v>
          </cell>
          <cell r="F4970" t="str">
            <v>次</v>
          </cell>
          <cell r="G4970" t="str">
            <v/>
          </cell>
          <cell r="H4970">
            <v>50</v>
          </cell>
          <cell r="I4970">
            <v>40</v>
          </cell>
          <cell r="J4970">
            <v>35</v>
          </cell>
        </row>
        <row r="4971">
          <cell r="A4971" t="str">
            <v>HHE83301</v>
          </cell>
          <cell r="B4971" t="str">
            <v>引导骨再生术
</v>
          </cell>
          <cell r="C4971"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4971" t="str">
            <v>注射器</v>
          </cell>
          <cell r="E4971" t="str">
            <v>屏障膜，人工骨，内固定材料，特殊缝线，止血材料</v>
          </cell>
          <cell r="F4971" t="str">
            <v>次</v>
          </cell>
          <cell r="G4971" t="str">
            <v/>
          </cell>
          <cell r="H4971">
            <v>1000</v>
          </cell>
          <cell r="I4971">
            <v>800</v>
          </cell>
          <cell r="J4971">
            <v>700</v>
          </cell>
        </row>
        <row r="4972">
          <cell r="A4972" t="str">
            <v>HHE83302</v>
          </cell>
          <cell r="B4972" t="str">
            <v>颌骨缺损修复术</v>
          </cell>
          <cell r="C4972" t="str">
            <v>经口内或口外入路。上、下颌骨因为肿瘤切除后缺损，术前计算机辅助设计成型修复重建钛网，将钛网植入缺损区固定，将松质骨充填入太网内，修复骨性上颌骨。不含松质骨取骨术、软组织重建、钛网制作。</v>
          </cell>
          <cell r="D4972" t="str">
            <v>结扎丝，引流装置</v>
          </cell>
          <cell r="E4972" t="str">
            <v>止血材料，内固定材料</v>
          </cell>
          <cell r="F4972" t="str">
            <v>次</v>
          </cell>
          <cell r="G4972" t="str">
            <v/>
          </cell>
          <cell r="H4972">
            <v>1500</v>
          </cell>
          <cell r="I4972">
            <v>1200</v>
          </cell>
          <cell r="J4972">
            <v>1050</v>
          </cell>
        </row>
        <row r="4973">
          <cell r="A4973" t="str">
            <v>HHE83303</v>
          </cell>
          <cell r="B4973" t="str">
            <v>牙槽突裂植骨成形术</v>
          </cell>
          <cell r="C4973" t="str">
            <v>指麻醉下牙槽突裂隙切开，翻瓣，缝合鼻腔侧黏膜，植骨床准备，髂部小切口切开至骨面，取骨器取松质骨，骨移植、裂隙关闭。</v>
          </cell>
          <cell r="D4973" t="str">
            <v>引流装置</v>
          </cell>
          <cell r="E4973" t="str">
            <v>内固定材料，特殊缝线</v>
          </cell>
          <cell r="F4973" t="str">
            <v>单侧</v>
          </cell>
          <cell r="G4973" t="str">
            <v/>
          </cell>
          <cell r="H4973">
            <v>1300</v>
          </cell>
          <cell r="I4973">
            <v>1040</v>
          </cell>
          <cell r="J4973">
            <v>910</v>
          </cell>
        </row>
        <row r="4974">
          <cell r="A4974" t="str">
            <v>HHE83304</v>
          </cell>
          <cell r="B4974" t="str">
            <v>牙槽骨修整术</v>
          </cell>
          <cell r="C4974" t="str">
            <v>麻醉，切开牙龈，翻瓣，显露去骨区，修整修平，伤口处理。</v>
          </cell>
          <cell r="D4974" t="str">
            <v>注射器，引流装置</v>
          </cell>
          <cell r="E4974" t="str">
            <v>特殊缝线，止血材料</v>
          </cell>
          <cell r="F4974" t="str">
            <v>每牙</v>
          </cell>
          <cell r="G4974" t="str">
            <v/>
          </cell>
          <cell r="H4974">
            <v>100</v>
          </cell>
          <cell r="I4974">
            <v>80</v>
          </cell>
          <cell r="J4974">
            <v>70</v>
          </cell>
        </row>
        <row r="4975">
          <cell r="A4975" t="str">
            <v>HHE83305</v>
          </cell>
          <cell r="B4975" t="str">
            <v>单侧齿槽嵴裂修复术</v>
          </cell>
          <cell r="C4975"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4975" t="str">
            <v>引流装置</v>
          </cell>
          <cell r="E4975" t="str">
            <v>特殊缝线，止血材料</v>
          </cell>
          <cell r="F4975" t="str">
            <v>单侧</v>
          </cell>
          <cell r="G4975" t="str">
            <v/>
          </cell>
          <cell r="H4975">
            <v>1000</v>
          </cell>
          <cell r="I4975">
            <v>800</v>
          </cell>
          <cell r="J4975">
            <v>700</v>
          </cell>
        </row>
        <row r="4976">
          <cell r="A4976" t="str">
            <v>HHE83306</v>
          </cell>
          <cell r="B4976" t="str">
            <v>牙周骨成形术</v>
          </cell>
          <cell r="C4976"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4976" t="str">
            <v>车针，引流装置</v>
          </cell>
        </row>
        <row r="4976">
          <cell r="F4976" t="str">
            <v>每牙</v>
          </cell>
          <cell r="G4976" t="str">
            <v>此项为辅加操作项目</v>
          </cell>
          <cell r="H4976">
            <v>200</v>
          </cell>
          <cell r="I4976">
            <v>160</v>
          </cell>
          <cell r="J4976">
            <v>140</v>
          </cell>
        </row>
        <row r="4977">
          <cell r="A4977" t="str">
            <v>HHF62301</v>
          </cell>
          <cell r="B4977" t="str">
            <v>上颌骨内置式牵引器置入牵张成骨术</v>
          </cell>
          <cell r="C4977" t="str">
            <v>上颌骨截骨完成后，将内置牵张器塑形，植入，固定于上颌骨上。处理术区，缝合伤口。需使用微动力系统。不含上颌骨截骨术。</v>
          </cell>
          <cell r="D4977" t="str">
            <v>引流装置，骨蜡</v>
          </cell>
          <cell r="E4977" t="str">
            <v>内固定材料，牵张器，止血材料，特殊缝线</v>
          </cell>
          <cell r="F4977" t="str">
            <v>部位</v>
          </cell>
          <cell r="G4977" t="str">
            <v/>
          </cell>
          <cell r="H4977">
            <v>1700</v>
          </cell>
          <cell r="I4977">
            <v>1360</v>
          </cell>
          <cell r="J4977">
            <v>1190</v>
          </cell>
        </row>
        <row r="4978">
          <cell r="A4978" t="str">
            <v>HHF62302</v>
          </cell>
          <cell r="B4978" t="str">
            <v>上颌骨截骨外置式牵张器置入牵张成骨术</v>
          </cell>
          <cell r="C4978" t="str">
            <v>上颌骨截骨完成后将外牵张支架置入固定。处理术区，缝合伤口。需使用微动力系统。不含上颌骨截骨术。</v>
          </cell>
          <cell r="D4978" t="str">
            <v>引流装置，骨蜡</v>
          </cell>
          <cell r="E4978" t="str">
            <v>内固定材料，牵张器，止血材料，特殊缝线</v>
          </cell>
          <cell r="F4978" t="str">
            <v>部位</v>
          </cell>
          <cell r="G4978" t="str">
            <v/>
          </cell>
          <cell r="H4978">
            <v>1700</v>
          </cell>
          <cell r="I4978">
            <v>1360</v>
          </cell>
          <cell r="J4978">
            <v>1190</v>
          </cell>
        </row>
        <row r="4979">
          <cell r="A4979" t="str">
            <v>HHF65301</v>
          </cell>
          <cell r="B4979" t="str">
            <v>上颌窦开窗异物取出术</v>
          </cell>
          <cell r="C4979" t="str">
            <v>局麻下切开黏骨膜，翻瓣，上颌窦开窗，探查，异物(拔牙断根)取出，缝合伤口。不含口腔内窥镜使用。</v>
          </cell>
          <cell r="D4979" t="str">
            <v>注射器，引流装置</v>
          </cell>
          <cell r="E4979" t="str">
            <v>特殊缝线</v>
          </cell>
          <cell r="F4979" t="str">
            <v>次</v>
          </cell>
          <cell r="G4979" t="str">
            <v/>
          </cell>
          <cell r="H4979">
            <v>600</v>
          </cell>
          <cell r="I4979">
            <v>480</v>
          </cell>
          <cell r="J4979">
            <v>420</v>
          </cell>
        </row>
        <row r="4980">
          <cell r="A4980" t="str">
            <v>HHF70301</v>
          </cell>
          <cell r="B4980" t="str">
            <v>上颌骨骨折截骨复位内固定术</v>
          </cell>
          <cell r="C4980" t="str">
            <v>消毒铺巾，设计口内黏膜切口，显露上颌骨各个壁和上颌突等，将骨折部位暴露清楚，应用牙钻和锯将骨质截断，复位，应用小钛板进行坚固内固定。彻底止血，冲洗，缝合，包扎。</v>
          </cell>
          <cell r="D4980" t="str">
            <v>引流装置，冲洗</v>
          </cell>
          <cell r="E4980" t="str">
            <v>内固定材料，特殊缝线，止血材料</v>
          </cell>
          <cell r="F4980" t="str">
            <v>单侧</v>
          </cell>
          <cell r="G4980" t="str">
            <v/>
          </cell>
          <cell r="H4980">
            <v>1000</v>
          </cell>
          <cell r="I4980">
            <v>800</v>
          </cell>
          <cell r="J4980">
            <v>700</v>
          </cell>
        </row>
        <row r="4981">
          <cell r="A4981" t="str">
            <v>HHF70302</v>
          </cell>
          <cell r="B4981" t="str">
            <v>上颌骨雷弗特Ⅰ型骨折切开复位内固定术</v>
          </cell>
          <cell r="C4981" t="str">
            <v>经口内前庭沟入路，切开显露上颌骨前壁、颧牙槽嵴区域，行颌间结扎维持咬合关系，骨折复位作坚强内固定。需使用微动力系统。</v>
          </cell>
          <cell r="D4981" t="str">
            <v>牙弓夹板，结扎丝，引流装置</v>
          </cell>
          <cell r="E4981" t="str">
            <v>内固定材料，特殊缝线</v>
          </cell>
          <cell r="F4981" t="str">
            <v>单侧</v>
          </cell>
          <cell r="G4981" t="str">
            <v>上颌矢状骨折固定加收不超过20%</v>
          </cell>
          <cell r="H4981">
            <v>1100</v>
          </cell>
          <cell r="I4981">
            <v>880</v>
          </cell>
          <cell r="J4981">
            <v>770</v>
          </cell>
        </row>
        <row r="4982">
          <cell r="A4982" t="str">
            <v>HHF70303</v>
          </cell>
          <cell r="B4982" t="str">
            <v>上颌骨雷弗特Ⅱ型/Ⅲ型骨折切开复位内固定术</v>
          </cell>
          <cell r="C4982" t="str">
            <v>分别经冠状切口、鼻根皮肤切口、下睑缘切口及口内入路显露骨折，行颌间结扎维持咬合关系，骨折复位作坚强内固定。需使用微动力系统。</v>
          </cell>
          <cell r="D4982" t="str">
            <v>牙弓夹板，结扎丝，引流装置</v>
          </cell>
          <cell r="E4982" t="str">
            <v>内固定材料，特殊缝线</v>
          </cell>
          <cell r="F4982" t="str">
            <v>单侧</v>
          </cell>
          <cell r="G4982" t="str">
            <v>上颌矢状骨折固定加收不超过20%</v>
          </cell>
          <cell r="H4982">
            <v>1470</v>
          </cell>
          <cell r="I4982">
            <v>1180</v>
          </cell>
          <cell r="J4982">
            <v>1030</v>
          </cell>
        </row>
        <row r="4983">
          <cell r="A4983" t="str">
            <v>HHF73301</v>
          </cell>
          <cell r="B4983" t="str">
            <v>上颌骨部分切除术</v>
          </cell>
          <cell r="C4983"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4983" t="str">
            <v>引流装置</v>
          </cell>
          <cell r="E4983" t="str">
            <v>止血材料，特殊缝线</v>
          </cell>
          <cell r="F4983" t="str">
            <v>次</v>
          </cell>
          <cell r="G4983" t="str">
            <v/>
          </cell>
          <cell r="H4983">
            <v>1100</v>
          </cell>
          <cell r="I4983">
            <v>880</v>
          </cell>
          <cell r="J4983">
            <v>770</v>
          </cell>
        </row>
        <row r="4984">
          <cell r="A4984" t="str">
            <v>HHF73302</v>
          </cell>
          <cell r="B4984" t="str">
            <v>上颌骨次全切除术</v>
          </cell>
          <cell r="C4984"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4984" t="str">
            <v>引流装置</v>
          </cell>
          <cell r="E4984" t="str">
            <v>止血材料，特殊缝线</v>
          </cell>
          <cell r="F4984" t="str">
            <v>单侧</v>
          </cell>
          <cell r="G4984" t="str">
            <v/>
          </cell>
          <cell r="H4984">
            <v>1200</v>
          </cell>
          <cell r="I4984">
            <v>960</v>
          </cell>
          <cell r="J4984">
            <v>840</v>
          </cell>
        </row>
        <row r="4985">
          <cell r="A4985" t="str">
            <v>HHF73401</v>
          </cell>
          <cell r="B4985" t="str">
            <v>上颌骨囊肿摘除术</v>
          </cell>
          <cell r="C4985" t="str">
            <v>口内牙龈切开，或前庭沟切开，骨膜下翻瓣，咬骨钳或电钻磨头开窗，刮治囊腔，病源牙根尖截除，摘除囊肿，骨腔处理，缝合伤口。加压包扎。不含囊肿侵犯上颌窦而所做的上颌窦根治术、拔牙术。</v>
          </cell>
          <cell r="D4985" t="str">
            <v>引流装置</v>
          </cell>
          <cell r="E4985" t="str">
            <v>止血材料，特殊缝线</v>
          </cell>
          <cell r="F4985" t="str">
            <v>次</v>
          </cell>
          <cell r="G4985" t="str">
            <v/>
          </cell>
          <cell r="H4985">
            <v>850</v>
          </cell>
          <cell r="I4985">
            <v>680</v>
          </cell>
          <cell r="J4985">
            <v>595</v>
          </cell>
        </row>
        <row r="4986">
          <cell r="A4986" t="str">
            <v>HHF75301</v>
          </cell>
          <cell r="B4986" t="str">
            <v>上颌骨全切术</v>
          </cell>
          <cell r="C4986"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4986" t="str">
            <v>引流装置</v>
          </cell>
          <cell r="E4986" t="str">
            <v>止血材料，特殊缝线</v>
          </cell>
          <cell r="F4986" t="str">
            <v>单侧</v>
          </cell>
          <cell r="G4986" t="str">
            <v/>
          </cell>
          <cell r="H4986">
            <v>1400</v>
          </cell>
          <cell r="I4986">
            <v>1120</v>
          </cell>
          <cell r="J4986">
            <v>980</v>
          </cell>
        </row>
        <row r="4987">
          <cell r="A4987" t="str">
            <v>HHF77301</v>
          </cell>
          <cell r="B4987" t="str">
            <v>上颌骨扩大切除术</v>
          </cell>
          <cell r="C4987"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4987" t="str">
            <v>引流装置</v>
          </cell>
          <cell r="E4987" t="str">
            <v>止血材料，特殊缝线</v>
          </cell>
          <cell r="F4987" t="str">
            <v>单侧</v>
          </cell>
          <cell r="G4987" t="str">
            <v/>
          </cell>
          <cell r="H4987">
            <v>1600</v>
          </cell>
          <cell r="I4987">
            <v>1280</v>
          </cell>
          <cell r="J4987">
            <v>1120</v>
          </cell>
        </row>
        <row r="4988">
          <cell r="A4988" t="str">
            <v>HHF81301</v>
          </cell>
          <cell r="B4988" t="str">
            <v>上颌骨额突截骨整形术</v>
          </cell>
          <cell r="C4988" t="str">
            <v>术区消毒，局部麻醉，设计口内黏膜切口，梨状孔入路，上颌骨额突截骨，重新排列，缝合切口。</v>
          </cell>
          <cell r="D4988" t="str">
            <v>引流装置，外固定材料</v>
          </cell>
          <cell r="E4988" t="str">
            <v>特殊缝线，内固定材料，止血材料</v>
          </cell>
          <cell r="F4988" t="str">
            <v>单侧</v>
          </cell>
          <cell r="G4988" t="str">
            <v/>
          </cell>
          <cell r="H4988">
            <v>1000</v>
          </cell>
          <cell r="I4988">
            <v>800</v>
          </cell>
          <cell r="J4988">
            <v>700</v>
          </cell>
        </row>
        <row r="4989">
          <cell r="A4989" t="str">
            <v>HHF83301</v>
          </cell>
          <cell r="B4989" t="str">
            <v>口腔上颌窦瘘黏骨膜瓣转移修补术</v>
          </cell>
          <cell r="C4989" t="str">
            <v>指用黏骨膜瓣转移修复瘘口。局麻下创口创面的准备，黏骨膜瓣制备，转移至瘘口创面及缝合。不含口腔模型制备。</v>
          </cell>
          <cell r="D4989" t="str">
            <v>注射器，引流装置</v>
          </cell>
          <cell r="E4989" t="str">
            <v>止血材料，特殊缝线</v>
          </cell>
          <cell r="F4989" t="str">
            <v>单侧</v>
          </cell>
          <cell r="G4989" t="str">
            <v/>
          </cell>
          <cell r="H4989">
            <v>600</v>
          </cell>
          <cell r="I4989">
            <v>480</v>
          </cell>
          <cell r="J4989">
            <v>420</v>
          </cell>
        </row>
        <row r="4990">
          <cell r="A4990" t="str">
            <v>HHF83302</v>
          </cell>
          <cell r="B4990" t="str">
            <v>上颌结节成形术</v>
          </cell>
          <cell r="C4990" t="str">
            <v>麻醉，切开黏骨膜，翻瓣，骨凿去骨，修整骨形态。不含取皮术。</v>
          </cell>
          <cell r="D4990" t="str">
            <v>注射器，引流装置</v>
          </cell>
          <cell r="E4990" t="str">
            <v>止血材料，特殊缝线</v>
          </cell>
          <cell r="F4990" t="str">
            <v>次</v>
          </cell>
          <cell r="G4990" t="str">
            <v/>
          </cell>
          <cell r="H4990">
            <v>450</v>
          </cell>
          <cell r="I4990">
            <v>360</v>
          </cell>
          <cell r="J4990">
            <v>310</v>
          </cell>
        </row>
        <row r="4991">
          <cell r="A4991" t="str">
            <v>HHF83303</v>
          </cell>
          <cell r="B4991" t="str">
            <v>上颌骨缺损游离植骨修复术</v>
          </cell>
          <cell r="C4991"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4991" t="str">
            <v>引流装置</v>
          </cell>
          <cell r="E4991" t="str">
            <v>止血材料，内固定材料</v>
          </cell>
          <cell r="F4991" t="str">
            <v>单侧</v>
          </cell>
          <cell r="G4991" t="str">
            <v/>
          </cell>
          <cell r="H4991">
            <v>1300</v>
          </cell>
          <cell r="I4991">
            <v>1040</v>
          </cell>
          <cell r="J4991">
            <v>910</v>
          </cell>
        </row>
        <row r="4992">
          <cell r="A4992" t="str">
            <v>HHF83304</v>
          </cell>
          <cell r="B4992" t="str">
            <v>上颌雷弗特Ⅰ型截骨术</v>
          </cell>
          <cell r="C4992"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4992" t="str">
            <v>引流装置</v>
          </cell>
          <cell r="E4992" t="str">
            <v>止血材料，内固定材料，特殊缝线</v>
          </cell>
          <cell r="F4992" t="str">
            <v>单侧</v>
          </cell>
          <cell r="G4992" t="str">
            <v/>
          </cell>
          <cell r="H4992">
            <v>1200</v>
          </cell>
          <cell r="I4992">
            <v>960</v>
          </cell>
          <cell r="J4992">
            <v>840</v>
          </cell>
        </row>
        <row r="4993">
          <cell r="A4993" t="str">
            <v>HHF83305</v>
          </cell>
          <cell r="B4993" t="str">
            <v>上颌雷弗特Ⅰ型加分块截骨术</v>
          </cell>
          <cell r="C4993"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4993" t="str">
            <v>引流装置</v>
          </cell>
          <cell r="E4993" t="str">
            <v>止血材料，内固定材料，牵张器，特殊缝线</v>
          </cell>
          <cell r="F4993" t="str">
            <v>单侧</v>
          </cell>
          <cell r="G4993" t="str">
            <v/>
          </cell>
          <cell r="H4993">
            <v>1200</v>
          </cell>
          <cell r="I4993">
            <v>960</v>
          </cell>
          <cell r="J4993">
            <v>840</v>
          </cell>
        </row>
        <row r="4994">
          <cell r="A4994" t="str">
            <v>HHF83306</v>
          </cell>
          <cell r="B4994" t="str">
            <v>口内外联合入路额眶上颌雷弗特Ⅱ型截骨术</v>
          </cell>
          <cell r="C4994"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微动力系统，术中需行颌间结扎维持咬合关系。不含取骨术。</v>
          </cell>
          <cell r="D4994" t="str">
            <v>引流装置</v>
          </cell>
          <cell r="E4994" t="str">
            <v>止血材料，内固定材料，特殊缝线</v>
          </cell>
          <cell r="F4994" t="str">
            <v>单侧</v>
          </cell>
          <cell r="G4994" t="str">
            <v/>
          </cell>
          <cell r="H4994">
            <v>1300</v>
          </cell>
          <cell r="I4994">
            <v>1040</v>
          </cell>
          <cell r="J4994">
            <v>910</v>
          </cell>
        </row>
        <row r="4995">
          <cell r="A4995" t="str">
            <v>HHF83307</v>
          </cell>
          <cell r="B4995" t="str">
            <v>口内外联合入路额眶颧上颌雷弗特Ⅲ型截骨术</v>
          </cell>
          <cell r="C4995"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微动力系统，术中需行颌间结扎维持咬合关系。不含取骨术。</v>
          </cell>
          <cell r="D4995" t="str">
            <v>引流装置</v>
          </cell>
          <cell r="E4995" t="str">
            <v>止血材料，内固定材料，特殊缝线</v>
          </cell>
          <cell r="F4995" t="str">
            <v>单侧</v>
          </cell>
          <cell r="G4995" t="str">
            <v/>
          </cell>
          <cell r="H4995">
            <v>1400</v>
          </cell>
          <cell r="I4995">
            <v>1120</v>
          </cell>
          <cell r="J4995">
            <v>980</v>
          </cell>
        </row>
        <row r="4996">
          <cell r="A4996" t="str">
            <v>HHF83308</v>
          </cell>
          <cell r="B4996" t="str">
            <v>上颌前牙骨段截骨后退术</v>
          </cell>
          <cell r="C4996"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微动力系统，术中需行颌间结扎维持咬合关系。不含牙拔除术、取骨术。</v>
          </cell>
          <cell r="D4996" t="str">
            <v>引流装置</v>
          </cell>
          <cell r="E4996" t="str">
            <v>止血材料，内固定材料，特殊缝线</v>
          </cell>
          <cell r="F4996" t="str">
            <v>单侧</v>
          </cell>
          <cell r="G4996" t="str">
            <v/>
          </cell>
          <cell r="H4996">
            <v>1200</v>
          </cell>
          <cell r="I4996">
            <v>960</v>
          </cell>
          <cell r="J4996">
            <v>840</v>
          </cell>
        </row>
        <row r="4997">
          <cell r="A4997" t="str">
            <v>HHF83309</v>
          </cell>
          <cell r="B4997" t="str">
            <v>上颌前部根尖下截骨前移术</v>
          </cell>
          <cell r="C4997"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4997" t="str">
            <v>引流装置，冲洗液</v>
          </cell>
          <cell r="E4997" t="str">
            <v>内固定材料，特殊缝线，止血材料</v>
          </cell>
          <cell r="F4997" t="str">
            <v>单侧</v>
          </cell>
          <cell r="G4997" t="str">
            <v>分段截骨加收不超过50%</v>
          </cell>
          <cell r="H4997">
            <v>1000</v>
          </cell>
          <cell r="I4997">
            <v>800</v>
          </cell>
          <cell r="J4997">
            <v>700</v>
          </cell>
        </row>
        <row r="4998">
          <cell r="A4998" t="str">
            <v>HHF83310</v>
          </cell>
          <cell r="B4998" t="str">
            <v>上颌后部牙骨段截骨术</v>
          </cell>
          <cell r="C4998"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微动力系统，术中需行颌间结扎维持咬合关系。</v>
          </cell>
          <cell r="D4998" t="str">
            <v>引流装置</v>
          </cell>
          <cell r="E4998" t="str">
            <v>止血材料，内固定材料，特殊缝线</v>
          </cell>
          <cell r="F4998" t="str">
            <v>单侧</v>
          </cell>
          <cell r="G4998" t="str">
            <v/>
          </cell>
          <cell r="H4998">
            <v>1400</v>
          </cell>
          <cell r="I4998">
            <v>1120</v>
          </cell>
          <cell r="J4998">
            <v>980</v>
          </cell>
        </row>
        <row r="4999">
          <cell r="A4999" t="str">
            <v>HHF83311</v>
          </cell>
          <cell r="B4999" t="str">
            <v>上颌骨骨皮质截骨扩弓术</v>
          </cell>
          <cell r="C4999"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4999" t="str">
            <v>引流装置</v>
          </cell>
          <cell r="E4999" t="str">
            <v>止血材料，内固定材料，扩弓器，特殊缝线</v>
          </cell>
          <cell r="F4999" t="str">
            <v>单侧</v>
          </cell>
          <cell r="G4999" t="str">
            <v/>
          </cell>
          <cell r="H4999">
            <v>1400</v>
          </cell>
          <cell r="I4999">
            <v>1120</v>
          </cell>
          <cell r="J4999">
            <v>980</v>
          </cell>
        </row>
        <row r="5000">
          <cell r="A5000" t="str">
            <v>HHF83312</v>
          </cell>
          <cell r="B5000" t="str">
            <v>上颌梨状孔周围截骨术</v>
          </cell>
          <cell r="C5000" t="str">
            <v>消毒铺巾，切口设计，切开，骨膜下剥离显露上颌骨、梨状孔、眶下神经、在梨状孔周围设计截骨线，应用动力系统钻或锯截开骨质，松动前移截骨段，钛钉钛板内固定，骨间隙植骨，止血，冲洗，引流，缝合切口。不含取骨术。</v>
          </cell>
          <cell r="D5000" t="str">
            <v>引流装置</v>
          </cell>
          <cell r="E5000" t="str">
            <v>特殊缝线，内固定材料，止血材料</v>
          </cell>
          <cell r="F5000" t="str">
            <v>单侧</v>
          </cell>
          <cell r="G5000" t="str">
            <v/>
          </cell>
          <cell r="H5000">
            <v>1200</v>
          </cell>
          <cell r="I5000">
            <v>960</v>
          </cell>
          <cell r="J5000">
            <v>840</v>
          </cell>
        </row>
        <row r="5001">
          <cell r="A5001" t="str">
            <v>HHF83313</v>
          </cell>
          <cell r="B5001" t="str">
            <v>上颌骨陈旧性骨折截骨整复术</v>
          </cell>
          <cell r="C5001"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01" t="str">
            <v>牙弓夹板，结扎丝，引流装置</v>
          </cell>
          <cell r="E5001" t="str">
            <v>止血材料，内固定材料，特殊缝线</v>
          </cell>
          <cell r="F5001" t="str">
            <v>单侧</v>
          </cell>
          <cell r="G5001" t="str">
            <v/>
          </cell>
          <cell r="H5001">
            <v>1900</v>
          </cell>
          <cell r="I5001">
            <v>1520</v>
          </cell>
          <cell r="J5001">
            <v>1330</v>
          </cell>
        </row>
        <row r="5002">
          <cell r="A5002" t="str">
            <v>HHF89301</v>
          </cell>
          <cell r="B5002" t="str">
            <v>上颌骨缺损带蒂骨移植术</v>
          </cell>
          <cell r="C5002" t="str">
            <v>含受床准备，带蒂骨瓣转移植入固定，颌间固定和邻位皮瓣修复缺损。手术需使用微动力系统。不含取瓣术、计算机辅助设计、颌骨模型制备、口外重建板预成型。</v>
          </cell>
          <cell r="D5002" t="str">
            <v>引流装置</v>
          </cell>
          <cell r="E5002" t="str">
            <v>止血材料，内固定材料，特殊缝线</v>
          </cell>
          <cell r="F5002" t="str">
            <v>单侧</v>
          </cell>
          <cell r="G5002" t="str">
            <v/>
          </cell>
          <cell r="H5002">
            <v>1900</v>
          </cell>
          <cell r="I5002">
            <v>1520</v>
          </cell>
          <cell r="J5002">
            <v>1330</v>
          </cell>
        </row>
        <row r="5003">
          <cell r="A5003" t="str">
            <v>HHF89302</v>
          </cell>
          <cell r="B5003" t="str">
            <v>上颌骨缺损吻合血管骨移植修复术</v>
          </cell>
          <cell r="C5003" t="str">
            <v>采用韦伯切口，含受床及血管准备，解剖出颞浅动静脉或者颌外动静脉为供区营养血管，供骨成形，骨瓣连接固定，显微镜下微血管吻合，受区伤口处理。手术需使用微动力系统。</v>
          </cell>
          <cell r="D5003" t="str">
            <v>引流装置</v>
          </cell>
          <cell r="E5003" t="str">
            <v>止血材料，内固定材料，特殊缝线</v>
          </cell>
          <cell r="F5003" t="str">
            <v>次</v>
          </cell>
          <cell r="G5003" t="str">
            <v/>
          </cell>
          <cell r="H5003">
            <v>2200</v>
          </cell>
          <cell r="I5003">
            <v>1760</v>
          </cell>
          <cell r="J5003">
            <v>1540</v>
          </cell>
        </row>
        <row r="5004">
          <cell r="A5004" t="str">
            <v>HHF89303</v>
          </cell>
          <cell r="B5004" t="str">
            <v>上颌骨缺损吻合血管复合瓣移植修复术</v>
          </cell>
          <cell r="C5004" t="str">
            <v>采用韦伯切口，含受床及血管准备，解剖出颞浅动静脉或者颌外动静脉为供区营养血管，供骨成形，骨瓣连接固定，皮瓣缺损修复，显微镜下微血管吻合，受区伤口处理。手术需使用微动力系统、复合组织瓣切取。</v>
          </cell>
          <cell r="D5004" t="str">
            <v>引流装置</v>
          </cell>
          <cell r="E5004" t="str">
            <v>止血材料，内固定材料，特殊缝线</v>
          </cell>
          <cell r="F5004" t="str">
            <v>次</v>
          </cell>
          <cell r="G5004" t="str">
            <v/>
          </cell>
          <cell r="H5004">
            <v>2400</v>
          </cell>
          <cell r="I5004">
            <v>1920</v>
          </cell>
          <cell r="J5004">
            <v>1680</v>
          </cell>
        </row>
        <row r="5005">
          <cell r="A5005" t="str">
            <v>HHF89304</v>
          </cell>
          <cell r="B5005" t="str">
            <v>上颌骨缺损网托加松质骨移植术</v>
          </cell>
          <cell r="C5005" t="str">
            <v>指部分上颌骨缺损的修复。含受床、钛网及松质骨植入，颌间固定。手术需使用微动力系统。不含取骨术、取皮术、计算机辅助设计、颌骨模型制备、口外重建板预成型。</v>
          </cell>
          <cell r="D5005" t="str">
            <v>引流装置</v>
          </cell>
          <cell r="E5005" t="str">
            <v>止血材料，内固定材料，特殊缝线</v>
          </cell>
          <cell r="F5005" t="str">
            <v>单侧</v>
          </cell>
          <cell r="G5005" t="str">
            <v/>
          </cell>
          <cell r="H5005">
            <v>2000</v>
          </cell>
          <cell r="I5005">
            <v>1600</v>
          </cell>
          <cell r="J5005">
            <v>1400</v>
          </cell>
        </row>
        <row r="5006">
          <cell r="A5006" t="str">
            <v>HHF89305</v>
          </cell>
          <cell r="B5006" t="str">
            <v>梨状孔周围植骨术</v>
          </cell>
          <cell r="C5006" t="str">
            <v>消毒铺巾，口内黏膜切口设计，切开，骨膜下剥离显露上颌骨、梨状孔、眶下神经，植入自体骨或人工骨矫正凹陷，观察两侧对称后，钛钉钛板内固定，缝合切口。不含自体骨切取。</v>
          </cell>
          <cell r="D5006" t="str">
            <v>引流装置</v>
          </cell>
          <cell r="E5006" t="str">
            <v>特殊缝线，内固定材料，止血材料</v>
          </cell>
          <cell r="F5006" t="str">
            <v>次</v>
          </cell>
          <cell r="G5006" t="str">
            <v/>
          </cell>
          <cell r="H5006">
            <v>1200</v>
          </cell>
          <cell r="I5006">
            <v>960</v>
          </cell>
          <cell r="J5006">
            <v>840</v>
          </cell>
        </row>
        <row r="5007">
          <cell r="A5007" t="str">
            <v>HHG58301</v>
          </cell>
          <cell r="B5007" t="str">
            <v>下颌升支异型截骨术</v>
          </cell>
          <cell r="C5007"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含取骨术。</v>
          </cell>
          <cell r="D5007" t="str">
            <v>引流装置</v>
          </cell>
          <cell r="E5007" t="str">
            <v>内固定材料，止血材料，特殊缝线</v>
          </cell>
          <cell r="F5007" t="str">
            <v>单侧</v>
          </cell>
          <cell r="G5007" t="str">
            <v/>
          </cell>
          <cell r="H5007">
            <v>2000</v>
          </cell>
          <cell r="I5007">
            <v>1600</v>
          </cell>
          <cell r="J5007">
            <v>1400</v>
          </cell>
        </row>
        <row r="5008">
          <cell r="A5008" t="str">
            <v>HHG60301</v>
          </cell>
          <cell r="B5008" t="str">
            <v>下颌骨外板切取术</v>
          </cell>
          <cell r="C5008"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08" t="str">
            <v>引流装置</v>
          </cell>
          <cell r="E5008" t="str">
            <v>内固定材料，止血材料，特殊缝线</v>
          </cell>
          <cell r="F5008" t="str">
            <v>次</v>
          </cell>
          <cell r="G5008" t="str">
            <v/>
          </cell>
          <cell r="H5008">
            <v>1100</v>
          </cell>
          <cell r="I5008">
            <v>880</v>
          </cell>
          <cell r="J5008">
            <v>770</v>
          </cell>
        </row>
        <row r="5009">
          <cell r="A5009" t="str">
            <v>HHG70301</v>
          </cell>
          <cell r="B5009" t="str">
            <v>下颌骨陈旧性骨折截骨再复位固定术</v>
          </cell>
          <cell r="C5009" t="str">
            <v>经口内或口外入路分层切开显露骨折错位愈合部位，用微型骨锯将其截开，修整截骨断面，行颌间固定恢复咬合关系后，将截骨区域重新坚强固定。手术需使用微动力系统。</v>
          </cell>
          <cell r="D5009" t="str">
            <v>牙弓夹板，引流装置</v>
          </cell>
          <cell r="E5009" t="str">
            <v>内固定材料，功能丝，止血材料，特殊缝线</v>
          </cell>
          <cell r="F5009" t="str">
            <v>单侧</v>
          </cell>
          <cell r="G5009" t="str">
            <v>每增加1个部位加收不超过60%</v>
          </cell>
          <cell r="H5009">
            <v>1400</v>
          </cell>
          <cell r="I5009">
            <v>1120</v>
          </cell>
          <cell r="J5009">
            <v>980</v>
          </cell>
        </row>
        <row r="5010">
          <cell r="A5010" t="str">
            <v>HHG70302</v>
          </cell>
          <cell r="B5010" t="str">
            <v>口内入路下颌骨骨折切开复位内固定术</v>
          </cell>
          <cell r="C5010" t="str">
            <v>经口内前庭沟入路切开局部软组织，显露骨折，清除骨痂，将骨折复位并行颌间牵引固定保持咬合关系，骨折行坚强内固定。手术需使用微动力系统。</v>
          </cell>
          <cell r="D5010" t="str">
            <v>牙弓夹板，引流装置</v>
          </cell>
          <cell r="E5010" t="str">
            <v>内固定材料，功能丝，止血材料，特殊缝线</v>
          </cell>
          <cell r="F5010" t="str">
            <v>单侧</v>
          </cell>
          <cell r="G5010" t="str">
            <v/>
          </cell>
          <cell r="H5010">
            <v>1500</v>
          </cell>
          <cell r="I5010">
            <v>1200</v>
          </cell>
          <cell r="J5010">
            <v>1050</v>
          </cell>
        </row>
        <row r="5011">
          <cell r="A5011" t="str">
            <v>HHG71301</v>
          </cell>
          <cell r="B5011" t="str">
            <v>口外入路下颌骨骨折内固定术</v>
          </cell>
          <cell r="C5011" t="str">
            <v>经口外入路分层切开显露骨折区域，清除骨痂，将骨折复位并行颌间牵引固定保持咬合关系，骨折行坚强内固定。手术需使用微动力系统。</v>
          </cell>
          <cell r="D5011" t="str">
            <v>牙弓夹板，引流装置</v>
          </cell>
          <cell r="E5011" t="str">
            <v>内固定材料，功能丝，止血材料，特殊缝线</v>
          </cell>
          <cell r="F5011" t="str">
            <v>单侧</v>
          </cell>
          <cell r="G5011" t="str">
            <v/>
          </cell>
          <cell r="H5011">
            <v>1100</v>
          </cell>
          <cell r="I5011">
            <v>880</v>
          </cell>
          <cell r="J5011">
            <v>770</v>
          </cell>
        </row>
        <row r="5012">
          <cell r="A5012" t="str">
            <v>HHG73301</v>
          </cell>
          <cell r="B5012" t="str">
            <v>口外入路下颌骨囊肿摘除术</v>
          </cell>
          <cell r="C5012"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12" t="str">
            <v>引流装置</v>
          </cell>
          <cell r="E5012" t="str">
            <v>止血材料，特殊缝线</v>
          </cell>
          <cell r="F5012" t="str">
            <v>次</v>
          </cell>
          <cell r="G5012" t="str">
            <v/>
          </cell>
          <cell r="H5012">
            <v>900</v>
          </cell>
          <cell r="I5012">
            <v>720</v>
          </cell>
          <cell r="J5012">
            <v>630</v>
          </cell>
        </row>
        <row r="5013">
          <cell r="A5013" t="str">
            <v>HHG73302</v>
          </cell>
          <cell r="B5013" t="str">
            <v>下颌骨边缘性骨髓炎刮治术</v>
          </cell>
          <cell r="C5013" t="str">
            <v>麻醉，切开黏骨膜，显露病变区，刮除病变组织，创面处理及缝合。不含液氮冷冻治疗。</v>
          </cell>
          <cell r="D5013" t="str">
            <v>注射器，引流装置</v>
          </cell>
          <cell r="E5013" t="str">
            <v>止血材料，特殊缝线</v>
          </cell>
          <cell r="F5013" t="str">
            <v>部位</v>
          </cell>
          <cell r="G5013" t="str">
            <v/>
          </cell>
          <cell r="H5013">
            <v>600</v>
          </cell>
          <cell r="I5013">
            <v>480</v>
          </cell>
          <cell r="J5013">
            <v>420</v>
          </cell>
        </row>
        <row r="5014">
          <cell r="A5014" t="str">
            <v>HHG73303</v>
          </cell>
          <cell r="B5014" t="str">
            <v>口外入路下颌骨部分切除术</v>
          </cell>
          <cell r="C5014"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14" t="str">
            <v>引流装置</v>
          </cell>
          <cell r="E5014" t="str">
            <v>止血材料，特殊缝线</v>
          </cell>
          <cell r="F5014" t="str">
            <v>次</v>
          </cell>
          <cell r="G5014" t="str">
            <v/>
          </cell>
          <cell r="H5014">
            <v>1100</v>
          </cell>
          <cell r="I5014">
            <v>880</v>
          </cell>
          <cell r="J5014">
            <v>770</v>
          </cell>
        </row>
        <row r="5015">
          <cell r="A5015" t="str">
            <v>HHG73304</v>
          </cell>
          <cell r="B5015" t="str">
            <v>半侧下颌骨切除术</v>
          </cell>
          <cell r="C5015"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15" t="str">
            <v>引流装置</v>
          </cell>
          <cell r="E5015" t="str">
            <v>止血材料，特殊缝线</v>
          </cell>
          <cell r="F5015" t="str">
            <v>次</v>
          </cell>
          <cell r="G5015" t="str">
            <v/>
          </cell>
          <cell r="H5015">
            <v>1200</v>
          </cell>
          <cell r="I5015">
            <v>960</v>
          </cell>
          <cell r="J5015">
            <v>840</v>
          </cell>
        </row>
        <row r="5016">
          <cell r="A5016" t="str">
            <v>HHG73305</v>
          </cell>
          <cell r="B5016" t="str">
            <v>下颌骨大部切除术</v>
          </cell>
          <cell r="C5016"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16" t="str">
            <v>引流装置</v>
          </cell>
          <cell r="E5016" t="str">
            <v>止血材料，特殊缝线</v>
          </cell>
          <cell r="F5016" t="str">
            <v>次</v>
          </cell>
          <cell r="G5016" t="str">
            <v/>
          </cell>
          <cell r="H5016">
            <v>1500</v>
          </cell>
          <cell r="I5016">
            <v>1200</v>
          </cell>
          <cell r="J5016">
            <v>1050</v>
          </cell>
        </row>
        <row r="5017">
          <cell r="A5017" t="str">
            <v>HHG73306</v>
          </cell>
          <cell r="B5017" t="str">
            <v>下颌骨去皮质术解剖下牙槽神经血管束</v>
          </cell>
          <cell r="C5017"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17" t="str">
            <v>引流装置</v>
          </cell>
          <cell r="E5017" t="str">
            <v>特殊缝线，内固定材料，止血材料</v>
          </cell>
          <cell r="F5017" t="str">
            <v>次</v>
          </cell>
          <cell r="G5017" t="str">
            <v/>
          </cell>
          <cell r="H5017">
            <v>1000</v>
          </cell>
          <cell r="I5017">
            <v>800</v>
          </cell>
          <cell r="J5017">
            <v>700</v>
          </cell>
        </row>
        <row r="5018">
          <cell r="A5018" t="str">
            <v>HHG73307</v>
          </cell>
          <cell r="B5018" t="str">
            <v>下颌角弧形截骨去骨术</v>
          </cell>
          <cell r="C5018"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18" t="str">
            <v>引流装置，冲洗液</v>
          </cell>
          <cell r="E5018" t="str">
            <v>特殊缝线，止血材料</v>
          </cell>
          <cell r="F5018" t="str">
            <v>单侧</v>
          </cell>
          <cell r="G5018" t="str">
            <v/>
          </cell>
          <cell r="H5018">
            <v>1000</v>
          </cell>
          <cell r="I5018">
            <v>800</v>
          </cell>
          <cell r="J5018">
            <v>700</v>
          </cell>
        </row>
        <row r="5019">
          <cell r="A5019" t="str">
            <v>HHG73308</v>
          </cell>
          <cell r="B5019" t="str">
            <v>下颌下缘去骨成形术</v>
          </cell>
          <cell r="C5019"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19" t="str">
            <v>引流装置</v>
          </cell>
          <cell r="E5019" t="str">
            <v>特殊缝线，止血材料</v>
          </cell>
          <cell r="F5019" t="str">
            <v>单侧</v>
          </cell>
          <cell r="G5019" t="str">
            <v/>
          </cell>
          <cell r="H5019" t="str">
            <v>市场调节价</v>
          </cell>
          <cell r="I5019" t="str">
            <v>市场调节价</v>
          </cell>
          <cell r="J5019" t="str">
            <v>市场调节价</v>
          </cell>
        </row>
        <row r="5020">
          <cell r="A5020" t="str">
            <v>HHG73401</v>
          </cell>
          <cell r="B5020" t="str">
            <v>口内入路下颌骨囊肿摘除术</v>
          </cell>
          <cell r="C5020" t="str">
            <v>口内牙龈切开，或前庭沟切开，骨膜下翻瓣，咬骨钳或电钻磨头开窗，刮治囊腔，病源牙根尖截除，下牙槽神经血管束探查，摘除囊肿，骨腔处理，缝合伤口。加压包扎。不含拔牙术。</v>
          </cell>
          <cell r="D5020" t="str">
            <v>引流装置</v>
          </cell>
          <cell r="E5020" t="str">
            <v>止血材料，特殊缝线</v>
          </cell>
          <cell r="F5020" t="str">
            <v>次</v>
          </cell>
          <cell r="G5020" t="str">
            <v/>
          </cell>
          <cell r="H5020">
            <v>900</v>
          </cell>
          <cell r="I5020">
            <v>720</v>
          </cell>
          <cell r="J5020">
            <v>630</v>
          </cell>
        </row>
        <row r="5021">
          <cell r="A5021" t="str">
            <v>HHG73402</v>
          </cell>
          <cell r="B5021" t="str">
            <v>口内入路下颌骨部分切除术</v>
          </cell>
          <cell r="C5021" t="str">
            <v>根据要切除的下颌骨范围，切开下颌牙龈缘，骨膜下翻瓣，暴露手术区骨质，电锯截除下颌骨骨块，磨头修整骨创面，保持下颌骨下缘的连续性，关闭伤口。不含拔除相关牙齿、病理性骨折内固定术。</v>
          </cell>
          <cell r="D5021" t="str">
            <v>引流装置</v>
          </cell>
          <cell r="E5021" t="str">
            <v>止血材料，特殊缝线</v>
          </cell>
          <cell r="F5021" t="str">
            <v>次</v>
          </cell>
          <cell r="G5021" t="str">
            <v/>
          </cell>
          <cell r="H5021">
            <v>1100</v>
          </cell>
          <cell r="I5021">
            <v>880</v>
          </cell>
          <cell r="J5021">
            <v>770</v>
          </cell>
        </row>
        <row r="5022">
          <cell r="A5022" t="str">
            <v>HHG75301</v>
          </cell>
          <cell r="B5022" t="str">
            <v>全下颌骨切除术</v>
          </cell>
          <cell r="C5022"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植入骨瓣的切取、切除后的下颌骨重建和气管切开术、淋巴结清扫。</v>
          </cell>
          <cell r="D5022" t="str">
            <v>牙弓夹板，结扎丝，引流装置</v>
          </cell>
          <cell r="E5022" t="str">
            <v>止血材料，特殊缝线</v>
          </cell>
          <cell r="F5022" t="str">
            <v>次</v>
          </cell>
          <cell r="G5022" t="str">
            <v/>
          </cell>
          <cell r="H5022">
            <v>1570</v>
          </cell>
          <cell r="I5022">
            <v>1255</v>
          </cell>
          <cell r="J5022">
            <v>1100</v>
          </cell>
        </row>
        <row r="5023">
          <cell r="A5023" t="str">
            <v>HHG81301</v>
          </cell>
          <cell r="B5023" t="str">
            <v>下颌骨骨质打磨术</v>
          </cell>
          <cell r="C5023" t="str">
            <v>使用口腔微动力系统对下颌骨骨质打磨。</v>
          </cell>
          <cell r="D5023" t="str">
            <v>引流装置</v>
          </cell>
          <cell r="E5023" t="str">
            <v>内固定材料，止血材料，特殊缝线</v>
          </cell>
          <cell r="F5023" t="str">
            <v>单侧</v>
          </cell>
          <cell r="G5023" t="str">
            <v/>
          </cell>
          <cell r="H5023">
            <v>1000</v>
          </cell>
          <cell r="I5023">
            <v>800</v>
          </cell>
          <cell r="J5023">
            <v>700</v>
          </cell>
        </row>
        <row r="5024">
          <cell r="A5024" t="str">
            <v>HHG81302</v>
          </cell>
          <cell r="B5024" t="str">
            <v>下颌角肥大二次修整术</v>
          </cell>
          <cell r="C5024"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24" t="str">
            <v>引流装置，冲洗液</v>
          </cell>
          <cell r="E5024" t="str">
            <v>特殊缝线，止血材料</v>
          </cell>
          <cell r="F5024" t="str">
            <v>单侧</v>
          </cell>
          <cell r="G5024" t="str">
            <v/>
          </cell>
          <cell r="H5024">
            <v>800</v>
          </cell>
          <cell r="I5024">
            <v>640</v>
          </cell>
          <cell r="J5024">
            <v>560</v>
          </cell>
        </row>
        <row r="5025">
          <cell r="A5025" t="str">
            <v>HHG81303</v>
          </cell>
          <cell r="B5025" t="str">
            <v>下颌角打磨术下颌角肥大打磨术</v>
          </cell>
          <cell r="C5025"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25" t="str">
            <v>引流装置，冲洗液</v>
          </cell>
          <cell r="E5025" t="str">
            <v>内固定材料，止血材料，特殊缝线</v>
          </cell>
          <cell r="F5025" t="str">
            <v>单侧</v>
          </cell>
          <cell r="G5025" t="str">
            <v/>
          </cell>
          <cell r="H5025">
            <v>1000</v>
          </cell>
          <cell r="I5025">
            <v>800</v>
          </cell>
          <cell r="J5025">
            <v>700</v>
          </cell>
        </row>
        <row r="5026">
          <cell r="A5026" t="str">
            <v>HHG83301</v>
          </cell>
          <cell r="B5026" t="str">
            <v>下颌骨缺损游离植骨修复术</v>
          </cell>
          <cell r="C5026" t="str">
            <v>经口内或口外切口。指下颌骨缺损以游离植骨的形式修复其连续性，含颌间固定，植骨床制备和植骨小于或等于3厘米。手术需使用微动力系统。不含计算机辅助设计、颌骨模型制备、口外重建板预成型。</v>
          </cell>
          <cell r="D5026" t="str">
            <v>牙弓夹板，结扎丝，引流装置</v>
          </cell>
          <cell r="E5026" t="str">
            <v>内固定材料，止血材料，特殊缝线</v>
          </cell>
          <cell r="F5026" t="str">
            <v>单侧</v>
          </cell>
          <cell r="G5026" t="str">
            <v>骨缺损大于3厘米，每增加1厘米加收不超过20%</v>
          </cell>
          <cell r="H5026">
            <v>1600</v>
          </cell>
          <cell r="I5026">
            <v>1280</v>
          </cell>
          <cell r="J5026">
            <v>1120</v>
          </cell>
        </row>
        <row r="5027">
          <cell r="A5027" t="str">
            <v>HHG83302</v>
          </cell>
          <cell r="B5027" t="str">
            <v>下颌骨缺损修复体植入修复术</v>
          </cell>
          <cell r="C5027" t="str">
            <v>经口内或口外切口。指用快速成型技术制作的个体化支架，重建骨连续性，含颌间固定，受床准备及支架固定。手术需使用微动力系统。不含计算机辅助设计、颌骨模型制备、口外重建板预成型。</v>
          </cell>
          <cell r="D5027" t="str">
            <v>牙弓夹板，引流装置</v>
          </cell>
          <cell r="E5027" t="str">
            <v>内固定材料，止血材料，特殊缝线</v>
          </cell>
          <cell r="F5027" t="str">
            <v>单侧</v>
          </cell>
          <cell r="G5027" t="str">
            <v/>
          </cell>
          <cell r="H5027">
            <v>1600</v>
          </cell>
          <cell r="I5027">
            <v>1280</v>
          </cell>
          <cell r="J5027">
            <v>1120</v>
          </cell>
        </row>
        <row r="5028">
          <cell r="A5028" t="str">
            <v>HHG83303</v>
          </cell>
          <cell r="B5028" t="str">
            <v>带血管游离骨复合组织瓣移植下颌骨缺损修复术</v>
          </cell>
          <cell r="C5028"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28" t="str">
            <v>引流装置，冲洗液</v>
          </cell>
          <cell r="E5028" t="str">
            <v>特殊缝线，内固定材料，止血材料</v>
          </cell>
          <cell r="F5028" t="str">
            <v>单侧</v>
          </cell>
          <cell r="G5028" t="str">
            <v/>
          </cell>
          <cell r="H5028">
            <v>1300</v>
          </cell>
          <cell r="I5028">
            <v>1040</v>
          </cell>
          <cell r="J5028">
            <v>910</v>
          </cell>
        </row>
        <row r="5029">
          <cell r="A5029" t="str">
            <v>HHG83304</v>
          </cell>
          <cell r="B5029" t="str">
            <v>下颌骨陈旧性骨折截骨植骨整复术</v>
          </cell>
          <cell r="C5029"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29" t="str">
            <v>牙弓夹板，引流装置</v>
          </cell>
          <cell r="E5029" t="str">
            <v>内固定材料，功能丝，止血材料，特殊缝线</v>
          </cell>
          <cell r="F5029" t="str">
            <v>单侧</v>
          </cell>
          <cell r="G5029" t="str">
            <v>每增加1个部位加收不超过60%</v>
          </cell>
          <cell r="H5029">
            <v>1570</v>
          </cell>
          <cell r="I5029">
            <v>1255</v>
          </cell>
          <cell r="J5029">
            <v>1100</v>
          </cell>
        </row>
        <row r="5030">
          <cell r="A5030" t="str">
            <v>HHG83305</v>
          </cell>
          <cell r="B5030" t="str">
            <v>下颌骨缺损牵张成骨修复术</v>
          </cell>
          <cell r="C5030" t="str">
            <v>经口外切口进路，分层切开，显露下颌骨缺损区，颌间结扎固定维持缺损区域大小，必要时钛板固定。用微型锯或钻制备转移盘，牵张器塑形后安装并固定。术中需保护面神经。需使用微动力系统。</v>
          </cell>
          <cell r="D5030" t="str">
            <v>引流装置</v>
          </cell>
          <cell r="E5030" t="str">
            <v>牵张器，内固定材料，止血材料，特殊缝线</v>
          </cell>
          <cell r="F5030" t="str">
            <v>单侧</v>
          </cell>
          <cell r="G5030" t="str">
            <v>骨缺损大于3厘米，每增加1厘米加收不超过20%</v>
          </cell>
          <cell r="H5030">
            <v>1700</v>
          </cell>
          <cell r="I5030">
            <v>1360</v>
          </cell>
          <cell r="J5030">
            <v>1190</v>
          </cell>
        </row>
        <row r="5031">
          <cell r="A5031" t="str">
            <v>HHG83306</v>
          </cell>
          <cell r="B5031" t="str">
            <v>下颌骨畸形截骨外牵张器牵张成骨术</v>
          </cell>
          <cell r="C5031" t="str">
            <v>下颌骨截骨完成后将外牵张支架置入固定。处理术区，缝合伤口。需使用微动力系统。不含下颌骨截骨术。</v>
          </cell>
          <cell r="D5031" t="str">
            <v>引流装置</v>
          </cell>
          <cell r="E5031" t="str">
            <v>牵张器，内固定材料，止血材料，特殊缝线</v>
          </cell>
          <cell r="F5031" t="str">
            <v>单侧</v>
          </cell>
          <cell r="G5031" t="str">
            <v/>
          </cell>
          <cell r="H5031">
            <v>1700</v>
          </cell>
          <cell r="I5031">
            <v>1360</v>
          </cell>
          <cell r="J5031">
            <v>1190</v>
          </cell>
        </row>
        <row r="5032">
          <cell r="A5032" t="str">
            <v>HHG83307</v>
          </cell>
          <cell r="B5032" t="str">
            <v>下颌升支矢状劈开截骨术</v>
          </cell>
          <cell r="C5032"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32" t="str">
            <v>引流装置</v>
          </cell>
          <cell r="E5032" t="str">
            <v>特殊缝线，内固定材料，止血材料</v>
          </cell>
          <cell r="F5032" t="str">
            <v>单侧</v>
          </cell>
          <cell r="G5032" t="str">
            <v/>
          </cell>
          <cell r="H5032">
            <v>1300</v>
          </cell>
          <cell r="I5032">
            <v>1040</v>
          </cell>
          <cell r="J5032">
            <v>910</v>
          </cell>
        </row>
        <row r="5033">
          <cell r="A5033" t="str">
            <v>HHG83308</v>
          </cell>
          <cell r="B5033" t="str">
            <v>口外入路下颌升支垂直截骨术</v>
          </cell>
          <cell r="C5033" t="str">
            <v>控制性降压麻醉，切口，骨膜下剥离和暴露喙突根部，升支外侧面，截骨上至乙状切迹，下至角前切迹，后退远心骨段，固定，冲洗缝合伤口。</v>
          </cell>
          <cell r="D5033" t="str">
            <v>引流装置</v>
          </cell>
          <cell r="E5033" t="str">
            <v>特殊缝线，内固定材料，止血材料</v>
          </cell>
          <cell r="F5033" t="str">
            <v>单侧</v>
          </cell>
          <cell r="G5033" t="str">
            <v/>
          </cell>
          <cell r="H5033">
            <v>1300</v>
          </cell>
          <cell r="I5033">
            <v>1040</v>
          </cell>
          <cell r="J5033">
            <v>910</v>
          </cell>
        </row>
        <row r="5034">
          <cell r="A5034" t="str">
            <v>HHG83309</v>
          </cell>
          <cell r="B5034" t="str">
            <v>下颌体部截骨术</v>
          </cell>
          <cell r="C5034"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34" t="str">
            <v>引流装置</v>
          </cell>
          <cell r="E5034" t="str">
            <v>内固定材料，止血材料，特殊缝线</v>
          </cell>
          <cell r="F5034" t="str">
            <v>单侧</v>
          </cell>
          <cell r="G5034" t="str">
            <v/>
          </cell>
          <cell r="H5034">
            <v>1300</v>
          </cell>
          <cell r="I5034">
            <v>1040</v>
          </cell>
          <cell r="J5034">
            <v>910</v>
          </cell>
        </row>
        <row r="5035">
          <cell r="A5035" t="str">
            <v>HHG83310</v>
          </cell>
          <cell r="B5035" t="str">
            <v>下颌骨外板劈开植骨增宽术</v>
          </cell>
          <cell r="C5035"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35" t="str">
            <v>引流装置，冲洗液</v>
          </cell>
          <cell r="E5035" t="str">
            <v>特殊缝线，止血材料</v>
          </cell>
          <cell r="F5035" t="str">
            <v>单侧</v>
          </cell>
          <cell r="G5035" t="str">
            <v/>
          </cell>
          <cell r="H5035">
            <v>1300</v>
          </cell>
          <cell r="I5035">
            <v>1040</v>
          </cell>
          <cell r="J5035">
            <v>910</v>
          </cell>
        </row>
        <row r="5036">
          <cell r="A5036" t="str">
            <v>HHG83311</v>
          </cell>
          <cell r="B5036" t="str">
            <v>下颌骨体前部垂直截骨颌骨畸形矫正术</v>
          </cell>
          <cell r="C5036" t="str">
            <v>消毒铺巾，设计口内黏膜切口切开、剥离和显露截骨部位至下颌骨下缘，截骨上至齿槽嵴下至下颌骨下缘。去除多余骨块，就位植骨，固定和缝合。</v>
          </cell>
          <cell r="D5036" t="str">
            <v>引流装置</v>
          </cell>
          <cell r="E5036" t="str">
            <v>特殊缝线，内固定材料，止血材料</v>
          </cell>
          <cell r="F5036" t="str">
            <v>次</v>
          </cell>
          <cell r="G5036" t="str">
            <v/>
          </cell>
          <cell r="H5036">
            <v>1200</v>
          </cell>
          <cell r="I5036">
            <v>960</v>
          </cell>
          <cell r="J5036">
            <v>840</v>
          </cell>
        </row>
        <row r="5037">
          <cell r="A5037" t="str">
            <v>HHG83312</v>
          </cell>
          <cell r="B5037" t="str">
            <v>下颌前部根尖下截骨术</v>
          </cell>
          <cell r="C5037"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v>
          </cell>
          <cell r="D5037" t="str">
            <v>引流装置</v>
          </cell>
          <cell r="E5037" t="str">
            <v>特殊缝线，内固定材料，止血材料</v>
          </cell>
          <cell r="F5037" t="str">
            <v>单侧</v>
          </cell>
          <cell r="G5037" t="str">
            <v>分段截骨加收不超过50%</v>
          </cell>
          <cell r="H5037">
            <v>1200</v>
          </cell>
          <cell r="I5037">
            <v>960</v>
          </cell>
          <cell r="J5037">
            <v>840</v>
          </cell>
        </row>
        <row r="5038">
          <cell r="A5038" t="str">
            <v>HHG83313</v>
          </cell>
          <cell r="B5038" t="str">
            <v>下颌骨体后部截骨术</v>
          </cell>
          <cell r="C5038" t="str">
            <v>消毒铺巾，设计口内黏膜切口切开、剥离和显露截骨部位至下颌骨下缘，截骨上至齿槽嵴下至下颌骨下缘。去除多余骨块，就位植骨，固定，和缝合。</v>
          </cell>
          <cell r="D5038" t="str">
            <v>引流装置</v>
          </cell>
          <cell r="E5038" t="str">
            <v>特殊缝线，内固定材料，止血材料</v>
          </cell>
          <cell r="F5038" t="str">
            <v>单侧</v>
          </cell>
          <cell r="G5038" t="str">
            <v/>
          </cell>
          <cell r="H5038">
            <v>1200</v>
          </cell>
          <cell r="I5038">
            <v>960</v>
          </cell>
          <cell r="J5038">
            <v>840</v>
          </cell>
        </row>
        <row r="5039">
          <cell r="A5039" t="str">
            <v>HHG83314</v>
          </cell>
          <cell r="B5039" t="str">
            <v>下颌骨体部阶梯状截骨术</v>
          </cell>
          <cell r="C5039"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39" t="str">
            <v>引流装置</v>
          </cell>
          <cell r="E5039" t="str">
            <v>特殊缝线，内固定材料，止血材料</v>
          </cell>
          <cell r="F5039" t="str">
            <v>单侧</v>
          </cell>
          <cell r="G5039" t="str">
            <v/>
          </cell>
          <cell r="H5039">
            <v>1200</v>
          </cell>
          <cell r="I5039">
            <v>960</v>
          </cell>
          <cell r="J5039">
            <v>840</v>
          </cell>
        </row>
        <row r="5040">
          <cell r="A5040" t="str">
            <v>HHG83315</v>
          </cell>
          <cell r="B5040" t="str">
            <v>下颌全牙列根尖下截骨术</v>
          </cell>
          <cell r="C5040"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40" t="str">
            <v>引流装置</v>
          </cell>
          <cell r="E5040" t="str">
            <v>内固定材料，特殊缝线，止血材料</v>
          </cell>
          <cell r="F5040" t="str">
            <v>单侧</v>
          </cell>
          <cell r="G5040" t="str">
            <v/>
          </cell>
          <cell r="H5040">
            <v>1200</v>
          </cell>
          <cell r="I5040">
            <v>960</v>
          </cell>
          <cell r="J5040">
            <v>840</v>
          </cell>
        </row>
        <row r="5041">
          <cell r="A5041" t="str">
            <v>HHG83316</v>
          </cell>
          <cell r="B5041" t="str">
            <v>下颌后部根尖下截骨术</v>
          </cell>
          <cell r="C5041"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v>
          </cell>
          <cell r="D5041" t="str">
            <v>引流装置</v>
          </cell>
          <cell r="E5041" t="str">
            <v>内固定材料，止血材料，特殊缝线</v>
          </cell>
          <cell r="F5041" t="str">
            <v>单侧</v>
          </cell>
          <cell r="G5041" t="str">
            <v/>
          </cell>
          <cell r="H5041">
            <v>2000</v>
          </cell>
          <cell r="I5041">
            <v>1600</v>
          </cell>
          <cell r="J5041">
            <v>1400</v>
          </cell>
        </row>
        <row r="5042">
          <cell r="A5042" t="str">
            <v>HHG83317</v>
          </cell>
          <cell r="B5042" t="str">
            <v>下颌角嚼肌肥大畸形矫正术</v>
          </cell>
          <cell r="C5042"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42" t="str">
            <v>引流装置</v>
          </cell>
          <cell r="E5042" t="str">
            <v>止血材料，特殊缝线</v>
          </cell>
          <cell r="F5042" t="str">
            <v>单侧</v>
          </cell>
          <cell r="G5042" t="str">
            <v/>
          </cell>
          <cell r="H5042" t="str">
            <v>市场调节价</v>
          </cell>
          <cell r="I5042" t="str">
            <v>市场调节价</v>
          </cell>
          <cell r="J5042" t="str">
            <v>市场调节价</v>
          </cell>
        </row>
        <row r="5043">
          <cell r="A5043" t="str">
            <v>HHG83318</v>
          </cell>
          <cell r="B5043" t="str">
            <v>口内入路下颌骨不对称畸形材料衬垫矫正术</v>
          </cell>
          <cell r="C5043" t="str">
            <v>指在麻醉下设计，切开翻瓣，显露下颌骨颊侧，材料塑形，衬垫植入并固定。需使用微动力系统。</v>
          </cell>
          <cell r="D5043" t="str">
            <v>引流装置</v>
          </cell>
          <cell r="E5043" t="str">
            <v>内固定材料，止血材料，特殊缝线</v>
          </cell>
          <cell r="F5043" t="str">
            <v>单侧</v>
          </cell>
          <cell r="G5043" t="str">
            <v/>
          </cell>
          <cell r="H5043">
            <v>1800</v>
          </cell>
          <cell r="I5043">
            <v>1440</v>
          </cell>
          <cell r="J5043">
            <v>1260</v>
          </cell>
        </row>
        <row r="5044">
          <cell r="A5044" t="str">
            <v>HHG83319</v>
          </cell>
          <cell r="B5044" t="str">
            <v>口内入路下颌升支矢状劈开颌骨畸形矫正术</v>
          </cell>
          <cell r="C5044"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扎维持咬合关系。</v>
          </cell>
          <cell r="D5044" t="str">
            <v>引流装置</v>
          </cell>
          <cell r="E5044" t="str">
            <v>内固定材料，止血材料，特殊缝线</v>
          </cell>
          <cell r="F5044" t="str">
            <v>单侧</v>
          </cell>
          <cell r="G5044" t="str">
            <v/>
          </cell>
          <cell r="H5044">
            <v>2000</v>
          </cell>
          <cell r="I5044">
            <v>1600</v>
          </cell>
          <cell r="J5044">
            <v>1400</v>
          </cell>
        </row>
        <row r="5045">
          <cell r="A5045" t="str">
            <v>HHG83320</v>
          </cell>
          <cell r="B5045" t="str">
            <v>口内入路下颌升支垂直截骨术</v>
          </cell>
          <cell r="C5045"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045" t="str">
            <v>引流装置</v>
          </cell>
          <cell r="E5045" t="str">
            <v>内固定材料，止血材料，特殊缝线</v>
          </cell>
          <cell r="F5045" t="str">
            <v>单侧</v>
          </cell>
          <cell r="G5045" t="str">
            <v/>
          </cell>
          <cell r="H5045">
            <v>1300</v>
          </cell>
          <cell r="I5045">
            <v>1040</v>
          </cell>
          <cell r="J5045">
            <v>910</v>
          </cell>
        </row>
        <row r="5046">
          <cell r="A5046" t="str">
            <v>HHG89301</v>
          </cell>
          <cell r="B5046" t="str">
            <v>下颌骨缺损钛板重建术</v>
          </cell>
          <cell r="C5046" t="str">
            <v>指下颌骨缺损以重建钛板恢复其连续性。含颌间固定手术需使用微动力系统。</v>
          </cell>
          <cell r="D5046" t="str">
            <v>牙弓夹板，引流装置</v>
          </cell>
          <cell r="E5046" t="str">
            <v>内固定材料，止血材料，特殊缝线</v>
          </cell>
          <cell r="F5046" t="str">
            <v>单侧</v>
          </cell>
          <cell r="G5046" t="str">
            <v/>
          </cell>
          <cell r="H5046">
            <v>1300</v>
          </cell>
          <cell r="I5046">
            <v>1040</v>
          </cell>
          <cell r="J5046">
            <v>910</v>
          </cell>
        </row>
        <row r="5047">
          <cell r="A5047" t="str">
            <v>HHG89302</v>
          </cell>
          <cell r="B5047" t="str">
            <v>下颌骨缺损网托加松质骨移植术</v>
          </cell>
          <cell r="C5047" t="str">
            <v>指下颌骨缺损以钛网加松质骨修复其连续性，含颌间固定，植骨床制备和固定。手术需使用微动力系统。不含供骨区手术、计算机辅助设计、颌骨模型制备、口外重建板预成型。</v>
          </cell>
          <cell r="D5047" t="str">
            <v>牙弓夹板，引流装置</v>
          </cell>
          <cell r="E5047" t="str">
            <v>内固定材料，止血材料，特殊缝线</v>
          </cell>
          <cell r="F5047" t="str">
            <v>单侧</v>
          </cell>
          <cell r="G5047" t="str">
            <v>骨缺损大于3厘米，每增加1厘米加收不超过20%</v>
          </cell>
          <cell r="H5047">
            <v>1200</v>
          </cell>
          <cell r="I5047">
            <v>960</v>
          </cell>
          <cell r="J5047">
            <v>840</v>
          </cell>
        </row>
        <row r="5048">
          <cell r="A5048" t="str">
            <v>HHG89303</v>
          </cell>
          <cell r="B5048" t="str">
            <v>下颌骨缺损带蒂骨移植术</v>
          </cell>
          <cell r="C5048" t="str">
            <v>含颌间固定，邻近带蒂骨瓣修复。手术需使用微动力系统。不含计算机辅助设计、颌骨模型制备、口外重建板预成型。</v>
          </cell>
          <cell r="D5048" t="str">
            <v>牙弓夹板，引流装置</v>
          </cell>
          <cell r="E5048" t="str">
            <v>内固定材料，止血材料，特殊缝线</v>
          </cell>
          <cell r="F5048" t="str">
            <v>单侧</v>
          </cell>
          <cell r="G5048" t="str">
            <v/>
          </cell>
          <cell r="H5048">
            <v>1200</v>
          </cell>
          <cell r="I5048">
            <v>960</v>
          </cell>
          <cell r="J5048">
            <v>840</v>
          </cell>
        </row>
        <row r="5049">
          <cell r="A5049" t="str">
            <v>HHG89304</v>
          </cell>
          <cell r="B5049" t="str">
            <v>下颌骨缺损带血管蒂游离骨瓣移植术</v>
          </cell>
          <cell r="C5049" t="str">
            <v>指下颌骨缺损用带血管骨瓣移植修复缺损。含颌间固定，受床制备，骨床准备，血管准备及植骨固定，手术需使用微动力系统、计算机辅助设计、颌骨模型制备、口外重建板预成型。不含复合骨瓣切取。</v>
          </cell>
          <cell r="D5049" t="str">
            <v>牙弓夹板，引流装置</v>
          </cell>
          <cell r="E5049" t="str">
            <v>内固定材料，止血材料，特殊缝线</v>
          </cell>
          <cell r="F5049" t="str">
            <v>单侧</v>
          </cell>
          <cell r="G5049" t="str">
            <v/>
          </cell>
          <cell r="H5049">
            <v>1400</v>
          </cell>
          <cell r="I5049">
            <v>1120</v>
          </cell>
          <cell r="J5049">
            <v>980</v>
          </cell>
        </row>
        <row r="5050">
          <cell r="A5050" t="str">
            <v>HHH</v>
          </cell>
          <cell r="B5050" t="str">
            <v>颞部</v>
          </cell>
        </row>
        <row r="5050">
          <cell r="G5050" t="str">
            <v/>
          </cell>
        </row>
        <row r="5051">
          <cell r="A5051" t="str">
            <v>HHH45301</v>
          </cell>
          <cell r="B5051" t="str">
            <v>经迷路岩尖引流术</v>
          </cell>
          <cell r="C5051" t="str">
            <v>全麻，消毒铺巾，耳后切开，乳突骨骼化，迷路径路暴露岩尖，探查脓肿，并冲洗引流。缝合切口，包扎。</v>
          </cell>
          <cell r="D5051" t="str">
            <v>引流装置，冲洗液</v>
          </cell>
          <cell r="E5051" t="str">
            <v>特殊缝线</v>
          </cell>
          <cell r="F5051" t="str">
            <v>次</v>
          </cell>
          <cell r="G5051" t="str">
            <v/>
          </cell>
          <cell r="H5051">
            <v>1600</v>
          </cell>
          <cell r="I5051">
            <v>1280</v>
          </cell>
          <cell r="J5051">
            <v>1120</v>
          </cell>
        </row>
        <row r="5052">
          <cell r="A5052" t="str">
            <v>HHH45302</v>
          </cell>
          <cell r="B5052" t="str">
            <v>经中颅窝岩尖引流术</v>
          </cell>
          <cell r="C5052" t="str">
            <v>麻醉消毒铺巾，沿患侧耳部上方切开暴露露骨，电锯切开，经中颅窝暴露岩尖，探查脓肿，冲洗引流，缝合包扎。</v>
          </cell>
          <cell r="D5052" t="str">
            <v>引流装置，冲洗液</v>
          </cell>
          <cell r="E5052" t="str">
            <v>特殊缝线</v>
          </cell>
          <cell r="F5052" t="str">
            <v>次</v>
          </cell>
          <cell r="G5052" t="str">
            <v/>
          </cell>
          <cell r="H5052">
            <v>1600</v>
          </cell>
          <cell r="I5052">
            <v>1280</v>
          </cell>
          <cell r="J5052">
            <v>1120</v>
          </cell>
        </row>
        <row r="5053">
          <cell r="A5053" t="str">
            <v>HHH60301</v>
          </cell>
          <cell r="B5053" t="str">
            <v>颞肌筋膜瓣切取术</v>
          </cell>
          <cell r="C5053" t="str">
            <v>含供区设计，皮瓣翻起，隧道转移至受区，供区创面处理及关闭。</v>
          </cell>
          <cell r="D5053" t="str">
            <v>引流装置</v>
          </cell>
          <cell r="E5053" t="str">
            <v>特殊缝线</v>
          </cell>
          <cell r="F5053" t="str">
            <v>次</v>
          </cell>
          <cell r="G5053" t="str">
            <v/>
          </cell>
          <cell r="H5053">
            <v>1300</v>
          </cell>
          <cell r="I5053">
            <v>1040</v>
          </cell>
          <cell r="J5053">
            <v>910</v>
          </cell>
        </row>
        <row r="5054">
          <cell r="A5054" t="str">
            <v>HHH62301</v>
          </cell>
          <cell r="B5054" t="str">
            <v>自体脂肪注射颞部充填术</v>
          </cell>
          <cell r="C5054" t="str">
            <v>局部麻醉，设计，于身体的其它部位采用脂肪抽吸技术，获得自体颗粒脂肪，清洗纯化，用表皮生长因子清洗，注射移植到颞部，加压包扎。</v>
          </cell>
        </row>
        <row r="5054">
          <cell r="F5054" t="str">
            <v>单侧</v>
          </cell>
          <cell r="G5054" t="str">
            <v/>
          </cell>
          <cell r="H5054" t="str">
            <v>市场调节价</v>
          </cell>
          <cell r="I5054" t="str">
            <v>市场调节价</v>
          </cell>
          <cell r="J5054" t="str">
            <v>市场调节价</v>
          </cell>
        </row>
        <row r="5055">
          <cell r="A5055" t="str">
            <v>HHH64301</v>
          </cell>
          <cell r="B5055" t="str">
            <v>颞部假体取出术</v>
          </cell>
          <cell r="C5055" t="str">
            <v>局部麻醉，切开颞部至硅橡胶充填层次，游离、取出假体，彻底清洗，放置引流片，缝合，加压包扎。</v>
          </cell>
          <cell r="D5055" t="str">
            <v>引流装置</v>
          </cell>
          <cell r="E5055" t="str">
            <v>特殊缝线</v>
          </cell>
          <cell r="F5055" t="str">
            <v>单侧</v>
          </cell>
          <cell r="G5055" t="str">
            <v/>
          </cell>
          <cell r="H5055" t="str">
            <v>市场调节价</v>
          </cell>
          <cell r="I5055" t="str">
            <v>市场调节价</v>
          </cell>
          <cell r="J5055" t="str">
            <v>市场调节价</v>
          </cell>
        </row>
        <row r="5056">
          <cell r="A5056" t="str">
            <v>HHH64302</v>
          </cell>
          <cell r="B5056" t="str">
            <v>颞部注射性填充物取出术</v>
          </cell>
          <cell r="C5056" t="str">
            <v>局部麻醉，切开颞部至充填层次，反复清洗后刮勺刮除，彻底清洗，放置引流管，缝合，加压包扎。</v>
          </cell>
          <cell r="D5056" t="str">
            <v>引流装置</v>
          </cell>
          <cell r="E5056" t="str">
            <v>特殊缝线</v>
          </cell>
          <cell r="F5056" t="str">
            <v>单侧</v>
          </cell>
          <cell r="G5056" t="str">
            <v/>
          </cell>
          <cell r="H5056" t="str">
            <v>市场调节价</v>
          </cell>
          <cell r="I5056" t="str">
            <v>市场调节价</v>
          </cell>
          <cell r="J5056" t="str">
            <v>市场调节价</v>
          </cell>
        </row>
        <row r="5057">
          <cell r="A5057" t="str">
            <v>HHH73301</v>
          </cell>
          <cell r="B5057" t="str">
            <v>颞部肿物切除术</v>
          </cell>
          <cell r="C5057" t="str">
            <v>消毒铺巾，设计切口，含肿物切除及邻位瓣转移修复，植皮修复。止血，冲洗，缝合，包扎。不含远位瓣切取、取皮术。</v>
          </cell>
          <cell r="D5057" t="str">
            <v>引流装置，冲洗液</v>
          </cell>
          <cell r="E5057" t="str">
            <v>特殊缝线</v>
          </cell>
          <cell r="F5057" t="str">
            <v>次</v>
          </cell>
          <cell r="G5057" t="str">
            <v/>
          </cell>
          <cell r="H5057">
            <v>1200</v>
          </cell>
          <cell r="I5057">
            <v>960</v>
          </cell>
          <cell r="J5057">
            <v>840</v>
          </cell>
        </row>
        <row r="5058">
          <cell r="A5058" t="str">
            <v>HHH73302</v>
          </cell>
          <cell r="B5058" t="str">
            <v>颈部入路茎突过长切除术</v>
          </cell>
          <cell r="C5058" t="str">
            <v>指麻醉下切开，翻瓣，过长的茎突探查，切除，伤口关闭。</v>
          </cell>
          <cell r="D5058" t="str">
            <v>引流装置，冲洗液</v>
          </cell>
          <cell r="E5058" t="str">
            <v>特殊缝线</v>
          </cell>
          <cell r="F5058" t="str">
            <v>单侧</v>
          </cell>
          <cell r="G5058" t="str">
            <v>双侧加收不超过60%</v>
          </cell>
          <cell r="H5058">
            <v>1100</v>
          </cell>
          <cell r="I5058">
            <v>880</v>
          </cell>
          <cell r="J5058">
            <v>770</v>
          </cell>
        </row>
        <row r="5059">
          <cell r="A5059" t="str">
            <v>HHH73303</v>
          </cell>
          <cell r="B5059" t="str">
            <v>颞骨部分切除术</v>
          </cell>
          <cell r="C5059" t="str">
            <v>全麻，消毒铺巾，耳后切开，外耳道骨部切除，乳突切除，颞颌关节切除(腮腺切除)。肌皮瓣修复，缝合切口，包扎。不含颞颌关节切除、腮腺切除、面神经监测。</v>
          </cell>
          <cell r="D5059" t="str">
            <v>引流装置，冲洗液</v>
          </cell>
          <cell r="E5059" t="str">
            <v>止血材料，特殊缝线</v>
          </cell>
          <cell r="F5059" t="str">
            <v>单侧</v>
          </cell>
          <cell r="G5059" t="str">
            <v/>
          </cell>
          <cell r="H5059">
            <v>1750</v>
          </cell>
          <cell r="I5059">
            <v>1400</v>
          </cell>
          <cell r="J5059">
            <v>1225</v>
          </cell>
        </row>
        <row r="5060">
          <cell r="A5060" t="str">
            <v>HHH73304</v>
          </cell>
          <cell r="B5060" t="str">
            <v>颞骨次全切术</v>
          </cell>
          <cell r="C5060" t="str">
            <v>全麻，消毒铺巾，耳后切开，外耳道骨部切除，乳突切除，迷路切除。颞颌关节切除(腮腺切除)。肌皮瓣修复，缝合切口，包扎。不含面神经监测。</v>
          </cell>
          <cell r="D5060" t="str">
            <v>引流装置，冲洗液</v>
          </cell>
          <cell r="E5060" t="str">
            <v>止血材料，特殊缝线</v>
          </cell>
          <cell r="F5060" t="str">
            <v>单侧</v>
          </cell>
          <cell r="G5060" t="str">
            <v/>
          </cell>
          <cell r="H5060">
            <v>1800</v>
          </cell>
          <cell r="I5060">
            <v>1440</v>
          </cell>
          <cell r="J5060">
            <v>1260</v>
          </cell>
        </row>
        <row r="5061">
          <cell r="A5061" t="str">
            <v>HHH73305</v>
          </cell>
          <cell r="B5061" t="str">
            <v>经迷路岩部胆脂瘤切除术</v>
          </cell>
          <cell r="C5061" t="str">
            <v>全麻，消毒铺巾，耳后切开，乳突骨骼化，迷路切除，至岩尖，分离肿瘤，保护面神经，切除肿瘤，脂肪填塞，缝合切口，包扎。不含面神经监测。</v>
          </cell>
          <cell r="D5061" t="str">
            <v>引流装置，冲洗液</v>
          </cell>
          <cell r="E5061" t="str">
            <v>止血材料，特殊缝线</v>
          </cell>
          <cell r="F5061" t="str">
            <v>单侧</v>
          </cell>
          <cell r="G5061" t="str">
            <v/>
          </cell>
          <cell r="H5061">
            <v>1800</v>
          </cell>
          <cell r="I5061">
            <v>1440</v>
          </cell>
          <cell r="J5061">
            <v>1260</v>
          </cell>
        </row>
        <row r="5062">
          <cell r="A5062" t="str">
            <v>HHH73306</v>
          </cell>
          <cell r="B5062" t="str">
            <v>经中颅窝岩部胆脂瘤切除术</v>
          </cell>
          <cell r="C5062" t="str">
            <v>全麻，消毒铺巾，耳前切开，颅骨开窗，释放脑脊液，压缩颞叶，寻至岩尖，辨明肿瘤，保护面神经、半规管，切除肿瘤，脂肪填塞。缝合切口，包扎。不含面神经监测。</v>
          </cell>
          <cell r="D5062" t="str">
            <v>引流装置，冲洗液</v>
          </cell>
          <cell r="E5062" t="str">
            <v>止血材料，特殊缝线</v>
          </cell>
          <cell r="F5062" t="str">
            <v>单侧</v>
          </cell>
          <cell r="G5062" t="str">
            <v/>
          </cell>
          <cell r="H5062">
            <v>2000</v>
          </cell>
          <cell r="I5062">
            <v>1600</v>
          </cell>
          <cell r="J5062">
            <v>1400</v>
          </cell>
        </row>
        <row r="5063">
          <cell r="A5063" t="str">
            <v>HHH73401</v>
          </cell>
          <cell r="B5063" t="str">
            <v>口内入路茎突过长切除术</v>
          </cell>
          <cell r="C5063" t="str">
            <v>指麻醉下舌颌沟切开，确认过长茎突，切除并关闭伤口。</v>
          </cell>
          <cell r="D5063" t="str">
            <v>引流装置</v>
          </cell>
          <cell r="E5063" t="str">
            <v>止血材料，特殊缝线</v>
          </cell>
          <cell r="F5063" t="str">
            <v>单侧</v>
          </cell>
          <cell r="G5063" t="str">
            <v/>
          </cell>
          <cell r="H5063">
            <v>1100</v>
          </cell>
          <cell r="I5063">
            <v>880</v>
          </cell>
          <cell r="J5063">
            <v>770</v>
          </cell>
        </row>
        <row r="5064">
          <cell r="A5064" t="str">
            <v>HHH75301</v>
          </cell>
          <cell r="B5064" t="str">
            <v>颞骨全切术</v>
          </cell>
          <cell r="C5064" t="str">
            <v>全麻，消毒铺巾，耳后切开，外耳道骨部切除，乳突切除，迷路切除，岩尖切除，颞颌关节切除，(腮腺切除)。肌皮瓣修复，缝合切口，包扎。不含颞颌关节的切除、腮腺切除、面神经监测。</v>
          </cell>
          <cell r="D5064" t="str">
            <v>引流装置</v>
          </cell>
          <cell r="E5064" t="str">
            <v>止血材料，特殊缝线</v>
          </cell>
          <cell r="F5064" t="str">
            <v>单侧</v>
          </cell>
          <cell r="G5064" t="str">
            <v/>
          </cell>
          <cell r="H5064">
            <v>2000</v>
          </cell>
          <cell r="I5064">
            <v>1600</v>
          </cell>
          <cell r="J5064">
            <v>1400</v>
          </cell>
        </row>
        <row r="5065">
          <cell r="A5065" t="str">
            <v>HHH82301</v>
          </cell>
          <cell r="B5065" t="str">
            <v>假体置入颞部充填术</v>
          </cell>
          <cell r="C5065" t="str">
            <v>麻醉，设计，雕刻假体，亚甲蓝标记，剥离腔隙，止血，将设计好大小的假体材料放入，用特殊缝线固定假体，冲洗，逐层缝合切口，加压包扎。</v>
          </cell>
          <cell r="D5065" t="str">
            <v>引流装置，冲洗液</v>
          </cell>
          <cell r="E5065" t="str">
            <v>止血材料，特殊缝线，假体</v>
          </cell>
          <cell r="F5065" t="str">
            <v>单侧</v>
          </cell>
          <cell r="G5065" t="str">
            <v/>
          </cell>
          <cell r="H5065">
            <v>1100</v>
          </cell>
          <cell r="I5065">
            <v>880</v>
          </cell>
          <cell r="J5065">
            <v>770</v>
          </cell>
        </row>
        <row r="5066">
          <cell r="A5066" t="str">
            <v>HHJ</v>
          </cell>
          <cell r="B5066" t="str">
            <v>颞下颌关节</v>
          </cell>
        </row>
        <row r="5066">
          <cell r="G5066" t="str">
            <v/>
          </cell>
        </row>
        <row r="5067">
          <cell r="A5067" t="str">
            <v>HHJ66301</v>
          </cell>
          <cell r="B5067" t="str">
            <v>颞下颌关节置换术</v>
          </cell>
          <cell r="C5067"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067" t="str">
            <v>引流装置</v>
          </cell>
          <cell r="E5067" t="str">
            <v>人工关节，内固定材料，止血材料，特殊缝线</v>
          </cell>
          <cell r="F5067" t="str">
            <v>单侧</v>
          </cell>
          <cell r="G5067" t="str">
            <v/>
          </cell>
          <cell r="H5067">
            <v>1700</v>
          </cell>
          <cell r="I5067">
            <v>1360</v>
          </cell>
          <cell r="J5067">
            <v>1190</v>
          </cell>
        </row>
        <row r="5068">
          <cell r="A5068" t="str">
            <v>HHJ70301</v>
          </cell>
          <cell r="B5068" t="str">
            <v>髁突陈旧性骨折复位内固定术</v>
          </cell>
          <cell r="C5068"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068" t="str">
            <v>牙弓夹板，引流装置</v>
          </cell>
          <cell r="E5068" t="str">
            <v>内固定材料，功能丝，特殊缝线，止血材料</v>
          </cell>
          <cell r="F5068" t="str">
            <v>单侧</v>
          </cell>
          <cell r="G5068" t="str">
            <v/>
          </cell>
          <cell r="H5068">
            <v>1600</v>
          </cell>
          <cell r="I5068">
            <v>1280</v>
          </cell>
          <cell r="J5068">
            <v>1120</v>
          </cell>
        </row>
        <row r="5069">
          <cell r="A5069" t="str">
            <v>HHJ70302</v>
          </cell>
          <cell r="B5069" t="str">
            <v>髁突骨折切开复位内固定术</v>
          </cell>
          <cell r="C5069" t="str">
            <v>经耳屏前入路分层切开显露髁突骨折区域，注意保护面神经。行颌间固定恢复咬合关系后将骨折复位，作钛板钉坚强内固定。需使用微动力系统。不含内镜辅助口内入路内固定。</v>
          </cell>
          <cell r="D5069" t="str">
            <v>牙弓夹板，引流装置</v>
          </cell>
          <cell r="E5069" t="str">
            <v>内固定材料，功能丝，止血材料，特殊缝线</v>
          </cell>
          <cell r="F5069" t="str">
            <v>单侧</v>
          </cell>
          <cell r="G5069" t="str">
            <v/>
          </cell>
          <cell r="H5069">
            <v>1250</v>
          </cell>
          <cell r="I5069">
            <v>1000</v>
          </cell>
          <cell r="J5069">
            <v>875</v>
          </cell>
        </row>
        <row r="5070">
          <cell r="A5070" t="str">
            <v>HHJ71301</v>
          </cell>
          <cell r="B5070" t="str">
            <v>颞下颌关节盘复位固定术</v>
          </cell>
          <cell r="C5070" t="str">
            <v>经颞部耳屏前切口入路，分层切开翻瓣，注意保护面神经和腮腺。到达关节区后打开关节囊，显露移位的关节盘，将其松解复位并缝合固定于周围组织。处理术区，缝合伤口。</v>
          </cell>
          <cell r="D5070" t="str">
            <v>引流装置</v>
          </cell>
          <cell r="E5070" t="str">
            <v>补片，特殊缝线，止血材料</v>
          </cell>
          <cell r="F5070" t="str">
            <v>单侧</v>
          </cell>
          <cell r="G5070" t="str">
            <v/>
          </cell>
          <cell r="H5070">
            <v>1600</v>
          </cell>
          <cell r="I5070">
            <v>1280</v>
          </cell>
          <cell r="J5070">
            <v>1120</v>
          </cell>
        </row>
        <row r="5071">
          <cell r="A5071" t="str">
            <v>HHJ71601</v>
          </cell>
          <cell r="B5071" t="str">
            <v>关节镜下颞下颌关节盘复位固定术</v>
          </cell>
          <cell r="C5071" t="str">
            <v>在麻醉下，关节镜置入探查关节盘位置，复位关节盘并固定。</v>
          </cell>
          <cell r="D5071" t="str">
            <v>引流装置</v>
          </cell>
          <cell r="E5071" t="str">
            <v>止血材料，特殊缝线</v>
          </cell>
          <cell r="F5071" t="str">
            <v>单侧</v>
          </cell>
          <cell r="G5071" t="str">
            <v/>
          </cell>
          <cell r="H5071">
            <v>1250</v>
          </cell>
          <cell r="I5071">
            <v>1000</v>
          </cell>
          <cell r="J5071">
            <v>875</v>
          </cell>
        </row>
        <row r="5072">
          <cell r="A5072" t="str">
            <v>HHJ73301</v>
          </cell>
          <cell r="B5072" t="str">
            <v>髁状突良性肿物切除术</v>
          </cell>
          <cell r="C5072" t="str">
            <v>指耳屏前和发际内切口，显露髁突肿物并切除，髁突及关节修整。不含各种材料的关节重建术、淋巴结清扫。</v>
          </cell>
          <cell r="D5072" t="str">
            <v>引流装置</v>
          </cell>
          <cell r="E5072" t="str">
            <v>止血材料，特殊缝线</v>
          </cell>
          <cell r="F5072" t="str">
            <v>次</v>
          </cell>
          <cell r="G5072" t="str">
            <v/>
          </cell>
          <cell r="H5072">
            <v>1370</v>
          </cell>
          <cell r="I5072">
            <v>1100</v>
          </cell>
          <cell r="J5072">
            <v>960</v>
          </cell>
        </row>
        <row r="5073">
          <cell r="A5073" t="str">
            <v>HHJ73302</v>
          </cell>
          <cell r="B5073" t="str">
            <v>髁状突高位切除术</v>
          </cell>
          <cell r="C5073" t="str">
            <v>含显露，髁状突高位切除，髁状突关节面磨改。手术需使用微动力系统。</v>
          </cell>
          <cell r="D5073" t="str">
            <v>引流装置</v>
          </cell>
          <cell r="E5073" t="str">
            <v>止血材料，特殊缝线</v>
          </cell>
          <cell r="F5073" t="str">
            <v>次</v>
          </cell>
          <cell r="G5073" t="str">
            <v/>
          </cell>
          <cell r="H5073">
            <v>1270</v>
          </cell>
          <cell r="I5073">
            <v>1015</v>
          </cell>
          <cell r="J5073">
            <v>890</v>
          </cell>
        </row>
        <row r="5074">
          <cell r="A5074" t="str">
            <v>HHJ73303</v>
          </cell>
          <cell r="B5074" t="str">
            <v>髁突陈旧性骨折髁状突摘除术</v>
          </cell>
          <cell r="C5074" t="str">
            <v>经耳屏前入路分层切开显露髁突骨折区域，注意保护面神经。行颌间牵引维持咬合关系，将异常的髁状突摘除，修整髁突头，处理术区，缝合伤口。需使用微动力系统。</v>
          </cell>
          <cell r="D5074" t="str">
            <v>牙弓夹板，引流装置</v>
          </cell>
          <cell r="E5074" t="str">
            <v>内固定材料，功能丝，止血材料，特殊缝线</v>
          </cell>
          <cell r="F5074" t="str">
            <v>单侧</v>
          </cell>
          <cell r="G5074" t="str">
            <v/>
          </cell>
          <cell r="H5074">
            <v>1600</v>
          </cell>
          <cell r="I5074">
            <v>1280</v>
          </cell>
          <cell r="J5074">
            <v>1120</v>
          </cell>
        </row>
        <row r="5075">
          <cell r="A5075" t="str">
            <v>HHJ73304</v>
          </cell>
          <cell r="B5075" t="str">
            <v>髁突粉碎性骨折骨折片摘除术</v>
          </cell>
          <cell r="C5075" t="str">
            <v>经耳屏前入路分层切开显露髁突骨折区域，注意保护面神经。行颌间牵引维持咬合关系，将无法固定的髁状突碎骨片摘除，修整髁突头，处理术区，缝合伤口。</v>
          </cell>
          <cell r="D5075" t="str">
            <v>牙弓夹板，引流装置</v>
          </cell>
          <cell r="E5075" t="str">
            <v>内固定材料，功能丝，止血材料，特殊缝线</v>
          </cell>
          <cell r="F5075" t="str">
            <v>单侧</v>
          </cell>
          <cell r="G5075" t="str">
            <v/>
          </cell>
          <cell r="H5075">
            <v>1600</v>
          </cell>
          <cell r="I5075">
            <v>1280</v>
          </cell>
          <cell r="J5075">
            <v>1120</v>
          </cell>
        </row>
        <row r="5076">
          <cell r="A5076" t="str">
            <v>HHJ73305</v>
          </cell>
          <cell r="B5076" t="str">
            <v>颞下颌关节盘摘除术</v>
          </cell>
          <cell r="C5076" t="str">
            <v>经颞部耳屏前切口入路，分层切开翻瓣，注意保护面神经和腮腺。到达关节区后打开关节囊，显露病变关节盘并摘除。处理术区，缝合伤口。</v>
          </cell>
          <cell r="D5076" t="str">
            <v>引流装置</v>
          </cell>
          <cell r="E5076" t="str">
            <v>补片，止血材料，特殊缝线</v>
          </cell>
          <cell r="F5076" t="str">
            <v>单侧</v>
          </cell>
          <cell r="G5076" t="str">
            <v/>
          </cell>
          <cell r="H5076">
            <v>1500</v>
          </cell>
          <cell r="I5076">
            <v>1200</v>
          </cell>
          <cell r="J5076">
            <v>1050</v>
          </cell>
        </row>
        <row r="5077">
          <cell r="A5077" t="str">
            <v>HHJ77301</v>
          </cell>
          <cell r="B5077" t="str">
            <v>髁状突恶性肿物扩大切除术</v>
          </cell>
          <cell r="C5077" t="str">
            <v>含髁突恶性肿物切除，部分升支切除，肿物周围组织(含淋巴结)扩大切除。手术需使用微动力系统。不含骨缺损修复术、淋巴清扫术。</v>
          </cell>
          <cell r="D5077" t="str">
            <v>引流装置</v>
          </cell>
          <cell r="E5077" t="str">
            <v>止血材料，特殊缝线</v>
          </cell>
          <cell r="F5077" t="str">
            <v>次</v>
          </cell>
          <cell r="G5077" t="str">
            <v/>
          </cell>
          <cell r="H5077">
            <v>1370</v>
          </cell>
          <cell r="I5077">
            <v>1100</v>
          </cell>
          <cell r="J5077">
            <v>960</v>
          </cell>
        </row>
        <row r="5078">
          <cell r="A5078" t="str">
            <v>HHJ83301</v>
          </cell>
          <cell r="B5078" t="str">
            <v>髁突骨球截除血管化骨移植重建术</v>
          </cell>
          <cell r="C5078"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078" t="str">
            <v>引流装置</v>
          </cell>
          <cell r="E5078" t="str">
            <v>内固定材料，止血材料，特殊缝线</v>
          </cell>
          <cell r="F5078" t="str">
            <v>单侧</v>
          </cell>
          <cell r="G5078" t="str">
            <v/>
          </cell>
          <cell r="H5078">
            <v>1700</v>
          </cell>
          <cell r="I5078">
            <v>1360</v>
          </cell>
          <cell r="J5078">
            <v>1190</v>
          </cell>
        </row>
        <row r="5079">
          <cell r="A5079" t="str">
            <v>HHJ83302</v>
          </cell>
          <cell r="B5079" t="str">
            <v>髁突陈旧骨折错位升支截骨矫正术</v>
          </cell>
          <cell r="C5079" t="str">
            <v>经口内下颌升支前缘和前庭沟入路作下颌升支矢状劈开，颌间固定恢复咬合关系后将截骨部位作坚强内固定。手术需使用微动力系统。</v>
          </cell>
          <cell r="D5079" t="str">
            <v>牙弓夹板，引流装置</v>
          </cell>
          <cell r="E5079" t="str">
            <v>内固定材料，功能丝，止血材料，特殊缝线</v>
          </cell>
          <cell r="F5079" t="str">
            <v>单侧</v>
          </cell>
          <cell r="G5079" t="str">
            <v/>
          </cell>
          <cell r="H5079">
            <v>1800</v>
          </cell>
          <cell r="I5079">
            <v>1440</v>
          </cell>
          <cell r="J5079">
            <v>1260</v>
          </cell>
        </row>
        <row r="5080">
          <cell r="A5080" t="str">
            <v>HHJ83303</v>
          </cell>
          <cell r="B5080" t="str">
            <v>颞下颌关节成形术</v>
          </cell>
          <cell r="C5080"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080" t="str">
            <v>引流装置</v>
          </cell>
          <cell r="E5080" t="str">
            <v>内固定材料，衬垫材料，止血材料，特殊缝线</v>
          </cell>
          <cell r="F5080" t="str">
            <v>单侧</v>
          </cell>
          <cell r="G5080" t="str">
            <v/>
          </cell>
          <cell r="H5080">
            <v>1700</v>
          </cell>
          <cell r="I5080">
            <v>1360</v>
          </cell>
          <cell r="J5080">
            <v>1190</v>
          </cell>
        </row>
        <row r="5081">
          <cell r="A5081" t="str">
            <v>HHJ89301</v>
          </cell>
          <cell r="B5081" t="str">
            <v>颞下颌关节成形加游离植骨重建术</v>
          </cell>
          <cell r="C5081"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081" t="str">
            <v>引流装置</v>
          </cell>
          <cell r="E5081" t="str">
            <v>内固定材料，止血材料，特殊缝线</v>
          </cell>
          <cell r="F5081" t="str">
            <v>单侧</v>
          </cell>
          <cell r="G5081" t="str">
            <v/>
          </cell>
          <cell r="H5081">
            <v>1700</v>
          </cell>
          <cell r="I5081">
            <v>1360</v>
          </cell>
          <cell r="J5081">
            <v>1190</v>
          </cell>
        </row>
        <row r="5082">
          <cell r="A5082" t="str">
            <v>HHJ99501</v>
          </cell>
          <cell r="B5082" t="str">
            <v>颞下颌关节镜手术治疗</v>
          </cell>
          <cell r="C5082"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082" t="str">
            <v>引流装置</v>
          </cell>
          <cell r="E5082" t="str">
            <v>止血材料，特殊缝线</v>
          </cell>
          <cell r="F5082" t="str">
            <v>单侧</v>
          </cell>
          <cell r="G5082" t="str">
            <v/>
          </cell>
          <cell r="H5082">
            <v>700</v>
          </cell>
          <cell r="I5082">
            <v>560</v>
          </cell>
          <cell r="J5082">
            <v>490</v>
          </cell>
        </row>
        <row r="5083">
          <cell r="A5083" t="str">
            <v>HHK</v>
          </cell>
          <cell r="B5083" t="str">
            <v>颏部</v>
          </cell>
        </row>
        <row r="5083">
          <cell r="G5083" t="str">
            <v/>
          </cell>
        </row>
        <row r="5084">
          <cell r="A5084" t="str">
            <v>HHK58301</v>
          </cell>
          <cell r="B5084" t="str">
            <v>颏部截骨前徙舌骨下肌群切断术</v>
          </cell>
          <cell r="C5084"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084" t="str">
            <v>引流装置</v>
          </cell>
          <cell r="E5084" t="str">
            <v>内固定材料，特殊缝线，止血材料</v>
          </cell>
          <cell r="F5084" t="str">
            <v>次</v>
          </cell>
          <cell r="G5084" t="str">
            <v/>
          </cell>
          <cell r="H5084">
            <v>1300</v>
          </cell>
          <cell r="I5084">
            <v>1040</v>
          </cell>
          <cell r="J5084">
            <v>910</v>
          </cell>
        </row>
        <row r="5085">
          <cell r="A5085" t="str">
            <v>HHK60301</v>
          </cell>
          <cell r="B5085" t="str">
            <v>颏部及下颌外斜嵴取骨术</v>
          </cell>
          <cell r="C5085" t="str">
            <v>局部麻醉，切开黏膜，显露取骨区，使用外科专用骨锯或骨钻，避开周围牙根以及下牙槽神经，切取下颌骨外侧骨板，明胶海绵骨床止血，缝合伤口。</v>
          </cell>
          <cell r="D5085" t="str">
            <v>引流装置</v>
          </cell>
          <cell r="E5085" t="str">
            <v>充填材料，特殊缝线</v>
          </cell>
          <cell r="F5085" t="str">
            <v>次</v>
          </cell>
          <cell r="G5085" t="str">
            <v/>
          </cell>
          <cell r="H5085">
            <v>1000</v>
          </cell>
          <cell r="I5085">
            <v>800</v>
          </cell>
          <cell r="J5085">
            <v>700</v>
          </cell>
        </row>
        <row r="5086">
          <cell r="A5086" t="str">
            <v>HHK62301</v>
          </cell>
          <cell r="B5086" t="str">
            <v>隆颏术</v>
          </cell>
          <cell r="C5086" t="str">
            <v>消毒铺巾，设计，局麻，下颌前庭沟切口，切开粘骨膜，剥离，显露下颌骨颏部，双极电凝止血，剥离骨膜下间隙，雕刻假体，放入腔隙，调整位置，固定，缝合切口。</v>
          </cell>
          <cell r="D5086" t="str">
            <v>引流装置</v>
          </cell>
          <cell r="E5086" t="str">
            <v>假体，特殊缝线，止血材料</v>
          </cell>
          <cell r="F5086" t="str">
            <v>次</v>
          </cell>
          <cell r="G5086" t="str">
            <v/>
          </cell>
          <cell r="H5086">
            <v>1200</v>
          </cell>
          <cell r="I5086">
            <v>960</v>
          </cell>
          <cell r="J5086">
            <v>840</v>
          </cell>
        </row>
        <row r="5087">
          <cell r="A5087" t="str">
            <v>HHK64301</v>
          </cell>
          <cell r="B5087" t="str">
            <v>颏部假体取出术</v>
          </cell>
          <cell r="C5087" t="str">
            <v>消毒铺巾，局麻，下唇前庭沟切口，切开黏膜直至骨膜，打开包膜，取出假体。冲洗缝合。</v>
          </cell>
          <cell r="D5087" t="str">
            <v>引流装置</v>
          </cell>
          <cell r="E5087" t="str">
            <v>特殊缝线，止血材料</v>
          </cell>
          <cell r="F5087" t="str">
            <v>次</v>
          </cell>
          <cell r="G5087" t="str">
            <v/>
          </cell>
          <cell r="H5087" t="str">
            <v>市场调节价</v>
          </cell>
          <cell r="I5087" t="str">
            <v>市场调节价</v>
          </cell>
          <cell r="J5087" t="str">
            <v>市场调节价</v>
          </cell>
        </row>
        <row r="5088">
          <cell r="A5088" t="str">
            <v>HHK66301</v>
          </cell>
          <cell r="B5088" t="str">
            <v>颏部假体置换术</v>
          </cell>
          <cell r="C5088" t="str">
            <v>消毒铺巾，设计，局麻，下颌前庭沟切口，切开粘骨膜，打开包膜，取出假体，修整或雕刻新的假体，剥离腔隙，止血，重新置入假体，固定，缝合切口。</v>
          </cell>
          <cell r="D5088" t="str">
            <v>引流装置</v>
          </cell>
          <cell r="E5088" t="str">
            <v>假体，特殊缝线，止血材料</v>
          </cell>
          <cell r="F5088" t="str">
            <v>次</v>
          </cell>
          <cell r="G5088" t="str">
            <v/>
          </cell>
          <cell r="H5088" t="str">
            <v>市场调节价</v>
          </cell>
          <cell r="I5088" t="str">
            <v>市场调节价</v>
          </cell>
          <cell r="J5088" t="str">
            <v>市场调节价</v>
          </cell>
        </row>
        <row r="5089">
          <cell r="A5089" t="str">
            <v>HHK81301</v>
          </cell>
          <cell r="B5089" t="str">
            <v>颏部骨质打磨术</v>
          </cell>
          <cell r="C5089" t="str">
            <v>指对颏部骨组织粗糙和畸形断面进行机械打磨。</v>
          </cell>
          <cell r="D5089" t="str">
            <v>引流装置</v>
          </cell>
          <cell r="E5089" t="str">
            <v>内固定材料，特殊缝线，止血材料</v>
          </cell>
          <cell r="F5089" t="str">
            <v>次</v>
          </cell>
          <cell r="G5089" t="str">
            <v/>
          </cell>
          <cell r="H5089" t="str">
            <v>市场调节价</v>
          </cell>
          <cell r="I5089" t="str">
            <v>市场调节价</v>
          </cell>
          <cell r="J5089" t="str">
            <v>市场调节价</v>
          </cell>
        </row>
        <row r="5090">
          <cell r="A5090" t="str">
            <v>HHK83301</v>
          </cell>
          <cell r="B5090" t="str">
            <v>水平截骨颏成形术</v>
          </cell>
          <cell r="C509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090" t="str">
            <v>引流装置</v>
          </cell>
          <cell r="E5090" t="str">
            <v>内固定材料，特殊缝线，止血材料</v>
          </cell>
          <cell r="F5090" t="str">
            <v>单颌</v>
          </cell>
          <cell r="G5090" t="str">
            <v/>
          </cell>
          <cell r="H5090" t="str">
            <v>市场调节价</v>
          </cell>
          <cell r="I5090" t="str">
            <v>市场调节价</v>
          </cell>
          <cell r="J5090" t="str">
            <v>市场调节价</v>
          </cell>
        </row>
        <row r="5091">
          <cell r="A5091" t="str">
            <v>HHK83302</v>
          </cell>
          <cell r="B5091" t="str">
            <v>水平截骨自体(人工)骨移植颏成形术</v>
          </cell>
          <cell r="C5091"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091" t="str">
            <v>引流装置</v>
          </cell>
          <cell r="E5091" t="str">
            <v>内固定材料，特殊缝线，止血材料</v>
          </cell>
          <cell r="F5091" t="str">
            <v>次</v>
          </cell>
          <cell r="G5091" t="str">
            <v/>
          </cell>
          <cell r="H5091">
            <v>1400</v>
          </cell>
          <cell r="I5091">
            <v>1120</v>
          </cell>
          <cell r="J5091">
            <v>980</v>
          </cell>
        </row>
        <row r="5092">
          <cell r="A5092" t="str">
            <v>HHK83303</v>
          </cell>
          <cell r="B5092" t="str">
            <v>颏水平截骨植骨成形术</v>
          </cell>
          <cell r="C5092"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092" t="str">
            <v>引流装置</v>
          </cell>
          <cell r="E5092" t="str">
            <v>内固定材料，特殊缝线，止血材料</v>
          </cell>
          <cell r="F5092" t="str">
            <v>单颌</v>
          </cell>
          <cell r="G5092" t="str">
            <v/>
          </cell>
          <cell r="H5092">
            <v>1400</v>
          </cell>
          <cell r="I5092">
            <v>1120</v>
          </cell>
          <cell r="J5092">
            <v>980</v>
          </cell>
        </row>
        <row r="5093">
          <cell r="A5093" t="str">
            <v>HHK83304</v>
          </cell>
          <cell r="B5093" t="str">
            <v>颏部衬垫术</v>
          </cell>
          <cell r="C5093" t="str">
            <v>经下颌前庭沟切口入路，骨膜下翻瓣分离显露颏部骨质，注意保护颏神经血管束。按术前设计将植入材料塑形、固定。进一步修整外形，处理术区，缝合伤口。手术需使用微动力系统。</v>
          </cell>
          <cell r="D5093" t="str">
            <v>引流装置</v>
          </cell>
          <cell r="E5093" t="str">
            <v>内固定材料，充填材料，特殊缝线，止血材料</v>
          </cell>
          <cell r="F5093" t="str">
            <v>单颌</v>
          </cell>
          <cell r="G5093" t="str">
            <v/>
          </cell>
          <cell r="H5093" t="str">
            <v>市场调节价</v>
          </cell>
          <cell r="I5093" t="str">
            <v>市场调节价</v>
          </cell>
          <cell r="J5093" t="str">
            <v>市场调节价</v>
          </cell>
        </row>
        <row r="5094">
          <cell r="A5094" t="str">
            <v>HHK83305</v>
          </cell>
          <cell r="B5094" t="str">
            <v>阶梯式颏成形术</v>
          </cell>
          <cell r="C5094"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094" t="str">
            <v>引流装置</v>
          </cell>
          <cell r="E5094" t="str">
            <v>内固定材料，特殊缝线，止血材料</v>
          </cell>
          <cell r="F5094" t="str">
            <v>次</v>
          </cell>
          <cell r="G5094" t="str">
            <v/>
          </cell>
          <cell r="H5094">
            <v>1300</v>
          </cell>
          <cell r="I5094">
            <v>1040</v>
          </cell>
          <cell r="J5094">
            <v>910</v>
          </cell>
        </row>
        <row r="5095">
          <cell r="A5095" t="str">
            <v>HHK83306</v>
          </cell>
          <cell r="B5095" t="str">
            <v>颏部截骨前徙舌骨悬吊术</v>
          </cell>
          <cell r="C509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不含阔筋膜切取术。</v>
          </cell>
          <cell r="D5095" t="str">
            <v>结扎丝，引流装置</v>
          </cell>
          <cell r="E5095" t="str">
            <v>内固定材料，特殊缝线</v>
          </cell>
          <cell r="F5095" t="str">
            <v>单颌</v>
          </cell>
          <cell r="G5095" t="str">
            <v/>
          </cell>
          <cell r="H5095">
            <v>1500</v>
          </cell>
          <cell r="I5095">
            <v>1200</v>
          </cell>
          <cell r="J5095">
            <v>1050</v>
          </cell>
        </row>
        <row r="5096">
          <cell r="A5096" t="str">
            <v>HHL</v>
          </cell>
          <cell r="B5096" t="str">
            <v>唾液腺</v>
          </cell>
        </row>
        <row r="5096">
          <cell r="G5096" t="str">
            <v/>
          </cell>
        </row>
        <row r="5097">
          <cell r="A5097" t="str">
            <v>HHL45101</v>
          </cell>
          <cell r="B5097" t="str">
            <v>涎腺肿块穿刺引流术</v>
          </cell>
          <cell r="C5097" t="str">
            <v>用灰阶超声仪对涎腺肿块进行术前观察，消毒铺巾，局麻，在B超监视下将穿刺针或穿刺枪经皮刺入涎腺肿块内，抽吸活检，置管引流或注药。图文报告。不含超声引导。</v>
          </cell>
          <cell r="D5097" t="str">
            <v>穿刺针，引流装置，注射器</v>
          </cell>
        </row>
        <row r="5097">
          <cell r="F5097" t="str">
            <v>次</v>
          </cell>
          <cell r="G5097" t="str">
            <v/>
          </cell>
          <cell r="H5097">
            <v>170</v>
          </cell>
          <cell r="I5097">
            <v>80</v>
          </cell>
          <cell r="J5097">
            <v>70</v>
          </cell>
        </row>
        <row r="5098">
          <cell r="A5098" t="str">
            <v>HHL45101</v>
          </cell>
          <cell r="B5098" t="str">
            <v>涎腺肿块穿刺引流术</v>
          </cell>
          <cell r="C5098" t="str">
            <v>用灰阶超声仪对涎腺肿块进行术前观察，消毒铺巾，局麻，在B超监视下将穿刺针或穿刺枪经皮刺入涎腺肿块内，抽吸活检，置管引流或注药。图文报告。不含超声引导。</v>
          </cell>
          <cell r="D5098" t="str">
            <v>穿刺针，引流装置，注射器</v>
          </cell>
        </row>
        <row r="5098">
          <cell r="F5098" t="str">
            <v>次</v>
          </cell>
          <cell r="G5098" t="str">
            <v/>
          </cell>
          <cell r="H5098">
            <v>170</v>
          </cell>
          <cell r="I5098">
            <v>140</v>
          </cell>
          <cell r="J5098">
            <v>120</v>
          </cell>
        </row>
        <row r="5099">
          <cell r="A5099" t="str">
            <v>HHL65301</v>
          </cell>
          <cell r="B5099" t="str">
            <v>腮腺导管结石取出术</v>
          </cell>
          <cell r="C5099" t="str">
            <v>指麻醉下口内或口外皮肤切开，探查导管，明确结石后导管结石取出，导管冲洗，缝合导管破损口及伤口。</v>
          </cell>
          <cell r="D5099" t="str">
            <v>引流装置，注射器</v>
          </cell>
          <cell r="E5099" t="str">
            <v>特殊缝线，止血材料</v>
          </cell>
          <cell r="F5099" t="str">
            <v>次</v>
          </cell>
          <cell r="G5099" t="str">
            <v/>
          </cell>
          <cell r="H5099">
            <v>420</v>
          </cell>
          <cell r="I5099">
            <v>340</v>
          </cell>
          <cell r="J5099">
            <v>290</v>
          </cell>
        </row>
        <row r="5100">
          <cell r="A5100" t="str">
            <v>HHL65302</v>
          </cell>
          <cell r="B5100" t="str">
            <v>颌下腺导管探查取石术</v>
          </cell>
          <cell r="C5100" t="str">
            <v>指腮腺、颌下腺出现相应的导管功能障碍，探查其病因。切开、寻找探查导管，摘除结石，缝合导管，关闭伤口。</v>
          </cell>
          <cell r="D5100" t="str">
            <v>引流装置</v>
          </cell>
          <cell r="E5100" t="str">
            <v>特殊缝线，止血材料</v>
          </cell>
          <cell r="F5100" t="str">
            <v>次</v>
          </cell>
          <cell r="G5100" t="str">
            <v/>
          </cell>
          <cell r="H5100">
            <v>650</v>
          </cell>
          <cell r="I5100">
            <v>520</v>
          </cell>
          <cell r="J5100">
            <v>450</v>
          </cell>
        </row>
        <row r="5101">
          <cell r="A5101" t="str">
            <v>HHL73301</v>
          </cell>
          <cell r="B5101" t="str">
            <v>涎腺瘘切除导管结扎术</v>
          </cell>
          <cell r="C5101" t="str">
            <v>含皮肤切开，翻瓣，解剖面神经，切除涎瘘，结扎导管，缝合皮肤，加压包扎伤口。</v>
          </cell>
          <cell r="D5101" t="str">
            <v>引流装置</v>
          </cell>
          <cell r="E5101" t="str">
            <v>特殊缝线，止血材料</v>
          </cell>
          <cell r="F5101" t="str">
            <v>次</v>
          </cell>
          <cell r="G5101" t="str">
            <v/>
          </cell>
          <cell r="H5101">
            <v>1000</v>
          </cell>
          <cell r="I5101">
            <v>800</v>
          </cell>
          <cell r="J5101">
            <v>700</v>
          </cell>
        </row>
        <row r="5102">
          <cell r="A5102" t="str">
            <v>HHL73302</v>
          </cell>
          <cell r="B5102" t="str">
            <v>腮腺浅叶肿物切除术</v>
          </cell>
          <cell r="C5102" t="str">
            <v>耳屏前绕耳垂至颌下S形切口，从腮腺咬肌筋膜表面翻瓣，暴露肿物，含腮腺浅叶肿物切除，腮腺浅叶切除、面神经解剖导管处理，缝合伤口，加压包扎。不含淋巴清扫术。</v>
          </cell>
          <cell r="D5102" t="str">
            <v>引流装置</v>
          </cell>
          <cell r="E5102" t="str">
            <v>特殊缝线，止血材料</v>
          </cell>
          <cell r="F5102" t="str">
            <v>次</v>
          </cell>
          <cell r="G5102" t="str">
            <v/>
          </cell>
          <cell r="H5102">
            <v>1400</v>
          </cell>
          <cell r="I5102">
            <v>1120</v>
          </cell>
          <cell r="J5102">
            <v>980</v>
          </cell>
        </row>
        <row r="5103">
          <cell r="A5103" t="str">
            <v>HHL73303</v>
          </cell>
          <cell r="B5103" t="str">
            <v>腮腺部分切除术</v>
          </cell>
          <cell r="C5103" t="str">
            <v>含翻瓣，解剖面神经，腮腺浅叶切除，不含淋巴结清扫。</v>
          </cell>
          <cell r="D5103" t="str">
            <v>引流装置</v>
          </cell>
          <cell r="E5103" t="str">
            <v>特殊缝线，止血材料</v>
          </cell>
          <cell r="F5103" t="str">
            <v>次</v>
          </cell>
          <cell r="G5103" t="str">
            <v/>
          </cell>
          <cell r="H5103">
            <v>1400</v>
          </cell>
          <cell r="I5103">
            <v>1120</v>
          </cell>
          <cell r="J5103">
            <v>980</v>
          </cell>
        </row>
        <row r="5104">
          <cell r="A5104" t="str">
            <v>HHL73304</v>
          </cell>
          <cell r="B5104" t="str">
            <v>腮腺咬肌区静脉畸形切除术</v>
          </cell>
          <cell r="C5104" t="str">
            <v>指切开皮肤，翻瓣，肿瘤显露，腮腺导管，面神经解剖，切除肿瘤。不含微波热凝、射频止血。</v>
          </cell>
          <cell r="D5104" t="str">
            <v>引流装置</v>
          </cell>
          <cell r="E5104" t="str">
            <v>特殊缝线，止血材料</v>
          </cell>
          <cell r="F5104" t="str">
            <v>次</v>
          </cell>
          <cell r="G5104" t="str">
            <v/>
          </cell>
          <cell r="H5104">
            <v>1700</v>
          </cell>
          <cell r="I5104">
            <v>1360</v>
          </cell>
          <cell r="J5104">
            <v>1190</v>
          </cell>
        </row>
        <row r="5105">
          <cell r="A5105" t="str">
            <v>HHL73305</v>
          </cell>
          <cell r="B5105" t="str">
            <v>颌下腺摘除术</v>
          </cell>
          <cell r="C5105" t="str">
            <v>含切开翻瓣，颌外动、静脉结扎、舌神经处理颌下腺摘除，导管结扎及神经处理。</v>
          </cell>
          <cell r="D5105" t="str">
            <v>引流装置</v>
          </cell>
          <cell r="E5105" t="str">
            <v>特殊缝线，止血材料</v>
          </cell>
          <cell r="F5105" t="str">
            <v>次</v>
          </cell>
          <cell r="G5105" t="str">
            <v/>
          </cell>
          <cell r="H5105">
            <v>820</v>
          </cell>
          <cell r="I5105">
            <v>660</v>
          </cell>
          <cell r="J5105">
            <v>570</v>
          </cell>
        </row>
        <row r="5106">
          <cell r="A5106" t="str">
            <v>HHL73306</v>
          </cell>
          <cell r="B5106" t="str">
            <v>舌下腺囊肿袋形术</v>
          </cell>
          <cell r="C5106" t="str">
            <v>在舌下腺囊中表面，切除圆形或卵圆形黏膜和囊壁，然后囊肿壁和口底黏膜拉拢缝合。</v>
          </cell>
          <cell r="D5106" t="str">
            <v>引流装置</v>
          </cell>
          <cell r="E5106" t="str">
            <v>特殊缝线，止血材料</v>
          </cell>
          <cell r="F5106" t="str">
            <v>次</v>
          </cell>
          <cell r="G5106" t="str">
            <v/>
          </cell>
          <cell r="H5106">
            <v>700</v>
          </cell>
          <cell r="I5106">
            <v>560</v>
          </cell>
          <cell r="J5106">
            <v>490</v>
          </cell>
        </row>
        <row r="5107">
          <cell r="A5107" t="str">
            <v>HHL73307</v>
          </cell>
          <cell r="B5107" t="str">
            <v>舌下腺摘除术</v>
          </cell>
          <cell r="C5107" t="str">
            <v>指口内舌颌沟切口，切开黏膜和黏膜下层，显露舌下腺，探查舌神经和颌下腺导管走行，并摘除舌下腺，处理创面，缝合伤口。</v>
          </cell>
          <cell r="D5107" t="str">
            <v>引流装置</v>
          </cell>
          <cell r="E5107" t="str">
            <v>特殊缝线，止血材料</v>
          </cell>
          <cell r="F5107" t="str">
            <v>次</v>
          </cell>
          <cell r="G5107" t="str">
            <v/>
          </cell>
          <cell r="H5107">
            <v>900</v>
          </cell>
          <cell r="I5107">
            <v>720</v>
          </cell>
          <cell r="J5107">
            <v>630</v>
          </cell>
        </row>
        <row r="5108">
          <cell r="A5108" t="str">
            <v>HHL73308</v>
          </cell>
          <cell r="B5108" t="str">
            <v>腮腺全切除术</v>
          </cell>
          <cell r="C5108" t="str">
            <v>含翻瓣，解剖面神经，腮腺深叶肿物切除，腮腺全切除，导管处理。不含淋巴结清扫。</v>
          </cell>
          <cell r="D5108" t="str">
            <v>引流装置</v>
          </cell>
          <cell r="E5108" t="str">
            <v>特殊缝线，止血材料</v>
          </cell>
          <cell r="F5108" t="str">
            <v>次</v>
          </cell>
          <cell r="G5108" t="str">
            <v/>
          </cell>
          <cell r="H5108">
            <v>1400</v>
          </cell>
          <cell r="I5108">
            <v>1120</v>
          </cell>
          <cell r="J5108">
            <v>980</v>
          </cell>
        </row>
        <row r="5109">
          <cell r="A5109" t="str">
            <v>HHL74301</v>
          </cell>
          <cell r="B5109" t="str">
            <v>涎腺瘘切除导管重建术</v>
          </cell>
          <cell r="C5109" t="str">
            <v>含皮肤切开，解剖面神经，切除涎瘘，导管断端确认，导管改道或导管缺损静脉血管移植吻合再造，关闭伤口。不含静脉血管切取术。</v>
          </cell>
          <cell r="D5109" t="str">
            <v>引流装置</v>
          </cell>
          <cell r="E5109" t="str">
            <v>特殊缝线，止血材料</v>
          </cell>
          <cell r="F5109" t="str">
            <v>次</v>
          </cell>
          <cell r="G5109" t="str">
            <v/>
          </cell>
          <cell r="H5109">
            <v>1100</v>
          </cell>
          <cell r="I5109">
            <v>880</v>
          </cell>
          <cell r="J5109">
            <v>770</v>
          </cell>
        </row>
        <row r="5110">
          <cell r="A5110" t="str">
            <v>HHL77301</v>
          </cell>
          <cell r="B5110" t="str">
            <v>腮腺恶性肿瘤扩大切除术</v>
          </cell>
          <cell r="C5110" t="str">
            <v>耳屏前绕耳垂至颌下S形切口，从腮腺咬肌筋膜表面翻瓣，暴露肿物，解剖面神经，腮腺恶性肿瘤，全腮腺组织切除，肿瘤邻近组织切除，导管处理及伤口处理。含颈淋巴清扫术。</v>
          </cell>
          <cell r="D5110" t="str">
            <v>引流装置</v>
          </cell>
          <cell r="E5110" t="str">
            <v>特殊缝线，止血材料</v>
          </cell>
          <cell r="F5110" t="str">
            <v>次</v>
          </cell>
          <cell r="G5110" t="str">
            <v/>
          </cell>
          <cell r="H5110">
            <v>1300</v>
          </cell>
          <cell r="I5110">
            <v>1040</v>
          </cell>
          <cell r="J5110">
            <v>910</v>
          </cell>
        </row>
        <row r="5111">
          <cell r="A5111" t="str">
            <v>HHL86301</v>
          </cell>
          <cell r="B5111" t="str">
            <v>腮腺导管断裂吻合术</v>
          </cell>
          <cell r="C5111" t="str">
            <v>解剖保护面神经，导管探查分离解剖，端端吻合。</v>
          </cell>
          <cell r="D5111" t="str">
            <v>引流装置</v>
          </cell>
          <cell r="E5111" t="str">
            <v>特殊缝线，止血材料</v>
          </cell>
          <cell r="F5111" t="str">
            <v>次</v>
          </cell>
          <cell r="G5111" t="str">
            <v/>
          </cell>
          <cell r="H5111">
            <v>1100</v>
          </cell>
          <cell r="I5111">
            <v>880</v>
          </cell>
          <cell r="J5111">
            <v>770</v>
          </cell>
        </row>
        <row r="5112">
          <cell r="A5112" t="str">
            <v>HHL89301</v>
          </cell>
          <cell r="B5112" t="str">
            <v>腮腺导管缺损静脉移植修复术</v>
          </cell>
          <cell r="C5112" t="str">
            <v>解剖保护面神经，导管探查分离解剖，静脉与导管端端吻合。不含血管切取术。</v>
          </cell>
          <cell r="D5112" t="str">
            <v>引流装置</v>
          </cell>
          <cell r="E5112" t="str">
            <v>特殊缝线，止血材料</v>
          </cell>
          <cell r="F5112" t="str">
            <v>次</v>
          </cell>
          <cell r="G5112" t="str">
            <v/>
          </cell>
          <cell r="H5112">
            <v>1100</v>
          </cell>
          <cell r="I5112">
            <v>880</v>
          </cell>
          <cell r="J5112">
            <v>770</v>
          </cell>
        </row>
        <row r="5113">
          <cell r="A5113" t="str">
            <v>HHL89302</v>
          </cell>
          <cell r="B5113" t="str">
            <v>颌下腺移植术</v>
          </cell>
          <cell r="C5113" t="str">
            <v>受区颞部切开皮肤和皮下，颞浅动静脉解剖，制备接受颌下腺体的受床，供体颌下腺切取移植及动静脉吻合血管吻合术及导管吻合术，导管口易位。</v>
          </cell>
          <cell r="D5113" t="str">
            <v>引流装置</v>
          </cell>
          <cell r="E5113" t="str">
            <v>特殊缝线，止血材料</v>
          </cell>
          <cell r="F5113" t="str">
            <v>次</v>
          </cell>
          <cell r="G5113" t="str">
            <v/>
          </cell>
          <cell r="H5113">
            <v>1800</v>
          </cell>
          <cell r="I5113">
            <v>1440</v>
          </cell>
          <cell r="J5113">
            <v>1260</v>
          </cell>
        </row>
        <row r="5114">
          <cell r="A5114" t="str">
            <v>HHM</v>
          </cell>
          <cell r="B5114" t="str">
            <v>口腔</v>
          </cell>
        </row>
        <row r="5114">
          <cell r="G5114" t="str">
            <v/>
          </cell>
        </row>
        <row r="5115">
          <cell r="A5115" t="str">
            <v>HHM45301</v>
          </cell>
          <cell r="B5115" t="str">
            <v>口内脓肿切开引流术</v>
          </cell>
          <cell r="C5115" t="str">
            <v>口内入路，局麻下行切开脓肿，引流脓腔，冲洗，放置引流条。必要时神经阻滞麻醉。</v>
          </cell>
          <cell r="D5115" t="str">
            <v>引流装置，吸唾管，注射器，冲洗液</v>
          </cell>
        </row>
        <row r="5115">
          <cell r="F5115" t="str">
            <v>部位</v>
          </cell>
          <cell r="G5115" t="str">
            <v/>
          </cell>
          <cell r="H5115">
            <v>50</v>
          </cell>
          <cell r="I5115">
            <v>40</v>
          </cell>
          <cell r="J5115">
            <v>35</v>
          </cell>
        </row>
        <row r="5116">
          <cell r="A5116" t="str">
            <v>HHM45302</v>
          </cell>
          <cell r="B5116" t="str">
            <v>口底颌下脓肿切开引流术</v>
          </cell>
          <cell r="C5116" t="str">
            <v>局麻下作自一侧下颌角下经颏下至对侧下颌角下的皮肤切口，分层切开，钝性广泛彻底分离口底各层组织，使感染各间隙彼此相通，探查脓腔，大量生理冲洗液、过氧化氢液冲洗、引流。必要时神经阻滞麻醉。</v>
          </cell>
          <cell r="D5116" t="str">
            <v>引流装置，注射器，冲洗液</v>
          </cell>
          <cell r="E5116" t="str">
            <v>特殊缝线，止血材料</v>
          </cell>
          <cell r="F5116" t="str">
            <v>部位</v>
          </cell>
          <cell r="G5116" t="str">
            <v/>
          </cell>
          <cell r="H5116">
            <v>300</v>
          </cell>
          <cell r="I5116">
            <v>55</v>
          </cell>
          <cell r="J5116">
            <v>50</v>
          </cell>
        </row>
        <row r="5117">
          <cell r="A5117" t="str">
            <v>HHM45302</v>
          </cell>
          <cell r="B5117" t="str">
            <v>口底颌下脓肿切开引流术</v>
          </cell>
          <cell r="C5117" t="str">
            <v>局麻下作自一侧下颌角下经颏下至对侧下颌角下的皮肤切口，分层切开，钝性广泛彻底分离口底各层组织，使感染各间隙彼此相通，探查脓腔，大量生理冲洗液、过氧化氢液冲洗、引流。必要时神经阻滞麻醉。</v>
          </cell>
          <cell r="D5117" t="str">
            <v>引流装置，注射器，冲洗液</v>
          </cell>
          <cell r="E5117" t="str">
            <v>特殊缝线，止血材料</v>
          </cell>
          <cell r="F5117" t="str">
            <v>部位</v>
          </cell>
          <cell r="G5117" t="str">
            <v/>
          </cell>
          <cell r="H5117">
            <v>300</v>
          </cell>
          <cell r="I5117">
            <v>240</v>
          </cell>
          <cell r="J5117">
            <v>210</v>
          </cell>
        </row>
        <row r="5118">
          <cell r="A5118" t="str">
            <v>HHM46301</v>
          </cell>
          <cell r="B5118" t="str">
            <v>口腔局部缝合止血</v>
          </cell>
          <cell r="C5118" t="str">
            <v>指拔牙后、口腔内小手术及非外伤性局部出血，创面血肿清理，缝合伤口，上止血药。</v>
          </cell>
          <cell r="D5118" t="str">
            <v>吸唾管</v>
          </cell>
          <cell r="E5118" t="str">
            <v>特殊缝线，止血材料</v>
          </cell>
          <cell r="F5118" t="str">
            <v>每牙</v>
          </cell>
          <cell r="G5118" t="str">
            <v/>
          </cell>
          <cell r="H5118">
            <v>35</v>
          </cell>
          <cell r="I5118">
            <v>28</v>
          </cell>
          <cell r="J5118">
            <v>25</v>
          </cell>
        </row>
        <row r="5119">
          <cell r="A5119" t="str">
            <v>HHM48301</v>
          </cell>
          <cell r="B5119" t="str">
            <v>口腔黏膜病局部注射药物治疗</v>
          </cell>
          <cell r="C5119" t="str">
            <v>根据病损性质，选择药物种类，常规消毒，将其注射于口腔黏膜病病损局部的特定深度和范围内。</v>
          </cell>
          <cell r="D5119" t="str">
            <v>注射器</v>
          </cell>
        </row>
        <row r="5119">
          <cell r="F5119" t="str">
            <v>部位</v>
          </cell>
          <cell r="G5119" t="str">
            <v/>
          </cell>
          <cell r="H5119">
            <v>15</v>
          </cell>
          <cell r="I5119">
            <v>12</v>
          </cell>
          <cell r="J5119">
            <v>10</v>
          </cell>
        </row>
        <row r="5120">
          <cell r="A5120" t="str">
            <v>HHM60301</v>
          </cell>
          <cell r="B5120" t="str">
            <v>口腔黏膜切取术</v>
          </cell>
          <cell r="C5120" t="str">
            <v>常规消毒面部，铺无菌巾，设计口腔内切口，注射局麻药，切开黏膜，黏膜下，切取黏膜。电凝止血，缝合口内创缘。修剪口腔黏膜。</v>
          </cell>
          <cell r="D5120" t="str">
            <v>注射器</v>
          </cell>
          <cell r="E5120" t="str">
            <v>特殊缝线，止血材料</v>
          </cell>
          <cell r="F5120" t="str">
            <v>次</v>
          </cell>
          <cell r="G5120" t="str">
            <v/>
          </cell>
          <cell r="H5120">
            <v>80</v>
          </cell>
          <cell r="I5120">
            <v>65</v>
          </cell>
          <cell r="J5120">
            <v>55</v>
          </cell>
        </row>
        <row r="5121">
          <cell r="A5121" t="str">
            <v>HHM72101</v>
          </cell>
          <cell r="B5121" t="str">
            <v>睡眠呼吸暂停综合征射频消融术</v>
          </cell>
          <cell r="C5121" t="str">
            <v>指鼻甲、软腭、舌根肥大、鼻鼾症、阻塞性睡眠呼吸暂停综合征诊断的治疗。含上述范围内肥大软组织利用射频探针的插入，组织消融等过程。不含射频。</v>
          </cell>
        </row>
        <row r="5121">
          <cell r="E5121" t="str">
            <v>特殊缝线，止血材料</v>
          </cell>
          <cell r="F5121" t="str">
            <v>次</v>
          </cell>
          <cell r="G5121" t="str">
            <v/>
          </cell>
          <cell r="H5121">
            <v>1000</v>
          </cell>
          <cell r="I5121">
            <v>800</v>
          </cell>
          <cell r="J5121">
            <v>700</v>
          </cell>
        </row>
        <row r="5122">
          <cell r="A5122" t="str">
            <v>HHM73301</v>
          </cell>
          <cell r="B5122" t="str">
            <v>口腔黏膜小肿物切除术</v>
          </cell>
          <cell r="C5122" t="str">
            <v>指5-10毫米范围的黏膜病变。切开肿物表面黏膜或切除肿物表面黏膜，完整摘除肿物后，间断缝合创面伤口。</v>
          </cell>
          <cell r="D5122" t="str">
            <v>引流装置</v>
          </cell>
          <cell r="E5122" t="str">
            <v>特殊缝线，止血材料</v>
          </cell>
          <cell r="F5122" t="str">
            <v>次</v>
          </cell>
          <cell r="G5122" t="str">
            <v/>
          </cell>
          <cell r="H5122">
            <v>200</v>
          </cell>
          <cell r="I5122">
            <v>160</v>
          </cell>
          <cell r="J5122">
            <v>140</v>
          </cell>
        </row>
        <row r="5123">
          <cell r="A5123" t="str">
            <v>HHM73302</v>
          </cell>
          <cell r="B5123" t="str">
            <v>口内黏膜下粘液囊肿切除术</v>
          </cell>
          <cell r="C5123" t="str">
            <v>颊部、舌腹、唇部粘液囊肿局部切除，缝合伤口。</v>
          </cell>
          <cell r="D5123" t="str">
            <v>引流装置</v>
          </cell>
          <cell r="E5123" t="str">
            <v>特殊缝线，止血材料</v>
          </cell>
          <cell r="F5123" t="str">
            <v>次</v>
          </cell>
          <cell r="G5123" t="str">
            <v/>
          </cell>
          <cell r="H5123">
            <v>200</v>
          </cell>
          <cell r="I5123">
            <v>160</v>
          </cell>
          <cell r="J5123">
            <v>140</v>
          </cell>
        </row>
        <row r="5124">
          <cell r="A5124" t="str">
            <v>HHM73303</v>
          </cell>
          <cell r="B5124" t="str">
            <v>口底粘液囊肿摘除术</v>
          </cell>
          <cell r="C5124" t="str">
            <v>麻醉下口底囊肿周围切开，剥离囊肿，完整摘除囊肿后缝合伤口。不含舌下腺摘除术。</v>
          </cell>
          <cell r="D5124" t="str">
            <v>引流装置</v>
          </cell>
          <cell r="E5124" t="str">
            <v>特殊缝线，止血材料</v>
          </cell>
          <cell r="F5124" t="str">
            <v>次</v>
          </cell>
        </row>
        <row r="5124">
          <cell r="H5124">
            <v>530</v>
          </cell>
          <cell r="I5124">
            <v>420</v>
          </cell>
          <cell r="J5124">
            <v>370</v>
          </cell>
        </row>
        <row r="5125">
          <cell r="A5125" t="str">
            <v>HHM73304</v>
          </cell>
          <cell r="B5125" t="str">
            <v>口外入路口底皮样囊肿摘除术</v>
          </cell>
          <cell r="C5125" t="str">
            <v>经颏下或颌下切口，切开皮肤、皮下、口底肌肉，结扎相关血管，暴露囊肿并摘除。</v>
          </cell>
          <cell r="D5125" t="str">
            <v>引流装置</v>
          </cell>
          <cell r="E5125" t="str">
            <v>特殊缝线，止血材料</v>
          </cell>
          <cell r="F5125" t="str">
            <v>次</v>
          </cell>
          <cell r="G5125" t="str">
            <v/>
          </cell>
          <cell r="H5125">
            <v>850</v>
          </cell>
          <cell r="I5125">
            <v>680</v>
          </cell>
          <cell r="J5125">
            <v>595</v>
          </cell>
        </row>
        <row r="5126">
          <cell r="A5126" t="str">
            <v>HHM73305</v>
          </cell>
          <cell r="B5126" t="str">
            <v>口内外联合入路口底皮样囊肿摘除术</v>
          </cell>
          <cell r="C5126" t="str">
            <v>指口底巨大囊肿。口内切口和颏下、颌下切口联合暴露囊肿并摘除。</v>
          </cell>
          <cell r="D5126" t="str">
            <v>引流装置</v>
          </cell>
          <cell r="E5126" t="str">
            <v>特殊缝线，止血材料</v>
          </cell>
          <cell r="F5126" t="str">
            <v>次</v>
          </cell>
          <cell r="G5126" t="str">
            <v/>
          </cell>
          <cell r="H5126">
            <v>1000</v>
          </cell>
          <cell r="I5126">
            <v>800</v>
          </cell>
          <cell r="J5126">
            <v>700</v>
          </cell>
        </row>
        <row r="5127">
          <cell r="A5127" t="str">
            <v>HHM73306</v>
          </cell>
          <cell r="B5127" t="str">
            <v>口咽部肿物局部切除术</v>
          </cell>
          <cell r="C5127" t="str">
            <v>指舌腭弓、咽腭弓、翼颌韧带区恶性肿瘤。口内肿物表面切开或者肿物周围切开，邻近组织切除，打包缝合，邻近瓣转移修复缺损。不含远位瓣切取、淋巴清扫。</v>
          </cell>
          <cell r="D5127" t="str">
            <v>引流装置</v>
          </cell>
          <cell r="E5127" t="str">
            <v>特殊缝线，止血材料</v>
          </cell>
          <cell r="F5127" t="str">
            <v>次</v>
          </cell>
          <cell r="G5127" t="str">
            <v/>
          </cell>
          <cell r="H5127">
            <v>1200</v>
          </cell>
          <cell r="I5127">
            <v>960</v>
          </cell>
          <cell r="J5127">
            <v>840</v>
          </cell>
        </row>
        <row r="5128">
          <cell r="A5128" t="str">
            <v>HHM73307</v>
          </cell>
          <cell r="B5128" t="str">
            <v>口腔黏膜激光治疗</v>
          </cell>
          <cell r="C5128" t="str">
            <v>黏膜病损的激光理疗及切除。</v>
          </cell>
        </row>
        <row r="5128">
          <cell r="E5128" t="str">
            <v>特殊缝线，止血材料</v>
          </cell>
          <cell r="F5128" t="str">
            <v>次</v>
          </cell>
          <cell r="G5128" t="str">
            <v/>
          </cell>
          <cell r="H5128">
            <v>40</v>
          </cell>
          <cell r="I5128">
            <v>32</v>
          </cell>
          <cell r="J5128">
            <v>28</v>
          </cell>
        </row>
        <row r="5129">
          <cell r="A5129" t="str">
            <v>HHM73401</v>
          </cell>
          <cell r="B5129" t="str">
            <v>口内入路口底皮样囊肿摘除术</v>
          </cell>
          <cell r="C5129" t="str">
            <v>口内从舌颌沟弧形切口或者舌腹正中纵形切口，入路切开口底黏膜，剥离口底及部分舌肌，暴露囊肿并且摘除，止血，处理创面，放入引流条，缝合伤口。</v>
          </cell>
          <cell r="D5129" t="str">
            <v>引流装置</v>
          </cell>
          <cell r="E5129" t="str">
            <v>特殊缝线，止血材料</v>
          </cell>
          <cell r="F5129" t="str">
            <v>次</v>
          </cell>
          <cell r="G5129" t="str">
            <v/>
          </cell>
          <cell r="H5129">
            <v>1000</v>
          </cell>
          <cell r="I5129">
            <v>800</v>
          </cell>
          <cell r="J5129">
            <v>700</v>
          </cell>
        </row>
        <row r="5130">
          <cell r="A5130" t="str">
            <v>HHM77301</v>
          </cell>
          <cell r="B5130" t="str">
            <v>口内外联合入路口咽部肿瘤扩大切除术</v>
          </cell>
          <cell r="C5130"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30" t="str">
            <v>引流装置</v>
          </cell>
          <cell r="E5130" t="str">
            <v>内固定材料，止血材料，特殊缝线</v>
          </cell>
          <cell r="F5130" t="str">
            <v>次</v>
          </cell>
          <cell r="G5130" t="str">
            <v/>
          </cell>
          <cell r="H5130">
            <v>1700</v>
          </cell>
          <cell r="I5130">
            <v>1360</v>
          </cell>
          <cell r="J5130">
            <v>1190</v>
          </cell>
        </row>
        <row r="5131">
          <cell r="A5131" t="str">
            <v>HHM77302</v>
          </cell>
          <cell r="B5131" t="str">
            <v>口底恶性肿瘤扩大切除术</v>
          </cell>
          <cell r="C5131" t="str">
            <v>口底舌颌沟恶性肿物周围扩大切开，切除口底恶性肿物及邻近组织扩大切除。含舌下腺切除。不含舌神经缺损修复、淋巴清扫术、取皮术。</v>
          </cell>
          <cell r="D5131" t="str">
            <v>引流装置</v>
          </cell>
          <cell r="E5131" t="str">
            <v>止血材料，特殊缝线</v>
          </cell>
          <cell r="F5131" t="str">
            <v>次</v>
          </cell>
          <cell r="G5131" t="str">
            <v/>
          </cell>
          <cell r="H5131">
            <v>1600</v>
          </cell>
          <cell r="I5131">
            <v>1280</v>
          </cell>
          <cell r="J5131">
            <v>1120</v>
          </cell>
        </row>
        <row r="5132">
          <cell r="A5132" t="str">
            <v>HHM83301</v>
          </cell>
          <cell r="B5132" t="str">
            <v>修复前软组织成形术</v>
          </cell>
          <cell r="C5132" t="str">
            <v>局麻下切开黏骨膜，翻瓣，软、硬组织松解，修整成型，植皮或黏骨膜瓣转移修复，缝合。不含取皮术、口腔模型及腭护板制备。</v>
          </cell>
          <cell r="D5132" t="str">
            <v>注射器，引流装置</v>
          </cell>
          <cell r="E5132" t="str">
            <v>特殊缝线，止血材料</v>
          </cell>
          <cell r="F5132" t="str">
            <v>次</v>
          </cell>
          <cell r="G5132" t="str">
            <v/>
          </cell>
          <cell r="H5132" t="str">
            <v>市场调节价</v>
          </cell>
          <cell r="I5132" t="str">
            <v>市场调节价</v>
          </cell>
          <cell r="J5132" t="str">
            <v>市场调节价</v>
          </cell>
        </row>
        <row r="5133">
          <cell r="A5133" t="str">
            <v>HHM83302</v>
          </cell>
          <cell r="B5133" t="str">
            <v>口鼻腔前庭瘘修补术</v>
          </cell>
          <cell r="C5133" t="str">
            <v>指麻醉下进行切口设计，浸润麻醉，瘘周围黏骨膜切开分离，转移、滑行粘骨膜瓣，关闭瘘口。</v>
          </cell>
          <cell r="D5133" t="str">
            <v>注射器，引流装置</v>
          </cell>
          <cell r="E5133" t="str">
            <v>腭护板，特殊缝线，止血材料</v>
          </cell>
          <cell r="F5133" t="str">
            <v>单侧</v>
          </cell>
          <cell r="G5133" t="str">
            <v>双侧加收不超过60%</v>
          </cell>
          <cell r="H5133">
            <v>800</v>
          </cell>
          <cell r="I5133">
            <v>640</v>
          </cell>
          <cell r="J5133">
            <v>560</v>
          </cell>
        </row>
        <row r="5134">
          <cell r="A5134" t="str">
            <v>HHM83303</v>
          </cell>
          <cell r="B5134" t="str">
            <v>前庭沟加深术</v>
          </cell>
          <cell r="C5134" t="str">
            <v>应用局部组织，黏膜和皮片进行前庭沟加深，固定，止血。</v>
          </cell>
          <cell r="D5134" t="str">
            <v>引流装置</v>
          </cell>
          <cell r="E5134" t="str">
            <v>特殊缝线，止血材料</v>
          </cell>
          <cell r="F5134" t="str">
            <v>次</v>
          </cell>
          <cell r="G5134" t="str">
            <v/>
          </cell>
          <cell r="H5134">
            <v>600</v>
          </cell>
          <cell r="I5134">
            <v>480</v>
          </cell>
          <cell r="J5134">
            <v>420</v>
          </cell>
        </row>
        <row r="5135">
          <cell r="A5135" t="str">
            <v>HHM89301</v>
          </cell>
          <cell r="B5135" t="str">
            <v>腭黏膜游离移植术</v>
          </cell>
          <cell r="C5135" t="str">
            <v>局部浸润或阻滞麻醉，从口内硬腭切取全层或黏膜下结缔组织，游离移植于牙槽突种植区，或需要行组织修复的牙槽突或牙根表面。</v>
          </cell>
          <cell r="D5135" t="str">
            <v>引流装置</v>
          </cell>
          <cell r="E5135" t="str">
            <v>特殊缝线，止血材料</v>
          </cell>
          <cell r="F5135" t="str">
            <v>次</v>
          </cell>
          <cell r="G5135" t="str">
            <v/>
          </cell>
          <cell r="H5135">
            <v>800</v>
          </cell>
          <cell r="I5135">
            <v>640</v>
          </cell>
          <cell r="J5135">
            <v>560</v>
          </cell>
        </row>
        <row r="5136">
          <cell r="A5136" t="str">
            <v>HHM99401</v>
          </cell>
          <cell r="B5136" t="str">
            <v>干槽症创面处理</v>
          </cell>
          <cell r="C5136" t="str">
            <v>局部阻滞麻醉后清理拔牙创面，药物冲洗，常规骨创填塞。</v>
          </cell>
        </row>
        <row r="5136">
          <cell r="E5136" t="str">
            <v>充填材料，特殊缝线，止血材料</v>
          </cell>
          <cell r="F5136" t="str">
            <v>每牙</v>
          </cell>
          <cell r="G5136" t="str">
            <v/>
          </cell>
          <cell r="H5136">
            <v>32</v>
          </cell>
          <cell r="I5136">
            <v>26</v>
          </cell>
          <cell r="J5136">
            <v>22</v>
          </cell>
        </row>
        <row r="5137">
          <cell r="A5137" t="str">
            <v>HHM-HHW</v>
          </cell>
          <cell r="B5137" t="str">
            <v>2.口腔</v>
          </cell>
        </row>
        <row r="5137">
          <cell r="G5137" t="str">
            <v/>
          </cell>
        </row>
        <row r="5138">
          <cell r="A5138" t="str">
            <v>HHN</v>
          </cell>
          <cell r="B5138" t="str">
            <v>唇</v>
          </cell>
        </row>
        <row r="5138">
          <cell r="G5138" t="str">
            <v/>
          </cell>
        </row>
        <row r="5139">
          <cell r="A5139" t="str">
            <v>HHN24701</v>
          </cell>
          <cell r="B5139" t="str">
            <v>新生儿唇腭裂术前修复矫治器制备</v>
          </cell>
          <cell r="C5139" t="str">
            <v>单侧指单侧唇或腭裂。新生儿唇腭裂修复矫治器设计、技工室制作、试戴、复诊、添加鼻撑。需5次治疗完成一个疗程。不含制取印模、模型、各类可摘局部义齿。</v>
          </cell>
        </row>
        <row r="5139">
          <cell r="F5139" t="str">
            <v>单侧</v>
          </cell>
          <cell r="G5139" t="str">
            <v>此项为辅加操作项目</v>
          </cell>
          <cell r="H5139">
            <v>300</v>
          </cell>
          <cell r="I5139">
            <v>240</v>
          </cell>
          <cell r="J5139">
            <v>210</v>
          </cell>
        </row>
        <row r="5140">
          <cell r="A5140" t="str">
            <v>HHN59301</v>
          </cell>
          <cell r="B5140" t="str">
            <v>唇粘连术</v>
          </cell>
          <cell r="C5140" t="str">
            <v>指新生儿唇裂的裂隙关闭。含裂隙缘切开皮肤红唇交界区，成创面，缝合减张，需使用手术放大镜。</v>
          </cell>
          <cell r="D5140" t="str">
            <v>引流装置</v>
          </cell>
          <cell r="E5140" t="str">
            <v>止血材料，特殊缝线</v>
          </cell>
          <cell r="F5140" t="str">
            <v>单侧</v>
          </cell>
          <cell r="G5140" t="str">
            <v/>
          </cell>
          <cell r="H5140">
            <v>920</v>
          </cell>
          <cell r="I5140">
            <v>740</v>
          </cell>
          <cell r="J5140">
            <v>645</v>
          </cell>
        </row>
        <row r="5141">
          <cell r="A5141" t="str">
            <v>HHN62301</v>
          </cell>
          <cell r="B5141" t="str">
            <v>脂肪注射鼻唇沟填充术</v>
          </cell>
          <cell r="C5141" t="str">
            <v>设计，手术在局麻下进行，受区切口，注射纯化颗粒脂肪，轻揉，供区加压包扎。</v>
          </cell>
        </row>
        <row r="5141">
          <cell r="E5141" t="str">
            <v/>
          </cell>
          <cell r="F5141" t="str">
            <v>单侧</v>
          </cell>
          <cell r="G5141" t="str">
            <v/>
          </cell>
          <cell r="H5141" t="str">
            <v>市场调节价</v>
          </cell>
          <cell r="I5141" t="str">
            <v>市场调节价</v>
          </cell>
          <cell r="J5141" t="str">
            <v>市场调节价</v>
          </cell>
        </row>
        <row r="5142">
          <cell r="A5142" t="str">
            <v>HHN73301</v>
          </cell>
          <cell r="B5142" t="str">
            <v>唇瘘切除术</v>
          </cell>
          <cell r="C5142" t="str">
            <v>消毒铺巾，切开，切除唇部瘘管，止血，缝合。</v>
          </cell>
          <cell r="D5142" t="str">
            <v>引流装置</v>
          </cell>
          <cell r="E5142" t="str">
            <v>特殊缝线，止血材料</v>
          </cell>
          <cell r="F5142" t="str">
            <v>次</v>
          </cell>
          <cell r="G5142" t="str">
            <v/>
          </cell>
          <cell r="H5142">
            <v>900</v>
          </cell>
          <cell r="I5142">
            <v>720</v>
          </cell>
          <cell r="J5142">
            <v>630</v>
          </cell>
        </row>
        <row r="5143">
          <cell r="A5143" t="str">
            <v>HHN73302</v>
          </cell>
          <cell r="B5143" t="str">
            <v>厚唇切除术</v>
          </cell>
          <cell r="C5143" t="str">
            <v>消毒铺巾，梭形切除唇部黏膜和部分口轮匝肌，止血，分层缝合。</v>
          </cell>
          <cell r="D5143" t="str">
            <v>引流装置</v>
          </cell>
          <cell r="E5143" t="str">
            <v>特殊缝线，止血材料</v>
          </cell>
          <cell r="F5143" t="str">
            <v>单侧</v>
          </cell>
          <cell r="G5143" t="str">
            <v/>
          </cell>
          <cell r="H5143" t="str">
            <v>市场调节价</v>
          </cell>
          <cell r="I5143" t="str">
            <v>市场调节价</v>
          </cell>
          <cell r="J5143" t="str">
            <v>市场调节价</v>
          </cell>
        </row>
        <row r="5144">
          <cell r="A5144" t="str">
            <v>HHN73303</v>
          </cell>
          <cell r="B5144" t="str">
            <v>唇部肿物局部切除术</v>
          </cell>
          <cell r="C5144" t="str">
            <v>局麻，局部肿物切除，缝合伤口。不含淋巴结清扫、局部修复。</v>
          </cell>
          <cell r="D5144" t="str">
            <v>引流装置</v>
          </cell>
          <cell r="E5144" t="str">
            <v>特殊缝线，止血材料</v>
          </cell>
          <cell r="F5144" t="str">
            <v>次</v>
          </cell>
          <cell r="G5144" t="str">
            <v/>
          </cell>
          <cell r="H5144">
            <v>900</v>
          </cell>
          <cell r="I5144">
            <v>720</v>
          </cell>
          <cell r="J5144">
            <v>630</v>
          </cell>
        </row>
        <row r="5145">
          <cell r="A5145" t="str">
            <v>HHN73304</v>
          </cell>
          <cell r="B5145" t="str">
            <v>唇部恶性肿物切除术</v>
          </cell>
          <cell r="C5145" t="str">
            <v>唇恶性肿物切除，淋巴清扫，拉拢缝合或局部皮瓣修复。不含远位瓣切取、缺损修复。</v>
          </cell>
          <cell r="D5145" t="str">
            <v>引流装置</v>
          </cell>
          <cell r="E5145" t="str">
            <v>特殊缝线，止血材料</v>
          </cell>
          <cell r="F5145" t="str">
            <v>次</v>
          </cell>
          <cell r="G5145" t="str">
            <v/>
          </cell>
          <cell r="H5145">
            <v>1100</v>
          </cell>
          <cell r="I5145">
            <v>880</v>
          </cell>
          <cell r="J5145">
            <v>770</v>
          </cell>
        </row>
        <row r="5146">
          <cell r="A5146" t="str">
            <v>HHN77301</v>
          </cell>
          <cell r="B5146" t="str">
            <v>唇部恶性肿物扩大切除术</v>
          </cell>
          <cell r="C5146" t="str">
            <v>唇恶性肿物扩大切除，淋巴清扫术，拉拢缝合或局部皮瓣修复。不含远位瓣切取、缺损修复。</v>
          </cell>
          <cell r="D5146" t="str">
            <v>引流装置</v>
          </cell>
          <cell r="E5146" t="str">
            <v>特殊缝线，止血材料</v>
          </cell>
          <cell r="F5146" t="str">
            <v>次</v>
          </cell>
          <cell r="G5146" t="str">
            <v/>
          </cell>
          <cell r="H5146">
            <v>1300</v>
          </cell>
          <cell r="I5146">
            <v>1040</v>
          </cell>
          <cell r="J5146">
            <v>910</v>
          </cell>
        </row>
        <row r="5147">
          <cell r="A5147" t="str">
            <v>HHN82301</v>
          </cell>
          <cell r="B5147" t="str">
            <v>口角开大术</v>
          </cell>
          <cell r="C5147" t="str">
            <v>消毒铺巾，确定新口角位置，将瘢痕组织切除，沿正常唇红缘和口内黏膜各做水平切口，形成上下唇红组织瓣，于新口角位置缝合。</v>
          </cell>
          <cell r="D5147" t="str">
            <v>引流装置</v>
          </cell>
          <cell r="E5147" t="str">
            <v>特殊缝线，止血材料</v>
          </cell>
          <cell r="F5147" t="str">
            <v>单侧</v>
          </cell>
          <cell r="G5147" t="str">
            <v/>
          </cell>
          <cell r="H5147">
            <v>800</v>
          </cell>
          <cell r="I5147">
            <v>640</v>
          </cell>
          <cell r="J5147">
            <v>560</v>
          </cell>
        </row>
        <row r="5148">
          <cell r="A5148" t="str">
            <v>HHN83301</v>
          </cell>
          <cell r="B5148" t="str">
            <v>唇系带成形术</v>
          </cell>
          <cell r="C5148" t="str">
            <v>牵开唇，在唇系带最薄弱处切开，应用Z成形术或V-Y成形术进行矫正，延长唇系带。修整缝合。</v>
          </cell>
          <cell r="D5148" t="str">
            <v>引流装置</v>
          </cell>
          <cell r="E5148" t="str">
            <v>特殊缝线，止血材料</v>
          </cell>
          <cell r="F5148" t="str">
            <v>次</v>
          </cell>
          <cell r="G5148" t="str">
            <v/>
          </cell>
          <cell r="H5148">
            <v>370</v>
          </cell>
          <cell r="I5148">
            <v>300</v>
          </cell>
          <cell r="J5148">
            <v>260</v>
          </cell>
        </row>
        <row r="5149">
          <cell r="A5149" t="str">
            <v>HHN83302</v>
          </cell>
          <cell r="B5149" t="str">
            <v>唇颊沟加深术</v>
          </cell>
          <cell r="C5149" t="str">
            <v>消毒、麻醉，拟整形区局部黏膜半层切开、向前庭沟底推移、固定。取皮(黏膜)，植皮(黏膜)、皮(黏膜)片加压固定，供皮(黏膜)区创面处理。</v>
          </cell>
          <cell r="D5149" t="str">
            <v>注射器，引流装置</v>
          </cell>
          <cell r="E5149" t="str">
            <v>补片，特殊缝线，止血材料</v>
          </cell>
          <cell r="F5149" t="str">
            <v>次</v>
          </cell>
          <cell r="G5149" t="str">
            <v/>
          </cell>
          <cell r="H5149" t="str">
            <v>市场调节价</v>
          </cell>
          <cell r="I5149" t="str">
            <v>市场调节价</v>
          </cell>
          <cell r="J5149" t="str">
            <v>市场调节价</v>
          </cell>
        </row>
        <row r="5150">
          <cell r="A5150" t="str">
            <v>HHN83303</v>
          </cell>
          <cell r="B5150" t="str">
            <v>人中沟成形术</v>
          </cell>
          <cell r="C5150" t="str">
            <v>消毒铺巾，设计切口，局部麻醉，局部改形、皮瓣转移以形成人中沟，双极电凝止血，缝合切口。</v>
          </cell>
          <cell r="D5150" t="str">
            <v>引流装置</v>
          </cell>
          <cell r="E5150" t="str">
            <v>特殊缝线，止血材料</v>
          </cell>
          <cell r="F5150" t="str">
            <v>次</v>
          </cell>
          <cell r="G5150" t="str">
            <v/>
          </cell>
          <cell r="H5150" t="str">
            <v>市场调节价</v>
          </cell>
          <cell r="I5150" t="str">
            <v>市场调节价</v>
          </cell>
          <cell r="J5150" t="str">
            <v>市场调节价</v>
          </cell>
        </row>
        <row r="5151">
          <cell r="A5151" t="str">
            <v>HHN83304</v>
          </cell>
          <cell r="B5151" t="str">
            <v>唇珠成形术</v>
          </cell>
          <cell r="C5151" t="str">
            <v>消毒铺巾，设计切口，麻醉，重组口轮匝肌，转移红唇黏膜瓣，缝合。</v>
          </cell>
          <cell r="D5151" t="str">
            <v>引流装置</v>
          </cell>
          <cell r="E5151" t="str">
            <v>特殊缝线，止血材料</v>
          </cell>
          <cell r="F5151" t="str">
            <v>次</v>
          </cell>
          <cell r="G5151" t="str">
            <v/>
          </cell>
          <cell r="H5151" t="str">
            <v>市场调节价</v>
          </cell>
          <cell r="I5151" t="str">
            <v>市场调节价</v>
          </cell>
          <cell r="J5151" t="str">
            <v>市场调节价</v>
          </cell>
        </row>
        <row r="5152">
          <cell r="A5152" t="str">
            <v>HHN83305</v>
          </cell>
          <cell r="B5152" t="str">
            <v>大口畸形矫正术</v>
          </cell>
          <cell r="C5152" t="str">
            <v>消毒铺巾，确定新口角位置，设计红唇黏膜瓣，向内翻转做口内黏膜，缝合口轮匝肌，对偶缝合口角皮肤。</v>
          </cell>
          <cell r="D5152" t="str">
            <v>引流装置</v>
          </cell>
          <cell r="E5152" t="str">
            <v>特殊缝线，止血材料</v>
          </cell>
          <cell r="F5152" t="str">
            <v>次</v>
          </cell>
          <cell r="G5152" t="str">
            <v/>
          </cell>
          <cell r="H5152" t="str">
            <v>市场调节价</v>
          </cell>
          <cell r="I5152" t="str">
            <v>市场调节价</v>
          </cell>
          <cell r="J5152" t="str">
            <v>市场调节价</v>
          </cell>
        </row>
        <row r="5153">
          <cell r="A5153" t="str">
            <v>HHN83306</v>
          </cell>
          <cell r="B5153" t="str">
            <v>唇弓不齐矫正术</v>
          </cell>
          <cell r="C5153" t="str">
            <v>指阻滞麻醉下设计、手术切开，皮瓣移位，矫正唇弓不齐，缝合。</v>
          </cell>
          <cell r="D5153" t="str">
            <v>引流装置</v>
          </cell>
          <cell r="E5153" t="str">
            <v>特殊缝线，止血材料</v>
          </cell>
          <cell r="F5153" t="str">
            <v>次</v>
          </cell>
          <cell r="G5153" t="str">
            <v/>
          </cell>
          <cell r="H5153" t="str">
            <v>市场调节价</v>
          </cell>
          <cell r="I5153" t="str">
            <v>市场调节价</v>
          </cell>
          <cell r="J5153" t="str">
            <v>市场调节价</v>
          </cell>
        </row>
        <row r="5154">
          <cell r="A5154" t="str">
            <v>HHN83307</v>
          </cell>
          <cell r="B5154" t="str">
            <v>厚唇重唇矫正术</v>
          </cell>
          <cell r="C5154" t="str">
            <v>指阻滞麻醉下设计，手术切除部分唇红组织，修整，缝合成形。</v>
          </cell>
          <cell r="D5154" t="str">
            <v>引流装置</v>
          </cell>
          <cell r="E5154" t="str">
            <v>特殊缝线，止血材料</v>
          </cell>
          <cell r="F5154" t="str">
            <v>次</v>
          </cell>
          <cell r="G5154" t="str">
            <v/>
          </cell>
          <cell r="H5154" t="str">
            <v>市场调节价</v>
          </cell>
          <cell r="I5154" t="str">
            <v>市场调节价</v>
          </cell>
          <cell r="J5154" t="str">
            <v>市场调节价</v>
          </cell>
        </row>
        <row r="5155">
          <cell r="A5155" t="str">
            <v>HHN83308</v>
          </cell>
          <cell r="B5155" t="str">
            <v>薄唇矫正术</v>
          </cell>
          <cell r="C5155" t="str">
            <v>指阻滞麻醉下，设计，手术切开，制作移植床、植入增厚组织或抽取的脂肪。不含自体组织切取术、脂肪抽取。</v>
          </cell>
          <cell r="D5155" t="str">
            <v>引流装置</v>
          </cell>
          <cell r="E5155" t="str">
            <v>特殊缝线，止血材料</v>
          </cell>
          <cell r="F5155" t="str">
            <v>单侧</v>
          </cell>
          <cell r="G5155" t="str">
            <v/>
          </cell>
          <cell r="H5155" t="str">
            <v>市场调节价</v>
          </cell>
          <cell r="I5155" t="str">
            <v>市场调节价</v>
          </cell>
          <cell r="J5155" t="str">
            <v>市场调节价</v>
          </cell>
        </row>
        <row r="5156">
          <cell r="A5156" t="str">
            <v>HHN83309</v>
          </cell>
          <cell r="B5156" t="str">
            <v>唇瘢痕切除整形术</v>
          </cell>
          <cell r="C5156" t="str">
            <v>消毒铺巾，设计切口，切除唇部瘢痕，形成白唇皮瓣、红唇黏膜瓣，重组口轮匝肌，止血，调整唇部形态，缝合。</v>
          </cell>
          <cell r="D5156" t="str">
            <v>引流装置</v>
          </cell>
          <cell r="E5156" t="str">
            <v>特殊缝线，止血材料</v>
          </cell>
          <cell r="F5156" t="str">
            <v>单侧</v>
          </cell>
          <cell r="G5156" t="str">
            <v/>
          </cell>
          <cell r="H5156" t="str">
            <v>市场调节价</v>
          </cell>
          <cell r="I5156" t="str">
            <v>市场调节价</v>
          </cell>
          <cell r="J5156" t="str">
            <v>市场调节价</v>
          </cell>
        </row>
        <row r="5157">
          <cell r="A5157" t="str">
            <v>HHN83310</v>
          </cell>
          <cell r="B5157" t="str">
            <v>口哨唇矫正术</v>
          </cell>
          <cell r="C5157" t="str">
            <v>指阻滞麻醉下设计、手术切开，皮瓣移位，矫正口哨畸形，缝合。</v>
          </cell>
          <cell r="D5157" t="str">
            <v>引流装置</v>
          </cell>
          <cell r="E5157" t="str">
            <v>特殊缝线，止血材料</v>
          </cell>
          <cell r="F5157" t="str">
            <v>次</v>
          </cell>
          <cell r="G5157" t="str">
            <v/>
          </cell>
          <cell r="H5157" t="str">
            <v>市场调节价</v>
          </cell>
          <cell r="I5157" t="str">
            <v>市场调节价</v>
          </cell>
          <cell r="J5157" t="str">
            <v>市场调节价</v>
          </cell>
        </row>
        <row r="5158">
          <cell r="A5158" t="str">
            <v>HHN83311</v>
          </cell>
          <cell r="B5158" t="str">
            <v>单侧唇裂术后继发唇畸形矫正术</v>
          </cell>
          <cell r="C5158" t="str">
            <v>消毒铺巾，设计切口，切除瘢痕，切断口轮匝肌异位止点，使其解剖复位，调整白唇皮瓣、红唇黏膜瓣，止血，缝合。</v>
          </cell>
          <cell r="D5158" t="str">
            <v>引流装置</v>
          </cell>
          <cell r="E5158" t="str">
            <v>特殊缝线，止血材料</v>
          </cell>
          <cell r="F5158" t="str">
            <v>单侧</v>
          </cell>
          <cell r="G5158" t="str">
            <v/>
          </cell>
          <cell r="H5158" t="str">
            <v>市场调节价</v>
          </cell>
          <cell r="I5158" t="str">
            <v>市场调节价</v>
          </cell>
          <cell r="J5158" t="str">
            <v>市场调节价</v>
          </cell>
        </row>
        <row r="5159">
          <cell r="A5159" t="str">
            <v>HHN83312</v>
          </cell>
          <cell r="B5159" t="str">
            <v>双侧唇裂术后继发唇畸形矫正术</v>
          </cell>
          <cell r="C5159" t="str">
            <v>消毒铺巾，设计切口，形成叉状瓣延长鼻小柱，调整白唇瓣，红唇黏膜瓣，重组口轮匝肌，止血，缝合。</v>
          </cell>
          <cell r="D5159" t="str">
            <v>引流装置</v>
          </cell>
          <cell r="E5159" t="str">
            <v>特殊缝线，止血材料</v>
          </cell>
          <cell r="F5159" t="str">
            <v>次</v>
          </cell>
          <cell r="G5159" t="str">
            <v/>
          </cell>
          <cell r="H5159" t="str">
            <v>市场调节价</v>
          </cell>
          <cell r="I5159" t="str">
            <v>市场调节价</v>
          </cell>
          <cell r="J5159" t="str">
            <v>市场调节价</v>
          </cell>
        </row>
        <row r="5160">
          <cell r="A5160" t="str">
            <v>HHN83313</v>
          </cell>
          <cell r="B5160" t="str">
            <v>部分唇缺损局部组织瓣修复术</v>
          </cell>
          <cell r="C5160" t="str">
            <v>含易位、滑行、旋转组织瓣设计，唇缺损的关闭与修整，组织瓣转移后的成形。</v>
          </cell>
          <cell r="D5160" t="str">
            <v>引流装置</v>
          </cell>
          <cell r="E5160" t="str">
            <v>特殊缝线，止血材料</v>
          </cell>
          <cell r="F5160" t="str">
            <v>次</v>
          </cell>
          <cell r="G5160" t="str">
            <v/>
          </cell>
          <cell r="H5160">
            <v>1200</v>
          </cell>
          <cell r="I5160">
            <v>960</v>
          </cell>
          <cell r="J5160">
            <v>840</v>
          </cell>
        </row>
        <row r="5161">
          <cell r="A5161" t="str">
            <v>HHN83314</v>
          </cell>
          <cell r="B5161" t="str">
            <v>上唇缺损鼻唇沟瓣修复术</v>
          </cell>
          <cell r="C5161" t="str">
            <v>含两侧皮瓣的设计，切取，隧道的制备，转移修复。不含带蒂皮瓣Ⅱ期断蒂术。</v>
          </cell>
          <cell r="D5161" t="str">
            <v>引流装置</v>
          </cell>
          <cell r="E5161" t="str">
            <v>特殊缝线，止血材料</v>
          </cell>
          <cell r="F5161" t="str">
            <v>次</v>
          </cell>
          <cell r="G5161" t="str">
            <v/>
          </cell>
          <cell r="H5161">
            <v>1300</v>
          </cell>
          <cell r="I5161">
            <v>1040</v>
          </cell>
          <cell r="J5161">
            <v>910</v>
          </cell>
        </row>
        <row r="5162">
          <cell r="A5162" t="str">
            <v>HHN83315</v>
          </cell>
          <cell r="B5162" t="str">
            <v>唇缺损皮管修复术</v>
          </cell>
          <cell r="C5162" t="str">
            <v>消毒，设计切口，切开，切取下唇瓣，含皮管展开，唇缺损修复与成形。</v>
          </cell>
          <cell r="D5162" t="str">
            <v>引流装置</v>
          </cell>
          <cell r="E5162" t="str">
            <v>特殊缝线，止血材料</v>
          </cell>
          <cell r="F5162" t="str">
            <v>次</v>
          </cell>
          <cell r="G5162" t="str">
            <v/>
          </cell>
          <cell r="H5162">
            <v>1200</v>
          </cell>
          <cell r="I5162">
            <v>960</v>
          </cell>
          <cell r="J5162">
            <v>840</v>
          </cell>
        </row>
        <row r="5163">
          <cell r="A5163" t="str">
            <v>HHN83316</v>
          </cell>
          <cell r="B5163" t="str">
            <v>全唇缺损局部组织瓣修复术</v>
          </cell>
          <cell r="C5163" t="str">
            <v>含易位、滑行、旋转组织瓣设计，唇缺损的关闭与修整，组织瓣转移后成形。</v>
          </cell>
          <cell r="D5163" t="str">
            <v>引流装置</v>
          </cell>
          <cell r="E5163" t="str">
            <v>特殊缝线，止血材料</v>
          </cell>
          <cell r="F5163" t="str">
            <v>次</v>
          </cell>
          <cell r="G5163" t="str">
            <v/>
          </cell>
          <cell r="H5163">
            <v>1200</v>
          </cell>
          <cell r="I5163">
            <v>960</v>
          </cell>
          <cell r="J5163">
            <v>840</v>
          </cell>
        </row>
        <row r="5164">
          <cell r="A5164" t="str">
            <v>HHN83317</v>
          </cell>
          <cell r="B5164" t="str">
            <v>唇缺损交叉唇瓣修复术</v>
          </cell>
          <cell r="C5164" t="str">
            <v>含唇瓣(Abbes'瓣)的制备，转移，受区准备，唇外形成形消毒，设计切口，切开，切取下唇瓣，保护蒂部的唇动脉，转移唇瓣至上唇，修复缺损。</v>
          </cell>
          <cell r="D5164" t="str">
            <v>引流装置</v>
          </cell>
          <cell r="E5164" t="str">
            <v>特殊缝线，止血材料</v>
          </cell>
          <cell r="F5164" t="str">
            <v>次</v>
          </cell>
          <cell r="G5164" t="str">
            <v/>
          </cell>
          <cell r="H5164">
            <v>1200</v>
          </cell>
          <cell r="I5164">
            <v>960</v>
          </cell>
          <cell r="J5164">
            <v>840</v>
          </cell>
        </row>
        <row r="5165">
          <cell r="A5165" t="str">
            <v>HHN83318</v>
          </cell>
          <cell r="B5165" t="str">
            <v>唇正中裂修复术</v>
          </cell>
          <cell r="C5165" t="str">
            <v>指麻醉下测量，定点，设计，阻滞麻醉，手术切开，组织瓣转移，修复裂隙，唇红修整，伤口减张。</v>
          </cell>
          <cell r="D5165" t="str">
            <v>引流装置</v>
          </cell>
          <cell r="E5165" t="str">
            <v>唇弓，特殊缝线，止血材料</v>
          </cell>
          <cell r="F5165" t="str">
            <v>次</v>
          </cell>
          <cell r="G5165" t="str">
            <v/>
          </cell>
          <cell r="H5165">
            <v>1200</v>
          </cell>
          <cell r="I5165">
            <v>960</v>
          </cell>
          <cell r="J5165">
            <v>840</v>
          </cell>
        </row>
        <row r="5166">
          <cell r="A5166" t="str">
            <v>HHN83319</v>
          </cell>
          <cell r="B5166" t="str">
            <v>单侧唇皮下裂修复术</v>
          </cell>
          <cell r="C5166" t="str">
            <v>消毒铺巾，红白唇交界处切口，重组口轮匝肌，缝合。</v>
          </cell>
          <cell r="D5166" t="str">
            <v>引流装置</v>
          </cell>
          <cell r="E5166" t="str">
            <v>特殊缝线，止血材料</v>
          </cell>
          <cell r="F5166" t="str">
            <v>单侧</v>
          </cell>
          <cell r="G5166" t="str">
            <v/>
          </cell>
          <cell r="H5166">
            <v>1200</v>
          </cell>
          <cell r="I5166">
            <v>960</v>
          </cell>
          <cell r="J5166">
            <v>840</v>
          </cell>
        </row>
        <row r="5167">
          <cell r="A5167" t="str">
            <v>HHN83320</v>
          </cell>
          <cell r="B5167" t="str">
            <v>单侧Ⅰ度唇裂修复术</v>
          </cell>
          <cell r="C5167" t="str">
            <v>消毒铺巾，设计切口，将白唇的皮下裂和红唇的裂缘用曲线切除，然后将红唇做Z形缝合。</v>
          </cell>
          <cell r="D5167" t="str">
            <v>引流装置</v>
          </cell>
          <cell r="E5167" t="str">
            <v>特殊缝线，止血材料</v>
          </cell>
          <cell r="F5167" t="str">
            <v>单侧</v>
          </cell>
          <cell r="G5167" t="str">
            <v/>
          </cell>
          <cell r="H5167">
            <v>900</v>
          </cell>
          <cell r="I5167">
            <v>720</v>
          </cell>
          <cell r="J5167">
            <v>630</v>
          </cell>
        </row>
        <row r="5168">
          <cell r="A5168" t="str">
            <v>HHN83321</v>
          </cell>
          <cell r="B5168" t="str">
            <v>单侧Ⅱ度唇裂修复术</v>
          </cell>
          <cell r="C5168" t="str">
            <v>消毒铺巾，设计切口，切开，充分下降患侧唇峰，剪断口轮匝肌异位止点，重建口轮匝肌环。分层缝合。调整红唇形态，分层缝合。</v>
          </cell>
          <cell r="D5168" t="str">
            <v>引流装置</v>
          </cell>
          <cell r="E5168" t="str">
            <v>特殊缝线，止血材料</v>
          </cell>
          <cell r="F5168" t="str">
            <v>单侧</v>
          </cell>
          <cell r="G5168" t="str">
            <v/>
          </cell>
          <cell r="H5168">
            <v>1000</v>
          </cell>
          <cell r="I5168">
            <v>800</v>
          </cell>
          <cell r="J5168">
            <v>700</v>
          </cell>
        </row>
        <row r="5169">
          <cell r="A5169" t="str">
            <v>HHN83322</v>
          </cell>
          <cell r="B5169" t="str">
            <v>单侧Ⅱ度唇裂修复+鼻畸形修复术</v>
          </cell>
          <cell r="C5169"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169" t="str">
            <v>引流装置</v>
          </cell>
          <cell r="E5169" t="str">
            <v>特殊缝线，止血材料</v>
          </cell>
          <cell r="F5169" t="str">
            <v>单侧</v>
          </cell>
          <cell r="G5169" t="str">
            <v/>
          </cell>
          <cell r="H5169">
            <v>1100</v>
          </cell>
          <cell r="I5169">
            <v>880</v>
          </cell>
          <cell r="J5169">
            <v>770</v>
          </cell>
        </row>
        <row r="5170">
          <cell r="A5170" t="str">
            <v>HHN83323</v>
          </cell>
          <cell r="B5170" t="str">
            <v>双侧Ⅰ度唇裂修复术</v>
          </cell>
          <cell r="C5170" t="str">
            <v>消毒铺巾，设计切口，切开，将两侧皮下裂和红唇缘用曲线切除，分层缝合。</v>
          </cell>
          <cell r="D5170" t="str">
            <v>引流装置</v>
          </cell>
          <cell r="E5170" t="str">
            <v>特殊缝线，止血材料</v>
          </cell>
          <cell r="F5170" t="str">
            <v>次</v>
          </cell>
          <cell r="G5170" t="str">
            <v/>
          </cell>
          <cell r="H5170">
            <v>1100</v>
          </cell>
          <cell r="I5170">
            <v>880</v>
          </cell>
          <cell r="J5170">
            <v>770</v>
          </cell>
        </row>
        <row r="5171">
          <cell r="A5171" t="str">
            <v>HHN83324</v>
          </cell>
          <cell r="B5171" t="str">
            <v>双侧Ⅱ度唇裂修复+鼻畸形修复术</v>
          </cell>
          <cell r="C5171" t="str">
            <v>消毒铺巾，设计切口，切开，调整白唇瓣和红唇黏膜瓣的位置，调整口轮匝肌至正常解剖位置，分层缝合白唇，口轮匝肌和红唇黏膜。鼻翼缘切口，设计鼻翼软骨黏膜瓣，调整鼻部形态，缝合。</v>
          </cell>
          <cell r="D5171" t="str">
            <v>引流装置</v>
          </cell>
          <cell r="E5171" t="str">
            <v>特殊缝线，止血材料</v>
          </cell>
          <cell r="F5171" t="str">
            <v>次</v>
          </cell>
          <cell r="G5171" t="str">
            <v/>
          </cell>
          <cell r="H5171">
            <v>1200</v>
          </cell>
          <cell r="I5171">
            <v>960</v>
          </cell>
          <cell r="J5171">
            <v>840</v>
          </cell>
        </row>
        <row r="5172">
          <cell r="A5172" t="str">
            <v>HHN83325</v>
          </cell>
          <cell r="B5172" t="str">
            <v>双侧Ⅲ度唇裂修复+鼻畸形修复术</v>
          </cell>
          <cell r="C5172" t="str">
            <v>消毒铺巾，设计切口，切开，调整白唇瓣和红唇黏膜瓣的位置，调整口轮匝肌至正常解剖位置，分层缝合白唇，口轮匝肌和红唇黏膜。鼻翼缘切口，设计鼻翼软骨黏膜瓣，调整鼻部形态，缝合。</v>
          </cell>
          <cell r="D5172" t="str">
            <v>引流装置</v>
          </cell>
          <cell r="E5172" t="str">
            <v>特殊缝线，止血材料</v>
          </cell>
          <cell r="F5172" t="str">
            <v>次</v>
          </cell>
          <cell r="G5172" t="str">
            <v/>
          </cell>
          <cell r="H5172">
            <v>1300</v>
          </cell>
          <cell r="I5172">
            <v>1040</v>
          </cell>
          <cell r="J5172">
            <v>910</v>
          </cell>
        </row>
        <row r="5173">
          <cell r="A5173" t="str">
            <v>HHN83326</v>
          </cell>
          <cell r="B5173" t="str">
            <v>单侧Ⅲ度唇裂修复+鼻畸形修复术</v>
          </cell>
          <cell r="C5173" t="str">
            <v>消毒铺巾，设计切口，切开，充分下降患侧唇峰，剪断口轮匝肌异位止点，重建口轮匝肌环。分层缝合。调整红唇形态，分层缝合。切开患侧鼻翼缘，游离鼻翼软骨，调整至适当位置，缝合。</v>
          </cell>
          <cell r="D5173" t="str">
            <v>引流装置</v>
          </cell>
          <cell r="E5173" t="str">
            <v>特殊缝线，止血材料</v>
          </cell>
          <cell r="F5173" t="str">
            <v>单侧</v>
          </cell>
          <cell r="G5173" t="str">
            <v/>
          </cell>
          <cell r="H5173">
            <v>1200</v>
          </cell>
          <cell r="I5173">
            <v>960</v>
          </cell>
          <cell r="J5173">
            <v>840</v>
          </cell>
        </row>
        <row r="5174">
          <cell r="A5174" t="str">
            <v>HHN89301</v>
          </cell>
          <cell r="B5174" t="str">
            <v>交叉唇瓣(Abbes'瓣)断蒂术</v>
          </cell>
          <cell r="C5174" t="str">
            <v>消毒铺巾，切断唇瓣(Abbes'瓣)蒂部，修整红唇黏膜，缝合。</v>
          </cell>
          <cell r="D5174" t="str">
            <v>引流装置</v>
          </cell>
          <cell r="E5174" t="str">
            <v>特殊缝线，止血材料</v>
          </cell>
          <cell r="F5174" t="str">
            <v>次</v>
          </cell>
          <cell r="G5174" t="str">
            <v/>
          </cell>
          <cell r="H5174">
            <v>1000</v>
          </cell>
          <cell r="I5174">
            <v>800</v>
          </cell>
          <cell r="J5174">
            <v>700</v>
          </cell>
        </row>
        <row r="5175">
          <cell r="A5175" t="str">
            <v>HHN89302</v>
          </cell>
          <cell r="B5175" t="str">
            <v>唇部脂肪填充术</v>
          </cell>
          <cell r="C5175" t="str">
            <v>局麻设计，受区切口注射纯化之颗粒脂肪，轻揉，供区加压包扎。</v>
          </cell>
          <cell r="D5175" t="str">
            <v>引流装置</v>
          </cell>
          <cell r="E5175" t="str">
            <v>特殊缝线，止血材料</v>
          </cell>
          <cell r="F5175" t="str">
            <v>次</v>
          </cell>
          <cell r="G5175" t="str">
            <v/>
          </cell>
          <cell r="H5175" t="str">
            <v>市场调节价</v>
          </cell>
          <cell r="I5175" t="str">
            <v>市场调节价</v>
          </cell>
          <cell r="J5175" t="str">
            <v>市场调节价</v>
          </cell>
        </row>
        <row r="5176">
          <cell r="A5176" t="str">
            <v>HHN89303</v>
          </cell>
          <cell r="B5176" t="str">
            <v>唇外翻畸形矫正皮片移植术</v>
          </cell>
          <cell r="C5176" t="str">
            <v>消毒铺巾，切除唇部瘢痕，彻底松解挛缩，于供皮区切取皮片，移植于唇部创面，包堆包扎，修复缺损。</v>
          </cell>
          <cell r="D5176" t="str">
            <v>引流装置</v>
          </cell>
          <cell r="E5176" t="str">
            <v>特殊缝线，止血材料</v>
          </cell>
          <cell r="F5176" t="str">
            <v>次</v>
          </cell>
          <cell r="G5176" t="str">
            <v/>
          </cell>
          <cell r="H5176" t="str">
            <v>市场调节价</v>
          </cell>
          <cell r="I5176" t="str">
            <v>市场调节价</v>
          </cell>
          <cell r="J5176" t="str">
            <v>市场调节价</v>
          </cell>
        </row>
        <row r="5177">
          <cell r="A5177" t="str">
            <v>HHN89304</v>
          </cell>
          <cell r="B5177" t="str">
            <v>唇外翻畸形矫正局部皮瓣转移修复术</v>
          </cell>
          <cell r="C5177" t="str">
            <v>消毒铺巾，切除唇部瘢痕，彻底松解挛缩，于唇部创面附近切取局部皮瓣转移，修复唇部创面。</v>
          </cell>
          <cell r="D5177" t="str">
            <v>引流装置</v>
          </cell>
          <cell r="E5177" t="str">
            <v>特殊缝线，止血材料</v>
          </cell>
          <cell r="F5177" t="str">
            <v>次</v>
          </cell>
          <cell r="G5177" t="str">
            <v/>
          </cell>
          <cell r="H5177" t="str">
            <v>市场调节价</v>
          </cell>
          <cell r="I5177" t="str">
            <v>市场调节价</v>
          </cell>
          <cell r="J5177" t="str">
            <v>市场调节价</v>
          </cell>
        </row>
        <row r="5178">
          <cell r="A5178" t="str">
            <v>HHP</v>
          </cell>
          <cell r="B5178" t="str">
            <v>颊</v>
          </cell>
        </row>
        <row r="5178">
          <cell r="G5178" t="str">
            <v/>
          </cell>
        </row>
        <row r="5179">
          <cell r="A5179" t="str">
            <v>HHP73301</v>
          </cell>
          <cell r="B5179" t="str">
            <v>嚼肌部分切除术</v>
          </cell>
          <cell r="C5179" t="str">
            <v>消毒铺巾，麻醉，口内切开显露嚼肌，在嚼肌内侧面用组织剪或电刀将嚼肌深层均匀分离，根据术前设计去除部分嚼肌。不含下颌角的三角形去骨。</v>
          </cell>
          <cell r="D5179" t="str">
            <v>引流装置</v>
          </cell>
          <cell r="E5179" t="str">
            <v>特殊缝线，止血材料</v>
          </cell>
          <cell r="F5179" t="str">
            <v>次</v>
          </cell>
          <cell r="G5179" t="str">
            <v/>
          </cell>
          <cell r="H5179">
            <v>1300</v>
          </cell>
          <cell r="I5179">
            <v>1040</v>
          </cell>
          <cell r="J5179">
            <v>910</v>
          </cell>
        </row>
        <row r="5180">
          <cell r="A5180" t="str">
            <v>HHP73302</v>
          </cell>
          <cell r="B5180" t="str">
            <v>颊脂垫切除术</v>
          </cell>
          <cell r="C5180" t="str">
            <v>设计，口内颊部黏膜切口，切开，在颊肌下分离显露颊脂垫，取出部分颊脂垫体部，彻底止血。注意保护腮腺导管和面神经。缝合，包扎，加压包扎。</v>
          </cell>
          <cell r="D5180" t="str">
            <v>引流装置</v>
          </cell>
          <cell r="E5180" t="str">
            <v>特殊缝线，止血材料</v>
          </cell>
          <cell r="F5180" t="str">
            <v>单侧</v>
          </cell>
          <cell r="G5180" t="str">
            <v/>
          </cell>
          <cell r="H5180" t="str">
            <v>市场调节价</v>
          </cell>
          <cell r="I5180" t="str">
            <v>市场调节价</v>
          </cell>
          <cell r="J5180" t="str">
            <v>市场调节价</v>
          </cell>
        </row>
        <row r="5181">
          <cell r="A5181" t="str">
            <v>HHP73303</v>
          </cell>
          <cell r="B5181" t="str">
            <v>口外入路颊部肿物切除术</v>
          </cell>
          <cell r="C5181" t="str">
            <v>设计颊部切口，在颊部恶性肿物外扩大切除，拉拢缝合和邻位皮瓣的转移修复。不含远位瓣切取、面神经探查术、淋巴清扫术。</v>
          </cell>
          <cell r="D5181" t="str">
            <v>引流装置</v>
          </cell>
          <cell r="E5181" t="str">
            <v>特殊缝线，止血材料</v>
          </cell>
          <cell r="F5181" t="str">
            <v>次</v>
          </cell>
          <cell r="G5181" t="str">
            <v/>
          </cell>
          <cell r="H5181">
            <v>1300</v>
          </cell>
          <cell r="I5181">
            <v>1040</v>
          </cell>
          <cell r="J5181">
            <v>910</v>
          </cell>
        </row>
        <row r="5182">
          <cell r="A5182" t="str">
            <v>HHP77401</v>
          </cell>
          <cell r="B5182" t="str">
            <v>口内入路颊部恶性肿物扩大切除术</v>
          </cell>
          <cell r="C5182" t="str">
            <v>指小于2厘米颊部恶性肿物经口内扩大切除，淋巴结清扫，拉拢缝合和邻位皮瓣的转移修复，植皮修复。不含远位瓣切取、取皮术、面神经探查术。</v>
          </cell>
          <cell r="D5182" t="str">
            <v>引流装置</v>
          </cell>
          <cell r="E5182" t="str">
            <v>补片，止血材料，特殊缝线</v>
          </cell>
          <cell r="F5182" t="str">
            <v>次</v>
          </cell>
          <cell r="G5182" t="str">
            <v/>
          </cell>
          <cell r="H5182">
            <v>1400</v>
          </cell>
          <cell r="I5182">
            <v>1120</v>
          </cell>
          <cell r="J5182">
            <v>980</v>
          </cell>
        </row>
        <row r="5183">
          <cell r="A5183" t="str">
            <v>HHP83301</v>
          </cell>
          <cell r="B5183" t="str">
            <v>颊部洞穿性损伤修复术</v>
          </cell>
          <cell r="C5183" t="str">
            <v>消毒铺巾，处理缺损，形成创面，设计皮瓣，按设计切取皮瓣，游离转移至面部，显微镜下吻合血管，分别缝合皮肤面和黏膜面缝合皮瓣，供区直接缝合。留置引流。不含自体皮片移植。</v>
          </cell>
          <cell r="D5183" t="str">
            <v>引流装置</v>
          </cell>
          <cell r="E5183" t="str">
            <v>特殊缝线，止血材料</v>
          </cell>
          <cell r="F5183" t="str">
            <v>次</v>
          </cell>
          <cell r="G5183" t="str">
            <v/>
          </cell>
          <cell r="H5183">
            <v>1300</v>
          </cell>
          <cell r="I5183">
            <v>1040</v>
          </cell>
          <cell r="J5183">
            <v>910</v>
          </cell>
        </row>
        <row r="5184">
          <cell r="A5184" t="str">
            <v>HHP83302</v>
          </cell>
          <cell r="B5184" t="str">
            <v>颊系带成形术</v>
          </cell>
          <cell r="C5184" t="str">
            <v>牵开颊部组织，在颊系带最薄弱处横行切开，纵行缝合，延长颊系带。修整缝合。</v>
          </cell>
          <cell r="D5184" t="str">
            <v>引流装置</v>
          </cell>
          <cell r="E5184" t="str">
            <v>特殊缝线，止血材料</v>
          </cell>
          <cell r="F5184" t="str">
            <v>单侧</v>
          </cell>
          <cell r="G5184" t="str">
            <v/>
          </cell>
          <cell r="H5184">
            <v>420</v>
          </cell>
          <cell r="I5184">
            <v>340</v>
          </cell>
          <cell r="J5184">
            <v>290</v>
          </cell>
        </row>
        <row r="5185">
          <cell r="A5185" t="str">
            <v>HHQ</v>
          </cell>
          <cell r="B5185" t="str">
            <v>舌</v>
          </cell>
        </row>
        <row r="5185">
          <cell r="G5185" t="str">
            <v/>
          </cell>
        </row>
        <row r="5186">
          <cell r="A5186" t="str">
            <v>HHQ73301</v>
          </cell>
          <cell r="B5186" t="str">
            <v>舌骨上进路舌根部肿瘤切除术</v>
          </cell>
          <cell r="C5186"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186" t="str">
            <v>引流装置</v>
          </cell>
          <cell r="E5186" t="str">
            <v>止血材料，特殊缝线</v>
          </cell>
          <cell r="F5186" t="str">
            <v>次</v>
          </cell>
          <cell r="G5186" t="str">
            <v/>
          </cell>
          <cell r="H5186">
            <v>1200</v>
          </cell>
          <cell r="I5186">
            <v>960</v>
          </cell>
          <cell r="J5186">
            <v>840</v>
          </cell>
        </row>
        <row r="5187">
          <cell r="A5187" t="str">
            <v>HHQ73302</v>
          </cell>
          <cell r="B5187" t="str">
            <v>正中进路舌根肿瘤切除术</v>
          </cell>
          <cell r="C5187"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187" t="str">
            <v>引流装置</v>
          </cell>
          <cell r="E5187" t="str">
            <v>止血材料，特殊缝线</v>
          </cell>
          <cell r="F5187" t="str">
            <v>次</v>
          </cell>
          <cell r="G5187" t="str">
            <v/>
          </cell>
          <cell r="H5187">
            <v>1200</v>
          </cell>
          <cell r="I5187">
            <v>960</v>
          </cell>
          <cell r="J5187">
            <v>840</v>
          </cell>
        </row>
        <row r="5188">
          <cell r="A5188" t="str">
            <v>HHQ73401</v>
          </cell>
          <cell r="B5188" t="str">
            <v>舌肿物切除术</v>
          </cell>
          <cell r="C5188" t="str">
            <v>指舌尖、舌体、舌根的良性肿瘤，完整切除，创面拉拢缝合。</v>
          </cell>
          <cell r="D5188" t="str">
            <v>引流装置</v>
          </cell>
          <cell r="E5188" t="str">
            <v>止血材料，特殊缝线</v>
          </cell>
          <cell r="F5188" t="str">
            <v>次</v>
          </cell>
          <cell r="G5188" t="str">
            <v/>
          </cell>
          <cell r="H5188">
            <v>800</v>
          </cell>
          <cell r="I5188">
            <v>640</v>
          </cell>
          <cell r="J5188">
            <v>560</v>
          </cell>
        </row>
        <row r="5189">
          <cell r="A5189" t="str">
            <v>HHQ73402</v>
          </cell>
          <cell r="B5189" t="str">
            <v>半舌切除术</v>
          </cell>
          <cell r="C5189"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189" t="str">
            <v>引流装置</v>
          </cell>
          <cell r="E5189" t="str">
            <v>止血材料，特殊缝线</v>
          </cell>
          <cell r="F5189" t="str">
            <v>次</v>
          </cell>
          <cell r="G5189" t="str">
            <v/>
          </cell>
          <cell r="H5189">
            <v>1000</v>
          </cell>
          <cell r="I5189">
            <v>800</v>
          </cell>
          <cell r="J5189">
            <v>700</v>
          </cell>
        </row>
        <row r="5190">
          <cell r="A5190" t="str">
            <v>HHQ75401</v>
          </cell>
          <cell r="B5190" t="str">
            <v>全舌切除术</v>
          </cell>
          <cell r="C5190" t="str">
            <v>含切开，止血，结扎舌动静脉，恶性肿物全舌及周围组织的扩大切除。不含颈淋巴清扫术、舌缺损再造术。</v>
          </cell>
          <cell r="D5190" t="str">
            <v>引流装置</v>
          </cell>
          <cell r="E5190" t="str">
            <v>止血材料，特殊缝线</v>
          </cell>
          <cell r="F5190" t="str">
            <v>次</v>
          </cell>
          <cell r="G5190" t="str">
            <v/>
          </cell>
          <cell r="H5190">
            <v>1100</v>
          </cell>
          <cell r="I5190">
            <v>880</v>
          </cell>
          <cell r="J5190">
            <v>770</v>
          </cell>
        </row>
        <row r="5191">
          <cell r="A5191" t="str">
            <v>HHQ77401</v>
          </cell>
          <cell r="B5191" t="str">
            <v>舌恶性肿物扩大切除术</v>
          </cell>
          <cell r="C5191" t="str">
            <v>切开，止血，结扎舌动静脉，将舌部恶性肿物，包括周围组织扩大切除，缺损拉拢缝合。不含颈淋巴清扫术、舌缺损再造术。</v>
          </cell>
          <cell r="D5191" t="str">
            <v>引流装置</v>
          </cell>
          <cell r="E5191" t="str">
            <v>止血材料，特殊缝线</v>
          </cell>
          <cell r="F5191" t="str">
            <v>次</v>
          </cell>
          <cell r="G5191" t="str">
            <v/>
          </cell>
          <cell r="H5191">
            <v>1500</v>
          </cell>
          <cell r="I5191">
            <v>1200</v>
          </cell>
          <cell r="J5191">
            <v>1050</v>
          </cell>
        </row>
        <row r="5192">
          <cell r="A5192" t="str">
            <v>HHQ83401</v>
          </cell>
          <cell r="B5192" t="str">
            <v>舌系带成形术</v>
          </cell>
          <cell r="C5192" t="str">
            <v>舌腹舌系带最薄弱处切开，纵行缝合，或应用Z成形术或V-Y成形术进行矫正，延长舌系带。</v>
          </cell>
          <cell r="D5192" t="str">
            <v>引流装置</v>
          </cell>
          <cell r="E5192" t="str">
            <v>止血材料，特殊缝线</v>
          </cell>
          <cell r="F5192" t="str">
            <v>次</v>
          </cell>
          <cell r="G5192" t="str">
            <v/>
          </cell>
          <cell r="H5192">
            <v>370</v>
          </cell>
          <cell r="I5192">
            <v>300</v>
          </cell>
          <cell r="J5192">
            <v>260</v>
          </cell>
        </row>
        <row r="5193">
          <cell r="A5193" t="str">
            <v>HHQ83402</v>
          </cell>
          <cell r="B5193" t="str">
            <v>巨舌畸形矫正术</v>
          </cell>
          <cell r="C5193" t="str">
            <v>对淋巴管瘤、血管畸形及先天性巨舌畸形进行治疗。设计切除肥大舌体，止血，缝合。</v>
          </cell>
          <cell r="D5193" t="str">
            <v>引流装置</v>
          </cell>
          <cell r="E5193" t="str">
            <v>止血材料，特殊缝线</v>
          </cell>
          <cell r="F5193" t="str">
            <v>次</v>
          </cell>
          <cell r="G5193" t="str">
            <v/>
          </cell>
          <cell r="H5193">
            <v>900</v>
          </cell>
          <cell r="I5193">
            <v>720</v>
          </cell>
          <cell r="J5193">
            <v>630</v>
          </cell>
        </row>
        <row r="5194">
          <cell r="A5194" t="str">
            <v>HHQ83403</v>
          </cell>
          <cell r="B5194" t="str">
            <v>局部皮瓣舌整形术</v>
          </cell>
          <cell r="C5194" t="str">
            <v>指因为外伤和肿瘤切除后造成舌体缺损，采用舌自身组织局部瓣修复整形舌形态。</v>
          </cell>
          <cell r="D5194" t="str">
            <v>引流装置</v>
          </cell>
          <cell r="E5194" t="str">
            <v>止血材料，特殊缝线</v>
          </cell>
          <cell r="F5194" t="str">
            <v>次</v>
          </cell>
          <cell r="G5194" t="str">
            <v/>
          </cell>
          <cell r="H5194">
            <v>1270</v>
          </cell>
          <cell r="I5194">
            <v>1015</v>
          </cell>
          <cell r="J5194">
            <v>890</v>
          </cell>
        </row>
        <row r="5195">
          <cell r="A5195" t="str">
            <v>HHQ89401</v>
          </cell>
          <cell r="B5195" t="str">
            <v>带蒂复合组织瓣舌再造术</v>
          </cell>
          <cell r="C5195" t="str">
            <v>指舌恶性肿瘤切除后舌体部分缺损，接受远处自体游离瓣来修复重建舌体。含受床制备，带蒂皮瓣或带蒂肌皮瓣就位缝合，舌外形修整。不含肌皮瓣切取。</v>
          </cell>
          <cell r="D5195" t="str">
            <v>引流装置</v>
          </cell>
          <cell r="E5195" t="str">
            <v>止血材料，特殊缝线</v>
          </cell>
          <cell r="F5195" t="str">
            <v>次</v>
          </cell>
          <cell r="G5195" t="str">
            <v/>
          </cell>
          <cell r="H5195">
            <v>1270</v>
          </cell>
          <cell r="I5195">
            <v>1015</v>
          </cell>
          <cell r="J5195">
            <v>890</v>
          </cell>
        </row>
        <row r="5196">
          <cell r="A5196" t="str">
            <v>HHQ89402</v>
          </cell>
          <cell r="B5196" t="str">
            <v>血管化组织瓣舌再造术</v>
          </cell>
          <cell r="C5196" t="str">
            <v>舌部缺损区的受区及血管准备，血管化组织瓣就位，血管准备，纤维外科技术和显微外科器械吻合血管，舌成形，伤口处理。不含带血管蒂组织瓣切取。</v>
          </cell>
          <cell r="D5196" t="str">
            <v>引流装置</v>
          </cell>
          <cell r="E5196" t="str">
            <v>止血材料，特殊缝线</v>
          </cell>
          <cell r="F5196" t="str">
            <v>次</v>
          </cell>
          <cell r="G5196" t="str">
            <v/>
          </cell>
          <cell r="H5196">
            <v>1400</v>
          </cell>
          <cell r="I5196">
            <v>1120</v>
          </cell>
          <cell r="J5196">
            <v>980</v>
          </cell>
        </row>
        <row r="5197">
          <cell r="A5197" t="str">
            <v>HHR</v>
          </cell>
          <cell r="B5197" t="str">
            <v>腭</v>
          </cell>
        </row>
        <row r="5197">
          <cell r="G5197" t="str">
            <v/>
          </cell>
        </row>
        <row r="5198">
          <cell r="A5198" t="str">
            <v>HHR73301</v>
          </cell>
          <cell r="B5198" t="str">
            <v>腭部良性肿物切除术</v>
          </cell>
          <cell r="C5198" t="str">
            <v>指良性肿物局部切除，无洞穿缺损，缺损打包或植皮修复。不含取皮术、淋巴结清扫。</v>
          </cell>
          <cell r="D5198" t="str">
            <v>引流装置</v>
          </cell>
          <cell r="E5198" t="str">
            <v>人工皮，补片，止血材料，特殊缝线</v>
          </cell>
          <cell r="F5198" t="str">
            <v>次</v>
          </cell>
          <cell r="G5198" t="str">
            <v/>
          </cell>
          <cell r="H5198">
            <v>800</v>
          </cell>
          <cell r="I5198">
            <v>640</v>
          </cell>
          <cell r="J5198">
            <v>560</v>
          </cell>
        </row>
        <row r="5199">
          <cell r="A5199" t="str">
            <v>HHR77301</v>
          </cell>
          <cell r="B5199" t="str">
            <v>腭部恶性肿瘤扩大切除术</v>
          </cell>
          <cell r="C5199" t="str">
            <v>指腭部恶性肿物表面或周围设计切口，扩大切除邻近软组织(含淋巴结)，部分硬腭的切除，处理创面。不含洞穿缺损邻近组织瓣的转移修复、远位瓣的切取。</v>
          </cell>
          <cell r="D5199" t="str">
            <v>引流装置</v>
          </cell>
          <cell r="E5199" t="str">
            <v>止血材料，特殊缝线</v>
          </cell>
          <cell r="F5199" t="str">
            <v>次</v>
          </cell>
          <cell r="G5199" t="str">
            <v/>
          </cell>
          <cell r="H5199">
            <v>1000</v>
          </cell>
          <cell r="I5199">
            <v>800</v>
          </cell>
          <cell r="J5199">
            <v>700</v>
          </cell>
        </row>
        <row r="5200">
          <cell r="A5200" t="str">
            <v>HHR81301</v>
          </cell>
          <cell r="B5200" t="str">
            <v>腭咽环扎腭裂修复术</v>
          </cell>
          <cell r="C5200" t="str">
            <v>指麻醉下先行黏膜下浸润麻醉，切开，腭咽腔环形缩窄，缝合。不含硬、软腭裂修复、硬腭前部牙槽裂关闭。</v>
          </cell>
          <cell r="D5200" t="str">
            <v>引流装置</v>
          </cell>
          <cell r="E5200" t="str">
            <v>止血材料，特殊缝线</v>
          </cell>
          <cell r="F5200" t="str">
            <v>次</v>
          </cell>
          <cell r="G5200" t="str">
            <v/>
          </cell>
          <cell r="H5200">
            <v>1300</v>
          </cell>
          <cell r="I5200">
            <v>1040</v>
          </cell>
          <cell r="J5200">
            <v>910</v>
          </cell>
        </row>
        <row r="5201">
          <cell r="A5201" t="str">
            <v>HHR81302</v>
          </cell>
          <cell r="B5201" t="str">
            <v>悬雍垂缩短术</v>
          </cell>
          <cell r="C5201" t="str">
            <v>消毒铺巾，设计切口，局部注射肿胀液，软硬腭交界处切除部分黏膜，暴露其下肌肉，缩短缝合。</v>
          </cell>
          <cell r="D5201" t="str">
            <v>引流装置</v>
          </cell>
          <cell r="E5201" t="str">
            <v>止血材料，特殊缝线</v>
          </cell>
          <cell r="F5201" t="str">
            <v>次</v>
          </cell>
          <cell r="G5201" t="str">
            <v/>
          </cell>
          <cell r="H5201">
            <v>800</v>
          </cell>
          <cell r="I5201">
            <v>640</v>
          </cell>
          <cell r="J5201">
            <v>560</v>
          </cell>
        </row>
        <row r="5202">
          <cell r="A5202" t="str">
            <v>HHR81303</v>
          </cell>
          <cell r="B5202" t="str">
            <v>腭帆缩短术</v>
          </cell>
          <cell r="C5202" t="str">
            <v>含设计，浸润麻醉，切开，分离，组织瓣转移成形，伤口缝合。</v>
          </cell>
          <cell r="D5202" t="str">
            <v>引流装置</v>
          </cell>
          <cell r="E5202" t="str">
            <v>止血材料，特殊缝线</v>
          </cell>
          <cell r="F5202" t="str">
            <v>次</v>
          </cell>
          <cell r="G5202" t="str">
            <v/>
          </cell>
          <cell r="H5202">
            <v>800</v>
          </cell>
          <cell r="I5202">
            <v>640</v>
          </cell>
          <cell r="J5202">
            <v>560</v>
          </cell>
        </row>
        <row r="5203">
          <cell r="A5203" t="str">
            <v>HHR81304</v>
          </cell>
          <cell r="B5203" t="str">
            <v>伸母短肌游离腭咽环扎成形术</v>
          </cell>
          <cell r="C5203" t="str">
            <v>消毒，采取去神经后的伸拇短肌，通过上颌结节后和咽后壁切口，将其引入咽上缩肌的后面和软腭肌肉的表面，对鼻咽腔进行环扎成形，矫正腭咽闭合不全。不含足伸拇短肌去神经术。</v>
          </cell>
          <cell r="D5203" t="str">
            <v>引流装置</v>
          </cell>
          <cell r="E5203" t="str">
            <v>止血材料，特殊缝线</v>
          </cell>
          <cell r="F5203" t="str">
            <v>次</v>
          </cell>
          <cell r="G5203" t="str">
            <v/>
          </cell>
          <cell r="H5203">
            <v>1000</v>
          </cell>
          <cell r="I5203">
            <v>800</v>
          </cell>
          <cell r="J5203">
            <v>700</v>
          </cell>
        </row>
        <row r="5204">
          <cell r="A5204" t="str">
            <v>HHR83301</v>
          </cell>
          <cell r="B5204" t="str">
            <v>咽腭弓成形术</v>
          </cell>
          <cell r="C5204" t="str">
            <v>消毒铺巾，开口器暴露咽腔，可用头灯或配光源的专用开口器直视口咽腔，沿悬雍垂两侧，切除部分软腭，缝合切口。</v>
          </cell>
          <cell r="D5204" t="str">
            <v>引流装置</v>
          </cell>
          <cell r="E5204" t="str">
            <v>止血材料，特殊缝线</v>
          </cell>
          <cell r="F5204" t="str">
            <v>次</v>
          </cell>
          <cell r="G5204" t="str">
            <v/>
          </cell>
          <cell r="H5204">
            <v>1100</v>
          </cell>
          <cell r="I5204">
            <v>880</v>
          </cell>
          <cell r="J5204">
            <v>770</v>
          </cell>
        </row>
        <row r="5205">
          <cell r="A5205" t="str">
            <v>HHR83302</v>
          </cell>
          <cell r="B5205" t="str">
            <v>腭咽成形术</v>
          </cell>
          <cell r="C5205" t="str">
            <v>消毒铺巾，开口器暴露咽腔，可用头灯或配光源的专用开口器直视口咽腔，切除双侧扁桃体，沿悬雍垂两侧切开、切除部分组织，电烧、缝合止血，缝合切口扩大鼻咽、口咽腔。</v>
          </cell>
          <cell r="D5205" t="str">
            <v>引流装置</v>
          </cell>
          <cell r="E5205" t="str">
            <v>止血材料，特殊缝线</v>
          </cell>
          <cell r="F5205" t="str">
            <v>次</v>
          </cell>
          <cell r="G5205" t="str">
            <v/>
          </cell>
          <cell r="H5205">
            <v>1100</v>
          </cell>
          <cell r="I5205">
            <v>880</v>
          </cell>
          <cell r="J5205">
            <v>770</v>
          </cell>
        </row>
        <row r="5206">
          <cell r="A5206" t="str">
            <v>HHR83303</v>
          </cell>
          <cell r="B5206" t="str">
            <v>咽后壁瓣腭咽成形术</v>
          </cell>
          <cell r="C5206" t="str">
            <v>指设计，浸润麻醉，咽后壁瓣掀起，咽喉壁创面关闭，与软腭鼻面伤口缝合，口腔面伤口缝合，悬雍垂成形。不含腭裂修复术。</v>
          </cell>
          <cell r="D5206" t="str">
            <v>引流装置</v>
          </cell>
          <cell r="E5206" t="str">
            <v>止血材料，特殊缝线</v>
          </cell>
          <cell r="F5206" t="str">
            <v>次</v>
          </cell>
          <cell r="G5206" t="str">
            <v/>
          </cell>
          <cell r="H5206">
            <v>1000</v>
          </cell>
          <cell r="I5206">
            <v>800</v>
          </cell>
          <cell r="J5206">
            <v>700</v>
          </cell>
        </row>
        <row r="5207">
          <cell r="A5207" t="str">
            <v>HHR83304</v>
          </cell>
          <cell r="B5207" t="str">
            <v>T形瓣上提腭咽成形术</v>
          </cell>
          <cell r="C5207" t="str">
            <v>消毒，设计，将咽后壁黏膜T形切开，形成蒂位于两侧的两个咽后壁瓣，并分别于软腭的两个鼻侧切缘缝合，形成两个通气管。</v>
          </cell>
          <cell r="D5207" t="str">
            <v>引流装置</v>
          </cell>
          <cell r="E5207" t="str">
            <v>止血材料，特殊缝线</v>
          </cell>
          <cell r="F5207" t="str">
            <v>次</v>
          </cell>
          <cell r="G5207" t="str">
            <v/>
          </cell>
          <cell r="H5207">
            <v>1000</v>
          </cell>
          <cell r="I5207">
            <v>800</v>
          </cell>
          <cell r="J5207">
            <v>700</v>
          </cell>
        </row>
        <row r="5208">
          <cell r="A5208" t="str">
            <v>HHR83305</v>
          </cell>
          <cell r="B5208" t="str">
            <v>颊肌黏膜瓣转移+腭咽成形术</v>
          </cell>
          <cell r="C5208" t="str">
            <v>全麻，消毒，剥离口腔侧及鼻腔侧黏膜，鼻腔侧黏膜做Z改形，口腔侧用颊肌黏膜瓣转移修复，延长软腭，矫正腭咽闭合不全。</v>
          </cell>
          <cell r="D5208" t="str">
            <v>引流装置</v>
          </cell>
          <cell r="E5208" t="str">
            <v>止血材料，特殊缝线</v>
          </cell>
          <cell r="F5208" t="str">
            <v>次</v>
          </cell>
          <cell r="G5208" t="str">
            <v/>
          </cell>
          <cell r="H5208">
            <v>1100</v>
          </cell>
          <cell r="I5208">
            <v>880</v>
          </cell>
          <cell r="J5208">
            <v>770</v>
          </cell>
        </row>
        <row r="5209">
          <cell r="A5209" t="str">
            <v>HHR83306</v>
          </cell>
          <cell r="B5209" t="str">
            <v>腭咽肌瓣成形术</v>
          </cell>
          <cell r="C5209" t="str">
            <v>于两侧腭咽弓各形成腭咽肌瓣，于咽后壁掀起一短黏膜瓣，将腭咽肌瓣转移至咽喉壁缺损处。不含腭部裂隙关闭。</v>
          </cell>
          <cell r="D5209" t="str">
            <v>引流装置</v>
          </cell>
          <cell r="E5209" t="str">
            <v>止血材料，特殊缝线</v>
          </cell>
          <cell r="F5209" t="str">
            <v>次</v>
          </cell>
          <cell r="G5209" t="str">
            <v/>
          </cell>
          <cell r="H5209">
            <v>1100</v>
          </cell>
          <cell r="I5209">
            <v>880</v>
          </cell>
          <cell r="J5209">
            <v>770</v>
          </cell>
        </row>
        <row r="5210">
          <cell r="A5210" t="str">
            <v>HHR83307</v>
          </cell>
          <cell r="B5210" t="str">
            <v>悬雍垂腭咽成形术</v>
          </cell>
          <cell r="C5210" t="str">
            <v>消毒铺巾，设计切口，局部注射肿胀液，分离剪除腭咽弓和腭舌弓间的黏膜和黏膜下组织，将腭咽弓和腭舌肌缝合。</v>
          </cell>
          <cell r="D5210" t="str">
            <v>引流装置</v>
          </cell>
          <cell r="E5210" t="str">
            <v>止血材料，特殊缝线</v>
          </cell>
          <cell r="F5210" t="str">
            <v>次</v>
          </cell>
          <cell r="G5210" t="str">
            <v/>
          </cell>
          <cell r="H5210">
            <v>1200</v>
          </cell>
          <cell r="I5210">
            <v>960</v>
          </cell>
          <cell r="J5210">
            <v>840</v>
          </cell>
        </row>
        <row r="5211">
          <cell r="A5211" t="str">
            <v>HHR83308</v>
          </cell>
          <cell r="B5211" t="str">
            <v>腭弓成形术</v>
          </cell>
          <cell r="C5211" t="str">
            <v>指设计、浸润麻醉、切开、分离、组织瓣转移成形，或将舌腭弓和咽腭弓做Z改形以延长之，伤口缝合。</v>
          </cell>
          <cell r="D5211" t="str">
            <v>引流装置</v>
          </cell>
          <cell r="E5211" t="str">
            <v>止血材料，特殊缝线</v>
          </cell>
          <cell r="F5211" t="str">
            <v>单侧</v>
          </cell>
          <cell r="G5211" t="str">
            <v/>
          </cell>
          <cell r="H5211">
            <v>1000</v>
          </cell>
          <cell r="I5211">
            <v>800</v>
          </cell>
          <cell r="J5211">
            <v>700</v>
          </cell>
        </row>
        <row r="5212">
          <cell r="A5212" t="str">
            <v>HHR83309</v>
          </cell>
          <cell r="B5212" t="str">
            <v>腭咽过度闭合矫正术</v>
          </cell>
          <cell r="C5212" t="str">
            <v>消毒，切除过长的软腭后缘，肥大的悬雍垂和松弛的咽侧壁黏膜，必要时切除肥大的扁桃体，将咽侧壁黏膜向前绷紧缝合。不含扁桃体切除术。</v>
          </cell>
          <cell r="D5212" t="str">
            <v>引流装置</v>
          </cell>
          <cell r="E5212" t="str">
            <v>止血材料，特殊缝线</v>
          </cell>
          <cell r="F5212" t="str">
            <v>次</v>
          </cell>
          <cell r="G5212" t="str">
            <v/>
          </cell>
          <cell r="H5212">
            <v>1100</v>
          </cell>
          <cell r="I5212">
            <v>880</v>
          </cell>
          <cell r="J5212">
            <v>770</v>
          </cell>
        </row>
        <row r="5213">
          <cell r="A5213" t="str">
            <v>HHR83310</v>
          </cell>
          <cell r="B5213" t="str">
            <v>Ⅰ度腭裂修复术</v>
          </cell>
          <cell r="C5213" t="str">
            <v>Ⅰ度腭裂指仅软腭裂开。麻醉下先行黏膜下浸润麻醉，裂隙缘切开，游离腭帆提肌，重建腭帆吊带，缝合鼻腔黏膜及口腔黏膜，悬雍垂成形。含悬雍垂裂、软腭裂、隐裂修复。</v>
          </cell>
          <cell r="D5213" t="str">
            <v>引流装置</v>
          </cell>
          <cell r="E5213" t="str">
            <v>止血材料，特殊缝线</v>
          </cell>
          <cell r="F5213" t="str">
            <v>次</v>
          </cell>
          <cell r="G5213" t="str">
            <v/>
          </cell>
          <cell r="H5213">
            <v>1000</v>
          </cell>
          <cell r="I5213">
            <v>800</v>
          </cell>
          <cell r="J5213">
            <v>700</v>
          </cell>
        </row>
        <row r="5214">
          <cell r="A5214" t="str">
            <v>HHR83311</v>
          </cell>
          <cell r="B5214" t="str">
            <v>Ⅱ度腭裂修复术</v>
          </cell>
          <cell r="C5214"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14" t="str">
            <v>引流装置</v>
          </cell>
          <cell r="E5214" t="str">
            <v>腭护板，特殊缝线，止血材料</v>
          </cell>
          <cell r="F5214" t="str">
            <v>次</v>
          </cell>
          <cell r="G5214" t="str">
            <v/>
          </cell>
          <cell r="H5214">
            <v>1200</v>
          </cell>
          <cell r="I5214">
            <v>960</v>
          </cell>
          <cell r="J5214">
            <v>840</v>
          </cell>
        </row>
        <row r="5215">
          <cell r="A5215" t="str">
            <v>HHR83312</v>
          </cell>
          <cell r="B5215" t="str">
            <v>Ⅲ度腭裂修复术</v>
          </cell>
          <cell r="C5215"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15" t="str">
            <v>引流装置</v>
          </cell>
          <cell r="E5215" t="str">
            <v>腭护板，特殊缝线，止血材料</v>
          </cell>
          <cell r="F5215" t="str">
            <v>次</v>
          </cell>
          <cell r="G5215" t="str">
            <v/>
          </cell>
          <cell r="H5215">
            <v>1400</v>
          </cell>
          <cell r="I5215">
            <v>1120</v>
          </cell>
          <cell r="J5215">
            <v>980</v>
          </cell>
        </row>
        <row r="5216">
          <cell r="A5216" t="str">
            <v>HHR83313</v>
          </cell>
          <cell r="B5216" t="str">
            <v>反向双“Z”腭裂修复术</v>
          </cell>
          <cell r="C5216"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16" t="str">
            <v>引流装置</v>
          </cell>
          <cell r="E5216" t="str">
            <v>止血材料，特殊缝线</v>
          </cell>
          <cell r="F5216" t="str">
            <v>次</v>
          </cell>
          <cell r="G5216" t="str">
            <v/>
          </cell>
          <cell r="H5216">
            <v>1200</v>
          </cell>
          <cell r="I5216">
            <v>960</v>
          </cell>
          <cell r="J5216">
            <v>840</v>
          </cell>
        </row>
        <row r="5217">
          <cell r="A5217" t="str">
            <v>HHR83314</v>
          </cell>
          <cell r="B5217" t="str">
            <v>单瓣后退腭裂修复术</v>
          </cell>
          <cell r="C5217" t="str">
            <v>消毒铺巾，设计切口，将舌形粘骨膜瓣由前向后剥离，剪断腭腱膜及鼻侧黏膜，缝合鼻侧黏膜，肌层和口腔侧黏膜。</v>
          </cell>
          <cell r="D5217" t="str">
            <v>引流装置</v>
          </cell>
          <cell r="E5217" t="str">
            <v>止血材料，特殊缝线</v>
          </cell>
          <cell r="F5217" t="str">
            <v>次</v>
          </cell>
          <cell r="G5217" t="str">
            <v/>
          </cell>
          <cell r="H5217">
            <v>1400</v>
          </cell>
          <cell r="I5217">
            <v>1120</v>
          </cell>
          <cell r="J5217">
            <v>980</v>
          </cell>
        </row>
        <row r="5218">
          <cell r="A5218" t="str">
            <v>HHR83315</v>
          </cell>
          <cell r="B5218" t="str">
            <v>颊肌黏膜瓣转移腭裂修复术</v>
          </cell>
          <cell r="C5218" t="str">
            <v>消毒铺巾，设计切口，切开，按两瓣后推术形成腭部两大黏膜瓣，将颊肌黏膜瓣缝合于遗留创面。</v>
          </cell>
          <cell r="D5218" t="str">
            <v>引流装置</v>
          </cell>
          <cell r="E5218" t="str">
            <v>止血材料，特殊缝线</v>
          </cell>
          <cell r="F5218" t="str">
            <v>次</v>
          </cell>
          <cell r="G5218" t="str">
            <v/>
          </cell>
          <cell r="H5218">
            <v>1200</v>
          </cell>
          <cell r="I5218">
            <v>960</v>
          </cell>
          <cell r="J5218">
            <v>840</v>
          </cell>
        </row>
        <row r="5219">
          <cell r="A5219" t="str">
            <v>HHR83316</v>
          </cell>
          <cell r="B5219" t="str">
            <v>萨氏微创腭裂修复术</v>
          </cell>
          <cell r="C5219" t="str">
            <v>消毒铺巾，设计切口，自裂隙缘切口，切开解剖腭帆提肌，腭帆提肌吊带，缝合。</v>
          </cell>
          <cell r="D5219" t="str">
            <v>引流装置</v>
          </cell>
          <cell r="E5219" t="str">
            <v>止血材料，特殊缝线</v>
          </cell>
          <cell r="F5219" t="str">
            <v>次</v>
          </cell>
          <cell r="G5219" t="str">
            <v/>
          </cell>
          <cell r="H5219">
            <v>1200</v>
          </cell>
          <cell r="I5219">
            <v>960</v>
          </cell>
          <cell r="J5219">
            <v>840</v>
          </cell>
        </row>
        <row r="5220">
          <cell r="A5220" t="str">
            <v>HHR83317</v>
          </cell>
          <cell r="B5220" t="str">
            <v>腭瘘修复术</v>
          </cell>
          <cell r="C5220" t="str">
            <v>指应用兰氏法、舌瓣和局部粘骨膜瓣等修复腭瘘。消毒铺巾，于腭瘘边缘分别剥离，剥离两侧松弛切口，止血，分别缝合鼻腔侧黏膜和口腔侧黏膜。</v>
          </cell>
          <cell r="D5220" t="str">
            <v>引流装置</v>
          </cell>
          <cell r="E5220" t="str">
            <v>止血材料，特殊缝线</v>
          </cell>
          <cell r="F5220" t="str">
            <v>次</v>
          </cell>
          <cell r="G5220" t="str">
            <v/>
          </cell>
          <cell r="H5220">
            <v>1100</v>
          </cell>
          <cell r="I5220">
            <v>880</v>
          </cell>
          <cell r="J5220">
            <v>770</v>
          </cell>
        </row>
        <row r="5221">
          <cell r="A5221" t="str">
            <v>HHR83318</v>
          </cell>
          <cell r="B5221" t="str">
            <v>颊肌黏膜瓣转移腭瘘修复术</v>
          </cell>
          <cell r="C5221" t="str">
            <v>全麻，消毒，于口腔内切取颊肌黏膜瓣，转移至腭瘘处修补。</v>
          </cell>
          <cell r="D5221" t="str">
            <v>引流装置</v>
          </cell>
          <cell r="E5221" t="str">
            <v>止血材料，特殊缝线</v>
          </cell>
          <cell r="F5221" t="str">
            <v>次</v>
          </cell>
          <cell r="G5221" t="str">
            <v/>
          </cell>
          <cell r="H5221">
            <v>1200</v>
          </cell>
          <cell r="I5221">
            <v>960</v>
          </cell>
          <cell r="J5221">
            <v>840</v>
          </cell>
        </row>
        <row r="5222">
          <cell r="A5222" t="str">
            <v>HHR88401</v>
          </cell>
          <cell r="B5222" t="str">
            <v>软腭前移术</v>
          </cell>
          <cell r="C5222"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22" t="str">
            <v>引流装置</v>
          </cell>
          <cell r="E5222" t="str">
            <v>止血材料，特殊缝线</v>
          </cell>
          <cell r="F5222" t="str">
            <v>次</v>
          </cell>
          <cell r="G5222" t="str">
            <v/>
          </cell>
          <cell r="H5222">
            <v>800</v>
          </cell>
          <cell r="I5222">
            <v>640</v>
          </cell>
          <cell r="J5222">
            <v>560</v>
          </cell>
        </row>
        <row r="5223">
          <cell r="A5223" t="str">
            <v>HHS50301</v>
          </cell>
          <cell r="B5223" t="str">
            <v>软组织内阻生恒牙开窗助萌术</v>
          </cell>
          <cell r="C5223" t="str">
            <v>局麻下，切开牙龈，止血，显露牙冠，安放托槽及橡皮牵引圈，缝合伤口。</v>
          </cell>
          <cell r="D5223" t="str">
            <v>橡皮圈，注射器</v>
          </cell>
          <cell r="E5223" t="str">
            <v>托槽，特殊缝线</v>
          </cell>
          <cell r="F5223" t="str">
            <v>每牙</v>
          </cell>
          <cell r="G5223" t="str">
            <v/>
          </cell>
          <cell r="H5223">
            <v>50</v>
          </cell>
          <cell r="I5223">
            <v>40</v>
          </cell>
          <cell r="J5223">
            <v>35</v>
          </cell>
        </row>
        <row r="5224">
          <cell r="A5224" t="str">
            <v>HHS50301</v>
          </cell>
          <cell r="B5224" t="str">
            <v>软组织内阻生恒牙开窗助萌术</v>
          </cell>
          <cell r="C5224" t="str">
            <v>麻醉下，切开牙龈，止血，显露牙冠，安放托槽及橡皮牵引圈，缝合伤口。</v>
          </cell>
          <cell r="D5224" t="str">
            <v>橡皮圈，注射器</v>
          </cell>
          <cell r="E5224" t="str">
            <v>托槽，特殊缝线</v>
          </cell>
          <cell r="F5224" t="str">
            <v>每牙</v>
          </cell>
          <cell r="G5224" t="str">
            <v/>
          </cell>
          <cell r="H5224">
            <v>50</v>
          </cell>
          <cell r="I5224">
            <v>40</v>
          </cell>
          <cell r="J5224">
            <v>35</v>
          </cell>
        </row>
        <row r="5225">
          <cell r="A5225" t="str">
            <v>HHS64301</v>
          </cell>
          <cell r="B5225" t="str">
            <v>牙弓夹板拆除术</v>
          </cell>
          <cell r="C5225" t="str">
            <v>去除结扎丝，取下牙弓夹板，清洗牙列。</v>
          </cell>
          <cell r="D5225" t="str">
            <v>引流装置</v>
          </cell>
        </row>
        <row r="5225">
          <cell r="F5225" t="str">
            <v>单颌</v>
          </cell>
          <cell r="G5225" t="str">
            <v/>
          </cell>
          <cell r="H5225">
            <v>35</v>
          </cell>
          <cell r="I5225">
            <v>28</v>
          </cell>
          <cell r="J5225">
            <v>25</v>
          </cell>
        </row>
        <row r="5226">
          <cell r="A5226" t="str">
            <v>HHS65301</v>
          </cell>
          <cell r="B5226" t="str">
            <v>乳牙拔除术</v>
          </cell>
          <cell r="C5226" t="str">
            <v>局麻下对乳牙前后牙残冠、残根、不松动乳牙的拔除，伤口处理。</v>
          </cell>
          <cell r="D5226" t="str">
            <v>注射器</v>
          </cell>
        </row>
        <row r="5226">
          <cell r="F5226" t="str">
            <v>每牙</v>
          </cell>
          <cell r="G5226" t="str">
            <v/>
          </cell>
          <cell r="H5226">
            <v>20</v>
          </cell>
          <cell r="I5226">
            <v>16</v>
          </cell>
          <cell r="J5226">
            <v>14</v>
          </cell>
        </row>
        <row r="5227">
          <cell r="A5227" t="str">
            <v>HHS65302</v>
          </cell>
          <cell r="B5227" t="str">
            <v>恒前牙拔除术</v>
          </cell>
          <cell r="C5227" t="str">
            <v>局麻下对该区段已萌出的牙及多生牙拔除，伤口处理。</v>
          </cell>
          <cell r="D5227" t="str">
            <v>注射器</v>
          </cell>
        </row>
        <row r="5227">
          <cell r="F5227" t="str">
            <v>每牙</v>
          </cell>
          <cell r="G5227" t="str">
            <v/>
          </cell>
          <cell r="H5227">
            <v>25</v>
          </cell>
          <cell r="I5227">
            <v>20</v>
          </cell>
          <cell r="J5227">
            <v>18</v>
          </cell>
        </row>
        <row r="5228">
          <cell r="A5228" t="str">
            <v>HHS65302</v>
          </cell>
          <cell r="B5228" t="str">
            <v>恒前牙拔除术</v>
          </cell>
          <cell r="C5228" t="str">
            <v>麻醉下对该区段已萌出的牙及多生牙拔除，伤口处理。</v>
          </cell>
          <cell r="D5228" t="str">
            <v>注射器</v>
          </cell>
        </row>
        <row r="5228">
          <cell r="F5228" t="str">
            <v>每牙</v>
          </cell>
          <cell r="G5228" t="str">
            <v/>
          </cell>
          <cell r="H5228">
            <v>25</v>
          </cell>
          <cell r="I5228">
            <v>20</v>
          </cell>
          <cell r="J5228">
            <v>18</v>
          </cell>
        </row>
        <row r="5229">
          <cell r="A5229" t="str">
            <v>HHS65303</v>
          </cell>
          <cell r="B5229" t="str">
            <v>恒前磨牙拔除术</v>
          </cell>
          <cell r="C5229" t="str">
            <v>局麻下对该区段已萌出的牙及多生牙拔除，伤口处理。</v>
          </cell>
          <cell r="D5229" t="str">
            <v>注射器</v>
          </cell>
        </row>
        <row r="5229">
          <cell r="F5229" t="str">
            <v>每牙</v>
          </cell>
          <cell r="G5229" t="str">
            <v/>
          </cell>
          <cell r="H5229">
            <v>25</v>
          </cell>
          <cell r="I5229">
            <v>20</v>
          </cell>
          <cell r="J5229">
            <v>18</v>
          </cell>
        </row>
        <row r="5230">
          <cell r="A5230" t="str">
            <v>HHS65303</v>
          </cell>
          <cell r="B5230" t="str">
            <v>恒前磨牙拔除术</v>
          </cell>
          <cell r="C5230" t="str">
            <v>麻醉下对该区段已萌出的牙及多生牙拔除，伤口处理。</v>
          </cell>
          <cell r="D5230" t="str">
            <v>注射器</v>
          </cell>
        </row>
        <row r="5230">
          <cell r="F5230" t="str">
            <v>每牙</v>
          </cell>
          <cell r="G5230" t="str">
            <v/>
          </cell>
          <cell r="H5230">
            <v>25</v>
          </cell>
          <cell r="I5230">
            <v>20</v>
          </cell>
          <cell r="J5230">
            <v>18</v>
          </cell>
        </row>
        <row r="5231">
          <cell r="A5231" t="str">
            <v>HHS65304</v>
          </cell>
          <cell r="B5231" t="str">
            <v>恒磨牙拔除术</v>
          </cell>
          <cell r="C5231" t="str">
            <v>局麻下对该区段已萌出的牙及多生牙拔除，伤口处理。</v>
          </cell>
          <cell r="D5231" t="str">
            <v>注射器</v>
          </cell>
        </row>
        <row r="5231">
          <cell r="F5231" t="str">
            <v>每牙</v>
          </cell>
          <cell r="G5231" t="str">
            <v/>
          </cell>
          <cell r="H5231">
            <v>30</v>
          </cell>
          <cell r="I5231">
            <v>25</v>
          </cell>
          <cell r="J5231">
            <v>20</v>
          </cell>
        </row>
        <row r="5232">
          <cell r="A5232" t="str">
            <v>HHS65304</v>
          </cell>
          <cell r="B5232" t="str">
            <v>恒磨牙拔除术</v>
          </cell>
          <cell r="C5232" t="str">
            <v>麻醉下对该区段已萌出的牙及多生牙拔除，伤口处理。</v>
          </cell>
          <cell r="D5232" t="str">
            <v>注射器</v>
          </cell>
        </row>
        <row r="5232">
          <cell r="F5232" t="str">
            <v>每牙</v>
          </cell>
          <cell r="G5232" t="str">
            <v/>
          </cell>
          <cell r="H5232">
            <v>30</v>
          </cell>
          <cell r="I5232">
            <v>25</v>
          </cell>
          <cell r="J5232">
            <v>20</v>
          </cell>
        </row>
        <row r="5233">
          <cell r="A5233" t="str">
            <v>HHS65305</v>
          </cell>
          <cell r="B5233" t="str">
            <v>半牙拔除术</v>
          </cell>
          <cell r="C5233" t="str">
            <v>指因修复需要而拔除一个牙根的牙齿。麻醉，使用外科专用切割钻切割牙齿，分根，拔除牙根，止血，伤口处理。</v>
          </cell>
          <cell r="D5233" t="str">
            <v>注射器</v>
          </cell>
          <cell r="E5233" t="str">
            <v>特殊缝线</v>
          </cell>
          <cell r="F5233" t="str">
            <v>每牙</v>
          </cell>
          <cell r="G5233" t="str">
            <v/>
          </cell>
          <cell r="H5233">
            <v>50</v>
          </cell>
          <cell r="I5233">
            <v>40</v>
          </cell>
          <cell r="J5233">
            <v>35</v>
          </cell>
        </row>
        <row r="5234">
          <cell r="A5234" t="str">
            <v>HHS65306</v>
          </cell>
          <cell r="B5234" t="str">
            <v>骨融合牙拔除术</v>
          </cell>
          <cell r="C5234" t="str">
            <v>指因解剖变异、死髓牙牙槽骨致密性改变导致牙骨融合、与上颌窦关系密切、增龄性变化所致的复杂牙拔除。阻滞麻醉，使用外科专用切割钻去骨，分根，拔除，止血。</v>
          </cell>
          <cell r="D5234" t="str">
            <v>车针</v>
          </cell>
          <cell r="E5234" t="str">
            <v>特殊缝线</v>
          </cell>
          <cell r="F5234" t="str">
            <v>每牙</v>
          </cell>
          <cell r="G5234" t="str">
            <v/>
          </cell>
          <cell r="H5234">
            <v>75</v>
          </cell>
          <cell r="I5234">
            <v>60</v>
          </cell>
          <cell r="J5234">
            <v>53</v>
          </cell>
        </row>
        <row r="5235">
          <cell r="A5235" t="str">
            <v>HHS65306</v>
          </cell>
          <cell r="B5235" t="str">
            <v>骨融合牙拔除术</v>
          </cell>
          <cell r="C5235" t="str">
            <v>指因解剖变异、死髓牙牙槽骨致密性改变导致牙骨融合、与上颌窦关系密切、增龄性变化所致的复杂牙拔除。麻醉下，使用外科专用切割钻去骨，分根，拔除，止血。</v>
          </cell>
          <cell r="D5235" t="str">
            <v>车针</v>
          </cell>
          <cell r="E5235" t="str">
            <v>特殊缝线</v>
          </cell>
          <cell r="F5235" t="str">
            <v>每牙</v>
          </cell>
          <cell r="G5235" t="str">
            <v/>
          </cell>
          <cell r="H5235">
            <v>75</v>
          </cell>
          <cell r="I5235">
            <v>60</v>
          </cell>
          <cell r="J5235">
            <v>53</v>
          </cell>
        </row>
        <row r="5236">
          <cell r="A5236" t="str">
            <v>HHS65307</v>
          </cell>
          <cell r="B5236" t="str">
            <v>微创复杂牙拔除术</v>
          </cell>
          <cell r="C5236" t="str">
            <v>指用微创器械和技术拔除各种复杂牙。麻醉，使用外科专用切割钻切割、拔除，止血，伤口处理。</v>
          </cell>
          <cell r="D5236" t="str">
            <v>注射器，车针</v>
          </cell>
          <cell r="E5236" t="str">
            <v>特殊缝线</v>
          </cell>
          <cell r="F5236" t="str">
            <v>每牙</v>
          </cell>
          <cell r="G5236" t="str">
            <v/>
          </cell>
          <cell r="H5236">
            <v>90</v>
          </cell>
          <cell r="I5236">
            <v>70</v>
          </cell>
          <cell r="J5236">
            <v>60</v>
          </cell>
        </row>
        <row r="5237">
          <cell r="A5237" t="str">
            <v>HHS65308</v>
          </cell>
          <cell r="B5237" t="str">
            <v>弓外牙拔除术</v>
          </cell>
          <cell r="C5237" t="str">
            <v>指位于正常牙弓之外、低位、倾斜、扭转的恒牙的拔除。核对牙位，麻醉，使用外科专用切割钻切割、拔除，止血，伤口处理。</v>
          </cell>
          <cell r="D5237" t="str">
            <v>注射器，车针</v>
          </cell>
          <cell r="E5237" t="str">
            <v>特殊缝线</v>
          </cell>
          <cell r="F5237" t="str">
            <v>每牙</v>
          </cell>
          <cell r="G5237" t="str">
            <v/>
          </cell>
          <cell r="H5237">
            <v>90</v>
          </cell>
          <cell r="I5237">
            <v>70</v>
          </cell>
          <cell r="J5237">
            <v>60</v>
          </cell>
        </row>
        <row r="5238">
          <cell r="A5238" t="str">
            <v>HHS65309</v>
          </cell>
          <cell r="B5238" t="str">
            <v>萌出阻生牙拔除术</v>
          </cell>
          <cell r="C5238" t="str">
            <v>指已萌出黏膜的近中、远中、颊舌向阻生牙。麻醉，解除阻力，分根，拔除，止血及伤口处理。</v>
          </cell>
          <cell r="D5238" t="str">
            <v>注射器</v>
          </cell>
          <cell r="E5238" t="str">
            <v>特殊缝线</v>
          </cell>
          <cell r="F5238" t="str">
            <v>每牙</v>
          </cell>
          <cell r="G5238" t="str">
            <v/>
          </cell>
          <cell r="H5238">
            <v>100</v>
          </cell>
          <cell r="I5238">
            <v>80</v>
          </cell>
          <cell r="J5238">
            <v>70</v>
          </cell>
        </row>
        <row r="5239">
          <cell r="A5239" t="str">
            <v>HHS65310</v>
          </cell>
          <cell r="B5239" t="str">
            <v>未完全萌出阻生牙拔除术</v>
          </cell>
          <cell r="C5239" t="str">
            <v>指被牙龈覆盖的各类垂直阻生牙齿的拔除。麻醉，使用外科专用切割钻切开黏骨膜，翻瓣，去骨解除阻力，牙齿拔除，止血，伤口处理及缝合。</v>
          </cell>
          <cell r="D5239" t="str">
            <v>注射器，车针</v>
          </cell>
          <cell r="E5239" t="str">
            <v>特殊缝线</v>
          </cell>
          <cell r="F5239" t="str">
            <v>每牙</v>
          </cell>
          <cell r="G5239" t="str">
            <v/>
          </cell>
          <cell r="H5239">
            <v>100</v>
          </cell>
          <cell r="I5239">
            <v>80</v>
          </cell>
          <cell r="J5239">
            <v>70</v>
          </cell>
        </row>
        <row r="5240">
          <cell r="A5240" t="str">
            <v>HHS65311</v>
          </cell>
          <cell r="B5240" t="str">
            <v>骨性埋藏阻生牙拔除术</v>
          </cell>
          <cell r="C5240" t="str">
            <v>指完全埋藏颌骨内的各类阻生牙及多生牙的拔除。局麻下切开牙龈，翻开黏骨膜瓣，使用专用切割钻去除埋藏牙表面的骨质，解除阻力，去冠分根，拔除阻生牙，清理牙槽窝，止血，伤口缝合。不含拔牙窝内植骨术。</v>
          </cell>
          <cell r="D5240" t="str">
            <v>注射器，车针</v>
          </cell>
          <cell r="E5240" t="str">
            <v>特殊缝线</v>
          </cell>
          <cell r="F5240" t="str">
            <v>每牙</v>
          </cell>
          <cell r="G5240" t="str">
            <v/>
          </cell>
          <cell r="H5240">
            <v>200</v>
          </cell>
          <cell r="I5240">
            <v>160</v>
          </cell>
          <cell r="J5240">
            <v>140</v>
          </cell>
        </row>
        <row r="5241">
          <cell r="A5241" t="str">
            <v>HHS65311</v>
          </cell>
          <cell r="B5241" t="str">
            <v>骨性埋藏阻生牙拔除术</v>
          </cell>
          <cell r="C5241" t="str">
            <v>指完全埋藏颌骨内的各类阻生牙及多生牙的拔除。麻醉下切开牙龈，翻开黏骨膜瓣，使用专用切割钻去除埋藏牙表面的骨质，解除阻力，去冠分根，拔除阻生牙，清理牙槽窝，止血，伤口缝合。不含拔牙窝内植骨术。</v>
          </cell>
          <cell r="D5241" t="str">
            <v>注射器，车针</v>
          </cell>
          <cell r="E5241" t="str">
            <v>特殊缝线</v>
          </cell>
          <cell r="F5241" t="str">
            <v>每牙</v>
          </cell>
          <cell r="G5241" t="str">
            <v/>
          </cell>
          <cell r="H5241">
            <v>200</v>
          </cell>
          <cell r="I5241">
            <v>160</v>
          </cell>
          <cell r="J5241">
            <v>140</v>
          </cell>
        </row>
        <row r="5242">
          <cell r="A5242" t="str">
            <v>HHS71301</v>
          </cell>
          <cell r="B5242" t="str">
            <v>牙外伤结扎固定术</v>
          </cell>
          <cell r="C5242" t="str">
            <v>局麻下牙槽骨及牙齿复位、常规牙弓夹板结扎固定及调合，伤口处理及缝合。含牙根折、挫伤、松动及嵌入牙的复位固定，常规固定2-4周。</v>
          </cell>
          <cell r="D5242" t="str">
            <v>结扎丝，牙弓夹板，酸蚀剂，注射器</v>
          </cell>
          <cell r="E5242" t="str">
            <v>托槽，粘接剂，特殊缝线</v>
          </cell>
          <cell r="F5242" t="str">
            <v>每牙</v>
          </cell>
          <cell r="G5242" t="str">
            <v/>
          </cell>
          <cell r="H5242">
            <v>50</v>
          </cell>
          <cell r="I5242">
            <v>40</v>
          </cell>
          <cell r="J5242">
            <v>35</v>
          </cell>
        </row>
        <row r="5243">
          <cell r="A5243" t="str">
            <v>HHS71301</v>
          </cell>
          <cell r="B5243" t="str">
            <v>牙外伤结扎固定术</v>
          </cell>
          <cell r="C5243" t="str">
            <v>麻醉下牙槽骨及牙齿复位、常规牙弓夹板结扎固定及调合，伤口处理及缝合。含牙根折、挫伤、松动及嵌入牙的复位固定，常规固定2-4周。</v>
          </cell>
          <cell r="D5243" t="str">
            <v>结扎丝，牙弓夹板，酸蚀剂，注射器</v>
          </cell>
          <cell r="E5243" t="str">
            <v>托槽，粘接剂，特殊缝线</v>
          </cell>
          <cell r="F5243" t="str">
            <v>每牙</v>
          </cell>
          <cell r="G5243" t="str">
            <v/>
          </cell>
          <cell r="H5243">
            <v>50</v>
          </cell>
          <cell r="I5243">
            <v>40</v>
          </cell>
          <cell r="J5243">
            <v>35</v>
          </cell>
        </row>
        <row r="5244">
          <cell r="A5244" t="str">
            <v>HHS71302</v>
          </cell>
          <cell r="B5244" t="str">
            <v>后牙纵折固定术</v>
          </cell>
          <cell r="C5244" t="str">
            <v>设计，局麻下复位，牙体预备，结扎外固定，调合。</v>
          </cell>
          <cell r="D5244" t="str">
            <v>注射器，车针，结扎丝，砂石，吸唾管</v>
          </cell>
        </row>
        <row r="5244">
          <cell r="F5244" t="str">
            <v>每牙</v>
          </cell>
          <cell r="G5244" t="str">
            <v/>
          </cell>
          <cell r="H5244">
            <v>80</v>
          </cell>
          <cell r="I5244">
            <v>65</v>
          </cell>
          <cell r="J5244">
            <v>55</v>
          </cell>
        </row>
        <row r="5245">
          <cell r="A5245" t="str">
            <v>HHS71303</v>
          </cell>
          <cell r="B5245" t="str">
            <v>恒牙外伤固定术</v>
          </cell>
          <cell r="C5245" t="str">
            <v>指恒牙外伤松动固定与脱落后再植入牙的固定。局部浸润麻醉，外伤牙齿复位，普通钢丝固定，调合处理。</v>
          </cell>
          <cell r="D5245" t="str">
            <v>带环，弓丝，颊面管，注射器</v>
          </cell>
          <cell r="E5245" t="str">
            <v>托槽，粘接剂</v>
          </cell>
          <cell r="F5245" t="str">
            <v>每牙</v>
          </cell>
          <cell r="G5245" t="str">
            <v/>
          </cell>
          <cell r="H5245">
            <v>90</v>
          </cell>
          <cell r="I5245">
            <v>70</v>
          </cell>
          <cell r="J5245">
            <v>60</v>
          </cell>
        </row>
        <row r="5246">
          <cell r="A5246" t="str">
            <v>HHS71303</v>
          </cell>
          <cell r="B5246" t="str">
            <v>恒牙外伤固定术</v>
          </cell>
          <cell r="C5246" t="str">
            <v>指恒牙外伤松动固定与脱落后再植入牙的固定。麻醉下，外伤牙齿复位，普通钢丝固定，调合处理。</v>
          </cell>
          <cell r="D5246" t="str">
            <v>带环，弓丝，颊面管，注射器</v>
          </cell>
          <cell r="E5246" t="str">
            <v>托槽，粘接剂</v>
          </cell>
          <cell r="F5246" t="str">
            <v>每牙</v>
          </cell>
          <cell r="G5246" t="str">
            <v/>
          </cell>
          <cell r="H5246">
            <v>90</v>
          </cell>
          <cell r="I5246">
            <v>70</v>
          </cell>
          <cell r="J5246">
            <v>60</v>
          </cell>
        </row>
        <row r="5247">
          <cell r="A5247" t="str">
            <v>HHS73301</v>
          </cell>
          <cell r="B5247" t="str">
            <v>骨阻生恒牙开窗助萌术</v>
          </cell>
          <cell r="C5247" t="str">
            <v>局麻下切开分离，翻瓣，去骨，暴露埋藏于颌骨内牙齿，安装托槽及橡皮牵引圈牵引，缝合伤口。</v>
          </cell>
          <cell r="D5247" t="str">
            <v>橡皮圈，注射器</v>
          </cell>
          <cell r="E5247" t="str">
            <v>托槽，特殊缝线</v>
          </cell>
          <cell r="F5247" t="str">
            <v>每牙</v>
          </cell>
          <cell r="G5247" t="str">
            <v/>
          </cell>
          <cell r="H5247">
            <v>70</v>
          </cell>
          <cell r="I5247">
            <v>55</v>
          </cell>
          <cell r="J5247">
            <v>50</v>
          </cell>
        </row>
        <row r="5248">
          <cell r="A5248" t="str">
            <v>HHS73301</v>
          </cell>
          <cell r="B5248" t="str">
            <v>骨阻生恒牙开窗助萌术</v>
          </cell>
          <cell r="C5248" t="str">
            <v>麻醉下切开分离，翻瓣，去骨，暴露埋藏于颌骨内牙齿，安装托槽及橡皮牵引圈牵引，缝合伤口。</v>
          </cell>
          <cell r="D5248" t="str">
            <v>橡皮圈，注射器</v>
          </cell>
          <cell r="E5248" t="str">
            <v>托槽，特殊缝线</v>
          </cell>
          <cell r="F5248" t="str">
            <v>每牙</v>
          </cell>
          <cell r="G5248" t="str">
            <v/>
          </cell>
          <cell r="H5248">
            <v>70</v>
          </cell>
          <cell r="I5248">
            <v>55</v>
          </cell>
          <cell r="J5248">
            <v>50</v>
          </cell>
        </row>
        <row r="5249">
          <cell r="A5249" t="str">
            <v>HHS73302</v>
          </cell>
          <cell r="B5249" t="str">
            <v>劈裂牙治疗</v>
          </cell>
          <cell r="C5249" t="str">
            <v>设计，局麻下去除残片，结扎固定。</v>
          </cell>
          <cell r="D5249" t="str">
            <v>注射器，结扎丝</v>
          </cell>
          <cell r="E5249" t="str">
            <v>特殊缝线</v>
          </cell>
          <cell r="F5249" t="str">
            <v>每牙</v>
          </cell>
          <cell r="G5249" t="str">
            <v/>
          </cell>
          <cell r="H5249">
            <v>37</v>
          </cell>
          <cell r="I5249">
            <v>29</v>
          </cell>
          <cell r="J5249">
            <v>26</v>
          </cell>
        </row>
        <row r="5250">
          <cell r="A5250" t="str">
            <v>HHS73302</v>
          </cell>
          <cell r="B5250" t="str">
            <v>劈裂牙治疗</v>
          </cell>
          <cell r="C5250" t="str">
            <v>设计，麻醉下去除残片，结扎固定。</v>
          </cell>
          <cell r="D5250" t="str">
            <v>注射器，结扎丝</v>
          </cell>
          <cell r="E5250" t="str">
            <v>特殊缝线</v>
          </cell>
          <cell r="F5250" t="str">
            <v>每牙</v>
          </cell>
          <cell r="G5250" t="str">
            <v/>
          </cell>
          <cell r="H5250">
            <v>37</v>
          </cell>
          <cell r="I5250">
            <v>29</v>
          </cell>
          <cell r="J5250">
            <v>26</v>
          </cell>
        </row>
        <row r="5251">
          <cell r="A5251" t="str">
            <v>HHS73303</v>
          </cell>
          <cell r="B5251" t="str">
            <v>半牙切除术</v>
          </cell>
          <cell r="C5251" t="str">
            <v>消毒，麻醉，设计切口，切开牙龈，翻起龈瓣，暴露根分叉，分离病变侧牙冠及牙根、去骨、拔除牙齿的病变部分并保留相对健康的部分冠根，修整外形，设计缝合方式、缝合。</v>
          </cell>
          <cell r="D5251" t="str">
            <v>注射器</v>
          </cell>
          <cell r="E5251" t="str">
            <v>牙周塞治剂，特殊缝线</v>
          </cell>
          <cell r="F5251" t="str">
            <v>每牙</v>
          </cell>
          <cell r="G5251" t="str">
            <v/>
          </cell>
          <cell r="H5251">
            <v>110</v>
          </cell>
          <cell r="I5251">
            <v>88</v>
          </cell>
          <cell r="J5251">
            <v>77</v>
          </cell>
        </row>
        <row r="5252">
          <cell r="A5252" t="str">
            <v>HHS88301</v>
          </cell>
          <cell r="B5252" t="str">
            <v>下牙槽神经解剖移位术</v>
          </cell>
          <cell r="C5252" t="str">
            <v>局部浸润或阻滞麻醉，切开黏膜，翻瓣显露下颌管颊侧骨壁，使用专用切割钻及配套系列工作头，下颌管颊侧骨壁开窗，显露下牙槽神经，利用特殊剥离器将神经牵向颊侧。</v>
          </cell>
        </row>
        <row r="5252">
          <cell r="E5252" t="str">
            <v>人工骨，屏障膜，特殊缝线</v>
          </cell>
          <cell r="F5252" t="str">
            <v>单侧</v>
          </cell>
          <cell r="G5252" t="str">
            <v/>
          </cell>
          <cell r="H5252">
            <v>900</v>
          </cell>
          <cell r="I5252">
            <v>720</v>
          </cell>
          <cell r="J5252">
            <v>630</v>
          </cell>
        </row>
        <row r="5253">
          <cell r="A5253" t="str">
            <v>HHS89301</v>
          </cell>
          <cell r="B5253" t="str">
            <v>牙再植术</v>
          </cell>
          <cell r="C5253" t="str">
            <v>指脱落于体外一定时间的牙齿重新植入与固定。麻醉，牙槽嵴复位及牙槽窝处理，牙齿无菌处理，植入，牙弓夹板结扎固定或树脂粘接固定，调合防止咬合创伤，伤口处理及缝合。</v>
          </cell>
          <cell r="D5253" t="str">
            <v>注射器，牙弓夹板</v>
          </cell>
          <cell r="E5253" t="str">
            <v>特殊缝线</v>
          </cell>
          <cell r="F5253" t="str">
            <v>每牙</v>
          </cell>
          <cell r="G5253" t="str">
            <v/>
          </cell>
          <cell r="H5253" t="str">
            <v>市场调节价</v>
          </cell>
          <cell r="I5253" t="str">
            <v>市场调节价</v>
          </cell>
          <cell r="J5253" t="str">
            <v>市场调节价</v>
          </cell>
        </row>
        <row r="5254">
          <cell r="A5254" t="str">
            <v>HHS89302</v>
          </cell>
          <cell r="B5254" t="str">
            <v>牙移植术</v>
          </cell>
          <cell r="C5254" t="str">
            <v>指自体牙移植和异体牙移植，麻醉，准备受植区牙槽窝，植入供体牙，牙塑形及消毒，植入牙的牙弓夹板固定，调合防止合创伤，伤口处理。不含异位牙拔除。</v>
          </cell>
          <cell r="D5254" t="str">
            <v>注射器，牙弓夹板</v>
          </cell>
          <cell r="E5254" t="str">
            <v>特殊缝线</v>
          </cell>
          <cell r="F5254" t="str">
            <v>每牙</v>
          </cell>
          <cell r="G5254" t="str">
            <v/>
          </cell>
          <cell r="H5254" t="str">
            <v>市场调节价</v>
          </cell>
          <cell r="I5254" t="str">
            <v>市场调节价</v>
          </cell>
          <cell r="J5254" t="str">
            <v>市场调节价</v>
          </cell>
        </row>
        <row r="5255">
          <cell r="A5255" t="str">
            <v>HHS89303</v>
          </cell>
          <cell r="B5255" t="str">
            <v>缺牙区游离骨移植术</v>
          </cell>
          <cell r="C5255"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55" t="str">
            <v>注射器</v>
          </cell>
          <cell r="E5255" t="str">
            <v>人工骨，屏障膜，内固定材料，特殊缝线</v>
          </cell>
          <cell r="F5255" t="str">
            <v>每牙</v>
          </cell>
          <cell r="G5255" t="str">
            <v/>
          </cell>
          <cell r="H5255">
            <v>1265</v>
          </cell>
          <cell r="I5255">
            <v>1015</v>
          </cell>
          <cell r="J5255">
            <v>885</v>
          </cell>
        </row>
        <row r="5256">
          <cell r="A5256" t="str">
            <v>HHS-HHV</v>
          </cell>
          <cell r="B5256" t="str">
            <v>牙</v>
          </cell>
        </row>
        <row r="5256">
          <cell r="G5256" t="str">
            <v/>
          </cell>
        </row>
        <row r="5257">
          <cell r="A5257" t="str">
            <v>HHT82301</v>
          </cell>
          <cell r="B5257" t="str">
            <v>牙冠延长术</v>
          </cell>
          <cell r="C5257" t="str">
            <v>设计导板，取膜。根据导板行牙龈翻瓣，牙槽骨切除及成形，牙龈成形，缝合伤口。</v>
          </cell>
          <cell r="D5257" t="str">
            <v>注射器，车针，吸唾管，石膏材料</v>
          </cell>
          <cell r="E5257" t="str">
            <v>印模材料，牙周塞治剂，特殊缝线</v>
          </cell>
          <cell r="F5257" t="str">
            <v>每牙</v>
          </cell>
          <cell r="G5257" t="str">
            <v/>
          </cell>
          <cell r="H5257" t="str">
            <v>市场调节价</v>
          </cell>
          <cell r="I5257" t="str">
            <v>市场调节价</v>
          </cell>
          <cell r="J5257" t="str">
            <v>市场调节价</v>
          </cell>
        </row>
        <row r="5258">
          <cell r="A5258" t="str">
            <v>HHV62301</v>
          </cell>
          <cell r="B5258" t="str">
            <v>根尖倒充填术</v>
          </cell>
          <cell r="C5258" t="str">
            <v>以微动力系统行根尖倒预备，充填，刻形，磨光。</v>
          </cell>
          <cell r="D5258" t="str">
            <v>注射器，车针，吸唾管</v>
          </cell>
          <cell r="E5258" t="str">
            <v>充填材料，特殊缝线</v>
          </cell>
          <cell r="F5258" t="str">
            <v>根管</v>
          </cell>
          <cell r="G5258" t="str">
            <v/>
          </cell>
          <cell r="H5258">
            <v>190</v>
          </cell>
          <cell r="I5258">
            <v>150</v>
          </cell>
          <cell r="J5258">
            <v>130</v>
          </cell>
        </row>
        <row r="5259">
          <cell r="A5259" t="str">
            <v>HHV62302</v>
          </cell>
          <cell r="B5259" t="str">
            <v>超声根尖倒充填术</v>
          </cell>
          <cell r="C5259" t="str">
            <v>用专用的超声仪器和工作尖进行根尖倒预备，充填，刻形，磨光。</v>
          </cell>
          <cell r="D5259" t="str">
            <v>注射器，车针，染色剂，吸唾管</v>
          </cell>
          <cell r="E5259" t="str">
            <v>充填材料，牙周塞治剂，特殊缝线</v>
          </cell>
          <cell r="F5259" t="str">
            <v>根管</v>
          </cell>
          <cell r="G5259" t="str">
            <v/>
          </cell>
          <cell r="H5259">
            <v>220</v>
          </cell>
          <cell r="I5259">
            <v>180</v>
          </cell>
          <cell r="J5259">
            <v>160</v>
          </cell>
        </row>
        <row r="5260">
          <cell r="A5260" t="str">
            <v>HHV73301</v>
          </cell>
          <cell r="B5260" t="str">
            <v>截根术</v>
          </cell>
          <cell r="C5260"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260" t="str">
            <v>注射器，车针，吸唾管</v>
          </cell>
          <cell r="E5260" t="str">
            <v>屏障膜，牙周塞治剂，特殊缝线</v>
          </cell>
          <cell r="F5260" t="str">
            <v>每牙</v>
          </cell>
          <cell r="G5260" t="str">
            <v/>
          </cell>
          <cell r="H5260">
            <v>200</v>
          </cell>
          <cell r="I5260">
            <v>160</v>
          </cell>
          <cell r="J5260">
            <v>140</v>
          </cell>
        </row>
        <row r="5261">
          <cell r="A5261" t="str">
            <v>HHV73302</v>
          </cell>
          <cell r="B5261" t="str">
            <v>根尖囊肿摘除术</v>
          </cell>
          <cell r="C5261" t="str">
            <v>局麻下切开黏骨膜，翻瓣，显露囊肿并摘除，病灶刮治，必要时化学药品烧灼囊腔壁，冲洗，止血，缝合。局部加压包扎。不含根管治疗及植骨。</v>
          </cell>
          <cell r="D5261" t="str">
            <v>注射器，车针，染色剂，吸唾管</v>
          </cell>
          <cell r="E5261" t="str">
            <v>屏障膜，特殊缝线</v>
          </cell>
          <cell r="F5261" t="str">
            <v>次</v>
          </cell>
          <cell r="G5261" t="str">
            <v/>
          </cell>
          <cell r="H5261">
            <v>300</v>
          </cell>
          <cell r="I5261">
            <v>240</v>
          </cell>
          <cell r="J5261">
            <v>210</v>
          </cell>
        </row>
        <row r="5262">
          <cell r="A5262" t="str">
            <v>HHV73303</v>
          </cell>
          <cell r="B5262" t="str">
            <v>根尖切除术</v>
          </cell>
          <cell r="C5262" t="str">
            <v>消毒，麻醉，根据牙位局部情况，设计切口，翻瓣，暴露根尖区病变，根尖区搔刮，以微动力系统行根尖切除，根管倒充填，冲洗，缝合。</v>
          </cell>
          <cell r="D5262" t="str">
            <v>注射器，车针，吸唾管</v>
          </cell>
          <cell r="E5262" t="str">
            <v>特殊缝线</v>
          </cell>
          <cell r="F5262" t="str">
            <v>每牙</v>
          </cell>
          <cell r="G5262" t="str">
            <v/>
          </cell>
          <cell r="H5262">
            <v>200</v>
          </cell>
          <cell r="I5262">
            <v>160</v>
          </cell>
          <cell r="J5262">
            <v>140</v>
          </cell>
        </row>
        <row r="5263">
          <cell r="A5263" t="str">
            <v>HHV73304</v>
          </cell>
          <cell r="B5263" t="str">
            <v>根尖搔刮术</v>
          </cell>
          <cell r="C5263" t="str">
            <v>消毒，麻醉，根据牙位局部情况，设计切口，翻瓣，暴露根尖区病变，根尖区搔刮，冲洗，缝合。</v>
          </cell>
          <cell r="D5263" t="str">
            <v>注射器，车针，染色剂，吸唾管</v>
          </cell>
          <cell r="E5263" t="str">
            <v>特殊缝线</v>
          </cell>
          <cell r="F5263" t="str">
            <v>根管</v>
          </cell>
          <cell r="G5263" t="str">
            <v/>
          </cell>
          <cell r="H5263">
            <v>100</v>
          </cell>
          <cell r="I5263">
            <v>80</v>
          </cell>
          <cell r="J5263">
            <v>70</v>
          </cell>
        </row>
        <row r="5264">
          <cell r="A5264" t="str">
            <v>HHV83301</v>
          </cell>
          <cell r="B5264" t="str">
            <v>根面平整术</v>
          </cell>
          <cell r="C5264" t="str">
            <v>消毒，局麻下用专用手工龈下刮治器去除残留的龈下菌斑、细小牙石、表层病变牙骨质及牙周袋内壁肉芽组织，平整根面，牙周袋冲洗、上药。</v>
          </cell>
          <cell r="D5264" t="str">
            <v>吸唾管，注射器</v>
          </cell>
          <cell r="E5264" t="str">
            <v>牙周塞治剂</v>
          </cell>
          <cell r="F5264" t="str">
            <v>每牙</v>
          </cell>
          <cell r="G5264" t="str">
            <v/>
          </cell>
          <cell r="H5264">
            <v>37</v>
          </cell>
          <cell r="I5264">
            <v>29</v>
          </cell>
          <cell r="J5264">
            <v>26</v>
          </cell>
        </row>
        <row r="5265">
          <cell r="A5265" t="str">
            <v>HHV83302</v>
          </cell>
          <cell r="B5265" t="str">
            <v>显微镜下根管外科手术</v>
          </cell>
          <cell r="C5265" t="str">
            <v>显微镜下，采用专用的显微根管外科器械进行根管外修复及根尖手术。</v>
          </cell>
          <cell r="D5265" t="str">
            <v>车针，吸唾管</v>
          </cell>
          <cell r="E5265" t="str">
            <v/>
          </cell>
          <cell r="F5265" t="str">
            <v>根管</v>
          </cell>
          <cell r="G5265" t="str">
            <v/>
          </cell>
          <cell r="H5265">
            <v>200</v>
          </cell>
          <cell r="I5265">
            <v>160</v>
          </cell>
          <cell r="J5265">
            <v>140</v>
          </cell>
        </row>
        <row r="5266">
          <cell r="A5266" t="str">
            <v>HHV83303</v>
          </cell>
          <cell r="B5266" t="str">
            <v>分根术</v>
          </cell>
          <cell r="C5266" t="str">
            <v>消毒、麻醉，设计切口、切开牙龈，翻起龈瓣，暴露根分叉，截开牙冠、牙外形及断面修整成形，设计缝合方式、缝合。不含牙周塞治、翻瓣术、骨成形术。</v>
          </cell>
          <cell r="D5266" t="str">
            <v>注射器，车针，吸唾管</v>
          </cell>
          <cell r="E5266" t="str">
            <v>牙周塞治剂，特殊缝线</v>
          </cell>
          <cell r="F5266" t="str">
            <v>每牙</v>
          </cell>
          <cell r="G5266" t="str">
            <v/>
          </cell>
          <cell r="H5266">
            <v>90</v>
          </cell>
          <cell r="I5266">
            <v>70</v>
          </cell>
          <cell r="J5266">
            <v>60</v>
          </cell>
        </row>
        <row r="5267">
          <cell r="A5267" t="str">
            <v>HHV83304</v>
          </cell>
          <cell r="B5267" t="str">
            <v>根尖诱导成形术</v>
          </cell>
          <cell r="C5267"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267" t="str">
            <v>注射器，车针，纸尖，吸唾管</v>
          </cell>
        </row>
        <row r="5267">
          <cell r="F5267" t="str">
            <v>根管</v>
          </cell>
          <cell r="G5267" t="str">
            <v/>
          </cell>
          <cell r="H5267">
            <v>85</v>
          </cell>
          <cell r="I5267">
            <v>68</v>
          </cell>
          <cell r="J5267">
            <v>60</v>
          </cell>
        </row>
        <row r="5268">
          <cell r="A5268" t="str">
            <v>HHW</v>
          </cell>
          <cell r="B5268" t="str">
            <v>牙周</v>
          </cell>
        </row>
        <row r="5268">
          <cell r="G5268" t="str">
            <v/>
          </cell>
        </row>
        <row r="5269">
          <cell r="A5269" t="str">
            <v>HHW58301</v>
          </cell>
          <cell r="B5269" t="str">
            <v>牙周纤维环状切断术</v>
          </cell>
          <cell r="C5269" t="str">
            <v>麻醉，正畸牙齿的牙周纤维环状切断。不含牙周塞治。</v>
          </cell>
          <cell r="D5269" t="str">
            <v>注射器</v>
          </cell>
        </row>
        <row r="5269">
          <cell r="F5269" t="str">
            <v>每牙</v>
          </cell>
          <cell r="G5269" t="str">
            <v/>
          </cell>
          <cell r="H5269">
            <v>125</v>
          </cell>
          <cell r="I5269">
            <v>100</v>
          </cell>
          <cell r="J5269">
            <v>88</v>
          </cell>
        </row>
        <row r="5270">
          <cell r="A5270" t="str">
            <v>HHW61301</v>
          </cell>
          <cell r="B5270" t="str">
            <v>牙周植骨术</v>
          </cell>
          <cell r="C5270" t="str">
            <v>在牙周翻瓣术的基础上，植入各种成骨材料，设计缝合方式，缝合，上牙周塞治剂。不含取自体骨。</v>
          </cell>
          <cell r="D5270" t="str">
            <v>注射器</v>
          </cell>
          <cell r="E5270" t="str">
            <v>牙周塞治剂，人工骨，特殊缝线</v>
          </cell>
          <cell r="F5270" t="str">
            <v>每牙</v>
          </cell>
          <cell r="G5270" t="str">
            <v>此项为辅加操作项目</v>
          </cell>
          <cell r="H5270" t="str">
            <v>市场调节价</v>
          </cell>
          <cell r="I5270" t="str">
            <v>市场调节价</v>
          </cell>
          <cell r="J5270" t="str">
            <v>市场调节价</v>
          </cell>
        </row>
        <row r="5271">
          <cell r="A5271" t="str">
            <v>HHW72301</v>
          </cell>
          <cell r="B5271" t="str">
            <v>牙周激光治疗</v>
          </cell>
          <cell r="C5271" t="str">
            <v>牙龈及牙周袋的激光手术切除，根面激光平整。不含激光脱敏治疗。</v>
          </cell>
          <cell r="D5271" t="str">
            <v>吸唾管</v>
          </cell>
          <cell r="E5271" t="str">
            <v>牙周塞治剂</v>
          </cell>
          <cell r="F5271" t="str">
            <v>每牙</v>
          </cell>
          <cell r="G5271" t="str">
            <v/>
          </cell>
          <cell r="H5271">
            <v>40</v>
          </cell>
          <cell r="I5271">
            <v>32</v>
          </cell>
          <cell r="J5271">
            <v>28</v>
          </cell>
        </row>
        <row r="5272">
          <cell r="A5272" t="str">
            <v>HHW73301</v>
          </cell>
          <cell r="B5272" t="str">
            <v>拔牙创面搔刮术</v>
          </cell>
          <cell r="C5272" t="str">
            <v>局麻下对拔牙创面愈合不良的创面，重新搔刮处理及缝合。</v>
          </cell>
          <cell r="D5272" t="str">
            <v>注射器</v>
          </cell>
          <cell r="E5272" t="str">
            <v>充填材料，特殊缝线</v>
          </cell>
          <cell r="F5272" t="str">
            <v>每牙</v>
          </cell>
          <cell r="G5272" t="str">
            <v/>
          </cell>
          <cell r="H5272">
            <v>20</v>
          </cell>
          <cell r="I5272">
            <v>16</v>
          </cell>
          <cell r="J5272">
            <v>14</v>
          </cell>
        </row>
        <row r="5273">
          <cell r="A5273" t="str">
            <v>HHW73302</v>
          </cell>
          <cell r="B5273" t="str">
            <v>急性坏死性龈炎局部清创</v>
          </cell>
          <cell r="C5273" t="str">
            <v>局部清创，去除龈缘坏死组织，暴露创面。双氧水、生理冲洗液反复冲洗。去除局部大块牙石等刺激物。止血、上药。</v>
          </cell>
          <cell r="D5273" t="str">
            <v>注射器，冲洗液</v>
          </cell>
        </row>
        <row r="5273">
          <cell r="F5273" t="str">
            <v>每牙</v>
          </cell>
          <cell r="G5273" t="str">
            <v/>
          </cell>
          <cell r="H5273">
            <v>32</v>
          </cell>
          <cell r="I5273">
            <v>26</v>
          </cell>
          <cell r="J5273">
            <v>22</v>
          </cell>
        </row>
        <row r="5274">
          <cell r="A5274" t="str">
            <v>HHW73303</v>
          </cell>
          <cell r="B5274" t="str">
            <v>牙龈切除术</v>
          </cell>
          <cell r="C5274" t="str">
            <v>消毒，麻醉，设计牙龈切口，牙龈切除，牙龈成形，冲洗，止血，上牙周塞治剂。</v>
          </cell>
          <cell r="D5274" t="str">
            <v>注射器，冲洗液</v>
          </cell>
          <cell r="E5274" t="str">
            <v>牙周塞治剂</v>
          </cell>
          <cell r="F5274" t="str">
            <v>每牙</v>
          </cell>
          <cell r="G5274" t="str">
            <v/>
          </cell>
          <cell r="H5274">
            <v>105</v>
          </cell>
          <cell r="I5274">
            <v>85</v>
          </cell>
          <cell r="J5274">
            <v>75</v>
          </cell>
        </row>
        <row r="5275">
          <cell r="A5275" t="str">
            <v>HHW73304</v>
          </cell>
          <cell r="B5275" t="str">
            <v>龈瘤切除术</v>
          </cell>
          <cell r="C5275" t="str">
            <v>牙龈局部增生性肿物切除、牙周塞治。不含牙龈翻瓣术、骨修整。</v>
          </cell>
          <cell r="D5275" t="str">
            <v>注射器</v>
          </cell>
          <cell r="E5275" t="str">
            <v>牙周塞治剂</v>
          </cell>
          <cell r="F5275" t="str">
            <v>次</v>
          </cell>
          <cell r="G5275" t="str">
            <v/>
          </cell>
          <cell r="H5275">
            <v>200</v>
          </cell>
          <cell r="I5275">
            <v>160</v>
          </cell>
          <cell r="J5275">
            <v>140</v>
          </cell>
        </row>
        <row r="5276">
          <cell r="A5276" t="str">
            <v>HHW73305</v>
          </cell>
          <cell r="B5276" t="str">
            <v>牙周翻瓣术</v>
          </cell>
          <cell r="C5276"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276" t="str">
            <v>注射器，吸唾管</v>
          </cell>
          <cell r="E5276" t="str">
            <v>牙周塞治剂，特殊缝线</v>
          </cell>
          <cell r="F5276" t="str">
            <v>每牙</v>
          </cell>
          <cell r="G5276" t="str">
            <v/>
          </cell>
          <cell r="H5276">
            <v>150</v>
          </cell>
          <cell r="I5276">
            <v>120</v>
          </cell>
          <cell r="J5276">
            <v>105</v>
          </cell>
        </row>
        <row r="5277">
          <cell r="A5277" t="str">
            <v>HHW83301</v>
          </cell>
          <cell r="B5277" t="str">
            <v>阻生智齿龈瓣修整术</v>
          </cell>
          <cell r="C5277" t="str">
            <v>局麻下切除阻生牙周围龈瓣及龈袋，牙龈修整，缝合伤口。</v>
          </cell>
          <cell r="D5277" t="str">
            <v>注射器</v>
          </cell>
          <cell r="E5277" t="str">
            <v>特殊缝线</v>
          </cell>
          <cell r="F5277" t="str">
            <v>每牙</v>
          </cell>
          <cell r="G5277" t="str">
            <v/>
          </cell>
          <cell r="H5277">
            <v>110</v>
          </cell>
          <cell r="I5277">
            <v>88</v>
          </cell>
          <cell r="J5277">
            <v>77</v>
          </cell>
        </row>
        <row r="5278">
          <cell r="A5278" t="str">
            <v>HHW83302</v>
          </cell>
          <cell r="B5278" t="str">
            <v>牙龈成形术</v>
          </cell>
          <cell r="C5278" t="str">
            <v>消毒铺巾，设计切口，切开，将游离黏膜，牙龈创面制备、游离牙龈植入，植皮或人工皮成形。</v>
          </cell>
          <cell r="D5278" t="str">
            <v>引流装置</v>
          </cell>
          <cell r="E5278" t="str">
            <v>人工皮，特殊缝线</v>
          </cell>
          <cell r="F5278" t="str">
            <v>每牙</v>
          </cell>
          <cell r="G5278" t="str">
            <v/>
          </cell>
          <cell r="H5278">
            <v>715</v>
          </cell>
          <cell r="I5278">
            <v>570</v>
          </cell>
          <cell r="J5278">
            <v>500</v>
          </cell>
        </row>
        <row r="5279">
          <cell r="A5279" t="str">
            <v>HHW89301</v>
          </cell>
          <cell r="B5279" t="str">
            <v>游离龈组织移植术</v>
          </cell>
          <cell r="C5279"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279" t="str">
            <v>注射器，引流装置</v>
          </cell>
          <cell r="E5279" t="str">
            <v>牙周塞治剂，特殊缝线</v>
          </cell>
          <cell r="F5279" t="str">
            <v>每牙</v>
          </cell>
          <cell r="G5279" t="str">
            <v/>
          </cell>
          <cell r="H5279">
            <v>200</v>
          </cell>
          <cell r="I5279">
            <v>160</v>
          </cell>
          <cell r="J5279">
            <v>140</v>
          </cell>
        </row>
        <row r="5280">
          <cell r="A5280" t="str">
            <v>HHW89302</v>
          </cell>
          <cell r="B5280" t="str">
            <v>牙周组织瓣转移术</v>
          </cell>
          <cell r="C5280"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280" t="str">
            <v>注射器，引流装置</v>
          </cell>
          <cell r="E5280" t="str">
            <v>牙周塞治剂，特殊缝线</v>
          </cell>
          <cell r="F5280" t="str">
            <v>每牙</v>
          </cell>
          <cell r="G5280" t="str">
            <v/>
          </cell>
          <cell r="H5280">
            <v>410</v>
          </cell>
          <cell r="I5280">
            <v>330</v>
          </cell>
          <cell r="J5280">
            <v>290</v>
          </cell>
        </row>
        <row r="5281">
          <cell r="A5281" t="str">
            <v>HHW89303</v>
          </cell>
          <cell r="B5281" t="str">
            <v>引导性牙周组织再生术</v>
          </cell>
          <cell r="C5281" t="str">
            <v>在牙周翻瓣术的基础上，生物膜放入及固定、龈瓣的冠向复位及固定，设计缝合方式、缝合，上牙周塞治剂。不含翻瓣术、骨成形术、牙周植骨术、自体骨取骨术。</v>
          </cell>
          <cell r="D5281" t="str">
            <v>注射器</v>
          </cell>
          <cell r="E5281" t="str">
            <v>牙周塞治剂，屏障膜，特殊缝线</v>
          </cell>
          <cell r="F5281" t="str">
            <v>每牙</v>
          </cell>
          <cell r="G5281" t="str">
            <v>此项为辅加操作项目</v>
          </cell>
          <cell r="H5281" t="str">
            <v>市场调节价</v>
          </cell>
          <cell r="I5281" t="str">
            <v>市场调节价</v>
          </cell>
          <cell r="J5281" t="str">
            <v>市场调节价</v>
          </cell>
        </row>
        <row r="5282">
          <cell r="A5282" t="str">
            <v>HHX</v>
          </cell>
          <cell r="B5282" t="str">
            <v>种植体</v>
          </cell>
        </row>
        <row r="5282">
          <cell r="G5282" t="str">
            <v/>
          </cell>
        </row>
        <row r="5283">
          <cell r="A5283" t="str">
            <v>HHX24701</v>
          </cell>
          <cell r="B5283" t="str">
            <v>种植模型制备</v>
          </cell>
          <cell r="C5283"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cell r="D5283" t="str">
            <v>石膏</v>
          </cell>
          <cell r="E5283" t="str">
            <v>印模材料，印模帽，替代体</v>
          </cell>
          <cell r="F5283" t="str">
            <v>种植体</v>
          </cell>
          <cell r="G5283" t="str">
            <v>此项为辅加操作项目</v>
          </cell>
          <cell r="H5283">
            <v>130</v>
          </cell>
          <cell r="I5283">
            <v>105</v>
          </cell>
          <cell r="J5283">
            <v>90</v>
          </cell>
        </row>
        <row r="5284">
          <cell r="A5284" t="str">
            <v>HHX24702</v>
          </cell>
          <cell r="B5284" t="str">
            <v>种植外科导板制备</v>
          </cell>
          <cell r="C5284" t="str">
            <v>在研究模型上排牙，根据设计方案用压模或热凝的方法制备种植体植入导板。</v>
          </cell>
        </row>
        <row r="5284">
          <cell r="E5284" t="str">
            <v>压膜，成品牙</v>
          </cell>
          <cell r="F5284" t="str">
            <v>个</v>
          </cell>
          <cell r="G5284" t="str">
            <v>此项为辅加操作项目</v>
          </cell>
          <cell r="H5284" t="str">
            <v>市场调节价</v>
          </cell>
          <cell r="I5284" t="str">
            <v>市场调节价</v>
          </cell>
          <cell r="J5284" t="str">
            <v>市场调节价</v>
          </cell>
        </row>
        <row r="5285">
          <cell r="A5285" t="str">
            <v>HHX41701</v>
          </cell>
          <cell r="B5285" t="str">
            <v>种植治疗方案设计</v>
          </cell>
          <cell r="C5285" t="str">
            <v>指种植外科与种植修复计划的制定，植体的种类、数量、位置、角度、手术方式、修复体的类型及材质、固位方式等。</v>
          </cell>
        </row>
        <row r="5285">
          <cell r="E5285" t="str">
            <v/>
          </cell>
          <cell r="F5285" t="str">
            <v>次</v>
          </cell>
          <cell r="G5285" t="str">
            <v/>
          </cell>
          <cell r="H5285" t="str">
            <v>市场调节价</v>
          </cell>
          <cell r="I5285" t="str">
            <v>市场调节价</v>
          </cell>
          <cell r="J5285" t="str">
            <v>市场调节价</v>
          </cell>
        </row>
        <row r="5286">
          <cell r="A5286" t="str">
            <v>HHX41702</v>
          </cell>
          <cell r="B5286" t="str">
            <v>计算机辅助设计种植外科导板</v>
          </cell>
          <cell r="C5286" t="str">
            <v>根据牙槽骨CT数据，利用专业计算机口腔种植设计软件进行三维重建，设计种植体的数量、部位、规格、方向等，以计算机辅助制作手术用种植体植入导板。</v>
          </cell>
        </row>
        <row r="5286">
          <cell r="E5286" t="str">
            <v>导板</v>
          </cell>
          <cell r="F5286" t="str">
            <v>个</v>
          </cell>
          <cell r="G5286" t="str">
            <v/>
          </cell>
          <cell r="H5286" t="str">
            <v>市场调节价</v>
          </cell>
          <cell r="I5286" t="str">
            <v>市场调节价</v>
          </cell>
          <cell r="J5286" t="str">
            <v>市场调节价</v>
          </cell>
        </row>
        <row r="5287">
          <cell r="A5287" t="str">
            <v>HHX41703</v>
          </cell>
          <cell r="B5287" t="str">
            <v>计算机辅助设计固定种植义齿</v>
          </cell>
          <cell r="C5287" t="str">
            <v>含种植取模、种植模型计算机扫描仪扫描，必要时对基底冠或桥架扫描代型制作，计算机辅助设计。</v>
          </cell>
        </row>
        <row r="5287">
          <cell r="E5287" t="str">
            <v/>
          </cell>
          <cell r="F5287" t="str">
            <v>每牙</v>
          </cell>
          <cell r="G5287" t="str">
            <v/>
          </cell>
          <cell r="H5287" t="str">
            <v>市场调节价</v>
          </cell>
          <cell r="I5287" t="str">
            <v>市场调节价</v>
          </cell>
          <cell r="J5287" t="str">
            <v>市场调节价</v>
          </cell>
        </row>
        <row r="5288">
          <cell r="A5288" t="str">
            <v>HHX61301</v>
          </cell>
          <cell r="B5288" t="str">
            <v>牙种植Ⅱ期术</v>
          </cell>
          <cell r="C5288" t="str">
            <v>局部浸润或阻滞麻醉，种植体表面切开黏膜，显露种植体，更换愈合基台，对位缝合，必要时需组织瓣成形。不含组织瓣成形术。</v>
          </cell>
          <cell r="D5288" t="str">
            <v>引流装置，注射器</v>
          </cell>
          <cell r="E5288" t="str">
            <v>愈合基台，特殊缝线</v>
          </cell>
          <cell r="F5288" t="str">
            <v>种植体</v>
          </cell>
          <cell r="G5288" t="str">
            <v/>
          </cell>
          <cell r="H5288" t="str">
            <v>市场调节价</v>
          </cell>
          <cell r="I5288" t="str">
            <v>市场调节价</v>
          </cell>
          <cell r="J5288" t="str">
            <v>市场调节价</v>
          </cell>
        </row>
        <row r="5289">
          <cell r="A5289" t="str">
            <v>HHX61302</v>
          </cell>
          <cell r="B5289" t="str">
            <v>骨挤压种植体植入术</v>
          </cell>
          <cell r="C5289"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cell r="D5289" t="str">
            <v>引流装置</v>
          </cell>
          <cell r="E5289" t="str">
            <v>种植体，覆盖螺丝，愈合基台</v>
          </cell>
          <cell r="F5289" t="str">
            <v>种植体</v>
          </cell>
          <cell r="G5289" t="str">
            <v/>
          </cell>
          <cell r="H5289" t="str">
            <v>市场调节价</v>
          </cell>
          <cell r="I5289" t="str">
            <v>市场调节价</v>
          </cell>
          <cell r="J5289" t="str">
            <v>市场调节价</v>
          </cell>
        </row>
        <row r="5290">
          <cell r="A5290" t="str">
            <v>HHX61303</v>
          </cell>
          <cell r="B5290" t="str">
            <v>牙种植体植入术</v>
          </cell>
          <cell r="C5290" t="str">
            <v>局部浸润或阻滞麻醉，采用黏膜翻瓣或不翻瓣的方法，利用专用种植机和配套种植外科系列工具制备、并逐级扩大种植窝，植入牙种植体，缝合伤口。</v>
          </cell>
          <cell r="D5290" t="str">
            <v>引流装置</v>
          </cell>
          <cell r="E5290" t="str">
            <v>种植体，覆盖螺丝，愈合基台，特殊缝线</v>
          </cell>
          <cell r="F5290" t="str">
            <v>种植体</v>
          </cell>
          <cell r="G5290" t="str">
            <v/>
          </cell>
          <cell r="H5290" t="str">
            <v>市场调节价</v>
          </cell>
          <cell r="I5290" t="str">
            <v>市场调节价</v>
          </cell>
          <cell r="J5290" t="str">
            <v>市场调节价</v>
          </cell>
        </row>
        <row r="5291">
          <cell r="A5291" t="str">
            <v>HHX61304</v>
          </cell>
          <cell r="B5291" t="str">
            <v>骨劈开种植体植入术</v>
          </cell>
          <cell r="C5291" t="str">
            <v>局部浸润或阻滞麻醉，显露牙槽嵴，利用专用骨锯和/或骨凿劈开牙槽突，同时利用特制器械撑开骨床，利用专用种植机和配套种植外科系列工具制备、并逐级扩大种植窝，植入牙种植体，黏膜减张处理，缝合。</v>
          </cell>
          <cell r="D5291" t="str">
            <v>引流装置</v>
          </cell>
          <cell r="E5291" t="str">
            <v>种植体，覆盖螺丝，愈合基台，人工骨，屏障膜，特殊缝线</v>
          </cell>
          <cell r="F5291" t="str">
            <v>种植体</v>
          </cell>
          <cell r="G5291" t="str">
            <v/>
          </cell>
          <cell r="H5291" t="str">
            <v>市场调节价</v>
          </cell>
          <cell r="I5291" t="str">
            <v>市场调节价</v>
          </cell>
          <cell r="J5291" t="str">
            <v>市场调节价</v>
          </cell>
        </row>
        <row r="5292">
          <cell r="A5292" t="str">
            <v>HHX64301</v>
          </cell>
          <cell r="B5292" t="str">
            <v>松动种植体拔除术</v>
          </cell>
          <cell r="C5292" t="str">
            <v>局部浸润或阻滞麻醉，将松动的种植体拔除，彻底刮除炎症组织。必要时使用专用切割钻去除骨组织阻挡。</v>
          </cell>
        </row>
        <row r="5292">
          <cell r="F5292" t="str">
            <v>种植体</v>
          </cell>
          <cell r="G5292" t="str">
            <v/>
          </cell>
          <cell r="H5292" t="str">
            <v>市场调节价</v>
          </cell>
          <cell r="I5292" t="str">
            <v>市场调节价</v>
          </cell>
          <cell r="J5292" t="str">
            <v>市场调节价</v>
          </cell>
        </row>
        <row r="5293">
          <cell r="A5293" t="str">
            <v>HHX64302</v>
          </cell>
          <cell r="B5293" t="str">
            <v>骨结合种植体取出术</v>
          </cell>
          <cell r="C5293" t="str">
            <v>局部浸润或阻滞麻醉，使用牙种植机以及专用配套空心钻种植体外缘切割周围骨组织，最后取出种植体。</v>
          </cell>
        </row>
        <row r="5293">
          <cell r="F5293" t="str">
            <v>种植体</v>
          </cell>
          <cell r="G5293" t="str">
            <v/>
          </cell>
          <cell r="H5293" t="str">
            <v>市场调节价</v>
          </cell>
          <cell r="I5293" t="str">
            <v>市场调节价</v>
          </cell>
          <cell r="J5293" t="str">
            <v>市场调节价</v>
          </cell>
        </row>
        <row r="5294">
          <cell r="A5294" t="str">
            <v>HHX65301</v>
          </cell>
          <cell r="B5294" t="str">
            <v>种植体周围洁治术</v>
          </cell>
          <cell r="C5294" t="str">
            <v>使用种植体专用洁治器，洁牙机配合彻底清除种植修复体以及基台周围的软垢、结石等，上药。</v>
          </cell>
          <cell r="D5294" t="str">
            <v>吸唾管</v>
          </cell>
        </row>
        <row r="5294">
          <cell r="F5294" t="str">
            <v>种植体</v>
          </cell>
          <cell r="G5294" t="str">
            <v/>
          </cell>
          <cell r="H5294">
            <v>6</v>
          </cell>
          <cell r="I5294">
            <v>5</v>
          </cell>
          <cell r="J5294">
            <v>4</v>
          </cell>
        </row>
        <row r="5295">
          <cell r="A5295" t="str">
            <v>HHX73301</v>
          </cell>
          <cell r="B5295" t="str">
            <v>种植体周围翻瓣刮治术</v>
          </cell>
          <cell r="C5295" t="str">
            <v>局部浸润或阻滞麻醉，种植体周围软组织翻瓣，显露炎症累及的种植体表面，彻底清除周围炎症组织，冲洗，缝合。</v>
          </cell>
          <cell r="D5295" t="str">
            <v>注射器</v>
          </cell>
          <cell r="E5295" t="str">
            <v>特殊缝线</v>
          </cell>
          <cell r="F5295" t="str">
            <v>种植体</v>
          </cell>
          <cell r="G5295" t="str">
            <v/>
          </cell>
          <cell r="H5295" t="str">
            <v>市场调节价</v>
          </cell>
          <cell r="I5295" t="str">
            <v>市场调节价</v>
          </cell>
          <cell r="J5295" t="str">
            <v>市场调节价</v>
          </cell>
        </row>
        <row r="5296">
          <cell r="A5296" t="str">
            <v>HHX83301</v>
          </cell>
          <cell r="B5296" t="str">
            <v>种植体周软组织成形术</v>
          </cell>
          <cell r="C5296" t="str">
            <v>局部浸润或阻滞麻醉，采用局部三角瓣旋转、组织滑行等方法。</v>
          </cell>
        </row>
        <row r="5296">
          <cell r="F5296" t="str">
            <v>种植体</v>
          </cell>
          <cell r="G5296" t="str">
            <v/>
          </cell>
          <cell r="H5296" t="str">
            <v>市场调节价</v>
          </cell>
          <cell r="I5296" t="str">
            <v>市场调节价</v>
          </cell>
          <cell r="J5296" t="str">
            <v>市场调节价</v>
          </cell>
        </row>
        <row r="5297">
          <cell r="A5297" t="str">
            <v>HHX83302</v>
          </cell>
          <cell r="B5297" t="str">
            <v>种植区黏膜缺损修复</v>
          </cell>
          <cell r="C5297" t="str">
            <v>局部浸润或阻滞麻醉，从口内硬腭切取全层或黏膜下结缔组织，游离移植于缺牙或种植区。</v>
          </cell>
        </row>
        <row r="5297">
          <cell r="E5297" t="str">
            <v>特殊缝线</v>
          </cell>
          <cell r="F5297" t="str">
            <v>次</v>
          </cell>
          <cell r="G5297" t="str">
            <v/>
          </cell>
          <cell r="H5297" t="str">
            <v>市场调节价</v>
          </cell>
          <cell r="I5297" t="str">
            <v>市场调节价</v>
          </cell>
          <cell r="J5297" t="str">
            <v>市场调节价</v>
          </cell>
        </row>
        <row r="5298">
          <cell r="A5298" t="str">
            <v>HHX-HHZ</v>
          </cell>
          <cell r="B5298" t="str">
            <v>3.其它</v>
          </cell>
        </row>
        <row r="5298">
          <cell r="G5298" t="str">
            <v/>
          </cell>
        </row>
        <row r="5299">
          <cell r="A5299" t="str">
            <v>HHY</v>
          </cell>
          <cell r="B5299" t="str">
            <v>颈部</v>
          </cell>
        </row>
        <row r="5299">
          <cell r="G5299" t="str">
            <v/>
          </cell>
        </row>
        <row r="5300">
          <cell r="A5300" t="str">
            <v>HHY73301</v>
          </cell>
          <cell r="B5300" t="str">
            <v>颈部囊状水瘤切除术</v>
          </cell>
          <cell r="C5300" t="str">
            <v>消毒铺巾，沿颈侧皮纹切开，分离掀起皮瓣，暴露肿物区，沿包膜暴露分离肿瘤，保护好周围结构，完整切除逐层缝合，防止引流，加压包扎，根据病情可气管切开。不含气管切开、病理学检查。</v>
          </cell>
          <cell r="D5300" t="str">
            <v>引流装置</v>
          </cell>
          <cell r="E5300" t="str">
            <v>气管切开套管，特殊缝线，止血材料</v>
          </cell>
          <cell r="F5300" t="str">
            <v>次</v>
          </cell>
          <cell r="G5300" t="str">
            <v/>
          </cell>
          <cell r="H5300">
            <v>1000</v>
          </cell>
          <cell r="I5300">
            <v>800</v>
          </cell>
          <cell r="J5300">
            <v>700</v>
          </cell>
        </row>
        <row r="5301">
          <cell r="A5301" t="str">
            <v>HHZ</v>
          </cell>
          <cell r="B5301" t="str">
            <v>其它</v>
          </cell>
        </row>
        <row r="5301">
          <cell r="G5301" t="str">
            <v/>
          </cell>
        </row>
        <row r="5302">
          <cell r="A5302" t="str">
            <v>HHZ24701</v>
          </cell>
          <cell r="B5302" t="str">
            <v>口腔常规模型制备</v>
          </cell>
          <cell r="C5302"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02" t="str">
            <v>石膏，人造石，托盘</v>
          </cell>
          <cell r="E5302" t="str">
            <v>印模材料</v>
          </cell>
          <cell r="F5302" t="str">
            <v>单颌</v>
          </cell>
          <cell r="G5302" t="str">
            <v>此项为辅加操作项目</v>
          </cell>
          <cell r="H5302">
            <v>55</v>
          </cell>
          <cell r="I5302">
            <v>45</v>
          </cell>
          <cell r="J5302">
            <v>40</v>
          </cell>
        </row>
        <row r="5303">
          <cell r="A5303" t="str">
            <v>HHZ24702</v>
          </cell>
          <cell r="B5303" t="str">
            <v>口腔功能模型制备</v>
          </cell>
          <cell r="C5303"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03" t="str">
            <v>石膏，人造石，托盘</v>
          </cell>
          <cell r="E5303" t="str">
            <v>印模材料</v>
          </cell>
          <cell r="F5303" t="str">
            <v>单颌</v>
          </cell>
          <cell r="G5303" t="str">
            <v>此项为辅加操作项目</v>
          </cell>
          <cell r="H5303">
            <v>65</v>
          </cell>
          <cell r="I5303">
            <v>52</v>
          </cell>
          <cell r="J5303">
            <v>45</v>
          </cell>
        </row>
        <row r="5304">
          <cell r="A5304" t="str">
            <v>HHZ24703</v>
          </cell>
          <cell r="B5304" t="str">
            <v>带环制备</v>
          </cell>
          <cell r="C5304" t="str">
            <v>指形态异常牙齿带环制作。含带环制作，托槽、颊面管、舌侧鞘等附件的焊接等操作。不含带环粘接。</v>
          </cell>
          <cell r="D5304" t="str">
            <v>颊面管，舌侧鞘</v>
          </cell>
          <cell r="E5304" t="str">
            <v>托槽</v>
          </cell>
          <cell r="F5304" t="str">
            <v>个</v>
          </cell>
          <cell r="G5304" t="str">
            <v>此项为辅加操作项目</v>
          </cell>
          <cell r="H5304">
            <v>30</v>
          </cell>
          <cell r="I5304">
            <v>25</v>
          </cell>
          <cell r="J5304">
            <v>20</v>
          </cell>
        </row>
        <row r="5305">
          <cell r="A5305" t="str">
            <v>HHZ24704</v>
          </cell>
          <cell r="B5305" t="str">
            <v>唇弓制备</v>
          </cell>
          <cell r="C5305" t="str">
            <v>指唇弓、舌弓、腭杠的弯制、焊接及口内安装，含唇弓弯制，焊接及口内安装。</v>
          </cell>
        </row>
        <row r="5305">
          <cell r="E5305" t="str">
            <v>唇弓，功能丝，扩弓器</v>
          </cell>
          <cell r="F5305" t="str">
            <v>个</v>
          </cell>
          <cell r="G5305" t="str">
            <v>此项为辅加操作项目</v>
          </cell>
          <cell r="H5305">
            <v>55</v>
          </cell>
          <cell r="I5305">
            <v>45</v>
          </cell>
          <cell r="J5305">
            <v>40</v>
          </cell>
        </row>
        <row r="5306">
          <cell r="A5306" t="str">
            <v>HHZ24705</v>
          </cell>
          <cell r="B5306" t="str">
            <v>复杂唇弓器制备</v>
          </cell>
          <cell r="C5306" t="str">
            <v>指多曲唇弓、四圈式扩弓器的弯制、焊接及口内安装。</v>
          </cell>
          <cell r="D5306" t="str">
            <v>带环</v>
          </cell>
          <cell r="E5306" t="str">
            <v>唇弓，功能丝，扩弓器</v>
          </cell>
          <cell r="F5306" t="str">
            <v>个</v>
          </cell>
          <cell r="G5306" t="str">
            <v>此项为辅加操作项目</v>
          </cell>
          <cell r="H5306">
            <v>75</v>
          </cell>
          <cell r="I5306">
            <v>60</v>
          </cell>
          <cell r="J5306">
            <v>53</v>
          </cell>
        </row>
        <row r="5307">
          <cell r="A5307" t="str">
            <v>HHZ24706</v>
          </cell>
          <cell r="B5307" t="str">
            <v>合导板制备</v>
          </cell>
          <cell r="C5307" t="str">
            <v>指平导板、斜导板、咬合垫的制备。含面弓转移合关系，模型上合架，普通塑料平导板，斜导板，咬合垫的设计，制作，打磨，抛光及口内试戴与修整。不含印模与石膏模型制备。</v>
          </cell>
        </row>
        <row r="5307">
          <cell r="E5307" t="str">
            <v>合导板，附着体</v>
          </cell>
          <cell r="F5307" t="str">
            <v>个</v>
          </cell>
          <cell r="G5307" t="str">
            <v>此项为辅加操作项目</v>
          </cell>
          <cell r="H5307">
            <v>100</v>
          </cell>
          <cell r="I5307">
            <v>80</v>
          </cell>
          <cell r="J5307">
            <v>70</v>
          </cell>
        </row>
        <row r="5308">
          <cell r="A5308" t="str">
            <v>HHZ24707</v>
          </cell>
          <cell r="B5308" t="str">
            <v>正颌外科咬合导板制备</v>
          </cell>
          <cell r="C5308" t="str">
            <v>指正颌外科手术后维持咬合关系的定位与固定合板制作。含面弓转移合关系，模型上合架，咬合板设计，制作，试戴及修整。不含印模与石膏模型制备、计算机辅助制作。</v>
          </cell>
        </row>
        <row r="5308">
          <cell r="E5308" t="str">
            <v>附着体</v>
          </cell>
          <cell r="F5308" t="str">
            <v>个</v>
          </cell>
          <cell r="G5308" t="str">
            <v>此项为辅加操作项目</v>
          </cell>
          <cell r="H5308">
            <v>100</v>
          </cell>
          <cell r="I5308">
            <v>80</v>
          </cell>
          <cell r="J5308">
            <v>70</v>
          </cell>
        </row>
        <row r="5309">
          <cell r="A5309" t="str">
            <v>HHZ24708</v>
          </cell>
          <cell r="B5309" t="str">
            <v>颌面头骨模型制作</v>
          </cell>
          <cell r="C5309" t="str">
            <v>指数字化影像数据输入软件，计算机图像重建，数据输出，快速成型机加工制作头骨模型。图文报告。</v>
          </cell>
        </row>
        <row r="5309">
          <cell r="E5309" t="str">
            <v/>
          </cell>
          <cell r="F5309" t="str">
            <v>次</v>
          </cell>
          <cell r="G5309" t="str">
            <v>此项为辅加操作项目</v>
          </cell>
          <cell r="H5309">
            <v>280</v>
          </cell>
          <cell r="I5309">
            <v>220</v>
          </cell>
          <cell r="J5309">
            <v>190</v>
          </cell>
        </row>
        <row r="5310">
          <cell r="A5310" t="str">
            <v>HHZ24709</v>
          </cell>
          <cell r="B5310" t="str">
            <v>牙槽突模型测绘</v>
          </cell>
          <cell r="C5310"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10" t="str">
            <v>石膏</v>
          </cell>
          <cell r="E5310" t="str">
            <v>压膜，导板</v>
          </cell>
          <cell r="F5310" t="str">
            <v>部位</v>
          </cell>
          <cell r="G5310" t="str">
            <v/>
          </cell>
          <cell r="H5310">
            <v>120</v>
          </cell>
          <cell r="I5310">
            <v>95</v>
          </cell>
          <cell r="J5310">
            <v>85</v>
          </cell>
        </row>
        <row r="5311">
          <cell r="A5311" t="str">
            <v>HHZ24710</v>
          </cell>
          <cell r="B5311" t="str">
            <v>颌骨缺损咬合导板制作</v>
          </cell>
          <cell r="C5311" t="str">
            <v>指下颌骨肿瘤切除术后为防止咬合偏斜或治疗制作的咬合导板。经过牙齿预备，取模，模型在研究模型上设计，制作及修整、试戴。</v>
          </cell>
          <cell r="D5311" t="str">
            <v>石膏模型材料，卡环</v>
          </cell>
          <cell r="E5311" t="str">
            <v>合导板</v>
          </cell>
          <cell r="F5311" t="str">
            <v>个</v>
          </cell>
          <cell r="G5311" t="str">
            <v>此项为辅加操作项目</v>
          </cell>
          <cell r="H5311">
            <v>100</v>
          </cell>
          <cell r="I5311">
            <v>80</v>
          </cell>
          <cell r="J5311">
            <v>70</v>
          </cell>
        </row>
        <row r="5312">
          <cell r="A5312" t="str">
            <v>HHZ24711</v>
          </cell>
          <cell r="B5312" t="str">
            <v>面部模型制备</v>
          </cell>
          <cell r="C5312"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12" t="str">
            <v>石膏，人造石</v>
          </cell>
          <cell r="E5312" t="str">
            <v>印模材料</v>
          </cell>
          <cell r="F5312" t="str">
            <v>个</v>
          </cell>
          <cell r="G5312" t="str">
            <v>此项为辅加操作项目</v>
          </cell>
          <cell r="H5312">
            <v>80</v>
          </cell>
          <cell r="I5312">
            <v>65</v>
          </cell>
          <cell r="J5312">
            <v>55</v>
          </cell>
        </row>
        <row r="5313">
          <cell r="A5313" t="str">
            <v>HHZ24712</v>
          </cell>
          <cell r="B5313" t="str">
            <v>正畸记存模型制备</v>
          </cell>
          <cell r="C5313" t="str">
            <v>指用于观察记录牙齿与咬合关系的口腔牙合模型制备。含印模制取、石膏模型灌制与模型修整、使用普通藻酸盐印模材、普通超硬石膏灌制模型。</v>
          </cell>
          <cell r="D5313" t="str">
            <v>石膏模型材料</v>
          </cell>
        </row>
        <row r="5313">
          <cell r="F5313" t="str">
            <v>单颌</v>
          </cell>
          <cell r="G5313" t="str">
            <v>此项为辅加操作项目</v>
          </cell>
          <cell r="H5313">
            <v>50</v>
          </cell>
          <cell r="I5313">
            <v>40</v>
          </cell>
          <cell r="J5313">
            <v>35</v>
          </cell>
        </row>
        <row r="5314">
          <cell r="A5314" t="str">
            <v>HHZ41701</v>
          </cell>
          <cell r="B5314" t="str">
            <v>正颌外科手术设计</v>
          </cell>
          <cell r="C5314" t="str">
            <v>指人工对X线头影测量，定点连线，数据分析，剪纸外科分析，作出诊断，模拟手术与方案设计。</v>
          </cell>
        </row>
        <row r="5314">
          <cell r="E5314" t="str">
            <v/>
          </cell>
          <cell r="F5314" t="str">
            <v>次</v>
          </cell>
          <cell r="G5314" t="str">
            <v/>
          </cell>
          <cell r="H5314">
            <v>200</v>
          </cell>
          <cell r="I5314">
            <v>160</v>
          </cell>
          <cell r="J5314">
            <v>140</v>
          </cell>
        </row>
        <row r="5315">
          <cell r="A5315" t="str">
            <v>HHZ41702</v>
          </cell>
          <cell r="B5315" t="str">
            <v>正颌外科手术数字化设计与预测</v>
          </cell>
          <cell r="C5315" t="str">
            <v>指X线影像输入，定点测量，软件数据分析，作出诊断，数据输出，模拟手术效果，提供方案设计。图文报告。</v>
          </cell>
        </row>
        <row r="5315">
          <cell r="E5315" t="str">
            <v/>
          </cell>
          <cell r="F5315" t="str">
            <v>次</v>
          </cell>
          <cell r="G5315" t="str">
            <v/>
          </cell>
          <cell r="H5315">
            <v>200</v>
          </cell>
          <cell r="I5315">
            <v>160</v>
          </cell>
          <cell r="J5315">
            <v>140</v>
          </cell>
        </row>
        <row r="5316">
          <cell r="A5316" t="str">
            <v>HHZ41703</v>
          </cell>
          <cell r="B5316" t="str">
            <v>颌面缺损重建手术设计</v>
          </cell>
          <cell r="C5316" t="str">
            <v>指数字化影像数据输入软件，计算机图像重建缺损与畸形，提供模拟手术，数据分析，提供手术方案。图文报告。</v>
          </cell>
        </row>
        <row r="5316">
          <cell r="E5316" t="str">
            <v/>
          </cell>
          <cell r="F5316" t="str">
            <v>次</v>
          </cell>
          <cell r="G5316" t="str">
            <v/>
          </cell>
          <cell r="H5316">
            <v>280</v>
          </cell>
          <cell r="I5316">
            <v>220</v>
          </cell>
          <cell r="J5316">
            <v>190</v>
          </cell>
        </row>
        <row r="5317">
          <cell r="A5317" t="str">
            <v>HHZ41704</v>
          </cell>
          <cell r="B5317" t="str">
            <v>模型外科设计</v>
          </cell>
          <cell r="C5317" t="str">
            <v>指为正颌手术需要的模型外科设计。含面弓转移、模型上合架、模型画线、测量、切割、模拟手术拼对等操作。不含印模与石膏模型制备。</v>
          </cell>
          <cell r="D5317" t="str">
            <v>颌架，模型蜡</v>
          </cell>
          <cell r="E5317" t="str">
            <v/>
          </cell>
          <cell r="F5317" t="str">
            <v>次</v>
          </cell>
          <cell r="G5317" t="str">
            <v/>
          </cell>
          <cell r="H5317">
            <v>200</v>
          </cell>
          <cell r="I5317">
            <v>160</v>
          </cell>
          <cell r="J5317">
            <v>140</v>
          </cell>
        </row>
        <row r="5318">
          <cell r="A5318" t="str">
            <v>HHZ60701</v>
          </cell>
          <cell r="B5318" t="str">
            <v>钛重建板弯制复制口内咬合关系</v>
          </cell>
          <cell r="C5318" t="str">
            <v>指下颌骨手术截骨前，人工弯制钛重建板，使它和下颌骨表面紧密贴附，维持口内咬合关系，以便骨修复时利用重建板恢复咬合关系。</v>
          </cell>
          <cell r="D5318" t="str">
            <v>牙弓夹板</v>
          </cell>
          <cell r="E5318" t="str">
            <v>内固定材料，特殊缝线</v>
          </cell>
          <cell r="F5318" t="str">
            <v>次</v>
          </cell>
          <cell r="G5318" t="str">
            <v/>
          </cell>
          <cell r="H5318">
            <v>1600</v>
          </cell>
          <cell r="I5318">
            <v>1280</v>
          </cell>
          <cell r="J5318">
            <v>1120</v>
          </cell>
        </row>
        <row r="5319">
          <cell r="A5319" t="str">
            <v>HHZ73301</v>
          </cell>
          <cell r="B5319" t="str">
            <v>鳃裂瘘管切除术</v>
          </cell>
          <cell r="C5319" t="str">
            <v>局部消毒麻醉，沿瘘管外口注入美蓝示踪。瘘管切除，(仔细辨认可能与之伴行或其周围之面神经主干或分支，必要时做面神经监测)缝合，包扎。不含面神经监测。</v>
          </cell>
          <cell r="D5319" t="str">
            <v>引流装置</v>
          </cell>
          <cell r="E5319" t="str">
            <v>特殊缝线，止血材料</v>
          </cell>
          <cell r="F5319" t="str">
            <v>单侧</v>
          </cell>
          <cell r="G5319" t="str">
            <v/>
          </cell>
          <cell r="H5319">
            <v>1100</v>
          </cell>
          <cell r="I5319">
            <v>880</v>
          </cell>
          <cell r="J5319">
            <v>770</v>
          </cell>
        </row>
        <row r="5320">
          <cell r="A5320" t="str">
            <v>HHZ73302</v>
          </cell>
          <cell r="B5320" t="str">
            <v>复发性鳃裂瘘管切除术</v>
          </cell>
          <cell r="C5320" t="str">
            <v>局部消毒麻醉，沿瘘管外口注入美蓝示踪。瘘管(连同与其粘连之表皮瘢痕)切除，(仔细辨认可能与之伴行或其周围之面神经主干或分支，必要时做面神经监测)缝合，包扎。不含面神经监测。</v>
          </cell>
          <cell r="D5320" t="str">
            <v>引流装置</v>
          </cell>
          <cell r="E5320" t="str">
            <v>特殊缝线，止血材料</v>
          </cell>
          <cell r="F5320" t="str">
            <v>单侧</v>
          </cell>
          <cell r="G5320" t="str">
            <v/>
          </cell>
          <cell r="H5320">
            <v>1100</v>
          </cell>
          <cell r="I5320">
            <v>880</v>
          </cell>
          <cell r="J5320">
            <v>770</v>
          </cell>
        </row>
        <row r="5321">
          <cell r="A5321" t="str">
            <v>HHZ73303</v>
          </cell>
          <cell r="B5321" t="str">
            <v>鳃裂囊肿瘘切除术</v>
          </cell>
          <cell r="C5321" t="str">
            <v>含翻瓣，追踪囊肿蒂部所在，解除粘连，囊肿及鳃裂瘘切除。颈动脉探查保护，解剖保护面神经。</v>
          </cell>
          <cell r="D5321" t="str">
            <v>引流装置</v>
          </cell>
          <cell r="E5321" t="str">
            <v>特殊缝线，止血材料</v>
          </cell>
          <cell r="F5321" t="str">
            <v>次</v>
          </cell>
          <cell r="G5321" t="str">
            <v/>
          </cell>
          <cell r="H5321">
            <v>1000</v>
          </cell>
          <cell r="I5321">
            <v>800</v>
          </cell>
          <cell r="J5321">
            <v>700</v>
          </cell>
        </row>
        <row r="5322">
          <cell r="A5322" t="str">
            <v>HHZ73304</v>
          </cell>
          <cell r="B5322" t="str">
            <v>第一鳃裂囊肿摘除术</v>
          </cell>
          <cell r="C5322" t="str">
            <v>耳后或者颌后切口，逐层进入，探查鳃裂囊肿的位置，解剖面神经总干或者各个分支，保护好面神经后，探查鳃裂囊肿和外耳道及面神经总干的关系，然后完整摘除囊肿，处理创面，缝合伤口。</v>
          </cell>
          <cell r="D5322" t="str">
            <v>引流装置</v>
          </cell>
          <cell r="E5322" t="str">
            <v>特殊缝线，止血材料</v>
          </cell>
          <cell r="F5322" t="str">
            <v>次</v>
          </cell>
          <cell r="G5322" t="str">
            <v/>
          </cell>
          <cell r="H5322">
            <v>1100</v>
          </cell>
          <cell r="I5322">
            <v>880</v>
          </cell>
          <cell r="J5322">
            <v>770</v>
          </cell>
        </row>
        <row r="5323">
          <cell r="A5323" t="str">
            <v>HHZ73305</v>
          </cell>
          <cell r="B5323" t="str">
            <v>第二鳃裂囊肿摘除术</v>
          </cell>
          <cell r="C5323"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23" t="str">
            <v>引流装置</v>
          </cell>
          <cell r="E5323" t="str">
            <v>特殊缝线，止血材料</v>
          </cell>
          <cell r="F5323" t="str">
            <v>次</v>
          </cell>
          <cell r="G5323" t="str">
            <v/>
          </cell>
          <cell r="H5323">
            <v>1100</v>
          </cell>
          <cell r="I5323">
            <v>880</v>
          </cell>
          <cell r="J5323">
            <v>770</v>
          </cell>
        </row>
        <row r="5324">
          <cell r="A5324" t="str">
            <v>HHZ73306</v>
          </cell>
          <cell r="B5324" t="str">
            <v>第三、四鳃裂囊肿摘除术</v>
          </cell>
          <cell r="C5324"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24" t="str">
            <v>引流装置</v>
          </cell>
          <cell r="E5324" t="str">
            <v>特殊缝线，止血材料</v>
          </cell>
          <cell r="F5324" t="str">
            <v>次</v>
          </cell>
          <cell r="G5324" t="str">
            <v/>
          </cell>
          <cell r="H5324">
            <v>1100</v>
          </cell>
          <cell r="I5324">
            <v>880</v>
          </cell>
          <cell r="J5324">
            <v>770</v>
          </cell>
        </row>
        <row r="5325">
          <cell r="A5325" t="str">
            <v>HHZ73307</v>
          </cell>
          <cell r="B5325" t="str">
            <v>鳃裂囊肿切除术</v>
          </cell>
          <cell r="C5325" t="str">
            <v>消毒铺巾，经颈侧切开，逐层切开，应用电烧止血。分离暴露鳃裂囊肿，注意保护血管和相关的神经。切除囊肿，止血缝合，放置引流，切口加压包扎。肿物送病理。不含病理学检查。</v>
          </cell>
          <cell r="D5325" t="str">
            <v>引流装置</v>
          </cell>
          <cell r="E5325" t="str">
            <v>特殊缝线，止血材料</v>
          </cell>
          <cell r="F5325" t="str">
            <v>次</v>
          </cell>
          <cell r="G5325" t="str">
            <v/>
          </cell>
          <cell r="H5325">
            <v>900</v>
          </cell>
          <cell r="I5325">
            <v>720</v>
          </cell>
          <cell r="J5325">
            <v>630</v>
          </cell>
        </row>
        <row r="5326">
          <cell r="A5326" t="str">
            <v>HJ</v>
          </cell>
          <cell r="B5326" t="str">
            <v>(八)呼吸系统</v>
          </cell>
        </row>
        <row r="5326">
          <cell r="E5326" t="str">
            <v/>
          </cell>
        </row>
        <row r="5326">
          <cell r="G5326" t="str">
            <v/>
          </cell>
        </row>
        <row r="5327">
          <cell r="A5327" t="str">
            <v>HJA</v>
          </cell>
          <cell r="B5327" t="str">
            <v>1.呼吸系统</v>
          </cell>
        </row>
        <row r="5327">
          <cell r="G5327" t="str">
            <v/>
          </cell>
        </row>
        <row r="5328">
          <cell r="A5328" t="str">
            <v>HJB73301</v>
          </cell>
          <cell r="B5328" t="str">
            <v>气管支气管隆凸切除成形术</v>
          </cell>
          <cell r="C5328"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28" t="str">
            <v>引流装置</v>
          </cell>
          <cell r="E5328" t="str">
            <v>内固定材料，特殊缝线</v>
          </cell>
          <cell r="F5328" t="str">
            <v>次</v>
          </cell>
          <cell r="G5328" t="str">
            <v/>
          </cell>
          <cell r="H5328">
            <v>2700</v>
          </cell>
          <cell r="I5328">
            <v>2160</v>
          </cell>
          <cell r="J5328">
            <v>1890</v>
          </cell>
        </row>
        <row r="5329">
          <cell r="A5329" t="str">
            <v>HJB80601</v>
          </cell>
          <cell r="B5329" t="str">
            <v>经纤维支气管镜气管支气管支架置入术</v>
          </cell>
          <cell r="C5329" t="str">
            <v>局麻，插入纤维支气管镜，观察测量气道狭窄处，置入引导钢丝引导置入支架，在气管镜直视下于狭窄部位放置支架，气管镜观察支架位置，X线透视确定位置。含纤维支气管镜检查术。不含监护、病理学检查。</v>
          </cell>
          <cell r="D5329" t="str">
            <v>注射器</v>
          </cell>
          <cell r="E5329" t="str">
            <v>支架</v>
          </cell>
          <cell r="F5329" t="str">
            <v>次</v>
          </cell>
          <cell r="G5329" t="str">
            <v/>
          </cell>
          <cell r="H5329">
            <v>600</v>
          </cell>
          <cell r="I5329">
            <v>480</v>
          </cell>
          <cell r="J5329">
            <v>420</v>
          </cell>
        </row>
        <row r="5330">
          <cell r="A5330" t="str">
            <v>HJB80601</v>
          </cell>
          <cell r="B5330" t="str">
            <v>经纤维支气管镜气管支气管支架置入术</v>
          </cell>
          <cell r="C5330" t="str">
            <v>局麻，插入纤维支气管镜，观察测量气道狭窄处，置入引导钢丝引导置入支架，在气管镜直视下于狭窄部位放置支架，气管镜观察支架位置，X线透视确定位置。含纤维支气管镜检查术。不含监护、病理学检查。</v>
          </cell>
          <cell r="D5330" t="str">
            <v>注射器</v>
          </cell>
          <cell r="E5330" t="str">
            <v>支架</v>
          </cell>
          <cell r="F5330" t="str">
            <v>次</v>
          </cell>
          <cell r="G5330" t="str">
            <v/>
          </cell>
          <cell r="H5330">
            <v>700</v>
          </cell>
          <cell r="I5330">
            <v>560</v>
          </cell>
          <cell r="J5330">
            <v>490</v>
          </cell>
        </row>
        <row r="5331">
          <cell r="A5331" t="str">
            <v>HJB80601
删除项目</v>
          </cell>
          <cell r="B5331" t="str">
            <v>经纤维支气管镜气管支气管支架置入术</v>
          </cell>
          <cell r="C5331" t="str">
            <v>局麻，插入纤维支气管镜，观察测量气道狭窄处，置入引导钢丝引导置入支架，在气管镜直视下于狭窄部位放置支架，气管镜观察支架位置，X线透视确定位置。含纤维支气管镜检查术。不含监护、病理学检查。</v>
          </cell>
          <cell r="D5331" t="str">
            <v>注射器</v>
          </cell>
          <cell r="E5331" t="str">
            <v>支架</v>
          </cell>
          <cell r="F5331" t="str">
            <v>次</v>
          </cell>
        </row>
        <row r="5331">
          <cell r="H5331">
            <v>700</v>
          </cell>
          <cell r="I5331" t="str">
            <v>560</v>
          </cell>
          <cell r="J5331" t="str">
            <v>490</v>
          </cell>
        </row>
        <row r="5332">
          <cell r="A5332" t="str">
            <v>HJB83301</v>
          </cell>
          <cell r="B5332" t="str">
            <v>气管支气管损伤开胸修补术</v>
          </cell>
          <cell r="C5332" t="str">
            <v>胸后外侧或前外侧切口，消毒铺巾，贴膜，电刀开胸。探查损伤部位，游离胸内适当长度的气管、支气管，直接修补或采用其它组织材料(如胸膜等)修补损伤，恢复气道的连续性和完整性。止血并放置胸腔引流管，关胸。</v>
          </cell>
          <cell r="D5332" t="str">
            <v>引流装置</v>
          </cell>
          <cell r="E5332" t="str">
            <v>特殊缝线</v>
          </cell>
          <cell r="F5332" t="str">
            <v>次</v>
          </cell>
          <cell r="G5332" t="str">
            <v/>
          </cell>
          <cell r="H5332">
            <v>1700</v>
          </cell>
          <cell r="I5332">
            <v>1360</v>
          </cell>
          <cell r="J5332">
            <v>1190</v>
          </cell>
        </row>
        <row r="5333">
          <cell r="A5333" t="str">
            <v>HJB-HJD</v>
          </cell>
          <cell r="B5333" t="str">
            <v>2.气道</v>
          </cell>
        </row>
        <row r="5333">
          <cell r="G5333" t="str">
            <v/>
          </cell>
        </row>
        <row r="5334">
          <cell r="A5334" t="str">
            <v>HJC</v>
          </cell>
          <cell r="B5334" t="str">
            <v>气管</v>
          </cell>
        </row>
        <row r="5334">
          <cell r="E5334" t="str">
            <v/>
          </cell>
        </row>
        <row r="5334">
          <cell r="G5334" t="str">
            <v/>
          </cell>
        </row>
        <row r="5335">
          <cell r="A5335" t="str">
            <v>HJC50301</v>
          </cell>
          <cell r="B5335" t="str">
            <v>气管切开术</v>
          </cell>
          <cell r="C5335" t="str">
            <v>消毒铺巾，局麻，切皮，分离皮下组织及带状肌，暴露气管前壁，横形或纵形切开气管前壁，置入气管套管或麻醉导管，缝合部分切口。</v>
          </cell>
          <cell r="D5335" t="str">
            <v>注射器</v>
          </cell>
          <cell r="E5335" t="str">
            <v>气管切开套管，特殊缝线</v>
          </cell>
          <cell r="F5335" t="str">
            <v>次</v>
          </cell>
          <cell r="G5335" t="str">
            <v/>
          </cell>
          <cell r="H5335">
            <v>320</v>
          </cell>
          <cell r="I5335">
            <v>260</v>
          </cell>
          <cell r="J5335">
            <v>220</v>
          </cell>
        </row>
        <row r="5336">
          <cell r="A5336" t="str">
            <v>HJC50301</v>
          </cell>
          <cell r="B5336" t="str">
            <v>气管切开术</v>
          </cell>
          <cell r="C5336" t="str">
            <v>消毒铺巾，局麻，切皮，分离皮下组织及带状肌，暴露气管前壁，横形或纵形切开气管前壁，置入气管套管或麻醉导管，缝合部分切口。</v>
          </cell>
          <cell r="D5336" t="str">
            <v>注射器</v>
          </cell>
          <cell r="E5336" t="str">
            <v>气管切开套管，特殊缝线</v>
          </cell>
          <cell r="F5336" t="str">
            <v>次</v>
          </cell>
          <cell r="G5336" t="str">
            <v/>
          </cell>
          <cell r="H5336">
            <v>500</v>
          </cell>
          <cell r="I5336">
            <v>400</v>
          </cell>
          <cell r="J5336">
            <v>350</v>
          </cell>
        </row>
        <row r="5337">
          <cell r="A5337" t="str">
            <v>HJC50302</v>
          </cell>
          <cell r="B5337" t="str">
            <v>经烧伤创面气管切开术</v>
          </cell>
          <cell r="C5337" t="str">
            <v>术区皮肤消毒，逐层切开，暴露并切开气管，止血，放置，固定气管套管，局部包扎。</v>
          </cell>
        </row>
        <row r="5337">
          <cell r="E5337" t="str">
            <v>功能性敷料，气管切开套管</v>
          </cell>
          <cell r="F5337" t="str">
            <v>次</v>
          </cell>
          <cell r="G5337" t="str">
            <v/>
          </cell>
          <cell r="H5337">
            <v>400</v>
          </cell>
          <cell r="I5337">
            <v>320</v>
          </cell>
          <cell r="J5337">
            <v>280</v>
          </cell>
        </row>
        <row r="5338">
          <cell r="A5338" t="str">
            <v>HJC65301</v>
          </cell>
          <cell r="B5338" t="str">
            <v>开胸气管异物取出术</v>
          </cell>
          <cell r="C5338" t="str">
            <v>侧卧位，备皮铺巾，侧肋间后外侧切口，暴露胸腔。找出不张肺叶。游离肺门，游离迷走神经及主支气管。触及异物后切开气管，取出异物，吸净气管内脓性分泌物，缝合气管。放置胸引管。</v>
          </cell>
          <cell r="D5338" t="str">
            <v>引流装置</v>
          </cell>
          <cell r="E5338" t="str">
            <v>特殊缝线</v>
          </cell>
          <cell r="F5338" t="str">
            <v>单侧</v>
          </cell>
          <cell r="G5338" t="str">
            <v/>
          </cell>
          <cell r="H5338">
            <v>1300</v>
          </cell>
          <cell r="I5338">
            <v>1040</v>
          </cell>
          <cell r="J5338">
            <v>910</v>
          </cell>
        </row>
        <row r="5339">
          <cell r="A5339" t="str">
            <v>HJC65601</v>
          </cell>
          <cell r="B5339" t="str">
            <v>硬质气管镜下气管异物取出术</v>
          </cell>
          <cell r="C533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5339">
          <cell r="F5339" t="str">
            <v>次</v>
          </cell>
          <cell r="G5339" t="str">
            <v/>
          </cell>
          <cell r="H5339">
            <v>150</v>
          </cell>
          <cell r="I5339">
            <v>120</v>
          </cell>
          <cell r="J5339">
            <v>105</v>
          </cell>
        </row>
        <row r="5340">
          <cell r="A5340" t="str">
            <v>HJC65601</v>
          </cell>
          <cell r="B5340" t="str">
            <v>硬质气管镜下气管异物取出术</v>
          </cell>
          <cell r="C5340"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5340">
          <cell r="F5340" t="str">
            <v>次</v>
          </cell>
          <cell r="G5340" t="str">
            <v/>
          </cell>
          <cell r="H5340">
            <v>550</v>
          </cell>
          <cell r="I5340">
            <v>440</v>
          </cell>
          <cell r="J5340">
            <v>385</v>
          </cell>
        </row>
        <row r="5341">
          <cell r="A5341" t="str">
            <v>HJC72601</v>
          </cell>
          <cell r="B5341" t="str">
            <v>经硬质气管镜微波治疗</v>
          </cell>
          <cell r="C5341" t="str">
            <v>在监护和全身麻醉下，硬质气管镜插管，接高频通气呼吸机，通过硬质气管镜通路联合软镜观察气道，对气道病变或新生物进行微波切除治疗。术中出血给予局部止血治疗。含硬质气管镜检查术。不含监护。</v>
          </cell>
        </row>
        <row r="5341">
          <cell r="F5341" t="str">
            <v>次</v>
          </cell>
          <cell r="G5341" t="str">
            <v>联合软镜加收不超过60%</v>
          </cell>
          <cell r="H5341">
            <v>150</v>
          </cell>
          <cell r="I5341">
            <v>120</v>
          </cell>
          <cell r="J5341">
            <v>105</v>
          </cell>
        </row>
        <row r="5342">
          <cell r="A5342" t="str">
            <v>HJC72601</v>
          </cell>
          <cell r="B5342" t="str">
            <v>经硬质气管镜微波治疗</v>
          </cell>
          <cell r="C5342" t="str">
            <v>在监护和全身麻醉下，硬质气管镜插管，接高频通气呼吸机，通过硬质气管镜通路联合软镜观察气道，对气道病变或新生物进行微波切除治疗。术中出血给予局部止血治疗。含硬质气管镜检查术。不含监护。</v>
          </cell>
        </row>
        <row r="5342">
          <cell r="F5342" t="str">
            <v>次</v>
          </cell>
          <cell r="G5342" t="str">
            <v>联合软镜加收不超过60%</v>
          </cell>
          <cell r="H5342">
            <v>350</v>
          </cell>
          <cell r="I5342">
            <v>280</v>
          </cell>
          <cell r="J5342">
            <v>235</v>
          </cell>
        </row>
        <row r="5343">
          <cell r="A5343" t="str">
            <v>HJC72602</v>
          </cell>
          <cell r="B5343" t="str">
            <v>经硬质气管镜激光治疗</v>
          </cell>
          <cell r="C5343" t="str">
            <v>在监护和全身麻醉下，硬质气管镜插管，接高频通气呼吸机，通过硬质气管镜通路联合软镜观察气道，对气道病变或新生物进行激光切除治疗。术中出血给予局部止血治疗。含硬质气管镜检查术。不含监护。</v>
          </cell>
        </row>
        <row r="5343">
          <cell r="F5343" t="str">
            <v>次</v>
          </cell>
          <cell r="G5343" t="str">
            <v>联合软镜加收不超过60%</v>
          </cell>
          <cell r="H5343">
            <v>180</v>
          </cell>
          <cell r="I5343">
            <v>140</v>
          </cell>
          <cell r="J5343">
            <v>120</v>
          </cell>
        </row>
        <row r="5344">
          <cell r="A5344" t="str">
            <v>HJC72602</v>
          </cell>
          <cell r="B5344" t="str">
            <v>经硬质气管镜激光治疗</v>
          </cell>
          <cell r="C5344" t="str">
            <v>在监护和全身麻醉下，硬质气管镜插管，接高频通气呼吸机，通过硬质气管镜通路联合软镜观察气道，对气道病变或新生物进行激光切除治疗。术中出血给予局部止血治疗。含硬质气管镜检查术。不含监护。</v>
          </cell>
        </row>
        <row r="5344">
          <cell r="F5344" t="str">
            <v>次</v>
          </cell>
          <cell r="G5344" t="str">
            <v>联合软镜加收不超过60%</v>
          </cell>
          <cell r="H5344">
            <v>350</v>
          </cell>
          <cell r="I5344">
            <v>280</v>
          </cell>
          <cell r="J5344">
            <v>235</v>
          </cell>
        </row>
        <row r="5345">
          <cell r="A5345" t="str">
            <v>HJC72603</v>
          </cell>
          <cell r="B5345" t="str">
            <v>经硬质气管镜高频电治疗</v>
          </cell>
          <cell r="C5345" t="str">
            <v>在监护和全身麻醉下，硬质气管镜插管，接高频通气呼吸机，通过硬质气管镜通路联合软镜观察气道，对气道病变或新生物进行高频电切除治疗。术中出血给予局部止血治疗。含硬质气管镜检查术。不含监护。</v>
          </cell>
        </row>
        <row r="5345">
          <cell r="F5345" t="str">
            <v>次</v>
          </cell>
          <cell r="G5345" t="str">
            <v>联合软镜加收不超过60%</v>
          </cell>
          <cell r="H5345">
            <v>180</v>
          </cell>
          <cell r="I5345">
            <v>140</v>
          </cell>
          <cell r="J5345">
            <v>120</v>
          </cell>
        </row>
        <row r="5346">
          <cell r="A5346" t="str">
            <v>HJC72603</v>
          </cell>
          <cell r="B5346" t="str">
            <v>经硬质气管镜高频电治疗</v>
          </cell>
          <cell r="C5346" t="str">
            <v>在监护和全身麻醉下，硬质气管镜插管，接高频通气呼吸机，通过硬质气管镜通路联合软镜观察气道，对气道病变或新生物进行高频电切除治疗。术中出血给予局部止血治疗。含硬质气管镜检查术。不含监护。</v>
          </cell>
        </row>
        <row r="5346">
          <cell r="F5346" t="str">
            <v>次</v>
          </cell>
          <cell r="G5346" t="str">
            <v>联合软镜加收不超过60%</v>
          </cell>
          <cell r="H5346">
            <v>380</v>
          </cell>
          <cell r="I5346">
            <v>300</v>
          </cell>
          <cell r="J5346">
            <v>260</v>
          </cell>
        </row>
        <row r="5347">
          <cell r="A5347" t="str">
            <v>HJC72604</v>
          </cell>
          <cell r="B5347" t="str">
            <v>经硬质气管镜氩离子凝固治疗</v>
          </cell>
          <cell r="C5347"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5347">
          <cell r="F5347" t="str">
            <v>次</v>
          </cell>
          <cell r="G5347" t="str">
            <v>联合软镜加收不超过60%</v>
          </cell>
          <cell r="H5347">
            <v>180</v>
          </cell>
          <cell r="I5347">
            <v>140</v>
          </cell>
          <cell r="J5347">
            <v>120</v>
          </cell>
        </row>
        <row r="5348">
          <cell r="A5348" t="str">
            <v>HJC72604</v>
          </cell>
          <cell r="B5348" t="str">
            <v>经硬质气管镜氩离子凝固治疗</v>
          </cell>
          <cell r="C5348"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5348">
          <cell r="F5348" t="str">
            <v>次</v>
          </cell>
          <cell r="G5348" t="str">
            <v>联合软镜加收不超过60%</v>
          </cell>
          <cell r="H5348">
            <v>380</v>
          </cell>
          <cell r="I5348">
            <v>300</v>
          </cell>
          <cell r="J5348">
            <v>260</v>
          </cell>
        </row>
        <row r="5349">
          <cell r="A5349" t="str">
            <v>HJC72605</v>
          </cell>
          <cell r="B5349" t="str">
            <v>经硬质气管镜冷冻治疗</v>
          </cell>
          <cell r="C5349" t="str">
            <v>在监护和全身麻醉下，硬质气管镜插管，接高频通气呼吸机，通过硬质气管镜通路联合软镜观察气道，对气道病变或新生物进行冷冻切除治疗。术中出血给予局部止血治疗。含硬质气管镜检查术。不含监护。</v>
          </cell>
        </row>
        <row r="5349">
          <cell r="F5349" t="str">
            <v>次</v>
          </cell>
          <cell r="G5349" t="str">
            <v>联合软镜加收不超过60%</v>
          </cell>
          <cell r="H5349">
            <v>180</v>
          </cell>
          <cell r="I5349">
            <v>140</v>
          </cell>
          <cell r="J5349">
            <v>120</v>
          </cell>
        </row>
        <row r="5350">
          <cell r="A5350" t="str">
            <v>HJC72605</v>
          </cell>
          <cell r="B5350" t="str">
            <v>经硬质气管镜冷冻治疗</v>
          </cell>
          <cell r="C5350" t="str">
            <v>在监护和全身麻醉下，硬质气管镜插管，接高频通气呼吸机，通过硬质气管镜通路联合软镜观察气道，对气道病变或新生物进行冷冻切除治疗。术中出血给予局部止血治疗。含硬质气管镜检查术。不含监护。</v>
          </cell>
        </row>
        <row r="5350">
          <cell r="F5350" t="str">
            <v>次</v>
          </cell>
          <cell r="G5350" t="str">
            <v>联合软镜加收不超过60%</v>
          </cell>
          <cell r="H5350">
            <v>350</v>
          </cell>
          <cell r="I5350">
            <v>280</v>
          </cell>
          <cell r="J5350">
            <v>235</v>
          </cell>
        </row>
        <row r="5351">
          <cell r="A5351" t="str">
            <v>HJC72606</v>
          </cell>
          <cell r="B5351" t="str">
            <v>经硬质气管镜电套圈治疗</v>
          </cell>
          <cell r="C5351" t="str">
            <v>在监护和全身麻醉下，硬质气管镜插管，接高频通气呼吸机，通过硬质气管镜通路联合软镜观察气道，对气道新生物进行电套圈切除治疗。术中出血给予局部止血治疗。含硬质气管镜检查术。不含监护。</v>
          </cell>
        </row>
        <row r="5351">
          <cell r="F5351" t="str">
            <v>次</v>
          </cell>
          <cell r="G5351" t="str">
            <v>联合软镜加收不超过60%</v>
          </cell>
          <cell r="H5351">
            <v>350</v>
          </cell>
          <cell r="I5351">
            <v>280</v>
          </cell>
          <cell r="J5351">
            <v>245</v>
          </cell>
        </row>
        <row r="5352">
          <cell r="A5352" t="str">
            <v>HJC73301</v>
          </cell>
          <cell r="B5352" t="str">
            <v>气管囊肿切除术</v>
          </cell>
          <cell r="C5352" t="str">
            <v>侧卧位，肋间后外侧切口，暴露胸腔根据肿瘤位置，分离与周围组织粘连，尤其注意与气管及支气管的关系，如气管与支气管损伤应及时缝合或修补。完整切除囊肿，放置胸引管。</v>
          </cell>
          <cell r="D5352" t="str">
            <v>引流装置</v>
          </cell>
          <cell r="E5352" t="str">
            <v>特殊缝线</v>
          </cell>
          <cell r="F5352" t="str">
            <v>单侧</v>
          </cell>
          <cell r="G5352" t="str">
            <v/>
          </cell>
          <cell r="H5352">
            <v>1600</v>
          </cell>
          <cell r="I5352">
            <v>1280</v>
          </cell>
          <cell r="J5352">
            <v>1120</v>
          </cell>
        </row>
        <row r="5353">
          <cell r="A5353" t="str">
            <v>HJC73302</v>
          </cell>
          <cell r="B5353" t="str">
            <v>气管肿瘤切除术</v>
          </cell>
          <cell r="C5353" t="str">
            <v>经颈部、右胸或胸部前正中切口，游离气管，显露肿瘤，距肿瘤0.5厘米以上袖状切除气管，端端吻合，必要时松解喉及肺门。电刀或超声刀止血。放置颈部或胸腔引流管。不含病理学检查。</v>
          </cell>
          <cell r="D5353" t="str">
            <v>引流装置</v>
          </cell>
          <cell r="E5353" t="str">
            <v>内固定材料，特殊缝线，止血材料</v>
          </cell>
          <cell r="F5353" t="str">
            <v>次</v>
          </cell>
          <cell r="G5353" t="str">
            <v/>
          </cell>
          <cell r="H5353">
            <v>2000</v>
          </cell>
          <cell r="I5353">
            <v>1600</v>
          </cell>
          <cell r="J5353">
            <v>1400</v>
          </cell>
        </row>
        <row r="5354">
          <cell r="A5354" t="str">
            <v>HJC73501</v>
          </cell>
          <cell r="B5354" t="str">
            <v>经胸腔镜气管囊肿切除术</v>
          </cell>
          <cell r="C5354"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54" t="str">
            <v>引流装置</v>
          </cell>
          <cell r="E5354" t="str">
            <v>腔镜材料</v>
          </cell>
          <cell r="F5354" t="str">
            <v>次</v>
          </cell>
          <cell r="G5354" t="str">
            <v/>
          </cell>
          <cell r="H5354">
            <v>1300</v>
          </cell>
          <cell r="I5354">
            <v>1040</v>
          </cell>
          <cell r="J5354">
            <v>910</v>
          </cell>
        </row>
        <row r="5355">
          <cell r="A5355" t="str">
            <v>HJC73501</v>
          </cell>
          <cell r="B5355" t="str">
            <v>经胸腔镜气管囊肿切除术</v>
          </cell>
          <cell r="C535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55" t="str">
            <v>引流装置</v>
          </cell>
          <cell r="E5355" t="str">
            <v>腔镜材料</v>
          </cell>
          <cell r="F5355" t="str">
            <v>次</v>
          </cell>
        </row>
        <row r="5355">
          <cell r="H5355">
            <v>1800</v>
          </cell>
          <cell r="I5355">
            <v>1440</v>
          </cell>
          <cell r="J5355">
            <v>1260</v>
          </cell>
        </row>
        <row r="5356">
          <cell r="A5356" t="str">
            <v>HJC80601</v>
          </cell>
          <cell r="B5356" t="str">
            <v>经硬质气管镜支架置入术</v>
          </cell>
          <cell r="C535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5356">
          <cell r="E5356" t="str">
            <v>导引导丝，支架</v>
          </cell>
          <cell r="F5356" t="str">
            <v>次</v>
          </cell>
          <cell r="G5356" t="str">
            <v>联合软镜加收不超过60%</v>
          </cell>
          <cell r="H5356">
            <v>600</v>
          </cell>
          <cell r="I5356">
            <v>480</v>
          </cell>
          <cell r="J5356">
            <v>420</v>
          </cell>
        </row>
        <row r="5357">
          <cell r="A5357" t="str">
            <v>HJC80602</v>
          </cell>
          <cell r="B5357" t="str">
            <v>经电子支气管镜气管扩张术</v>
          </cell>
          <cell r="C5357" t="str">
            <v>局麻，插入电子支气管镜，观察气道，确认狭窄部位，球囊扩张。如有出血给予冰冲洗液、肾上腺素冲洗液或凝血酶局部治疗。含电子支气管镜检查术。不含监护。</v>
          </cell>
          <cell r="D5357" t="str">
            <v>注射器</v>
          </cell>
          <cell r="E5357" t="str">
            <v>导引导丝，支架</v>
          </cell>
          <cell r="F5357" t="str">
            <v>次</v>
          </cell>
          <cell r="G5357" t="str">
            <v/>
          </cell>
          <cell r="H5357">
            <v>740</v>
          </cell>
          <cell r="I5357">
            <v>590</v>
          </cell>
          <cell r="J5357">
            <v>510</v>
          </cell>
        </row>
        <row r="5358">
          <cell r="A5358" t="str">
            <v>HJC80602</v>
          </cell>
          <cell r="B5358" t="str">
            <v>经电子支气管镜气管扩张术</v>
          </cell>
          <cell r="C5358" t="str">
            <v>局麻，插入电子支气管镜，观察气道，确认狭窄部位，球囊扩张。如有出血给予冰冲洗液、肾上腺素冲洗液或凝血酶局部治疗。含电子支气管镜检查术。不含监护。</v>
          </cell>
          <cell r="D5358" t="str">
            <v>注射器</v>
          </cell>
          <cell r="E5358" t="str">
            <v>导引导丝，支架</v>
          </cell>
          <cell r="F5358" t="str">
            <v>次</v>
          </cell>
          <cell r="G5358" t="str">
            <v/>
          </cell>
          <cell r="H5358">
            <v>840</v>
          </cell>
          <cell r="I5358">
            <v>670</v>
          </cell>
          <cell r="J5358">
            <v>590</v>
          </cell>
        </row>
        <row r="5359">
          <cell r="A5359" t="str">
            <v>HJC80602</v>
          </cell>
          <cell r="B5359" t="str">
            <v>经电子支气管镜气管扩张术</v>
          </cell>
          <cell r="C5359" t="str">
            <v>局麻，插入电子支气管镜，观察气道，确认狭窄部位，球囊扩张。如有出血给予冰冲洗液、肾上腺素冲洗液或凝血酶局部治疗。不含电子支气管镜检查术。不含监护。</v>
          </cell>
          <cell r="D5359" t="str">
            <v>注射器</v>
          </cell>
          <cell r="E5359" t="str">
            <v>导引导丝，扩张球囊</v>
          </cell>
          <cell r="F5359" t="str">
            <v>次</v>
          </cell>
        </row>
        <row r="5359">
          <cell r="H5359" t="str">
            <v>       840 
</v>
          </cell>
          <cell r="I5359" t="str">
            <v>670</v>
          </cell>
          <cell r="J5359" t="str">
            <v>590</v>
          </cell>
        </row>
        <row r="5360">
          <cell r="A5360" t="str">
            <v>HJC80603</v>
          </cell>
          <cell r="B5360" t="str">
            <v>经纤维支气管镜气管扩张术</v>
          </cell>
          <cell r="C5360" t="str">
            <v>局麻，插入纤维支气管镜，观察气道，确认狭窄部位，球囊扩张。如有出血给予冰冲洗液、肾上腺素冲洗液或凝血酶局部治疗。含纤维支气管镜检查术。不含监护。</v>
          </cell>
          <cell r="D5360" t="str">
            <v>注射器</v>
          </cell>
          <cell r="E5360" t="str">
            <v>导引导丝，支架</v>
          </cell>
          <cell r="F5360" t="str">
            <v>次</v>
          </cell>
          <cell r="G5360" t="str">
            <v/>
          </cell>
          <cell r="H5360">
            <v>700</v>
          </cell>
          <cell r="I5360">
            <v>560</v>
          </cell>
          <cell r="J5360">
            <v>490</v>
          </cell>
        </row>
        <row r="5361">
          <cell r="A5361" t="str">
            <v>HJC80603</v>
          </cell>
          <cell r="B5361" t="str">
            <v>经纤维支气管镜气管扩张术</v>
          </cell>
          <cell r="C5361" t="str">
            <v>局麻，插入纤维支气管镜，观察气道，确认狭窄部位，球囊扩张。如有出血给予冰冲洗液、肾上腺素冲洗液或凝血酶局部治疗。含纤维支气管镜检查术。不含监护。</v>
          </cell>
          <cell r="D5361" t="str">
            <v>注射器</v>
          </cell>
          <cell r="E5361" t="str">
            <v>导引导丝，支架</v>
          </cell>
          <cell r="F5361" t="str">
            <v>次</v>
          </cell>
          <cell r="G5361" t="str">
            <v/>
          </cell>
          <cell r="H5361">
            <v>800</v>
          </cell>
          <cell r="I5361">
            <v>640</v>
          </cell>
          <cell r="J5361">
            <v>560</v>
          </cell>
        </row>
        <row r="5362">
          <cell r="A5362" t="str">
            <v>HJC80603
删除项目</v>
          </cell>
          <cell r="B5362" t="str">
            <v>经纤维支气管镜气管扩张术</v>
          </cell>
          <cell r="C5362" t="str">
            <v>局麻，插入纤维支气管镜，观察气道，确认狭窄部位，球囊扩张。如有出血给予冰冲洗液、肾上腺素冲洗液或凝血酶局部治疗。含纤维支气管镜检查术。不含监护。</v>
          </cell>
          <cell r="D5362" t="str">
            <v>注射器</v>
          </cell>
          <cell r="E5362" t="str">
            <v>导引导丝，支架</v>
          </cell>
          <cell r="F5362" t="str">
            <v>次</v>
          </cell>
        </row>
        <row r="5362">
          <cell r="H5362">
            <v>800</v>
          </cell>
          <cell r="I5362" t="str">
            <v>640</v>
          </cell>
          <cell r="J5362" t="str">
            <v>560</v>
          </cell>
        </row>
        <row r="5363">
          <cell r="A5363" t="str">
            <v>HJC83301</v>
          </cell>
          <cell r="B5363" t="str">
            <v>气管瘘修复术</v>
          </cell>
          <cell r="C5363" t="str">
            <v>胸后外侧或前外侧切口，消毒铺巾，贴膜，电刀开胸。探查并寻找瘘口部位，游离相应的气管、支气管，切除部分瘘口坏死组织，直接修补或采用其它组织材料(如胸膜等)修补缺损。止血并放置胸腔引流管，关胸。</v>
          </cell>
          <cell r="D5363" t="str">
            <v>引流装置</v>
          </cell>
          <cell r="E5363" t="str">
            <v>补片，特殊缝线</v>
          </cell>
          <cell r="F5363" t="str">
            <v>次</v>
          </cell>
          <cell r="G5363" t="str">
            <v/>
          </cell>
          <cell r="H5363">
            <v>1300</v>
          </cell>
          <cell r="I5363">
            <v>1040</v>
          </cell>
          <cell r="J5363">
            <v>910</v>
          </cell>
        </row>
        <row r="5364">
          <cell r="A5364" t="str">
            <v>HJC83302</v>
          </cell>
          <cell r="B5364" t="str">
            <v>颈段气管食管瘘修补术</v>
          </cell>
          <cell r="C5364"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64" t="str">
            <v>引流装置</v>
          </cell>
          <cell r="E5364" t="str">
            <v>气管切开套管，特殊缝线</v>
          </cell>
          <cell r="F5364" t="str">
            <v>次</v>
          </cell>
          <cell r="G5364" t="str">
            <v/>
          </cell>
          <cell r="H5364">
            <v>1800</v>
          </cell>
          <cell r="I5364">
            <v>1440</v>
          </cell>
          <cell r="J5364">
            <v>1260</v>
          </cell>
        </row>
        <row r="5365">
          <cell r="A5365" t="str">
            <v>HJC89301</v>
          </cell>
          <cell r="B5365" t="str">
            <v>颈部气管造口再造术</v>
          </cell>
          <cell r="C5365" t="str">
            <v>局部麻醉或全麻，消毒铺巾，原造口周边十字形切口，切开气管壁，与颈部皮肤缝合扩大造口。置入气管套管。</v>
          </cell>
          <cell r="D5365" t="str">
            <v>注射器</v>
          </cell>
          <cell r="E5365" t="str">
            <v>气管切开套管，特殊缝线</v>
          </cell>
          <cell r="F5365" t="str">
            <v>次</v>
          </cell>
          <cell r="G5365" t="str">
            <v/>
          </cell>
          <cell r="H5365">
            <v>1200</v>
          </cell>
          <cell r="I5365">
            <v>960</v>
          </cell>
          <cell r="J5365">
            <v>840</v>
          </cell>
        </row>
        <row r="5366">
          <cell r="A5366" t="str">
            <v>HJD</v>
          </cell>
          <cell r="B5366" t="str">
            <v>支气管</v>
          </cell>
        </row>
        <row r="5366">
          <cell r="E5366" t="str">
            <v/>
          </cell>
        </row>
        <row r="5366">
          <cell r="G5366" t="str">
            <v/>
          </cell>
        </row>
        <row r="5367">
          <cell r="A5367" t="str">
            <v>HJD48601</v>
          </cell>
          <cell r="B5367" t="str">
            <v>经电子支气管镜滴药治疗</v>
          </cell>
          <cell r="C5367" t="str">
            <v>局麻，插入电子支气管镜，观察气道变化，向目标肺段注入药物。含电子支气管镜检查术。不含监护。</v>
          </cell>
          <cell r="D5367" t="str">
            <v>注射器</v>
          </cell>
        </row>
        <row r="5367">
          <cell r="F5367" t="str">
            <v>次</v>
          </cell>
          <cell r="G5367" t="str">
            <v/>
          </cell>
          <cell r="H5367">
            <v>200</v>
          </cell>
          <cell r="I5367">
            <v>160</v>
          </cell>
          <cell r="J5367">
            <v>140</v>
          </cell>
        </row>
        <row r="5368">
          <cell r="A5368" t="str">
            <v>HJD48601</v>
          </cell>
          <cell r="B5368" t="str">
            <v>经电子支气管镜滴药治疗</v>
          </cell>
          <cell r="C5368" t="str">
            <v>麻醉下，插入电子支气管镜，观察气道变化，向目标肺段注入药物。含电子支气管镜检查术。不含监护。</v>
          </cell>
          <cell r="D5368" t="str">
            <v>注射器</v>
          </cell>
        </row>
        <row r="5368">
          <cell r="F5368" t="str">
            <v>次</v>
          </cell>
          <cell r="G5368" t="str">
            <v/>
          </cell>
          <cell r="H5368">
            <v>300</v>
          </cell>
          <cell r="I5368">
            <v>240</v>
          </cell>
          <cell r="J5368">
            <v>210</v>
          </cell>
        </row>
        <row r="5369">
          <cell r="A5369" t="str">
            <v>HJD48601</v>
          </cell>
          <cell r="B5369" t="str">
            <v>经电子支气管镜滴药治疗</v>
          </cell>
          <cell r="C5369" t="str">
            <v>麻醉下，插入电子支气管镜，观察气道变化，向目标肺段注入药物。不含电子支气管镜检查术。不含监护。</v>
          </cell>
          <cell r="D5369" t="str">
            <v>注射器</v>
          </cell>
        </row>
        <row r="5369">
          <cell r="F5369" t="str">
            <v>次</v>
          </cell>
        </row>
        <row r="5369">
          <cell r="H5369">
            <v>300</v>
          </cell>
          <cell r="I5369" t="str">
            <v>240</v>
          </cell>
          <cell r="J5369" t="str">
            <v>210</v>
          </cell>
        </row>
        <row r="5370">
          <cell r="A5370" t="str">
            <v>HJD48602</v>
          </cell>
          <cell r="B5370" t="str">
            <v>经纤维支气管镜滴药治疗</v>
          </cell>
          <cell r="C5370" t="str">
            <v>局麻，插入纤维支气管镜，观察气道变化，向目标肺段注入药物。含纤维支气管镜检查术。不含监护。</v>
          </cell>
          <cell r="D5370" t="str">
            <v>注射器</v>
          </cell>
        </row>
        <row r="5370">
          <cell r="F5370" t="str">
            <v>次</v>
          </cell>
          <cell r="G5370" t="str">
            <v/>
          </cell>
          <cell r="H5370">
            <v>200</v>
          </cell>
          <cell r="I5370">
            <v>160</v>
          </cell>
          <cell r="J5370">
            <v>140</v>
          </cell>
        </row>
        <row r="5371">
          <cell r="A5371" t="str">
            <v>HJD48602
删除项目</v>
          </cell>
          <cell r="B5371" t="str">
            <v>经纤维支气管镜滴药治疗</v>
          </cell>
          <cell r="C5371" t="str">
            <v>局麻，插入纤维支气管镜，观察气道变化，向目标肺段注入药物。含纤维支气管镜检查术。不含监护。</v>
          </cell>
          <cell r="D5371" t="str">
            <v>注射器</v>
          </cell>
        </row>
        <row r="5371">
          <cell r="F5371" t="str">
            <v>次</v>
          </cell>
        </row>
        <row r="5371">
          <cell r="H5371">
            <v>200</v>
          </cell>
          <cell r="I5371" t="str">
            <v>160</v>
          </cell>
          <cell r="J5371" t="str">
            <v>140</v>
          </cell>
        </row>
        <row r="5372">
          <cell r="A5372" t="str">
            <v>HJD65601</v>
          </cell>
          <cell r="B5372" t="str">
            <v>经电子支气管镜吸痰</v>
          </cell>
          <cell r="C5372" t="str">
            <v>咽部麻醉，润滑，插入电子支气管镜、观察气道变化，向分泌物较多的目标肺段注入生理冲洗液和药物，充分吸痰。含电子支气管镜检查术。不含监护。</v>
          </cell>
          <cell r="D5372" t="str">
            <v>注射器</v>
          </cell>
        </row>
        <row r="5372">
          <cell r="F5372" t="str">
            <v>次</v>
          </cell>
          <cell r="G5372" t="str">
            <v/>
          </cell>
          <cell r="H5372">
            <v>300</v>
          </cell>
          <cell r="I5372">
            <v>240</v>
          </cell>
          <cell r="J5372">
            <v>210</v>
          </cell>
        </row>
        <row r="5373">
          <cell r="A5373" t="str">
            <v>HJD65601</v>
          </cell>
          <cell r="B5373" t="str">
            <v>经电子支气管镜吸痰</v>
          </cell>
          <cell r="C5373" t="str">
            <v>咽部麻醉，润滑，插入电子支气管镜、观察气道变化，向分泌物较多的目标肺段注入生理冲洗液和药物，充分吸痰。含电子支气管镜检查术。不含监护。</v>
          </cell>
          <cell r="D5373" t="str">
            <v>注射器</v>
          </cell>
        </row>
        <row r="5373">
          <cell r="F5373" t="str">
            <v>次</v>
          </cell>
          <cell r="G5373" t="str">
            <v/>
          </cell>
          <cell r="H5373">
            <v>380</v>
          </cell>
          <cell r="I5373">
            <v>300</v>
          </cell>
          <cell r="J5373">
            <v>260</v>
          </cell>
        </row>
        <row r="5374">
          <cell r="A5374" t="str">
            <v>HJD65601</v>
          </cell>
          <cell r="B5374" t="str">
            <v>经电子支气管镜吸痰</v>
          </cell>
          <cell r="C5374" t="str">
            <v>咽部麻醉，润滑，插入电子支气管镜、观察气道变化，向分泌物较多的目标肺段注入生理冲洗液和药物，充分吸痰。不含电子支气管镜检查术。不含监护。</v>
          </cell>
          <cell r="D5374" t="str">
            <v>注射器</v>
          </cell>
        </row>
        <row r="5374">
          <cell r="F5374" t="str">
            <v>次</v>
          </cell>
        </row>
        <row r="5374">
          <cell r="H5374" t="str">
            <v>       300 
</v>
          </cell>
          <cell r="I5374">
            <v>237</v>
          </cell>
          <cell r="J5374">
            <v>206</v>
          </cell>
        </row>
        <row r="5375">
          <cell r="A5375" t="str">
            <v>HJD65602</v>
          </cell>
          <cell r="B5375" t="str">
            <v>经电子支气管镜异物取出术</v>
          </cell>
          <cell r="C5375" t="str">
            <v>局麻，插入电子支气管镜，观察气道变化，寻找异物，采用异物取出工具取出异物。如有出血给予冰冲洗液、肾上腺素冲洗液或凝血酶局部治疗。含电子支气管镜检查术。不含监护。</v>
          </cell>
          <cell r="D5375" t="str">
            <v>注射器</v>
          </cell>
        </row>
        <row r="5375">
          <cell r="F5375" t="str">
            <v>次</v>
          </cell>
          <cell r="G5375" t="str">
            <v/>
          </cell>
          <cell r="H5375">
            <v>200</v>
          </cell>
          <cell r="I5375">
            <v>160</v>
          </cell>
          <cell r="J5375">
            <v>140</v>
          </cell>
        </row>
        <row r="5376">
          <cell r="A5376" t="str">
            <v>HJD65602</v>
          </cell>
          <cell r="B5376" t="str">
            <v>经电子支气管镜异物取出术</v>
          </cell>
          <cell r="C5376" t="str">
            <v>局麻，插入电子支气管镜，观察气道变化，寻找异物，采用异物取出工具取出异物。如有出血给予冰冲洗液、肾上腺素冲洗液或凝血酶局部治疗。含电子支气管镜检查术。不含监护。</v>
          </cell>
          <cell r="D5376" t="str">
            <v>注射器</v>
          </cell>
        </row>
        <row r="5376">
          <cell r="F5376" t="str">
            <v>次</v>
          </cell>
          <cell r="G5376" t="str">
            <v/>
          </cell>
          <cell r="H5376">
            <v>700</v>
          </cell>
          <cell r="I5376">
            <v>560</v>
          </cell>
          <cell r="J5376">
            <v>490</v>
          </cell>
        </row>
        <row r="5377">
          <cell r="A5377" t="str">
            <v>HJD65602</v>
          </cell>
          <cell r="B5377" t="str">
            <v>经电子支气管镜异物取出术</v>
          </cell>
          <cell r="C5377" t="str">
            <v>局麻，插入电子支气管镜，观察气道变化，寻找异物，采用异物取出工具取出异物。如有出血给予冰冲洗液、肾上腺素冲洗液或凝血酶局部治疗。不含电子支气管镜检查术。不含监护。</v>
          </cell>
        </row>
        <row r="5377">
          <cell r="F5377" t="str">
            <v>次</v>
          </cell>
        </row>
        <row r="5377">
          <cell r="H5377" t="str">
            <v>       700 
</v>
          </cell>
          <cell r="I5377" t="str">
            <v>560</v>
          </cell>
          <cell r="J5377" t="str">
            <v>490</v>
          </cell>
        </row>
        <row r="5378">
          <cell r="A5378" t="str">
            <v>HJD65603</v>
          </cell>
          <cell r="B5378" t="str">
            <v>经纤维支气管镜吸痰</v>
          </cell>
          <cell r="C5378" t="str">
            <v>局麻，插入纤维支气管镜，观察气道变化，向分泌物较多的目标肺段注入生理冲洗液，充分吸痰。含纤维支气管镜检查术。不含监护。</v>
          </cell>
          <cell r="D5378" t="str">
            <v>注射器</v>
          </cell>
          <cell r="E5378" t="str">
            <v/>
          </cell>
          <cell r="F5378" t="str">
            <v>次</v>
          </cell>
          <cell r="G5378" t="str">
            <v/>
          </cell>
          <cell r="H5378">
            <v>300</v>
          </cell>
          <cell r="I5378">
            <v>240</v>
          </cell>
          <cell r="J5378">
            <v>210</v>
          </cell>
        </row>
        <row r="5379">
          <cell r="A5379" t="str">
            <v>HJD65603
删除项目</v>
          </cell>
          <cell r="B5379" t="str">
            <v>经纤维支气管镜吸痰</v>
          </cell>
          <cell r="C5379" t="str">
            <v>局麻，插入纤维支气管镜，观察气道变化，向分泌物较多的目标肺段注入生理冲洗液，充分吸痰。含纤维支气管镜检查术。不含监护。</v>
          </cell>
          <cell r="D5379" t="str">
            <v>注射器</v>
          </cell>
        </row>
        <row r="5379">
          <cell r="F5379" t="str">
            <v>次</v>
          </cell>
        </row>
        <row r="5379">
          <cell r="H5379">
            <v>300</v>
          </cell>
          <cell r="I5379" t="str">
            <v>240</v>
          </cell>
          <cell r="J5379" t="str">
            <v>210</v>
          </cell>
        </row>
        <row r="5380">
          <cell r="A5380" t="str">
            <v>HJD65604</v>
          </cell>
          <cell r="B5380" t="str">
            <v>经纤维支气管镜异物取出术</v>
          </cell>
          <cell r="C5380" t="str">
            <v>局麻，插入纤维支气管镜，观察气道变化，寻找异物，采用异物取出工具取出异物。如有出血给予冰冲洗液、肾上腺素冲洗液或凝血酶局部治疗。含纤维支气管镜检查术。不含监护。</v>
          </cell>
          <cell r="D5380" t="str">
            <v>注射器</v>
          </cell>
        </row>
        <row r="5380">
          <cell r="F5380" t="str">
            <v>次</v>
          </cell>
          <cell r="G5380" t="str">
            <v/>
          </cell>
          <cell r="H5380">
            <v>380</v>
          </cell>
          <cell r="I5380">
            <v>300</v>
          </cell>
          <cell r="J5380">
            <v>260</v>
          </cell>
        </row>
        <row r="5381">
          <cell r="A5381" t="str">
            <v>HJD65604</v>
          </cell>
          <cell r="B5381" t="str">
            <v>经纤维支气管镜异物取出术</v>
          </cell>
          <cell r="C5381" t="str">
            <v>局麻，插入纤维支气管镜，观察气道变化，寻找异物，采用异物取出工具取出异物。如有出血给予冰冲洗液、肾上腺素冲洗液或凝血酶局部治疗。含纤维支气管镜检查术。不含监护。</v>
          </cell>
          <cell r="D5381" t="str">
            <v>注射器</v>
          </cell>
        </row>
        <row r="5381">
          <cell r="F5381" t="str">
            <v>次</v>
          </cell>
          <cell r="G5381" t="str">
            <v/>
          </cell>
          <cell r="H5381">
            <v>600</v>
          </cell>
          <cell r="I5381">
            <v>480</v>
          </cell>
          <cell r="J5381">
            <v>420</v>
          </cell>
        </row>
        <row r="5382">
          <cell r="A5382" t="str">
            <v>HJD65604
删除项目</v>
          </cell>
          <cell r="B5382" t="str">
            <v>经纤维支气管镜异物取出术</v>
          </cell>
          <cell r="C5382" t="str">
            <v>局麻，插入纤维支气管镜，观察气道变化，寻找异物，采用异物取出工具取出异物。如有出血给予冰冲洗液、肾上腺素冲洗液或凝血酶局部治疗。含纤维支气管镜检查术。不含监护。</v>
          </cell>
          <cell r="D5382" t="str">
            <v>注射器</v>
          </cell>
        </row>
        <row r="5382">
          <cell r="F5382" t="str">
            <v>次</v>
          </cell>
        </row>
        <row r="5382">
          <cell r="H5382">
            <v>600</v>
          </cell>
          <cell r="I5382" t="str">
            <v>480</v>
          </cell>
          <cell r="J5382" t="str">
            <v>420</v>
          </cell>
        </row>
        <row r="5383">
          <cell r="A5383" t="str">
            <v>HJD72601</v>
          </cell>
          <cell r="B5383" t="str">
            <v>经电子支气管镜高频电凝治疗</v>
          </cell>
          <cell r="C5383" t="str">
            <v>局麻，插入电子支气管镜，观察气道变化，对气道病变或新生物进行高频电治疗。如有出血给予冰冲洗液、肾上腺素冲洗液或凝血酶局部治疗。切除组织送病理科检查。含电子支气管镜检查术。不含监护、病理学检查。</v>
          </cell>
          <cell r="D5383" t="str">
            <v>注射器</v>
          </cell>
        </row>
        <row r="5383">
          <cell r="F5383" t="str">
            <v>次</v>
          </cell>
          <cell r="G5383" t="str">
            <v/>
          </cell>
          <cell r="H5383">
            <v>200</v>
          </cell>
          <cell r="I5383">
            <v>160</v>
          </cell>
          <cell r="J5383">
            <v>140</v>
          </cell>
        </row>
        <row r="5384">
          <cell r="A5384" t="str">
            <v>HJD72601</v>
          </cell>
          <cell r="B5384" t="str">
            <v>经电子支气管镜高频电凝治疗</v>
          </cell>
          <cell r="C5384" t="str">
            <v>局麻，插入电子支气管镜，观察气道变化，对气道病变或新生物进行高频电治疗。如有出血给予冰冲洗液、肾上腺素冲洗液或凝血酶局部治疗。切除组织送病理科检查。含电子支气管镜检查术。不含监护、病理学检查。</v>
          </cell>
          <cell r="D5384" t="str">
            <v>注射器</v>
          </cell>
        </row>
        <row r="5384">
          <cell r="F5384" t="str">
            <v>次</v>
          </cell>
          <cell r="G5384" t="str">
            <v/>
          </cell>
          <cell r="H5384">
            <v>380</v>
          </cell>
          <cell r="I5384">
            <v>300</v>
          </cell>
          <cell r="J5384">
            <v>260</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切除组织送病理科检查。含电子支气管镜检查术。不含监护、病理学检查。</v>
          </cell>
          <cell r="D5385" t="str">
            <v>注射器</v>
          </cell>
        </row>
        <row r="5385">
          <cell r="F5385" t="str">
            <v>次</v>
          </cell>
          <cell r="G5385" t="str">
            <v/>
          </cell>
          <cell r="H5385">
            <v>480</v>
          </cell>
          <cell r="I5385">
            <v>380</v>
          </cell>
          <cell r="J5385">
            <v>330</v>
          </cell>
        </row>
        <row r="5386">
          <cell r="A5386" t="str">
            <v>HJD72601</v>
          </cell>
          <cell r="B5386" t="str">
            <v>经电子支气管镜高频电凝治疗</v>
          </cell>
          <cell r="C5386" t="str">
            <v>麻醉下，插入电子支气管镜，观察气道变化，对气道病变或新生物进行高频电治疗。如有出血给予冰冲洗液、肾上腺素冲洗液或凝血酶局部治疗。。不含电子支气管镜检查术。不含监护。</v>
          </cell>
        </row>
        <row r="5386">
          <cell r="F5386" t="str">
            <v>次</v>
          </cell>
        </row>
        <row r="5386">
          <cell r="H5386" t="str">
            <v>       480
</v>
          </cell>
          <cell r="I5386" t="str">
            <v>380</v>
          </cell>
          <cell r="J5386" t="str">
            <v>330</v>
          </cell>
        </row>
        <row r="5387">
          <cell r="A5387" t="str">
            <v>HJD72602</v>
          </cell>
          <cell r="B5387" t="str">
            <v>经电子支气管镜微波治疗</v>
          </cell>
          <cell r="C5387" t="str">
            <v>局麻，插入电子支气管镜，观察气道变化，对气道病变或新生物进行微波治疗。如有出血给予冰冲洗液、肾上腺素冲洗液或凝血酶局部治疗。切除组织送病理科检查。含电子支气管镜检查术。不含监护、病理学检查。</v>
          </cell>
          <cell r="D5387" t="str">
            <v>注射器</v>
          </cell>
        </row>
        <row r="5387">
          <cell r="F5387" t="str">
            <v>次</v>
          </cell>
          <cell r="G5387" t="str">
            <v/>
          </cell>
          <cell r="H5387">
            <v>200</v>
          </cell>
          <cell r="I5387">
            <v>160</v>
          </cell>
          <cell r="J5387">
            <v>140</v>
          </cell>
        </row>
        <row r="5388">
          <cell r="A5388" t="str">
            <v>HJD72602</v>
          </cell>
          <cell r="B5388" t="str">
            <v>经电子支气管镜微波治疗</v>
          </cell>
          <cell r="C5388" t="str">
            <v>局麻，插入电子支气管镜，观察气道变化，对气道病变或新生物进行微波治疗。如有出血给予冰冲洗液、肾上腺素冲洗液或凝血酶局部治疗。切除组织送病理科检查。含电子支气管镜检查术。不含监护、病理学检查。</v>
          </cell>
          <cell r="D5388" t="str">
            <v>注射器</v>
          </cell>
        </row>
        <row r="5388">
          <cell r="F5388" t="str">
            <v>次</v>
          </cell>
          <cell r="G5388" t="str">
            <v/>
          </cell>
          <cell r="H5388">
            <v>350</v>
          </cell>
          <cell r="I5388">
            <v>280</v>
          </cell>
          <cell r="J5388">
            <v>235</v>
          </cell>
        </row>
        <row r="5389">
          <cell r="A5389" t="str">
            <v>HJD72602</v>
          </cell>
          <cell r="B5389" t="str">
            <v>经电子支气管镜微波治疗</v>
          </cell>
          <cell r="C5389" t="str">
            <v>局麻，插入电子支气管镜，观察气道变化，对气道病变或新生物进行微波治疗。如有出血给予冰冲洗液、肾上腺素冲洗液或凝血酶局部治疗。切除组织送病理科检查。含电子支气管镜检查术。不含监护、病理学检查。</v>
          </cell>
          <cell r="D5389" t="str">
            <v>注射器</v>
          </cell>
        </row>
        <row r="5389">
          <cell r="F5389" t="str">
            <v>次</v>
          </cell>
          <cell r="G5389" t="str">
            <v/>
          </cell>
          <cell r="H5389">
            <v>450</v>
          </cell>
          <cell r="I5389">
            <v>360</v>
          </cell>
          <cell r="J5389">
            <v>310</v>
          </cell>
        </row>
        <row r="5390">
          <cell r="A5390" t="str">
            <v>HJD72602</v>
          </cell>
          <cell r="B5390" t="str">
            <v>经电子支气管镜微波治疗</v>
          </cell>
          <cell r="C5390" t="str">
            <v>局麻，插入电子支气管镜，观察气道变化，对气道病变或新生物进行微波治疗。如有出血给予冰冲洗液、肾上腺素冲洗液或凝血酶局部治疗。不含电子支气管镜检查术。不含监护。</v>
          </cell>
        </row>
        <row r="5390">
          <cell r="F5390" t="str">
            <v>次</v>
          </cell>
        </row>
        <row r="5390">
          <cell r="H5390">
            <v>450</v>
          </cell>
          <cell r="I5390" t="str">
            <v>360</v>
          </cell>
          <cell r="J5390" t="str">
            <v>310</v>
          </cell>
        </row>
        <row r="5391">
          <cell r="A5391" t="str">
            <v>HJD72603</v>
          </cell>
          <cell r="B5391" t="str">
            <v>经电子支气管镜激光治疗</v>
          </cell>
          <cell r="C5391" t="str">
            <v>局麻，插入电子支气管镜，观察气道变化，对气道病变或新生物进行激光治疗。如有出血给予冰冲洗液、肾上腺素冲洗液或凝血酶局部治疗。切除组织送病理科检查。含电子支气管镜检查术。不含监护、病理学检查。</v>
          </cell>
          <cell r="D5391" t="str">
            <v>注射器</v>
          </cell>
        </row>
        <row r="5391">
          <cell r="F5391" t="str">
            <v>次</v>
          </cell>
          <cell r="G5391" t="str">
            <v/>
          </cell>
          <cell r="H5391">
            <v>200</v>
          </cell>
          <cell r="I5391">
            <v>160</v>
          </cell>
          <cell r="J5391">
            <v>140</v>
          </cell>
        </row>
        <row r="5392">
          <cell r="A5392" t="str">
            <v>HJD72603</v>
          </cell>
          <cell r="B5392" t="str">
            <v>经电子支气管镜激光治疗</v>
          </cell>
          <cell r="C5392" t="str">
            <v>局麻，插入电子支气管镜，观察气道变化，对气道病变或新生物进行激光治疗。如有出血给予冰冲洗液、肾上腺素冲洗液或凝血酶局部治疗。切除组织送病理科检查。含电子支气管镜检查术。不含监护、病理学检查。</v>
          </cell>
          <cell r="D5392" t="str">
            <v>注射器</v>
          </cell>
        </row>
        <row r="5392">
          <cell r="F5392" t="str">
            <v>次</v>
          </cell>
          <cell r="G5392" t="str">
            <v/>
          </cell>
          <cell r="H5392">
            <v>350</v>
          </cell>
          <cell r="I5392">
            <v>280</v>
          </cell>
          <cell r="J5392">
            <v>235</v>
          </cell>
        </row>
        <row r="5393">
          <cell r="A5393" t="str">
            <v>HJD72603</v>
          </cell>
          <cell r="B5393" t="str">
            <v>经电子支气管镜激光治疗</v>
          </cell>
          <cell r="C5393" t="str">
            <v>局麻，插入电子支气管镜，观察气道变化，对气道病变或新生物进行激光治疗。如有出血给予冰冲洗液、肾上腺素冲洗液或凝血酶局部治疗。切除组织送病理科检查。含电子支气管镜检查术。不含监护、病理学检查。</v>
          </cell>
          <cell r="D5393" t="str">
            <v>注射器</v>
          </cell>
        </row>
        <row r="5393">
          <cell r="F5393" t="str">
            <v>次</v>
          </cell>
          <cell r="G5393" t="str">
            <v/>
          </cell>
          <cell r="H5393">
            <v>450</v>
          </cell>
          <cell r="I5393">
            <v>360</v>
          </cell>
          <cell r="J5393">
            <v>310</v>
          </cell>
        </row>
        <row r="5394">
          <cell r="A5394" t="str">
            <v>HJD72603</v>
          </cell>
          <cell r="B5394" t="str">
            <v>经电子支气管镜激光治疗</v>
          </cell>
          <cell r="C5394" t="str">
            <v>局麻，插入电子支气管镜，观察气道变化，对气道病变或新生物进行激光治疗。如有出血给予冰冲洗液、肾上腺素冲洗液或凝血酶局部治疗。不含电子支气管镜检查术。不含监护。</v>
          </cell>
        </row>
        <row r="5394">
          <cell r="F5394" t="str">
            <v>次</v>
          </cell>
        </row>
        <row r="5394">
          <cell r="H5394">
            <v>450</v>
          </cell>
          <cell r="I5394" t="str">
            <v>360</v>
          </cell>
          <cell r="J5394" t="str">
            <v>310</v>
          </cell>
        </row>
        <row r="5395">
          <cell r="A5395" t="str">
            <v>HJD72604</v>
          </cell>
          <cell r="B5395" t="str">
            <v>经电子支气管镜氩离子凝固治疗</v>
          </cell>
          <cell r="C5395" t="str">
            <v>局麻，插入电子支气管镜，观察气道变化，对气道病变或新生物进行氩离子凝固治疗。如有出血给予冰冲洗液、肾上腺素冲洗液或凝血酶局部治疗。切除组织送病理科检查。含电子支气管镜检查术。不含监护、病理学检查。</v>
          </cell>
          <cell r="D5395" t="str">
            <v>注射器</v>
          </cell>
        </row>
        <row r="5395">
          <cell r="F5395" t="str">
            <v>次</v>
          </cell>
          <cell r="G5395" t="str">
            <v/>
          </cell>
          <cell r="H5395">
            <v>200</v>
          </cell>
          <cell r="I5395">
            <v>160</v>
          </cell>
          <cell r="J5395">
            <v>140</v>
          </cell>
        </row>
        <row r="5396">
          <cell r="A5396" t="str">
            <v>HJD72604</v>
          </cell>
          <cell r="B5396" t="str">
            <v>经电子支气管镜氩离子凝固治疗</v>
          </cell>
          <cell r="C5396" t="str">
            <v>局麻，插入电子支气管镜，观察气道变化，对气道病变或新生物进行氩离子凝固治疗。如有出血给予冰冲洗液、肾上腺素冲洗液或凝血酶局部治疗。切除组织送病理科检查。含电子支气管镜检查术。不含监护、病理学检查。</v>
          </cell>
          <cell r="D5396" t="str">
            <v>注射器</v>
          </cell>
        </row>
        <row r="5396">
          <cell r="F5396" t="str">
            <v>次</v>
          </cell>
          <cell r="G5396" t="str">
            <v/>
          </cell>
          <cell r="H5396">
            <v>380</v>
          </cell>
          <cell r="I5396">
            <v>300</v>
          </cell>
          <cell r="J5396">
            <v>260</v>
          </cell>
        </row>
        <row r="5397">
          <cell r="A5397" t="str">
            <v>HJD72604</v>
          </cell>
          <cell r="B5397" t="str">
            <v>经电子支气管镜氩离子凝固治疗</v>
          </cell>
          <cell r="C5397" t="str">
            <v>局麻，插入电子支气管镜，观察气道变化，对气道病变或新生物进行氩离子凝固治疗。如有出血给予冰冲洗液、肾上腺素冲洗液或凝血酶局部治疗。切除组织送病理科检查。含电子支气管镜检查术。不含监护、病理学检查。</v>
          </cell>
          <cell r="D5397" t="str">
            <v>注射器</v>
          </cell>
        </row>
        <row r="5397">
          <cell r="F5397" t="str">
            <v>次</v>
          </cell>
          <cell r="G5397" t="str">
            <v/>
          </cell>
          <cell r="H5397">
            <v>480</v>
          </cell>
          <cell r="I5397">
            <v>380</v>
          </cell>
          <cell r="J5397">
            <v>330</v>
          </cell>
        </row>
        <row r="5398">
          <cell r="A5398" t="str">
            <v>HJD72604</v>
          </cell>
          <cell r="B5398" t="str">
            <v>经电子支气管镜氩离子凝固治疗</v>
          </cell>
          <cell r="C5398" t="str">
            <v>局麻，插入电子支气管镜，观察气道变化，对气道病变或新生物进行氩离子凝固治疗。如有出血给予冰冲洗液、肾上腺素冲洗液或凝血酶局部治疗。不含电子支气管镜检查术。不含监护。</v>
          </cell>
        </row>
        <row r="5398">
          <cell r="F5398" t="str">
            <v>次</v>
          </cell>
        </row>
        <row r="5398">
          <cell r="H5398" t="str">
            <v>       480 
</v>
          </cell>
          <cell r="I5398" t="str">
            <v>380</v>
          </cell>
          <cell r="J5398" t="str">
            <v>330</v>
          </cell>
        </row>
        <row r="5399">
          <cell r="A5399" t="str">
            <v>HJD72604</v>
          </cell>
          <cell r="B5399" t="str">
            <v>经电子支气管镜
氩离子凝固治疗</v>
          </cell>
          <cell r="C5399" t="str">
            <v>局麻，插入电子支气管镜，观察气道变化，对气道病变或新生物进行氩离子凝固治疗。如有出血给予冰冲洗液、肾上腺素冲洗液或凝血酶局部治疗。不含电子支气管镜检查术。不含监护。</v>
          </cell>
        </row>
        <row r="5399">
          <cell r="E5399" t="str">
            <v>一次性氩气电极</v>
          </cell>
          <cell r="F5399" t="str">
            <v>次</v>
          </cell>
        </row>
        <row r="5399">
          <cell r="H5399" t="str">
            <v>480</v>
          </cell>
          <cell r="I5399" t="str">
            <v>380</v>
          </cell>
          <cell r="J5399" t="str">
            <v>330</v>
          </cell>
        </row>
        <row r="5400">
          <cell r="A5400" t="str">
            <v>HJD72605</v>
          </cell>
          <cell r="B5400" t="str">
            <v>经电子支气管镜冷冻治疗</v>
          </cell>
          <cell r="C5400" t="str">
            <v>局麻，插入电子支气管镜，观察气道变化，对气道病变或新生物进行冷冻治疗。如有出血给予冰冲洗液、肾上腺素冲洗液或凝血酶局部治疗。切除组织送病理科检查。含电子支气管镜检查术。不含监护、病理学检查。</v>
          </cell>
          <cell r="D5400" t="str">
            <v>注射器</v>
          </cell>
        </row>
        <row r="5400">
          <cell r="F5400" t="str">
            <v>次</v>
          </cell>
          <cell r="G5400" t="str">
            <v/>
          </cell>
          <cell r="H5400">
            <v>200</v>
          </cell>
          <cell r="I5400">
            <v>160</v>
          </cell>
          <cell r="J5400">
            <v>140</v>
          </cell>
        </row>
        <row r="5401">
          <cell r="A5401" t="str">
            <v>HJD72605</v>
          </cell>
          <cell r="B5401" t="str">
            <v>经电子支气管镜冷冻治疗</v>
          </cell>
          <cell r="C5401" t="str">
            <v>局麻，插入电子支气管镜，观察气道变化，对气道病变或新生物进行冷冻治疗。如有出血给予冰冲洗液、肾上腺素冲洗液或凝血酶局部治疗。切除组织送病理科检查。含电子支气管镜检查术。不含监护、病理学检查。</v>
          </cell>
          <cell r="D5401" t="str">
            <v>注射器</v>
          </cell>
        </row>
        <row r="5401">
          <cell r="F5401" t="str">
            <v>次</v>
          </cell>
          <cell r="G5401" t="str">
            <v/>
          </cell>
          <cell r="H5401">
            <v>350</v>
          </cell>
          <cell r="I5401">
            <v>280</v>
          </cell>
          <cell r="J5401">
            <v>235</v>
          </cell>
        </row>
        <row r="5402">
          <cell r="A5402" t="str">
            <v>HJD72605</v>
          </cell>
          <cell r="B5402" t="str">
            <v>经电子支气管镜冷冻治疗</v>
          </cell>
          <cell r="C5402" t="str">
            <v>麻醉下，插入电子支气管镜，观察气道变化，对气道病变或新生物进行冷冻治疗。如有出血给予冰冲洗液、肾上腺素冲洗液或凝血酶局部治疗。切除组织送病理科检查。含电子支气管镜检查术。不含监护、病理学检查。</v>
          </cell>
          <cell r="D5402" t="str">
            <v>注射器</v>
          </cell>
        </row>
        <row r="5402">
          <cell r="F5402" t="str">
            <v>次</v>
          </cell>
          <cell r="G5402" t="str">
            <v/>
          </cell>
          <cell r="H5402">
            <v>450</v>
          </cell>
          <cell r="I5402">
            <v>360</v>
          </cell>
          <cell r="J5402">
            <v>310</v>
          </cell>
        </row>
        <row r="5403">
          <cell r="A5403" t="str">
            <v>HJD72605</v>
          </cell>
          <cell r="B5403" t="str">
            <v>经电子支气管镜冷冻治疗</v>
          </cell>
          <cell r="C5403"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403">
          <cell r="F5403" t="str">
            <v>次</v>
          </cell>
        </row>
        <row r="5403">
          <cell r="H5403" t="str">
            <v>       450
</v>
          </cell>
          <cell r="I5403" t="str">
            <v>360</v>
          </cell>
          <cell r="J5403" t="str">
            <v>310</v>
          </cell>
        </row>
        <row r="5404">
          <cell r="A5404" t="str">
            <v>HJD72606</v>
          </cell>
          <cell r="B5404" t="str">
            <v>经电子支气管镜电套圈治疗</v>
          </cell>
          <cell r="C5404" t="str">
            <v>局麻，插入电子支气管镜，观察气道变化，应用电套圈等工具对气道肿瘤进行机械切除。如有出血给予冰冲洗液、肾上腺素冲洗液或凝血酶局部治疗。必要时照相。切除组织送病理科检查。含电子支气管镜检查术。不含监护、病理学检查。</v>
          </cell>
          <cell r="D5404" t="str">
            <v>注射器</v>
          </cell>
          <cell r="E5404" t="str">
            <v>球囊扩张导管</v>
          </cell>
          <cell r="F5404" t="str">
            <v>次</v>
          </cell>
          <cell r="G5404" t="str">
            <v/>
          </cell>
          <cell r="H5404">
            <v>600</v>
          </cell>
          <cell r="I5404">
            <v>480</v>
          </cell>
          <cell r="J5404">
            <v>420</v>
          </cell>
        </row>
        <row r="5405">
          <cell r="A5405" t="str">
            <v>HJD72606</v>
          </cell>
          <cell r="B5405" t="str">
            <v>经电子支气管镜电套圈治疗</v>
          </cell>
          <cell r="C5405" t="str">
            <v>局麻，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405" t="str">
            <v>注射器</v>
          </cell>
          <cell r="E5405" t="str">
            <v>圈套器</v>
          </cell>
          <cell r="F5405" t="str">
            <v>次</v>
          </cell>
        </row>
        <row r="5405">
          <cell r="H5405" t="str">
            <v>       600 
</v>
          </cell>
          <cell r="I5405" t="str">
            <v>480</v>
          </cell>
          <cell r="J5405" t="str">
            <v>420</v>
          </cell>
        </row>
        <row r="5406">
          <cell r="A5406" t="str">
            <v>HJD72607</v>
          </cell>
          <cell r="B5406" t="str">
            <v>经纤维支气管镜高频电凝治疗</v>
          </cell>
          <cell r="C5406" t="str">
            <v>局麻，插入纤维支气管镜，观察气道变化，对气道病变或新生物进行高频电治疗。如有出血给予冰冲洗液、肾上腺素冲洗液或凝血酶局部治疗。切除组织送病理科检查。含纤维支气管镜检查术。不含监护、病理学检查。</v>
          </cell>
          <cell r="D5406" t="str">
            <v>注射器</v>
          </cell>
        </row>
        <row r="5406">
          <cell r="F5406" t="str">
            <v>次</v>
          </cell>
          <cell r="G5406" t="str">
            <v/>
          </cell>
          <cell r="H5406">
            <v>200</v>
          </cell>
          <cell r="I5406">
            <v>160</v>
          </cell>
          <cell r="J5406">
            <v>140</v>
          </cell>
        </row>
        <row r="5407">
          <cell r="A5407" t="str">
            <v>HJD72607</v>
          </cell>
          <cell r="B5407" t="str">
            <v>经纤维支气管镜高频电凝治疗</v>
          </cell>
          <cell r="C5407" t="str">
            <v>局麻，插入纤维支气管镜，观察气道变化，对气道病变或新生物进行高频电治疗。如有出血给予冰冲洗液、肾上腺素冲洗液或凝血酶局部治疗。切除组织送病理科检查。含纤维支气管镜检查术。不含监护、病理学检查。</v>
          </cell>
          <cell r="D5407" t="str">
            <v>注射器</v>
          </cell>
        </row>
        <row r="5407">
          <cell r="F5407" t="str">
            <v>次</v>
          </cell>
          <cell r="G5407" t="str">
            <v/>
          </cell>
          <cell r="H5407">
            <v>380</v>
          </cell>
          <cell r="I5407">
            <v>300</v>
          </cell>
          <cell r="J5407">
            <v>260</v>
          </cell>
        </row>
        <row r="5408">
          <cell r="A5408" t="str">
            <v>HJD72607
删除项目</v>
          </cell>
          <cell r="B5408" t="str">
            <v>经纤维支气管镜高频电凝治疗</v>
          </cell>
          <cell r="C5408" t="str">
            <v>局麻，插入纤维支气管镜，观察气道变化，对气道病变或新生物进行高频电治疗。如有出血给予冰冲洗液、肾上腺素冲洗液或凝血酶局部治疗。切除组织送病理科检查。含纤维支气管镜检查术。不含监护、病理学检查。</v>
          </cell>
          <cell r="D5408" t="str">
            <v>注射器</v>
          </cell>
        </row>
        <row r="5408">
          <cell r="F5408" t="str">
            <v>次</v>
          </cell>
        </row>
        <row r="5408">
          <cell r="H5408">
            <v>380</v>
          </cell>
          <cell r="I5408" t="str">
            <v>300</v>
          </cell>
          <cell r="J5408" t="str">
            <v>260</v>
          </cell>
        </row>
        <row r="5409">
          <cell r="A5409" t="str">
            <v>HJD72608</v>
          </cell>
          <cell r="B5409" t="str">
            <v>经纤维支气管镜微波治疗</v>
          </cell>
          <cell r="C5409" t="str">
            <v>局麻，插入纤维支气管镜，观察气道变化，对气道病变或新生物进行微波治疗。如有出血给予冰冲洗液、肾上腺素冲洗液或凝血酶局部治疗。切除组织送病理科检查。含纤维支气管镜检查术。不含监护、病理学检查。</v>
          </cell>
          <cell r="D5409" t="str">
            <v>注射器</v>
          </cell>
        </row>
        <row r="5409">
          <cell r="F5409" t="str">
            <v>次</v>
          </cell>
          <cell r="G5409" t="str">
            <v/>
          </cell>
          <cell r="H5409">
            <v>200</v>
          </cell>
          <cell r="I5409">
            <v>160</v>
          </cell>
          <cell r="J5409">
            <v>140</v>
          </cell>
        </row>
        <row r="5410">
          <cell r="A5410" t="str">
            <v>HJD72608</v>
          </cell>
          <cell r="B5410" t="str">
            <v>经纤维支气管镜微波治疗</v>
          </cell>
          <cell r="C5410" t="str">
            <v>局麻，插入纤维支气管镜，观察气道变化，对气道病变或新生物进行微波治疗。如有出血给予冰冲洗液、肾上腺素冲洗液或凝血酶局部治疗。切除组织送病理科检查。含纤维支气管镜检查术。不含监护、病理学检查。</v>
          </cell>
          <cell r="D5410" t="str">
            <v>注射器</v>
          </cell>
        </row>
        <row r="5410">
          <cell r="F5410" t="str">
            <v>次</v>
          </cell>
          <cell r="G5410" t="str">
            <v/>
          </cell>
          <cell r="H5410">
            <v>350</v>
          </cell>
          <cell r="I5410">
            <v>280</v>
          </cell>
          <cell r="J5410">
            <v>235</v>
          </cell>
        </row>
        <row r="5411">
          <cell r="A5411" t="str">
            <v>HJD72608
删除项目</v>
          </cell>
          <cell r="B5411" t="str">
            <v>经纤维支气管镜微波治疗</v>
          </cell>
          <cell r="C5411" t="str">
            <v>局麻，插入纤维支气管镜，观察气道变化，对气道病变或新生物进行微波治疗。如有出血给予冰冲洗液、肾上腺素冲洗液或凝血酶局部治疗。切除组织送病理科检查。含纤维支气管镜检查术。不含监护、病理学检查。</v>
          </cell>
          <cell r="D5411" t="str">
            <v>注射器</v>
          </cell>
        </row>
        <row r="5411">
          <cell r="F5411" t="str">
            <v>次</v>
          </cell>
        </row>
        <row r="5411">
          <cell r="H5411">
            <v>350</v>
          </cell>
          <cell r="I5411" t="str">
            <v>280</v>
          </cell>
          <cell r="J5411" t="str">
            <v>235</v>
          </cell>
        </row>
        <row r="5412">
          <cell r="A5412" t="str">
            <v>HJD72609</v>
          </cell>
          <cell r="B5412" t="str">
            <v>经纤维支气管镜激光治疗</v>
          </cell>
          <cell r="C5412" t="str">
            <v>局麻，插入纤维支气管镜，观察气道变化，对气道病变或新生物进行激光治疗。如有出血给予冰冲洗液、肾上腺素冲洗液或凝血酶局部治疗。切除组织送病理科检查。含纤维支气管镜检查术。不含监护、病理学检查。</v>
          </cell>
          <cell r="D5412" t="str">
            <v>注射器</v>
          </cell>
        </row>
        <row r="5412">
          <cell r="F5412" t="str">
            <v>次</v>
          </cell>
          <cell r="G5412" t="str">
            <v/>
          </cell>
          <cell r="H5412">
            <v>200</v>
          </cell>
          <cell r="I5412">
            <v>160</v>
          </cell>
          <cell r="J5412">
            <v>140</v>
          </cell>
        </row>
        <row r="5413">
          <cell r="A5413" t="str">
            <v>HJD72609</v>
          </cell>
          <cell r="B5413" t="str">
            <v>经纤维支气管镜激光治疗</v>
          </cell>
          <cell r="C5413" t="str">
            <v>局麻，插入纤维支气管镜，观察气道变化，对气道病变或新生物进行激光治疗。如有出血给予冰冲洗液、肾上腺素冲洗液或凝血酶局部治疗。切除组织送病理科检查。含纤维支气管镜检查术。不含监护、病理学检查。</v>
          </cell>
          <cell r="D5413" t="str">
            <v>注射器</v>
          </cell>
        </row>
        <row r="5413">
          <cell r="F5413" t="str">
            <v>次</v>
          </cell>
          <cell r="G5413" t="str">
            <v/>
          </cell>
          <cell r="H5413">
            <v>350</v>
          </cell>
          <cell r="I5413">
            <v>280</v>
          </cell>
          <cell r="J5413">
            <v>235</v>
          </cell>
        </row>
        <row r="5414">
          <cell r="A5414" t="str">
            <v>HJD72609
删除项目</v>
          </cell>
          <cell r="B5414" t="str">
            <v>经纤维支气管镜激光治疗</v>
          </cell>
          <cell r="C5414" t="str">
            <v>局麻，插入纤维支气管镜，观察气道变化，对气道病变或新生物进行激光治疗。如有出血给予冰冲洗液、肾上腺素冲洗液或凝血酶局部治疗。切除组织送病理科检查。含纤维支气管镜检查术。不含监护、病理学检查。</v>
          </cell>
          <cell r="D5414" t="str">
            <v>注射器</v>
          </cell>
        </row>
        <row r="5414">
          <cell r="F5414" t="str">
            <v>次</v>
          </cell>
        </row>
        <row r="5414">
          <cell r="H5414">
            <v>350</v>
          </cell>
          <cell r="I5414" t="str">
            <v>280</v>
          </cell>
          <cell r="J5414" t="str">
            <v>235</v>
          </cell>
        </row>
        <row r="5415">
          <cell r="A5415" t="str">
            <v>HJD72610</v>
          </cell>
          <cell r="B5415" t="str">
            <v>经纤维支气管镜氩离子凝固治疗</v>
          </cell>
          <cell r="C5415" t="str">
            <v>局麻，插入纤维支气管镜、观察气道变化，对气道病变或新生物进行氩离子凝固治疗。如有出血给予冰冲洗液、肾上腺素冲洗液或凝血酶局部治疗。切除组织送病理科检查。含纤维支气管镜检查术。不含监护、病理学检查。</v>
          </cell>
          <cell r="D5415" t="str">
            <v>注射器</v>
          </cell>
        </row>
        <row r="5415">
          <cell r="F5415" t="str">
            <v>次</v>
          </cell>
          <cell r="G5415" t="str">
            <v/>
          </cell>
          <cell r="H5415">
            <v>200</v>
          </cell>
          <cell r="I5415">
            <v>160</v>
          </cell>
          <cell r="J5415">
            <v>140</v>
          </cell>
        </row>
        <row r="5416">
          <cell r="A5416" t="str">
            <v>HJD72610</v>
          </cell>
          <cell r="B5416" t="str">
            <v>经纤维支气管镜氩离子凝固治疗</v>
          </cell>
          <cell r="C5416" t="str">
            <v>局麻，插入纤维支气管镜、观察气道变化，对气道病变或新生物进行氩离子凝固治疗。如有出血给予冰冲洗液、肾上腺素冲洗液或凝血酶局部治疗。切除组织送病理科检查。含纤维支气管镜检查术。不含监护、病理学检查。</v>
          </cell>
          <cell r="D5416" t="str">
            <v>注射器</v>
          </cell>
        </row>
        <row r="5416">
          <cell r="F5416" t="str">
            <v>次</v>
          </cell>
          <cell r="G5416" t="str">
            <v/>
          </cell>
          <cell r="H5416">
            <v>380</v>
          </cell>
          <cell r="I5416">
            <v>300</v>
          </cell>
          <cell r="J5416">
            <v>260</v>
          </cell>
        </row>
        <row r="5417">
          <cell r="A5417" t="str">
            <v>HJD72610
删除项目</v>
          </cell>
          <cell r="B5417" t="str">
            <v>经纤维支气管镜氩离子凝固治疗</v>
          </cell>
          <cell r="C5417" t="str">
            <v>局麻，插入纤维支气管镜、观察气道变化，对气道病变或新生物进行氩离子凝固治疗。如有出血给予冰冲洗液、肾上腺素冲洗液或凝血酶局部治疗。切除组织送病理科检查。含纤维支气管镜检查术。不含监护、病理学检查。</v>
          </cell>
          <cell r="D5417" t="str">
            <v>注射器</v>
          </cell>
        </row>
        <row r="5417">
          <cell r="F5417" t="str">
            <v>次</v>
          </cell>
        </row>
        <row r="5417">
          <cell r="H5417">
            <v>380</v>
          </cell>
          <cell r="I5417" t="str">
            <v>300</v>
          </cell>
          <cell r="J5417" t="str">
            <v>260</v>
          </cell>
        </row>
        <row r="5418">
          <cell r="A5418" t="str">
            <v>HJD72611</v>
          </cell>
          <cell r="B5418" t="str">
            <v>经纤维支气管镜冷冻治疗</v>
          </cell>
          <cell r="C5418" t="str">
            <v>局麻，插入纤维支气管镜、观察气道变化，对气道病变或新生物进行冷冻治疗。如有出血给予冰冲洗液、肾上腺素冲洗液或凝血酶局部治疗。切除组织送病理科检查。含纤维支气管镜检查术。不含监护、病理学检查。</v>
          </cell>
          <cell r="D5418" t="str">
            <v>注射器</v>
          </cell>
        </row>
        <row r="5418">
          <cell r="F5418" t="str">
            <v>次</v>
          </cell>
          <cell r="G5418" t="str">
            <v/>
          </cell>
          <cell r="H5418">
            <v>200</v>
          </cell>
          <cell r="I5418">
            <v>160</v>
          </cell>
          <cell r="J5418">
            <v>140</v>
          </cell>
        </row>
        <row r="5419">
          <cell r="A5419" t="str">
            <v>HJD72611</v>
          </cell>
          <cell r="B5419" t="str">
            <v>经纤维支气管镜冷冻治疗</v>
          </cell>
          <cell r="C5419" t="str">
            <v>局麻，插入纤维支气管镜、观察气道变化，对气道病变或新生物进行冷冻治疗。如有出血给予冰冲洗液、肾上腺素冲洗液或凝血酶局部治疗。切除组织送病理科检查。含纤维支气管镜检查术。不含监护、病理学检查。</v>
          </cell>
          <cell r="D5419" t="str">
            <v>注射器</v>
          </cell>
        </row>
        <row r="5419">
          <cell r="F5419" t="str">
            <v>次</v>
          </cell>
          <cell r="G5419" t="str">
            <v/>
          </cell>
          <cell r="H5419">
            <v>350</v>
          </cell>
          <cell r="I5419">
            <v>280</v>
          </cell>
          <cell r="J5419">
            <v>235</v>
          </cell>
        </row>
        <row r="5420">
          <cell r="A5420" t="str">
            <v>HJD72611
删除项目</v>
          </cell>
          <cell r="B5420" t="str">
            <v>经纤维支气管镜冷冻治疗</v>
          </cell>
          <cell r="C5420" t="str">
            <v>局麻，插入纤维支气管镜、观察气道变化，对气道病变或新生物进行冷冻治疗。如有出血给予冰冲洗液、肾上腺素冲洗液或凝血酶局部治疗。切除组织送病理科检查。含纤维支气管镜检查术。不含监护、病理学检查。</v>
          </cell>
          <cell r="D5420" t="str">
            <v>注射器</v>
          </cell>
        </row>
        <row r="5420">
          <cell r="F5420" t="str">
            <v>次</v>
          </cell>
        </row>
        <row r="5420">
          <cell r="H5420">
            <v>350</v>
          </cell>
          <cell r="I5420" t="str">
            <v>280</v>
          </cell>
          <cell r="J5420" t="str">
            <v>235</v>
          </cell>
        </row>
        <row r="5421">
          <cell r="A5421" t="str">
            <v>HJD72612</v>
          </cell>
          <cell r="B5421" t="str">
            <v>经纤维支气管镜电套圈治疗</v>
          </cell>
          <cell r="C5421" t="str">
            <v>局麻，插入纤维支气管镜，观察气道变化，应用电套圈对气道肿瘤进行机械切除。如有出血给予冰冲洗液、肾上腺素冲洗液或凝血酶局部治疗。必要时照相。切除组织送病理科检查。含纤维支气管镜检查术。不含监护、病理学检查。</v>
          </cell>
          <cell r="D5421" t="str">
            <v>注射器</v>
          </cell>
          <cell r="E5421" t="str">
            <v>球囊扩张导管</v>
          </cell>
          <cell r="F5421" t="str">
            <v>次</v>
          </cell>
          <cell r="G5421" t="str">
            <v/>
          </cell>
          <cell r="H5421">
            <v>500</v>
          </cell>
          <cell r="I5421">
            <v>400</v>
          </cell>
          <cell r="J5421">
            <v>350</v>
          </cell>
        </row>
        <row r="5422">
          <cell r="A5422" t="str">
            <v>HJD72612
删除项目</v>
          </cell>
          <cell r="B5422" t="str">
            <v>经纤维支气管镜电套圈治疗</v>
          </cell>
          <cell r="C5422" t="str">
            <v>局麻，插入纤维支气管镜，观察气道变化，应用电套圈对气道肿瘤进行机械切除。如有出血给予冰冲洗液、肾上腺素冲洗液或凝血酶局部治疗。必要时照相。切除组织送病理科检查。含纤维支气管镜检查术。不含监护、病理学检查。</v>
          </cell>
          <cell r="D5422" t="str">
            <v>注射器</v>
          </cell>
          <cell r="E5422" t="str">
            <v>球囊扩张导管</v>
          </cell>
          <cell r="F5422" t="str">
            <v>次</v>
          </cell>
        </row>
        <row r="5422">
          <cell r="H5422">
            <v>500</v>
          </cell>
          <cell r="I5422" t="str">
            <v>400</v>
          </cell>
          <cell r="J5422" t="str">
            <v>350</v>
          </cell>
        </row>
        <row r="5423">
          <cell r="A5423" t="str">
            <v>HJD80601</v>
          </cell>
          <cell r="B5423" t="str">
            <v>经硬质气管镜支气管扩张术</v>
          </cell>
          <cell r="C5423" t="str">
            <v>在监护和全身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row>
        <row r="5423">
          <cell r="E5423" t="str">
            <v>球囊扩张导管</v>
          </cell>
          <cell r="F5423" t="str">
            <v>次</v>
          </cell>
          <cell r="G5423" t="str">
            <v>联合软镜加收不超过60%</v>
          </cell>
          <cell r="H5423">
            <v>200</v>
          </cell>
          <cell r="I5423">
            <v>160</v>
          </cell>
          <cell r="J5423">
            <v>140</v>
          </cell>
        </row>
        <row r="5424">
          <cell r="A5424" t="str">
            <v>HJD80601</v>
          </cell>
          <cell r="B5424" t="str">
            <v>经硬质气管镜支气管扩张术</v>
          </cell>
          <cell r="C5424" t="str">
            <v>在监护和全身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row>
        <row r="5424">
          <cell r="E5424" t="str">
            <v>球囊扩张导管</v>
          </cell>
          <cell r="F5424" t="str">
            <v>次</v>
          </cell>
          <cell r="G5424" t="str">
            <v>联合软镜加收不超过60%</v>
          </cell>
          <cell r="H5424">
            <v>400</v>
          </cell>
          <cell r="I5424">
            <v>320</v>
          </cell>
          <cell r="J5424">
            <v>280</v>
          </cell>
        </row>
        <row r="5425">
          <cell r="A5425" t="str">
            <v>HJD80602</v>
          </cell>
          <cell r="B5425" t="str">
            <v>经电子支气管镜支架置入术</v>
          </cell>
          <cell r="C5425" t="str">
            <v>局麻，插入电子支气管镜，观察测量气道狭窄处，置入引导钢丝引导置入支架，在气管镜直视下于狭窄部位放置支架，气管镜观察支架位置，X线透视确定位置。含电子支气管镜检查术。不含监护、病理学检查。</v>
          </cell>
          <cell r="D5425" t="str">
            <v>注射器</v>
          </cell>
          <cell r="E5425" t="str">
            <v>支架</v>
          </cell>
          <cell r="F5425" t="str">
            <v>次</v>
          </cell>
          <cell r="G5425" t="str">
            <v/>
          </cell>
          <cell r="H5425">
            <v>630</v>
          </cell>
          <cell r="I5425">
            <v>500</v>
          </cell>
          <cell r="J5425">
            <v>440</v>
          </cell>
        </row>
        <row r="5426">
          <cell r="A5426" t="str">
            <v>HJD80602</v>
          </cell>
          <cell r="B5426" t="str">
            <v>经电子支气管镜支架置入术</v>
          </cell>
          <cell r="C5426" t="str">
            <v>局麻，插入电子支气管镜，观察测量气道狭窄处，置入引导钢丝引导置入支架，在气管镜直视下于狭窄部位放置支架，气管镜观察支架位置，X线透视确定位置。含电子支气管镜检查术。不含监护、病理学检查。</v>
          </cell>
          <cell r="D5426" t="str">
            <v>注射器</v>
          </cell>
          <cell r="E5426" t="str">
            <v>支架</v>
          </cell>
          <cell r="F5426" t="str">
            <v>次</v>
          </cell>
          <cell r="G5426" t="str">
            <v/>
          </cell>
          <cell r="H5426">
            <v>700</v>
          </cell>
          <cell r="I5426">
            <v>560</v>
          </cell>
          <cell r="J5426">
            <v>490</v>
          </cell>
        </row>
        <row r="5427">
          <cell r="A5427" t="str">
            <v>HJD80602</v>
          </cell>
          <cell r="B5427" t="str">
            <v>经电子支气管镜支架置入术</v>
          </cell>
          <cell r="C5427" t="str">
            <v>局麻，插入电子支气管镜，观察测量气道狭窄处，置入引导钢丝引导置入支架，在气管镜直视下于狭窄部位放置支架，气管镜观察支架位置，X线透视确定位置。含电子支气管镜检查术。不含监护、病理学检查。</v>
          </cell>
          <cell r="D5427" t="str">
            <v>注射器</v>
          </cell>
          <cell r="E5427" t="str">
            <v>支架</v>
          </cell>
          <cell r="F5427" t="str">
            <v>次</v>
          </cell>
          <cell r="G5427" t="str">
            <v/>
          </cell>
          <cell r="H5427">
            <v>800</v>
          </cell>
          <cell r="I5427">
            <v>640</v>
          </cell>
          <cell r="J5427">
            <v>560</v>
          </cell>
        </row>
        <row r="5428">
          <cell r="A5428" t="str">
            <v>HJD80602</v>
          </cell>
          <cell r="B5428" t="str">
            <v>经电子支气管镜支架置入术</v>
          </cell>
          <cell r="C5428" t="str">
            <v>局麻，插入电子支气管镜，观察测量气道狭窄处，置入引导钢丝引导置入支架，在气管镜直视下于狭窄部位放置支架，气管镜观察支架位置。不含电子支气管镜检查术。不含监护。</v>
          </cell>
        </row>
        <row r="5428">
          <cell r="E5428" t="str">
            <v>导引导丝</v>
          </cell>
          <cell r="F5428" t="str">
            <v>次</v>
          </cell>
        </row>
        <row r="5428">
          <cell r="H5428" t="str">
            <v>       800 
</v>
          </cell>
          <cell r="I5428" t="str">
            <v>640</v>
          </cell>
          <cell r="J5428" t="str">
            <v>560</v>
          </cell>
        </row>
        <row r="5429">
          <cell r="A5429" t="str">
            <v>HJD83601</v>
          </cell>
          <cell r="B5429" t="str">
            <v>经纤维支气管镜支气管胸膜瘘堵塞术</v>
          </cell>
          <cell r="C5429" t="str">
            <v>鼻咽部麻醉，润滑，消泡，经鼻或口置入纤维支气管镜，探查气管、支气管，寻找瘘口，经操作通道注入阻塞物。</v>
          </cell>
        </row>
        <row r="5429">
          <cell r="F5429" t="str">
            <v>次</v>
          </cell>
          <cell r="G5429" t="str">
            <v/>
          </cell>
          <cell r="H5429">
            <v>1400</v>
          </cell>
          <cell r="I5429">
            <v>1120</v>
          </cell>
          <cell r="J5429">
            <v>980</v>
          </cell>
        </row>
        <row r="5430">
          <cell r="A5430" t="str">
            <v>HJD83601
删除项目</v>
          </cell>
          <cell r="B5430" t="str">
            <v>经纤维支气管镜支气管胸膜瘘堵塞术</v>
          </cell>
          <cell r="C5430" t="str">
            <v>鼻咽部麻醉，润滑，消泡，经鼻或口置入纤维支气管镜，探查气管、支气管，寻找瘘口，经操作通道注入阻塞物。</v>
          </cell>
        </row>
        <row r="5430">
          <cell r="F5430" t="str">
            <v>次</v>
          </cell>
        </row>
        <row r="5430">
          <cell r="H5430" t="str">
            <v>1400</v>
          </cell>
          <cell r="I5430" t="str">
            <v>1120</v>
          </cell>
          <cell r="J5430" t="str">
            <v>980</v>
          </cell>
        </row>
        <row r="5431">
          <cell r="A5431" t="str">
            <v>HJE48101</v>
          </cell>
          <cell r="B5431" t="str">
            <v>肺脏外周型肿块穿刺术</v>
          </cell>
          <cell r="C5431" t="str">
            <v>用灰阶超声仪对肺脏外周型肿块进行术前观察，消毒铺巾，局麻，在B超监视下将穿刺针或穿刺枪经皮刺入肿块，取活检或注药。图文报告。不含超声引导、病理学检查。</v>
          </cell>
          <cell r="D5431" t="str">
            <v>穿刺针，注射器</v>
          </cell>
        </row>
        <row r="5431">
          <cell r="F5431" t="str">
            <v>次</v>
          </cell>
          <cell r="G5431" t="str">
            <v/>
          </cell>
          <cell r="H5431">
            <v>200</v>
          </cell>
          <cell r="I5431">
            <v>160</v>
          </cell>
          <cell r="J5431">
            <v>140</v>
          </cell>
        </row>
        <row r="5432">
          <cell r="A5432" t="str">
            <v>HJE48401</v>
          </cell>
          <cell r="B5432" t="str">
            <v>全肺灌洗术</v>
          </cell>
          <cell r="C5432"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432" t="str">
            <v>三通，冲洗液</v>
          </cell>
        </row>
        <row r="5432">
          <cell r="F5432" t="str">
            <v>单侧</v>
          </cell>
          <cell r="G5432" t="str">
            <v/>
          </cell>
          <cell r="H5432">
            <v>500</v>
          </cell>
          <cell r="I5432">
            <v>400</v>
          </cell>
          <cell r="J5432">
            <v>350</v>
          </cell>
        </row>
        <row r="5433">
          <cell r="A5433" t="str">
            <v>HJE48601</v>
          </cell>
          <cell r="B5433" t="str">
            <v>经支气管镜支气管肺泡灌洗术</v>
          </cell>
          <cell r="C5433" t="str">
            <v>插入支气管镜、观察气道变化，对目标肺段进行生理冲洗液肺泡灌洗，并应用肺泡灌洗液收集器收集肺泡灌洗液。灌洗液送检查。</v>
          </cell>
        </row>
        <row r="5433">
          <cell r="F5433" t="str">
            <v>次</v>
          </cell>
          <cell r="G5433" t="str">
            <v/>
          </cell>
          <cell r="H5433">
            <v>300</v>
          </cell>
          <cell r="I5433">
            <v>240</v>
          </cell>
          <cell r="J5433">
            <v>210</v>
          </cell>
        </row>
        <row r="5434">
          <cell r="A5434" t="str">
            <v>HJE60301</v>
          </cell>
          <cell r="B5434" t="str">
            <v>供体肺获取术</v>
          </cell>
          <cell r="C5434" t="str">
            <v>消毒，开胸，主动脉根部灌注心肌保护液，肺动脉灌注肺保护液，肺膨胀后闭合气管使肺保持膨胀状态，游离腔静脉、主动脉和气管，切断主动脉弓，将肺整体从食管和主动脉上剥离，置入4℃生理冲洗液中。</v>
          </cell>
          <cell r="D5434" t="str">
            <v>引流装置</v>
          </cell>
          <cell r="E5434" t="str">
            <v>钢丝，特殊缝线</v>
          </cell>
          <cell r="F5434" t="str">
            <v>次</v>
          </cell>
          <cell r="G5434" t="str">
            <v/>
          </cell>
          <cell r="H5434">
            <v>1000</v>
          </cell>
          <cell r="I5434">
            <v>800</v>
          </cell>
          <cell r="J5434">
            <v>700</v>
          </cell>
        </row>
        <row r="5435">
          <cell r="A5435" t="str">
            <v>HJE65301</v>
          </cell>
          <cell r="B5435" t="str">
            <v>肺包虫病内囊摘除术</v>
          </cell>
          <cell r="C5435" t="str">
            <v>胸后外侧或前外侧切口，消毒铺巾，贴膜，电刀开胸。探查包虫病部位，注药，行包虫内囊摘除并修补肺组织。止血并放置胸腔引流管，关胸。不含病理学检查。</v>
          </cell>
          <cell r="D5435" t="str">
            <v>引流装置</v>
          </cell>
          <cell r="E5435" t="str">
            <v>内固定材料，特殊缝线</v>
          </cell>
          <cell r="F5435" t="str">
            <v>次</v>
          </cell>
          <cell r="G5435" t="str">
            <v/>
          </cell>
          <cell r="H5435">
            <v>2000</v>
          </cell>
          <cell r="I5435">
            <v>1600</v>
          </cell>
          <cell r="J5435">
            <v>1400</v>
          </cell>
        </row>
        <row r="5436">
          <cell r="A5436" t="str">
            <v>HJE65501</v>
          </cell>
          <cell r="B5436" t="str">
            <v>经胸腔镜肺包虫病内囊摘除术</v>
          </cell>
          <cell r="C5436" t="str">
            <v>经胸外侧径路，消毒铺巾，贴膜，单肺通气，建立气胸，胸腔镜探查胸腔，探查包虫病部位，注药，行包虫内囊摘除并修补肺组织。标本袋取出切除组织。用电刀或超声刀止血并放置胸腔引流管，关胸。</v>
          </cell>
          <cell r="D5436" t="str">
            <v>引流装置</v>
          </cell>
          <cell r="E5436" t="str">
            <v>腔镜材料</v>
          </cell>
          <cell r="F5436" t="str">
            <v>次</v>
          </cell>
          <cell r="G5436" t="str">
            <v/>
          </cell>
          <cell r="H5436">
            <v>1600</v>
          </cell>
          <cell r="I5436">
            <v>1280</v>
          </cell>
          <cell r="J5436">
            <v>1120</v>
          </cell>
        </row>
        <row r="5437">
          <cell r="A5437" t="str">
            <v>HJE65501</v>
          </cell>
          <cell r="B5437" t="str">
            <v>经胸腔镜肺包虫病内囊摘除术</v>
          </cell>
          <cell r="C5437" t="str">
            <v>经胸外侧径路，消毒铺巾，贴膜，单肺通气，建立气胸，胸腔镜探查胸腔，探查包虫病部位，注药，行包虫内囊摘除并修补肺组织。标本袋取出切除组织。用电刀或超声刀止血并放置胸腔引流管，关胸。</v>
          </cell>
          <cell r="D5437" t="str">
            <v>引流装置</v>
          </cell>
          <cell r="E5437" t="str">
            <v>腔镜材料</v>
          </cell>
          <cell r="F5437" t="str">
            <v>次</v>
          </cell>
        </row>
        <row r="5437">
          <cell r="H5437">
            <v>2200</v>
          </cell>
          <cell r="I5437">
            <v>1760</v>
          </cell>
          <cell r="J5437">
            <v>1540</v>
          </cell>
        </row>
        <row r="5438">
          <cell r="A5438" t="str">
            <v>HJE73301</v>
          </cell>
          <cell r="B5438" t="str">
            <v>肺上沟癌切除术</v>
          </cell>
          <cell r="C5438"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38" t="str">
            <v>引流装置</v>
          </cell>
          <cell r="E5438" t="str">
            <v>特殊缝线，止血材料</v>
          </cell>
          <cell r="F5438" t="str">
            <v>次</v>
          </cell>
          <cell r="G5438" t="str">
            <v/>
          </cell>
          <cell r="H5438">
            <v>3000</v>
          </cell>
          <cell r="I5438">
            <v>2400</v>
          </cell>
          <cell r="J5438">
            <v>2100</v>
          </cell>
        </row>
        <row r="5439">
          <cell r="A5439" t="str">
            <v>HJE73302</v>
          </cell>
          <cell r="B5439" t="str">
            <v>肺减容术</v>
          </cell>
          <cell r="C5439" t="str">
            <v>胸后外侧或前外侧切口，消毒铺巾，贴膜，电刀开胸，探查减容部位后，用肺缝合器和生物贴膜切除。止血并放置胸腔引流管，关胸。不含病理学检查。</v>
          </cell>
          <cell r="D5439" t="str">
            <v>引流装置</v>
          </cell>
          <cell r="E5439" t="str">
            <v>内固定材料，特殊缝线</v>
          </cell>
          <cell r="F5439" t="str">
            <v>次</v>
          </cell>
          <cell r="G5439" t="str">
            <v/>
          </cell>
          <cell r="H5439">
            <v>1600</v>
          </cell>
          <cell r="I5439">
            <v>1280</v>
          </cell>
          <cell r="J5439">
            <v>1120</v>
          </cell>
        </row>
        <row r="5440">
          <cell r="A5440" t="str">
            <v>HJE73302</v>
          </cell>
          <cell r="B5440" t="str">
            <v>肺减容术</v>
          </cell>
          <cell r="C5440" t="str">
            <v>胸后外侧或前外侧切口，消毒铺巾，贴膜，电刀开胸，探查减容部位后，用肺缝合器和生物贴膜切除。止血并放置胸腔引流管，关胸。不含病理学检查。</v>
          </cell>
          <cell r="D5440" t="str">
            <v>引流装置</v>
          </cell>
          <cell r="E5440" t="str">
            <v>内固定材料，特殊缝线</v>
          </cell>
          <cell r="F5440" t="str">
            <v>次</v>
          </cell>
          <cell r="G5440" t="str">
            <v/>
          </cell>
          <cell r="H5440">
            <v>1800</v>
          </cell>
          <cell r="I5440">
            <v>1440</v>
          </cell>
          <cell r="J5440">
            <v>1260</v>
          </cell>
        </row>
        <row r="5441">
          <cell r="A5441" t="str">
            <v>HJE73303</v>
          </cell>
          <cell r="B5441" t="str">
            <v>胸骨正中入路两侧肺减容术</v>
          </cell>
          <cell r="C5441" t="str">
            <v>胸骨正中切口，消毒铺巾，贴膜，电刀开胸。探查双肺减容部位，切除双肺减容肺组织。止血并放置双侧胸腔引流管，关胸。不含病理学检查。</v>
          </cell>
          <cell r="D5441" t="str">
            <v>引流装置</v>
          </cell>
          <cell r="E5441" t="str">
            <v>特殊缝线</v>
          </cell>
          <cell r="F5441" t="str">
            <v>次</v>
          </cell>
          <cell r="G5441" t="str">
            <v/>
          </cell>
          <cell r="H5441">
            <v>1600</v>
          </cell>
          <cell r="I5441">
            <v>1280</v>
          </cell>
          <cell r="J5441">
            <v>1120</v>
          </cell>
        </row>
        <row r="5442">
          <cell r="A5442" t="str">
            <v>HJE73304</v>
          </cell>
          <cell r="B5442" t="str">
            <v>肺楔形切除术</v>
          </cell>
          <cell r="C5442" t="str">
            <v>指按楔形将肺组织部分切除。胸后外侧或前外侧切口，消毒铺巾，贴膜，电刀开胸。探查病变部位，可用肺切割缝合器切除，修补肺组织。止血并放置胸腔引流管，关胸。不含病理学检查、淋巴结清扫。</v>
          </cell>
          <cell r="D5442" t="str">
            <v>引流装置</v>
          </cell>
          <cell r="E5442" t="str">
            <v>内固定材料，特殊缝线，切割缝合器</v>
          </cell>
          <cell r="F5442" t="str">
            <v>次</v>
          </cell>
          <cell r="G5442" t="str">
            <v/>
          </cell>
          <cell r="H5442">
            <v>2000</v>
          </cell>
          <cell r="I5442">
            <v>1600</v>
          </cell>
          <cell r="J5442">
            <v>1400</v>
          </cell>
        </row>
        <row r="5443">
          <cell r="A5443" t="str">
            <v>HJE73305</v>
          </cell>
          <cell r="B5443" t="str">
            <v>肺大泡切除修补术</v>
          </cell>
          <cell r="C5443" t="str">
            <v>胸后外侧或前外侧切口，消毒铺巾，贴膜，电刀开胸。探查肺大泡部位，切除或结扎肺大泡并修补肺组织。电刀止血，放置胸腔引流管，关胸。不含胸膜固定术、病理学检查。</v>
          </cell>
          <cell r="D5443" t="str">
            <v>引流装置</v>
          </cell>
          <cell r="E5443" t="str">
            <v>内固定材料，特殊缝线</v>
          </cell>
          <cell r="F5443" t="str">
            <v>次</v>
          </cell>
          <cell r="G5443" t="str">
            <v/>
          </cell>
          <cell r="H5443">
            <v>1800</v>
          </cell>
          <cell r="I5443">
            <v>1440</v>
          </cell>
          <cell r="J5443">
            <v>1260</v>
          </cell>
        </row>
        <row r="5444">
          <cell r="A5444" t="str">
            <v>HJE73305</v>
          </cell>
          <cell r="B5444" t="str">
            <v>肺大泡切除修补术</v>
          </cell>
          <cell r="C5444" t="str">
            <v>胸后外侧或前外侧切口，消毒铺巾，贴膜，电刀开胸。探查肺大泡部位，切除或结扎肺大泡并修补肺组织。电刀止血，放置胸腔引流管，关胸。不含胸膜固定术、病理学检查。</v>
          </cell>
          <cell r="D5444" t="str">
            <v>引流装置</v>
          </cell>
          <cell r="E5444" t="str">
            <v>内固定材料，特殊缝线</v>
          </cell>
          <cell r="F5444" t="str">
            <v>次</v>
          </cell>
          <cell r="G5444" t="str">
            <v/>
          </cell>
          <cell r="H5444">
            <v>2800</v>
          </cell>
          <cell r="I5444">
            <v>2240</v>
          </cell>
          <cell r="J5444">
            <v>1960</v>
          </cell>
        </row>
        <row r="5445">
          <cell r="A5445" t="str">
            <v>HJE73501</v>
          </cell>
          <cell r="B5445" t="str">
            <v>经胸腔镜肺楔形切除术</v>
          </cell>
          <cell r="C544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45" t="str">
            <v>引流装置</v>
          </cell>
          <cell r="E5445" t="str">
            <v>腔镜材料</v>
          </cell>
          <cell r="F5445" t="str">
            <v>次</v>
          </cell>
          <cell r="G5445" t="str">
            <v/>
          </cell>
          <cell r="H5445">
            <v>1300</v>
          </cell>
          <cell r="I5445">
            <v>1040</v>
          </cell>
          <cell r="J5445">
            <v>910</v>
          </cell>
        </row>
        <row r="5446">
          <cell r="A5446" t="str">
            <v>HJE73501</v>
          </cell>
          <cell r="B5446" t="str">
            <v>经胸腔镜肺楔形切除术</v>
          </cell>
          <cell r="C5446"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46" t="str">
            <v>引流装置</v>
          </cell>
          <cell r="E5446" t="str">
            <v>腔镜材料</v>
          </cell>
          <cell r="F5446" t="str">
            <v>次</v>
          </cell>
        </row>
        <row r="5446">
          <cell r="H5446">
            <v>2200</v>
          </cell>
          <cell r="I5446">
            <v>1760</v>
          </cell>
          <cell r="J5446">
            <v>1540</v>
          </cell>
        </row>
        <row r="5447">
          <cell r="A5447" t="str">
            <v>HJE73502</v>
          </cell>
          <cell r="B5447" t="str">
            <v>经胸腔镜肺减容术</v>
          </cell>
          <cell r="C5447" t="str">
            <v>经胸外侧径路，消毒铺巾，贴膜，单肺通气，建立气胸，胸腔镜探查胸腔，探查，明确减容部位后，用肺缝合器和生物贴膜切除。用标本袋取出切除组织。用电刀或超声刀止血，放置胸腔闭式引流。关胸。不含病理学检查。</v>
          </cell>
          <cell r="D5447" t="str">
            <v>引流装置</v>
          </cell>
          <cell r="E5447" t="str">
            <v>腔镜材料</v>
          </cell>
          <cell r="F5447" t="str">
            <v>次</v>
          </cell>
          <cell r="G5447" t="str">
            <v/>
          </cell>
          <cell r="H5447">
            <v>1300</v>
          </cell>
          <cell r="I5447">
            <v>1040</v>
          </cell>
          <cell r="J5447">
            <v>910</v>
          </cell>
        </row>
        <row r="5448">
          <cell r="A5448" t="str">
            <v>HJE73502</v>
          </cell>
          <cell r="B5448" t="str">
            <v>经胸腔镜肺减容术</v>
          </cell>
          <cell r="C5448" t="str">
            <v>经胸外侧径路，消毒铺巾，贴膜，单肺通气，建立气胸，胸腔镜探查胸腔，探查，明确减容部位后，用肺缝合器和生物贴膜切除。用标本袋取出切除组织。用电刀或超声刀止血，放置胸腔闭式引流。关胸。不含病理学检查。</v>
          </cell>
          <cell r="D5448" t="str">
            <v>引流装置</v>
          </cell>
          <cell r="E5448" t="str">
            <v>腔镜材料</v>
          </cell>
          <cell r="F5448" t="str">
            <v>次</v>
          </cell>
        </row>
        <row r="5448">
          <cell r="H5448">
            <v>2000</v>
          </cell>
          <cell r="I5448">
            <v>1600</v>
          </cell>
          <cell r="J5448">
            <v>1400</v>
          </cell>
        </row>
        <row r="5449">
          <cell r="A5449" t="str">
            <v>HJE75301</v>
          </cell>
          <cell r="B5449" t="str">
            <v>全肺切除术</v>
          </cell>
          <cell r="C5449"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49" t="str">
            <v>引流装置</v>
          </cell>
          <cell r="E5449" t="str">
            <v>内固定材料，特殊缝线，止血材料</v>
          </cell>
          <cell r="F5449" t="str">
            <v>次</v>
          </cell>
          <cell r="G5449" t="str">
            <v/>
          </cell>
          <cell r="H5449">
            <v>2600</v>
          </cell>
          <cell r="I5449">
            <v>2080</v>
          </cell>
          <cell r="J5449">
            <v>1820</v>
          </cell>
        </row>
        <row r="5450">
          <cell r="A5450" t="str">
            <v>HJE75302</v>
          </cell>
          <cell r="B5450" t="str">
            <v>胸膜全肺切除术</v>
          </cell>
          <cell r="C5450"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50" t="str">
            <v>引流装置</v>
          </cell>
          <cell r="E5450" t="str">
            <v>内固定材料，特殊缝线，止血材料</v>
          </cell>
          <cell r="F5450" t="str">
            <v>次</v>
          </cell>
          <cell r="G5450" t="str">
            <v/>
          </cell>
          <cell r="H5450">
            <v>2780</v>
          </cell>
          <cell r="I5450">
            <v>2220</v>
          </cell>
          <cell r="J5450">
            <v>1945</v>
          </cell>
        </row>
        <row r="5451">
          <cell r="A5451" t="str">
            <v>HJE77301</v>
          </cell>
          <cell r="B5451" t="str">
            <v>心包内全肺切除术</v>
          </cell>
          <cell r="C5451"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51" t="str">
            <v>引流装置</v>
          </cell>
          <cell r="E5451" t="str">
            <v>内固定材料，补片，特殊缝线，止血材料</v>
          </cell>
          <cell r="F5451" t="str">
            <v>次</v>
          </cell>
          <cell r="G5451" t="str">
            <v/>
          </cell>
          <cell r="H5451">
            <v>2900</v>
          </cell>
          <cell r="I5451">
            <v>2320</v>
          </cell>
          <cell r="J5451">
            <v>2030</v>
          </cell>
        </row>
        <row r="5452">
          <cell r="A5452" t="str">
            <v>HJE77302</v>
          </cell>
          <cell r="B5452" t="str">
            <v>心包内全肺切除+部分心房切除术</v>
          </cell>
          <cell r="C5452"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52" t="str">
            <v>引流装置</v>
          </cell>
          <cell r="E5452" t="str">
            <v>内固定材料，特殊缝线，止血材料</v>
          </cell>
          <cell r="F5452" t="str">
            <v>次</v>
          </cell>
          <cell r="G5452" t="str">
            <v/>
          </cell>
          <cell r="H5452">
            <v>3200</v>
          </cell>
          <cell r="I5452">
            <v>2560</v>
          </cell>
          <cell r="J5452">
            <v>2240</v>
          </cell>
        </row>
        <row r="5453">
          <cell r="A5453" t="str">
            <v>HJE83301</v>
          </cell>
          <cell r="B5453" t="str">
            <v>肺修补术</v>
          </cell>
          <cell r="C5453" t="str">
            <v>胸后外侧或前外侧切口，消毒铺巾，贴膜，电刀开胸。探查病损部位并修补肺组织。止血并放置胸腔引流管，关胸。</v>
          </cell>
          <cell r="D5453" t="str">
            <v>引流装置</v>
          </cell>
          <cell r="E5453" t="str">
            <v>内固定材料，粘合材料，特殊缝线</v>
          </cell>
          <cell r="F5453" t="str">
            <v>次</v>
          </cell>
          <cell r="G5453" t="str">
            <v/>
          </cell>
          <cell r="H5453">
            <v>2350</v>
          </cell>
          <cell r="I5453">
            <v>1880</v>
          </cell>
          <cell r="J5453">
            <v>1645</v>
          </cell>
        </row>
        <row r="5454">
          <cell r="A5454" t="str">
            <v>HJE83501</v>
          </cell>
          <cell r="B5454" t="str">
            <v>经胸腔镜肺修补术</v>
          </cell>
          <cell r="C5454" t="str">
            <v>经胸外侧径路，消毒铺巾，贴膜，单肺通气，建立气胸，胸腔镜探查胸腔，探查病损部位并修补肺组织。用电刀或超声刀止血。置放胸腔闭式引流。关胸。</v>
          </cell>
          <cell r="D5454" t="str">
            <v>引流装置</v>
          </cell>
          <cell r="E5454" t="str">
            <v>腔镜材料</v>
          </cell>
          <cell r="F5454" t="str">
            <v>次</v>
          </cell>
          <cell r="G5454" t="str">
            <v/>
          </cell>
          <cell r="H5454">
            <v>1300</v>
          </cell>
          <cell r="I5454">
            <v>1040</v>
          </cell>
          <cell r="J5454">
            <v>910</v>
          </cell>
        </row>
        <row r="5455">
          <cell r="A5455" t="str">
            <v>HJE83501</v>
          </cell>
          <cell r="B5455" t="str">
            <v>经胸腔镜肺修补术</v>
          </cell>
          <cell r="C5455" t="str">
            <v>经胸外侧径路，消毒铺巾，贴膜，单肺通气，建立气胸，胸腔镜探查胸腔，探查病损部位并修补肺组织。用电刀或超声刀止血。置放胸腔闭式引流。关胸。</v>
          </cell>
          <cell r="D5455" t="str">
            <v>引流装置</v>
          </cell>
          <cell r="E5455" t="str">
            <v>腔镜材料</v>
          </cell>
          <cell r="F5455" t="str">
            <v>次</v>
          </cell>
        </row>
        <row r="5455">
          <cell r="H5455">
            <v>2550</v>
          </cell>
          <cell r="I5455">
            <v>2040</v>
          </cell>
          <cell r="J5455">
            <v>1785</v>
          </cell>
        </row>
        <row r="5456">
          <cell r="A5456" t="str">
            <v>HJE90301</v>
          </cell>
          <cell r="B5456" t="str">
            <v>单肺移植术</v>
          </cell>
          <cell r="C5456"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不含体外循环。</v>
          </cell>
          <cell r="D5456" t="str">
            <v>引流装置</v>
          </cell>
          <cell r="E5456" t="str">
            <v>内固定材料，特殊缝线，止血材料</v>
          </cell>
          <cell r="F5456" t="str">
            <v>次</v>
          </cell>
          <cell r="G5456" t="str">
            <v/>
          </cell>
          <cell r="H5456">
            <v>6000</v>
          </cell>
          <cell r="I5456">
            <v>4800</v>
          </cell>
          <cell r="J5456">
            <v>4200</v>
          </cell>
        </row>
        <row r="5457">
          <cell r="A5457" t="str">
            <v>HJE90302</v>
          </cell>
          <cell r="B5457" t="str">
            <v>双肺移植术</v>
          </cell>
          <cell r="C5457"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不含体外循环。</v>
          </cell>
          <cell r="D5457" t="str">
            <v>引流装置</v>
          </cell>
          <cell r="E5457" t="str">
            <v>内固定材料，特殊缝线，止血材料</v>
          </cell>
          <cell r="F5457" t="str">
            <v>次</v>
          </cell>
          <cell r="G5457" t="str">
            <v/>
          </cell>
          <cell r="H5457">
            <v>10000</v>
          </cell>
          <cell r="I5457">
            <v>8000</v>
          </cell>
          <cell r="J5457">
            <v>7000</v>
          </cell>
        </row>
        <row r="5458">
          <cell r="A5458" t="str">
            <v>HJE-JG</v>
          </cell>
          <cell r="B5458" t="str">
            <v>3.肺</v>
          </cell>
        </row>
        <row r="5458">
          <cell r="G5458" t="str">
            <v/>
          </cell>
        </row>
        <row r="5459">
          <cell r="A5459" t="str">
            <v>HJF</v>
          </cell>
          <cell r="B5459" t="str">
            <v>肺叶</v>
          </cell>
        </row>
        <row r="5459">
          <cell r="G5459" t="str">
            <v/>
          </cell>
        </row>
        <row r="5460">
          <cell r="A5460" t="str">
            <v>HJF73301</v>
          </cell>
          <cell r="B5460" t="str">
            <v>肺叶切除术</v>
          </cell>
          <cell r="C546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60" t="str">
            <v>引流装置</v>
          </cell>
          <cell r="E5460" t="str">
            <v>内固定材料，止血材料，特殊缝线</v>
          </cell>
          <cell r="F5460" t="str">
            <v>次</v>
          </cell>
          <cell r="G5460" t="str">
            <v/>
          </cell>
          <cell r="H5460">
            <v>2600</v>
          </cell>
          <cell r="I5460">
            <v>2080</v>
          </cell>
          <cell r="J5460">
            <v>1820</v>
          </cell>
        </row>
        <row r="5461">
          <cell r="A5461" t="str">
            <v>HJF73301</v>
          </cell>
          <cell r="B5461" t="str">
            <v>肺叶切除术</v>
          </cell>
          <cell r="C5461"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61" t="str">
            <v>引流装置</v>
          </cell>
          <cell r="E5461" t="str">
            <v>内固定材料，止血材料，特殊缝线</v>
          </cell>
          <cell r="F5461" t="str">
            <v>次</v>
          </cell>
        </row>
        <row r="5461">
          <cell r="H5461">
            <v>2500</v>
          </cell>
          <cell r="I5461">
            <v>2000</v>
          </cell>
          <cell r="J5461">
            <v>1750</v>
          </cell>
        </row>
        <row r="5462">
          <cell r="A5462" t="str">
            <v>HJF73301</v>
          </cell>
          <cell r="B5462" t="str">
            <v>肺叶切除术</v>
          </cell>
          <cell r="C5462"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62" t="str">
            <v>引流装置</v>
          </cell>
          <cell r="E5462" t="str">
            <v>内固定材料，止血材料，特殊缝线</v>
          </cell>
          <cell r="F5462" t="str">
            <v>次</v>
          </cell>
        </row>
        <row r="5462">
          <cell r="H5462">
            <v>3200</v>
          </cell>
          <cell r="I5462">
            <v>2720</v>
          </cell>
          <cell r="J5462">
            <v>2312</v>
          </cell>
        </row>
        <row r="5463">
          <cell r="A5463" t="str">
            <v>HJF73302</v>
          </cell>
          <cell r="B5463" t="str">
            <v>右侧双肺叶切除术</v>
          </cell>
          <cell r="C5463"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63" t="str">
            <v>引流装置</v>
          </cell>
          <cell r="E5463" t="str">
            <v>内固定材料，特殊缝线，止血材料</v>
          </cell>
          <cell r="F5463" t="str">
            <v>次</v>
          </cell>
          <cell r="G5463" t="str">
            <v/>
          </cell>
          <cell r="H5463">
            <v>2800</v>
          </cell>
          <cell r="I5463">
            <v>2240</v>
          </cell>
          <cell r="J5463">
            <v>1960</v>
          </cell>
        </row>
        <row r="5464">
          <cell r="A5464" t="str">
            <v>HJF73303</v>
          </cell>
          <cell r="B5464" t="str">
            <v>袖状肺叶切除术</v>
          </cell>
          <cell r="C5464"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64" t="str">
            <v>引流装置</v>
          </cell>
          <cell r="E5464" t="str">
            <v>内固定材料，特殊缝线，止血材料</v>
          </cell>
          <cell r="F5464" t="str">
            <v>次</v>
          </cell>
          <cell r="G5464" t="str">
            <v/>
          </cell>
          <cell r="H5464">
            <v>2500</v>
          </cell>
          <cell r="I5464">
            <v>2000</v>
          </cell>
          <cell r="J5464">
            <v>1750</v>
          </cell>
        </row>
        <row r="5465">
          <cell r="A5465" t="str">
            <v>HJF73303</v>
          </cell>
          <cell r="B5465" t="str">
            <v>袖状肺叶切除术</v>
          </cell>
          <cell r="C5465"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65" t="str">
            <v>引流装置</v>
          </cell>
          <cell r="E5465" t="str">
            <v>内固定材料，特殊缝线，止血材料</v>
          </cell>
          <cell r="F5465" t="str">
            <v>次</v>
          </cell>
          <cell r="G5465" t="str">
            <v/>
          </cell>
          <cell r="H5465" t="str">
            <v>     2600
</v>
          </cell>
          <cell r="I5465">
            <v>2080</v>
          </cell>
          <cell r="J5465">
            <v>1820</v>
          </cell>
        </row>
        <row r="5466">
          <cell r="A5466" t="str">
            <v>HJF73304</v>
          </cell>
          <cell r="B5466" t="str">
            <v>胸膜肺叶切除术</v>
          </cell>
          <cell r="C5466"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66" t="str">
            <v>引流装置</v>
          </cell>
          <cell r="E5466" t="str">
            <v>内固定材料，特殊缝线，止血材料</v>
          </cell>
          <cell r="F5466" t="str">
            <v>次</v>
          </cell>
          <cell r="G5466" t="str">
            <v/>
          </cell>
          <cell r="H5466">
            <v>2600</v>
          </cell>
          <cell r="I5466">
            <v>2080</v>
          </cell>
          <cell r="J5466">
            <v>1820</v>
          </cell>
        </row>
        <row r="5467">
          <cell r="A5467" t="str">
            <v>HJF73501</v>
          </cell>
          <cell r="B5467" t="str">
            <v>经胸腔镜肺叶切除术</v>
          </cell>
          <cell r="C5467"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67" t="str">
            <v>引流装置</v>
          </cell>
          <cell r="E5467" t="str">
            <v>腔镜材料</v>
          </cell>
          <cell r="F5467" t="str">
            <v>次</v>
          </cell>
          <cell r="G5467" t="str">
            <v/>
          </cell>
          <cell r="H5467">
            <v>1800</v>
          </cell>
          <cell r="I5467">
            <v>1440</v>
          </cell>
          <cell r="J5467">
            <v>1260</v>
          </cell>
        </row>
        <row r="5468">
          <cell r="A5468" t="str">
            <v>HJF73501</v>
          </cell>
          <cell r="B5468" t="str">
            <v>经胸腔镜肺叶切除术</v>
          </cell>
          <cell r="C5468"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68" t="str">
            <v>引流装置</v>
          </cell>
          <cell r="E5468" t="str">
            <v>腔镜材料</v>
          </cell>
          <cell r="F5468" t="str">
            <v>次</v>
          </cell>
        </row>
        <row r="5468">
          <cell r="H5468">
            <v>2700</v>
          </cell>
          <cell r="I5468">
            <v>2160</v>
          </cell>
          <cell r="J5468">
            <v>1890</v>
          </cell>
        </row>
        <row r="5469">
          <cell r="A5469" t="str">
            <v>HJF73501</v>
          </cell>
          <cell r="B5469" t="str">
            <v>经胸腔镜肺叶切除术</v>
          </cell>
          <cell r="C5469"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69" t="str">
            <v>引流装置</v>
          </cell>
          <cell r="E5469" t="str">
            <v>腔镜材料</v>
          </cell>
          <cell r="F5469" t="str">
            <v>次</v>
          </cell>
        </row>
        <row r="5469">
          <cell r="H5469">
            <v>3800</v>
          </cell>
          <cell r="I5469">
            <v>3230</v>
          </cell>
          <cell r="J5469">
            <v>2745.5</v>
          </cell>
        </row>
        <row r="5470">
          <cell r="A5470" t="str">
            <v>HJF74301</v>
          </cell>
          <cell r="B5470" t="str">
            <v>袖状肺叶切除+肺动脉切除成形术</v>
          </cell>
          <cell r="C5470"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70" t="str">
            <v>引流装置</v>
          </cell>
          <cell r="E5470" t="str">
            <v>内固定材料，特殊缝线，止血材料</v>
          </cell>
          <cell r="F5470" t="str">
            <v>次</v>
          </cell>
          <cell r="G5470" t="str">
            <v/>
          </cell>
          <cell r="H5470">
            <v>3000</v>
          </cell>
          <cell r="I5470">
            <v>2400</v>
          </cell>
          <cell r="J5470">
            <v>2100</v>
          </cell>
        </row>
        <row r="5471">
          <cell r="A5471" t="str">
            <v>HJG</v>
          </cell>
          <cell r="B5471" t="str">
            <v>肺段</v>
          </cell>
        </row>
        <row r="5471">
          <cell r="G5471" t="str">
            <v/>
          </cell>
        </row>
        <row r="5472">
          <cell r="A5472" t="str">
            <v>HJG73301</v>
          </cell>
          <cell r="B5472" t="str">
            <v>肺段切除术</v>
          </cell>
          <cell r="C5472"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72" t="str">
            <v>引流装置</v>
          </cell>
          <cell r="E5472" t="str">
            <v>内固定材料，特殊缝线，止血材料</v>
          </cell>
          <cell r="F5472" t="str">
            <v>次</v>
          </cell>
          <cell r="G5472" t="str">
            <v/>
          </cell>
          <cell r="H5472">
            <v>2100</v>
          </cell>
          <cell r="I5472">
            <v>1680</v>
          </cell>
          <cell r="J5472">
            <v>1470</v>
          </cell>
        </row>
        <row r="5473">
          <cell r="A5473" t="str">
            <v>HJG73301</v>
          </cell>
          <cell r="B5473" t="str">
            <v>肺段切除术</v>
          </cell>
          <cell r="C547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73" t="str">
            <v>引流装置</v>
          </cell>
          <cell r="E5473" t="str">
            <v>内固定材料，特殊缝线，止血材料</v>
          </cell>
          <cell r="F5473" t="str">
            <v>次</v>
          </cell>
        </row>
        <row r="5473">
          <cell r="H5473">
            <v>4000</v>
          </cell>
          <cell r="I5473">
            <v>3400</v>
          </cell>
          <cell r="J5473">
            <v>2890</v>
          </cell>
        </row>
        <row r="5474">
          <cell r="A5474" t="str">
            <v>HJG73501</v>
          </cell>
          <cell r="B5474" t="str">
            <v>经胸腔镜肺段切除术</v>
          </cell>
          <cell r="C547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74" t="str">
            <v>引流装置</v>
          </cell>
          <cell r="E5474" t="str">
            <v>腔镜材料</v>
          </cell>
          <cell r="F5474" t="str">
            <v>次</v>
          </cell>
          <cell r="G5474" t="str">
            <v/>
          </cell>
          <cell r="H5474">
            <v>1800</v>
          </cell>
          <cell r="I5474">
            <v>1440</v>
          </cell>
          <cell r="J5474">
            <v>1260</v>
          </cell>
        </row>
        <row r="5475">
          <cell r="A5475" t="str">
            <v>HJG73501</v>
          </cell>
          <cell r="B5475" t="str">
            <v>经胸腔镜肺段切除术</v>
          </cell>
          <cell r="C5475"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75" t="str">
            <v>引流装置</v>
          </cell>
          <cell r="E5475" t="str">
            <v>腔镜材料</v>
          </cell>
          <cell r="F5475" t="str">
            <v>次</v>
          </cell>
        </row>
        <row r="5475">
          <cell r="H5475">
            <v>2300</v>
          </cell>
          <cell r="I5475">
            <v>1840</v>
          </cell>
          <cell r="J5475">
            <v>1610</v>
          </cell>
        </row>
        <row r="5476">
          <cell r="A5476" t="str">
            <v>HJG73501</v>
          </cell>
          <cell r="B5476" t="str">
            <v>经胸腔镜肺段切除术</v>
          </cell>
          <cell r="C5476"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76" t="str">
            <v>引流装置</v>
          </cell>
          <cell r="E5476" t="str">
            <v>腔镜材料</v>
          </cell>
          <cell r="F5476" t="str">
            <v>次</v>
          </cell>
        </row>
        <row r="5476">
          <cell r="H5476">
            <v>4600</v>
          </cell>
          <cell r="I5476">
            <v>3910</v>
          </cell>
          <cell r="J5476">
            <v>3323.5</v>
          </cell>
        </row>
        <row r="5477">
          <cell r="A5477" t="str">
            <v>HJG73502</v>
          </cell>
          <cell r="B5477" t="str">
            <v>经胸腔镜肺大泡切除胸膜固定术</v>
          </cell>
          <cell r="C5477"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77" t="str">
            <v>引流装置</v>
          </cell>
          <cell r="E5477" t="str">
            <v>腔镜材料</v>
          </cell>
          <cell r="F5477" t="str">
            <v>次</v>
          </cell>
          <cell r="G5477" t="str">
            <v/>
          </cell>
          <cell r="H5477">
            <v>1300</v>
          </cell>
          <cell r="I5477">
            <v>1040</v>
          </cell>
          <cell r="J5477">
            <v>910</v>
          </cell>
        </row>
        <row r="5478">
          <cell r="A5478" t="str">
            <v>HJG73502</v>
          </cell>
          <cell r="B5478" t="str">
            <v>经胸腔镜肺大泡切除胸膜固定术</v>
          </cell>
          <cell r="C5478"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78" t="str">
            <v>引流装置</v>
          </cell>
          <cell r="E5478" t="str">
            <v>腔镜材料</v>
          </cell>
          <cell r="F5478" t="str">
            <v>次</v>
          </cell>
        </row>
        <row r="5478">
          <cell r="H5478">
            <v>2000</v>
          </cell>
          <cell r="I5478">
            <v>1600</v>
          </cell>
          <cell r="J5478">
            <v>1400</v>
          </cell>
        </row>
        <row r="5479">
          <cell r="A5479" t="str">
            <v>HJH45101</v>
          </cell>
          <cell r="B5479" t="str">
            <v>胸壁肿块穿刺引流术</v>
          </cell>
          <cell r="C5479" t="str">
            <v>用灰阶超声仪对胸壁肿块进行术前观察，消毒铺巾，局麻，在B超监视下将穿刺针或穿刺枪经皮刺入胸壁肿块内，抽吸活检，置管引流或注药。图文报告。不含超声引导。</v>
          </cell>
          <cell r="D5479" t="str">
            <v>穿刺针，引流装置</v>
          </cell>
        </row>
        <row r="5479">
          <cell r="F5479" t="str">
            <v>次</v>
          </cell>
          <cell r="G5479" t="str">
            <v/>
          </cell>
          <cell r="H5479">
            <v>300</v>
          </cell>
          <cell r="I5479">
            <v>240</v>
          </cell>
          <cell r="J5479">
            <v>210</v>
          </cell>
        </row>
        <row r="5480">
          <cell r="A5480" t="str">
            <v>HJH64301</v>
          </cell>
          <cell r="B5480" t="str">
            <v>胸壁矫形内固定物取出术</v>
          </cell>
          <cell r="C5480" t="str">
            <v>取固定器侧原口，逐层切开，去除钢板周围缝线，拆除钢丝，取出固定器。术中折弯器掰直钢板一端。再取对侧原切口，同法，掰直钢板另一端，从一侧伤口取出钢板，缝合伤口。</v>
          </cell>
          <cell r="D5480" t="str">
            <v>引流装置</v>
          </cell>
          <cell r="E5480" t="str">
            <v>特殊缝线</v>
          </cell>
          <cell r="F5480" t="str">
            <v>次</v>
          </cell>
          <cell r="G5480" t="str">
            <v/>
          </cell>
          <cell r="H5480">
            <v>600</v>
          </cell>
          <cell r="I5480">
            <v>480</v>
          </cell>
          <cell r="J5480">
            <v>420</v>
          </cell>
        </row>
        <row r="5481">
          <cell r="A5481" t="str">
            <v>HJH73301</v>
          </cell>
          <cell r="B5481" t="str">
            <v>胸壁创口扩清术</v>
          </cell>
          <cell r="C5481" t="str">
            <v>消毒铺巾，贴膜，逐层切开胸壁，胸壁异物及坏死物质清除、胸壁穿透伤创口扩大清创，电刀止血、引流。逐层缝合切口。不含胸部或肋骨骨折固定。</v>
          </cell>
          <cell r="D5481" t="str">
            <v>引流装置</v>
          </cell>
          <cell r="E5481" t="str">
            <v>特殊缝线</v>
          </cell>
          <cell r="F5481" t="str">
            <v>次</v>
          </cell>
          <cell r="G5481" t="str">
            <v/>
          </cell>
          <cell r="H5481">
            <v>740</v>
          </cell>
          <cell r="I5481">
            <v>590</v>
          </cell>
          <cell r="J5481">
            <v>510</v>
          </cell>
        </row>
        <row r="5482">
          <cell r="A5482" t="str">
            <v>HJH73302</v>
          </cell>
          <cell r="B5482" t="str">
            <v>胸壁结核病灶清除术</v>
          </cell>
          <cell r="C5482" t="str">
            <v>消毒铺巾，贴膜，电刀逐层切开胸壁，切除结核病灶，结核窦道，死骨清除，肋骨局部切除，肌肉瓣充填，局部引流，加压包扎。</v>
          </cell>
          <cell r="D5482" t="str">
            <v>引流装置</v>
          </cell>
          <cell r="E5482" t="str">
            <v>特殊缝线</v>
          </cell>
          <cell r="F5482" t="str">
            <v>次</v>
          </cell>
          <cell r="G5482" t="str">
            <v/>
          </cell>
          <cell r="H5482">
            <v>1700</v>
          </cell>
          <cell r="I5482">
            <v>1360</v>
          </cell>
          <cell r="J5482">
            <v>1190</v>
          </cell>
        </row>
        <row r="5483">
          <cell r="A5483" t="str">
            <v>HJH73303</v>
          </cell>
          <cell r="B5483" t="str">
            <v>胸壁软组织肿瘤切除术</v>
          </cell>
          <cell r="C5483" t="str">
            <v>消毒铺巾，贴膜，切开肿瘤表面皮肤及包被组织，探查肿瘤大小及范围，包膜外完整切除肿瘤，送病理学检查。根据病理结果决定是否进行扩大切除。逐层缝合切口。不含病理学检查。</v>
          </cell>
          <cell r="D5483" t="str">
            <v>引流装置</v>
          </cell>
          <cell r="E5483" t="str">
            <v>特殊缝线，止血材料</v>
          </cell>
          <cell r="F5483" t="str">
            <v>次</v>
          </cell>
          <cell r="G5483" t="str">
            <v/>
          </cell>
          <cell r="H5483">
            <v>1370</v>
          </cell>
          <cell r="I5483">
            <v>1100</v>
          </cell>
          <cell r="J5483">
            <v>960</v>
          </cell>
        </row>
        <row r="5484">
          <cell r="A5484" t="str">
            <v>HJH83301</v>
          </cell>
          <cell r="B5484" t="str">
            <v>胸壁缺损修复术</v>
          </cell>
          <cell r="C5484" t="str">
            <v>消毒铺巾，贴膜，修复胸壁的软组织或骨性结构缺损，使用自体组织转移替代或人工材料替代。</v>
          </cell>
          <cell r="D5484" t="str">
            <v>引流装置</v>
          </cell>
          <cell r="E5484" t="str">
            <v>修补材料，特殊缝线</v>
          </cell>
          <cell r="F5484" t="str">
            <v>单侧</v>
          </cell>
          <cell r="G5484" t="str">
            <v/>
          </cell>
          <cell r="H5484">
            <v>1800</v>
          </cell>
          <cell r="I5484">
            <v>1440</v>
          </cell>
          <cell r="J5484">
            <v>1260</v>
          </cell>
        </row>
        <row r="5485">
          <cell r="A5485" t="str">
            <v>HJH83302</v>
          </cell>
          <cell r="B5485" t="str">
            <v>个性化假体置入胸壁畸形矫正术</v>
          </cell>
          <cell r="C5485" t="str">
            <v>消毒铺巾，体位摆放，设计个性化硅胶假体，设计假体置入位置及范围，自乳晕切口切开皮肤，皮下至胸壁，剥离假体腔隙，置入硅胶假体并固定，放置引流管，分层关闭切口。不含去除肋骨或移植皮瓣。</v>
          </cell>
          <cell r="D5485" t="str">
            <v>引流装置</v>
          </cell>
          <cell r="E5485" t="str">
            <v>假体，特殊缝线</v>
          </cell>
          <cell r="F5485" t="str">
            <v>单侧</v>
          </cell>
          <cell r="G5485" t="str">
            <v/>
          </cell>
          <cell r="H5485">
            <v>2000</v>
          </cell>
          <cell r="I5485">
            <v>1600</v>
          </cell>
          <cell r="J5485">
            <v>1400</v>
          </cell>
        </row>
        <row r="5486">
          <cell r="A5486" t="str">
            <v>HJH83303</v>
          </cell>
          <cell r="B5486" t="str">
            <v>肋骨切除胸壁畸形矫正术</v>
          </cell>
          <cell r="C5486" t="str">
            <v>术前设计，消毒铺巾体位摆放。根据畸形程度，切除部分肋骨及肋软骨，并将断面磨削，放置引流，分层关闭切口。不含去除肋骨、移植皮瓣。</v>
          </cell>
          <cell r="D5486" t="str">
            <v>引流装置</v>
          </cell>
          <cell r="E5486" t="str">
            <v>假体，特殊缝线</v>
          </cell>
          <cell r="F5486" t="str">
            <v>单侧</v>
          </cell>
          <cell r="G5486" t="str">
            <v/>
          </cell>
          <cell r="H5486">
            <v>2000</v>
          </cell>
          <cell r="I5486">
            <v>1600</v>
          </cell>
          <cell r="J5486">
            <v>1400</v>
          </cell>
        </row>
        <row r="5487">
          <cell r="A5487" t="str">
            <v>HJH-HJL</v>
          </cell>
          <cell r="B5487" t="str">
            <v>4.胸壁</v>
          </cell>
        </row>
        <row r="5487">
          <cell r="E5487" t="str">
            <v/>
          </cell>
        </row>
        <row r="5487">
          <cell r="G5487" t="str">
            <v/>
          </cell>
        </row>
        <row r="5488">
          <cell r="A5488" t="str">
            <v>HJJ70301</v>
          </cell>
          <cell r="B5488" t="str">
            <v>胸骨肋骨骨折牵引术</v>
          </cell>
          <cell r="C5488" t="str">
            <v>消毒铺巾，确定骨折部位后，用器械牵引，达到复位和固定目的。</v>
          </cell>
        </row>
        <row r="5488">
          <cell r="E5488" t="str">
            <v/>
          </cell>
          <cell r="F5488" t="str">
            <v>次</v>
          </cell>
          <cell r="G5488" t="str">
            <v/>
          </cell>
          <cell r="H5488">
            <v>530</v>
          </cell>
          <cell r="I5488">
            <v>420</v>
          </cell>
          <cell r="J5488">
            <v>370</v>
          </cell>
        </row>
        <row r="5489">
          <cell r="A5489" t="str">
            <v>HJJ71301</v>
          </cell>
          <cell r="B5489" t="str">
            <v>小儿漏斗胸胸肋截骨内固定术</v>
          </cell>
          <cell r="C5489"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cell r="D5489" t="str">
            <v>引流装置</v>
          </cell>
          <cell r="E5489" t="str">
            <v>内固定材料，钢丝，特殊缝线</v>
          </cell>
          <cell r="F5489" t="str">
            <v>次</v>
          </cell>
          <cell r="G5489" t="str">
            <v/>
          </cell>
          <cell r="H5489">
            <v>2200</v>
          </cell>
          <cell r="I5489">
            <v>1760</v>
          </cell>
          <cell r="J5489">
            <v>1540</v>
          </cell>
        </row>
        <row r="5490">
          <cell r="A5490" t="str">
            <v>HJJ71301</v>
          </cell>
          <cell r="B5490" t="str">
            <v>漏斗胸胸肋截骨
内固定术</v>
          </cell>
          <cell r="C549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90" t="str">
            <v>引流装置</v>
          </cell>
          <cell r="E5490" t="str">
            <v>内固定材料，钢丝，特殊缝线</v>
          </cell>
          <cell r="F5490" t="str">
            <v>次</v>
          </cell>
        </row>
        <row r="5490">
          <cell r="H5490">
            <v>2200</v>
          </cell>
          <cell r="I5490">
            <v>1760</v>
          </cell>
          <cell r="J5490">
            <v>1540</v>
          </cell>
        </row>
        <row r="5491">
          <cell r="A5491" t="str">
            <v>HJJ73301</v>
          </cell>
          <cell r="B5491" t="str">
            <v>经腋窝入路胸廓出口综合征手术</v>
          </cell>
          <cell r="C5491" t="str">
            <v>全麻，患侧上臂外展，游离第一肋，切除第一肋及相关的劲肋，关闭切口。</v>
          </cell>
          <cell r="D5491" t="str">
            <v>引流装置</v>
          </cell>
          <cell r="E5491" t="str">
            <v>特殊缝线</v>
          </cell>
          <cell r="F5491" t="str">
            <v>次</v>
          </cell>
          <cell r="G5491" t="str">
            <v/>
          </cell>
          <cell r="H5491">
            <v>1900</v>
          </cell>
          <cell r="I5491">
            <v>1520</v>
          </cell>
          <cell r="J5491">
            <v>1330</v>
          </cell>
        </row>
        <row r="5492">
          <cell r="A5492" t="str">
            <v>HJJ73302</v>
          </cell>
          <cell r="B5492" t="str">
            <v>经锁骨上入路胸廓出口综合征手术</v>
          </cell>
          <cell r="C5492" t="str">
            <v>全麻，锁骨上横切口，游离斜角肌，前斜角肌及中斜角肌切除，臂丛神经松解，关闭切口。</v>
          </cell>
          <cell r="D5492" t="str">
            <v>引流装置</v>
          </cell>
          <cell r="E5492" t="str">
            <v>特殊缝线</v>
          </cell>
          <cell r="F5492" t="str">
            <v>次</v>
          </cell>
          <cell r="G5492" t="str">
            <v/>
          </cell>
          <cell r="H5492">
            <v>1900</v>
          </cell>
          <cell r="I5492">
            <v>1520</v>
          </cell>
          <cell r="J5492">
            <v>1330</v>
          </cell>
        </row>
        <row r="5493">
          <cell r="A5493" t="str">
            <v>HJJ83301</v>
          </cell>
          <cell r="B5493" t="str">
            <v>胸廓成形术</v>
          </cell>
          <cell r="C5493" t="str">
            <v>指切除肋骨大于等于4根的胸廓成形术，可能为一期或两期分期手术。电刀逐层切开胸壁，将骨髓病灶、结核病灶、窦道、死骨清除，胸膜纤维板切除，脓腔清理、冲洗，肋骨切除、肌肉瓣充填，引流加压包扎。</v>
          </cell>
          <cell r="D5493" t="str">
            <v>引流装置，冲洗液</v>
          </cell>
          <cell r="E5493" t="str">
            <v>特殊缝线</v>
          </cell>
          <cell r="F5493" t="str">
            <v>次</v>
          </cell>
          <cell r="G5493" t="str">
            <v/>
          </cell>
          <cell r="H5493">
            <v>2100</v>
          </cell>
          <cell r="I5493">
            <v>1680</v>
          </cell>
          <cell r="J5493">
            <v>1470</v>
          </cell>
        </row>
        <row r="5494">
          <cell r="A5494" t="str">
            <v>HJJ83302</v>
          </cell>
          <cell r="B5494" t="str">
            <v>小儿鸡胸矫正术</v>
          </cell>
          <cell r="C549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94" t="str">
            <v>引流装置</v>
          </cell>
          <cell r="E5494" t="str">
            <v>内固定材料，特殊缝线</v>
          </cell>
          <cell r="F5494" t="str">
            <v>次</v>
          </cell>
          <cell r="G5494" t="str">
            <v/>
          </cell>
          <cell r="H5494">
            <v>2100</v>
          </cell>
          <cell r="I5494">
            <v>1680</v>
          </cell>
          <cell r="J5494">
            <v>1470</v>
          </cell>
        </row>
        <row r="5495">
          <cell r="A5495" t="str">
            <v>HJK59301</v>
          </cell>
          <cell r="B5495" t="str">
            <v>延迟胸骨闭合术</v>
          </cell>
          <cell r="C5495" t="str">
            <v>全麻后，消毒铺巾，准备吸引器、电刀，沿原切口进胸，或清除心包内血凝块和积液，温冲洗液冲洗心包腔，置心包和/或纵隔引流管，胸骨后止血，4-5根钢丝关闭胸骨，缝合皮下组织及皮肤。不含体外循环。</v>
          </cell>
          <cell r="D5495" t="str">
            <v>引流装置</v>
          </cell>
          <cell r="E5495" t="str">
            <v>带针胸骨钢丝，心包引流管，心房测压管，起搏导线，血液回收装置，特殊缝线</v>
          </cell>
          <cell r="F5495" t="str">
            <v>次</v>
          </cell>
          <cell r="G5495" t="str">
            <v/>
          </cell>
          <cell r="H5495">
            <v>1900</v>
          </cell>
          <cell r="I5495">
            <v>1520</v>
          </cell>
          <cell r="J5495">
            <v>1330</v>
          </cell>
        </row>
        <row r="5496">
          <cell r="A5496" t="str">
            <v>HJK71301</v>
          </cell>
          <cell r="B5496" t="str">
            <v>胸骨骨折内固定术</v>
          </cell>
          <cell r="C5496" t="str">
            <v>消毒铺巾，贴膜，逐层切开胸壁，胸骨骨折复位内固定。缝合切口。</v>
          </cell>
          <cell r="D5496" t="str">
            <v>引流装置</v>
          </cell>
          <cell r="E5496" t="str">
            <v>内固定材料，钢丝，特殊缝线</v>
          </cell>
          <cell r="F5496" t="str">
            <v>次</v>
          </cell>
          <cell r="G5496" t="str">
            <v/>
          </cell>
          <cell r="H5496">
            <v>900</v>
          </cell>
          <cell r="I5496">
            <v>720</v>
          </cell>
          <cell r="J5496">
            <v>630</v>
          </cell>
        </row>
        <row r="5497">
          <cell r="A5497" t="str">
            <v>HJK71501</v>
          </cell>
          <cell r="B5497" t="str">
            <v>经胸腔镜小儿漏斗胸胸骨抬举内固定术(NUSS手术)</v>
          </cell>
          <cell r="C5497" t="str">
            <v>仰卧位，备皮铺巾，取凹陷最低点所在肋间双侧腋中线切口，置入胸腔镜，直视下传入引道器，于心包前穿过胸骨于对侧凹陷起始点穿出。引入弧形金属支架，翻转支架将凹陷矫平，用固定器固定支架，缝合切口。</v>
          </cell>
          <cell r="D5497" t="str">
            <v>引流装置</v>
          </cell>
          <cell r="E5497" t="str">
            <v>内固定材料，腔镜材料</v>
          </cell>
          <cell r="F5497" t="str">
            <v>次</v>
          </cell>
          <cell r="G5497" t="str">
            <v/>
          </cell>
          <cell r="H5497">
            <v>1600</v>
          </cell>
          <cell r="I5497">
            <v>1280</v>
          </cell>
          <cell r="J5497">
            <v>1120</v>
          </cell>
        </row>
        <row r="5498">
          <cell r="A5498" t="str">
            <v>HJK71501</v>
          </cell>
          <cell r="B5498" t="str">
            <v>经胸腔镜小儿漏斗胸胸骨抬举内固定术(NUSS手术)</v>
          </cell>
          <cell r="C5498" t="str">
            <v>仰卧位，备皮铺巾，取凹陷最低点所在肋间双侧腋中线切口，置入胸腔镜，直视下传入引道器，于心包前穿过胸骨于对侧凹陷起始点穿出。引入弧形金属支架，翻转支架将凹陷矫平，用固定器固定支架，缝合切口。</v>
          </cell>
          <cell r="D5498" t="str">
            <v>引流装置</v>
          </cell>
          <cell r="E5498" t="str">
            <v>内固定材料，腔镜材料</v>
          </cell>
          <cell r="F5498" t="str">
            <v>次</v>
          </cell>
        </row>
        <row r="5498">
          <cell r="H5498">
            <v>2000</v>
          </cell>
          <cell r="I5498">
            <v>1600</v>
          </cell>
          <cell r="J5498">
            <v>1400</v>
          </cell>
        </row>
        <row r="5499">
          <cell r="A5499" t="str">
            <v>HJK71501</v>
          </cell>
          <cell r="B5499" t="str">
            <v>经胸腔镜漏斗胸胸骨
抬举内固定术(NUSS手术)</v>
          </cell>
          <cell r="C5499" t="str">
            <v>仰卧位，备皮铺巾，取凹陷最低点所在肋间双侧腋中线切口，置入胸腔镜，直视下传入引道器，于心包前穿过胸骨于对侧凹陷起始点穿出。引入弧形金属支架，翻转支架将凹陷矫平，用固定器固定支架，缝合切口。</v>
          </cell>
          <cell r="D5499" t="str">
            <v>引流装置</v>
          </cell>
          <cell r="E5499" t="str">
            <v>内固定材料，腔镜材料</v>
          </cell>
          <cell r="F5499" t="str">
            <v>次</v>
          </cell>
        </row>
        <row r="5499">
          <cell r="H5499">
            <v>2000</v>
          </cell>
          <cell r="I5499">
            <v>1600</v>
          </cell>
          <cell r="J5499">
            <v>1400</v>
          </cell>
        </row>
        <row r="5500">
          <cell r="A5500" t="str">
            <v>HJK73301</v>
          </cell>
          <cell r="B5500" t="str">
            <v>胸骨肿瘤切除术</v>
          </cell>
          <cell r="C5500" t="str">
            <v>消毒铺巾，贴膜，切开肿瘤表面皮肤及包被组织，探查肿瘤大小及范围，包膜外完整切除肿瘤，并切除部分胸骨及胸壁软组织。逐层缝合切口。不含胸壁缺损修复术、病理学检查。</v>
          </cell>
          <cell r="D5500" t="str">
            <v>引流装置</v>
          </cell>
          <cell r="E5500" t="str">
            <v>特殊缝线，止血材料</v>
          </cell>
          <cell r="F5500" t="str">
            <v>次</v>
          </cell>
          <cell r="G5500" t="str">
            <v/>
          </cell>
          <cell r="H5500">
            <v>1900</v>
          </cell>
          <cell r="I5500">
            <v>1520</v>
          </cell>
          <cell r="J5500">
            <v>1330</v>
          </cell>
        </row>
        <row r="5501">
          <cell r="A5501" t="str">
            <v>HJL56301</v>
          </cell>
          <cell r="B5501" t="str">
            <v>臂丛神经松解肋骨切除术</v>
          </cell>
          <cell r="C5501" t="str">
            <v>消毒铺巾，气囊止血带止血，颈部切口，显露臂丛神经，切断软组织索条及前斜角肌，切除颈肋或第一肋骨。不含术中显微镜下操作。</v>
          </cell>
          <cell r="D5501" t="str">
            <v>引流装置</v>
          </cell>
          <cell r="E5501" t="str">
            <v>特殊缝线</v>
          </cell>
          <cell r="F5501" t="str">
            <v>单侧</v>
          </cell>
          <cell r="G5501" t="str">
            <v/>
          </cell>
          <cell r="H5501">
            <v>1900</v>
          </cell>
          <cell r="I5501">
            <v>1520</v>
          </cell>
          <cell r="J5501">
            <v>1330</v>
          </cell>
        </row>
        <row r="5502">
          <cell r="A5502" t="str">
            <v>HJL71301</v>
          </cell>
          <cell r="B5502" t="str">
            <v>肋骨骨折内固定术</v>
          </cell>
          <cell r="C5502" t="str">
            <v>指多根多处肋骨骨折引起的链枷胸的外科治疗。消毒铺巾，贴膜，切开皮肤，对骨折肋骨复位内固定，引流。缝合切口。</v>
          </cell>
          <cell r="D5502" t="str">
            <v>引流装置</v>
          </cell>
          <cell r="E5502" t="str">
            <v>内固定材料，钢丝，特殊缝线</v>
          </cell>
          <cell r="F5502" t="str">
            <v>次</v>
          </cell>
          <cell r="G5502" t="str">
            <v/>
          </cell>
          <cell r="H5502">
            <v>1000</v>
          </cell>
          <cell r="I5502">
            <v>800</v>
          </cell>
          <cell r="J5502">
            <v>700</v>
          </cell>
        </row>
        <row r="5503">
          <cell r="A5503" t="str">
            <v>HJL73301</v>
          </cell>
          <cell r="B5503" t="str">
            <v>肋骨切除术</v>
          </cell>
          <cell r="C5503" t="str">
            <v>指切除肋骨小于等于3根的局部胸廓成形术。消毒铺巾，贴膜，切除肋骨(小于等于3根)，肌肉瓣充填，局部引流，加压包扎。不含病理学检查。</v>
          </cell>
          <cell r="D5503" t="str">
            <v>引流装置</v>
          </cell>
          <cell r="E5503" t="str">
            <v>特殊缝线</v>
          </cell>
          <cell r="F5503" t="str">
            <v>次</v>
          </cell>
          <cell r="G5503" t="str">
            <v/>
          </cell>
          <cell r="H5503">
            <v>1200</v>
          </cell>
          <cell r="I5503">
            <v>960</v>
          </cell>
          <cell r="J5503">
            <v>840</v>
          </cell>
        </row>
        <row r="5504">
          <cell r="A5504" t="str">
            <v>HJL73302</v>
          </cell>
          <cell r="B5504" t="str">
            <v>肋软骨取骨术</v>
          </cell>
          <cell r="C5504" t="str">
            <v>消毒铺巾，贴膜，电刀逐层切开胸壁，切除相应肋软骨，电刀止血，局部引流，加压包扎。不含病理学检查。</v>
          </cell>
          <cell r="D5504" t="str">
            <v>引流装置</v>
          </cell>
          <cell r="E5504" t="str">
            <v>特殊缝线</v>
          </cell>
          <cell r="F5504" t="str">
            <v>次</v>
          </cell>
          <cell r="G5504" t="str">
            <v/>
          </cell>
          <cell r="H5504">
            <v>880</v>
          </cell>
          <cell r="I5504">
            <v>700</v>
          </cell>
          <cell r="J5504">
            <v>610</v>
          </cell>
        </row>
        <row r="5505">
          <cell r="A5505" t="str">
            <v>HJL73303</v>
          </cell>
          <cell r="B5505" t="str">
            <v>肋骨肿瘤切除术</v>
          </cell>
          <cell r="C5505" t="str">
            <v>消毒铺巾，贴膜，切开肿瘤表面皮肤及包被组织，探查肿瘤大小及范围，包膜外完整切除肿瘤，并切除距肿瘤边缘至少1厘米的部分肋骨。逐层缝合切口。不含病理学检查、胸壁缺损修复术。</v>
          </cell>
          <cell r="D5505" t="str">
            <v>引流装置</v>
          </cell>
          <cell r="E5505" t="str">
            <v>特殊缝线，止血材料</v>
          </cell>
          <cell r="F5505" t="str">
            <v>次</v>
          </cell>
          <cell r="G5505" t="str">
            <v/>
          </cell>
          <cell r="H5505">
            <v>1300</v>
          </cell>
          <cell r="I5505">
            <v>1040</v>
          </cell>
          <cell r="J5505">
            <v>910</v>
          </cell>
        </row>
        <row r="5506">
          <cell r="A5506" t="str">
            <v>HJM</v>
          </cell>
          <cell r="B5506" t="str">
            <v>5.胸膜</v>
          </cell>
        </row>
        <row r="5506">
          <cell r="G5506" t="str">
            <v/>
          </cell>
        </row>
        <row r="5507">
          <cell r="A5507" t="str">
            <v>HJM45101</v>
          </cell>
          <cell r="B5507" t="str">
            <v>胸腔穿刺置管引流术</v>
          </cell>
          <cell r="C5507" t="str">
            <v>消毒、局部麻醉，用穿刺针进行穿刺，进入胸腔后置入导丝，用扩张管扩张后，置入深静脉导管或胸腔引流导管并留置，抽液、抽气。不含超声、X线引导。</v>
          </cell>
          <cell r="D5507" t="str">
            <v>穿刺针,引流装置，中心静脉导管，注射器</v>
          </cell>
        </row>
        <row r="5507">
          <cell r="F5507" t="str">
            <v>次</v>
          </cell>
          <cell r="G5507" t="str">
            <v/>
          </cell>
          <cell r="H5507">
            <v>380</v>
          </cell>
          <cell r="I5507">
            <v>300</v>
          </cell>
          <cell r="J5507">
            <v>260</v>
          </cell>
        </row>
        <row r="5508">
          <cell r="A5508" t="str">
            <v>HJM45101</v>
          </cell>
          <cell r="B5508" t="str">
            <v>胸腔穿刺置管引流术</v>
          </cell>
          <cell r="C5508" t="str">
            <v>消毒、局部麻醉，用穿刺针进行穿刺，进入胸腔后置入导丝，用扩张管扩张后，置入深静脉导管或胸腔引流导管并留置，抽液、抽气。不含超声、X线引导。</v>
          </cell>
          <cell r="D5508" t="str">
            <v>穿刺针,引流装置，注射器，中心静脉导管</v>
          </cell>
        </row>
        <row r="5508">
          <cell r="F5508" t="str">
            <v>次</v>
          </cell>
          <cell r="G5508" t="str">
            <v/>
          </cell>
          <cell r="H5508">
            <v>430</v>
          </cell>
          <cell r="I5508">
            <v>340</v>
          </cell>
          <cell r="J5508">
            <v>300</v>
          </cell>
        </row>
        <row r="5509">
          <cell r="A5509" t="str">
            <v>HJM45101</v>
          </cell>
          <cell r="B5509" t="str">
            <v>胸腔穿刺置管引流术</v>
          </cell>
          <cell r="C5509" t="str">
            <v>消毒、局部麻醉，用穿刺针进行穿刺，进入胸腔后置入导丝，用扩张管扩张后，置入深静脉导管或胸腔引流导管并留置，抽液、抽气。不含超声、X线引导。</v>
          </cell>
          <cell r="D5509" t="str">
            <v>穿刺针,引流装置，中心静脉导管，注射器</v>
          </cell>
        </row>
        <row r="5509">
          <cell r="F5509" t="str">
            <v>次</v>
          </cell>
          <cell r="G5509" t="str">
            <v>胸腔引流管拔除术按此项收费</v>
          </cell>
          <cell r="H5509">
            <v>430</v>
          </cell>
          <cell r="I5509">
            <v>340</v>
          </cell>
          <cell r="J5509">
            <v>300</v>
          </cell>
        </row>
        <row r="5510">
          <cell r="A5510" t="str">
            <v>HJM45102</v>
          </cell>
          <cell r="B5510" t="str">
            <v>经皮气胸穿刺引流术</v>
          </cell>
          <cell r="C5510" t="str">
            <v>局部消毒铺巾，以穿刺针穿刺胸膜腔后，沿此通路置换气胸引流管。不含监护、X线引导。</v>
          </cell>
          <cell r="D5510" t="str">
            <v>穿刺针，引流装置 </v>
          </cell>
        </row>
        <row r="5510">
          <cell r="F5510" t="str">
            <v>次</v>
          </cell>
          <cell r="G5510" t="str">
            <v/>
          </cell>
          <cell r="H5510">
            <v>290</v>
          </cell>
          <cell r="I5510">
            <v>230</v>
          </cell>
          <cell r="J5510">
            <v>200</v>
          </cell>
        </row>
        <row r="5511">
          <cell r="A5511" t="str">
            <v>HJM45301</v>
          </cell>
          <cell r="B5511" t="str">
            <v>经肋间胸腔闭式引流术</v>
          </cell>
          <cell r="C5511" t="str">
            <v>消毒铺巾，局麻，肋间切口，切开肋间肌肉及壁层胸膜，经肋间置入胸腔闭式引流管，并缝合固定，连接闭式引流装置。</v>
          </cell>
          <cell r="D5511" t="str">
            <v>引流装置，注射器</v>
          </cell>
          <cell r="E5511" t="str">
            <v>特殊缝线</v>
          </cell>
          <cell r="F5511" t="str">
            <v>次</v>
          </cell>
          <cell r="G5511" t="str">
            <v/>
          </cell>
          <cell r="H5511">
            <v>470</v>
          </cell>
          <cell r="I5511">
            <v>380</v>
          </cell>
          <cell r="J5511">
            <v>330</v>
          </cell>
        </row>
        <row r="5512">
          <cell r="A5512" t="str">
            <v>HJM45302</v>
          </cell>
          <cell r="B5512" t="str">
            <v>经肋床胸腔闭式引流术</v>
          </cell>
          <cell r="C5512" t="str">
            <v>消毒铺巾，局麻或全麻，游离并切除部分肋骨，打开壁层胸膜，经肋床置入胸腔闭式引流管，连接闭式引流装置。</v>
          </cell>
          <cell r="D5512" t="str">
            <v>引流装置，注射器</v>
          </cell>
        </row>
        <row r="5512">
          <cell r="F5512" t="str">
            <v>次</v>
          </cell>
          <cell r="G5512" t="str">
            <v/>
          </cell>
          <cell r="H5512">
            <v>470</v>
          </cell>
          <cell r="I5512">
            <v>380</v>
          </cell>
          <cell r="J5512">
            <v>330</v>
          </cell>
        </row>
        <row r="5513">
          <cell r="A5513" t="str">
            <v>HJM45303</v>
          </cell>
          <cell r="B5513" t="str">
            <v>经肋间胸腔开放引流术</v>
          </cell>
          <cell r="C5513" t="str">
            <v>肋间切口，局麻，切开肋间肌肉及壁层胸膜，经肋间置入引流管，开放引流。</v>
          </cell>
          <cell r="D5513" t="str">
            <v>引流装置，注射器</v>
          </cell>
        </row>
        <row r="5513">
          <cell r="F5513" t="str">
            <v>次</v>
          </cell>
          <cell r="G5513" t="str">
            <v/>
          </cell>
          <cell r="H5513">
            <v>470</v>
          </cell>
          <cell r="I5513">
            <v>380</v>
          </cell>
          <cell r="J5513">
            <v>330</v>
          </cell>
        </row>
        <row r="5514">
          <cell r="A5514" t="str">
            <v>HJM45304</v>
          </cell>
          <cell r="B5514" t="str">
            <v>经肋床胸腔开放引流术</v>
          </cell>
          <cell r="C5514" t="str">
            <v>局麻或全麻，消毒铺巾，游离并切除部分肋骨，打开壁层胸膜，经肋床置入引流管，开放引流。</v>
          </cell>
          <cell r="D5514" t="str">
            <v>引流装置，注射器</v>
          </cell>
        </row>
        <row r="5514">
          <cell r="F5514" t="str">
            <v>次</v>
          </cell>
          <cell r="G5514" t="str">
            <v/>
          </cell>
          <cell r="H5514">
            <v>470</v>
          </cell>
          <cell r="I5514">
            <v>380</v>
          </cell>
          <cell r="J5514">
            <v>330</v>
          </cell>
        </row>
        <row r="5515">
          <cell r="A5515" t="str">
            <v>HJM48101</v>
          </cell>
          <cell r="B5515" t="str">
            <v>胸腔穿刺术</v>
          </cell>
          <cell r="C5515" t="str">
            <v>消毒铺巾，局麻，肋间切口，经肋间胸腔穿刺，抽吸胸内气体、液体或胸腔内注药。不含超声引导。</v>
          </cell>
          <cell r="D5515" t="str">
            <v>穿刺针，注射器</v>
          </cell>
        </row>
        <row r="5515">
          <cell r="F5515" t="str">
            <v>次</v>
          </cell>
          <cell r="G5515" t="str">
            <v/>
          </cell>
          <cell r="H5515">
            <v>430</v>
          </cell>
          <cell r="I5515">
            <v>340</v>
          </cell>
          <cell r="J5515">
            <v>300</v>
          </cell>
        </row>
        <row r="5516">
          <cell r="A5516" t="str">
            <v>HJM48101</v>
          </cell>
          <cell r="B5516" t="str">
            <v>胸腔穿刺术</v>
          </cell>
          <cell r="C5516" t="str">
            <v>消毒铺巾，局麻，肋间切口，经肋间胸腔穿刺，抽吸胸内气体、液体或胸腔内注药。不含超声引导。</v>
          </cell>
          <cell r="D5516" t="str">
            <v>穿刺针，注射器</v>
          </cell>
        </row>
        <row r="5516">
          <cell r="F5516" t="str">
            <v>次</v>
          </cell>
          <cell r="G5516" t="str">
            <v/>
          </cell>
          <cell r="H5516">
            <v>380</v>
          </cell>
          <cell r="I5516">
            <v>300</v>
          </cell>
          <cell r="J5516">
            <v>260</v>
          </cell>
        </row>
        <row r="5517">
          <cell r="A5517" t="str">
            <v>HJM48301</v>
          </cell>
          <cell r="B5517" t="str">
            <v>人工气胸术</v>
          </cell>
          <cell r="C5517" t="str">
            <v>消毒铺巾，监护，局麻，穿刺向胸腔注入气体。图文报告。不含监护。</v>
          </cell>
          <cell r="D5517" t="str">
            <v>注射器</v>
          </cell>
        </row>
        <row r="5517">
          <cell r="F5517" t="str">
            <v>次</v>
          </cell>
          <cell r="G5517" t="str">
            <v/>
          </cell>
          <cell r="H5517">
            <v>150</v>
          </cell>
          <cell r="I5517">
            <v>120</v>
          </cell>
          <cell r="J5517">
            <v>105</v>
          </cell>
        </row>
        <row r="5518">
          <cell r="A5518" t="str">
            <v>HJM57301</v>
          </cell>
          <cell r="B5518" t="str">
            <v>胸膜粘连松解术</v>
          </cell>
          <cell r="C5518" t="str">
            <v>指广泛胸膜粘连造成肺膨胀不全、需要手术治疗者。消毒铺巾，贴膜，开胸探查，电刀松解各种性状的胸膜粘连，暴露胸腔内的组织器官，关胸。</v>
          </cell>
          <cell r="D5518" t="str">
            <v>引流装置</v>
          </cell>
          <cell r="E5518" t="str">
            <v>内固定材料，特殊缝线</v>
          </cell>
          <cell r="F5518" t="str">
            <v>次</v>
          </cell>
          <cell r="G5518" t="str">
            <v/>
          </cell>
          <cell r="H5518">
            <v>1000</v>
          </cell>
          <cell r="I5518">
            <v>800</v>
          </cell>
          <cell r="J5518">
            <v>700</v>
          </cell>
        </row>
        <row r="5519">
          <cell r="A5519" t="str">
            <v>HJM57501</v>
          </cell>
          <cell r="B5519" t="str">
            <v>经胸腔镜胸膜粘连松解术</v>
          </cell>
          <cell r="C5519" t="str">
            <v>指广泛胸膜粘连造成肺膨胀不全、需要手术治疗者。经胸外侧径路，消毒铺巾，贴膜，单肺通气、建立气胸，胸腔镜探查胸腔，松解、分离胸腔内粘连，暴露胸内组织和器官。用电刀或超声刀止血。放置胸腔闭式引流。关胸。</v>
          </cell>
          <cell r="D5519" t="str">
            <v>引流装置</v>
          </cell>
          <cell r="E5519" t="str">
            <v>腔镜材料</v>
          </cell>
          <cell r="F5519" t="str">
            <v>次</v>
          </cell>
          <cell r="G5519" t="str">
            <v/>
          </cell>
          <cell r="H5519">
            <v>600</v>
          </cell>
          <cell r="I5519">
            <v>480</v>
          </cell>
          <cell r="J5519">
            <v>420</v>
          </cell>
        </row>
        <row r="5520">
          <cell r="A5520" t="str">
            <v>HJM57501</v>
          </cell>
          <cell r="B5520" t="str">
            <v>经胸腔镜胸膜粘连松解术</v>
          </cell>
          <cell r="C5520" t="str">
            <v>指广泛胸膜粘连造成肺膨胀不全、需要手术治疗者。经胸外侧径路，消毒铺巾，贴膜，单肺通气、建立气胸，胸腔镜探查胸腔，松解、分离胸腔内粘连，暴露胸内组织和器官。用电刀或超声刀止血。放置胸腔闭式引流。关胸。</v>
          </cell>
          <cell r="D5520" t="str">
            <v>引流装置</v>
          </cell>
          <cell r="E5520" t="str">
            <v>腔镜材料</v>
          </cell>
          <cell r="F5520" t="str">
            <v>次</v>
          </cell>
        </row>
        <row r="5520">
          <cell r="H5520">
            <v>1200</v>
          </cell>
          <cell r="I5520">
            <v>960</v>
          </cell>
          <cell r="J5520">
            <v>840</v>
          </cell>
        </row>
        <row r="5521">
          <cell r="A5521" t="str">
            <v>HJM62301</v>
          </cell>
          <cell r="B5521" t="str">
            <v>脓胸大网膜填充术</v>
          </cell>
          <cell r="C5521" t="str">
            <v>消毒铺巾，贴膜，开胸探查，松解、分离胸腔内粘连，清理脓腔，冲洗胸腔，剥除脏壁层胸膜表面的纤维素膜或纤维板，打开膈肌，游离大网膜，填充胸内残腔，缝合膈肌，电刀或超声刀止血，关胸。不含肺组织切除。</v>
          </cell>
          <cell r="D5521" t="str">
            <v>引流装置</v>
          </cell>
          <cell r="E5521" t="str">
            <v>内固定材料，特殊缝线</v>
          </cell>
          <cell r="F5521" t="str">
            <v>次</v>
          </cell>
          <cell r="G5521" t="str">
            <v/>
          </cell>
          <cell r="H5521">
            <v>2000</v>
          </cell>
          <cell r="I5521">
            <v>1600</v>
          </cell>
          <cell r="J5521">
            <v>1400</v>
          </cell>
        </row>
        <row r="5522">
          <cell r="A5522" t="str">
            <v>HJM65301</v>
          </cell>
          <cell r="B5522" t="str">
            <v>胸膜剥脱术</v>
          </cell>
          <cell r="C5522" t="str">
            <v>消毒铺巾，贴膜，开胸探查，松解、分离胸腔内粘连，锐性剥脱脏层胸膜，电刀止血，放置胸腔闭式引流，关胸。</v>
          </cell>
          <cell r="D5522" t="str">
            <v>引流装置</v>
          </cell>
          <cell r="E5522" t="str">
            <v>内固定材料，特殊缝线</v>
          </cell>
          <cell r="F5522" t="str">
            <v>次</v>
          </cell>
          <cell r="G5522" t="str">
            <v/>
          </cell>
          <cell r="H5522">
            <v>1600</v>
          </cell>
          <cell r="I5522">
            <v>1280</v>
          </cell>
          <cell r="J5522">
            <v>1120</v>
          </cell>
        </row>
        <row r="5523">
          <cell r="A5523" t="str">
            <v>HJM65501</v>
          </cell>
          <cell r="B5523" t="str">
            <v>经胸腔镜胸膜剥脱术</v>
          </cell>
          <cell r="C5523" t="str">
            <v>经胸外侧径路，消毒铺巾，贴膜，单肺通气、建立气胸，胸腔镜探查胸腔，松解、分离胸腔内粘连，剥除脏层胸膜。用电刀或超声刀止血。放置胸腔闭式引流，关胸。</v>
          </cell>
          <cell r="D5523" t="str">
            <v>引流装置</v>
          </cell>
          <cell r="E5523" t="str">
            <v>腔镜材料</v>
          </cell>
          <cell r="F5523" t="str">
            <v>次</v>
          </cell>
          <cell r="G5523" t="str">
            <v/>
          </cell>
          <cell r="H5523">
            <v>900</v>
          </cell>
          <cell r="I5523">
            <v>720</v>
          </cell>
          <cell r="J5523">
            <v>630</v>
          </cell>
        </row>
        <row r="5524">
          <cell r="A5524" t="str">
            <v>HJM65501</v>
          </cell>
          <cell r="B5524" t="str">
            <v>经胸腔镜胸膜剥脱术</v>
          </cell>
          <cell r="C5524" t="str">
            <v>经胸外侧径路，消毒铺巾，贴膜，单肺通气、建立气胸，胸腔镜探查胸腔，松解、分离胸腔内粘连，剥除脏层胸膜。用电刀或超声刀止血。放置胸腔闭式引流，关胸。</v>
          </cell>
          <cell r="D5524" t="str">
            <v>引流装置</v>
          </cell>
          <cell r="E5524" t="str">
            <v>腔镜材料</v>
          </cell>
          <cell r="F5524" t="str">
            <v>次</v>
          </cell>
        </row>
        <row r="5524">
          <cell r="H5524">
            <v>1800</v>
          </cell>
          <cell r="I5524">
            <v>1440</v>
          </cell>
          <cell r="J5524">
            <v>1260</v>
          </cell>
        </row>
        <row r="5525">
          <cell r="A5525" t="str">
            <v>HJM71301</v>
          </cell>
          <cell r="B5525" t="str">
            <v>胸膜固定术</v>
          </cell>
          <cell r="C5525" t="str">
            <v>消毒铺巾，贴膜，开胸探查，用粗纱布摩擦壁层胸膜或胸膜腔内喷洒药物，进行胸膜粘连、固定。</v>
          </cell>
          <cell r="D5525" t="str">
            <v>引流装置</v>
          </cell>
          <cell r="E5525" t="str">
            <v>内固定材料</v>
          </cell>
          <cell r="F5525" t="str">
            <v>次</v>
          </cell>
          <cell r="G5525" t="str">
            <v/>
          </cell>
          <cell r="H5525">
            <v>1160</v>
          </cell>
          <cell r="I5525">
            <v>930</v>
          </cell>
          <cell r="J5525">
            <v>810</v>
          </cell>
        </row>
        <row r="5526">
          <cell r="A5526" t="str">
            <v>HJM71501</v>
          </cell>
          <cell r="B5526" t="str">
            <v>经胸腔镜胸膜固定术</v>
          </cell>
          <cell r="C5526" t="str">
            <v>经胸外侧径路，消毒铺巾，贴膜，单肺通气，建立气胸，胸腔镜探查胸腔，用粗纱布摩擦壁层胸膜或胸膜腔内喷洒药物，进行胸膜粘连、固定。用电刀或超声刀止血。置放胸腔闭式引流，关胸。</v>
          </cell>
          <cell r="D5526" t="str">
            <v>引流装置</v>
          </cell>
          <cell r="E5526" t="str">
            <v>腔镜材料</v>
          </cell>
          <cell r="F5526" t="str">
            <v>次</v>
          </cell>
          <cell r="G5526" t="str">
            <v/>
          </cell>
          <cell r="H5526">
            <v>700</v>
          </cell>
          <cell r="I5526">
            <v>560</v>
          </cell>
          <cell r="J5526">
            <v>490</v>
          </cell>
        </row>
        <row r="5527">
          <cell r="A5527" t="str">
            <v>HJM71501</v>
          </cell>
          <cell r="B5527" t="str">
            <v>经胸腔镜胸膜固定术</v>
          </cell>
          <cell r="C5527" t="str">
            <v>经胸外侧径路，消毒铺巾，贴膜，单肺通气，建立气胸，胸腔镜探查胸腔，用粗纱布摩擦壁层胸膜或胸膜腔内喷洒药物，进行胸膜粘连、固定。用电刀或超声刀止血。置放胸腔闭式引流，关胸。</v>
          </cell>
          <cell r="D5527" t="str">
            <v>引流装置</v>
          </cell>
          <cell r="E5527" t="str">
            <v>腔镜材料</v>
          </cell>
          <cell r="F5527" t="str">
            <v>次</v>
          </cell>
        </row>
        <row r="5527">
          <cell r="H5527">
            <v>1360</v>
          </cell>
          <cell r="I5527">
            <v>1090</v>
          </cell>
          <cell r="J5527">
            <v>950</v>
          </cell>
        </row>
        <row r="5528">
          <cell r="A5528" t="str">
            <v>HJM71502</v>
          </cell>
          <cell r="B5528" t="str">
            <v>经单孔胸腔镜胸膜粘连术</v>
          </cell>
          <cell r="C5528" t="str">
            <v>局麻，切口皮肤，逐层剥离至壁层胸膜，置入胸腔穿刺套管，置入电子胸腔镜，观察胸腔内变化，注入药物等胸膜粘连剂进行胸膜粘连。必要时录像和照相。含胸腔镜检查术。不含监护。</v>
          </cell>
          <cell r="D5528" t="str">
            <v>引流装置，注射器</v>
          </cell>
          <cell r="E5528" t="str">
            <v>腔镜材料</v>
          </cell>
          <cell r="F5528" t="str">
            <v>次</v>
          </cell>
          <cell r="G5528" t="str">
            <v/>
          </cell>
          <cell r="H5528">
            <v>800</v>
          </cell>
          <cell r="I5528">
            <v>640</v>
          </cell>
          <cell r="J5528">
            <v>560</v>
          </cell>
        </row>
        <row r="5529">
          <cell r="A5529" t="str">
            <v>HJM71502</v>
          </cell>
          <cell r="B5529" t="str">
            <v>经单孔胸腔镜胸膜粘连术</v>
          </cell>
          <cell r="C5529" t="str">
            <v>局麻，切口皮肤，逐层剥离至壁层胸膜，置入胸腔穿刺套管，置入电子胸腔镜，观察胸腔内变化，注入药物等胸膜粘连剂进行胸膜粘连。必要时录像和照相。含胸腔镜检查术。不含监护。</v>
          </cell>
          <cell r="D5529" t="str">
            <v>引流装置，注射器</v>
          </cell>
          <cell r="E5529" t="str">
            <v>腔镜材料</v>
          </cell>
          <cell r="F5529" t="str">
            <v>次</v>
          </cell>
        </row>
        <row r="5529">
          <cell r="H5529">
            <v>1200</v>
          </cell>
          <cell r="I5529">
            <v>960</v>
          </cell>
          <cell r="J5529">
            <v>840</v>
          </cell>
        </row>
        <row r="5530">
          <cell r="A5530" t="str">
            <v>HJM73301</v>
          </cell>
          <cell r="B5530" t="str">
            <v>脓胸清除术</v>
          </cell>
          <cell r="C5530" t="str">
            <v>消毒铺巾，贴膜，开胸探查，松解、分离胸腔内粘连，清理脓腔，引流脓液，清理纤维素膜，胸腔冲洗，放置胸腔闭式引流，关胸。</v>
          </cell>
          <cell r="D5530" t="str">
            <v>引流装置，冲洗液</v>
          </cell>
          <cell r="E5530" t="str">
            <v>内固定材料</v>
          </cell>
          <cell r="F5530" t="str">
            <v>次</v>
          </cell>
          <cell r="G5530" t="str">
            <v/>
          </cell>
          <cell r="H5530">
            <v>950</v>
          </cell>
          <cell r="I5530">
            <v>760</v>
          </cell>
          <cell r="J5530">
            <v>665</v>
          </cell>
        </row>
        <row r="5531">
          <cell r="A5531" t="str">
            <v>HJM73301</v>
          </cell>
          <cell r="B5531" t="str">
            <v>脓胸清除术</v>
          </cell>
          <cell r="C5531" t="str">
            <v>消毒铺巾，贴膜，开胸探查，松解、分离胸腔内粘连，清理脓腔，引流脓液，清理纤维素膜，胸腔冲洗，放置胸腔闭式引流，关胸。</v>
          </cell>
          <cell r="D5531" t="str">
            <v>引流装置，冲洗液</v>
          </cell>
          <cell r="E5531" t="str">
            <v>内固定材料</v>
          </cell>
          <cell r="F5531" t="str">
            <v>次</v>
          </cell>
          <cell r="G5531" t="str">
            <v>胸腔积液清除术按此收费</v>
          </cell>
          <cell r="H5531">
            <v>950</v>
          </cell>
          <cell r="I5531">
            <v>760</v>
          </cell>
          <cell r="J5531">
            <v>665</v>
          </cell>
        </row>
        <row r="5532">
          <cell r="A5532" t="str">
            <v>HJM73501</v>
          </cell>
          <cell r="B5532" t="str">
            <v>经胸腔镜脓胸清除术</v>
          </cell>
          <cell r="C5532" t="str">
            <v>经胸外侧径路，消毒铺巾，贴膜，单肺通气、建立气胸，胸腔镜探查胸腔，松解、分离胸腔内粘连，清理脓腔，冲洗胸腔，剥除脏壁层胸膜表面的纤维素膜或纤维板。用电刀或超声刀止血。放置胸腔闭式引流，关胸。</v>
          </cell>
          <cell r="D5532" t="str">
            <v>引流装置</v>
          </cell>
          <cell r="E5532" t="str">
            <v>腔镜材料</v>
          </cell>
          <cell r="F5532" t="str">
            <v>次</v>
          </cell>
          <cell r="G5532" t="str">
            <v/>
          </cell>
          <cell r="H5532">
            <v>600</v>
          </cell>
          <cell r="I5532">
            <v>480</v>
          </cell>
          <cell r="J5532">
            <v>420</v>
          </cell>
        </row>
        <row r="5533">
          <cell r="A5533" t="str">
            <v>HJM73501</v>
          </cell>
          <cell r="B5533" t="str">
            <v>经胸腔镜脓胸清除术</v>
          </cell>
          <cell r="C5533" t="str">
            <v>经胸外侧径路，消毒铺巾，贴膜，单肺通气、建立气胸，胸腔镜探查胸腔，松解、分离胸腔内粘连，清理脓腔，冲洗胸腔，剥除脏壁层胸膜表面的纤维素膜或纤维板。用电刀或超声刀止血。放置胸腔闭式引流，关胸。</v>
          </cell>
          <cell r="D5533" t="str">
            <v>引流装置</v>
          </cell>
          <cell r="E5533" t="str">
            <v>腔镜材料</v>
          </cell>
          <cell r="F5533" t="str">
            <v>次</v>
          </cell>
        </row>
        <row r="5533">
          <cell r="H5533">
            <v>1150</v>
          </cell>
          <cell r="I5533">
            <v>920</v>
          </cell>
          <cell r="J5533">
            <v>805</v>
          </cell>
        </row>
        <row r="5534">
          <cell r="A5534" t="str">
            <v>HJM83501</v>
          </cell>
          <cell r="B5534" t="str">
            <v>经单孔胸腔镜气胸修补术</v>
          </cell>
          <cell r="C5534" t="str">
            <v>局麻，切口皮肤，逐层剥离至壁层胸膜，置入胸腔穿刺套管，置入电子胸腔镜，观察胸腔内变化，找到脏层胸膜破口，给予药物或医用材料封闭破口。含胸腔镜检查术。不含监护。</v>
          </cell>
          <cell r="D5534" t="str">
            <v>注射器</v>
          </cell>
          <cell r="E5534" t="str">
            <v>腔镜材料</v>
          </cell>
          <cell r="F5534" t="str">
            <v>次</v>
          </cell>
          <cell r="G5534" t="str">
            <v/>
          </cell>
          <cell r="H5534">
            <v>900</v>
          </cell>
          <cell r="I5534">
            <v>720</v>
          </cell>
          <cell r="J5534">
            <v>630</v>
          </cell>
        </row>
        <row r="5535">
          <cell r="A5535" t="str">
            <v>HJM83501</v>
          </cell>
          <cell r="B5535" t="str">
            <v>经单孔胸腔镜气胸修补术</v>
          </cell>
          <cell r="C5535" t="str">
            <v>局麻，切口皮肤，逐层剥离至壁层胸膜，置入胸腔穿刺套管，置入电子胸腔镜，观察胸腔内变化，找到脏层胸膜破口，给予药物或医用材料封闭破口。含胸腔镜检查术。不含监护。</v>
          </cell>
          <cell r="D5535" t="str">
            <v>注射器</v>
          </cell>
          <cell r="E5535" t="str">
            <v>腔镜材料</v>
          </cell>
          <cell r="F5535" t="str">
            <v>次</v>
          </cell>
        </row>
        <row r="5535">
          <cell r="H5535">
            <v>1450</v>
          </cell>
          <cell r="I5535">
            <v>1160</v>
          </cell>
          <cell r="J5535">
            <v>1015</v>
          </cell>
        </row>
        <row r="5536">
          <cell r="A5536" t="str">
            <v>HJN</v>
          </cell>
          <cell r="B5536" t="str">
            <v>6.纵隔</v>
          </cell>
        </row>
        <row r="5536">
          <cell r="G5536" t="str">
            <v/>
          </cell>
        </row>
        <row r="5537">
          <cell r="A5537" t="str">
            <v>HJN45301</v>
          </cell>
          <cell r="B5537" t="str">
            <v>胸腔纵隔感染清创引流术</v>
          </cell>
          <cell r="C5537" t="str">
            <v>经外侧剖胸切口，消毒铺巾，贴膜，解剖，清除纵隔及胸腔内感染和坏死组织，彻底冲洗，置放纵隔引流和胸腔闭式引流。</v>
          </cell>
          <cell r="D5537" t="str">
            <v>引流装置，冲洗液</v>
          </cell>
        </row>
        <row r="5537">
          <cell r="F5537" t="str">
            <v>次</v>
          </cell>
          <cell r="G5537" t="str">
            <v/>
          </cell>
          <cell r="H5537">
            <v>1680</v>
          </cell>
          <cell r="I5537">
            <v>1345</v>
          </cell>
          <cell r="J5537">
            <v>1175</v>
          </cell>
        </row>
        <row r="5538">
          <cell r="A5538" t="str">
            <v>HJN45302</v>
          </cell>
          <cell r="B5538" t="str">
            <v>脊柱旁入路纵隔感染清创引流术</v>
          </cell>
          <cell r="C5538" t="str">
            <v>经脊柱旁纵行切口，消毒铺巾，贴膜，分离椎旁肌组织，直至后纵隔，解剖、清除纵隔内感染和坏死组织，彻底冲洗，术后置放纵隔引流。</v>
          </cell>
          <cell r="D5538" t="str">
            <v>引流装置，冲洗液</v>
          </cell>
        </row>
        <row r="5538">
          <cell r="F5538" t="str">
            <v>次</v>
          </cell>
          <cell r="G5538" t="str">
            <v/>
          </cell>
          <cell r="H5538">
            <v>1790</v>
          </cell>
          <cell r="I5538">
            <v>1430</v>
          </cell>
          <cell r="J5538">
            <v>1250</v>
          </cell>
        </row>
        <row r="5539">
          <cell r="A5539" t="str">
            <v>HJN45303</v>
          </cell>
          <cell r="B5539" t="str">
            <v>颈部入路纵隔感染清除引流术</v>
          </cell>
          <cell r="C5539" t="str">
            <v>局麻或全麻后，经颈部切口，消毒铺巾，贴膜，清除纵隔内感染和坏死组织，彻底冲洗，术后置放纵隔引流。</v>
          </cell>
          <cell r="D5539" t="str">
            <v>引流装置，冲洗液</v>
          </cell>
        </row>
        <row r="5539">
          <cell r="F5539" t="str">
            <v>次</v>
          </cell>
          <cell r="G5539" t="str">
            <v/>
          </cell>
          <cell r="H5539">
            <v>1680</v>
          </cell>
          <cell r="I5539">
            <v>1345</v>
          </cell>
          <cell r="J5539">
            <v>1175</v>
          </cell>
        </row>
        <row r="5540">
          <cell r="A5540" t="str">
            <v>HJN56301</v>
          </cell>
          <cell r="B5540" t="str">
            <v>纵隔气肿切开减压术</v>
          </cell>
          <cell r="C5540" t="str">
            <v>消毒铺巾，贴膜，局麻，在颈部经一处或多处皮下切口，切开排气，置放橡皮片引流。</v>
          </cell>
          <cell r="D5540" t="str">
            <v>引流装置，注射器</v>
          </cell>
        </row>
        <row r="5540">
          <cell r="F5540" t="str">
            <v>次</v>
          </cell>
          <cell r="G5540" t="str">
            <v/>
          </cell>
          <cell r="H5540">
            <v>900</v>
          </cell>
          <cell r="I5540">
            <v>720</v>
          </cell>
          <cell r="J5540">
            <v>630</v>
          </cell>
        </row>
        <row r="5541">
          <cell r="A5541" t="str">
            <v>HJN73301</v>
          </cell>
          <cell r="B5541" t="str">
            <v>前纵隔肿物切除术</v>
          </cell>
          <cell r="C5541" t="str">
            <v>胸骨正中切口或后外侧切口，消毒铺巾，贴膜，开胸探查，游离、切除全部肿瘤，可行术中快速冰冻病理学检查，电刀或超声刀彻底止血，置放纵隔引流或胸腔闭式引流。逐层关胸。不含淋巴结清扫、病理学检查。</v>
          </cell>
          <cell r="D5541" t="str">
            <v>引流装置</v>
          </cell>
          <cell r="E5541" t="str">
            <v>钢丝，内固定材料，特殊缝线</v>
          </cell>
          <cell r="F5541" t="str">
            <v>次</v>
          </cell>
          <cell r="G5541" t="str">
            <v/>
          </cell>
          <cell r="H5541">
            <v>2100</v>
          </cell>
          <cell r="I5541">
            <v>1680</v>
          </cell>
          <cell r="J5541">
            <v>1470</v>
          </cell>
        </row>
        <row r="5542">
          <cell r="A5542" t="str">
            <v>HJN73302</v>
          </cell>
          <cell r="B5542" t="str">
            <v>后纵隔肿物切除术</v>
          </cell>
          <cell r="C5542" t="str">
            <v>经后外侧剖胸切口，消毒铺巾，贴膜，电刀开胸探查，解剖、充分游离，完整切除肿瘤。侵犯脊柱及脊髓的哑铃型肿瘤需请神经外科协助。放置胸腔引流管，关胸。不含淋巴结清扫、病理学检查。</v>
          </cell>
          <cell r="D5542" t="str">
            <v>引流装置</v>
          </cell>
          <cell r="E5542" t="str">
            <v>特殊缝线</v>
          </cell>
          <cell r="F5542" t="str">
            <v>次</v>
          </cell>
          <cell r="G5542" t="str">
            <v/>
          </cell>
          <cell r="H5542">
            <v>2100</v>
          </cell>
          <cell r="I5542">
            <v>1680</v>
          </cell>
          <cell r="J5542">
            <v>1470</v>
          </cell>
        </row>
        <row r="5543">
          <cell r="A5543" t="str">
            <v>HJN73302</v>
          </cell>
          <cell r="B5543" t="str">
            <v>后纵隔肿物切除术</v>
          </cell>
          <cell r="C5543" t="str">
            <v>经后外侧剖胸切口，消毒铺巾，贴膜，电刀开胸探查，解剖、充分游离，完整切除肿瘤。侵犯脊柱及脊髓的哑铃型肿瘤需请神经外科协助。放置胸腔引流管，关胸。不含淋巴结清扫、病理学检查。</v>
          </cell>
          <cell r="D5543" t="str">
            <v>引流装置</v>
          </cell>
          <cell r="E5543" t="str">
            <v>特殊缝线</v>
          </cell>
          <cell r="F5543" t="str">
            <v>次</v>
          </cell>
          <cell r="G5543" t="str">
            <v>中纵膈肿物切除术按此收费</v>
          </cell>
          <cell r="H5543">
            <v>2100</v>
          </cell>
          <cell r="I5543">
            <v>1680</v>
          </cell>
          <cell r="J5543">
            <v>1470</v>
          </cell>
        </row>
        <row r="5544">
          <cell r="A5544" t="str">
            <v>HJN73501</v>
          </cell>
          <cell r="B5544" t="str">
            <v>经胸腔镜纵隔肿物切除术</v>
          </cell>
          <cell r="C5544" t="str">
            <v>经胸外侧径路，消毒铺巾，贴膜，单肺通气、建立气胸，胸腔镜探查胸腔，探查肿物，充分游离并切除。用标本袋取出切除组织。用电刀或超声刀止血。置放胸腔闭式引流。关胸。不含淋巴结清扫、病理学检查。</v>
          </cell>
          <cell r="D5544" t="str">
            <v>引流装置</v>
          </cell>
          <cell r="E5544" t="str">
            <v>腔镜材料</v>
          </cell>
          <cell r="F5544" t="str">
            <v>次</v>
          </cell>
          <cell r="G5544" t="str">
            <v/>
          </cell>
          <cell r="H5544">
            <v>1200</v>
          </cell>
          <cell r="I5544">
            <v>960</v>
          </cell>
          <cell r="J5544">
            <v>840</v>
          </cell>
        </row>
        <row r="5545">
          <cell r="A5545" t="str">
            <v>HJN73501</v>
          </cell>
          <cell r="B5545" t="str">
            <v>经胸腔镜纵隔肿物切除术</v>
          </cell>
          <cell r="C5545" t="str">
            <v>经胸外侧径路，消毒铺巾，贴膜，单肺通气、建立气胸，胸腔镜探查胸腔，探查肿物，充分游离并切除。用标本袋取出切除组织。用电刀或超声刀止血。置放胸腔闭式引流。关胸。不含淋巴结清扫、病理学检查。</v>
          </cell>
          <cell r="D5545" t="str">
            <v>引流装置</v>
          </cell>
          <cell r="E5545" t="str">
            <v>腔镜材料</v>
          </cell>
          <cell r="F5545" t="str">
            <v>次</v>
          </cell>
        </row>
        <row r="5545">
          <cell r="H5545">
            <v>2300</v>
          </cell>
          <cell r="I5545">
            <v>1840</v>
          </cell>
          <cell r="J5545">
            <v>1610</v>
          </cell>
        </row>
        <row r="5546">
          <cell r="A5546" t="str">
            <v>HJN77301</v>
          </cell>
          <cell r="B5546" t="str">
            <v>纵隔肿物切除血管成形+心包切除术</v>
          </cell>
          <cell r="C5546"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546" t="str">
            <v>引流装置</v>
          </cell>
          <cell r="E5546" t="str">
            <v>特殊缝线</v>
          </cell>
          <cell r="F5546" t="str">
            <v>次</v>
          </cell>
          <cell r="G5546" t="str">
            <v/>
          </cell>
          <cell r="H5546">
            <v>2530</v>
          </cell>
          <cell r="I5546">
            <v>2020</v>
          </cell>
          <cell r="J5546">
            <v>1770</v>
          </cell>
        </row>
        <row r="5547">
          <cell r="A5547" t="str">
            <v>HJP</v>
          </cell>
          <cell r="B5547" t="str">
            <v>7.横膈</v>
          </cell>
        </row>
        <row r="5547">
          <cell r="G5547" t="str">
            <v/>
          </cell>
        </row>
        <row r="5548">
          <cell r="A5548" t="str">
            <v>HJP73301</v>
          </cell>
          <cell r="B5548" t="str">
            <v>膈肌肿物切除术</v>
          </cell>
          <cell r="C5548" t="str">
            <v>胸后外侧或前外侧切口，消毒铺巾，贴膜，电刀开胸，探查膈肌肿瘤部位，切除膈肌肿瘤，修补膈肌或者用人工材料修补膈肌缺损，止血并放置胸腔闭式引流管，关胸。</v>
          </cell>
          <cell r="D5548" t="str">
            <v>引流装置</v>
          </cell>
          <cell r="E5548" t="str">
            <v>修补材料，内固定材料，特殊缝线</v>
          </cell>
          <cell r="F5548" t="str">
            <v>次</v>
          </cell>
          <cell r="G5548" t="str">
            <v/>
          </cell>
          <cell r="H5548">
            <v>1600</v>
          </cell>
          <cell r="I5548">
            <v>1280</v>
          </cell>
          <cell r="J5548">
            <v>1120</v>
          </cell>
        </row>
        <row r="5549">
          <cell r="A5549" t="str">
            <v>HJP83301</v>
          </cell>
          <cell r="B5549" t="str">
            <v>膈疝修补术</v>
          </cell>
          <cell r="C5549" t="str">
            <v>含先天性膈疝修补。胸后外侧或前外侧切口，消毒铺巾，贴膜，电刀开胸。探查膈疝部位，还纳腹腔脏器，修补膈缺损，必要时用人工合成材料修补。止血并放置胸腔闭式引流管，关胸。</v>
          </cell>
          <cell r="D5549" t="str">
            <v>引流装置</v>
          </cell>
          <cell r="E5549" t="str">
            <v>修补材料，内固定材料，特殊缝线</v>
          </cell>
          <cell r="F5549" t="str">
            <v>次</v>
          </cell>
          <cell r="G5549" t="str">
            <v/>
          </cell>
          <cell r="H5549">
            <v>1900</v>
          </cell>
          <cell r="I5549">
            <v>1520</v>
          </cell>
          <cell r="J5549">
            <v>1330</v>
          </cell>
        </row>
        <row r="5550">
          <cell r="A5550" t="str">
            <v>HJP83302</v>
          </cell>
          <cell r="B5550" t="str">
            <v>经腹先天性膈疝修补术</v>
          </cell>
          <cell r="C5550" t="str">
            <v>指左侧急性、慢性膈疝修补术、膈膨升折叠修补术。全麻插管，肋下切口，将疝入肠管复位，探查有无疝囊及肺发育情况，缝合缺损或折叠膈肌。不含合并畸形。</v>
          </cell>
          <cell r="D5550" t="str">
            <v>引流装置</v>
          </cell>
          <cell r="E5550" t="str">
            <v>特殊缝线</v>
          </cell>
          <cell r="F5550" t="str">
            <v>次</v>
          </cell>
          <cell r="G5550" t="str">
            <v/>
          </cell>
          <cell r="H5550">
            <v>2320</v>
          </cell>
          <cell r="I5550">
            <v>1860</v>
          </cell>
          <cell r="J5550">
            <v>1620</v>
          </cell>
        </row>
        <row r="5551">
          <cell r="A5551" t="str">
            <v>HJP83302</v>
          </cell>
          <cell r="B5551" t="str">
            <v>经腹先天性膈疝修补术</v>
          </cell>
          <cell r="C5551" t="str">
            <v>指左侧急性、慢性膈疝修补术、膈膨升折叠修补术。全麻插管，肋下切口，将疝入肠管复位，探查有无疝囊及肺发育情况，缝合缺损或折叠膈肌。不含合并畸形。</v>
          </cell>
          <cell r="D5551" t="str">
            <v>引流装置</v>
          </cell>
          <cell r="E5551" t="str">
            <v>特殊缝线</v>
          </cell>
          <cell r="F5551" t="str">
            <v>次</v>
          </cell>
          <cell r="G5551" t="str">
            <v/>
          </cell>
          <cell r="H5551">
            <v>2100</v>
          </cell>
          <cell r="I5551">
            <v>1680</v>
          </cell>
          <cell r="J5551">
            <v>1470</v>
          </cell>
        </row>
        <row r="5552">
          <cell r="A5552" t="str">
            <v>HJP83303</v>
          </cell>
          <cell r="B5552" t="str">
            <v>膈肌折叠术</v>
          </cell>
          <cell r="C5552" t="str">
            <v>胸后外侧或前外侧切口，消毒铺巾，贴膜，电刀开胸探查，折叠缝合膈肌，止血并放置胸腔闭式引流管，关胸。</v>
          </cell>
          <cell r="D5552" t="str">
            <v>引流装置</v>
          </cell>
          <cell r="E5552" t="str">
            <v>内固定材料，特殊缝线</v>
          </cell>
          <cell r="F5552" t="str">
            <v>次</v>
          </cell>
          <cell r="G5552" t="str">
            <v/>
          </cell>
          <cell r="H5552">
            <v>1900</v>
          </cell>
          <cell r="I5552">
            <v>1520</v>
          </cell>
          <cell r="J5552">
            <v>1330</v>
          </cell>
        </row>
        <row r="5553">
          <cell r="A5553" t="str">
            <v>HJP83501</v>
          </cell>
          <cell r="B5553" t="str">
            <v>经胸腔镜膈疝修补术</v>
          </cell>
          <cell r="C5553" t="str">
            <v>经胸外侧径路，消毒铺巾，贴膜，单肺通气、建立气胸，胸腔镜探查胸腔，探查膈疝部位，还纳腹腔脏器，胸腔镜下修补膈缺损，用电刀或超声刀止血，置放胸腔闭式引流，关胸。</v>
          </cell>
          <cell r="D5553" t="str">
            <v>引流装置</v>
          </cell>
          <cell r="E5553" t="str">
            <v>补片，腔镜材料</v>
          </cell>
          <cell r="F5553" t="str">
            <v>次</v>
          </cell>
          <cell r="G5553" t="str">
            <v/>
          </cell>
          <cell r="H5553">
            <v>1500</v>
          </cell>
          <cell r="I5553">
            <v>1200</v>
          </cell>
          <cell r="J5553">
            <v>1050</v>
          </cell>
        </row>
        <row r="5554">
          <cell r="A5554" t="str">
            <v>HJP83501</v>
          </cell>
          <cell r="B5554" t="str">
            <v>经胸腔镜膈疝修补术</v>
          </cell>
          <cell r="C5554" t="str">
            <v>经胸外侧径路，消毒铺巾，贴膜，单肺通气、建立气胸，胸腔镜探查胸腔，探查膈疝部位，还纳腹腔脏器，胸腔镜下修补膈缺损，用电刀或超声刀止血，置放胸腔闭式引流，关胸。</v>
          </cell>
          <cell r="D5554" t="str">
            <v>引流装置</v>
          </cell>
          <cell r="E5554" t="str">
            <v>补片，腔镜材料</v>
          </cell>
          <cell r="F5554" t="str">
            <v>次</v>
          </cell>
        </row>
        <row r="5554">
          <cell r="H5554">
            <v>2300</v>
          </cell>
          <cell r="I5554">
            <v>1840</v>
          </cell>
          <cell r="J5554">
            <v>1610</v>
          </cell>
        </row>
        <row r="5555">
          <cell r="A5555" t="str">
            <v>HJT</v>
          </cell>
          <cell r="B5555" t="str">
            <v>8.其它</v>
          </cell>
        </row>
        <row r="5555">
          <cell r="G5555" t="str">
            <v/>
          </cell>
        </row>
        <row r="5556">
          <cell r="A5556" t="str">
            <v>HJT45301</v>
          </cell>
          <cell r="B5556" t="str">
            <v>开胸清创引流术</v>
          </cell>
          <cell r="C5556" t="str">
            <v>正中切口，清创，止血，钢丝固定胸骨，留置引流管，关胸。</v>
          </cell>
          <cell r="D5556" t="str">
            <v>引流装置</v>
          </cell>
          <cell r="E5556" t="str">
            <v>带针胸骨钢丝，特殊缝线</v>
          </cell>
          <cell r="F5556" t="str">
            <v>次</v>
          </cell>
          <cell r="G5556" t="str">
            <v/>
          </cell>
          <cell r="H5556">
            <v>1050</v>
          </cell>
          <cell r="I5556">
            <v>840</v>
          </cell>
          <cell r="J5556">
            <v>735</v>
          </cell>
        </row>
        <row r="5557">
          <cell r="A5557" t="str">
            <v>HJT46301</v>
          </cell>
          <cell r="B5557" t="str">
            <v>开胸止血术</v>
          </cell>
          <cell r="C5557" t="str">
            <v>胸后外侧或前外侧切口，消毒铺巾，贴膜，电刀开胸。探查出血部位、出血量及性质，清创，止血。放置胸腔引流管，关胸。</v>
          </cell>
          <cell r="D5557" t="str">
            <v>引流装置</v>
          </cell>
          <cell r="E5557" t="str">
            <v>内固定材料，特殊缝线</v>
          </cell>
          <cell r="F5557" t="str">
            <v>次</v>
          </cell>
          <cell r="G5557" t="str">
            <v/>
          </cell>
          <cell r="H5557">
            <v>1600</v>
          </cell>
          <cell r="I5557">
            <v>1280</v>
          </cell>
          <cell r="J5557">
            <v>1120</v>
          </cell>
        </row>
        <row r="5558">
          <cell r="A5558" t="str">
            <v>HJT46301</v>
          </cell>
          <cell r="B5558" t="str">
            <v>开胸止血术</v>
          </cell>
          <cell r="C5558" t="str">
            <v>胸后外侧或前外侧切口，消毒铺巾，贴膜，电刀开胸。探查出血部位、出血量及性质，清创，止血。放置胸腔引流管，关胸。</v>
          </cell>
          <cell r="D5558" t="str">
            <v>引流装置</v>
          </cell>
          <cell r="E5558" t="str">
            <v>内固定材料，特殊缝线</v>
          </cell>
          <cell r="F5558" t="str">
            <v>次</v>
          </cell>
          <cell r="G5558" t="str">
            <v/>
          </cell>
          <cell r="H5558">
            <v>1800</v>
          </cell>
          <cell r="I5558">
            <v>1440</v>
          </cell>
          <cell r="J5558">
            <v>1260</v>
          </cell>
        </row>
        <row r="5559">
          <cell r="A5559" t="str">
            <v>HJT46501</v>
          </cell>
          <cell r="B5559" t="str">
            <v>经胸腔镜胸腔止血术</v>
          </cell>
          <cell r="C5559" t="str">
            <v>经胸外侧径路，消毒铺巾，贴膜，单肺通气、建立气胸，胸腔镜探查胸腔、胸壁、肺组织、纵隔等出血部位、出血量及性质，清创，用电刀或超声刀止血。放置胸腔闭式引流，关胸。</v>
          </cell>
          <cell r="D5559" t="str">
            <v>引流装置</v>
          </cell>
          <cell r="E5559" t="str">
            <v>腔镜材料</v>
          </cell>
          <cell r="F5559" t="str">
            <v>次</v>
          </cell>
          <cell r="G5559" t="str">
            <v/>
          </cell>
          <cell r="H5559">
            <v>1400</v>
          </cell>
          <cell r="I5559">
            <v>1120</v>
          </cell>
          <cell r="J5559">
            <v>980</v>
          </cell>
        </row>
        <row r="5560">
          <cell r="A5560" t="str">
            <v>HJT46501</v>
          </cell>
          <cell r="B5560" t="str">
            <v>经胸腔镜胸腔止血术</v>
          </cell>
          <cell r="C5560" t="str">
            <v>经胸外侧径路，消毒铺巾，贴膜，单肺通气、建立气胸，胸腔镜探查胸腔、胸壁、肺组织、纵隔等出血部位、出血量及性质，清创，用电刀或超声刀止血。放置胸腔闭式引流，关胸。</v>
          </cell>
          <cell r="D5560" t="str">
            <v>引流装置</v>
          </cell>
          <cell r="E5560" t="str">
            <v>腔镜材料</v>
          </cell>
          <cell r="F5560" t="str">
            <v>次</v>
          </cell>
        </row>
        <row r="5560">
          <cell r="H5560">
            <v>2000</v>
          </cell>
          <cell r="I5560">
            <v>1600</v>
          </cell>
          <cell r="J5560">
            <v>1400</v>
          </cell>
        </row>
        <row r="5561">
          <cell r="A5561" t="str">
            <v>HJT63301</v>
          </cell>
          <cell r="B5561" t="str">
            <v>经皮胸腔引流管调管术</v>
          </cell>
          <cell r="C5561" t="str">
            <v>局部消毒铺巾，沿原引流管经导丝导引对引流管进行位置调整或置换引流管。不含监护、影像学引导。</v>
          </cell>
          <cell r="D5561" t="str">
            <v>穿刺针</v>
          </cell>
          <cell r="E5561" t="str">
            <v>导丝，导管</v>
          </cell>
          <cell r="F5561" t="str">
            <v>次</v>
          </cell>
          <cell r="G5561" t="str">
            <v/>
          </cell>
          <cell r="H5561">
            <v>160</v>
          </cell>
          <cell r="I5561">
            <v>130</v>
          </cell>
          <cell r="J5561">
            <v>110</v>
          </cell>
        </row>
        <row r="5562">
          <cell r="A5562" t="str">
            <v>HJT65301</v>
          </cell>
          <cell r="B5562" t="str">
            <v>胸内异物取出术</v>
          </cell>
          <cell r="C5562" t="str">
            <v>胸外侧切口，消毒铺巾，贴膜，电刀开胸。探查胸腔内异物部位，解剖并取出异物，必要时对受损伤肺进行修补。胸腔闭式引流，关胸。不含气管、血管修补。</v>
          </cell>
          <cell r="D5562" t="str">
            <v>引流装置</v>
          </cell>
          <cell r="E5562" t="str">
            <v>内固定材料，特殊缝线</v>
          </cell>
          <cell r="F5562" t="str">
            <v>次</v>
          </cell>
          <cell r="G5562" t="str">
            <v/>
          </cell>
          <cell r="H5562">
            <v>1680</v>
          </cell>
          <cell r="I5562">
            <v>1345</v>
          </cell>
          <cell r="J5562">
            <v>1175</v>
          </cell>
        </row>
        <row r="5563">
          <cell r="A5563" t="str">
            <v>HJT65501</v>
          </cell>
          <cell r="B5563" t="str">
            <v>经胸腔镜胸内异物取出术</v>
          </cell>
          <cell r="C5563"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563" t="str">
            <v>引流装置</v>
          </cell>
          <cell r="E5563" t="str">
            <v>腔镜材料</v>
          </cell>
          <cell r="F5563" t="str">
            <v>次</v>
          </cell>
          <cell r="G5563" t="str">
            <v/>
          </cell>
          <cell r="H5563">
            <v>1500</v>
          </cell>
          <cell r="I5563">
            <v>1200</v>
          </cell>
          <cell r="J5563">
            <v>1050</v>
          </cell>
        </row>
        <row r="5564">
          <cell r="A5564" t="str">
            <v>HJT65501</v>
          </cell>
          <cell r="B5564" t="str">
            <v>经胸腔镜胸内异物取出术</v>
          </cell>
          <cell r="C5564"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564" t="str">
            <v>引流装置</v>
          </cell>
          <cell r="E5564" t="str">
            <v>腔镜材料</v>
          </cell>
          <cell r="F5564" t="str">
            <v>次</v>
          </cell>
        </row>
        <row r="5564">
          <cell r="H5564">
            <v>1880</v>
          </cell>
          <cell r="I5564">
            <v>1500</v>
          </cell>
          <cell r="J5564">
            <v>1315</v>
          </cell>
        </row>
        <row r="5565">
          <cell r="A5565" t="str">
            <v>HJT72101</v>
          </cell>
          <cell r="B5565" t="str">
            <v>经皮胸部肿瘤冷冻消融术</v>
          </cell>
          <cell r="C5565" t="str">
            <v>局部麻醉，消毒铺巾，在影像设备导引下，以冷冻治疗针穿刺至胸部肿瘤，行冷冻消融治疗。不含监护、影像学引导。</v>
          </cell>
        </row>
        <row r="5565">
          <cell r="F5565" t="str">
            <v>次</v>
          </cell>
          <cell r="G5565" t="str">
            <v/>
          </cell>
          <cell r="H5565">
            <v>600</v>
          </cell>
          <cell r="I5565">
            <v>480</v>
          </cell>
          <cell r="J5565">
            <v>420</v>
          </cell>
        </row>
        <row r="5566">
          <cell r="A5566" t="str">
            <v>HJT72101</v>
          </cell>
          <cell r="B5566" t="str">
            <v>经皮胸部肿瘤冷冻消融术</v>
          </cell>
          <cell r="C5566" t="str">
            <v>局部麻醉，消毒铺巾，在影像设备导引下，以冷冻治疗针穿刺至胸部肿瘤，行冷冻消融治疗。不含监护、影像学引导。</v>
          </cell>
        </row>
        <row r="5566">
          <cell r="E5566" t="str">
            <v>冷冻消融针</v>
          </cell>
          <cell r="F5566" t="str">
            <v>次</v>
          </cell>
          <cell r="G5566" t="str">
            <v/>
          </cell>
          <cell r="H5566">
            <v>600</v>
          </cell>
          <cell r="I5566">
            <v>480</v>
          </cell>
          <cell r="J5566">
            <v>420</v>
          </cell>
        </row>
        <row r="5567">
          <cell r="A5567" t="str">
            <v>HJT72102</v>
          </cell>
          <cell r="B5567" t="str">
            <v>经皮胸部肿瘤射频消融术</v>
          </cell>
          <cell r="C5567" t="str">
            <v>局部麻醉，消毒铺巾，在影像设备导引下，以射频电极针穿刺至胸部肿瘤，行射频温控治疗。不含监护、影像学引导。</v>
          </cell>
        </row>
        <row r="5567">
          <cell r="E5567" t="str">
            <v>射频穿刺针</v>
          </cell>
          <cell r="F5567" t="str">
            <v>次</v>
          </cell>
          <cell r="G5567" t="str">
            <v/>
          </cell>
          <cell r="H5567">
            <v>500</v>
          </cell>
          <cell r="I5567">
            <v>400</v>
          </cell>
          <cell r="J5567">
            <v>350</v>
          </cell>
        </row>
        <row r="5568">
          <cell r="A5568" t="str">
            <v>HJT72301</v>
          </cell>
          <cell r="B5568" t="str">
            <v>开胸冷冻治疗</v>
          </cell>
          <cell r="C5568" t="str">
            <v>消毒铺巾，贴膜，电刀开胸探查，于病变部位取活检组织，采用冷冻治疗，胸腔闭式引流。关胸。不含病理学检查。</v>
          </cell>
          <cell r="D5568" t="str">
            <v>引流装置</v>
          </cell>
          <cell r="E5568" t="str">
            <v>内固定材料，特殊缝线</v>
          </cell>
          <cell r="F5568" t="str">
            <v>次</v>
          </cell>
          <cell r="G5568" t="str">
            <v/>
          </cell>
          <cell r="H5568">
            <v>1900</v>
          </cell>
          <cell r="I5568">
            <v>1520</v>
          </cell>
          <cell r="J5568">
            <v>1330</v>
          </cell>
        </row>
        <row r="5569">
          <cell r="A5569" t="str">
            <v>HJT72302</v>
          </cell>
          <cell r="B5569" t="str">
            <v>开胸肿瘤激光切除术</v>
          </cell>
          <cell r="C5569" t="str">
            <v>消毒铺巾，贴膜，电刀开胸探查，于病变部位取活检组织，采用激光治疗，胸腔闭式引流。关胸。不含病理学检查。</v>
          </cell>
          <cell r="D5569" t="str">
            <v>引流装置</v>
          </cell>
          <cell r="E5569" t="str">
            <v>内固定材料，止血材料，特殊缝线</v>
          </cell>
          <cell r="F5569" t="str">
            <v>次</v>
          </cell>
          <cell r="G5569" t="str">
            <v/>
          </cell>
          <cell r="H5569">
            <v>1900</v>
          </cell>
          <cell r="I5569">
            <v>1520</v>
          </cell>
          <cell r="J5569">
            <v>1330</v>
          </cell>
        </row>
        <row r="5570">
          <cell r="A5570" t="str">
            <v>HJT72303</v>
          </cell>
          <cell r="B5570" t="str">
            <v>开胸肿瘤微波切除术</v>
          </cell>
          <cell r="C5570" t="str">
            <v>消毒铺巾，贴膜，电刀开胸探查，于病变部位取活检组织，采用微波治疗，胸腔闭式引流。关胸。不含病理学检查。</v>
          </cell>
          <cell r="D5570" t="str">
            <v>引流装置</v>
          </cell>
          <cell r="E5570" t="str">
            <v>内固定材料，止血材料，特殊缝线</v>
          </cell>
          <cell r="F5570" t="str">
            <v>次</v>
          </cell>
          <cell r="G5570" t="str">
            <v/>
          </cell>
          <cell r="H5570">
            <v>1900</v>
          </cell>
          <cell r="I5570">
            <v>1520</v>
          </cell>
          <cell r="J5570">
            <v>1330</v>
          </cell>
        </row>
        <row r="5571">
          <cell r="A5571" t="str">
            <v>HJT72304</v>
          </cell>
          <cell r="B5571" t="str">
            <v>开胸肿瘤射频消融术</v>
          </cell>
          <cell r="C5571" t="str">
            <v>消毒铺巾，贴膜，电刀开胸探查，于病变部位取活检组织，采用射频消融治疗，胸腔闭式引流，关胸。不含病理学检查。</v>
          </cell>
          <cell r="D5571" t="str">
            <v>引流装置</v>
          </cell>
          <cell r="E5571" t="str">
            <v>内固定材料，止血材料，特殊缝线</v>
          </cell>
          <cell r="F5571" t="str">
            <v>次</v>
          </cell>
          <cell r="G5571" t="str">
            <v/>
          </cell>
          <cell r="H5571">
            <v>1400</v>
          </cell>
          <cell r="I5571">
            <v>1120</v>
          </cell>
          <cell r="J5571">
            <v>980</v>
          </cell>
        </row>
        <row r="5572">
          <cell r="A5572" t="str">
            <v>HKA</v>
          </cell>
          <cell r="B5572" t="str">
            <v>1.心</v>
          </cell>
        </row>
        <row r="5572">
          <cell r="G5572" t="str">
            <v/>
          </cell>
        </row>
        <row r="5573">
          <cell r="A5573" t="str">
            <v>HKA30301</v>
          </cell>
          <cell r="B5573" t="str">
            <v>开胸心脏挤压术</v>
          </cell>
          <cell r="C5573" t="str">
            <v>正中切口，切开心包，显露心脏，挤压心脏，心脏复跳，止血，钢丝固定胸骨，留置引流管，关胸。</v>
          </cell>
          <cell r="D5573" t="str">
            <v>引流装置，除颤电极</v>
          </cell>
          <cell r="E5573" t="str">
            <v>带针胸骨钢丝，特殊缝线</v>
          </cell>
          <cell r="F5573" t="str">
            <v>次</v>
          </cell>
          <cell r="G5573" t="str">
            <v/>
          </cell>
          <cell r="H5573">
            <v>1580</v>
          </cell>
          <cell r="I5573">
            <v>1265</v>
          </cell>
          <cell r="J5573">
            <v>1100</v>
          </cell>
        </row>
        <row r="5574">
          <cell r="A5574" t="str">
            <v>HKA48101</v>
          </cell>
          <cell r="B5574" t="str">
            <v>心内注射</v>
          </cell>
          <cell r="C5574" t="str">
            <v>消毒铺巾，经皮穿刺向心内注射复苏药物。</v>
          </cell>
          <cell r="D5574" t="str">
            <v>注射器</v>
          </cell>
        </row>
        <row r="5574">
          <cell r="F5574" t="str">
            <v>次</v>
          </cell>
          <cell r="G5574" t="str">
            <v/>
          </cell>
          <cell r="H5574">
            <v>90</v>
          </cell>
          <cell r="I5574">
            <v>70</v>
          </cell>
          <cell r="J5574">
            <v>60</v>
          </cell>
        </row>
        <row r="5575">
          <cell r="A5575" t="str">
            <v>HKA60301</v>
          </cell>
          <cell r="B5575" t="str">
            <v>供体心脏获取术</v>
          </cell>
          <cell r="C5575" t="str">
            <v>消毒，开胸，主动脉根部灌注心肌保护液，切断下腔静脉、左右肺动脉、上腔静脉及升主动脉、左右肺动脉，再次灌注心肌保护液，修剪心脏，置入4℃生理冲洗液中。</v>
          </cell>
          <cell r="D5575" t="str">
            <v>引流装置</v>
          </cell>
          <cell r="E5575" t="str">
            <v>钢丝，特殊缝线</v>
          </cell>
          <cell r="F5575" t="str">
            <v>次</v>
          </cell>
          <cell r="G5575" t="str">
            <v/>
          </cell>
          <cell r="H5575">
            <v>1500</v>
          </cell>
          <cell r="I5575">
            <v>1200</v>
          </cell>
          <cell r="J5575">
            <v>1050</v>
          </cell>
        </row>
        <row r="5576">
          <cell r="A5576" t="str">
            <v>HKA60302</v>
          </cell>
          <cell r="B5576" t="str">
            <v>供体心肺获取术</v>
          </cell>
          <cell r="C5576"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76" t="str">
            <v>引流装置，保护液</v>
          </cell>
          <cell r="E5576" t="str">
            <v>特殊缝线</v>
          </cell>
          <cell r="F5576" t="str">
            <v>次</v>
          </cell>
          <cell r="G5576" t="str">
            <v/>
          </cell>
        </row>
        <row r="5577">
          <cell r="A5577" t="str">
            <v>HKA61301</v>
          </cell>
          <cell r="B5577" t="str">
            <v>全人工心脏植入术</v>
          </cell>
          <cell r="C5577" t="str">
            <v>消毒，全麻，体外循环，窦管交界处横断主动脉、肺动脉，房室沟心室面切除两心室，全人工心脏依次吻合于心房与主动脉、肺动脉，启动人工心脏，撤离体外循环，止血，留置引流，关胸。</v>
          </cell>
          <cell r="D5577" t="str">
            <v>静脉引流管，动脉灌注管，引流装置</v>
          </cell>
          <cell r="E5577" t="str">
            <v>钢丝，人工心脏，特殊缝线</v>
          </cell>
          <cell r="F5577" t="str">
            <v>次</v>
          </cell>
          <cell r="G5577" t="str">
            <v/>
          </cell>
        </row>
        <row r="5578">
          <cell r="A5578" t="str">
            <v>HKA65201</v>
          </cell>
          <cell r="B5578" t="str">
            <v>经皮穿刺心腔异物取出术</v>
          </cell>
          <cell r="C5578" t="str">
            <v>消毒麻醉，股静脉穿刺，引入长鞘或导引导管至心腔内异物部位，使用抓捕器或网篮等抓住并回收异物，摄片，压迫止血，冲洗胶片。人工报告。不含监护。</v>
          </cell>
          <cell r="D5578" t="str">
            <v>穿刺针</v>
          </cell>
          <cell r="E5578" t="str">
            <v>导管，导丝，血管鞘组，网篮</v>
          </cell>
          <cell r="F5578" t="str">
            <v>次</v>
          </cell>
          <cell r="G5578" t="str">
            <v/>
          </cell>
          <cell r="H5578">
            <v>2200</v>
          </cell>
          <cell r="I5578">
            <v>1760</v>
          </cell>
          <cell r="J5578">
            <v>1540</v>
          </cell>
        </row>
        <row r="5579">
          <cell r="A5579" t="str">
            <v>HKA65301</v>
          </cell>
          <cell r="B5579" t="str">
            <v>心脏异物取出术</v>
          </cell>
          <cell r="C5579" t="str">
            <v>正中切口，显露心包，切开心脏，取出异物，关闭切口，心脏复跳，止血，钢丝固定胸骨，留置引流管，关胸。</v>
          </cell>
          <cell r="D5579" t="str">
            <v>引流装置</v>
          </cell>
          <cell r="E5579" t="str">
            <v>带针胸骨钢丝，特殊缝线</v>
          </cell>
          <cell r="F5579" t="str">
            <v>次</v>
          </cell>
          <cell r="G5579" t="str">
            <v/>
          </cell>
          <cell r="H5579">
            <v>2700</v>
          </cell>
          <cell r="I5579">
            <v>2160</v>
          </cell>
          <cell r="J5579">
            <v>1890</v>
          </cell>
        </row>
        <row r="5580">
          <cell r="A5580" t="str">
            <v>HKA73301</v>
          </cell>
          <cell r="B5580" t="str">
            <v>心脏良性肿瘤摘除术</v>
          </cell>
          <cell r="C5580" t="str">
            <v>正中切口，显露心包，建立体外循环，心脏停跳，切开心脏，摘除肿瘤，关闭切口，心脏复跳，止血，钢丝固定胸骨，留置引流管，关胸。</v>
          </cell>
          <cell r="D5580" t="str">
            <v>引流装置</v>
          </cell>
          <cell r="E5580" t="str">
            <v>补片，带针胸骨钢丝，特殊缝线，止血材料</v>
          </cell>
          <cell r="F5580" t="str">
            <v>次</v>
          </cell>
          <cell r="G5580" t="str">
            <v/>
          </cell>
          <cell r="H5580">
            <v>2600</v>
          </cell>
          <cell r="I5580">
            <v>2080</v>
          </cell>
          <cell r="J5580">
            <v>1820</v>
          </cell>
        </row>
        <row r="5581">
          <cell r="A5581" t="str">
            <v>HKA73302</v>
          </cell>
          <cell r="B5581" t="str">
            <v>心脏恶性肿瘤摘除术</v>
          </cell>
          <cell r="C5581" t="str">
            <v>正中切口，显露心包，建立体外循环，心脏停跳，切开心脏，摘除肿瘤，必要行补片修补心脏缺损，关闭切口，心脏复跳，止血，钢丝固定胸骨，留置引流管，关胸。</v>
          </cell>
          <cell r="D5581" t="str">
            <v>引流装置</v>
          </cell>
          <cell r="E5581" t="str">
            <v>带针胸骨钢丝，特殊缝线，止血材料</v>
          </cell>
          <cell r="F5581" t="str">
            <v>次</v>
          </cell>
          <cell r="G5581" t="str">
            <v/>
          </cell>
          <cell r="H5581">
            <v>3000</v>
          </cell>
          <cell r="I5581">
            <v>2400</v>
          </cell>
          <cell r="J5581">
            <v>2100</v>
          </cell>
        </row>
        <row r="5582">
          <cell r="A5582" t="str">
            <v>HKA75301</v>
          </cell>
          <cell r="B5582" t="str">
            <v>异位移植心脏摘除术</v>
          </cell>
          <cell r="C5582" t="str">
            <v>消毒，全麻，开胸，体外循环(或非体外循环)，拆除供体，闭合前次移植的左房、右房、肺动脉及主动脉吻合口，止血，留置引流，关胸。</v>
          </cell>
          <cell r="D5582" t="str">
            <v>引流装置</v>
          </cell>
          <cell r="E5582" t="str">
            <v>钢丝，特殊缝线</v>
          </cell>
          <cell r="F5582" t="str">
            <v>次</v>
          </cell>
          <cell r="G5582" t="str">
            <v/>
          </cell>
          <cell r="H5582">
            <v>3900</v>
          </cell>
          <cell r="I5582">
            <v>3120</v>
          </cell>
          <cell r="J5582">
            <v>2730</v>
          </cell>
        </row>
        <row r="5583">
          <cell r="A5583" t="str">
            <v>HKA83301</v>
          </cell>
          <cell r="B5583" t="str">
            <v>骨骼肌心脏包裹成形术</v>
          </cell>
          <cell r="C5583" t="str">
            <v>消毒，全麻(备体外循环)，开胸，游离背阔肌肌瓣，安装肌肉刺激器，包裹心脏，连接并固定导线，骨骼肌训练，留置引流，关胸。</v>
          </cell>
          <cell r="D5583" t="str">
            <v>引流装置</v>
          </cell>
          <cell r="E5583" t="str">
            <v>钢丝，特殊缝线</v>
          </cell>
          <cell r="F5583" t="str">
            <v>次</v>
          </cell>
          <cell r="G5583" t="str">
            <v/>
          </cell>
          <cell r="H5583">
            <v>3400</v>
          </cell>
          <cell r="I5583">
            <v>2720</v>
          </cell>
          <cell r="J5583">
            <v>2380</v>
          </cell>
        </row>
        <row r="5584">
          <cell r="A5584" t="str">
            <v>HKA83302</v>
          </cell>
          <cell r="B5584" t="str">
            <v>心脏外伤修补术</v>
          </cell>
          <cell r="C5584" t="str">
            <v>正中切口，显露心包，建立体外循环，探查外伤部位，心脏停跳或不停跳修补，关闭切口，心脏复跳，止血，钢丝固定胸骨，留置引流管，关胸。不含体外循环。</v>
          </cell>
          <cell r="D5584" t="str">
            <v>引流装置</v>
          </cell>
          <cell r="E5584" t="str">
            <v>补片，带针胸骨钢丝，特殊缝线，止血材料</v>
          </cell>
          <cell r="F5584" t="str">
            <v>次</v>
          </cell>
          <cell r="G5584" t="str">
            <v/>
          </cell>
          <cell r="H5584">
            <v>2900</v>
          </cell>
          <cell r="I5584">
            <v>2320</v>
          </cell>
          <cell r="J5584">
            <v>2030</v>
          </cell>
        </row>
        <row r="5585">
          <cell r="A5585" t="str">
            <v>HKA83303</v>
          </cell>
          <cell r="B5585" t="str">
            <v>心脏破裂修补术</v>
          </cell>
          <cell r="C5585" t="str">
            <v>指急性心梗导致的心脏破裂。全麻，气管插管，体外循环，心脏停跳，修补心脏破口。</v>
          </cell>
          <cell r="D5585" t="str">
            <v>引流装置</v>
          </cell>
          <cell r="E5585" t="str">
            <v>特殊缝线，止血材料</v>
          </cell>
          <cell r="F5585" t="str">
            <v>次</v>
          </cell>
          <cell r="G5585" t="str">
            <v/>
          </cell>
          <cell r="H5585">
            <v>3200</v>
          </cell>
          <cell r="I5585">
            <v>2560</v>
          </cell>
          <cell r="J5585">
            <v>2240</v>
          </cell>
        </row>
        <row r="5586">
          <cell r="A5586" t="str">
            <v>HKA83304</v>
          </cell>
          <cell r="B5586" t="str">
            <v>瓣周漏修补术</v>
          </cell>
          <cell r="C5586" t="str">
            <v>经原入路切口逐层进入，分离粘连显露原瓣膜手术部位，找到漏血口，缝合修补不出血为止，关胸，钢丝固定胸骨，留置引流。</v>
          </cell>
          <cell r="D5586" t="str">
            <v>引流装置</v>
          </cell>
          <cell r="E5586" t="str">
            <v>心脏瓣膜，带针胸骨钢丝，特殊缝线</v>
          </cell>
          <cell r="F5586" t="str">
            <v>次</v>
          </cell>
          <cell r="G5586" t="str">
            <v/>
          </cell>
          <cell r="H5586">
            <v>3600</v>
          </cell>
          <cell r="I5586">
            <v>2880</v>
          </cell>
          <cell r="J5586">
            <v>2520</v>
          </cell>
        </row>
        <row r="5587">
          <cell r="A5587" t="str">
            <v>HKA90301</v>
          </cell>
          <cell r="B5587" t="str">
            <v>原位心脏移植术</v>
          </cell>
          <cell r="C5587" t="str">
            <v>消毒，全麻，开胸，体外循环，切除受体心脏，吻合左房、右房、肺动脉及主动脉，止血，留置引流，关胸。不含病理学检查。</v>
          </cell>
          <cell r="D5587" t="str">
            <v>引流装置</v>
          </cell>
          <cell r="E5587" t="str">
            <v>钢丝，特殊缝线，止血材料</v>
          </cell>
          <cell r="F5587" t="str">
            <v>次</v>
          </cell>
          <cell r="G5587" t="str">
            <v/>
          </cell>
        </row>
        <row r="5588">
          <cell r="A5588" t="str">
            <v>HKA90302</v>
          </cell>
          <cell r="B5588" t="str">
            <v>异位心脏移植术</v>
          </cell>
          <cell r="C5588" t="str">
            <v>消毒，全麻，开胸，体外循环，吻合受体与供体的左房、右房、肺动脉及主动脉，止血，留置引流，关胸。</v>
          </cell>
          <cell r="D5588" t="str">
            <v>引流装置</v>
          </cell>
          <cell r="E5588" t="str">
            <v>钢丝，特殊缝线，止血材料</v>
          </cell>
          <cell r="F5588" t="str">
            <v>次</v>
          </cell>
          <cell r="G5588" t="str">
            <v/>
          </cell>
        </row>
        <row r="5589">
          <cell r="A5589" t="str">
            <v>HKA90303</v>
          </cell>
          <cell r="B5589" t="str">
            <v>心肺联合移植术</v>
          </cell>
          <cell r="C5589"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89" t="str">
            <v>引流装置</v>
          </cell>
          <cell r="E5589" t="str">
            <v>特殊缝线，止血材料</v>
          </cell>
          <cell r="F5589" t="str">
            <v>次</v>
          </cell>
          <cell r="G5589" t="str">
            <v/>
          </cell>
        </row>
        <row r="5590">
          <cell r="A5590" t="str">
            <v>HKB</v>
          </cell>
          <cell r="B5590" t="str">
            <v>心包</v>
          </cell>
        </row>
        <row r="5590">
          <cell r="G5590" t="str">
            <v/>
          </cell>
        </row>
        <row r="5591">
          <cell r="A5591" t="str">
            <v>HKB45101</v>
          </cell>
          <cell r="B5591" t="str">
            <v>心包穿刺置管引流术</v>
          </cell>
          <cell r="C5591"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91" t="str">
            <v>注射器，引流装置，心包穿刺针，测压管</v>
          </cell>
          <cell r="E5591" t="str">
            <v>导丝，扩张管，心包引流管</v>
          </cell>
          <cell r="F5591" t="str">
            <v>次</v>
          </cell>
          <cell r="G5591" t="str">
            <v/>
          </cell>
          <cell r="H5591">
            <v>350</v>
          </cell>
          <cell r="I5591">
            <v>280</v>
          </cell>
          <cell r="J5591">
            <v>245</v>
          </cell>
        </row>
        <row r="5592">
          <cell r="A5592" t="str">
            <v>HKB45101</v>
          </cell>
          <cell r="B5592" t="str">
            <v>心包穿刺置管引流术</v>
          </cell>
          <cell r="C5592"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92" t="str">
            <v>注射器，引流装置，心包穿刺针，测压管</v>
          </cell>
          <cell r="E5592" t="str">
            <v>导丝，扩张管，心包引流管</v>
          </cell>
          <cell r="F5592" t="str">
            <v>次</v>
          </cell>
          <cell r="G5592" t="str">
            <v/>
          </cell>
          <cell r="H5592">
            <v>480</v>
          </cell>
          <cell r="I5592">
            <v>380</v>
          </cell>
          <cell r="J5592">
            <v>330</v>
          </cell>
        </row>
        <row r="5593">
          <cell r="A5593" t="str">
            <v>HKB48101</v>
          </cell>
          <cell r="B5593" t="str">
            <v>心包穿刺术</v>
          </cell>
          <cell r="C5593" t="str">
            <v>消毒铺巾，局部麻醉。穿刺入心包腔，抽液和/或注射药物。拔除穿刺针，穿刺处包扎。不含超声引导。</v>
          </cell>
          <cell r="D5593" t="str">
            <v>注射器，心包穿刺针</v>
          </cell>
        </row>
        <row r="5593">
          <cell r="F5593" t="str">
            <v>次</v>
          </cell>
          <cell r="G5593" t="str">
            <v/>
          </cell>
          <cell r="H5593">
            <v>280</v>
          </cell>
          <cell r="I5593">
            <v>220</v>
          </cell>
          <cell r="J5593">
            <v>190</v>
          </cell>
        </row>
        <row r="5594">
          <cell r="A5594" t="str">
            <v>HKB48101</v>
          </cell>
          <cell r="B5594" t="str">
            <v>心包穿刺术</v>
          </cell>
          <cell r="C5594" t="str">
            <v>消毒铺巾，局部麻醉。穿刺入心包腔，抽液和/或注射药物。拔除穿刺针，穿刺处包扎。不含超声引导。</v>
          </cell>
          <cell r="D5594" t="str">
            <v>注射器，心包穿刺针</v>
          </cell>
        </row>
        <row r="5594">
          <cell r="F5594" t="str">
            <v>次</v>
          </cell>
          <cell r="G5594" t="str">
            <v/>
          </cell>
          <cell r="H5594">
            <v>380</v>
          </cell>
          <cell r="I5594">
            <v>300</v>
          </cell>
          <cell r="J5594">
            <v>260</v>
          </cell>
        </row>
        <row r="5595">
          <cell r="A5595" t="str">
            <v>HKB65301</v>
          </cell>
          <cell r="B5595" t="str">
            <v>心包剥脱术</v>
          </cell>
          <cell r="C5595" t="str">
            <v>正中切口，显露心包，建立体外循环，按次序逐步剥脱粘连心包，关闭切口，止血，钢丝固定胸骨，留置引流管，关胸。</v>
          </cell>
          <cell r="D5595" t="str">
            <v>引流装置</v>
          </cell>
          <cell r="E5595" t="str">
            <v>带针胸骨钢丝，特殊缝线，止血材料</v>
          </cell>
          <cell r="F5595" t="str">
            <v>次</v>
          </cell>
          <cell r="G5595" t="str">
            <v/>
          </cell>
          <cell r="H5595">
            <v>2700</v>
          </cell>
          <cell r="I5595">
            <v>2160</v>
          </cell>
          <cell r="J5595">
            <v>1890</v>
          </cell>
        </row>
        <row r="5596">
          <cell r="A5596" t="str">
            <v>HKB73301</v>
          </cell>
          <cell r="B5596" t="str">
            <v>小切口心包部分切除术</v>
          </cell>
          <cell r="C5596" t="str">
            <v>前胸外侧壁小切口，显露心包，切除部分心包组织，关闭切口，止血，留置引流管，关胸。</v>
          </cell>
          <cell r="D5596" t="str">
            <v>引流装置</v>
          </cell>
          <cell r="E5596" t="str">
            <v>钢丝，特殊缝线，止血材料</v>
          </cell>
          <cell r="F5596" t="str">
            <v>次</v>
          </cell>
          <cell r="G5596" t="str">
            <v/>
          </cell>
          <cell r="H5596">
            <v>2400</v>
          </cell>
          <cell r="I5596">
            <v>1920</v>
          </cell>
          <cell r="J5596">
            <v>1680</v>
          </cell>
        </row>
        <row r="5597">
          <cell r="A5597" t="str">
            <v>HKB73302</v>
          </cell>
          <cell r="B5597" t="str">
            <v>心包肿瘤切除术</v>
          </cell>
          <cell r="C5597" t="str">
            <v>正中切口，显露心包，建立体外循环，切除心包肿瘤，关闭切口，止血，钢丝固定胸骨，留置引流管，关胸。不含体外循环。</v>
          </cell>
          <cell r="D5597" t="str">
            <v>引流装置</v>
          </cell>
          <cell r="E5597" t="str">
            <v>带针胸骨钢丝，特殊缝线，止血材料</v>
          </cell>
          <cell r="F5597" t="str">
            <v>次</v>
          </cell>
          <cell r="G5597" t="str">
            <v/>
          </cell>
          <cell r="H5597">
            <v>2700</v>
          </cell>
          <cell r="I5597">
            <v>2160</v>
          </cell>
          <cell r="J5597">
            <v>1890</v>
          </cell>
        </row>
        <row r="5598">
          <cell r="A5598" t="str">
            <v>HKB73501</v>
          </cell>
          <cell r="B5598" t="str">
            <v>经胸腔镜辅助心包部分切除术</v>
          </cell>
          <cell r="C5598" t="str">
            <v>前胸外侧壁小切口，胸腔镜下操作，显露心包，切除部分心包组织，关闭切口，止血，留置引流管，关胸。</v>
          </cell>
          <cell r="D5598" t="str">
            <v>引流装置</v>
          </cell>
          <cell r="E5598" t="str">
            <v>钢丝，腔镜材料</v>
          </cell>
          <cell r="F5598" t="str">
            <v>次</v>
          </cell>
          <cell r="G5598" t="str">
            <v/>
          </cell>
          <cell r="H5598">
            <v>1800</v>
          </cell>
          <cell r="I5598">
            <v>1440</v>
          </cell>
          <cell r="J5598">
            <v>1260</v>
          </cell>
        </row>
        <row r="5599">
          <cell r="A5599" t="str">
            <v>HKB73501</v>
          </cell>
          <cell r="B5599" t="str">
            <v>经胸腔镜辅助心包部分切除术</v>
          </cell>
          <cell r="C5599" t="str">
            <v>前胸外侧壁小切口，胸腔镜下操作，显露心包，切除部分心包组织，关闭切口，止血，留置引流管，关胸。</v>
          </cell>
          <cell r="D5599" t="str">
            <v>引流装置</v>
          </cell>
          <cell r="E5599" t="str">
            <v>钢丝，腔镜材料</v>
          </cell>
          <cell r="F5599" t="str">
            <v>次</v>
          </cell>
        </row>
        <row r="5599">
          <cell r="H5599">
            <v>2600</v>
          </cell>
          <cell r="I5599">
            <v>2080</v>
          </cell>
          <cell r="J5599">
            <v>1820</v>
          </cell>
        </row>
        <row r="5600">
          <cell r="A5600" t="str">
            <v>HKB73502</v>
          </cell>
          <cell r="B5600" t="str">
            <v>胸腔镜辅助心包肿瘤切除术</v>
          </cell>
          <cell r="C5600" t="str">
            <v>前胸外侧壁小切口，胸腔镜下操作，显露心包，切除心包肿瘤，关闭切口，止血，留置引流管，关胸。</v>
          </cell>
          <cell r="D5600" t="str">
            <v>引流装置</v>
          </cell>
          <cell r="E5600" t="str">
            <v>钢丝，腔镜材料</v>
          </cell>
          <cell r="F5600" t="str">
            <v>次</v>
          </cell>
          <cell r="G5600" t="str">
            <v/>
          </cell>
          <cell r="H5600">
            <v>2200</v>
          </cell>
          <cell r="I5600">
            <v>1760</v>
          </cell>
          <cell r="J5600">
            <v>1540</v>
          </cell>
        </row>
        <row r="5601">
          <cell r="A5601" t="str">
            <v>HKB73502</v>
          </cell>
          <cell r="B5601" t="str">
            <v>胸腔镜辅助心包肿瘤切除术</v>
          </cell>
          <cell r="C5601" t="str">
            <v>前胸外侧壁小切口，胸腔镜下操作，显露心包，切除心包肿瘤，关闭切口，止血，留置引流管，关胸。</v>
          </cell>
          <cell r="D5601" t="str">
            <v>引流装置</v>
          </cell>
          <cell r="E5601" t="str">
            <v>钢丝，腔镜材料</v>
          </cell>
          <cell r="F5601" t="str">
            <v>次</v>
          </cell>
        </row>
        <row r="5601">
          <cell r="H5601">
            <v>2900</v>
          </cell>
          <cell r="I5601">
            <v>2320</v>
          </cell>
          <cell r="J5601">
            <v>2030</v>
          </cell>
        </row>
        <row r="5602">
          <cell r="A5602" t="str">
            <v>HKB-HKM</v>
          </cell>
          <cell r="B5602" t="str">
            <v>2.心脏及心包</v>
          </cell>
        </row>
        <row r="5602">
          <cell r="G5602" t="str">
            <v/>
          </cell>
        </row>
        <row r="5603">
          <cell r="A5603" t="str">
            <v>HKE89301</v>
          </cell>
          <cell r="B5603" t="str">
            <v>心房内转换术(Senning)</v>
          </cell>
          <cell r="C5603"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603" t="str">
            <v>引流装置</v>
          </cell>
          <cell r="E5603" t="str">
            <v>补片，带针胸骨钢丝，心包引流管，心房测压管，起搏导线，血液回收装置，特殊缝线，止血材料</v>
          </cell>
          <cell r="F5603" t="str">
            <v>次</v>
          </cell>
          <cell r="G5603" t="str">
            <v/>
          </cell>
          <cell r="H5603">
            <v>3800</v>
          </cell>
          <cell r="I5603">
            <v>3040</v>
          </cell>
          <cell r="J5603">
            <v>2660</v>
          </cell>
        </row>
        <row r="5604">
          <cell r="A5604" t="str">
            <v>HKE89302</v>
          </cell>
          <cell r="B5604" t="str">
            <v>心房内转换术(Mustard)</v>
          </cell>
          <cell r="C5604"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604" t="str">
            <v>引流装置</v>
          </cell>
          <cell r="E5604" t="str">
            <v>补片，带针胸骨钢丝，心包引流管，心房测压管，起搏导线，血液回收装置，特殊缝线，止血材料</v>
          </cell>
          <cell r="F5604" t="str">
            <v>次</v>
          </cell>
          <cell r="G5604" t="str">
            <v/>
          </cell>
          <cell r="H5604">
            <v>3800</v>
          </cell>
          <cell r="I5604">
            <v>3040</v>
          </cell>
          <cell r="J5604">
            <v>2660</v>
          </cell>
        </row>
        <row r="5605">
          <cell r="A5605" t="str">
            <v>HKE89303</v>
          </cell>
          <cell r="B5605" t="str">
            <v>三房心矫治术</v>
          </cell>
          <cell r="C5605"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605" t="str">
            <v>引流装置</v>
          </cell>
          <cell r="E5605" t="str">
            <v>补片，带针胸骨钢丝，心包引流管，心房测压管，起搏导线，血液回收装置，特殊缝线，止血材料</v>
          </cell>
          <cell r="F5605" t="str">
            <v>次</v>
          </cell>
          <cell r="G5605" t="str">
            <v/>
          </cell>
          <cell r="H5605">
            <v>3600</v>
          </cell>
          <cell r="I5605">
            <v>2880</v>
          </cell>
          <cell r="J5605">
            <v>2520</v>
          </cell>
        </row>
        <row r="5606">
          <cell r="A5606" t="str">
            <v>HKE-HKM</v>
          </cell>
          <cell r="B5606" t="str">
            <v>心腔</v>
          </cell>
        </row>
        <row r="5606">
          <cell r="G5606" t="str">
            <v/>
          </cell>
        </row>
        <row r="5607">
          <cell r="A5607" t="str">
            <v>HKF65301</v>
          </cell>
          <cell r="B5607" t="str">
            <v>左房血栓清除术</v>
          </cell>
          <cell r="C5607" t="str">
            <v>正中切口，显露心包，建立体外循环，心脏停跳，切开心脏，取出血栓，关闭切口，心脏复跳，止血，钢丝固定胸骨，留置引流管，关胸。</v>
          </cell>
          <cell r="D5607" t="str">
            <v>引流装置</v>
          </cell>
          <cell r="E5607" t="str">
            <v>带针胸骨钢丝，特殊缝线，止血材料</v>
          </cell>
          <cell r="F5607" t="str">
            <v>次</v>
          </cell>
          <cell r="G5607" t="str">
            <v/>
          </cell>
          <cell r="H5607">
            <v>2700</v>
          </cell>
          <cell r="I5607">
            <v>2160</v>
          </cell>
          <cell r="J5607">
            <v>1890</v>
          </cell>
        </row>
        <row r="5608">
          <cell r="A5608" t="str">
            <v>HKF73301</v>
          </cell>
          <cell r="B5608" t="str">
            <v>左心房良性肿物摘除术</v>
          </cell>
          <cell r="C5608" t="str">
            <v>指对左心房良性肿物(含粘液瘤及囊肿等)的摘除。正中切口，显露心包，建立体外循环，心脏停跳，切开左房，摘除粘液瘤，关闭切口，心脏复跳，止血，钢丝固定胸骨，留置引流管，关胸。</v>
          </cell>
          <cell r="D5608" t="str">
            <v>引流装置</v>
          </cell>
          <cell r="E5608" t="str">
            <v>补片，带针胸骨钢丝，特殊缝线，止血材料</v>
          </cell>
          <cell r="F5608" t="str">
            <v>次</v>
          </cell>
          <cell r="G5608" t="str">
            <v/>
          </cell>
          <cell r="H5608">
            <v>2700</v>
          </cell>
          <cell r="I5608">
            <v>2160</v>
          </cell>
          <cell r="J5608">
            <v>1890</v>
          </cell>
        </row>
        <row r="5609">
          <cell r="A5609" t="str">
            <v>HKG73301</v>
          </cell>
          <cell r="B5609" t="str">
            <v>右心房良性肿物摘除术</v>
          </cell>
          <cell r="C5609" t="str">
            <v>指对右心房良性肿物(含粘液瘤及囊肿等)的摘除。正中切口，显露心包，建立体外循环，心脏停跳，切开右房，摘除粘液瘤，关闭切口，心脏复跳，止血，钢丝固定胸骨，留置引流管，关胸。</v>
          </cell>
          <cell r="D5609" t="str">
            <v>引流装置</v>
          </cell>
          <cell r="E5609" t="str">
            <v>补片，带针胸骨钢丝，特殊缝线，止血材料</v>
          </cell>
          <cell r="F5609" t="str">
            <v>次</v>
          </cell>
          <cell r="G5609" t="str">
            <v/>
          </cell>
          <cell r="H5609">
            <v>2700</v>
          </cell>
          <cell r="I5609">
            <v>2160</v>
          </cell>
          <cell r="J5609">
            <v>1890</v>
          </cell>
        </row>
        <row r="5610">
          <cell r="A5610" t="str">
            <v>HKH05901</v>
          </cell>
          <cell r="B5610" t="str">
            <v>双心室辅助循环监测</v>
          </cell>
          <cell r="C5610" t="str">
            <v>含左心室、右心室、双心室。监测生命体征，呼吸循环及重要脏器功能，测ACT、游离血红蛋白浓度，抗凝治疗，血泵工作及管道情况等。不含实验室检查、纤维蛋白原浓度监测。</v>
          </cell>
        </row>
        <row r="5610">
          <cell r="F5610" t="str">
            <v>小时</v>
          </cell>
          <cell r="G5610" t="str">
            <v/>
          </cell>
          <cell r="H5610">
            <v>50</v>
          </cell>
          <cell r="I5610">
            <v>40</v>
          </cell>
          <cell r="J5610">
            <v>35</v>
          </cell>
        </row>
        <row r="5611">
          <cell r="A5611" t="str">
            <v>HKH62301</v>
          </cell>
          <cell r="B5611" t="str">
            <v>双心室辅助泵安装术</v>
          </cell>
          <cell r="C5611" t="str">
            <v>消毒，全麻，体外循环，左右心房插静脉引流管，主、肺动脉插灌注管，管道排气，启动血泵，撤离体外循环，止血，留置引流，关胸。不含体外循环。</v>
          </cell>
          <cell r="D5611" t="str">
            <v>静脉引流管，动脉灌注管，引流装置</v>
          </cell>
          <cell r="E5611" t="str">
            <v>血泵，钢丝</v>
          </cell>
          <cell r="F5611" t="str">
            <v>次</v>
          </cell>
          <cell r="G5611" t="str">
            <v/>
          </cell>
          <cell r="H5611">
            <v>2000</v>
          </cell>
          <cell r="I5611">
            <v>1600</v>
          </cell>
          <cell r="J5611">
            <v>1400</v>
          </cell>
        </row>
        <row r="5612">
          <cell r="A5612" t="str">
            <v>HKH62302</v>
          </cell>
          <cell r="B5612" t="str">
            <v>长期双心室辅助泵安装术</v>
          </cell>
          <cell r="C5612" t="str">
            <v>消毒，全麻，体外循环，左右心房插静脉引流管，主、肺动脉插灌注管，管道排气，启动血泵，固定或包埋泵头，撤离体外循环，止血，留置引流，关胸。</v>
          </cell>
          <cell r="D5612" t="str">
            <v>静脉引流管，动脉灌注管，引流装置</v>
          </cell>
          <cell r="E5612" t="str">
            <v>血泵，钢丝</v>
          </cell>
          <cell r="F5612" t="str">
            <v>次</v>
          </cell>
          <cell r="G5612" t="str">
            <v/>
          </cell>
          <cell r="H5612">
            <v>2200</v>
          </cell>
          <cell r="I5612">
            <v>1760</v>
          </cell>
          <cell r="J5612">
            <v>1540</v>
          </cell>
        </row>
        <row r="5613">
          <cell r="A5613" t="str">
            <v>HKH63301</v>
          </cell>
          <cell r="B5613" t="str">
            <v>双心室辅助血泵更换术</v>
          </cell>
          <cell r="C5613" t="str">
            <v>指左心室、右心室或双心室的辅助泵的更换。消毒，短暂全麻、减小血泵流量，暂停辅助，夹闭灌注管及引流管，更换血泵，重新排气、启动血泵。</v>
          </cell>
          <cell r="D5613" t="str">
            <v>引流装置</v>
          </cell>
          <cell r="E5613" t="str">
            <v>血泵，钢丝</v>
          </cell>
          <cell r="F5613" t="str">
            <v>次</v>
          </cell>
          <cell r="G5613" t="str">
            <v/>
          </cell>
          <cell r="H5613">
            <v>2500</v>
          </cell>
          <cell r="I5613">
            <v>2000</v>
          </cell>
          <cell r="J5613">
            <v>1750</v>
          </cell>
        </row>
        <row r="5614">
          <cell r="A5614" t="str">
            <v>HKH64301</v>
          </cell>
          <cell r="B5614" t="str">
            <v>双心室辅助泵撤除术</v>
          </cell>
          <cell r="C5614" t="str">
            <v>消毒，全麻，逐步减小血泵流量至停止，拔除灌注管及引流管，闭合主动脉、肺动脉、心尖或左右心房切口，止血，留置引流，关胸。</v>
          </cell>
          <cell r="D5614" t="str">
            <v>引流装置</v>
          </cell>
        </row>
        <row r="5614">
          <cell r="F5614" t="str">
            <v>次</v>
          </cell>
          <cell r="G5614" t="str">
            <v/>
          </cell>
          <cell r="H5614">
            <v>1500</v>
          </cell>
          <cell r="I5614">
            <v>1200</v>
          </cell>
          <cell r="J5614">
            <v>1050</v>
          </cell>
        </row>
        <row r="5615">
          <cell r="A5615" t="str">
            <v>HKH73301</v>
          </cell>
          <cell r="B5615" t="str">
            <v>心室良性肿物摘除术</v>
          </cell>
          <cell r="C5615" t="str">
            <v>含粘液瘤及囊肿等。正中切口，显露心包，建立体外循环，心脏停跳，经心室或主动脉切口，摘除粘液瘤，关闭切口，心脏复跳，止血，钢丝固定胸骨，留置引流管，关胸。</v>
          </cell>
          <cell r="D5615" t="str">
            <v>引流装置</v>
          </cell>
          <cell r="E5615" t="str">
            <v>补片，带针胸骨钢丝，特殊缝线</v>
          </cell>
          <cell r="F5615" t="str">
            <v>次</v>
          </cell>
          <cell r="G5615" t="str">
            <v/>
          </cell>
          <cell r="H5615">
            <v>2700</v>
          </cell>
          <cell r="I5615">
            <v>2160</v>
          </cell>
          <cell r="J5615">
            <v>1890</v>
          </cell>
        </row>
        <row r="5616">
          <cell r="A5616" t="str">
            <v>HKH73302</v>
          </cell>
          <cell r="B5616" t="str">
            <v>室壁瘤切除直接缝合术</v>
          </cell>
          <cell r="C5616" t="str">
            <v>正中切口，建立体外循环，切开室壁瘤，直接缝合，止血，钢丝固定胸骨，留置引流管，关胸。</v>
          </cell>
          <cell r="D5616" t="str">
            <v>引流装置</v>
          </cell>
          <cell r="E5616" t="str">
            <v>带针胸骨钢丝，特殊缝线，止血材料</v>
          </cell>
          <cell r="F5616" t="str">
            <v>次</v>
          </cell>
          <cell r="G5616" t="str">
            <v/>
          </cell>
          <cell r="H5616">
            <v>2700</v>
          </cell>
          <cell r="I5616">
            <v>2160</v>
          </cell>
          <cell r="J5616">
            <v>1890</v>
          </cell>
        </row>
        <row r="5617">
          <cell r="A5617" t="str">
            <v>HKH73303</v>
          </cell>
          <cell r="B5617" t="str">
            <v>室壁瘤切除+左室成形术</v>
          </cell>
          <cell r="C5617" t="str">
            <v>正中切口，建立体外循环，切开室壁瘤，毡垫片几何构型修补，止血，钢丝固定胸骨，留置引流管，关胸。</v>
          </cell>
          <cell r="D5617" t="str">
            <v>引流装置</v>
          </cell>
          <cell r="E5617" t="str">
            <v>补片，带针胸骨钢丝，特殊缝线，止血材料</v>
          </cell>
          <cell r="F5617" t="str">
            <v>次</v>
          </cell>
          <cell r="G5617" t="str">
            <v/>
          </cell>
          <cell r="H5617">
            <v>4200</v>
          </cell>
          <cell r="I5617">
            <v>3360</v>
          </cell>
          <cell r="J5617">
            <v>2940</v>
          </cell>
        </row>
        <row r="5618">
          <cell r="A5618" t="str">
            <v>HKH83301</v>
          </cell>
          <cell r="B5618" t="str">
            <v>室壁瘤折叠术</v>
          </cell>
          <cell r="C5618" t="str">
            <v>正中切口，不建立体外循环，将室壁瘤折叠缝合，止血，钢丝固定胸骨，留置引流管，关胸。不含体外循环。</v>
          </cell>
          <cell r="D5618" t="str">
            <v>引流装置</v>
          </cell>
          <cell r="E5618" t="str">
            <v>补片，带针胸骨钢丝，特殊缝线，止血材料</v>
          </cell>
          <cell r="F5618" t="str">
            <v>次</v>
          </cell>
          <cell r="G5618" t="str">
            <v/>
          </cell>
          <cell r="H5618">
            <v>3000</v>
          </cell>
          <cell r="I5618">
            <v>2400</v>
          </cell>
          <cell r="J5618">
            <v>2100</v>
          </cell>
        </row>
        <row r="5619">
          <cell r="A5619" t="str">
            <v>HK-HM</v>
          </cell>
          <cell r="B5619" t="str">
            <v>(九)循环系统</v>
          </cell>
        </row>
        <row r="5619">
          <cell r="E5619" t="str">
            <v/>
          </cell>
        </row>
        <row r="5619">
          <cell r="G5619" t="str">
            <v/>
          </cell>
        </row>
        <row r="5620">
          <cell r="A5620" t="str">
            <v>HKJ62301</v>
          </cell>
          <cell r="B5620" t="str">
            <v>左心室长期辅助泵安装术</v>
          </cell>
          <cell r="C5620" t="str">
            <v>消毒，全麻，体外循环，左心房或心尖插静脉引流管，主动脉或股动脉插灌注管，管道排气，启动血泵，固定或包埋泵头，撤离体外循环，止血，留置引流，关胸。不含体外循环。</v>
          </cell>
          <cell r="D5620" t="str">
            <v>静脉引流管，动脉灌注管，引流装置</v>
          </cell>
          <cell r="E5620" t="str">
            <v>血泵，钢丝，特殊缝线</v>
          </cell>
          <cell r="F5620" t="str">
            <v>次</v>
          </cell>
          <cell r="G5620" t="str">
            <v/>
          </cell>
          <cell r="H5620">
            <v>2000</v>
          </cell>
          <cell r="I5620">
            <v>1600</v>
          </cell>
          <cell r="J5620">
            <v>1400</v>
          </cell>
        </row>
        <row r="5621">
          <cell r="A5621" t="str">
            <v>HKJ62302</v>
          </cell>
          <cell r="B5621" t="str">
            <v>左心室辅助泵安装术</v>
          </cell>
          <cell r="C5621" t="str">
            <v>消毒，全麻，体外循环，左心房或心尖插静脉引流管，主动脉或股动脉插灌注管，管道排气，启动血泵，撤离体外循环，止血，留置引流，关胸。不含体外循环。</v>
          </cell>
          <cell r="D5621" t="str">
            <v>静脉引流管，动脉灌注管，引流装置</v>
          </cell>
          <cell r="E5621" t="str">
            <v>血泵，钢丝，特殊缝线</v>
          </cell>
          <cell r="F5621" t="str">
            <v>次</v>
          </cell>
          <cell r="G5621" t="str">
            <v/>
          </cell>
          <cell r="H5621">
            <v>2000</v>
          </cell>
          <cell r="I5621">
            <v>1600</v>
          </cell>
          <cell r="J5621">
            <v>1400</v>
          </cell>
        </row>
        <row r="5622">
          <cell r="A5622" t="str">
            <v>HKJ64301</v>
          </cell>
          <cell r="B5622" t="str">
            <v>左心室辅助泵撤除术</v>
          </cell>
          <cell r="C5622" t="str">
            <v>消毒，全麻，开胸，逐步减小血泵流量至停止，拔除灌注管及引流管，闭合主动脉及心尖或左心房切口，止血，留置引流，关胸。</v>
          </cell>
          <cell r="D5622" t="str">
            <v>引流装置</v>
          </cell>
          <cell r="E5622" t="str">
            <v>钢丝，特殊缝线</v>
          </cell>
          <cell r="F5622" t="str">
            <v>次</v>
          </cell>
          <cell r="G5622" t="str">
            <v/>
          </cell>
          <cell r="H5622">
            <v>1500</v>
          </cell>
          <cell r="I5622">
            <v>1200</v>
          </cell>
          <cell r="J5622">
            <v>1050</v>
          </cell>
        </row>
        <row r="5623">
          <cell r="A5623" t="str">
            <v>HKJ81301</v>
          </cell>
          <cell r="B5623" t="str">
            <v>左室减容术</v>
          </cell>
          <cell r="C5623" t="str">
            <v>正中开胸，建立体外循环，切除部分左心室组织，重新左心室朔型，关闭切口，逐渐撤离体外循环，留置引流管，止血，钢丝固定胸骨，关胸。不含体外循环。</v>
          </cell>
          <cell r="D5623" t="str">
            <v>引流装置</v>
          </cell>
          <cell r="E5623" t="str">
            <v>补片，带针胸骨钢丝，带瓣管道，心包引流管，心房测压管，起搏导线，血液回收装置，特殊缝线，止血材料</v>
          </cell>
          <cell r="F5623" t="str">
            <v>次</v>
          </cell>
          <cell r="G5623" t="str">
            <v/>
          </cell>
          <cell r="H5623">
            <v>3000</v>
          </cell>
          <cell r="I5623">
            <v>2400</v>
          </cell>
          <cell r="J5623">
            <v>2100</v>
          </cell>
        </row>
        <row r="5624">
          <cell r="A5624" t="str">
            <v>HKJ89301</v>
          </cell>
          <cell r="B5624" t="str">
            <v>左心室双出口矫治术</v>
          </cell>
          <cell r="C5624" t="str">
            <v>正中开胸，建立体外循环，切开右心房，探查心内畸形，如无其它畸形，探查是否伴有其它畸形，修补室间隔缺损将主动脉隔至左室，关闭切口，逐渐撤离体外循环，留置引流管，止血，钢丝固定胸骨，关胸。不含体外循环。</v>
          </cell>
          <cell r="D5624" t="str">
            <v>引流装置</v>
          </cell>
          <cell r="E5624" t="str">
            <v>补片，带针胸骨钢丝，心包引流管，心房测压管，起搏导线，血液回收装置，特殊缝线，止血材料</v>
          </cell>
          <cell r="F5624" t="str">
            <v>次</v>
          </cell>
          <cell r="G5624" t="str">
            <v/>
          </cell>
          <cell r="H5624">
            <v>3000</v>
          </cell>
          <cell r="I5624">
            <v>2400</v>
          </cell>
          <cell r="J5624">
            <v>2100</v>
          </cell>
        </row>
        <row r="5625">
          <cell r="A5625" t="str">
            <v>HKK62301</v>
          </cell>
          <cell r="B5625" t="str">
            <v>右心室辅助泵安装术</v>
          </cell>
          <cell r="C5625" t="str">
            <v>消毒，全麻，体外循环，右心房插静脉引流管，肺动脉插灌注管，管道排气，启动血泵，撤离体外循环，止血，留置引流，关胸。不含体外循环。</v>
          </cell>
          <cell r="D5625" t="str">
            <v>静脉引流管，动脉灌注管，引流装置</v>
          </cell>
          <cell r="E5625" t="str">
            <v>血泵，钢丝，特殊缝线</v>
          </cell>
          <cell r="F5625" t="str">
            <v>次</v>
          </cell>
          <cell r="G5625" t="str">
            <v/>
          </cell>
          <cell r="H5625">
            <v>2000</v>
          </cell>
          <cell r="I5625">
            <v>1600</v>
          </cell>
          <cell r="J5625">
            <v>1400</v>
          </cell>
        </row>
        <row r="5626">
          <cell r="A5626" t="str">
            <v>HKK62302</v>
          </cell>
          <cell r="B5626" t="str">
            <v>右心室长期辅助泵安装术</v>
          </cell>
          <cell r="C5626" t="str">
            <v>消毒，全麻，体外循环，右心房插静脉引流管，肺动脉插灌注管，管道排气，启动血泵，固定或包埋泵头，撤离体外循环，止血，留置引流，关胸。</v>
          </cell>
          <cell r="D5626" t="str">
            <v>静脉引流管，动脉灌注管，引流装置</v>
          </cell>
          <cell r="E5626" t="str">
            <v>血泵，钢丝，特殊缝线</v>
          </cell>
          <cell r="F5626" t="str">
            <v>次</v>
          </cell>
          <cell r="G5626" t="str">
            <v/>
          </cell>
          <cell r="H5626">
            <v>2000</v>
          </cell>
          <cell r="I5626">
            <v>1600</v>
          </cell>
          <cell r="J5626">
            <v>1400</v>
          </cell>
        </row>
        <row r="5627">
          <cell r="A5627" t="str">
            <v>HKK64301</v>
          </cell>
          <cell r="B5627" t="str">
            <v>右心室辅助泵撤除术</v>
          </cell>
          <cell r="C5627" t="str">
            <v>消毒，全麻，逐步减小血泵流量至停止，拔除灌注管及引流管，闭合肺动脉及右心房切口，止血，留置引流，关胸。</v>
          </cell>
          <cell r="D5627" t="str">
            <v>引流装置</v>
          </cell>
          <cell r="E5627" t="str">
            <v>钢丝，特殊缝线</v>
          </cell>
          <cell r="F5627" t="str">
            <v>次</v>
          </cell>
          <cell r="G5627" t="str">
            <v/>
          </cell>
          <cell r="H5627">
            <v>1500</v>
          </cell>
          <cell r="I5627">
            <v>1200</v>
          </cell>
          <cell r="J5627">
            <v>1050</v>
          </cell>
        </row>
        <row r="5628">
          <cell r="A5628" t="str">
            <v>HKK89301</v>
          </cell>
          <cell r="B5628" t="str">
            <v>右室双腔心矫治术</v>
          </cell>
          <cell r="C5628" t="str">
            <v>正中开胸，建立体外循环，切开右心房，探查心内畸形，如无其它畸形，探查是否伴有其它畸形，经心房或心室切口切除右室狭窄环，关闭切口，逐渐撤离体外循环，留置引流管，止血，钢丝固定胸骨，关胸。不含体外循环。</v>
          </cell>
          <cell r="D5628" t="str">
            <v>引流装置</v>
          </cell>
          <cell r="E5628" t="str">
            <v>带针胸骨钢丝，心包引流管，心房测压管，起搏导线，血液回收装置，特殊缝线，止血材料</v>
          </cell>
          <cell r="F5628" t="str">
            <v>次</v>
          </cell>
          <cell r="G5628" t="str">
            <v/>
          </cell>
          <cell r="H5628">
            <v>3700</v>
          </cell>
          <cell r="I5628">
            <v>2960</v>
          </cell>
          <cell r="J5628">
            <v>2590</v>
          </cell>
        </row>
        <row r="5629">
          <cell r="A5629" t="str">
            <v>HKK89302</v>
          </cell>
          <cell r="B5629" t="str">
            <v>右心室流出道梗阻矫治手术</v>
          </cell>
          <cell r="C5629" t="str">
            <v>正中开胸，建立体外循环，切开右心房，探查心内畸形，如无其它畸形，探查是否伴有其它畸形，清除右室异常肌束或纤维，关闭切口，逐渐撤离体外循环，留置引流管，止血，钢丝固定胸骨，关胸。不含体外循环。</v>
          </cell>
          <cell r="D5629" t="str">
            <v>引流装置</v>
          </cell>
          <cell r="E5629" t="str">
            <v>带针胸骨钢丝，心包引流管，心房测压管，起搏导线，血液回收装置，特殊缝线，止血材料</v>
          </cell>
          <cell r="F5629" t="str">
            <v>次</v>
          </cell>
          <cell r="G5629" t="str">
            <v/>
          </cell>
          <cell r="H5629">
            <v>3700</v>
          </cell>
          <cell r="I5629">
            <v>2960</v>
          </cell>
          <cell r="J5629">
            <v>2590</v>
          </cell>
        </row>
        <row r="5630">
          <cell r="A5630" t="str">
            <v>HKK89303</v>
          </cell>
          <cell r="B5630" t="str">
            <v>右心室双出口心室内隧道矫治术</v>
          </cell>
          <cell r="C5630" t="str">
            <v>正中开胸，建立体外循环，切开右心房，探查心内畸形，如无其它畸形，探查是否伴有其它畸形，修补室间隔缺损将主动脉隔至左室，关闭切口，逐渐撤离体外循环，留置引流管，止血，钢丝固定胸骨，关胸。不含体外循环。</v>
          </cell>
          <cell r="D5630" t="str">
            <v>引流装置</v>
          </cell>
          <cell r="E5630" t="str">
            <v>补片，带针胸骨钢丝，人工血管，心包引流管，心房测压管，起搏导线，血液回收装置，特殊缝线，止血材料</v>
          </cell>
          <cell r="F5630" t="str">
            <v>次</v>
          </cell>
          <cell r="G5630" t="str">
            <v/>
          </cell>
          <cell r="H5630">
            <v>3700</v>
          </cell>
          <cell r="I5630">
            <v>2960</v>
          </cell>
          <cell r="J5630">
            <v>2590</v>
          </cell>
        </row>
        <row r="5631">
          <cell r="A5631" t="str">
            <v>HKL50301</v>
          </cell>
          <cell r="B5631" t="str">
            <v>房间隔造口/房间隔缺损扩大术</v>
          </cell>
          <cell r="C5631" t="str">
            <v>正中开胸，建立体外循环，切开右心房，探查心内畸形，如无其它畸形，房间隔造口或房间隔缺损扩大，关闭切口，逐渐撤离体外循环，留置引流管，止血，钢丝固定胸骨，关胸。不含体外循环。</v>
          </cell>
          <cell r="D5631" t="str">
            <v>引流装置</v>
          </cell>
          <cell r="E5631" t="str">
            <v>带针胸骨钢丝，心包引流管，心房测压管，起搏导线，血液回收装置，特殊缝线，止血材料</v>
          </cell>
          <cell r="F5631" t="str">
            <v>次</v>
          </cell>
          <cell r="G5631" t="str">
            <v/>
          </cell>
          <cell r="H5631">
            <v>2800</v>
          </cell>
          <cell r="I5631">
            <v>2240</v>
          </cell>
          <cell r="J5631">
            <v>1960</v>
          </cell>
        </row>
        <row r="5632">
          <cell r="A5632" t="str">
            <v>HKL50302</v>
          </cell>
          <cell r="B5632" t="str">
            <v>房间隔打孔术</v>
          </cell>
          <cell r="C5632" t="str">
            <v>正中开胸，建立体外循环，切开右心房，探查心内畸形，如无其它畸形，房间隔打孔，关闭切口，逐渐撤离体外循环，留置引流管，止血，钢丝固定胸骨，关胸。不含体外循环。</v>
          </cell>
          <cell r="D5632" t="str">
            <v>引流装置</v>
          </cell>
          <cell r="E5632" t="str">
            <v>带针胸骨钢丝，心包引流管，心房测压管，起搏导线，血液回收装置，特殊缝线，止血材料</v>
          </cell>
          <cell r="F5632" t="str">
            <v>次</v>
          </cell>
          <cell r="G5632" t="str">
            <v/>
          </cell>
          <cell r="H5632">
            <v>2700</v>
          </cell>
          <cell r="I5632">
            <v>2160</v>
          </cell>
          <cell r="J5632">
            <v>1890</v>
          </cell>
        </row>
        <row r="5633">
          <cell r="A5633" t="str">
            <v>HKL59301</v>
          </cell>
          <cell r="B5633" t="str">
            <v>房间隔缺损封堵术</v>
          </cell>
          <cell r="C5633"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633" t="str">
            <v>穿刺针，测压管，除颤电极</v>
          </cell>
          <cell r="E5633" t="str">
            <v>导管，导丝，血管鞘组，封堵器</v>
          </cell>
          <cell r="F5633" t="str">
            <v>次</v>
          </cell>
          <cell r="G5633" t="str">
            <v/>
          </cell>
          <cell r="H5633">
            <v>2000</v>
          </cell>
          <cell r="I5633">
            <v>1600</v>
          </cell>
          <cell r="J5633">
            <v>1400</v>
          </cell>
        </row>
        <row r="5634">
          <cell r="A5634" t="str">
            <v>HKL59301</v>
          </cell>
          <cell r="B5634" t="str">
            <v>房间隔缺损封堵术</v>
          </cell>
          <cell r="C5634"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634" t="str">
            <v>穿刺针，测压管，除颤电极</v>
          </cell>
          <cell r="E5634" t="str">
            <v>导管，导丝，血管鞘组，封堵器</v>
          </cell>
          <cell r="F5634" t="str">
            <v>次</v>
          </cell>
          <cell r="G5634" t="str">
            <v/>
          </cell>
          <cell r="H5634">
            <v>2800</v>
          </cell>
          <cell r="I5634">
            <v>2240</v>
          </cell>
          <cell r="J5634">
            <v>1960</v>
          </cell>
        </row>
        <row r="5635">
          <cell r="A5635" t="str">
            <v>HKL59301</v>
          </cell>
          <cell r="B5635" t="str">
            <v>房间隔缺损封堵术</v>
          </cell>
          <cell r="C563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635" t="str">
            <v>穿刺针，测压管，除颤电极</v>
          </cell>
          <cell r="E5635" t="str">
            <v>导管，导丝，血管鞘组，封堵器，封堵器输送系统</v>
          </cell>
          <cell r="F5635" t="str">
            <v>次</v>
          </cell>
        </row>
        <row r="5635">
          <cell r="H5635">
            <v>3300</v>
          </cell>
          <cell r="I5635">
            <v>2805</v>
          </cell>
          <cell r="J5635">
            <v>2384.25</v>
          </cell>
        </row>
        <row r="5636">
          <cell r="A5636" t="str">
            <v>HKL62201</v>
          </cell>
          <cell r="B5636" t="str">
            <v>房间隔穿刺术</v>
          </cell>
          <cell r="C563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cell r="D5636" t="str">
            <v>房间隔穿刺针</v>
          </cell>
          <cell r="E5636" t="str">
            <v>导管，导丝，血管鞘组</v>
          </cell>
          <cell r="F5636" t="str">
            <v>次</v>
          </cell>
          <cell r="G5636" t="str">
            <v/>
          </cell>
          <cell r="H5636">
            <v>1800</v>
          </cell>
          <cell r="I5636">
            <v>1440</v>
          </cell>
          <cell r="J5636">
            <v>1260</v>
          </cell>
        </row>
        <row r="5637">
          <cell r="A5637" t="str">
            <v>HKL62201</v>
          </cell>
          <cell r="B5637" t="str">
            <v>房间隔穿刺术</v>
          </cell>
          <cell r="C5637"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637">
          <cell r="E5637" t="str">
            <v>导管，导丝，血管鞘组、房间隔穿刺针</v>
          </cell>
          <cell r="F5637" t="str">
            <v>次</v>
          </cell>
          <cell r="G5637" t="str">
            <v/>
          </cell>
          <cell r="H5637">
            <v>1800</v>
          </cell>
          <cell r="I5637">
            <v>1440</v>
          </cell>
          <cell r="J5637">
            <v>1260</v>
          </cell>
        </row>
        <row r="5638">
          <cell r="A5638" t="str">
            <v>HKL83301</v>
          </cell>
          <cell r="B5638" t="str">
            <v>房间隔缺损缝合术</v>
          </cell>
          <cell r="C5638" t="str">
            <v>正中开胸，建立体外循环，切开右心房，探查心内畸形，如无其它畸形，直接缝合房间隔缺损，关闭切口，逐渐撤离体外循环，留置引流管，止血，钢丝固定胸骨，关胸。不含体外循环。</v>
          </cell>
          <cell r="D5638" t="str">
            <v>引流装置</v>
          </cell>
          <cell r="E5638" t="str">
            <v>带针胸骨钢丝，心包引流管，心房测压管，起搏导线，血液回收装置，特殊缝线，止血材料</v>
          </cell>
          <cell r="F5638" t="str">
            <v>次</v>
          </cell>
          <cell r="G5638" t="str">
            <v/>
          </cell>
          <cell r="H5638">
            <v>2700</v>
          </cell>
          <cell r="I5638">
            <v>2160</v>
          </cell>
          <cell r="J5638">
            <v>1890</v>
          </cell>
        </row>
        <row r="5639">
          <cell r="A5639" t="str">
            <v>HKL83301</v>
          </cell>
          <cell r="B5639" t="str">
            <v>房间隔缺损缝合术</v>
          </cell>
          <cell r="C5639" t="str">
            <v>正中开胸，建立体外循环，切开右心房，探查心内畸形，如无其它畸形，直接缝合房间隔缺损，关闭切口，逐渐撤离体外循环，留置引流管，止血，钢丝固定胸骨，关胸。不含体外循环。</v>
          </cell>
          <cell r="D5639" t="str">
            <v>引流装置</v>
          </cell>
          <cell r="E5639" t="str">
            <v>带针胸骨钢丝，心包引流管，心房测压管，起搏导线，血液回收装置，特殊缝线，止血材料</v>
          </cell>
          <cell r="F5639" t="str">
            <v>次</v>
          </cell>
          <cell r="G5639" t="str">
            <v/>
          </cell>
          <cell r="H5639">
            <v>3200</v>
          </cell>
          <cell r="I5639">
            <v>2560</v>
          </cell>
          <cell r="J5639">
            <v>2240</v>
          </cell>
        </row>
        <row r="5640">
          <cell r="A5640" t="str">
            <v>HKL83302</v>
          </cell>
          <cell r="B5640" t="str">
            <v>房间隔缺损补片修补术</v>
          </cell>
          <cell r="C5640" t="str">
            <v>正中开胸，建立体外循环，切开右心房，探查心内畸形，如无其它畸形，探查是否伴有其它畸形，补片修补房间隔缺损，关闭切口，逐渐撤离体外循环，留置引流管，止血，钢丝固定胸骨，关胸。不含体外循环。</v>
          </cell>
          <cell r="D5640" t="str">
            <v>引流装置</v>
          </cell>
          <cell r="E5640" t="str">
            <v>补片，带针胸骨钢丝，心包引流管，心房测压管，起搏导线，血液回收装置，特殊缝线，止血材料</v>
          </cell>
          <cell r="F5640" t="str">
            <v>次</v>
          </cell>
          <cell r="G5640" t="str">
            <v/>
          </cell>
          <cell r="H5640">
            <v>2700</v>
          </cell>
          <cell r="I5640">
            <v>2160</v>
          </cell>
          <cell r="J5640">
            <v>1890</v>
          </cell>
        </row>
        <row r="5641">
          <cell r="A5641" t="str">
            <v>HKL83302</v>
          </cell>
          <cell r="B5641" t="str">
            <v>房间隔缺损补片修补术</v>
          </cell>
          <cell r="C5641" t="str">
            <v>正中开胸，建立体外循环，切开右心房，探查心内畸形，如无其它畸形，探查是否伴有其它畸形，补片修补房间隔缺损，关闭切口，逐渐撤离体外循环，留置引流管，止血，钢丝固定胸骨，关胸。不含体外循环。</v>
          </cell>
          <cell r="D5641" t="str">
            <v>引流装置</v>
          </cell>
          <cell r="E5641" t="str">
            <v>补片，带针胸骨钢丝，心包引流管，心房测压管，起搏导线，血液回收装置，特殊缝线，止血材料</v>
          </cell>
          <cell r="F5641" t="str">
            <v>次</v>
          </cell>
          <cell r="G5641" t="str">
            <v/>
          </cell>
          <cell r="H5641">
            <v>3200</v>
          </cell>
          <cell r="I5641">
            <v>2560</v>
          </cell>
          <cell r="J5641">
            <v>2240</v>
          </cell>
        </row>
        <row r="5642">
          <cell r="A5642" t="str">
            <v>HKL83302</v>
          </cell>
          <cell r="B5642" t="str">
            <v>房间隔缺损
补片修补术</v>
          </cell>
          <cell r="C5642" t="str">
            <v>正中开胸，建立体外循环，切开右心房，探查心内畸形，如无其它畸形，探查是否伴有其它畸形，补片修补房间隔缺损，关闭切口，逐渐撤离体外循环，留置引流管，止血，钢丝固定胸骨，关胸。不含体外循环。</v>
          </cell>
          <cell r="D5642" t="str">
            <v>引流装置</v>
          </cell>
          <cell r="E5642" t="str">
            <v>补片，带针胸骨钢丝，心包引流管，心房测压管，起搏导线，血液回收装置，特殊缝线，止血材料</v>
          </cell>
          <cell r="F5642" t="str">
            <v>次</v>
          </cell>
          <cell r="G5642" t="str">
            <v>侧切开或胸骨下段切开加收10%</v>
          </cell>
          <cell r="H5642">
            <v>5000</v>
          </cell>
          <cell r="I5642">
            <v>4250</v>
          </cell>
          <cell r="J5642">
            <v>3612.5</v>
          </cell>
        </row>
        <row r="5643">
          <cell r="A5643" t="str">
            <v>HKL83303</v>
          </cell>
          <cell r="B5643" t="str">
            <v>房间隔缺损部分修补术</v>
          </cell>
          <cell r="C5643" t="str">
            <v>正中开胸，建立体外循环，切开右心房，探查心内畸形，如无其它畸形，补片部分修补房间隔缺损，关闭切口，逐渐撤离体外循环，留置引流管，止血，钢丝固定胸骨，关胸。不含体外循环。</v>
          </cell>
          <cell r="D5643" t="str">
            <v>引流装置</v>
          </cell>
          <cell r="E5643" t="str">
            <v>补片，带针胸骨钢丝，心包引流管，心房测压管，起搏导线，血液回收装置，特殊缝线，止血材料</v>
          </cell>
          <cell r="F5643" t="str">
            <v>次</v>
          </cell>
          <cell r="G5643" t="str">
            <v/>
          </cell>
          <cell r="H5643">
            <v>2700</v>
          </cell>
          <cell r="I5643">
            <v>2160</v>
          </cell>
          <cell r="J5643">
            <v>1890</v>
          </cell>
        </row>
        <row r="5644">
          <cell r="A5644" t="str">
            <v>HKL83303</v>
          </cell>
          <cell r="B5644" t="str">
            <v>房间隔缺损部分修补术</v>
          </cell>
          <cell r="C5644" t="str">
            <v>正中开胸，建立体外循环，切开右心房，探查心内畸形，如无其它畸形，补片部分修补房间隔缺损，关闭切口，逐渐撤离体外循环，留置引流管，止血，钢丝固定胸骨，关胸。不含体外循环。</v>
          </cell>
          <cell r="D5644" t="str">
            <v>引流装置</v>
          </cell>
          <cell r="E5644" t="str">
            <v>补片，带针胸骨钢丝，心包引流管，心房测压管，起搏导线，血液回收装置，特殊缝线，止血材料</v>
          </cell>
          <cell r="F5644" t="str">
            <v>次</v>
          </cell>
          <cell r="G5644" t="str">
            <v/>
          </cell>
          <cell r="H5644">
            <v>3300</v>
          </cell>
          <cell r="I5644">
            <v>2640</v>
          </cell>
          <cell r="J5644">
            <v>2310</v>
          </cell>
        </row>
        <row r="5645">
          <cell r="A5645" t="str">
            <v>HKL83303</v>
          </cell>
          <cell r="B5645" t="str">
            <v>房间隔缺损
部分修补术</v>
          </cell>
          <cell r="C5645" t="str">
            <v>正中开胸，建立体外循环，切开右心房，探查心内畸形，如无其它畸形，补片部分修补房间隔缺损，关闭切口，逐渐撤离体外循环，留置引流管，止血，钢丝固定胸骨，关胸。不含体外循环。</v>
          </cell>
          <cell r="D5645" t="str">
            <v>引流装置</v>
          </cell>
          <cell r="E5645" t="str">
            <v>补片，带针胸骨钢丝，心包引流管，心房测压管，起搏导线，血液回收装置，特殊缝线，止血材料</v>
          </cell>
          <cell r="F5645" t="str">
            <v>次</v>
          </cell>
          <cell r="G5645" t="str">
            <v>侧切开或胸骨下段切开加收10%</v>
          </cell>
          <cell r="H5645">
            <v>5000</v>
          </cell>
          <cell r="I5645">
            <v>4250</v>
          </cell>
          <cell r="J5645">
            <v>3612.5</v>
          </cell>
        </row>
        <row r="5646">
          <cell r="A5646" t="str">
            <v>HKL83304</v>
          </cell>
          <cell r="B5646" t="str">
            <v>卵圆孔未闭缝合术</v>
          </cell>
          <cell r="C5646" t="str">
            <v>正中开胸，建立体外循环，切开右心房，探查心内畸形，如无其它畸形，直接缝合卵圆孔，关闭切口，逐渐撤离体外循环，留置引流管，止血，钢丝固定胸骨，关胸。不含体外循环。</v>
          </cell>
          <cell r="D5646" t="str">
            <v>引流装置</v>
          </cell>
          <cell r="E5646" t="str">
            <v>带针胸骨钢丝，心包引流管，心房测压管，起搏导线，血液回收装置，特殊缝线，止血材料</v>
          </cell>
          <cell r="F5646" t="str">
            <v>次</v>
          </cell>
          <cell r="G5646" t="str">
            <v/>
          </cell>
          <cell r="H5646">
            <v>2600</v>
          </cell>
          <cell r="I5646">
            <v>2080</v>
          </cell>
          <cell r="J5646">
            <v>1820</v>
          </cell>
        </row>
        <row r="5647">
          <cell r="A5647" t="str">
            <v>HKL89301</v>
          </cell>
          <cell r="B5647" t="str">
            <v>单心房分隔术</v>
          </cell>
          <cell r="C5647" t="str">
            <v>正中开胸，建立体外循环，切开右心房，探查心内畸形，如无其它畸形，探查是否伴有其它畸形，补片分隔单心房，关闭切口，逐渐撤离体外循环，留置引流管，止血，钢丝固定胸骨，关胸。不含体外循环。</v>
          </cell>
          <cell r="D5647" t="str">
            <v>引流装置</v>
          </cell>
          <cell r="E5647" t="str">
            <v>补片，带针胸骨钢丝，心包引流管，心房测压管，起搏导线，血液回收装置，特殊缝线，止血材料</v>
          </cell>
          <cell r="F5647" t="str">
            <v>次</v>
          </cell>
          <cell r="G5647" t="str">
            <v/>
          </cell>
          <cell r="H5647">
            <v>3000</v>
          </cell>
          <cell r="I5647">
            <v>2400</v>
          </cell>
          <cell r="J5647">
            <v>2100</v>
          </cell>
        </row>
        <row r="5648">
          <cell r="A5648" t="str">
            <v>HKL89302</v>
          </cell>
          <cell r="B5648" t="str">
            <v>冠状静脉窦无顶综合征矫治术</v>
          </cell>
          <cell r="C5648"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648" t="str">
            <v>引流装置</v>
          </cell>
          <cell r="E5648" t="str">
            <v>补片，带针胸骨钢丝，心包引流管，心房测压管，起搏导线，血液回收装置，特殊缝线，止血材料</v>
          </cell>
          <cell r="F5648" t="str">
            <v>次</v>
          </cell>
          <cell r="G5648" t="str">
            <v/>
          </cell>
          <cell r="H5648">
            <v>3200</v>
          </cell>
          <cell r="I5648">
            <v>2560</v>
          </cell>
          <cell r="J5648">
            <v>2240</v>
          </cell>
        </row>
        <row r="5649">
          <cell r="A5649" t="str">
            <v>HKM50301</v>
          </cell>
          <cell r="B5649" t="str">
            <v>室间隔打孔术</v>
          </cell>
          <cell r="C5649" t="str">
            <v>正中开胸，建立体外循环，切开右心房，探查心内畸形，如无其它畸形，室间隔打孔，关闭切口，逐渐撤离体外循环，留置引流管，止血，钢丝固定胸骨，关胸。不含体外循环。</v>
          </cell>
          <cell r="D5649" t="str">
            <v>引流装置</v>
          </cell>
          <cell r="E5649" t="str">
            <v>带针胸骨钢丝，心包引流管，心房测压管，起搏导线，血液回收装置，特殊缝线，止血材料</v>
          </cell>
          <cell r="F5649" t="str">
            <v>次</v>
          </cell>
          <cell r="G5649" t="str">
            <v/>
          </cell>
          <cell r="H5649">
            <v>3000</v>
          </cell>
          <cell r="I5649">
            <v>2400</v>
          </cell>
          <cell r="J5649">
            <v>2100</v>
          </cell>
        </row>
        <row r="5650">
          <cell r="A5650" t="str">
            <v>HKM50302</v>
          </cell>
          <cell r="B5650" t="str">
            <v>室间隔造口/室间隔缺损扩大术</v>
          </cell>
          <cell r="C5650"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650" t="str">
            <v>引流装置</v>
          </cell>
          <cell r="E5650" t="str">
            <v>带针胸骨钢丝，心包引流管，心房测压管，起搏导线，血液回收装置，特殊缝线，止血材料</v>
          </cell>
          <cell r="F5650" t="str">
            <v>次</v>
          </cell>
          <cell r="G5650" t="str">
            <v/>
          </cell>
          <cell r="H5650">
            <v>3000</v>
          </cell>
          <cell r="I5650">
            <v>2400</v>
          </cell>
          <cell r="J5650">
            <v>2100</v>
          </cell>
        </row>
        <row r="5651">
          <cell r="A5651" t="str">
            <v>HKM59301</v>
          </cell>
          <cell r="B5651" t="str">
            <v>室间隔缺损封堵术</v>
          </cell>
          <cell r="C5651"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不含监护、X线引导。</v>
          </cell>
          <cell r="D5651" t="str">
            <v>穿刺针，测压管，除颤电极</v>
          </cell>
          <cell r="E5651" t="str">
            <v>导管，导丝，血管鞘组，封堵器</v>
          </cell>
          <cell r="F5651" t="str">
            <v>次</v>
          </cell>
          <cell r="G5651" t="str">
            <v/>
          </cell>
          <cell r="H5651">
            <v>2300</v>
          </cell>
          <cell r="I5651">
            <v>1840</v>
          </cell>
          <cell r="J5651">
            <v>1610</v>
          </cell>
        </row>
        <row r="5652">
          <cell r="A5652" t="str">
            <v>HKM59301</v>
          </cell>
          <cell r="B5652" t="str">
            <v>室间隔缺损封堵术</v>
          </cell>
          <cell r="C5652"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不含监护、X线引导。</v>
          </cell>
          <cell r="D5652" t="str">
            <v>穿刺针，测压管，除颤电极</v>
          </cell>
          <cell r="E5652" t="str">
            <v>导管，导丝，血管鞘组，封堵器</v>
          </cell>
          <cell r="F5652" t="str">
            <v>次</v>
          </cell>
          <cell r="G5652" t="str">
            <v/>
          </cell>
          <cell r="H5652">
            <v>2800</v>
          </cell>
          <cell r="I5652">
            <v>2240</v>
          </cell>
          <cell r="J5652">
            <v>1960</v>
          </cell>
        </row>
        <row r="5653">
          <cell r="A5653" t="str">
            <v>HKM59301</v>
          </cell>
          <cell r="B5653" t="str">
            <v>室间隔缺损封堵术</v>
          </cell>
          <cell r="C5653"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不含监护、X线引导。</v>
          </cell>
          <cell r="D5653" t="str">
            <v>穿刺针，测压管，除颤电极</v>
          </cell>
          <cell r="E5653" t="str">
            <v>导管，导丝，血管鞘组，封堵器，封堵器输送系统</v>
          </cell>
          <cell r="F5653" t="str">
            <v>次</v>
          </cell>
        </row>
        <row r="5653">
          <cell r="H5653">
            <v>3300</v>
          </cell>
          <cell r="I5653">
            <v>2805</v>
          </cell>
          <cell r="J5653">
            <v>2384.25</v>
          </cell>
        </row>
        <row r="5654">
          <cell r="A5654" t="str">
            <v>HKM83301</v>
          </cell>
          <cell r="B5654" t="str">
            <v>室间隔缺损缝合术</v>
          </cell>
          <cell r="C5654" t="str">
            <v>正中开胸，建立体外循环，切开右心房，探查心内畸形，如无其它畸形，探查是否伴有其它畸形，直接缝合室间隔缺损，关闭切口，逐渐撤离体外循环，留置引流管，止血，钢丝固定胸骨，关胸。不含体外循环。</v>
          </cell>
          <cell r="D5654" t="str">
            <v>引流装置</v>
          </cell>
          <cell r="E5654" t="str">
            <v>带针胸骨钢丝，心包引流管，心房测压管，起搏导线，血液回收装置，特殊缝线，止血材料</v>
          </cell>
          <cell r="F5654" t="str">
            <v>次</v>
          </cell>
          <cell r="G5654" t="str">
            <v/>
          </cell>
          <cell r="H5654">
            <v>2800</v>
          </cell>
          <cell r="I5654">
            <v>2240</v>
          </cell>
          <cell r="J5654">
            <v>1960</v>
          </cell>
        </row>
        <row r="5655">
          <cell r="A5655" t="str">
            <v>HKM83301</v>
          </cell>
          <cell r="B5655" t="str">
            <v>室间隔缺损缝合术</v>
          </cell>
          <cell r="C5655" t="str">
            <v>正中开胸，建立体外循环，切开右心房，探查心内畸形，如无其它畸形，探查是否伴有其它畸形，直接缝合室间隔缺损，关闭切口，逐渐撤离体外循环，留置引流管，止血，钢丝固定胸骨，关胸。不含体外循环。</v>
          </cell>
          <cell r="D5655" t="str">
            <v>引流装置</v>
          </cell>
          <cell r="E5655" t="str">
            <v>带针胸骨钢丝，心包引流管，心房测压管，起搏导线，血液回收装置，特殊缝线，止血材料</v>
          </cell>
          <cell r="F5655" t="str">
            <v>次</v>
          </cell>
          <cell r="G5655" t="str">
            <v/>
          </cell>
          <cell r="H5655">
            <v>3500</v>
          </cell>
          <cell r="I5655">
            <v>2800</v>
          </cell>
          <cell r="J5655">
            <v>2450</v>
          </cell>
        </row>
        <row r="5656">
          <cell r="A5656" t="str">
            <v>HKM83302</v>
          </cell>
          <cell r="B5656" t="str">
            <v>室间隔缺损补片修补术</v>
          </cell>
          <cell r="C5656" t="str">
            <v>正中开胸，建立体外循环，切开右心房，探查心内畸形，如无其它畸形，探查是否伴有其它畸形，补片修补室间隔缺损，关闭切口，逐渐撤离体外循环，留置引流管，止血，钢丝固定胸骨，关胸。不含体外循环。</v>
          </cell>
          <cell r="D5656" t="str">
            <v>引流装置</v>
          </cell>
          <cell r="E5656" t="str">
            <v>补片，带针胸骨钢丝，心包引流管，心房测压管，起搏导线，血液回收装置，特殊缝线，止血材料</v>
          </cell>
          <cell r="F5656" t="str">
            <v>次</v>
          </cell>
          <cell r="G5656" t="str">
            <v/>
          </cell>
          <cell r="H5656">
            <v>3000</v>
          </cell>
          <cell r="I5656">
            <v>2400</v>
          </cell>
          <cell r="J5656">
            <v>2100</v>
          </cell>
        </row>
        <row r="5657">
          <cell r="A5657" t="str">
            <v>HKM83302</v>
          </cell>
          <cell r="B5657" t="str">
            <v>室间隔缺损补片修补术</v>
          </cell>
          <cell r="C5657" t="str">
            <v>正中开胸，建立体外循环，切开右心房，探查心内畸形，如无其它畸形，探查是否伴有其它畸形，补片修补室间隔缺损，关闭切口，逐渐撤离体外循环，留置引流管，止血，钢丝固定胸骨，关胸。不含体外循环。</v>
          </cell>
          <cell r="D5657" t="str">
            <v>引流装置</v>
          </cell>
          <cell r="E5657" t="str">
            <v>补片，带针胸骨钢丝，心包引流管，心房测压管，起搏导线，血液回收装置，特殊缝线，止血材料</v>
          </cell>
          <cell r="F5657" t="str">
            <v>次</v>
          </cell>
          <cell r="G5657" t="str">
            <v/>
          </cell>
          <cell r="H5657">
            <v>3700</v>
          </cell>
          <cell r="I5657">
            <v>2960</v>
          </cell>
          <cell r="J5657">
            <v>2590</v>
          </cell>
        </row>
        <row r="5658">
          <cell r="A5658" t="str">
            <v>HKM83302</v>
          </cell>
          <cell r="B5658" t="str">
            <v>室间隔缺损
补片修补术</v>
          </cell>
          <cell r="C5658" t="str">
            <v>正中开胸，建立体外循环，切开右心房，探查心内畸形，如无其它畸形，探查是否伴有其它畸形，补片修补室间隔缺损，关闭切口，逐渐撤离体外循环，留置引流管，止血，钢丝固定胸骨，关胸。不含体外循环。</v>
          </cell>
          <cell r="D5658" t="str">
            <v>引流装置</v>
          </cell>
          <cell r="E5658" t="str">
            <v>补片，带针胸骨钢丝，心包引流管，心房测压管，起搏导线，血液回收装置，特殊缝线，止血材料</v>
          </cell>
          <cell r="F5658" t="str">
            <v>次</v>
          </cell>
          <cell r="G5658" t="str">
            <v>侧切开或胸骨下段切开加收10%</v>
          </cell>
          <cell r="H5658">
            <v>5500</v>
          </cell>
          <cell r="I5658">
            <v>4675</v>
          </cell>
          <cell r="J5658">
            <v>3973.75</v>
          </cell>
        </row>
        <row r="5659">
          <cell r="A5659" t="str">
            <v>HKM83303</v>
          </cell>
          <cell r="B5659" t="str">
            <v>多发室间隔缺损修补术</v>
          </cell>
          <cell r="C5659" t="str">
            <v>正中开胸，建立体外循环，切开右心房，探查心内畸形，如无其它畸形，探查确定室间隔缺损位置和数量，修补多个室间隔缺损，关闭切口，逐渐撤离体外循环，留置引流管，止血，钢丝固定胸骨，关胸。不含体外循环。</v>
          </cell>
          <cell r="D5659" t="str">
            <v>引流装置</v>
          </cell>
          <cell r="E5659" t="str">
            <v>补片，带针胸骨钢丝，心包引流管，心房测压管，起搏导线，血液回收装置，特殊缝线，止血材料</v>
          </cell>
          <cell r="F5659" t="str">
            <v>次</v>
          </cell>
          <cell r="G5659" t="str">
            <v/>
          </cell>
          <cell r="H5659">
            <v>3300</v>
          </cell>
          <cell r="I5659">
            <v>2640</v>
          </cell>
          <cell r="J5659">
            <v>2310</v>
          </cell>
        </row>
        <row r="5660">
          <cell r="A5660" t="str">
            <v>HKM83304</v>
          </cell>
          <cell r="B5660" t="str">
            <v>室间隔穿孔修补术</v>
          </cell>
          <cell r="C5660" t="str">
            <v>全麻，气管插管，体外循环，心脏停跳，修补室间隔穿孔。</v>
          </cell>
        </row>
        <row r="5660">
          <cell r="E5660" t="str">
            <v>补片，特殊缝线</v>
          </cell>
          <cell r="F5660" t="str">
            <v>次</v>
          </cell>
          <cell r="G5660" t="str">
            <v/>
          </cell>
          <cell r="H5660">
            <v>3000</v>
          </cell>
          <cell r="I5660">
            <v>2400</v>
          </cell>
          <cell r="J5660">
            <v>2100</v>
          </cell>
        </row>
        <row r="5661">
          <cell r="A5661" t="str">
            <v>HKM89301</v>
          </cell>
          <cell r="B5661" t="str">
            <v>科诺手术</v>
          </cell>
          <cell r="C5661"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661" t="str">
            <v>引流装置</v>
          </cell>
          <cell r="E5661" t="str">
            <v>补片，带针胸骨钢丝，心包引流管，心房测压管，起搏导线，血液回收装置，特殊缝线，止血材料</v>
          </cell>
          <cell r="F5661" t="str">
            <v>次</v>
          </cell>
          <cell r="G5661" t="str">
            <v/>
          </cell>
          <cell r="H5661">
            <v>3000</v>
          </cell>
          <cell r="I5661">
            <v>2400</v>
          </cell>
          <cell r="J5661">
            <v>2100</v>
          </cell>
        </row>
        <row r="5662">
          <cell r="A5662" t="str">
            <v>HKM89302</v>
          </cell>
          <cell r="B5662" t="str">
            <v>纠正性大动脉转位室间隔缺损修补术</v>
          </cell>
          <cell r="C5662" t="str">
            <v>正中开胸，建立体外循环，切开右心房，探查心内畸形，如无其它畸形，探查是否伴有其它畸形，补片修补或直接缝合室间隔缺损，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3500</v>
          </cell>
          <cell r="I5662">
            <v>2800</v>
          </cell>
          <cell r="J5662">
            <v>2450</v>
          </cell>
        </row>
        <row r="5663">
          <cell r="A5663" t="str">
            <v>HKP66301</v>
          </cell>
          <cell r="B5663" t="str">
            <v>三尖瓣置换术</v>
          </cell>
          <cell r="C5663" t="str">
            <v>正中切口，建立体外循环，经右心房切口显露三尖瓣，切除病变三尖瓣，植入人工瓣膜，关闭切口，心脏复跳，止血，钢丝固定胸骨，留置引流管，关胸。</v>
          </cell>
          <cell r="D5663" t="str">
            <v>引流装置</v>
          </cell>
          <cell r="E5663" t="str">
            <v>心脏瓣膜，补片，带针胸骨钢丝，特殊缝线，止血材料</v>
          </cell>
          <cell r="F5663" t="str">
            <v>次</v>
          </cell>
          <cell r="G5663" t="str">
            <v/>
          </cell>
          <cell r="H5663">
            <v>3400</v>
          </cell>
          <cell r="I5663">
            <v>2720</v>
          </cell>
          <cell r="J5663">
            <v>2380</v>
          </cell>
        </row>
        <row r="5664">
          <cell r="A5664" t="str">
            <v>HKP66302</v>
          </cell>
          <cell r="B5664" t="str">
            <v>右侧径路三尖瓣置换术</v>
          </cell>
          <cell r="C5664" t="str">
            <v>右胸前外侧切口，建立体外循环，经右心房显露三尖瓣，切除病变三尖瓣，植入人工瓣膜，关闭切口，心脏复跳，止血，钢丝固定胸骨，留置引流管，关胸。</v>
          </cell>
          <cell r="D5664" t="str">
            <v>引流装置</v>
          </cell>
          <cell r="E5664" t="str">
            <v>心脏瓣膜，钢丝，特殊缝线，止血材料</v>
          </cell>
          <cell r="F5664" t="str">
            <v>次</v>
          </cell>
          <cell r="G5664" t="str">
            <v/>
          </cell>
          <cell r="H5664">
            <v>3400</v>
          </cell>
          <cell r="I5664">
            <v>2720</v>
          </cell>
          <cell r="J5664">
            <v>2380</v>
          </cell>
        </row>
        <row r="5665">
          <cell r="A5665" t="str">
            <v>HKP66303</v>
          </cell>
          <cell r="B5665" t="str">
            <v>再次三尖瓣手术</v>
          </cell>
          <cell r="C5665" t="str">
            <v>既往有过心脏手术史，经正中开胸，分离心包腔粘连，建立体外循环，经右心房切口显露三尖瓣，切除三尖瓣(含三尖瓣假体)，植入新的人工瓣膜或成形，关闭切口，心脏复跳，止血，钢丝固定胸骨，留置引流管，关胸。</v>
          </cell>
          <cell r="D5665" t="str">
            <v>引流装置</v>
          </cell>
          <cell r="E5665" t="str">
            <v>心脏瓣膜，补片，带针胸骨钢丝，特殊缝线，止血材料</v>
          </cell>
          <cell r="F5665" t="str">
            <v>次</v>
          </cell>
          <cell r="G5665" t="str">
            <v/>
          </cell>
          <cell r="H5665">
            <v>3600</v>
          </cell>
          <cell r="I5665">
            <v>2880</v>
          </cell>
          <cell r="J5665">
            <v>2520</v>
          </cell>
        </row>
        <row r="5666">
          <cell r="A5666" t="str">
            <v>HKP66801</v>
          </cell>
          <cell r="B5666" t="str">
            <v>胸腔镜辅助下三尖瓣置换术</v>
          </cell>
          <cell r="C566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666" t="str">
            <v>引流装置</v>
          </cell>
          <cell r="E5666" t="str">
            <v>心脏瓣膜，钢丝，补片，腔镜材料</v>
          </cell>
          <cell r="F5666" t="str">
            <v>次</v>
          </cell>
          <cell r="G5666" t="str">
            <v/>
          </cell>
          <cell r="H5666">
            <v>2800</v>
          </cell>
          <cell r="I5666">
            <v>2240</v>
          </cell>
          <cell r="J5666">
            <v>1960</v>
          </cell>
        </row>
        <row r="5667">
          <cell r="A5667" t="str">
            <v>HKP66801</v>
          </cell>
          <cell r="B5667" t="str">
            <v>胸腔镜辅助下三尖瓣置换术</v>
          </cell>
          <cell r="C5667"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667" t="str">
            <v>引流装置</v>
          </cell>
          <cell r="E5667" t="str">
            <v>心脏瓣膜，钢丝，补片，腔镜材料</v>
          </cell>
          <cell r="F5667" t="str">
            <v>次</v>
          </cell>
        </row>
        <row r="5667">
          <cell r="H5667">
            <v>3600</v>
          </cell>
          <cell r="I5667">
            <v>2880</v>
          </cell>
          <cell r="J5667">
            <v>2520</v>
          </cell>
        </row>
        <row r="5668">
          <cell r="A5668" t="str">
            <v>HKP73301</v>
          </cell>
          <cell r="B5668" t="str">
            <v>三尖瓣瓣膜切除术</v>
          </cell>
          <cell r="C5668" t="str">
            <v>正中开胸，建立体外循环，切开右心房，探查心内畸形，如无其它畸形，切除三尖瓣，关闭切口，逐渐撤离体外循环，留置引流管，止血，钢丝固定胸骨，关胸。不含体外循环。</v>
          </cell>
          <cell r="D5668" t="str">
            <v>引流装置</v>
          </cell>
          <cell r="E5668" t="str">
            <v>带针胸骨钢丝，心包引流管，心房测压管，起搏导线，血液回收装置，特殊缝线，止血材料</v>
          </cell>
          <cell r="F5668" t="str">
            <v>次</v>
          </cell>
          <cell r="G5668" t="str">
            <v/>
          </cell>
          <cell r="H5668">
            <v>3400</v>
          </cell>
          <cell r="I5668">
            <v>2720</v>
          </cell>
          <cell r="J5668">
            <v>2380</v>
          </cell>
        </row>
        <row r="5669">
          <cell r="A5669" t="str">
            <v>HKP80201</v>
          </cell>
          <cell r="B5669" t="str">
            <v>经皮三尖瓣球囊成形术</v>
          </cell>
          <cell r="C5669"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669" t="str">
            <v>穿刺针，测压管，除颤电极，注射器</v>
          </cell>
          <cell r="E5669" t="str">
            <v>导管，导丝，血管鞘组，球囊扩张导管</v>
          </cell>
          <cell r="F5669" t="str">
            <v>次</v>
          </cell>
          <cell r="G5669" t="str">
            <v/>
          </cell>
          <cell r="H5669">
            <v>2400</v>
          </cell>
          <cell r="I5669">
            <v>1920</v>
          </cell>
          <cell r="J5669">
            <v>1680</v>
          </cell>
        </row>
        <row r="5670">
          <cell r="A5670" t="str">
            <v>HKP83301</v>
          </cell>
          <cell r="B5670" t="str">
            <v>三尖瓣瓣环成形术</v>
          </cell>
          <cell r="C5670" t="str">
            <v>正中切口，建立体外循环，经右心房切口显露三尖瓣，瓣环折叠，成形环固定瓣环，关闭切口，心脏复跳，止血，钢丝固定胸骨，留置引流管，关胸。</v>
          </cell>
          <cell r="D5670" t="str">
            <v>引流装置</v>
          </cell>
          <cell r="E5670" t="str">
            <v>补片，带针胸骨钢丝，特殊缝线，止血材料</v>
          </cell>
          <cell r="F5670" t="str">
            <v>次</v>
          </cell>
          <cell r="G5670" t="str">
            <v/>
          </cell>
          <cell r="H5670">
            <v>3000</v>
          </cell>
          <cell r="I5670">
            <v>2400</v>
          </cell>
          <cell r="J5670">
            <v>2100</v>
          </cell>
        </row>
        <row r="5671">
          <cell r="A5671" t="str">
            <v>HKP83301</v>
          </cell>
          <cell r="B5671" t="str">
            <v>三尖瓣瓣环成形术</v>
          </cell>
          <cell r="C5671" t="str">
            <v>正中切口，建立体外循环，经右心房切口显露三尖瓣，瓣环折叠，成形环固定瓣环，关闭切口，心脏复跳，止血，钢丝固定胸骨，留置引流管，关胸。</v>
          </cell>
          <cell r="D5671" t="str">
            <v>引流装置</v>
          </cell>
          <cell r="E5671" t="str">
            <v>补片，带针胸骨钢丝，特殊缝线，止血材料</v>
          </cell>
          <cell r="F5671" t="str">
            <v>次</v>
          </cell>
          <cell r="G5671" t="str">
            <v/>
          </cell>
          <cell r="H5671">
            <v>4000</v>
          </cell>
          <cell r="I5671">
            <v>3200</v>
          </cell>
          <cell r="J5671">
            <v>2800</v>
          </cell>
        </row>
        <row r="5672">
          <cell r="A5672" t="str">
            <v>HKP83302</v>
          </cell>
          <cell r="B5672" t="str">
            <v>三尖瓣瓣叶成形术</v>
          </cell>
          <cell r="C5672" t="str">
            <v>正中切口，建立体外循环，经右心房切口显露三尖瓣，瓣叶部分切除，瓣叶缝合，瓣叶重建，关闭切口，心脏复跳，止血，钢丝固定胸骨，留置引流管，关胸。</v>
          </cell>
          <cell r="D5672" t="str">
            <v>引流装置</v>
          </cell>
          <cell r="E5672" t="str">
            <v>带针胸骨钢丝，特殊缝线，止血材料</v>
          </cell>
          <cell r="F5672" t="str">
            <v>次</v>
          </cell>
          <cell r="G5672" t="str">
            <v/>
          </cell>
          <cell r="H5672">
            <v>3100</v>
          </cell>
          <cell r="I5672">
            <v>2480</v>
          </cell>
          <cell r="J5672">
            <v>2170</v>
          </cell>
        </row>
        <row r="5673">
          <cell r="A5673" t="str">
            <v>HKP83303</v>
          </cell>
          <cell r="B5673" t="str">
            <v>三尖瓣瓣下结构成形术</v>
          </cell>
          <cell r="C5673" t="str">
            <v>正中切口，建立体外循环，经右心房切口显露三尖瓣，重建腱索，切或缝乳头肌，关闭切口，心脏复跳，止血，钢丝固定胸骨，留置引流管，关胸。</v>
          </cell>
          <cell r="D5673" t="str">
            <v>引流装置</v>
          </cell>
          <cell r="E5673" t="str">
            <v>补片，带针胸骨钢丝，特殊缝线，止血材料</v>
          </cell>
          <cell r="F5673" t="str">
            <v>次</v>
          </cell>
          <cell r="G5673" t="str">
            <v/>
          </cell>
          <cell r="H5673">
            <v>3100</v>
          </cell>
          <cell r="I5673">
            <v>2480</v>
          </cell>
          <cell r="J5673">
            <v>2170</v>
          </cell>
        </row>
        <row r="5674">
          <cell r="A5674" t="str">
            <v>HKP83304</v>
          </cell>
          <cell r="B5674" t="str">
            <v>胸腔镜辅助下三尖瓣瓣成形术</v>
          </cell>
          <cell r="C5674"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674" t="str">
            <v>引流装置</v>
          </cell>
          <cell r="E5674" t="str">
            <v>补片，成形环，钢丝，腔镜材料</v>
          </cell>
          <cell r="F5674" t="str">
            <v>次</v>
          </cell>
          <cell r="G5674" t="str">
            <v/>
          </cell>
          <cell r="H5674">
            <v>2500</v>
          </cell>
          <cell r="I5674">
            <v>2000</v>
          </cell>
          <cell r="J5674">
            <v>1750</v>
          </cell>
        </row>
        <row r="5675">
          <cell r="A5675" t="str">
            <v>HKP83304</v>
          </cell>
          <cell r="B5675" t="str">
            <v>胸腔镜辅助下三尖瓣瓣成形术</v>
          </cell>
          <cell r="C5675"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675" t="str">
            <v>引流装置</v>
          </cell>
          <cell r="E5675" t="str">
            <v>补片，成形环，钢丝，腔镜材料</v>
          </cell>
          <cell r="F5675" t="str">
            <v>次</v>
          </cell>
        </row>
        <row r="5675">
          <cell r="H5675">
            <v>3200</v>
          </cell>
          <cell r="I5675">
            <v>2560</v>
          </cell>
          <cell r="J5675">
            <v>2240</v>
          </cell>
        </row>
        <row r="5676">
          <cell r="A5676" t="str">
            <v>HKP89301</v>
          </cell>
          <cell r="B5676" t="str">
            <v>三尖瓣下移畸形矫治术</v>
          </cell>
          <cell r="C5676"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676" t="str">
            <v>引流装置</v>
          </cell>
          <cell r="E5676" t="str">
            <v>带针胸骨钢丝，心包引流管，心房测压管，起搏导线，血液回收装置，特殊缝线，止血材料</v>
          </cell>
          <cell r="F5676" t="str">
            <v>次</v>
          </cell>
          <cell r="G5676" t="str">
            <v/>
          </cell>
          <cell r="H5676">
            <v>3900</v>
          </cell>
          <cell r="I5676">
            <v>3120</v>
          </cell>
          <cell r="J5676">
            <v>2730</v>
          </cell>
        </row>
        <row r="5677">
          <cell r="A5677" t="str">
            <v>HKP89302</v>
          </cell>
          <cell r="B5677" t="str">
            <v>三尖瓣病变畸形单心室化矫治的三尖瓣口闭合术</v>
          </cell>
          <cell r="C5677" t="str">
            <v>正中开胸，建立体外循环，切开右心房，探查心内畸形，如无其它畸形，缝合三尖瓣口，关闭切口，逐渐撤离体外循环，留置引流管，止血，钢丝固定胸骨，关胸。不含体外循环。</v>
          </cell>
          <cell r="D5677" t="str">
            <v>引流装置</v>
          </cell>
          <cell r="E5677" t="str">
            <v>带针胸骨钢丝，心包引流管，心房测压管，起搏导线，血液回收装置，特殊缝线，止血材料</v>
          </cell>
          <cell r="F5677" t="str">
            <v>次</v>
          </cell>
          <cell r="G5677" t="str">
            <v/>
          </cell>
          <cell r="H5677">
            <v>3900</v>
          </cell>
          <cell r="I5677">
            <v>3120</v>
          </cell>
          <cell r="J5677">
            <v>2730</v>
          </cell>
        </row>
        <row r="5678">
          <cell r="A5678" t="str">
            <v>HKP-HKS</v>
          </cell>
          <cell r="B5678" t="str">
            <v>心脏瓣膜</v>
          </cell>
        </row>
        <row r="5678">
          <cell r="G5678" t="str">
            <v/>
          </cell>
        </row>
        <row r="5679">
          <cell r="A5679" t="str">
            <v>HKQ50301</v>
          </cell>
          <cell r="B5679" t="str">
            <v>二尖瓣交界直视切开术</v>
          </cell>
          <cell r="C5679" t="str">
            <v>正中切口，建立体外循环，经右心房、房间隔切口或左心房切口显露二尖瓣，直视切开二尖瓣交界，关闭切口，止血，钢丝固定胸骨，留置引流管，关胸。</v>
          </cell>
          <cell r="D5679" t="str">
            <v>引流装置</v>
          </cell>
          <cell r="E5679" t="str">
            <v>带针胸骨钢丝，特殊缝线，止血材料</v>
          </cell>
          <cell r="F5679" t="str">
            <v>次</v>
          </cell>
          <cell r="G5679" t="str">
            <v/>
          </cell>
          <cell r="H5679">
            <v>3600</v>
          </cell>
          <cell r="I5679">
            <v>2880</v>
          </cell>
          <cell r="J5679">
            <v>2520</v>
          </cell>
        </row>
        <row r="5680">
          <cell r="A5680" t="str">
            <v>HKQ66301</v>
          </cell>
          <cell r="B5680" t="str">
            <v>二尖瓣置换术</v>
          </cell>
          <cell r="C5680" t="str">
            <v>正中切口，建立体外循环，经右心房、房间隔切口或左心房切口显露二尖瓣，切除病变二尖瓣，植入人工瓣膜，关闭切口，心脏复跳，止血，钢丝固定胸骨，留置引流管，关胸。</v>
          </cell>
          <cell r="D5680" t="str">
            <v>引流装置</v>
          </cell>
          <cell r="E5680" t="str">
            <v>心脏瓣膜，带针胸骨钢丝，特殊缝线，止血材料</v>
          </cell>
          <cell r="F5680" t="str">
            <v>次</v>
          </cell>
          <cell r="G5680" t="str">
            <v/>
          </cell>
          <cell r="H5680">
            <v>3600</v>
          </cell>
          <cell r="I5680">
            <v>2880</v>
          </cell>
          <cell r="J5680">
            <v>2520</v>
          </cell>
        </row>
        <row r="5681">
          <cell r="A5681" t="str">
            <v>HKQ66301</v>
          </cell>
          <cell r="B5681" t="str">
            <v>二尖瓣置换术</v>
          </cell>
          <cell r="C5681" t="str">
            <v>正中切口，建立体外循环，经右心房、房间隔切口或左心房切口显露二尖瓣，切除病变二尖瓣，植入人工瓣膜，关闭切口，心脏复跳，止血，钢丝固定胸骨，留置引流管，关胸。</v>
          </cell>
          <cell r="D5681" t="str">
            <v>引流装置</v>
          </cell>
          <cell r="E5681" t="str">
            <v>心脏瓣膜，带针胸骨钢丝，特殊缝线，止血材料，修补材料，起搏导线</v>
          </cell>
          <cell r="F5681" t="str">
            <v>次</v>
          </cell>
          <cell r="G5681" t="str">
            <v>行左心房折叠术加收不超过20%</v>
          </cell>
          <cell r="H5681">
            <v>3600</v>
          </cell>
          <cell r="I5681">
            <v>2880</v>
          </cell>
          <cell r="J5681">
            <v>2520</v>
          </cell>
        </row>
        <row r="5682">
          <cell r="A5682" t="str">
            <v>HKQ66301</v>
          </cell>
          <cell r="B5682" t="str">
            <v>二尖瓣置换术</v>
          </cell>
          <cell r="C5682" t="str">
            <v>正中切口，建立体外循环，经右心房、房间隔切口或左心房切口显露二尖瓣，切除病变二尖瓣，植入人工瓣膜，关闭切口，心脏复跳，止血，钢丝固定胸骨，留置引流管，关胸。</v>
          </cell>
          <cell r="D5682" t="str">
            <v>引流装置</v>
          </cell>
          <cell r="E5682" t="str">
            <v>心脏瓣膜，带针胸骨钢丝，特殊缝线，止血材料，修补材料，起搏导线</v>
          </cell>
          <cell r="F5682" t="str">
            <v>次</v>
          </cell>
          <cell r="G5682" t="str">
            <v>行左心房折叠术或左心耳结扎术加收不超过20%</v>
          </cell>
          <cell r="H5682">
            <v>3600</v>
          </cell>
          <cell r="I5682">
            <v>2880</v>
          </cell>
          <cell r="J5682">
            <v>2520</v>
          </cell>
        </row>
        <row r="5683">
          <cell r="A5683" t="str">
            <v>HKQ66301</v>
          </cell>
          <cell r="B5683" t="str">
            <v>二尖瓣置换术</v>
          </cell>
          <cell r="C5683" t="str">
            <v>正中切口，建立体外循环，经右心房、房间隔切口或左心房切口显露二尖瓣，切除病变二尖瓣，植入人工瓣膜，关闭切口，心脏复跳，止血，钢丝固定胸骨，留置引流管，关胸。</v>
          </cell>
          <cell r="D5683" t="str">
            <v>引流装置</v>
          </cell>
          <cell r="E5683" t="str">
            <v>心脏瓣膜，带针胸骨钢丝，特殊缝线，止血材料，修补材料，起搏导线</v>
          </cell>
          <cell r="F5683" t="str">
            <v>次</v>
          </cell>
          <cell r="G5683" t="str">
            <v>行左心房折叠术或左心耳结扎术加收不超过20%</v>
          </cell>
          <cell r="H5683" t="str">
            <v>      4320
</v>
          </cell>
          <cell r="I5683">
            <v>3456</v>
          </cell>
          <cell r="J5683">
            <v>3024</v>
          </cell>
        </row>
        <row r="5684">
          <cell r="A5684" t="str">
            <v>HKQ66302</v>
          </cell>
          <cell r="B5684" t="str">
            <v>右侧径路二尖瓣置换术</v>
          </cell>
          <cell r="C5684" t="str">
            <v>右胸前外侧切口，建立体外循环，经右心房、房间隔切口或左心房切口显露二尖瓣，切除病变二尖瓣，植入人工瓣膜，关闭切口，心脏复跳，止血，留置引流管，关胸。</v>
          </cell>
          <cell r="D5684" t="str">
            <v>引流装置</v>
          </cell>
          <cell r="E5684" t="str">
            <v>心脏瓣膜，钢丝，特殊缝线，止血材料</v>
          </cell>
          <cell r="F5684" t="str">
            <v>次</v>
          </cell>
          <cell r="G5684" t="str">
            <v/>
          </cell>
          <cell r="H5684">
            <v>3600</v>
          </cell>
          <cell r="I5684">
            <v>2880</v>
          </cell>
          <cell r="J5684">
            <v>2520</v>
          </cell>
        </row>
        <row r="5685">
          <cell r="A5685" t="str">
            <v>HKQ66303</v>
          </cell>
          <cell r="B5685" t="str">
            <v>自体肺动脉瓣二尖瓣置换术</v>
          </cell>
          <cell r="C5685"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685" t="str">
            <v>引流装置</v>
          </cell>
          <cell r="E5685" t="str">
            <v>心脏瓣膜，补片，带针胸骨钢丝，特殊缝线，止血材料</v>
          </cell>
          <cell r="F5685" t="str">
            <v>次</v>
          </cell>
          <cell r="G5685" t="str">
            <v/>
          </cell>
          <cell r="H5685">
            <v>3600</v>
          </cell>
          <cell r="I5685">
            <v>2880</v>
          </cell>
          <cell r="J5685">
            <v>2520</v>
          </cell>
        </row>
        <row r="5686">
          <cell r="A5686" t="str">
            <v>HKQ66304</v>
          </cell>
          <cell r="B5686" t="str">
            <v>无支架生物瓣二尖瓣置换术</v>
          </cell>
          <cell r="C5686" t="str">
            <v>正中切口，建立体外循环，经右心房、房间隔切口或左心房切口显露二尖瓣，切除病变二尖瓣，植入无支架人工生物瓣膜，关闭切口，心脏复跳，止血，钢丝固定胸骨，留置引流管，关胸。</v>
          </cell>
          <cell r="D5686" t="str">
            <v>引流装置</v>
          </cell>
          <cell r="E5686" t="str">
            <v>心脏瓣膜，带针胸骨钢丝，特殊缝线，止血材料</v>
          </cell>
          <cell r="F5686" t="str">
            <v>次</v>
          </cell>
          <cell r="G5686" t="str">
            <v/>
          </cell>
          <cell r="H5686">
            <v>3600</v>
          </cell>
          <cell r="I5686">
            <v>2880</v>
          </cell>
          <cell r="J5686">
            <v>2520</v>
          </cell>
        </row>
        <row r="5687">
          <cell r="A5687" t="str">
            <v>HKQ66305</v>
          </cell>
          <cell r="B5687" t="str">
            <v>同种异体二尖瓣置换术</v>
          </cell>
          <cell r="C5687" t="str">
            <v>正中切口，建立体外循环，经右心房、房间隔切口或左心房切口显露二尖瓣，切除病变二尖瓣，植入同种异体瓣膜，关闭切口，心脏复跳，止血，钢丝固定胸骨，留置引流管，关胸。</v>
          </cell>
          <cell r="D5687" t="str">
            <v>引流装置</v>
          </cell>
          <cell r="E5687" t="str">
            <v>心脏瓣膜，带针胸骨钢丝，特殊缝线，止血材料</v>
          </cell>
          <cell r="F5687" t="str">
            <v>次</v>
          </cell>
          <cell r="G5687" t="str">
            <v/>
          </cell>
          <cell r="H5687">
            <v>3600</v>
          </cell>
          <cell r="I5687">
            <v>2880</v>
          </cell>
          <cell r="J5687">
            <v>2520</v>
          </cell>
        </row>
        <row r="5688">
          <cell r="A5688" t="str">
            <v>HKQ66306</v>
          </cell>
          <cell r="B5688" t="str">
            <v>再次二尖瓣手术</v>
          </cell>
          <cell r="C5688"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688" t="str">
            <v>引流装置</v>
          </cell>
          <cell r="E5688" t="str">
            <v>心脏瓣膜，补片，带针胸骨钢丝，特殊缝线，止血材料</v>
          </cell>
          <cell r="F5688" t="str">
            <v>次</v>
          </cell>
          <cell r="G5688" t="str">
            <v/>
          </cell>
          <cell r="H5688">
            <v>3600</v>
          </cell>
          <cell r="I5688">
            <v>2880</v>
          </cell>
          <cell r="J5688">
            <v>2520</v>
          </cell>
        </row>
        <row r="5689">
          <cell r="A5689" t="str">
            <v>HKQ66801</v>
          </cell>
          <cell r="B5689" t="str">
            <v>胸腔镜辅助下二尖瓣置换术</v>
          </cell>
          <cell r="C5689"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689" t="str">
            <v>引流装置</v>
          </cell>
          <cell r="E5689" t="str">
            <v>心脏瓣膜，钢丝，腔镜材料</v>
          </cell>
          <cell r="F5689" t="str">
            <v>次</v>
          </cell>
          <cell r="G5689" t="str">
            <v/>
          </cell>
          <cell r="H5689">
            <v>2500</v>
          </cell>
          <cell r="I5689">
            <v>2000</v>
          </cell>
          <cell r="J5689">
            <v>1750</v>
          </cell>
        </row>
        <row r="5690">
          <cell r="A5690" t="str">
            <v>HKQ66801</v>
          </cell>
          <cell r="B5690" t="str">
            <v>胸腔镜辅助下二尖瓣置换术</v>
          </cell>
          <cell r="C5690"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690" t="str">
            <v>引流装置</v>
          </cell>
          <cell r="E5690" t="str">
            <v>心脏瓣膜，钢丝，腔镜材料</v>
          </cell>
          <cell r="F5690" t="str">
            <v>次</v>
          </cell>
        </row>
        <row r="5690">
          <cell r="H5690">
            <v>3600</v>
          </cell>
          <cell r="I5690">
            <v>2880</v>
          </cell>
          <cell r="J5690">
            <v>2520</v>
          </cell>
        </row>
        <row r="5691">
          <cell r="A5691" t="str">
            <v>HKQ80201</v>
          </cell>
          <cell r="B5691" t="str">
            <v>经皮二尖瓣球囊成形术</v>
          </cell>
          <cell r="C5691"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cell r="D5691" t="str">
            <v>电极，房间隔穿刺针，注射器</v>
          </cell>
          <cell r="E5691" t="str">
            <v>导管，导丝，血管鞘组，球囊扩张导管</v>
          </cell>
          <cell r="F5691" t="str">
            <v>次</v>
          </cell>
          <cell r="G5691" t="str">
            <v/>
          </cell>
          <cell r="H5691">
            <v>2000</v>
          </cell>
          <cell r="I5691">
            <v>1600</v>
          </cell>
          <cell r="J5691">
            <v>1400</v>
          </cell>
        </row>
        <row r="5692">
          <cell r="A5692" t="str">
            <v>HKQ80201</v>
          </cell>
          <cell r="B5692" t="str">
            <v>经皮二尖瓣球囊成形术</v>
          </cell>
          <cell r="C5692"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692" t="str">
            <v>电极，房间隔穿刺针，注射器</v>
          </cell>
          <cell r="E5692" t="str">
            <v>导管，导丝，血管鞘，球囊扩张导管</v>
          </cell>
          <cell r="F5692" t="str">
            <v>次</v>
          </cell>
        </row>
        <row r="5692">
          <cell r="H5692">
            <v>2000</v>
          </cell>
          <cell r="I5692">
            <v>1600</v>
          </cell>
          <cell r="J5692">
            <v>1400</v>
          </cell>
        </row>
        <row r="5693">
          <cell r="A5693" t="str">
            <v>HKQ80301</v>
          </cell>
          <cell r="B5693" t="str">
            <v>左侧径路二尖瓣闭式扩张术</v>
          </cell>
          <cell r="C5693" t="str">
            <v>左胸前外侧切口开胸，切开心包，显露左心耳和心尖，经心耳或心尖切口，闭式扩张器扩张二尖瓣，关闭切口，止血，留置引流管，关胸。</v>
          </cell>
          <cell r="D5693" t="str">
            <v>引流装置</v>
          </cell>
          <cell r="E5693" t="str">
            <v>二尖瓣扩张器，钢丝，特殊缝线，止血材料</v>
          </cell>
          <cell r="F5693" t="str">
            <v>次</v>
          </cell>
          <cell r="G5693" t="str">
            <v/>
          </cell>
          <cell r="H5693">
            <v>2600</v>
          </cell>
          <cell r="I5693">
            <v>2080</v>
          </cell>
          <cell r="J5693">
            <v>1820</v>
          </cell>
        </row>
        <row r="5694">
          <cell r="A5694" t="str">
            <v>HKQ80302</v>
          </cell>
          <cell r="B5694" t="str">
            <v>右侧径路二尖瓣闭式扩张术</v>
          </cell>
          <cell r="C5694" t="str">
            <v>右侧胸腔切口进胸腔，切开心包，显露左心房，经心房切口，闭式扩张器扩张二尖瓣，关闭切口，止血，留置引流管，关胸。</v>
          </cell>
          <cell r="D5694" t="str">
            <v>引流装置</v>
          </cell>
          <cell r="E5694" t="str">
            <v>二尖瓣扩张器，钢丝，特殊缝线，止血材料</v>
          </cell>
          <cell r="F5694" t="str">
            <v>次</v>
          </cell>
          <cell r="G5694" t="str">
            <v/>
          </cell>
          <cell r="H5694">
            <v>2600</v>
          </cell>
          <cell r="I5694">
            <v>2080</v>
          </cell>
          <cell r="J5694">
            <v>1820</v>
          </cell>
        </row>
        <row r="5695">
          <cell r="A5695" t="str">
            <v>HKQ83301</v>
          </cell>
          <cell r="B5695" t="str">
            <v>二尖瓣瓣环成形术</v>
          </cell>
          <cell r="C5695" t="str">
            <v>正中切口，建立体外循环，经右心房、房间隔切口或左心房切口显露二尖瓣，瓣环折叠，成形环固定瓣环，关闭切口心脏复跳，止血，钢丝固定胸骨，留置引流管，关胸。</v>
          </cell>
          <cell r="D5695" t="str">
            <v>引流装置</v>
          </cell>
          <cell r="E5695" t="str">
            <v>心脏瓣膜，补片，带针胸骨钢丝，成形环，特殊缝线，止血材料</v>
          </cell>
          <cell r="F5695" t="str">
            <v>次</v>
          </cell>
          <cell r="G5695" t="str">
            <v/>
          </cell>
          <cell r="H5695">
            <v>3600</v>
          </cell>
          <cell r="I5695">
            <v>2880</v>
          </cell>
          <cell r="J5695">
            <v>2520</v>
          </cell>
        </row>
        <row r="5696">
          <cell r="A5696" t="str">
            <v>HKQ83302</v>
          </cell>
          <cell r="B5696" t="str">
            <v>二尖瓣瓣叶成形术</v>
          </cell>
          <cell r="C5696" t="str">
            <v>正中切口，建立体外循环，经右心房、房间隔切口或左心房切口显露二尖瓣，瓣叶部分切除，瓣叶缝合，瓣叶重建，关闭切口心脏复跳，止血，钢丝固定胸骨，留置引流管，关胸。</v>
          </cell>
          <cell r="D5696" t="str">
            <v>引流装置</v>
          </cell>
          <cell r="E5696" t="str">
            <v>补片，带针胸骨钢丝，特殊缝线，止血材料</v>
          </cell>
          <cell r="F5696" t="str">
            <v>次</v>
          </cell>
          <cell r="G5696" t="str">
            <v/>
          </cell>
          <cell r="H5696">
            <v>3600</v>
          </cell>
          <cell r="I5696">
            <v>2880</v>
          </cell>
          <cell r="J5696">
            <v>2520</v>
          </cell>
        </row>
        <row r="5697">
          <cell r="A5697" t="str">
            <v>HKQ83303</v>
          </cell>
          <cell r="B5697" t="str">
            <v>二尖瓣瓣下结构成形术</v>
          </cell>
          <cell r="C5697" t="str">
            <v>正中切口，建立体外循环，经右心房、房间隔切口或左心房切口显露二尖瓣，重建腱索，切或缝乳头肌，关闭切口，心脏复跳，止血，钢丝固定胸骨，留置引流管，关胸。</v>
          </cell>
          <cell r="D5697" t="str">
            <v>引流装置</v>
          </cell>
          <cell r="E5697" t="str">
            <v>补片，带针胸骨钢丝，特殊缝线，止血材料</v>
          </cell>
          <cell r="F5697" t="str">
            <v>次</v>
          </cell>
          <cell r="G5697" t="str">
            <v/>
          </cell>
          <cell r="H5697">
            <v>3600</v>
          </cell>
          <cell r="I5697">
            <v>2880</v>
          </cell>
          <cell r="J5697">
            <v>2520</v>
          </cell>
        </row>
        <row r="5698">
          <cell r="A5698" t="str">
            <v>HKQ89301</v>
          </cell>
          <cell r="B5698" t="str">
            <v>二尖瓣狭窄/瓣上环狭窄矫治术</v>
          </cell>
          <cell r="C5698" t="str">
            <v>正中开胸，建立体外循环，切开右心房，探查心内畸形，如无其它畸形，探查是否伴有其它畸形，视瓣膜情况行二尖瓣成形或置换术，关闭切口，逐渐撤离体外循环，留置引流管，止血，钢丝固定胸骨，关胸。不含体外循环。</v>
          </cell>
          <cell r="D5698" t="str">
            <v>引流装置</v>
          </cell>
          <cell r="E5698" t="str">
            <v>成形环，带针胸骨钢丝，心包引流管，心房测压管，起搏导线，血液回收装置，特殊缝线，止血材料</v>
          </cell>
          <cell r="F5698" t="str">
            <v>次</v>
          </cell>
          <cell r="G5698" t="str">
            <v/>
          </cell>
          <cell r="H5698">
            <v>3800</v>
          </cell>
          <cell r="I5698">
            <v>3040</v>
          </cell>
          <cell r="J5698">
            <v>2660</v>
          </cell>
        </row>
        <row r="5699">
          <cell r="A5699" t="str">
            <v>HKR66301</v>
          </cell>
          <cell r="B5699" t="str">
            <v>主动脉瓣置换术</v>
          </cell>
          <cell r="C5699" t="str">
            <v>正中切口，建立体外循环，经升主动脉切口显露主动脉瓣，切病变瓣膜，行人工瓣膜置换，关闭切口，心脏复跳，止血，钢丝固定胸骨，留置引流管，关胸。</v>
          </cell>
          <cell r="D5699" t="str">
            <v>引流装置</v>
          </cell>
          <cell r="E5699" t="str">
            <v>心脏瓣膜，带针胸骨钢丝，特殊缝线，止血材料</v>
          </cell>
          <cell r="F5699" t="str">
            <v>次</v>
          </cell>
          <cell r="G5699" t="str">
            <v/>
          </cell>
          <cell r="H5699">
            <v>3700</v>
          </cell>
          <cell r="I5699">
            <v>2960</v>
          </cell>
          <cell r="J5699">
            <v>2590</v>
          </cell>
        </row>
        <row r="5700">
          <cell r="A5700" t="str">
            <v>HKR66301</v>
          </cell>
          <cell r="B5700" t="str">
            <v>主动脉瓣置换术</v>
          </cell>
          <cell r="C5700" t="str">
            <v>正中切口，建立体外循环，经升主动脉切口显露主动脉瓣，切病变瓣膜，行人工瓣膜置换，关闭切口，心脏复跳，止血，钢丝固定胸骨，留置引流管，关胸。</v>
          </cell>
          <cell r="D5700" t="str">
            <v>引流装置</v>
          </cell>
          <cell r="E5700" t="str">
            <v>心脏瓣膜，带针胸骨钢丝，特殊缝线，止血材料</v>
          </cell>
          <cell r="F5700" t="str">
            <v>次</v>
          </cell>
        </row>
        <row r="5700">
          <cell r="H5700" t="str">
            <v>      4440
</v>
          </cell>
          <cell r="I5700">
            <v>3552</v>
          </cell>
          <cell r="J5700">
            <v>3108</v>
          </cell>
        </row>
        <row r="5701">
          <cell r="A5701" t="str">
            <v>HKR66302</v>
          </cell>
          <cell r="B5701" t="str">
            <v>胸骨小切口主动脉瓣置换术</v>
          </cell>
          <cell r="C5701" t="str">
            <v>正中切口，建立体外循环，经升主动脉切口显露主动脉瓣，切除病变主动脉瓣，行人工瓣膜置换，关闭切口，心脏复跳，止血，钢丝固定胸骨，留置引流管，关胸。</v>
          </cell>
          <cell r="D5701" t="str">
            <v>引流装置</v>
          </cell>
          <cell r="E5701" t="str">
            <v>心脏瓣膜，带针胸骨钢丝，特殊缝线，止血材料</v>
          </cell>
          <cell r="F5701" t="str">
            <v>次</v>
          </cell>
          <cell r="G5701" t="str">
            <v/>
          </cell>
          <cell r="H5701">
            <v>3800</v>
          </cell>
          <cell r="I5701">
            <v>3040</v>
          </cell>
          <cell r="J5701">
            <v>2660</v>
          </cell>
        </row>
        <row r="5702">
          <cell r="A5702" t="str">
            <v>HKR66303</v>
          </cell>
          <cell r="B5702" t="str">
            <v>无支架生物瓣主动脉瓣置换术</v>
          </cell>
          <cell r="C5702" t="str">
            <v>正中切口，建立体外循环，经升主动脉切口显露主动脉瓣，切除病变主动脉瓣，植入无支架生物瓣，缝合固定冠状动脉口，关闭切口，心脏复跳，止血，钢丝固定胸骨，留置引流管，关胸。</v>
          </cell>
          <cell r="D5702" t="str">
            <v>引流装置</v>
          </cell>
          <cell r="E5702" t="str">
            <v>心脏瓣膜，带针胸骨钢丝，特殊缝线，止血材料</v>
          </cell>
          <cell r="F5702" t="str">
            <v>次</v>
          </cell>
          <cell r="G5702" t="str">
            <v/>
          </cell>
          <cell r="H5702">
            <v>3700</v>
          </cell>
          <cell r="I5702">
            <v>2960</v>
          </cell>
          <cell r="J5702">
            <v>2590</v>
          </cell>
        </row>
        <row r="5703">
          <cell r="A5703" t="str">
            <v>HKR66304</v>
          </cell>
          <cell r="B5703" t="str">
            <v>同种异体主动脉瓣置换术</v>
          </cell>
          <cell r="C5703" t="str">
            <v>正中切口，建立体外循环，经升主动脉切口显露主动脉瓣，切除病变主动脉瓣，植入同种异体瓣，缝合固定冠状动脉口，关闭切口，心脏复跳，止血，钢丝固定胸骨，留置引流管，关胸。</v>
          </cell>
          <cell r="D5703" t="str">
            <v>引流装置</v>
          </cell>
          <cell r="E5703" t="str">
            <v>心脏瓣膜，带针胸骨钢丝，特殊缝线，止血材料</v>
          </cell>
          <cell r="F5703" t="str">
            <v>次</v>
          </cell>
          <cell r="G5703" t="str">
            <v/>
          </cell>
          <cell r="H5703">
            <v>3700</v>
          </cell>
          <cell r="I5703">
            <v>2960</v>
          </cell>
          <cell r="J5703">
            <v>2590</v>
          </cell>
        </row>
        <row r="5704">
          <cell r="A5704" t="str">
            <v>HKR66305</v>
          </cell>
          <cell r="B5704" t="str">
            <v>主动脉根部扩大瓣环置换术</v>
          </cell>
          <cell r="C57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704" t="str">
            <v>引流装置</v>
          </cell>
          <cell r="E5704" t="str">
            <v>心脏瓣膜，带针胸骨钢丝，心包引流管，心房测压管，起搏导线，血液回收装置，特殊缝线，止血材料</v>
          </cell>
          <cell r="F5704" t="str">
            <v>次</v>
          </cell>
          <cell r="G5704" t="str">
            <v/>
          </cell>
          <cell r="H5704">
            <v>4200</v>
          </cell>
          <cell r="I5704">
            <v>3360</v>
          </cell>
          <cell r="J5704">
            <v>2940</v>
          </cell>
        </row>
        <row r="5705">
          <cell r="A5705" t="str">
            <v>HKR66306</v>
          </cell>
          <cell r="B5705" t="str">
            <v>主动脉瓣二尖瓣双瓣置换术</v>
          </cell>
          <cell r="C5705" t="str">
            <v>正中切口，建立体外循环，经右心房、房间隔切口或左心房切口显露二尖瓣，经升主动脉切口显露主动脉瓣，切除病变二尖瓣及主动脉瓣，植入人工瓣膜，关闭切口，心脏复跳，止血，钢丝固定胸骨，留置引流管，关胸。</v>
          </cell>
          <cell r="D5705" t="str">
            <v>引流装置</v>
          </cell>
          <cell r="E5705" t="str">
            <v>心脏瓣膜，带针胸骨钢丝，特殊缝线，止血材料</v>
          </cell>
          <cell r="F5705" t="str">
            <v>次</v>
          </cell>
          <cell r="G5705" t="str">
            <v/>
          </cell>
          <cell r="H5705">
            <v>5000</v>
          </cell>
          <cell r="I5705">
            <v>4000</v>
          </cell>
          <cell r="J5705">
            <v>3500</v>
          </cell>
        </row>
        <row r="5706">
          <cell r="A5706" t="str">
            <v>HKR66306</v>
          </cell>
          <cell r="B5706" t="str">
            <v>主动脉瓣二尖瓣双瓣
置换术</v>
          </cell>
          <cell r="C5706" t="str">
            <v>正中切口，建立体外循环，经右心房、房间隔切口或左心房切口显露二尖瓣，经升主动脉切口显露主动脉瓣，切除病变二尖瓣及主动脉瓣，植入人工瓣膜，关闭切口，心脏复跳，止血，钢丝固定胸骨，留置引流管，关胸。</v>
          </cell>
          <cell r="D5706" t="str">
            <v>引流装置</v>
          </cell>
          <cell r="E5706" t="str">
            <v>心脏瓣膜，带针胸骨钢丝，特殊缝线，止血材料</v>
          </cell>
          <cell r="F5706" t="str">
            <v>次</v>
          </cell>
        </row>
        <row r="5706">
          <cell r="H5706">
            <v>7200</v>
          </cell>
          <cell r="I5706">
            <v>6120</v>
          </cell>
          <cell r="J5706">
            <v>5202</v>
          </cell>
        </row>
        <row r="5707">
          <cell r="A5707" t="str">
            <v>HKR66307</v>
          </cell>
          <cell r="B5707" t="str">
            <v>主动脉瓣环切开成形+主动脉瓣置换术</v>
          </cell>
          <cell r="C5707" t="str">
            <v>正中切口，建立体外循环，降温阻断，切开主动脉，切开瓣环，测量修剪人工补片，跨环补片，人工主动脉置换，缝合切口止血，钢丝固定胸骨，留置引流管，关胸。</v>
          </cell>
          <cell r="D5707" t="str">
            <v>引流装置</v>
          </cell>
          <cell r="E5707" t="str">
            <v>补片，人工血管，带针胸骨钢丝，特殊缝线，止血材料</v>
          </cell>
          <cell r="F5707" t="str">
            <v>次</v>
          </cell>
          <cell r="G5707" t="str">
            <v/>
          </cell>
          <cell r="H5707">
            <v>5500</v>
          </cell>
          <cell r="I5707">
            <v>4400</v>
          </cell>
          <cell r="J5707">
            <v>3850</v>
          </cell>
        </row>
        <row r="5708">
          <cell r="A5708" t="str">
            <v>HKR66308</v>
          </cell>
          <cell r="B5708" t="str">
            <v>主动脉瓣环及窦部切开成形+主动脉瓣置换术</v>
          </cell>
          <cell r="C5708" t="str">
            <v>正中切口，建立体外循环，降温阻断，切开主动脉，切开瓣环，测量修剪人工补片，跨环补片，人工主动脉置换，缝合切口止血，钢丝固定胸骨，留置引流管，关胸。</v>
          </cell>
          <cell r="D5708" t="str">
            <v>引流装置</v>
          </cell>
          <cell r="E5708" t="str">
            <v>补片，人工血管，带针胸骨钢丝，心脏瓣膜，特殊缝线</v>
          </cell>
          <cell r="F5708" t="str">
            <v>次</v>
          </cell>
          <cell r="G5708" t="str">
            <v/>
          </cell>
          <cell r="H5708">
            <v>5500</v>
          </cell>
          <cell r="I5708">
            <v>4400</v>
          </cell>
          <cell r="J5708">
            <v>3850</v>
          </cell>
        </row>
        <row r="5709">
          <cell r="A5709" t="str">
            <v>HKR66309</v>
          </cell>
          <cell r="B5709" t="str">
            <v>再次主动脉瓣手术</v>
          </cell>
          <cell r="C5709"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709" t="str">
            <v>引流装置</v>
          </cell>
          <cell r="E5709" t="str">
            <v>心脏瓣膜，补片，带针胸骨钢丝，特殊缝线，止血材料</v>
          </cell>
          <cell r="F5709" t="str">
            <v>次</v>
          </cell>
          <cell r="G5709" t="str">
            <v/>
          </cell>
          <cell r="H5709">
            <v>4000</v>
          </cell>
          <cell r="I5709">
            <v>3200</v>
          </cell>
          <cell r="J5709">
            <v>2800</v>
          </cell>
        </row>
        <row r="5710">
          <cell r="A5710" t="str">
            <v>HKR66310</v>
          </cell>
          <cell r="B5710" t="str">
            <v>共同动脉干瓣膜置换术</v>
          </cell>
          <cell r="C5710" t="str">
            <v>正中开胸，建立体外循环，切开右心房，探查心内畸形，如无其它畸形，探查是否伴有其它畸形，共同动脉干瓣膜置换，关闭切口，逐渐撤离体外循环，留置引流管，止血，钢丝固定胸骨，关胸。不含体外循环。</v>
          </cell>
          <cell r="D5710" t="str">
            <v>引流装置</v>
          </cell>
          <cell r="E5710" t="str">
            <v>心脏瓣膜，带针胸骨钢丝，心包引流管，心房测压管，起搏导线，血液回收装置，特殊缝线，止血材料</v>
          </cell>
          <cell r="F5710" t="str">
            <v>次</v>
          </cell>
          <cell r="G5710" t="str">
            <v/>
          </cell>
          <cell r="H5710">
            <v>4000</v>
          </cell>
          <cell r="I5710">
            <v>3200</v>
          </cell>
          <cell r="J5710">
            <v>2800</v>
          </cell>
        </row>
        <row r="5711">
          <cell r="A5711" t="str">
            <v>HKR66801</v>
          </cell>
          <cell r="B5711" t="str">
            <v>胸腔镜辅助下主动脉瓣置换术</v>
          </cell>
          <cell r="C5711"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711" t="str">
            <v>引流装置</v>
          </cell>
          <cell r="E5711" t="str">
            <v>心脏瓣膜，钢丝，腔镜材料</v>
          </cell>
          <cell r="F5711" t="str">
            <v>次</v>
          </cell>
          <cell r="G5711" t="str">
            <v/>
          </cell>
          <cell r="H5711">
            <v>2500</v>
          </cell>
          <cell r="I5711">
            <v>2000</v>
          </cell>
          <cell r="J5711">
            <v>1750</v>
          </cell>
        </row>
        <row r="5712">
          <cell r="A5712" t="str">
            <v>HKR66801</v>
          </cell>
          <cell r="B5712" t="str">
            <v>胸腔镜辅助下主动脉瓣置换术</v>
          </cell>
          <cell r="C5712"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712" t="str">
            <v>引流装置</v>
          </cell>
          <cell r="E5712" t="str">
            <v>心脏瓣膜，钢丝，腔镜材料</v>
          </cell>
          <cell r="F5712" t="str">
            <v>次</v>
          </cell>
        </row>
        <row r="5712">
          <cell r="H5712">
            <v>4000</v>
          </cell>
          <cell r="I5712">
            <v>3200</v>
          </cell>
          <cell r="J5712">
            <v>2800</v>
          </cell>
        </row>
        <row r="5713">
          <cell r="A5713" t="str">
            <v>HKR80201</v>
          </cell>
          <cell r="B5713" t="str">
            <v>经皮主动脉瓣球囊成形术</v>
          </cell>
          <cell r="C5713"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713" t="str">
            <v>穿刺针，测压管，注射器</v>
          </cell>
          <cell r="E5713" t="str">
            <v>导管，导丝，血管鞘组，球囊扩张导管</v>
          </cell>
          <cell r="F5713" t="str">
            <v>次</v>
          </cell>
          <cell r="G5713" t="str">
            <v/>
          </cell>
          <cell r="H5713">
            <v>2000</v>
          </cell>
          <cell r="I5713">
            <v>1600</v>
          </cell>
          <cell r="J5713">
            <v>1400</v>
          </cell>
        </row>
        <row r="5714">
          <cell r="A5714" t="str">
            <v>HKR83301</v>
          </cell>
          <cell r="B5714" t="str">
            <v>主动脉瓣直视成形术</v>
          </cell>
          <cell r="C5714" t="str">
            <v>正中切口，建立体外循环，经升主动脉切口显露主动脉瓣，行瓣膜成形，关闭切口，心脏复跳，止血，钢丝固定胸骨，留置引流管，关胸。</v>
          </cell>
          <cell r="D5714" t="str">
            <v>引流装置</v>
          </cell>
          <cell r="E5714" t="str">
            <v>带针胸骨钢丝，特殊缝线，止血材料</v>
          </cell>
          <cell r="F5714" t="str">
            <v>次</v>
          </cell>
          <cell r="G5714" t="str">
            <v/>
          </cell>
          <cell r="H5714">
            <v>3600</v>
          </cell>
          <cell r="I5714">
            <v>2880</v>
          </cell>
          <cell r="J5714">
            <v>2520</v>
          </cell>
        </row>
        <row r="5715">
          <cell r="A5715" t="str">
            <v>HKR83801</v>
          </cell>
          <cell r="B5715" t="str">
            <v>胸腔镜辅助下主动脉瓣成形术</v>
          </cell>
          <cell r="C5715"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715" t="str">
            <v>引流装置</v>
          </cell>
          <cell r="E5715" t="str">
            <v>补片，成形环，腔镜材料</v>
          </cell>
          <cell r="F5715" t="str">
            <v>次</v>
          </cell>
          <cell r="G5715" t="str">
            <v/>
          </cell>
          <cell r="H5715">
            <v>2500</v>
          </cell>
          <cell r="I5715">
            <v>2000</v>
          </cell>
          <cell r="J5715">
            <v>1750</v>
          </cell>
        </row>
        <row r="5716">
          <cell r="A5716" t="str">
            <v>HKR83801</v>
          </cell>
          <cell r="B5716" t="str">
            <v>胸腔镜辅助下主动脉瓣成形术</v>
          </cell>
          <cell r="C5716"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716" t="str">
            <v>引流装置</v>
          </cell>
          <cell r="E5716" t="str">
            <v>补片，成形环，腔镜材料</v>
          </cell>
          <cell r="F5716" t="str">
            <v>次</v>
          </cell>
        </row>
        <row r="5716">
          <cell r="H5716">
            <v>3800</v>
          </cell>
          <cell r="I5716">
            <v>3040</v>
          </cell>
          <cell r="J5716">
            <v>2660</v>
          </cell>
        </row>
        <row r="5717">
          <cell r="A5717" t="str">
            <v>HKR89301</v>
          </cell>
          <cell r="B5717" t="str">
            <v>主动脉瓣上狭窄矫治术</v>
          </cell>
          <cell r="C5717"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717" t="str">
            <v>引流装置</v>
          </cell>
          <cell r="E5717" t="str">
            <v>带针胸骨钢丝，心包引流管，心房测压管，起搏导线，血液回收装置，特殊缝线，止血材料</v>
          </cell>
          <cell r="F5717" t="str">
            <v>次</v>
          </cell>
          <cell r="G5717" t="str">
            <v/>
          </cell>
          <cell r="H5717">
            <v>3300</v>
          </cell>
          <cell r="I5717">
            <v>2640</v>
          </cell>
          <cell r="J5717">
            <v>2310</v>
          </cell>
        </row>
        <row r="5718">
          <cell r="A5718" t="str">
            <v>HKR89302</v>
          </cell>
          <cell r="B5718" t="str">
            <v>主动脉瓣下狭窄矫治术</v>
          </cell>
          <cell r="C5718"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718" t="str">
            <v>引流装置</v>
          </cell>
          <cell r="E5718" t="str">
            <v>带针胸骨钢丝，心包引流管，心房测压管，起搏导线，血液回收装置，特殊缝线，止血材料</v>
          </cell>
          <cell r="F5718" t="str">
            <v>次</v>
          </cell>
          <cell r="G5718" t="str">
            <v/>
          </cell>
          <cell r="H5718">
            <v>3700</v>
          </cell>
          <cell r="I5718">
            <v>2960</v>
          </cell>
          <cell r="J5718">
            <v>2590</v>
          </cell>
        </row>
        <row r="5719">
          <cell r="A5719" t="str">
            <v>HKR89303</v>
          </cell>
          <cell r="B5719" t="str">
            <v>共同动脉干瓣膜成形术</v>
          </cell>
          <cell r="C5719" t="str">
            <v>正中开胸，建立体外循环，切开右心房，探查心内畸形，如无其它畸形，探查是否伴有其它畸形，共同动脉干瓣膜成形，关闭切口，逐渐撤离体外循环，留置引流管，止血，钢丝固定胸骨，关胸。不含体外循环。</v>
          </cell>
          <cell r="D5719" t="str">
            <v>引流装置</v>
          </cell>
          <cell r="E5719" t="str">
            <v>带针胸骨钢丝，心包引流管，心房测压管，起搏导线，血液回收装置，特殊缝线，止血材料</v>
          </cell>
          <cell r="F5719" t="str">
            <v>次</v>
          </cell>
          <cell r="G5719" t="str">
            <v/>
          </cell>
          <cell r="H5719">
            <v>3800</v>
          </cell>
          <cell r="I5719">
            <v>3040</v>
          </cell>
          <cell r="J5719">
            <v>2660</v>
          </cell>
        </row>
        <row r="5720">
          <cell r="A5720" t="str">
            <v>HKS66301</v>
          </cell>
          <cell r="B5720" t="str">
            <v>肺动脉瓣置换术</v>
          </cell>
          <cell r="C5720" t="str">
            <v>正中切口，建立体外循环，经肺动脉切口显露肺动脉瓣，切除病变肺动脉瓣，植入人工瓣，关闭切口，心脏复跳，止血，钢丝固定胸骨，留置引流管，关胸。</v>
          </cell>
          <cell r="D5720" t="str">
            <v>引流装置</v>
          </cell>
          <cell r="E5720" t="str">
            <v>心脏瓣膜，带针胸骨钢丝，特殊缝线，止血材料</v>
          </cell>
          <cell r="F5720" t="str">
            <v>次</v>
          </cell>
          <cell r="G5720" t="str">
            <v/>
          </cell>
          <cell r="H5720">
            <v>3900</v>
          </cell>
          <cell r="I5720">
            <v>3120</v>
          </cell>
          <cell r="J5720">
            <v>2730</v>
          </cell>
        </row>
        <row r="5721">
          <cell r="A5721" t="str">
            <v>HKS80201</v>
          </cell>
          <cell r="B5721" t="str">
            <v>经皮肺动脉瓣球囊成形术</v>
          </cell>
          <cell r="C5721"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721" t="str">
            <v>穿刺针，测压管，除颤电极</v>
          </cell>
          <cell r="E5721" t="str">
            <v>导管，导丝，血管鞘组，球囊扩张导管</v>
          </cell>
          <cell r="F5721" t="str">
            <v>次</v>
          </cell>
          <cell r="G5721" t="str">
            <v/>
          </cell>
          <cell r="H5721">
            <v>2300</v>
          </cell>
          <cell r="I5721">
            <v>1840</v>
          </cell>
          <cell r="J5721">
            <v>1610</v>
          </cell>
        </row>
        <row r="5722">
          <cell r="A5722" t="str">
            <v>HKS83301</v>
          </cell>
          <cell r="B5722" t="str">
            <v>肺动脉瓣成形术</v>
          </cell>
          <cell r="C5722" t="str">
            <v>正中开胸，建立体外循环，切开右心房，探查心内畸形，如无其它畸形，切开肺动脉交界粘连，关闭切口，逐渐撤离体外循环，留置引流管，止血，钢丝固定胸骨，关胸。不含体外循环。</v>
          </cell>
          <cell r="D5722" t="str">
            <v>引流装置</v>
          </cell>
          <cell r="E5722" t="str">
            <v>带针胸骨钢丝，心包引流管，心房测压管，起搏导线，血液回收装置，特殊缝线，止血材料</v>
          </cell>
          <cell r="F5722" t="str">
            <v>次</v>
          </cell>
          <cell r="G5722" t="str">
            <v/>
          </cell>
          <cell r="H5722">
            <v>3300</v>
          </cell>
          <cell r="I5722">
            <v>2640</v>
          </cell>
          <cell r="J5722">
            <v>2310</v>
          </cell>
        </row>
        <row r="5723">
          <cell r="A5723" t="str">
            <v>HKT</v>
          </cell>
          <cell r="B5723" t="str">
            <v>心传导系</v>
          </cell>
        </row>
        <row r="5723">
          <cell r="G5723" t="str">
            <v/>
          </cell>
        </row>
        <row r="5724">
          <cell r="A5724" t="str">
            <v>HKT62201</v>
          </cell>
          <cell r="B5724" t="str">
            <v>单腔永久起搏器安置术</v>
          </cell>
          <cell r="C5724"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724" t="str">
            <v>穿刺针，电极，注射器</v>
          </cell>
          <cell r="E5724" t="str">
            <v>永久起搏器，起搏导管，导丝，血管鞘组，特殊缝线</v>
          </cell>
          <cell r="F5724" t="str">
            <v>次</v>
          </cell>
          <cell r="G5724" t="str">
            <v>单腔以此收费，每增加一腔加收300元</v>
          </cell>
          <cell r="H5724">
            <v>1930</v>
          </cell>
          <cell r="I5724">
            <v>1545</v>
          </cell>
          <cell r="J5724">
            <v>1350</v>
          </cell>
        </row>
        <row r="5725">
          <cell r="A5725" t="str">
            <v>HKT62201</v>
          </cell>
          <cell r="B5725" t="str">
            <v>单腔永久起搏器安置术</v>
          </cell>
          <cell r="C572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725" t="str">
            <v>穿刺针，电极，注射器</v>
          </cell>
          <cell r="E5725" t="str">
            <v>永久起搏器，起搏导管，导丝，血管鞘组，特殊缝线</v>
          </cell>
          <cell r="F5725" t="str">
            <v>次</v>
          </cell>
          <cell r="G5725" t="str">
            <v>单腔以此收费，每增加一腔加收300元</v>
          </cell>
          <cell r="H5725">
            <v>2200</v>
          </cell>
          <cell r="I5725">
            <v>1760</v>
          </cell>
          <cell r="J5725">
            <v>1540</v>
          </cell>
        </row>
        <row r="5726">
          <cell r="A5726" t="str">
            <v>HKT62201</v>
          </cell>
          <cell r="B5726" t="str">
            <v>单腔永久起搏器安置术</v>
          </cell>
          <cell r="C5726" t="str">
            <v>消毒铺巾,局部麻醉,
经静脉穿刺,做皮下囊袋,放置鞘管,监护仪监护下沿鞘管送入心室或心房起搏电极,DSA引导下调整电极位置
起搏电极连接刺激仪测
试阈值、感知、阻抗、
振幅等,固定电极,置
入永久起搏器,庆大霉
素冲洗囊袋,逐层缝合
皮下组织及皮肤。不含监护、DSA引导。</v>
          </cell>
          <cell r="D5726" t="str">
            <v>穿刺针,
电极,注射器</v>
          </cell>
          <cell r="E5726" t="str">
            <v>永久
起搏
器,起
搏导
管,导
丝,血
管鞘
组,特
殊缝
线</v>
          </cell>
          <cell r="F5726" t="str">
            <v>次</v>
          </cell>
        </row>
        <row r="5726">
          <cell r="H5726">
            <v>2500</v>
          </cell>
          <cell r="I5726">
            <v>2000</v>
          </cell>
          <cell r="J5726">
            <v>1750</v>
          </cell>
        </row>
        <row r="5727">
          <cell r="A5727" t="str">
            <v>HKT62202</v>
          </cell>
          <cell r="B5727" t="str">
            <v>双腔永久起搏器安置术</v>
          </cell>
          <cell r="C5727"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727" t="str">
            <v>穿刺针，电极，注射器</v>
          </cell>
          <cell r="E5727" t="str">
            <v>永久起搏器，起搏导管，导丝，血管鞘组，特殊缝线</v>
          </cell>
          <cell r="F5727" t="str">
            <v>次</v>
          </cell>
          <cell r="G5727" t="str">
            <v>单腔以此收费，每增加一腔加收300元</v>
          </cell>
          <cell r="H5727">
            <v>2000</v>
          </cell>
          <cell r="I5727">
            <v>1600</v>
          </cell>
          <cell r="J5727">
            <v>1400</v>
          </cell>
        </row>
        <row r="5728">
          <cell r="A5728" t="str">
            <v>HKT62202</v>
          </cell>
          <cell r="B5728" t="str">
            <v>双腔永久起搏器安置术</v>
          </cell>
          <cell r="C5728"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728" t="str">
            <v>穿刺针，电极，注射器</v>
          </cell>
          <cell r="E5728" t="str">
            <v>永久起搏器，起搏导管，导丝，血管鞘组，特殊缝线</v>
          </cell>
          <cell r="F5728" t="str">
            <v>次</v>
          </cell>
          <cell r="G5728" t="str">
            <v>单腔以此收费，每增加一腔加收300元</v>
          </cell>
          <cell r="H5728">
            <v>2300</v>
          </cell>
          <cell r="I5728">
            <v>1840</v>
          </cell>
          <cell r="J5728">
            <v>1610</v>
          </cell>
        </row>
        <row r="5729">
          <cell r="A5729" t="str">
            <v>HKT62202</v>
          </cell>
          <cell r="B5729" t="str">
            <v>双腔永久起搏器安置术</v>
          </cell>
          <cell r="C5729" t="str">
            <v>消毒铺巾,局部麻醉,穿刺2处深静脉,做皮下囊袋,放置鞘管,监护仪监护下沿鞘管分别送人心房及心室起搏电极,DSA引导下调整电极位置,起搏电极连接刺激仪测试阈值、感
知、阻抗、振幅等,固定电极,置入永久起搏器,庆大霉素冲洗囊袋,逐层缝合皮下组织及皮肤。不含监护、DSA引导。</v>
          </cell>
          <cell r="D5729" t="str">
            <v>穿刺针,电极,
注射器</v>
          </cell>
          <cell r="E5729" t="str">
            <v>永久
起搏
器,起
搏导
管,导
丝,血
管鞘
组,特
殊缝
线</v>
          </cell>
          <cell r="F5729" t="str">
            <v>次</v>
          </cell>
        </row>
        <row r="5729">
          <cell r="H5729">
            <v>2800</v>
          </cell>
          <cell r="I5729">
            <v>2240</v>
          </cell>
          <cell r="J5729">
            <v>1960</v>
          </cell>
        </row>
        <row r="5730">
          <cell r="A5730" t="str">
            <v>HKT62203</v>
          </cell>
          <cell r="B5730" t="str">
            <v>三腔永久起搏器安置术</v>
          </cell>
          <cell r="C5730"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730" t="str">
            <v>穿刺针，电极，注射器</v>
          </cell>
          <cell r="E5730" t="str">
            <v>永久起搏器，起搏导管，造影导管，电极导管，导丝，血管鞘组，特殊缝线</v>
          </cell>
          <cell r="F5730" t="str">
            <v>次</v>
          </cell>
          <cell r="G5730" t="str">
            <v>单腔以此收费，每增加一腔加收300元</v>
          </cell>
          <cell r="H5730">
            <v>2200</v>
          </cell>
          <cell r="I5730">
            <v>1760</v>
          </cell>
          <cell r="J5730">
            <v>1540</v>
          </cell>
        </row>
        <row r="5731">
          <cell r="A5731" t="str">
            <v>HKT62203</v>
          </cell>
          <cell r="B5731" t="str">
            <v>三腔永久起搏器安置术</v>
          </cell>
          <cell r="C5731"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731" t="str">
            <v>穿刺针，电极，注射器</v>
          </cell>
          <cell r="E5731" t="str">
            <v>永久起搏器，起搏导管，造影导管，电极导管，导丝，血管鞘组，特殊缝线</v>
          </cell>
          <cell r="F5731" t="str">
            <v>次</v>
          </cell>
          <cell r="G5731" t="str">
            <v>单腔以此收费，每增加一腔加收300元</v>
          </cell>
          <cell r="H5731">
            <v>2500</v>
          </cell>
          <cell r="I5731">
            <v>2000</v>
          </cell>
          <cell r="J5731">
            <v>1750</v>
          </cell>
        </row>
        <row r="5732">
          <cell r="A5732" t="str">
            <v>HKT62203</v>
          </cell>
          <cell r="B5732" t="str">
            <v>三腔永久起搏器安置术</v>
          </cell>
          <cell r="C5732"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X线下调整位置,分别测试右心房、右心室及双心室起搏阈值、感知、阻抗、振幅等。固定电极，置入永久起搏器,庆大霉素冲洗囊袋,逐层缝合皮下组织及皮肤。不含监护、DSA引导。</v>
          </cell>
          <cell r="D5732" t="str">
            <v>穿刺针,电极,
注射器</v>
          </cell>
          <cell r="E5732" t="str">
            <v>永久
起搏
器,起
搏导
管,造
影导
管,电
极导
管,导
丝,血
管鞘
组,特
殊缝
线</v>
          </cell>
          <cell r="F5732" t="str">
            <v>次</v>
          </cell>
        </row>
        <row r="5732">
          <cell r="H5732">
            <v>3200</v>
          </cell>
          <cell r="I5732">
            <v>2560</v>
          </cell>
          <cell r="J5732">
            <v>2240</v>
          </cell>
        </row>
        <row r="5733">
          <cell r="A5733" t="str">
            <v>HKT62204</v>
          </cell>
          <cell r="B5733" t="str">
            <v>埋藏式单腔心脏复律除颤器安置术</v>
          </cell>
          <cell r="C5733"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733" t="str">
            <v>穿刺针，除颤电极</v>
          </cell>
          <cell r="E5733" t="str">
            <v>除颤器，起搏导管，导丝，血管鞘组，特殊缝线</v>
          </cell>
          <cell r="F5733" t="str">
            <v>次</v>
          </cell>
          <cell r="G5733" t="str">
            <v/>
          </cell>
          <cell r="H5733">
            <v>2200</v>
          </cell>
          <cell r="I5733">
            <v>1760</v>
          </cell>
          <cell r="J5733">
            <v>1540</v>
          </cell>
        </row>
        <row r="5734">
          <cell r="A5734" t="str">
            <v>HKT62204</v>
          </cell>
          <cell r="B5734" t="str">
            <v>埋藏式单腔心脏复律除颤器安置术</v>
          </cell>
          <cell r="C573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734" t="str">
            <v>穿刺针，除颤电极</v>
          </cell>
          <cell r="E5734" t="str">
            <v>除颤器，起搏导管，导丝，血管鞘组，特殊缝线</v>
          </cell>
          <cell r="F5734" t="str">
            <v>次</v>
          </cell>
          <cell r="G5734" t="str">
            <v/>
          </cell>
          <cell r="H5734">
            <v>2600</v>
          </cell>
          <cell r="I5734">
            <v>2080</v>
          </cell>
          <cell r="J5734">
            <v>1820</v>
          </cell>
        </row>
        <row r="5735">
          <cell r="A5735" t="str">
            <v>HKT62205</v>
          </cell>
          <cell r="B5735" t="str">
            <v>埋藏式双腔心脏复律除颤器安置术</v>
          </cell>
          <cell r="C573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735" t="str">
            <v>穿刺针，除颤电极</v>
          </cell>
          <cell r="E5735" t="str">
            <v>除颤器，起搏导管，导丝，血管鞘组，特殊缝线</v>
          </cell>
          <cell r="F5735" t="str">
            <v>次</v>
          </cell>
          <cell r="G5735" t="str">
            <v/>
          </cell>
          <cell r="H5735">
            <v>2300</v>
          </cell>
          <cell r="I5735">
            <v>1840</v>
          </cell>
          <cell r="J5735">
            <v>1610</v>
          </cell>
        </row>
        <row r="5736">
          <cell r="A5736" t="str">
            <v>HKT62205</v>
          </cell>
          <cell r="B5736" t="str">
            <v>埋藏式双腔心脏复律除颤器安置术</v>
          </cell>
          <cell r="C5736"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736" t="str">
            <v>穿刺针，除颤电极</v>
          </cell>
          <cell r="E5736" t="str">
            <v>除颤器，起搏导管，导丝，血管鞘组，特殊缝线</v>
          </cell>
          <cell r="F5736" t="str">
            <v>次</v>
          </cell>
          <cell r="G5736" t="str">
            <v/>
          </cell>
          <cell r="H5736">
            <v>2800</v>
          </cell>
          <cell r="I5736">
            <v>2240</v>
          </cell>
          <cell r="J5736">
            <v>1960</v>
          </cell>
        </row>
        <row r="5737">
          <cell r="A5737" t="str">
            <v>HKT62206</v>
          </cell>
          <cell r="B5737" t="str">
            <v>埋藏式三腔心脏复律除颤器安置术</v>
          </cell>
          <cell r="C5737"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737" t="str">
            <v>穿刺针，除颤电极，注射器</v>
          </cell>
          <cell r="E5737" t="str">
            <v>除颤器，起搏导管，造影导管，电极导管，导丝，血管鞘组，特殊缝线</v>
          </cell>
          <cell r="F5737" t="str">
            <v>次</v>
          </cell>
          <cell r="G5737" t="str">
            <v/>
          </cell>
          <cell r="H5737">
            <v>2600</v>
          </cell>
          <cell r="I5737">
            <v>2080</v>
          </cell>
          <cell r="J5737">
            <v>1820</v>
          </cell>
        </row>
        <row r="5738">
          <cell r="A5738" t="str">
            <v>HKT62206</v>
          </cell>
          <cell r="B5738" t="str">
            <v>埋藏式三腔心脏复律除颤器安置术</v>
          </cell>
          <cell r="C5738"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738" t="str">
            <v>穿刺针，除颤电极，注射器</v>
          </cell>
          <cell r="E5738" t="str">
            <v>除颤器，起搏导管，造影导管，电极导管，导丝，血管鞘组，特殊缝线</v>
          </cell>
          <cell r="F5738" t="str">
            <v>次</v>
          </cell>
          <cell r="G5738" t="str">
            <v/>
          </cell>
          <cell r="H5738">
            <v>3000</v>
          </cell>
          <cell r="I5738">
            <v>2400</v>
          </cell>
          <cell r="J5738">
            <v>2100</v>
          </cell>
        </row>
        <row r="5739">
          <cell r="A5739" t="str">
            <v>HKT62301</v>
          </cell>
          <cell r="B5739" t="str">
            <v>临时起搏器安置术</v>
          </cell>
          <cell r="C5739"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739" t="str">
            <v>穿刺针，电极，注射器</v>
          </cell>
          <cell r="E5739" t="str">
            <v>临时起搏导管，导丝，血管鞘组</v>
          </cell>
          <cell r="F5739" t="str">
            <v>次</v>
          </cell>
          <cell r="G5739" t="str">
            <v/>
          </cell>
          <cell r="H5739">
            <v>900</v>
          </cell>
          <cell r="I5739">
            <v>720</v>
          </cell>
          <cell r="J5739">
            <v>630</v>
          </cell>
        </row>
        <row r="5740">
          <cell r="A5740" t="str">
            <v>HKT62301</v>
          </cell>
          <cell r="B5740" t="str">
            <v>临时起搏器安置术</v>
          </cell>
          <cell r="C5740" t="str">
            <v>消毒铺巾、局部麻醉,
经静脉穿刺,放置鞘管,应用监护仪监护,
在血管造影机X线或心
电监护引导下放置临时
起搏电极于右室心尖
部。与临时起搏器连
接,调整起搏感知功
能,用阈值两倍的输出电压保证持续起搏,局
部固定电极体外部分。不含监护、DSA引导。</v>
          </cell>
          <cell r="D5740" t="str">
            <v>穿刺针,电极,
注射器</v>
          </cell>
          <cell r="E5740" t="str">
            <v>临时
起搏导管,导丝,
血管
鞘组</v>
          </cell>
          <cell r="F5740" t="str">
            <v>次</v>
          </cell>
        </row>
        <row r="5740">
          <cell r="H5740">
            <v>1000</v>
          </cell>
          <cell r="I5740">
            <v>800</v>
          </cell>
          <cell r="J5740">
            <v>700</v>
          </cell>
        </row>
        <row r="5741">
          <cell r="A5741" t="str">
            <v>HKT62302</v>
          </cell>
          <cell r="B5741" t="str">
            <v>植入式心电记录器安置术</v>
          </cell>
          <cell r="C5741"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741" t="str">
            <v>电极，注射器</v>
          </cell>
          <cell r="E5741" t="str">
            <v>特殊缝线，植入式心电记录器</v>
          </cell>
          <cell r="F5741" t="str">
            <v>次</v>
          </cell>
          <cell r="G5741" t="str">
            <v/>
          </cell>
          <cell r="H5741">
            <v>900</v>
          </cell>
          <cell r="I5741">
            <v>720</v>
          </cell>
          <cell r="J5741">
            <v>630</v>
          </cell>
        </row>
        <row r="5742">
          <cell r="A5742" t="str">
            <v>HKT62303</v>
          </cell>
          <cell r="B5742" t="str">
            <v>心外膜临时起搏器安置术</v>
          </cell>
          <cell r="C5742" t="str">
            <v>全麻，正中切口，开胸，心脏表面缝置起搏导线，连接起搏器，关胸。</v>
          </cell>
          <cell r="D5742" t="str">
            <v>引流装置</v>
          </cell>
          <cell r="E5742" t="str">
            <v>起搏导线，特殊缝线</v>
          </cell>
          <cell r="F5742" t="str">
            <v>次</v>
          </cell>
          <cell r="G5742" t="str">
            <v/>
          </cell>
          <cell r="H5742">
            <v>1800</v>
          </cell>
          <cell r="I5742">
            <v>1440</v>
          </cell>
          <cell r="J5742">
            <v>1260</v>
          </cell>
        </row>
        <row r="5743">
          <cell r="A5743" t="str">
            <v>HKT62304</v>
          </cell>
          <cell r="B5743" t="str">
            <v>心外膜永久起搏器安置术</v>
          </cell>
          <cell r="C5743" t="str">
            <v>全麻，正中切口，开胸，心脏表面缝置起搏导线，连接起搏器，关胸。</v>
          </cell>
          <cell r="D5743" t="str">
            <v>引流装置</v>
          </cell>
          <cell r="E5743" t="str">
            <v>起搏导线，起搏器，特殊缝线，止血材料</v>
          </cell>
          <cell r="F5743" t="str">
            <v>次</v>
          </cell>
          <cell r="G5743" t="str">
            <v/>
          </cell>
          <cell r="H5743">
            <v>1800</v>
          </cell>
          <cell r="I5743">
            <v>1440</v>
          </cell>
          <cell r="J5743">
            <v>1260</v>
          </cell>
        </row>
        <row r="5744">
          <cell r="A5744" t="str">
            <v>HKT63301</v>
          </cell>
          <cell r="B5744" t="str">
            <v>永久起搏器更换术</v>
          </cell>
          <cell r="C5744"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744" t="str">
            <v>穿刺针，电极，注射器</v>
          </cell>
          <cell r="E5744" t="str">
            <v>永久起搏器，起搏导管，导丝，血管鞘组，特殊缝线</v>
          </cell>
          <cell r="F5744" t="str">
            <v>次</v>
          </cell>
          <cell r="G5744" t="str">
            <v/>
          </cell>
          <cell r="H5744">
            <v>1700</v>
          </cell>
          <cell r="I5744">
            <v>1360</v>
          </cell>
          <cell r="J5744">
            <v>1190</v>
          </cell>
        </row>
        <row r="5745">
          <cell r="A5745" t="str">
            <v>HKT64301</v>
          </cell>
          <cell r="B5745" t="str">
            <v>起搏器电极取出术</v>
          </cell>
          <cell r="C5745"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745" t="str">
            <v>电极，注射器</v>
          </cell>
          <cell r="E5745" t="str">
            <v>特殊缝线</v>
          </cell>
          <cell r="F5745" t="str">
            <v>次</v>
          </cell>
          <cell r="G5745" t="str">
            <v/>
          </cell>
          <cell r="H5745">
            <v>1800</v>
          </cell>
          <cell r="I5745">
            <v>1440</v>
          </cell>
          <cell r="J5745">
            <v>1260</v>
          </cell>
        </row>
        <row r="5746">
          <cell r="A5746" t="str">
            <v>HKT64302</v>
          </cell>
          <cell r="B5746" t="str">
            <v>起搏器囊袋清创术</v>
          </cell>
          <cell r="C5746"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746" t="str">
            <v>电极，引流装置，注射器</v>
          </cell>
          <cell r="E5746" t="str">
            <v>特殊缝线</v>
          </cell>
          <cell r="F5746" t="str">
            <v>次</v>
          </cell>
          <cell r="G5746" t="str">
            <v/>
          </cell>
          <cell r="H5746">
            <v>1700</v>
          </cell>
          <cell r="I5746">
            <v>1360</v>
          </cell>
          <cell r="J5746">
            <v>1190</v>
          </cell>
        </row>
        <row r="5747">
          <cell r="A5747" t="str">
            <v>HKT72201</v>
          </cell>
          <cell r="B5747" t="str">
            <v>普通室上性心动过速射频消融术</v>
          </cell>
          <cell r="C5747"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747" t="str">
            <v>穿刺针</v>
          </cell>
          <cell r="E5747" t="str">
            <v>消融导管，标测导管，导丝，血管鞘组</v>
          </cell>
          <cell r="F5747" t="str">
            <v>次</v>
          </cell>
          <cell r="G5747" t="str">
            <v>不同侧旁道加收不超过50%</v>
          </cell>
          <cell r="H5747">
            <v>2000</v>
          </cell>
          <cell r="I5747">
            <v>1600</v>
          </cell>
          <cell r="J5747">
            <v>1400</v>
          </cell>
        </row>
        <row r="5748">
          <cell r="A5748" t="str">
            <v>HKT72201</v>
          </cell>
          <cell r="B5748" t="str">
            <v>普通室上性心动过速射频消融术</v>
          </cell>
          <cell r="C57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748" t="str">
            <v>穿刺针</v>
          </cell>
          <cell r="E5748" t="str">
            <v>消融导管，标测导管，导丝，血管鞘组</v>
          </cell>
          <cell r="F5748" t="str">
            <v>次</v>
          </cell>
          <cell r="G5748" t="str">
            <v>不同侧旁道加收不超过50%</v>
          </cell>
          <cell r="H5748">
            <v>2300</v>
          </cell>
          <cell r="I5748">
            <v>1840</v>
          </cell>
          <cell r="J5748">
            <v>1610</v>
          </cell>
        </row>
        <row r="5749">
          <cell r="A5749" t="str">
            <v>HKT72201</v>
          </cell>
          <cell r="B5749" t="str">
            <v>普通室上性心动过速射频
消融术</v>
          </cell>
          <cell r="C5749"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749" t="str">
            <v>穿刺针</v>
          </cell>
          <cell r="E5749" t="str">
            <v>消融导管，标测导管，
导丝，血管鞘组</v>
          </cell>
          <cell r="F5749" t="str">
            <v>次</v>
          </cell>
          <cell r="G5749" t="str">
            <v>不同侧旁道加收不超过50%</v>
          </cell>
          <cell r="H5749" t="str">
            <v>      2530
</v>
          </cell>
          <cell r="I5749">
            <v>2024</v>
          </cell>
          <cell r="J5749">
            <v>1771</v>
          </cell>
        </row>
        <row r="5750">
          <cell r="A5750" t="str">
            <v>HKT72201</v>
          </cell>
          <cell r="B5750" t="str">
            <v>普通室上性心动过速
射频消融术</v>
          </cell>
          <cell r="C5750"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750" t="str">
            <v>穿刺针</v>
          </cell>
          <cell r="E5750" t="str">
            <v>消融导管，标测导管，导丝，血管鞘组，灌注导管</v>
          </cell>
          <cell r="F5750" t="str">
            <v>次</v>
          </cell>
          <cell r="G5750" t="str">
            <v>不同侧旁道加收不超过50%</v>
          </cell>
          <cell r="H5750">
            <v>3500</v>
          </cell>
          <cell r="I5750">
            <v>2975</v>
          </cell>
          <cell r="J5750">
            <v>2528.75</v>
          </cell>
        </row>
        <row r="5751">
          <cell r="A5751" t="str">
            <v>HKT72202</v>
          </cell>
          <cell r="B5751" t="str">
            <v>室速射频消融术</v>
          </cell>
          <cell r="C5751"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751" t="str">
            <v>注射器，穿刺针，电极</v>
          </cell>
          <cell r="E5751" t="str">
            <v>消融导管，标测导管，导丝，血管鞘组</v>
          </cell>
          <cell r="F5751" t="str">
            <v>次</v>
          </cell>
          <cell r="G5751" t="str">
            <v>不同侧室速加收不超过50%</v>
          </cell>
          <cell r="H5751">
            <v>2200</v>
          </cell>
          <cell r="I5751">
            <v>1600</v>
          </cell>
          <cell r="J5751">
            <v>1400</v>
          </cell>
        </row>
        <row r="5752">
          <cell r="A5752" t="str">
            <v>HKT72202</v>
          </cell>
          <cell r="B5752" t="str">
            <v>室速射频消融术</v>
          </cell>
          <cell r="C5752"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752" t="str">
            <v>注射器，穿刺针，电极</v>
          </cell>
          <cell r="E5752" t="str">
            <v>消融导管，标测导管，导丝，血管鞘组</v>
          </cell>
          <cell r="F5752" t="str">
            <v>次</v>
          </cell>
          <cell r="G5752" t="str">
            <v>不同侧室速加收不超过50%</v>
          </cell>
          <cell r="H5752">
            <v>2200</v>
          </cell>
          <cell r="I5752">
            <v>1760</v>
          </cell>
          <cell r="J5752">
            <v>1540</v>
          </cell>
        </row>
        <row r="5753">
          <cell r="A5753" t="str">
            <v>HKT72202</v>
          </cell>
          <cell r="B5753" t="str">
            <v>室速射频消融术</v>
          </cell>
          <cell r="C5753"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753" t="str">
            <v>注射器，穿刺针，电极</v>
          </cell>
          <cell r="E5753" t="str">
            <v>消融导管，标测导管，导丝，血管鞘组，灌注导管</v>
          </cell>
          <cell r="F5753" t="str">
            <v>次</v>
          </cell>
          <cell r="G5753" t="str">
            <v>不同侧室速加收不超过50%</v>
          </cell>
          <cell r="H5753">
            <v>4000</v>
          </cell>
          <cell r="I5753">
            <v>3400</v>
          </cell>
          <cell r="J5753">
            <v>2890</v>
          </cell>
        </row>
        <row r="5754">
          <cell r="A5754" t="str">
            <v>HKT72203</v>
          </cell>
          <cell r="B5754" t="str">
            <v>肥厚梗阻型心肌病化学消融术</v>
          </cell>
          <cell r="C5754"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754" t="str">
            <v>注射器，环柄注射器，穿刺针，除颤电极，压力泵，测压管，测压管</v>
          </cell>
          <cell r="E5754" t="str">
            <v>导引导管，导引导丝，血管鞘组，球囊扩张导管，电极导管</v>
          </cell>
          <cell r="F5754" t="str">
            <v>次</v>
          </cell>
          <cell r="G5754" t="str">
            <v/>
          </cell>
          <cell r="H5754">
            <v>3500</v>
          </cell>
          <cell r="I5754">
            <v>2800</v>
          </cell>
          <cell r="J5754">
            <v>2450</v>
          </cell>
        </row>
        <row r="5755">
          <cell r="A5755" t="str">
            <v>HKT72204</v>
          </cell>
          <cell r="B5755" t="str">
            <v>房速房扑射频消融术</v>
          </cell>
          <cell r="C5755"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755" t="str">
            <v>注射器，穿刺针</v>
          </cell>
          <cell r="E5755" t="str">
            <v>消融导管，标测导管，导丝，血管鞘组</v>
          </cell>
          <cell r="F5755" t="str">
            <v>次</v>
          </cell>
          <cell r="G5755" t="str">
            <v>不同侧房速或房扑加收不超过50%</v>
          </cell>
          <cell r="H5755">
            <v>2900</v>
          </cell>
          <cell r="I5755">
            <v>2320</v>
          </cell>
          <cell r="J5755">
            <v>2030</v>
          </cell>
        </row>
        <row r="5756">
          <cell r="A5756" t="str">
            <v>HKT72204</v>
          </cell>
          <cell r="B5756" t="str">
            <v>房速房扑射频消融术</v>
          </cell>
          <cell r="C5756"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756" t="str">
            <v>注射器，穿刺针</v>
          </cell>
          <cell r="E5756" t="str">
            <v>消融导管，标测导管，导丝，血管鞘组</v>
          </cell>
          <cell r="F5756" t="str">
            <v>次</v>
          </cell>
          <cell r="G5756" t="str">
            <v>不同侧房速或房扑加收不超过50%</v>
          </cell>
          <cell r="H5756">
            <v>3200</v>
          </cell>
          <cell r="I5756">
            <v>2560</v>
          </cell>
          <cell r="J5756">
            <v>2240</v>
          </cell>
        </row>
        <row r="5757">
          <cell r="A5757" t="str">
            <v>HKT72204</v>
          </cell>
          <cell r="B5757" t="str">
            <v>房速房扑射频消融术</v>
          </cell>
          <cell r="C575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757" t="str">
            <v>注射器，穿刺针</v>
          </cell>
          <cell r="E5757" t="str">
            <v>消融导管，标测导管，导丝，血管鞘组，灌注导管</v>
          </cell>
          <cell r="F5757" t="str">
            <v>次</v>
          </cell>
          <cell r="G5757" t="str">
            <v>不同侧房速或房扑加收不超过50%</v>
          </cell>
          <cell r="H5757">
            <v>4800</v>
          </cell>
          <cell r="I5757">
            <v>3840</v>
          </cell>
          <cell r="J5757">
            <v>3386</v>
          </cell>
        </row>
        <row r="5758">
          <cell r="A5758" t="str">
            <v>HKT72205</v>
          </cell>
          <cell r="B5758" t="str">
            <v>房颤射频消融术</v>
          </cell>
          <cell r="C575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cell r="D5758" t="str">
            <v>注射器，房间隔穿刺针</v>
          </cell>
          <cell r="E5758" t="str">
            <v>消融导管，标测导管，导丝，血管鞘组</v>
          </cell>
          <cell r="F5758" t="str">
            <v>次</v>
          </cell>
          <cell r="G5758" t="str">
            <v>每增加1种消融术式加收不超过50%</v>
          </cell>
          <cell r="H5758">
            <v>3800</v>
          </cell>
          <cell r="I5758">
            <v>3040</v>
          </cell>
          <cell r="J5758">
            <v>2660</v>
          </cell>
        </row>
        <row r="5759">
          <cell r="A5759" t="str">
            <v>HKT72205</v>
          </cell>
          <cell r="B5759" t="str">
            <v>房颤射频消融术</v>
          </cell>
          <cell r="C5759"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cell r="D5759" t="str">
            <v>注射器，房间隔穿刺针</v>
          </cell>
          <cell r="E5759" t="str">
            <v>消融导管，标测导管，导丝，血管鞘组</v>
          </cell>
          <cell r="F5759" t="str">
            <v>次</v>
          </cell>
          <cell r="G5759" t="str">
            <v>每增加1种消融术式加收不超过50%</v>
          </cell>
          <cell r="H5759">
            <v>4000</v>
          </cell>
          <cell r="I5759">
            <v>3200</v>
          </cell>
          <cell r="J5759">
            <v>2800</v>
          </cell>
        </row>
        <row r="5760">
          <cell r="A5760" t="str">
            <v>HKT72205</v>
          </cell>
          <cell r="B5760" t="str">
            <v>房颤射频消融术</v>
          </cell>
          <cell r="C5760"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cell r="D5760" t="str">
            <v>注射器，
房间隔穿刺针</v>
          </cell>
          <cell r="E5760" t="str">
            <v>消融导管，标测导管，导丝，血管鞘组</v>
          </cell>
          <cell r="F5760" t="str">
            <v>次</v>
          </cell>
          <cell r="G5760" t="str">
            <v>每增加1种消融术式加收不超过50%</v>
          </cell>
          <cell r="H5760" t="str">
            <v>      4800
</v>
          </cell>
          <cell r="I5760">
            <v>3840</v>
          </cell>
          <cell r="J5760">
            <v>3386</v>
          </cell>
        </row>
        <row r="5761">
          <cell r="A5761" t="str">
            <v>HKT72205</v>
          </cell>
          <cell r="B5761" t="str">
            <v>房颤射频消融术</v>
          </cell>
          <cell r="C5761"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761" t="str">
            <v>注射器，房间隔穿刺针</v>
          </cell>
          <cell r="E5761" t="str">
            <v>消融导管，标测导管，导丝，血管鞘组，灌注导管</v>
          </cell>
          <cell r="F5761" t="str">
            <v>次</v>
          </cell>
          <cell r="G5761" t="str">
            <v>每增加1种消融术式加收不超过50%</v>
          </cell>
          <cell r="H5761">
            <v>4800</v>
          </cell>
          <cell r="I5761">
            <v>3840</v>
          </cell>
          <cell r="J5761">
            <v>3386</v>
          </cell>
        </row>
        <row r="5762">
          <cell r="A5762" t="str">
            <v>HKT73301</v>
          </cell>
          <cell r="B5762" t="str">
            <v>心脏异常传导束切除术</v>
          </cell>
          <cell r="C5762" t="str">
            <v>正中切口，显露心包，建立体外循环，心脏停跳，切开心脏，在心电生理标测有异常通道的部位切断通道，关闭切口，心脏复跳，止血，钢丝固定胸骨，留置引流管，关胸。</v>
          </cell>
          <cell r="D5762" t="str">
            <v>引流装置</v>
          </cell>
          <cell r="E5762" t="str">
            <v>带针胸骨钢丝，特殊缝线，止血材料，电极导管</v>
          </cell>
          <cell r="F5762" t="str">
            <v>次</v>
          </cell>
          <cell r="G5762" t="str">
            <v/>
          </cell>
          <cell r="H5762">
            <v>3300</v>
          </cell>
          <cell r="I5762">
            <v>2640</v>
          </cell>
          <cell r="J5762">
            <v>2310</v>
          </cell>
        </row>
        <row r="5763">
          <cell r="A5763" t="str">
            <v>HKT73302</v>
          </cell>
          <cell r="B5763" t="str">
            <v>房颤矫治术</v>
          </cell>
          <cell r="C5763" t="str">
            <v>指迷宫手术。正中切口，显露心包，建立体外循环，心脏停跳，切开心脏，在心房壁上行切缝术，关闭切口，心脏复跳，止血，钢丝固定胸骨，留置引流管，关胸。</v>
          </cell>
          <cell r="D5763" t="str">
            <v>引流装置</v>
          </cell>
          <cell r="E5763" t="str">
            <v>带针胸骨钢丝，特殊缝线，止血材料</v>
          </cell>
          <cell r="F5763" t="str">
            <v>次</v>
          </cell>
          <cell r="G5763" t="str">
            <v/>
          </cell>
          <cell r="H5763">
            <v>4200</v>
          </cell>
          <cell r="I5763">
            <v>3360</v>
          </cell>
          <cell r="J5763">
            <v>2940</v>
          </cell>
        </row>
        <row r="5764">
          <cell r="A5764" t="str">
            <v>HKT73501</v>
          </cell>
          <cell r="B5764" t="str">
            <v>经胸腔镜房颤矫治术</v>
          </cell>
          <cell r="C5764"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764" t="str">
            <v>引流装置</v>
          </cell>
          <cell r="E5764" t="str">
            <v>钢丝，腔镜材料</v>
          </cell>
          <cell r="F5764" t="str">
            <v>次</v>
          </cell>
          <cell r="G5764" t="str">
            <v/>
          </cell>
          <cell r="H5764">
            <v>3500</v>
          </cell>
          <cell r="I5764">
            <v>2800</v>
          </cell>
          <cell r="J5764">
            <v>2450</v>
          </cell>
        </row>
        <row r="5765">
          <cell r="A5765" t="str">
            <v>HKT73501</v>
          </cell>
          <cell r="B5765" t="str">
            <v>经胸腔镜房颤矫治术</v>
          </cell>
          <cell r="C576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765" t="str">
            <v>引流装置</v>
          </cell>
          <cell r="E5765" t="str">
            <v>钢丝，腔镜材料</v>
          </cell>
          <cell r="F5765" t="str">
            <v>次</v>
          </cell>
        </row>
        <row r="5765">
          <cell r="H5765">
            <v>4400</v>
          </cell>
          <cell r="I5765">
            <v>3520</v>
          </cell>
          <cell r="J5765">
            <v>3080</v>
          </cell>
        </row>
        <row r="5766">
          <cell r="A5766" t="str">
            <v>HKU</v>
          </cell>
          <cell r="B5766" t="str">
            <v>冠状动脉</v>
          </cell>
        </row>
        <row r="5766">
          <cell r="E5766" t="str">
            <v/>
          </cell>
        </row>
        <row r="5766">
          <cell r="G5766" t="str">
            <v/>
          </cell>
        </row>
        <row r="5767">
          <cell r="A5767" t="str">
            <v>HKU59201</v>
          </cell>
          <cell r="B5767" t="str">
            <v>冠状动脉瘘栓闭术</v>
          </cell>
          <cell r="C5767"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767" t="str">
            <v>环柄注射器，穿刺针，除颤电极，压力泵，测压管</v>
          </cell>
          <cell r="E5767" t="str">
            <v>造影导管，导引导管，球囊扩张导管，导引导丝，血管鞘组，栓塞材料</v>
          </cell>
          <cell r="F5767" t="str">
            <v>次</v>
          </cell>
          <cell r="G5767" t="str">
            <v/>
          </cell>
          <cell r="H5767">
            <v>3380</v>
          </cell>
          <cell r="I5767">
            <v>2700</v>
          </cell>
          <cell r="J5767">
            <v>2360</v>
          </cell>
        </row>
        <row r="5768">
          <cell r="A5768" t="str">
            <v>HKU59301</v>
          </cell>
          <cell r="B5768" t="str">
            <v>冠状动脉瘘结扎术</v>
          </cell>
          <cell r="C5768" t="str">
            <v>正中开胸，建立体外循环，切开右心房，探查心内畸形，如无其它畸形，游离终末端瘘的冠状动脉，结扎，关闭切口，逐渐撤离体外循环，留置引流管，止血，钢丝固定胸骨，关胸。不含体外循环。</v>
          </cell>
          <cell r="D5768" t="str">
            <v>引流装置</v>
          </cell>
          <cell r="E5768" t="str">
            <v>带针胸骨钢丝，心包引流管，心房测压管，起搏导线，血液回收装置，特殊缝线，止血材料</v>
          </cell>
          <cell r="F5768" t="str">
            <v>次</v>
          </cell>
          <cell r="G5768" t="str">
            <v/>
          </cell>
          <cell r="H5768">
            <v>3340</v>
          </cell>
          <cell r="I5768">
            <v>2670</v>
          </cell>
          <cell r="J5768">
            <v>2340</v>
          </cell>
        </row>
        <row r="5769">
          <cell r="A5769" t="str">
            <v>HKU62201</v>
          </cell>
          <cell r="B5769" t="str">
            <v>冠脉内局部放射治疗</v>
          </cell>
          <cell r="C57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cell r="D5769" t="str">
            <v>环柄注射器，穿刺针，电极，压力泵                                                                                                                                                                                                                                                                                ，测压管</v>
          </cell>
          <cell r="E5769" t="str">
            <v>导引导管，导引导丝，血管鞘组，球囊扩张导管，冠状动脉支架</v>
          </cell>
          <cell r="F5769" t="str">
            <v>次</v>
          </cell>
          <cell r="G5769" t="str">
            <v>以1支血管为基价，每增加1支加收不超过5%；每增加1个支架加收不超过10%</v>
          </cell>
          <cell r="H5769">
            <v>2000</v>
          </cell>
          <cell r="I5769">
            <v>1840</v>
          </cell>
          <cell r="J5769">
            <v>1610</v>
          </cell>
        </row>
        <row r="5770">
          <cell r="A5770" t="str">
            <v>HKU62201</v>
          </cell>
          <cell r="B5770" t="str">
            <v>冠脉内局部放射治疗</v>
          </cell>
          <cell r="C577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770" t="str">
            <v>环柄注射器，穿刺针，电极，压力泵                                                                                                                                                                                                                                                                                ，测压管</v>
          </cell>
          <cell r="E5770" t="str">
            <v>导引导管，导引导丝，血管鞘组，球囊扩张导管，冠状动脉支架</v>
          </cell>
          <cell r="F5770" t="str">
            <v>次</v>
          </cell>
          <cell r="G5770" t="str">
            <v>以1支血管为基价，每增加1支加收不超过5%；每增加1个支架加收不超过10%</v>
          </cell>
          <cell r="H5770">
            <v>2000</v>
          </cell>
          <cell r="I5770">
            <v>1600</v>
          </cell>
          <cell r="J5770">
            <v>1400</v>
          </cell>
        </row>
        <row r="5771">
          <cell r="A5771" t="str">
            <v>HKU62301</v>
          </cell>
          <cell r="B5771" t="str">
            <v>冠状动脉远端血管保护装置置入术</v>
          </cell>
          <cell r="C577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771" t="str">
            <v>环柄注射器，穿刺针，电极，测压管，注射器</v>
          </cell>
          <cell r="E5771" t="str">
            <v>导引导管，导引导丝，血管鞘组，血管远端保护装置</v>
          </cell>
          <cell r="F5771" t="str">
            <v>次</v>
          </cell>
          <cell r="G5771" t="str">
            <v>以1支血管为基价，每增加1支加收不超过10%</v>
          </cell>
          <cell r="H5771">
            <v>3000</v>
          </cell>
          <cell r="I5771">
            <v>2400</v>
          </cell>
          <cell r="J5771">
            <v>2100</v>
          </cell>
        </row>
        <row r="5772">
          <cell r="A5772" t="str">
            <v>HKU65201</v>
          </cell>
          <cell r="B5772" t="str">
            <v>冠状动脉内血栓抽吸术</v>
          </cell>
          <cell r="C577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772" t="str">
            <v>环柄注射器，穿刺针，电极，压力泵，测压管，注射器</v>
          </cell>
          <cell r="E5772" t="str">
            <v>导引导管，导引导丝，血管鞘组，取栓导管</v>
          </cell>
          <cell r="F5772" t="str">
            <v>次</v>
          </cell>
          <cell r="G5772" t="str">
            <v>以1支血管为基价，每增加1支加收不超过20%</v>
          </cell>
          <cell r="H5772">
            <v>3000</v>
          </cell>
          <cell r="I5772">
            <v>2400</v>
          </cell>
          <cell r="J5772">
            <v>2100</v>
          </cell>
        </row>
        <row r="5773">
          <cell r="A5773" t="str">
            <v>HKU72201</v>
          </cell>
          <cell r="B5773" t="str">
            <v>冠状动脉内超声溶栓术</v>
          </cell>
          <cell r="C577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cell r="D5773" t="str">
            <v>环柄注射器，穿刺针，测压管，除颤电极，注射器</v>
          </cell>
          <cell r="E5773" t="str">
            <v>导引导管，导引导丝，血管鞘组，球囊扩张导管，溶栓导管，冠状动脉支架</v>
          </cell>
          <cell r="F5773" t="str">
            <v>次</v>
          </cell>
          <cell r="G5773" t="str">
            <v>以1支血管为基价，每增加1支加收不超过5%；每增加1个支架加收不超过10%</v>
          </cell>
          <cell r="H5773">
            <v>2300</v>
          </cell>
          <cell r="I5773">
            <v>2080</v>
          </cell>
          <cell r="J5773">
            <v>1820</v>
          </cell>
        </row>
        <row r="5774">
          <cell r="A5774" t="str">
            <v>HKU72201</v>
          </cell>
          <cell r="B5774" t="str">
            <v>冠状动脉内超声溶栓术</v>
          </cell>
          <cell r="C5774"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774" t="str">
            <v>环柄注射器，穿刺针，测压管，除颤电极，注射器</v>
          </cell>
          <cell r="E5774" t="str">
            <v>导引导管，导引导丝，血管鞘组，球囊扩张导管，溶栓导管，冠状动脉支架</v>
          </cell>
          <cell r="F5774" t="str">
            <v>次</v>
          </cell>
          <cell r="G5774" t="str">
            <v>以1支血管为基价，每增加1支加收不超过5%；每增加1个支架加收不超过10%</v>
          </cell>
          <cell r="H5774">
            <v>2300</v>
          </cell>
          <cell r="I5774">
            <v>1840</v>
          </cell>
          <cell r="J5774">
            <v>1610</v>
          </cell>
        </row>
        <row r="5775">
          <cell r="A5775" t="str">
            <v>HKU73201</v>
          </cell>
          <cell r="B5775" t="str">
            <v>冠状动脉内膜切除术</v>
          </cell>
          <cell r="C5775" t="str">
            <v>全麻，气管插管，建立或不建立体外循环，切除靶血管内膜。</v>
          </cell>
          <cell r="D5775" t="str">
            <v>环柄注射器，穿刺针，除颤电极，压力泵，测压管，引流装置</v>
          </cell>
          <cell r="E5775" t="str">
            <v>导引导管，导引导丝，血管鞘组，冠状动脉支架</v>
          </cell>
          <cell r="F5775" t="str">
            <v>次</v>
          </cell>
          <cell r="G5775" t="str">
            <v/>
          </cell>
          <cell r="H5775">
            <v>3500</v>
          </cell>
          <cell r="I5775">
            <v>3200</v>
          </cell>
          <cell r="J5775">
            <v>2800</v>
          </cell>
        </row>
        <row r="5776">
          <cell r="A5776" t="str">
            <v>HKU73201</v>
          </cell>
          <cell r="B5776" t="str">
            <v>冠状动脉内膜切除术</v>
          </cell>
          <cell r="C5776" t="str">
            <v>全麻，气管插管，建立或不建立体外循环，切除靶血管内膜。</v>
          </cell>
          <cell r="D5776" t="str">
            <v>环柄注射器，穿刺针，除颤电极，压力泵，测压管，引流装置</v>
          </cell>
          <cell r="E5776" t="str">
            <v>导引导管，导引导丝，血管鞘组，冠状动脉支架</v>
          </cell>
          <cell r="F5776" t="str">
            <v>次</v>
          </cell>
          <cell r="G5776" t="str">
            <v/>
          </cell>
          <cell r="H5776">
            <v>3500</v>
          </cell>
          <cell r="I5776">
            <v>2800</v>
          </cell>
          <cell r="J5776">
            <v>2450</v>
          </cell>
        </row>
        <row r="5777">
          <cell r="A5777" t="str">
            <v>HKU73202</v>
          </cell>
          <cell r="B5777" t="str">
            <v>冠状动脉内膜定向旋切术</v>
          </cell>
          <cell r="C5777"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cell r="D5777" t="str">
            <v>环柄注射器，穿刺针，电极，压力泵，测压管，注射器</v>
          </cell>
          <cell r="E5777" t="str">
            <v>导引导管，导引导丝，血管鞘组，旋切导管，冠状动脉支架</v>
          </cell>
          <cell r="F5777" t="str">
            <v>次</v>
          </cell>
          <cell r="G5777" t="str">
            <v>以1支血管为基价，每增加1支加收不超过50%；每增加1个支架加收不超过10%</v>
          </cell>
          <cell r="H5777">
            <v>3700</v>
          </cell>
          <cell r="I5777">
            <v>3200</v>
          </cell>
          <cell r="J5777">
            <v>2800</v>
          </cell>
        </row>
        <row r="5778">
          <cell r="A5778" t="str">
            <v>HKU73202</v>
          </cell>
          <cell r="B5778" t="str">
            <v>冠状动脉内膜定向旋切术</v>
          </cell>
          <cell r="C5778"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778" t="str">
            <v>环柄注射器，穿刺针，电极，压力泵，测压管，注射器</v>
          </cell>
          <cell r="E5778" t="str">
            <v>导引导管，导引导丝，血管鞘组，旋切导管，冠状动脉支架</v>
          </cell>
          <cell r="F5778" t="str">
            <v>次</v>
          </cell>
          <cell r="G5778" t="str">
            <v>以1支血管为基价，每增加1支加收不超过50%；每增加1个支架加收不超过10%</v>
          </cell>
          <cell r="H5778">
            <v>3700</v>
          </cell>
          <cell r="I5778">
            <v>2960</v>
          </cell>
          <cell r="J5778">
            <v>2590</v>
          </cell>
        </row>
        <row r="5779">
          <cell r="A5779" t="str">
            <v>HKU73203</v>
          </cell>
          <cell r="B5779" t="str">
            <v>冠状动脉内膜高速旋磨术</v>
          </cell>
          <cell r="C577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cell r="D5779" t="str">
            <v>环柄注射器，穿刺针，除颤电极，压力泵，测压管，注射器</v>
          </cell>
          <cell r="E5779" t="str">
            <v>导管，导丝，血管鞘组，球囊扩张导管，冠状动脉支架</v>
          </cell>
          <cell r="F5779" t="str">
            <v>次</v>
          </cell>
          <cell r="G5779" t="str">
            <v>以1支血管为基价，每增加1支加收不超过50%；每增加1个支架加收不超过10%</v>
          </cell>
          <cell r="H5779">
            <v>3700</v>
          </cell>
          <cell r="I5779">
            <v>3200</v>
          </cell>
          <cell r="J5779">
            <v>2800</v>
          </cell>
        </row>
        <row r="5780">
          <cell r="A5780" t="str">
            <v>HKU73203</v>
          </cell>
          <cell r="B5780" t="str">
            <v>冠状动脉内膜高速旋磨术</v>
          </cell>
          <cell r="C578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cell r="D5780" t="str">
            <v>环柄注射器，穿刺针，除颤电极，压力泵，测压管，注射器</v>
          </cell>
          <cell r="E5780" t="str">
            <v>导管，导丝，血管鞘组，球囊扩张导管，冠状动脉支架，旋磨导管</v>
          </cell>
          <cell r="F5780" t="str">
            <v>次</v>
          </cell>
          <cell r="G5780" t="str">
            <v>以1支血管为基价，每增加1支加收不超过50%；每增加1个支架加收不超过10%</v>
          </cell>
          <cell r="H5780">
            <v>4000</v>
          </cell>
          <cell r="I5780">
            <v>3200</v>
          </cell>
          <cell r="J5780">
            <v>2800</v>
          </cell>
        </row>
        <row r="5781">
          <cell r="A5781" t="str">
            <v>HKU73203</v>
          </cell>
          <cell r="B5781" t="str">
            <v>冠状动脉内膜高速旋磨术</v>
          </cell>
          <cell r="C578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781" t="str">
            <v>环柄注射器，穿刺针，除颤电极，压力泵，测压管，注射器</v>
          </cell>
          <cell r="E5781" t="str">
            <v>导管，导丝，血管鞘组，球囊扩张导管，冠状动脉支架，旋磨导管</v>
          </cell>
          <cell r="F5781" t="str">
            <v>次</v>
          </cell>
          <cell r="G5781" t="str">
            <v>以1支血管为基价，每增加1支加收不超过50%；每增加1个支架加收不超过10%</v>
          </cell>
          <cell r="H5781">
            <v>3700</v>
          </cell>
          <cell r="I5781">
            <v>2960</v>
          </cell>
          <cell r="J5781">
            <v>2590</v>
          </cell>
        </row>
        <row r="5782">
          <cell r="A5782" t="str">
            <v>HKU80201</v>
          </cell>
          <cell r="B5782" t="str">
            <v>经皮冠状动脉球囊扩张术</v>
          </cell>
          <cell r="C5782"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cell r="D5782" t="str">
            <v>环柄注射器，穿刺针，压力泵，除颤电极，测压管，注射器</v>
          </cell>
          <cell r="E5782" t="str">
            <v>导引导管，导引导丝，血管鞘组，球囊扩张导管</v>
          </cell>
          <cell r="F5782" t="str">
            <v>次</v>
          </cell>
          <cell r="G5782" t="str">
            <v>以1支血管为基价，每增加1支加收不超过50%</v>
          </cell>
          <cell r="H5782">
            <v>2800</v>
          </cell>
          <cell r="I5782">
            <v>2400</v>
          </cell>
          <cell r="J5782">
            <v>2100</v>
          </cell>
        </row>
        <row r="5783">
          <cell r="A5783" t="str">
            <v>HKU80201</v>
          </cell>
          <cell r="B5783" t="str">
            <v>经皮冠状动脉球囊扩张术</v>
          </cell>
          <cell r="C578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783" t="str">
            <v>环柄注射器，穿刺针，压力泵，除颤电极，测压管，注射器</v>
          </cell>
          <cell r="E5783" t="str">
            <v>导引导管，导引导丝，血管鞘组，球囊扩张导管</v>
          </cell>
          <cell r="F5783" t="str">
            <v>次</v>
          </cell>
          <cell r="G5783" t="str">
            <v>以1支血管为基价，每增加1支加收不超过50%</v>
          </cell>
          <cell r="H5783">
            <v>2800</v>
          </cell>
          <cell r="I5783">
            <v>2240</v>
          </cell>
          <cell r="J5783">
            <v>1960</v>
          </cell>
        </row>
        <row r="5784">
          <cell r="A5784" t="str">
            <v>HKU80201</v>
          </cell>
          <cell r="B5784" t="str">
            <v>经皮冠状动脉球囊扩张术</v>
          </cell>
          <cell r="C578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784" t="str">
            <v>环柄注射器，穿刺针，压力泵，除颤电极，测压管，注射器</v>
          </cell>
          <cell r="E5784" t="str">
            <v>导引导管，导引导丝，血管鞘组，球囊扩张导管</v>
          </cell>
          <cell r="F5784" t="str">
            <v>次</v>
          </cell>
          <cell r="G5784" t="str">
            <v>以1支血管为基价，每增加1支加收不超过50%</v>
          </cell>
          <cell r="H5784">
            <v>3300</v>
          </cell>
          <cell r="I5784">
            <v>2640</v>
          </cell>
          <cell r="J5784">
            <v>2310</v>
          </cell>
        </row>
        <row r="5785">
          <cell r="A5785" t="str">
            <v>HKU80201</v>
          </cell>
          <cell r="B5785" t="str">
            <v>经皮冠状动脉
球囊扩张术</v>
          </cell>
          <cell r="C5785"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785" t="str">
            <v>环柄注射器，穿刺针，压力泵，除颤电极，测压管，注射器</v>
          </cell>
          <cell r="E5785" t="str">
            <v>导引导管，导引导丝，血管鞘组，球囊扩张导管，Y阀（Y接头组件），压迫止血器，压力传感器</v>
          </cell>
          <cell r="F5785" t="str">
            <v>次</v>
          </cell>
          <cell r="G5785" t="str">
            <v>以1支血管为基价，每增加1支加收不超过50%，</v>
          </cell>
          <cell r="H5785" t="str">
            <v>3300</v>
          </cell>
          <cell r="I5785" t="str">
            <v>2640</v>
          </cell>
          <cell r="J5785" t="str">
            <v>2310</v>
          </cell>
        </row>
        <row r="5786">
          <cell r="A5786" t="str">
            <v>HKU80202</v>
          </cell>
          <cell r="B5786" t="str">
            <v>经皮冠状动脉支架置入术</v>
          </cell>
          <cell r="C5786"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cell r="D5786" t="str">
            <v>环柄注射器，穿刺针，压力泵，测压管，除颤电极，注射器</v>
          </cell>
          <cell r="E5786" t="str">
            <v>导引导管，导引导丝，血管鞘组，球囊扩张导管，冠状动脉支架，三联三通，压力传感器</v>
          </cell>
          <cell r="F5786" t="str">
            <v>次</v>
          </cell>
          <cell r="G5786" t="str">
            <v>以1支血管为基价，每增加1支加收不超过50%；每增加1个支架加收不超过10%</v>
          </cell>
          <cell r="H5786">
            <v>3000</v>
          </cell>
          <cell r="I5786">
            <v>2400</v>
          </cell>
          <cell r="J5786">
            <v>2100</v>
          </cell>
        </row>
        <row r="5787">
          <cell r="A5787" t="str">
            <v>HKU80202</v>
          </cell>
          <cell r="B5787" t="str">
            <v>经皮冠状动脉支架置入术</v>
          </cell>
          <cell r="C578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787" t="str">
            <v>环柄注射器，穿刺针，压力泵，测压管，除颤电极，注射器</v>
          </cell>
          <cell r="E5787" t="str">
            <v>导引导管，导引导丝，血管鞘组，球囊扩张导管，冠状动脉支架，三联三通，压力传感器</v>
          </cell>
          <cell r="F5787" t="str">
            <v>次</v>
          </cell>
          <cell r="G5787" t="str">
            <v>以1支血管为基价，每增加1支加收不超过50%；每增加1个支架加收不超过10%</v>
          </cell>
          <cell r="H5787">
            <v>2800</v>
          </cell>
          <cell r="I5787">
            <v>2240</v>
          </cell>
          <cell r="J5787">
            <v>1960</v>
          </cell>
        </row>
        <row r="5788">
          <cell r="A5788" t="str">
            <v>HKU80202</v>
          </cell>
          <cell r="B5788" t="str">
            <v>经皮冠状动脉支架置入术</v>
          </cell>
          <cell r="C578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788" t="str">
            <v>环柄注射器，穿刺针，压力泵，测压管，除颤电极，注射器</v>
          </cell>
          <cell r="E5788" t="str">
            <v>导引导管，导引导丝，血管鞘组，球囊扩张导管，冠状动脉支架，三联三通，压力传感器</v>
          </cell>
          <cell r="F5788" t="str">
            <v>次</v>
          </cell>
          <cell r="G5788" t="str">
            <v>以1支血管为基价，每增加1支加收不超过50%；每增加1个支架加收不超过10%</v>
          </cell>
          <cell r="H5788">
            <v>3400</v>
          </cell>
          <cell r="I5788">
            <v>2720</v>
          </cell>
          <cell r="J5788">
            <v>2380</v>
          </cell>
        </row>
        <row r="5789">
          <cell r="A5789" t="str">
            <v>HKU80202</v>
          </cell>
          <cell r="B5789" t="str">
            <v>经皮冠状动脉支架置人术</v>
          </cell>
          <cell r="C5789"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
要在支架置入前后可行预扩张和/或后扩张。不含监护、DSA引导。</v>
          </cell>
          <cell r="D5789" t="str">
            <v>环柄注射器,穿刺针,压力泵,测压管,除颤电极,注射器</v>
          </cell>
          <cell r="E5789" t="str">
            <v>导引
导管,导引
导丝,血管鞘组球囊扩张
导管,冠状
动脉支架,
三联三通,
压力
传感
器</v>
          </cell>
          <cell r="F5789" t="str">
            <v>次</v>
          </cell>
          <cell r="G5789" t="str">
            <v>以1支血管为基价,每增
加1支加收不超过
50%;每增加1个支架加收不超过
10%</v>
          </cell>
          <cell r="H5789">
            <v>4400</v>
          </cell>
          <cell r="I5789">
            <v>3520</v>
          </cell>
          <cell r="J5789">
            <v>3080</v>
          </cell>
        </row>
        <row r="5790">
          <cell r="A5790" t="str">
            <v>HKU80202</v>
          </cell>
          <cell r="B5790" t="str">
            <v>经皮冠状动脉
支架置入术</v>
          </cell>
          <cell r="C5790"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790" t="str">
            <v>环柄注射器，穿刺针，压力泵，测压管，除颤电极，注射器</v>
          </cell>
          <cell r="E5790" t="str">
            <v>导引导管，导引导丝，血管鞘组，球囊扩张导管，冠状动脉支架，三联三通，压力传感器</v>
          </cell>
          <cell r="F5790" t="str">
            <v>次</v>
          </cell>
          <cell r="G5790" t="str">
            <v>以1支血管为基价，每增加1支加收不超过50%；每增加1个支架加收不超过10%，该手术与经皮冠状动脉球囊扩张术同时实施时，可加收经皮冠状动脉球囊扩张术的30%</v>
          </cell>
          <cell r="H5790">
            <v>4400</v>
          </cell>
          <cell r="I5790" t="str">
            <v>3520</v>
          </cell>
          <cell r="J5790" t="str">
            <v>3080</v>
          </cell>
        </row>
        <row r="5791">
          <cell r="A5791" t="str">
            <v>HKU83201</v>
          </cell>
          <cell r="B5791" t="str">
            <v>经皮冠状动脉腔内激光成形术</v>
          </cell>
          <cell r="C579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cell r="D5791" t="str">
            <v>环柄注射器，穿刺针，除颤电极，压力泵，测压管，注射器</v>
          </cell>
          <cell r="E5791" t="str">
            <v>导引导管，导引导丝，血管鞘组，激光导管，球囊扩张导管，冠状动脉支架</v>
          </cell>
          <cell r="F5791" t="str">
            <v>次</v>
          </cell>
          <cell r="G5791" t="str">
            <v>以1支血管为基价，每增加1支加收不超过50%；每增加1个支架加收不超过10%</v>
          </cell>
          <cell r="H5791">
            <v>4000</v>
          </cell>
          <cell r="I5791">
            <v>3200</v>
          </cell>
          <cell r="J5791">
            <v>2800</v>
          </cell>
        </row>
        <row r="5792">
          <cell r="A5792" t="str">
            <v>HKU83201</v>
          </cell>
          <cell r="B5792" t="str">
            <v>经皮冠状动脉腔内激光成形术</v>
          </cell>
          <cell r="C579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792" t="str">
            <v>环柄注射器，穿刺针，除颤电极，压力泵，测压管，注射器</v>
          </cell>
          <cell r="E5792" t="str">
            <v>导引导管，导引导丝，血管鞘组，激光导管，球囊扩张导管，冠状动脉支架</v>
          </cell>
          <cell r="F5792" t="str">
            <v>次</v>
          </cell>
          <cell r="G5792" t="str">
            <v>以1支血管为基价，每增加1支加收不超过50%；每增加1个支架加收不超过10%</v>
          </cell>
          <cell r="H5792">
            <v>3700</v>
          </cell>
          <cell r="I5792">
            <v>2960</v>
          </cell>
          <cell r="J5792">
            <v>2590</v>
          </cell>
        </row>
        <row r="5793">
          <cell r="A5793" t="str">
            <v>HKU83201</v>
          </cell>
          <cell r="B5793" t="str">
            <v>经皮冠状动脉腔内激光成形术</v>
          </cell>
          <cell r="C579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793" t="str">
            <v>环柄注射器，穿刺针，除颤电极，压力泵，测压管，注射器</v>
          </cell>
          <cell r="E5793" t="str">
            <v>导引导管，导引导丝，血管鞘组，激光导管，球囊扩张导管，冠状动脉支架</v>
          </cell>
          <cell r="F5793" t="str">
            <v>次</v>
          </cell>
          <cell r="G5793" t="str">
            <v>以1支血管为基价，每增加1支加收不超过50%；每增加1个支架加收不超过10%</v>
          </cell>
          <cell r="H5793">
            <v>4100</v>
          </cell>
          <cell r="I5793">
            <v>3280</v>
          </cell>
          <cell r="J5793">
            <v>2870</v>
          </cell>
        </row>
        <row r="5794">
          <cell r="A5794" t="str">
            <v>HKU83301</v>
          </cell>
          <cell r="B5794" t="str">
            <v>冠状动脉瘘矫治术</v>
          </cell>
          <cell r="C5794"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794" t="str">
            <v>引流装置</v>
          </cell>
          <cell r="E5794" t="str">
            <v>带针胸骨钢丝，心包引流管，心房测压管，起搏导线，血液回收装置，特殊缝线，止血材料</v>
          </cell>
          <cell r="F5794" t="str">
            <v>次</v>
          </cell>
          <cell r="G5794" t="str">
            <v/>
          </cell>
          <cell r="H5794">
            <v>3600</v>
          </cell>
          <cell r="I5794">
            <v>2880</v>
          </cell>
          <cell r="J5794">
            <v>2520</v>
          </cell>
        </row>
        <row r="5795">
          <cell r="A5795" t="str">
            <v>HKU86301</v>
          </cell>
          <cell r="B5795" t="str">
            <v>正中切口冠状动脉旁路移植术</v>
          </cell>
          <cell r="C5795"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795" t="str">
            <v>引流装置</v>
          </cell>
          <cell r="E5795" t="str">
            <v>带针胸骨钢丝，血管夹，特殊缝线</v>
          </cell>
          <cell r="F5795" t="str">
            <v>次</v>
          </cell>
          <cell r="G5795" t="str">
            <v>每增加1根血管桥加收不超过20%；每增加1个动脉桥加收不超过80%；中转建立体外循环加收不超过50%</v>
          </cell>
          <cell r="H5795">
            <v>4500</v>
          </cell>
          <cell r="I5795">
            <v>3600</v>
          </cell>
          <cell r="J5795">
            <v>3150</v>
          </cell>
        </row>
        <row r="5796">
          <cell r="A5796" t="str">
            <v>HKU86301</v>
          </cell>
          <cell r="B5796" t="str">
            <v>正中切口冠状动脉旁路移植术</v>
          </cell>
          <cell r="C5796"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796" t="str">
            <v>引流装置</v>
          </cell>
          <cell r="E5796" t="str">
            <v>带针胸骨钢丝，血管夹，特殊缝线</v>
          </cell>
          <cell r="F5796" t="str">
            <v>次</v>
          </cell>
          <cell r="G5796" t="str">
            <v>每增加1根血管桥加收不超过20%；每增加1个动脉桥加收不超过80%；中转建立体外循环加收不超过50%</v>
          </cell>
          <cell r="H5796">
            <v>4800</v>
          </cell>
          <cell r="I5796">
            <v>3840</v>
          </cell>
          <cell r="J5796">
            <v>3360</v>
          </cell>
        </row>
        <row r="5797">
          <cell r="A5797" t="str">
            <v>HKU86301</v>
          </cell>
          <cell r="B5797" t="str">
            <v>正中切口冠状动脉旁路移植术</v>
          </cell>
          <cell r="C579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797" t="str">
            <v>引流装置</v>
          </cell>
          <cell r="E5797" t="str">
            <v>带针胸骨钢丝，血管夹，特殊缝线，心脏稳定系统，分流管</v>
          </cell>
          <cell r="F5797" t="str">
            <v>次</v>
          </cell>
          <cell r="G5797" t="str">
            <v>每增加1根血管桥加收不超过20%；每增加1个动脉桥加收不超过80%；中转建立体外循环加收不超过50%</v>
          </cell>
          <cell r="H5797">
            <v>4800</v>
          </cell>
          <cell r="I5797">
            <v>3840</v>
          </cell>
          <cell r="J5797">
            <v>3360</v>
          </cell>
        </row>
        <row r="5798">
          <cell r="A5798" t="str">
            <v>HKU86301</v>
          </cell>
          <cell r="B5798" t="str">
            <v>正中切口冠状动脉
旁路移植术</v>
          </cell>
          <cell r="C5798"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798" t="str">
            <v>引流装置</v>
          </cell>
          <cell r="E5798" t="str">
            <v>带针胸骨钢丝，血管夹，特殊缝线，心脏稳定系统，分流管</v>
          </cell>
          <cell r="F5798" t="str">
            <v>次</v>
          </cell>
          <cell r="G5798" t="str">
            <v>每增加1根血管桥加收不超过20%；每增加1个动脉桥加收不超过80%；中转建立体外循环加收不超过50%</v>
          </cell>
          <cell r="H5798">
            <v>6000</v>
          </cell>
          <cell r="I5798">
            <v>5100</v>
          </cell>
          <cell r="J5798">
            <v>4335</v>
          </cell>
        </row>
        <row r="5799">
          <cell r="A5799" t="str">
            <v>HKU86302</v>
          </cell>
          <cell r="B5799" t="str">
            <v>侧切口冠状动脉旁路移植术</v>
          </cell>
          <cell r="C5799" t="str">
            <v>全麻，气管插管，游离获取血管材料(含大隐静脉、桡动脉、左右乳内动脉、胃网膜右动脉、腹壁下动脉等)。胸部侧切口，心脏跳动下，将桥血管远端吻合于靶血管，然后将桥血管近端于吻合于主动脉(或其它动脉)。</v>
          </cell>
          <cell r="D5799" t="str">
            <v>引流装置</v>
          </cell>
          <cell r="E5799" t="str">
            <v>血液回收装置，血管夹，特殊缝线</v>
          </cell>
          <cell r="F5799" t="str">
            <v>次</v>
          </cell>
          <cell r="G5799" t="str">
            <v>每取1根血管桥加收不超过20%；每增加1个动脉桥加收不超过80%；中转建立体外循环加收不超过50%</v>
          </cell>
          <cell r="H5799">
            <v>4500</v>
          </cell>
          <cell r="I5799">
            <v>3600</v>
          </cell>
          <cell r="J5799">
            <v>3150</v>
          </cell>
        </row>
        <row r="5800">
          <cell r="A5800" t="str">
            <v>HKU86302</v>
          </cell>
          <cell r="B5800" t="str">
            <v>侧切口冠状动脉旁路移植术</v>
          </cell>
          <cell r="C5800" t="str">
            <v>全麻，气管插管，游离获取血管材料(含大隐静脉、桡动脉、左右乳内动脉、胃网膜右动脉、腹壁下动脉等)。胸部侧切口，心脏跳动下，将桥血管远端吻合于靶血管，然后将桥血管近端于吻合于主动脉(或其它动脉)。</v>
          </cell>
          <cell r="D5800" t="str">
            <v>引流装置</v>
          </cell>
          <cell r="E5800" t="str">
            <v>血液回收装置，血管夹，特殊缝线</v>
          </cell>
          <cell r="F5800" t="str">
            <v>次</v>
          </cell>
          <cell r="G5800" t="str">
            <v>每取1根血管桥加收不超过20%；每增加1个动脉桥加收不超过80%；中转建立体外循环加收不超过50%</v>
          </cell>
          <cell r="H5800">
            <v>4800</v>
          </cell>
          <cell r="I5800">
            <v>3840</v>
          </cell>
          <cell r="J5800">
            <v>3360</v>
          </cell>
        </row>
        <row r="5801">
          <cell r="A5801" t="str">
            <v>HKU86302</v>
          </cell>
          <cell r="B5801" t="str">
            <v>侧切口冠状动脉旁路移植术</v>
          </cell>
          <cell r="C5801" t="str">
            <v>全麻，气管插管，游离获取血管材料(含大隐静脉、桡动脉、左右乳内动脉、胃网膜右动脉、腹壁下动脉等)。胸部侧切口，心脏跳动下，将桥血管远端吻合于靶血管，然后将桥血管近端于吻合于主动脉(或其它动脉)。</v>
          </cell>
          <cell r="D5801" t="str">
            <v>引流装置</v>
          </cell>
          <cell r="E5801" t="str">
            <v>血液回收装置，血管夹，特殊缝线，心脏稳定系统，分流管</v>
          </cell>
          <cell r="F5801" t="str">
            <v>次</v>
          </cell>
          <cell r="G5801" t="str">
            <v>每取1根血管桥加收不超过20%；每增加1个动脉桥加收不超过80%；中转建立体外循环加收不超过50%</v>
          </cell>
          <cell r="H5801">
            <v>4800</v>
          </cell>
          <cell r="I5801">
            <v>3840</v>
          </cell>
          <cell r="J5801">
            <v>3360</v>
          </cell>
        </row>
        <row r="5802">
          <cell r="A5802" t="str">
            <v>HKU86302</v>
          </cell>
          <cell r="B5802" t="str">
            <v>侧切口冠状动脉
旁路移植术</v>
          </cell>
          <cell r="C5802" t="str">
            <v>全麻，气管插管，游离获取血管材料(含大隐静脉、桡动脉、左右乳内动脉、胃网膜右动脉、腹壁下动脉等)。胸部侧切口，心脏跳动下，将桥血管远端吻合于靶血管，然后将桥血管近端于吻合于主动脉(或其它动脉)。</v>
          </cell>
          <cell r="D5802" t="str">
            <v>引流装置</v>
          </cell>
          <cell r="E5802" t="str">
            <v>血液回收装置，血管夹，特殊缝线，心脏稳定系统，分流管</v>
          </cell>
          <cell r="F5802" t="str">
            <v>次</v>
          </cell>
          <cell r="G5802" t="str">
            <v>每取1根血管桥加收不超过20%；每增加1个动脉桥加收不超过80%；中转建立体外循环加收不超过50%</v>
          </cell>
          <cell r="H5802">
            <v>6000</v>
          </cell>
          <cell r="I5802">
            <v>5100</v>
          </cell>
          <cell r="J5802">
            <v>4335</v>
          </cell>
        </row>
        <row r="5803">
          <cell r="A5803" t="str">
            <v>HKU86303</v>
          </cell>
          <cell r="B5803" t="str">
            <v>小切口体外循环下冠状动脉旁路移植术</v>
          </cell>
          <cell r="C580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803" t="str">
            <v>引流装置</v>
          </cell>
          <cell r="E5803" t="str">
            <v>血管夹，特殊缝线</v>
          </cell>
          <cell r="F5803" t="str">
            <v>次</v>
          </cell>
          <cell r="G5803" t="str">
            <v>每取1根血管桥加收不超过20%；每增加1个动脉桥加收不超过80%；中转建立体外循环加收不超过50%</v>
          </cell>
          <cell r="H5803">
            <v>4700</v>
          </cell>
          <cell r="I5803">
            <v>3760</v>
          </cell>
          <cell r="J5803">
            <v>3290</v>
          </cell>
        </row>
        <row r="5804">
          <cell r="A5804" t="str">
            <v>HKU86303</v>
          </cell>
          <cell r="B5804" t="str">
            <v>小切口体外循环下
冠状动脉旁路移植术</v>
          </cell>
          <cell r="C5804"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804" t="str">
            <v>引流装置</v>
          </cell>
          <cell r="E5804" t="str">
            <v>血管夹，特殊缝线</v>
          </cell>
          <cell r="F5804" t="str">
            <v>次</v>
          </cell>
          <cell r="G5804" t="str">
            <v>每取1根血管桥加收不超过20%；每增加1个动脉桥加收不超过80%；中转建立体外循环加收不超过50%</v>
          </cell>
          <cell r="H5804">
            <v>6950</v>
          </cell>
          <cell r="I5804">
            <v>5907.5</v>
          </cell>
          <cell r="J5804">
            <v>5021.375</v>
          </cell>
        </row>
        <row r="5805">
          <cell r="A5805" t="str">
            <v>HKU86501</v>
          </cell>
          <cell r="B5805" t="str">
            <v>胸腔镜辅助下冠状动脉旁路移植术</v>
          </cell>
          <cell r="C5805" t="str">
            <v>全麻，气管插管，游离获取血管材料(含大隐静脉、桡动脉、左右乳内动脉、胃网膜右动脉、腹壁下动脉等)。胸壁戳孔，胸腔镜辅助下，将桥血管远端吻合于靶血管，将桥血管近端吻合于主动脉(或其它动脉)。</v>
          </cell>
          <cell r="D5805" t="str">
            <v>引流装置</v>
          </cell>
          <cell r="E5805" t="str">
            <v>腔镜材料</v>
          </cell>
          <cell r="F5805" t="str">
            <v>次</v>
          </cell>
          <cell r="G5805" t="str">
            <v>每取1根血管桥加收不超过20%；每增加1个动脉桥加收不超过80%；中转建立体外循环加收不超过50%</v>
          </cell>
          <cell r="H5805">
            <v>4000</v>
          </cell>
          <cell r="I5805">
            <v>3200</v>
          </cell>
          <cell r="J5805">
            <v>2800</v>
          </cell>
        </row>
        <row r="5806">
          <cell r="A5806" t="str">
            <v>HKU86501</v>
          </cell>
          <cell r="B5806" t="str">
            <v>胸腔镜辅助下冠状动脉旁路移植术</v>
          </cell>
          <cell r="C5806" t="str">
            <v>全麻，气管插管，游离获取血管材料(含大隐静脉、桡动脉、左右乳内动脉、胃网膜右动脉、腹壁下动脉等)。胸壁戳孔，胸腔镜辅助下，将桥血管远端吻合于靶血管，将桥血管近端吻合于主动脉(或其它动脉)。</v>
          </cell>
          <cell r="D5806" t="str">
            <v>引流装置</v>
          </cell>
          <cell r="E5806" t="str">
            <v>腔镜材料</v>
          </cell>
          <cell r="F5806" t="str">
            <v>次</v>
          </cell>
          <cell r="G5806" t="str">
            <v>每取1根血管桥加收不超过20%；每增加1个动脉桥加收不超过80%；中转建立体外循环加收不超过50%。</v>
          </cell>
          <cell r="H5806">
            <v>4700</v>
          </cell>
          <cell r="I5806">
            <v>3760</v>
          </cell>
          <cell r="J5806">
            <v>3290</v>
          </cell>
        </row>
        <row r="5807">
          <cell r="A5807" t="str">
            <v>HKU89201</v>
          </cell>
          <cell r="B5807" t="str">
            <v>经皮激光心肌血管重建术</v>
          </cell>
          <cell r="C5807"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807" t="str">
            <v>环柄注射器，穿刺针，测压管，除颤电极，注射器</v>
          </cell>
          <cell r="E5807" t="str">
            <v>激光导管，猪尾导管，导引导丝，血管鞘组</v>
          </cell>
          <cell r="F5807" t="str">
            <v>次</v>
          </cell>
          <cell r="G5807" t="str">
            <v/>
          </cell>
          <cell r="H5807">
            <v>2800</v>
          </cell>
          <cell r="I5807">
            <v>2240</v>
          </cell>
          <cell r="J5807">
            <v>1960</v>
          </cell>
        </row>
        <row r="5808">
          <cell r="A5808" t="str">
            <v>HKU89301</v>
          </cell>
          <cell r="B5808" t="str">
            <v>冠状动脉异常起源于肺动脉矫治术</v>
          </cell>
          <cell r="C5808"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808" t="str">
            <v>引流装置</v>
          </cell>
          <cell r="E5808" t="str">
            <v>补片，带针胸骨钢丝，心包引流管，心房测压管，起搏导线，血液回收装置，特殊缝线，止血材料</v>
          </cell>
          <cell r="F5808" t="str">
            <v>次</v>
          </cell>
          <cell r="G5808" t="str">
            <v/>
          </cell>
          <cell r="H5808">
            <v>3700</v>
          </cell>
          <cell r="I5808">
            <v>2960</v>
          </cell>
          <cell r="J5808">
            <v>2590</v>
          </cell>
        </row>
        <row r="5809">
          <cell r="A5809" t="str">
            <v>HKU-HKV</v>
          </cell>
          <cell r="B5809" t="str">
            <v>3.心的血管</v>
          </cell>
        </row>
        <row r="5809">
          <cell r="E5809" t="str">
            <v/>
          </cell>
        </row>
        <row r="5809">
          <cell r="G5809" t="str">
            <v/>
          </cell>
        </row>
        <row r="5810">
          <cell r="A5810" t="str">
            <v>HKV</v>
          </cell>
          <cell r="B5810" t="str">
            <v>冠状静脉</v>
          </cell>
        </row>
        <row r="5810">
          <cell r="G5810" t="str">
            <v/>
          </cell>
        </row>
        <row r="5811">
          <cell r="A5811" t="str">
            <v>HKV86301</v>
          </cell>
          <cell r="B5811" t="str">
            <v>冠状静脉下腔静脉分流术</v>
          </cell>
          <cell r="C5811"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811" t="str">
            <v>测压管，引流装置，冲洗液</v>
          </cell>
          <cell r="E5811" t="str">
            <v>人工血管，血管夹，特殊缝线，止血材料</v>
          </cell>
          <cell r="F5811" t="str">
            <v>次</v>
          </cell>
          <cell r="G5811" t="str">
            <v/>
          </cell>
          <cell r="H5811">
            <v>2400</v>
          </cell>
          <cell r="I5811">
            <v>1920</v>
          </cell>
          <cell r="J5811">
            <v>1680</v>
          </cell>
        </row>
        <row r="5812">
          <cell r="A5812" t="str">
            <v>HKY</v>
          </cell>
          <cell r="B5812" t="str">
            <v>4.畸形心脏和大血管</v>
          </cell>
        </row>
        <row r="5812">
          <cell r="G5812" t="str">
            <v/>
          </cell>
        </row>
        <row r="5813">
          <cell r="A5813" t="str">
            <v>HKY66301</v>
          </cell>
          <cell r="B5813" t="str">
            <v>自体肺动脉瓣替换主动脉瓣术-科诺手术</v>
          </cell>
          <cell r="C5813"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813" t="str">
            <v>引流装置</v>
          </cell>
          <cell r="E5813" t="str">
            <v>补片，带瓣管道，带针胸骨钢丝，心包引流管，心房测压管，起搏导线，血液回收装置，特殊缝线，止血材料</v>
          </cell>
          <cell r="F5813" t="str">
            <v>次</v>
          </cell>
          <cell r="G5813" t="str">
            <v/>
          </cell>
          <cell r="H5813">
            <v>4000</v>
          </cell>
          <cell r="I5813">
            <v>3200</v>
          </cell>
          <cell r="J5813">
            <v>2800</v>
          </cell>
        </row>
        <row r="5814">
          <cell r="A5814" t="str">
            <v>HKY66302</v>
          </cell>
          <cell r="B5814" t="str">
            <v>自体肺动脉瓣替换主动脉瓣术</v>
          </cell>
          <cell r="C5814"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814" t="str">
            <v>引流装置</v>
          </cell>
          <cell r="E5814" t="str">
            <v>带瓣管道，带针胸骨钢丝，心包引流管，心房测压管，起搏导线，血液回收装置，特殊缝线，止血材料</v>
          </cell>
          <cell r="F5814" t="str">
            <v>次</v>
          </cell>
          <cell r="G5814" t="str">
            <v/>
          </cell>
          <cell r="H5814">
            <v>4000</v>
          </cell>
          <cell r="I5814">
            <v>3200</v>
          </cell>
          <cell r="J5814">
            <v>2800</v>
          </cell>
        </row>
        <row r="5815">
          <cell r="A5815" t="str">
            <v>HKY66303</v>
          </cell>
          <cell r="B5815" t="str">
            <v>主动脉左室室间隔成形+主动脉瓣置换术</v>
          </cell>
          <cell r="C5815" t="str">
            <v>正中切口，建立体外循环，降温阻断，切开主动脉，切开瓣环及室间隔，测量修剪人工补片，跨环补片，人工主动脉置换，缝合切口止血，钢丝固定胸骨，留置引流管，关胸。</v>
          </cell>
          <cell r="D5815" t="str">
            <v>引流装置</v>
          </cell>
          <cell r="E5815" t="str">
            <v>心脏瓣膜，带针胸骨钢丝，特殊缝线，止血材料</v>
          </cell>
          <cell r="F5815" t="str">
            <v>次</v>
          </cell>
          <cell r="G5815" t="str">
            <v/>
          </cell>
          <cell r="H5815">
            <v>4400</v>
          </cell>
          <cell r="I5815">
            <v>3520</v>
          </cell>
          <cell r="J5815">
            <v>3080</v>
          </cell>
        </row>
        <row r="5816">
          <cell r="A5816" t="str">
            <v>HKY89301</v>
          </cell>
          <cell r="B5816" t="str">
            <v>部分型房室通道矫治术</v>
          </cell>
          <cell r="C5816" t="str">
            <v>正中开胸，建立体外循环，切开右心房，探查心内畸形，如无其它畸形，探查是否伴有其它畸形，二尖瓣成形，补片修补房间隔缺损，关闭切口，逐渐撤离体外循环，留置引流管，止血，钢丝固定胸骨，关胸。不含体外循环。</v>
          </cell>
          <cell r="D5816" t="str">
            <v>引流装置</v>
          </cell>
          <cell r="E5816" t="str">
            <v>补片，带针胸骨钢丝，心包引流管，心房测压管，起搏导线，血液回收装置，特殊缝线，止血材料</v>
          </cell>
          <cell r="F5816" t="str">
            <v>次</v>
          </cell>
          <cell r="G5816" t="str">
            <v/>
          </cell>
          <cell r="H5816">
            <v>3500</v>
          </cell>
          <cell r="I5816">
            <v>2800</v>
          </cell>
          <cell r="J5816">
            <v>2450</v>
          </cell>
        </row>
        <row r="5817">
          <cell r="A5817" t="str">
            <v>HKY89302</v>
          </cell>
          <cell r="B5817" t="str">
            <v>完全型房室通道矫治术</v>
          </cell>
          <cell r="C5817"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817" t="str">
            <v>引流装置</v>
          </cell>
          <cell r="E5817" t="str">
            <v>补片，带针胸骨钢丝，心包引流管，心房测压管，起搏导线，血液回收装置，特殊缝线，止血材料</v>
          </cell>
          <cell r="F5817" t="str">
            <v>次</v>
          </cell>
          <cell r="G5817" t="str">
            <v/>
          </cell>
          <cell r="H5817">
            <v>3900</v>
          </cell>
          <cell r="I5817">
            <v>3120</v>
          </cell>
          <cell r="J5817">
            <v>2730</v>
          </cell>
        </row>
        <row r="5818">
          <cell r="A5818" t="str">
            <v>HKY89303</v>
          </cell>
          <cell r="B5818" t="str">
            <v>过渡型房室通道矫治术</v>
          </cell>
          <cell r="C5818" t="str">
            <v>正中开胸，建立体外循环，切开右心房，探查心内畸形，如无其它畸形，探查是否伴有其它畸形，二尖瓣成形，补片修补房间隔缺损，关闭切口，逐渐撤离体外循环，留置引流管，止血，钢丝固定胸骨，关胸。不含体外循环。</v>
          </cell>
          <cell r="D5818" t="str">
            <v>引流装置</v>
          </cell>
          <cell r="E5818" t="str">
            <v>补片，带针胸骨钢丝，心包引流管，心房测压管，起搏导线，血液回收装置，特殊缝线，止血材料</v>
          </cell>
          <cell r="F5818" t="str">
            <v>次</v>
          </cell>
          <cell r="G5818" t="str">
            <v/>
          </cell>
          <cell r="H5818">
            <v>4000</v>
          </cell>
          <cell r="I5818">
            <v>3200</v>
          </cell>
          <cell r="J5818">
            <v>2800</v>
          </cell>
        </row>
        <row r="5819">
          <cell r="A5819" t="str">
            <v>HKY89304</v>
          </cell>
          <cell r="B5819" t="str">
            <v>心内隧道+肺动脉右心室连接术</v>
          </cell>
          <cell r="C5819"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819" t="str">
            <v>引流装置</v>
          </cell>
          <cell r="E5819" t="str">
            <v>补片，带针胸骨钢丝，心包引流管，心房测压管，起搏导线，血液回收装置，特殊缝线，止血材料</v>
          </cell>
          <cell r="F5819" t="str">
            <v>次</v>
          </cell>
          <cell r="G5819" t="str">
            <v/>
          </cell>
          <cell r="H5819">
            <v>4200</v>
          </cell>
          <cell r="I5819">
            <v>3360</v>
          </cell>
          <cell r="J5819">
            <v>2940</v>
          </cell>
        </row>
        <row r="5820">
          <cell r="A5820" t="str">
            <v>HKY89305</v>
          </cell>
          <cell r="B5820" t="str">
            <v>心内隧道外管道手术</v>
          </cell>
          <cell r="C5820"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820" t="str">
            <v>引流装置</v>
          </cell>
          <cell r="E5820" t="str">
            <v>补片，带针胸骨钢丝，心包引流管，心房测压管，起搏导线，血液回收装置，特殊缝线，止血材料</v>
          </cell>
          <cell r="F5820" t="str">
            <v>次</v>
          </cell>
          <cell r="G5820" t="str">
            <v/>
          </cell>
          <cell r="H5820">
            <v>2000</v>
          </cell>
          <cell r="I5820">
            <v>1600</v>
          </cell>
          <cell r="J5820">
            <v>1400</v>
          </cell>
        </row>
        <row r="5821">
          <cell r="A5821" t="str">
            <v>HKY89306</v>
          </cell>
          <cell r="B5821" t="str">
            <v>半房坦手术</v>
          </cell>
          <cell r="C5821"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821" t="str">
            <v>引流装置</v>
          </cell>
          <cell r="E5821" t="str">
            <v>补片，带针胸骨钢丝，心包引流管，心房测压管，起搏导线，血液回收装置，特殊缝线，止血材料</v>
          </cell>
          <cell r="F5821" t="str">
            <v>次</v>
          </cell>
          <cell r="G5821" t="str">
            <v/>
          </cell>
          <cell r="H5821">
            <v>4000</v>
          </cell>
          <cell r="I5821">
            <v>3200</v>
          </cell>
          <cell r="J5821">
            <v>2800</v>
          </cell>
        </row>
        <row r="5822">
          <cell r="A5822" t="str">
            <v>HKY89307</v>
          </cell>
          <cell r="B5822" t="str">
            <v>房坦手术(心房－肺动脉连接)</v>
          </cell>
          <cell r="C5822" t="str">
            <v>正中开胸，建立体外循环，切开右心房，探查心内畸形，如无其它畸形，将右心房与肺动脉吻合，关闭切口，逐渐撤离体外循环，留置引流管，止血，钢丝固定胸骨，关胸。不含体外循环。</v>
          </cell>
          <cell r="D5822" t="str">
            <v>引流装置</v>
          </cell>
          <cell r="E5822" t="str">
            <v>补片，带针胸骨钢丝，心包引流管，心房测压管，起搏导线，血液回收装置，特殊缝线，止血材料</v>
          </cell>
          <cell r="F5822" t="str">
            <v>次</v>
          </cell>
          <cell r="G5822" t="str">
            <v/>
          </cell>
          <cell r="H5822">
            <v>4000</v>
          </cell>
          <cell r="I5822">
            <v>3200</v>
          </cell>
          <cell r="J5822">
            <v>2800</v>
          </cell>
        </row>
        <row r="5823">
          <cell r="A5823" t="str">
            <v>HKY89308</v>
          </cell>
          <cell r="B5823" t="str">
            <v>房坦手术(心房－心室连接)</v>
          </cell>
          <cell r="C5823" t="str">
            <v>正中开胸，建立体外循环，切开右心房，探查心内畸形，如无其它畸形，带瓣血管分别吻合心房和心室，关闭切口，逐渐撤离体外循环，留置引流管，止血，钢丝固定胸骨，关胸。不含体外循环。</v>
          </cell>
          <cell r="D5823" t="str">
            <v>引流装置</v>
          </cell>
          <cell r="E5823" t="str">
            <v>补片，带瓣管道，带针胸骨钢丝，心包引流管，心房测压管，起搏导线，血液回收装置，特殊缝线，止血材料</v>
          </cell>
          <cell r="F5823" t="str">
            <v>次</v>
          </cell>
          <cell r="G5823" t="str">
            <v/>
          </cell>
          <cell r="H5823">
            <v>4000</v>
          </cell>
          <cell r="I5823">
            <v>3200</v>
          </cell>
          <cell r="J5823">
            <v>2800</v>
          </cell>
        </row>
        <row r="5824">
          <cell r="A5824" t="str">
            <v>HKY89309</v>
          </cell>
          <cell r="B5824" t="str">
            <v>一个半心室矫治术</v>
          </cell>
          <cell r="C5824"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824" t="str">
            <v>引流装置</v>
          </cell>
          <cell r="E5824" t="str">
            <v>补片，带针胸骨钢丝，心包引流管，心房测压管，起搏导线，血液回收装置，特殊缝线，止血材料</v>
          </cell>
          <cell r="F5824" t="str">
            <v>次</v>
          </cell>
          <cell r="G5824" t="str">
            <v/>
          </cell>
          <cell r="H5824">
            <v>3400</v>
          </cell>
          <cell r="I5824">
            <v>2720</v>
          </cell>
          <cell r="J5824">
            <v>2380</v>
          </cell>
        </row>
        <row r="5825">
          <cell r="A5825" t="str">
            <v>HKY89310</v>
          </cell>
          <cell r="B5825" t="str">
            <v>左心发育不良综合征双心室修复术</v>
          </cell>
          <cell r="C5825" t="str">
            <v>正中开胸，建立体外循环，切开右心房，探查心内畸形，修补矫正，关闭切口，逐渐撤离体外循环，留置引流管，止血，钢丝固定胸骨，关胸。不含体外循环。</v>
          </cell>
          <cell r="D5825" t="str">
            <v>引流装置</v>
          </cell>
          <cell r="E5825" t="str">
            <v>补片，带针胸骨钢丝，心包引流管，心房测压管，起搏导线，血液回收装置，特殊缝线，止血材料</v>
          </cell>
          <cell r="F5825" t="str">
            <v>次</v>
          </cell>
          <cell r="G5825" t="str">
            <v/>
          </cell>
          <cell r="H5825">
            <v>4000</v>
          </cell>
          <cell r="I5825">
            <v>3200</v>
          </cell>
          <cell r="J5825">
            <v>2800</v>
          </cell>
        </row>
        <row r="5826">
          <cell r="A5826" t="str">
            <v>HKY89311</v>
          </cell>
          <cell r="B5826" t="str">
            <v>法洛氏四联症根治术-不切右室</v>
          </cell>
          <cell r="C5826"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826" t="str">
            <v>引流装置</v>
          </cell>
          <cell r="E5826" t="str">
            <v>补片，带针胸骨钢丝，心包引流管，心房测压管，起搏导线，血液回收装置，特殊缝线，止血材料</v>
          </cell>
          <cell r="F5826" t="str">
            <v>次</v>
          </cell>
          <cell r="G5826" t="str">
            <v/>
          </cell>
          <cell r="H5826">
            <v>4000</v>
          </cell>
          <cell r="I5826">
            <v>3200</v>
          </cell>
          <cell r="J5826">
            <v>2800</v>
          </cell>
        </row>
        <row r="5827">
          <cell r="A5827" t="str">
            <v>HKY89312</v>
          </cell>
          <cell r="B5827" t="str">
            <v>法洛氏四联症非跨环补片根治术-切右室</v>
          </cell>
          <cell r="C5827"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827" t="str">
            <v>引流装置</v>
          </cell>
          <cell r="E5827" t="str">
            <v>补片，带针胸骨钢丝，心包引流管，心房测压管，起搏导线，血液回收装置，特殊缝线，止血材料</v>
          </cell>
          <cell r="F5827" t="str">
            <v>次</v>
          </cell>
          <cell r="G5827" t="str">
            <v/>
          </cell>
          <cell r="H5827">
            <v>4200</v>
          </cell>
          <cell r="I5827">
            <v>3360</v>
          </cell>
          <cell r="J5827">
            <v>2940</v>
          </cell>
        </row>
        <row r="5828">
          <cell r="A5828" t="str">
            <v>HKY89313</v>
          </cell>
          <cell r="B5828" t="str">
            <v>法洛氏四联症跨环补片根治术-切右室</v>
          </cell>
          <cell r="C5828"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828" t="str">
            <v>引流装置</v>
          </cell>
          <cell r="E5828" t="str">
            <v>补片，人工血管，带针胸骨钢丝，心包引流管，心房测压管，起搏导线，血液回收装置，特殊缝线，止血材料</v>
          </cell>
          <cell r="F5828" t="str">
            <v>次</v>
          </cell>
          <cell r="G5828" t="str">
            <v/>
          </cell>
          <cell r="H5828">
            <v>4200</v>
          </cell>
          <cell r="I5828">
            <v>3360</v>
          </cell>
          <cell r="J5828">
            <v>2940</v>
          </cell>
        </row>
        <row r="5829">
          <cell r="A5829" t="str">
            <v>HKY89314</v>
          </cell>
          <cell r="B5829" t="str">
            <v>法洛氏四联症右室－肺动脉外管道根治术</v>
          </cell>
          <cell r="C582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829" t="str">
            <v>引流装置</v>
          </cell>
          <cell r="E5829" t="str">
            <v>补片，带瓣管道，带针胸骨钢丝，心包引流管，心房测压管，起搏导线，血液回收装置，特殊缝线，止血材料</v>
          </cell>
          <cell r="F5829" t="str">
            <v>次</v>
          </cell>
          <cell r="G5829" t="str">
            <v/>
          </cell>
          <cell r="H5829">
            <v>4200</v>
          </cell>
          <cell r="I5829">
            <v>3360</v>
          </cell>
          <cell r="J5829">
            <v>2940</v>
          </cell>
        </row>
        <row r="5830">
          <cell r="A5830" t="str">
            <v>HKY89315</v>
          </cell>
          <cell r="B5830" t="str">
            <v>法洛氏四联症肺动脉瓣缺如根治术</v>
          </cell>
          <cell r="C5830"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830" t="str">
            <v>引流装置</v>
          </cell>
          <cell r="E5830" t="str">
            <v>补片，心脏瓣膜，带瓣管道，带针胸骨钢丝，心包引流管，心房测压管，起搏导线，血液回收装置，特殊缝线，止血材料</v>
          </cell>
          <cell r="F5830" t="str">
            <v>次</v>
          </cell>
          <cell r="G5830" t="str">
            <v/>
          </cell>
          <cell r="H5830">
            <v>4400</v>
          </cell>
          <cell r="I5830">
            <v>3520</v>
          </cell>
          <cell r="J5830">
            <v>3080</v>
          </cell>
        </row>
        <row r="5831">
          <cell r="A5831" t="str">
            <v>HKY89316</v>
          </cell>
          <cell r="B5831" t="str">
            <v>法洛氏四联症合并完全型房室通道根治术</v>
          </cell>
          <cell r="C5831"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831" t="str">
            <v>引流装置</v>
          </cell>
          <cell r="E5831" t="str">
            <v>补片，带针胸骨钢丝，心包引流管，心房测压管，起搏导线，血液回收装置，特殊缝线，止血材料</v>
          </cell>
          <cell r="F5831" t="str">
            <v>次</v>
          </cell>
          <cell r="G5831" t="str">
            <v/>
          </cell>
          <cell r="H5831">
            <v>4000</v>
          </cell>
          <cell r="I5831">
            <v>3200</v>
          </cell>
          <cell r="J5831">
            <v>2800</v>
          </cell>
        </row>
        <row r="5832">
          <cell r="A5832" t="str">
            <v>HKY89317</v>
          </cell>
          <cell r="B5832" t="str">
            <v>肺动脉闭锁－室间隔缺损根治术</v>
          </cell>
          <cell r="C583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832" t="str">
            <v>引流装置</v>
          </cell>
          <cell r="E5832" t="str">
            <v>补片，带瓣管道，带针胸骨钢丝，心包引流管，心房测压管，起搏导线，血液回收装置，特殊缝线，止血材料</v>
          </cell>
          <cell r="F5832" t="str">
            <v>次</v>
          </cell>
          <cell r="G5832" t="str">
            <v/>
          </cell>
          <cell r="H5832">
            <v>2200</v>
          </cell>
          <cell r="I5832">
            <v>1760</v>
          </cell>
          <cell r="J5832">
            <v>1540</v>
          </cell>
        </row>
        <row r="5833">
          <cell r="A5833" t="str">
            <v>HKY89318</v>
          </cell>
          <cell r="B5833" t="str">
            <v>肺动脉闭锁-室间隔缺损-体肺侧支循环根治术</v>
          </cell>
          <cell r="C5833"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833" t="str">
            <v>引流装置</v>
          </cell>
          <cell r="E5833" t="str">
            <v>补片，带瓣管道，带针胸骨钢丝，心包引流管，心房测压管，起搏导线，血液回收装置，特殊缝线，止血材料</v>
          </cell>
          <cell r="F5833" t="str">
            <v>次</v>
          </cell>
          <cell r="G5833" t="str">
            <v/>
          </cell>
          <cell r="H5833">
            <v>2600</v>
          </cell>
          <cell r="I5833">
            <v>2080</v>
          </cell>
          <cell r="J5833">
            <v>1820</v>
          </cell>
        </row>
        <row r="5834">
          <cell r="A5834" t="str">
            <v>HKY89319</v>
          </cell>
          <cell r="B5834" t="str">
            <v>共同动脉干矫治术</v>
          </cell>
          <cell r="C5834"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834" t="str">
            <v>引流装置</v>
          </cell>
          <cell r="E5834" t="str">
            <v>补片，带针胸骨钢丝，心包引流管，心房测压管，起搏导线，血液回收装置，特殊缝线，止血材料</v>
          </cell>
          <cell r="F5834" t="str">
            <v>次</v>
          </cell>
          <cell r="G5834" t="str">
            <v/>
          </cell>
          <cell r="H5834">
            <v>2500</v>
          </cell>
          <cell r="I5834">
            <v>2000</v>
          </cell>
          <cell r="J5834">
            <v>1750</v>
          </cell>
        </row>
        <row r="5835">
          <cell r="A5835" t="str">
            <v>HKY89320</v>
          </cell>
          <cell r="B5835" t="str">
            <v>纠正性大动脉转位室间隔缺损修补+左室－肺动脉外管道矫治术</v>
          </cell>
          <cell r="C5835"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835" t="str">
            <v>引流装置</v>
          </cell>
          <cell r="E5835" t="str">
            <v>补片，带针胸骨钢丝，心包引流管，心房测压管，起搏导线，血液回收装置，特殊缝线，止血材料</v>
          </cell>
          <cell r="F5835" t="str">
            <v>次</v>
          </cell>
          <cell r="G5835" t="str">
            <v/>
          </cell>
          <cell r="H5835">
            <v>2600</v>
          </cell>
          <cell r="I5835">
            <v>2080</v>
          </cell>
          <cell r="J5835">
            <v>1820</v>
          </cell>
        </row>
        <row r="5836">
          <cell r="A5836" t="str">
            <v>HKY89321</v>
          </cell>
          <cell r="B5836" t="str">
            <v>动脉调转术(ASO)+室间隔缺损修补术</v>
          </cell>
          <cell r="C5836"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836" t="str">
            <v>引流装置</v>
          </cell>
          <cell r="E5836" t="str">
            <v>补片，带针胸骨钢丝，心包引流管，心房测压管，起搏导线，血液回收装置，特殊缝线，止血材料</v>
          </cell>
          <cell r="F5836" t="str">
            <v>次</v>
          </cell>
          <cell r="G5836" t="str">
            <v/>
          </cell>
          <cell r="H5836">
            <v>2500</v>
          </cell>
          <cell r="I5836">
            <v>2000</v>
          </cell>
          <cell r="J5836">
            <v>1750</v>
          </cell>
        </row>
        <row r="5837">
          <cell r="A5837" t="str">
            <v>HKY89322</v>
          </cell>
          <cell r="B5837" t="str">
            <v>主动脉弓中断矫治术</v>
          </cell>
          <cell r="C5837"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837" t="str">
            <v>引流装置</v>
          </cell>
          <cell r="E5837" t="str">
            <v>人工血管，带针胸骨钢丝，心包引流管，心房测压管，起搏导线，血液回收装置，特殊缝线，止血材料</v>
          </cell>
          <cell r="F5837" t="str">
            <v>次</v>
          </cell>
          <cell r="G5837" t="str">
            <v/>
          </cell>
          <cell r="H5837">
            <v>2500</v>
          </cell>
          <cell r="I5837">
            <v>2000</v>
          </cell>
          <cell r="J5837">
            <v>1750</v>
          </cell>
        </row>
        <row r="5838">
          <cell r="A5838" t="str">
            <v>HKY89323</v>
          </cell>
          <cell r="B5838" t="str">
            <v>主动脉肺动脉吻合术</v>
          </cell>
          <cell r="C5838"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838" t="str">
            <v>引流装置</v>
          </cell>
          <cell r="E5838" t="str">
            <v>带针胸骨钢丝，心包引流管，心房测压管，起搏导线，血液回收装置，特殊缝线，止血材料</v>
          </cell>
          <cell r="F5838" t="str">
            <v>次</v>
          </cell>
          <cell r="G5838" t="str">
            <v/>
          </cell>
          <cell r="H5838">
            <v>4000</v>
          </cell>
          <cell r="I5838">
            <v>3200</v>
          </cell>
          <cell r="J5838">
            <v>2800</v>
          </cell>
        </row>
        <row r="5839">
          <cell r="A5839" t="str">
            <v>HKY89324</v>
          </cell>
          <cell r="B5839" t="str">
            <v>单向腔肺吻合术</v>
          </cell>
          <cell r="C5839" t="str">
            <v>指单向Glenn手术。正中开胸，建立体外循环，将上腔静脉切断，近心端封闭，切断右肺动脉，近心端缝闭，远心端与上腔静脉远心端吻合，逐渐撤离体外循环，留置引流管，止血，钢丝固定胸骨，关胸。不含体外循环。</v>
          </cell>
          <cell r="D5839" t="str">
            <v>引流装置</v>
          </cell>
          <cell r="E5839" t="str">
            <v>补片，带针胸骨钢丝，心包引流管，心房测压管，起搏导线，血液回收装置，特殊缝线，止血材料</v>
          </cell>
          <cell r="F5839" t="str">
            <v>次</v>
          </cell>
          <cell r="G5839" t="str">
            <v/>
          </cell>
          <cell r="H5839">
            <v>3800</v>
          </cell>
          <cell r="I5839">
            <v>3040</v>
          </cell>
          <cell r="J5839">
            <v>2660</v>
          </cell>
        </row>
        <row r="5840">
          <cell r="A5840" t="str">
            <v>HKY89325</v>
          </cell>
          <cell r="B5840" t="str">
            <v>双向腔肺吻合术</v>
          </cell>
          <cell r="C5840" t="str">
            <v>指双向Glenn手术。正中开胸，建立体外循环，将上腔静脉切断，近心端缝闭，远心端与肺动脉端侧吻合，或补片加宽吻合口，逐渐撤离体外循环，留置引流管，止血，钢丝固定胸骨，关胸。不含体外循环。</v>
          </cell>
          <cell r="D5840" t="str">
            <v>引流装置</v>
          </cell>
          <cell r="E5840" t="str">
            <v>补片，带针胸骨钢丝，心包引流管，心房测压管，起搏导线，血液回收装置，特殊缝线，止血材料</v>
          </cell>
          <cell r="F5840" t="str">
            <v>次</v>
          </cell>
          <cell r="G5840" t="str">
            <v/>
          </cell>
          <cell r="H5840">
            <v>3800</v>
          </cell>
          <cell r="I5840">
            <v>3040</v>
          </cell>
          <cell r="J5840">
            <v>2660</v>
          </cell>
        </row>
        <row r="5841">
          <cell r="A5841" t="str">
            <v>HKY89326</v>
          </cell>
          <cell r="B5841" t="str">
            <v>双侧双向腔肺吻合术</v>
          </cell>
          <cell r="C5841" t="str">
            <v>指双侧双向Glenn手术。正中开胸，建立体外循环，将两上腔静脉切断，近心端封闭，远心端与肺动脉端侧吻合，逐渐撤离体外循环，留置引流管，止血，钢丝固定胸骨，关胸。不含体外循环。</v>
          </cell>
          <cell r="D5841" t="str">
            <v>引流装置</v>
          </cell>
          <cell r="E5841" t="str">
            <v>补片，带针胸骨钢丝，心包引流管，心房测压管，起搏导线，血液回收装置，特殊缝线，止血材料</v>
          </cell>
          <cell r="F5841" t="str">
            <v>次</v>
          </cell>
          <cell r="G5841" t="str">
            <v/>
          </cell>
          <cell r="H5841">
            <v>4000</v>
          </cell>
          <cell r="I5841">
            <v>3200</v>
          </cell>
          <cell r="J5841">
            <v>2800</v>
          </cell>
        </row>
        <row r="5842">
          <cell r="A5842" t="str">
            <v>HKY89327</v>
          </cell>
          <cell r="B5842" t="str">
            <v>侧通道全腔静脉肺动脉吻合术</v>
          </cell>
          <cell r="C5842"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842" t="str">
            <v>引流装置</v>
          </cell>
          <cell r="E5842" t="str">
            <v>补片，带针胸骨钢丝，心包引流管，心房测压管，起搏导线，血液回收装置，特殊缝线，止血材料</v>
          </cell>
          <cell r="F5842" t="str">
            <v>次</v>
          </cell>
          <cell r="G5842" t="str">
            <v/>
          </cell>
          <cell r="H5842">
            <v>3800</v>
          </cell>
          <cell r="I5842">
            <v>3040</v>
          </cell>
          <cell r="J5842">
            <v>2660</v>
          </cell>
        </row>
        <row r="5843">
          <cell r="A5843" t="str">
            <v>HKY89328</v>
          </cell>
          <cell r="B5843" t="str">
            <v>外通道全腔静脉肺动脉吻合术</v>
          </cell>
          <cell r="C5843"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843" t="str">
            <v>引流装置</v>
          </cell>
          <cell r="E5843" t="str">
            <v>人工血管，带针胸骨钢丝，心包引流管，心房测压管，起搏导线，血液回收装置，特殊缝线，止血材料</v>
          </cell>
          <cell r="F5843" t="str">
            <v>次</v>
          </cell>
          <cell r="G5843" t="str">
            <v/>
          </cell>
          <cell r="H5843">
            <v>3800</v>
          </cell>
          <cell r="I5843">
            <v>3040</v>
          </cell>
          <cell r="J5843">
            <v>2660</v>
          </cell>
        </row>
        <row r="5844">
          <cell r="A5844" t="str">
            <v>HKY89329</v>
          </cell>
          <cell r="B5844" t="str">
            <v>肺动脉闭锁主肺动脉重建术</v>
          </cell>
          <cell r="C5844" t="str">
            <v>正中开胸，建立体外循环，切开右心房，探查心内畸形，如无其它畸形，带瓣管道连接右室与肺动脉，重建主肺动脉，关闭切口，逐渐撤离体外循环，留置引流管，止血，钢丝固定胸骨，关胸。不含体外循环。</v>
          </cell>
          <cell r="D5844" t="str">
            <v>引流装置</v>
          </cell>
          <cell r="E5844" t="str">
            <v>带瓣管道，带针胸骨钢丝，心包引流管，心房测压管，起搏导线，血液回收装置，特殊缝线，止血材料</v>
          </cell>
          <cell r="F5844" t="str">
            <v>次</v>
          </cell>
          <cell r="G5844" t="str">
            <v/>
          </cell>
          <cell r="H5844">
            <v>2400</v>
          </cell>
          <cell r="I5844">
            <v>1920</v>
          </cell>
          <cell r="J5844">
            <v>1680</v>
          </cell>
        </row>
        <row r="5845">
          <cell r="A5845" t="str">
            <v>HKY89330</v>
          </cell>
          <cell r="B5845" t="str">
            <v>肺动脉闭锁肺动脉分支重建术</v>
          </cell>
          <cell r="C5845" t="str">
            <v>正中开胸，建立体外循环，切开右心房，探查心内畸形，如无其它畸形，将粗大侧支与固有肺动脉融合，关闭切口，逐渐撤离体外循环，留置引流管，止血，钢丝固定胸骨，关胸。不含体外循环。</v>
          </cell>
          <cell r="D5845" t="str">
            <v>引流装置</v>
          </cell>
          <cell r="E5845" t="str">
            <v>补片，带针胸骨钢丝，心包引流管，心房测压管，起搏导线，血液回收装置，特殊缝线，止血材料</v>
          </cell>
          <cell r="F5845" t="str">
            <v>次</v>
          </cell>
          <cell r="G5845" t="str">
            <v/>
          </cell>
          <cell r="H5845">
            <v>2400</v>
          </cell>
          <cell r="I5845">
            <v>1920</v>
          </cell>
          <cell r="J5845">
            <v>1680</v>
          </cell>
        </row>
        <row r="5846">
          <cell r="A5846" t="str">
            <v>HKY89331</v>
          </cell>
          <cell r="B5846" t="str">
            <v>动脉调转术</v>
          </cell>
          <cell r="C5846"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846" t="str">
            <v>引流装置</v>
          </cell>
          <cell r="E5846" t="str">
            <v>补片，带针胸骨钢丝，心包引流管，心房测压管，起搏导线，血液回收装置，特殊缝线，止血材料</v>
          </cell>
          <cell r="F5846" t="str">
            <v>次</v>
          </cell>
          <cell r="G5846" t="str">
            <v/>
          </cell>
          <cell r="H5846">
            <v>2500</v>
          </cell>
          <cell r="I5846">
            <v>2000</v>
          </cell>
          <cell r="J5846">
            <v>1750</v>
          </cell>
        </row>
        <row r="5847">
          <cell r="A5847" t="str">
            <v>HKY89332</v>
          </cell>
          <cell r="B5847" t="str">
            <v>双动脉根部调转术</v>
          </cell>
          <cell r="C5847"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847" t="str">
            <v>引流装置</v>
          </cell>
          <cell r="E5847" t="str">
            <v>补片，带针胸骨钢丝，心包引流管，心房测压管，起搏导线，血液回收装置，特殊缝线，止血材料</v>
          </cell>
          <cell r="F5847" t="str">
            <v>次</v>
          </cell>
          <cell r="G5847" t="str">
            <v/>
          </cell>
          <cell r="H5847">
            <v>2600</v>
          </cell>
          <cell r="I5847">
            <v>2080</v>
          </cell>
          <cell r="J5847">
            <v>1820</v>
          </cell>
        </row>
        <row r="5848">
          <cell r="A5848" t="str">
            <v>HKY89333</v>
          </cell>
          <cell r="B5848" t="str">
            <v>主动脉移位+左右室流出道重建术</v>
          </cell>
          <cell r="C5848"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848" t="str">
            <v>引流装置</v>
          </cell>
          <cell r="E5848" t="str">
            <v>补片，带针胸骨钢丝，心包引流管，心房测压管，起搏导线，血液回收装置，特殊缝线，止血材料</v>
          </cell>
          <cell r="F5848" t="str">
            <v>次</v>
          </cell>
          <cell r="G5848" t="str">
            <v/>
          </cell>
          <cell r="H5848">
            <v>2200</v>
          </cell>
          <cell r="I5848">
            <v>1760</v>
          </cell>
          <cell r="J5848">
            <v>1540</v>
          </cell>
        </row>
        <row r="5849">
          <cell r="A5849" t="str">
            <v>HKY89334</v>
          </cell>
          <cell r="B5849" t="str">
            <v>心房调转+双动脉根部调转术</v>
          </cell>
          <cell r="C5849"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849" t="str">
            <v>引流装置</v>
          </cell>
          <cell r="E5849" t="str">
            <v>补片，带针胸骨钢丝，心包引流管，心房测压管，起搏导线，血液回收装置，特殊缝线，止血材料</v>
          </cell>
          <cell r="F5849" t="str">
            <v>次</v>
          </cell>
          <cell r="G5849" t="str">
            <v/>
          </cell>
          <cell r="H5849">
            <v>4500</v>
          </cell>
          <cell r="I5849">
            <v>3600</v>
          </cell>
          <cell r="J5849">
            <v>3150</v>
          </cell>
        </row>
        <row r="5850">
          <cell r="A5850" t="str">
            <v>HKY89335</v>
          </cell>
          <cell r="B5850" t="str">
            <v>心房调转+动脉调转术</v>
          </cell>
          <cell r="C5850"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850" t="str">
            <v>引流装置</v>
          </cell>
          <cell r="E5850" t="str">
            <v>补片，带针胸骨钢丝，心包引流管，心房测压管，起搏导线，血液回收装置，特殊缝线，止血材料</v>
          </cell>
          <cell r="F5850" t="str">
            <v>次</v>
          </cell>
          <cell r="G5850" t="str">
            <v/>
          </cell>
          <cell r="H5850">
            <v>4500</v>
          </cell>
          <cell r="I5850">
            <v>3600</v>
          </cell>
          <cell r="J5850">
            <v>3150</v>
          </cell>
        </row>
        <row r="5851">
          <cell r="A5851" t="str">
            <v>HKY89336</v>
          </cell>
          <cell r="B5851" t="str">
            <v>心房调转+心内隧道外管道手术</v>
          </cell>
          <cell r="C5851"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851" t="str">
            <v>引流装置</v>
          </cell>
          <cell r="E5851" t="str">
            <v>补片，带针胸骨钢丝，人工血管，心包引流管，心房测压管，起搏导线，血液回收装置，特殊缝线，止血材料</v>
          </cell>
          <cell r="F5851" t="str">
            <v>次</v>
          </cell>
          <cell r="G5851" t="str">
            <v/>
          </cell>
          <cell r="H5851">
            <v>4500</v>
          </cell>
          <cell r="I5851">
            <v>3600</v>
          </cell>
          <cell r="J5851">
            <v>3150</v>
          </cell>
        </row>
        <row r="5852">
          <cell r="A5852" t="str">
            <v>HKY89337</v>
          </cell>
          <cell r="B5852" t="str">
            <v>主肺动脉主动脉连接成形+肺动脉血流重建术</v>
          </cell>
          <cell r="C5852"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852" t="str">
            <v>引流装置</v>
          </cell>
          <cell r="E5852" t="str">
            <v>补片，带针胸骨钢丝，心包引流管，心房测压管，起搏导线，血液回收装置，特殊缝线，止血材料</v>
          </cell>
          <cell r="F5852" t="str">
            <v>次</v>
          </cell>
          <cell r="G5852" t="str">
            <v/>
          </cell>
          <cell r="H5852">
            <v>4500</v>
          </cell>
          <cell r="I5852">
            <v>3600</v>
          </cell>
          <cell r="J5852">
            <v>3150</v>
          </cell>
        </row>
        <row r="5853">
          <cell r="A5853" t="str">
            <v>HL059201</v>
          </cell>
          <cell r="B5853" t="str">
            <v>髂动脉假性动脉瘤旷置术</v>
          </cell>
          <cell r="C5853" t="str">
            <v>连续硬膜外麻醉或全身麻醉，常规入腹，全身肝素化，控制并缝闭腹主动脉瘤颈和/或髂动脉瘤颈，结扎肠系膜下动脉，以人工血管重建盆腔及下肢血运，关腹。不含髂内动脉、肠系膜下动脉重建。</v>
          </cell>
          <cell r="D5853" t="str">
            <v>测压管，引流装置</v>
          </cell>
          <cell r="E5853" t="str">
            <v>人工血管，特殊缝线，止血材料</v>
          </cell>
          <cell r="F5853" t="str">
            <v>次</v>
          </cell>
          <cell r="G5853" t="str">
            <v/>
          </cell>
          <cell r="H5853">
            <v>3000</v>
          </cell>
          <cell r="I5853">
            <v>2400</v>
          </cell>
          <cell r="J5853">
            <v>2100</v>
          </cell>
        </row>
        <row r="5854">
          <cell r="A5854" t="str">
            <v>HL059202</v>
          </cell>
          <cell r="B5854" t="str">
            <v>髂动脉瘤旷置术</v>
          </cell>
          <cell r="C5854"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54" t="str">
            <v>测压管，引流装置</v>
          </cell>
          <cell r="E5854" t="str">
            <v>人工血管，特殊缝线，止血材料</v>
          </cell>
          <cell r="F5854" t="str">
            <v>次</v>
          </cell>
          <cell r="G5854" t="str">
            <v/>
          </cell>
          <cell r="H5854">
            <v>3000</v>
          </cell>
          <cell r="I5854">
            <v>2400</v>
          </cell>
          <cell r="J5854">
            <v>2100</v>
          </cell>
        </row>
        <row r="5855">
          <cell r="A5855" t="str">
            <v>HL065201</v>
          </cell>
          <cell r="B5855" t="str">
            <v>经皮穿刺髂动脉血栓切除术</v>
          </cell>
          <cell r="C5855"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5855" t="str">
            <v>测压管，引流装置，注射器</v>
          </cell>
          <cell r="E5855" t="str">
            <v>取栓导管，补片，特殊缝线</v>
          </cell>
          <cell r="F5855" t="str">
            <v>次</v>
          </cell>
          <cell r="G5855" t="str">
            <v/>
          </cell>
          <cell r="H5855">
            <v>2200</v>
          </cell>
          <cell r="I5855">
            <v>1760</v>
          </cell>
          <cell r="J5855">
            <v>1540</v>
          </cell>
        </row>
        <row r="5856">
          <cell r="A5856" t="str">
            <v>HL065201</v>
          </cell>
          <cell r="B5856" t="str">
            <v>经皮穿刺髂动脉血栓切除术</v>
          </cell>
          <cell r="C585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5856" t="str">
            <v>测压管，引流装置，注射器</v>
          </cell>
          <cell r="E5856" t="str">
            <v>取栓导管，补片，特殊缝线</v>
          </cell>
          <cell r="F5856" t="str">
            <v>次</v>
          </cell>
          <cell r="G5856" t="str">
            <v/>
          </cell>
          <cell r="H5856">
            <v>2500</v>
          </cell>
          <cell r="I5856">
            <v>2000</v>
          </cell>
          <cell r="J5856">
            <v>1750</v>
          </cell>
        </row>
        <row r="5857">
          <cell r="A5857" t="str">
            <v>HL065202</v>
          </cell>
          <cell r="B5857" t="str">
            <v>髂动脉内膜剥脱术</v>
          </cell>
          <cell r="C5857" t="str">
            <v>连续硬膜外麻醉或全身麻醉，腹正中绕脐切口或患侧腹膜外切口，全身肝素化，控制并阻断腹主动脉及患侧髂股动脉，行病变处内膜剥脱，关闭切口。不含髂内动脉重建。</v>
          </cell>
          <cell r="D5857" t="str">
            <v>测压管，引流装置</v>
          </cell>
          <cell r="E5857" t="str">
            <v>补片，特殊缝线，止血材料</v>
          </cell>
          <cell r="F5857" t="str">
            <v>次</v>
          </cell>
          <cell r="G5857" t="str">
            <v/>
          </cell>
          <cell r="H5857">
            <v>2200</v>
          </cell>
          <cell r="I5857">
            <v>1760</v>
          </cell>
          <cell r="J5857">
            <v>1540</v>
          </cell>
        </row>
        <row r="5858">
          <cell r="A5858" t="str">
            <v>HL066201</v>
          </cell>
          <cell r="B5858" t="str">
            <v>髂动脉瘤切除人工血管置换术</v>
          </cell>
          <cell r="C585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58" t="str">
            <v>测压管，引流装置</v>
          </cell>
          <cell r="E5858" t="str">
            <v>人工血管，特殊缝线，止血材料，吻合器</v>
          </cell>
          <cell r="F5858" t="str">
            <v>次</v>
          </cell>
          <cell r="G5858" t="str">
            <v>以1支血管为基价，每增加1支加收不超过50%</v>
          </cell>
          <cell r="H5858">
            <v>2700</v>
          </cell>
          <cell r="I5858">
            <v>2160</v>
          </cell>
          <cell r="J5858">
            <v>1890</v>
          </cell>
        </row>
        <row r="5859">
          <cell r="A5859" t="str">
            <v>HL066301</v>
          </cell>
          <cell r="B5859" t="str">
            <v>破裂髂动脉瘤切除腹主动脉-双髂动脉人工血管置换术</v>
          </cell>
          <cell r="C585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5859" t="str">
            <v>测压管，引流装置</v>
          </cell>
          <cell r="E5859" t="str">
            <v>人工血管，栓塞材料，特殊缝线，止血材料</v>
          </cell>
          <cell r="F5859" t="str">
            <v>次</v>
          </cell>
          <cell r="G5859" t="str">
            <v/>
          </cell>
          <cell r="H5859">
            <v>3700</v>
          </cell>
          <cell r="I5859">
            <v>2960</v>
          </cell>
          <cell r="J5859">
            <v>2590</v>
          </cell>
        </row>
        <row r="5860">
          <cell r="A5860" t="str">
            <v>HL066302</v>
          </cell>
          <cell r="B5860" t="str">
            <v>破裂髂动脉瘤切除腹主动脉-双股动脉人工血管置换术</v>
          </cell>
          <cell r="C586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60" t="str">
            <v>测压管，引流装置</v>
          </cell>
          <cell r="E5860" t="str">
            <v>人工血管，特殊缝线，止血材料，吻合器</v>
          </cell>
          <cell r="F5860" t="str">
            <v>次</v>
          </cell>
          <cell r="G5860" t="str">
            <v/>
          </cell>
          <cell r="H5860">
            <v>3700</v>
          </cell>
          <cell r="I5860">
            <v>2960</v>
          </cell>
          <cell r="J5860">
            <v>2590</v>
          </cell>
        </row>
        <row r="5861">
          <cell r="A5861" t="str">
            <v>HL066303</v>
          </cell>
          <cell r="B5861" t="str">
            <v>破裂髂动脉瘤切除腹主动脉-单侧髂股动脉人工血管置换术</v>
          </cell>
          <cell r="C586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61" t="str">
            <v>测压管，引流装置</v>
          </cell>
          <cell r="E5861" t="str">
            <v>人工血管，特殊缝线，止血材料，吻合器</v>
          </cell>
          <cell r="F5861" t="str">
            <v>单侧</v>
          </cell>
          <cell r="G5861" t="str">
            <v/>
          </cell>
          <cell r="H5861">
            <v>3700</v>
          </cell>
          <cell r="I5861">
            <v>2960</v>
          </cell>
          <cell r="J5861">
            <v>2590</v>
          </cell>
        </row>
        <row r="5862">
          <cell r="A5862" t="str">
            <v>HL072201</v>
          </cell>
          <cell r="B5862" t="str">
            <v>经皮穿刺髂动脉射频消融再通术</v>
          </cell>
          <cell r="C586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5862" t="str">
            <v>测压管，注射器</v>
          </cell>
          <cell r="E5862" t="str">
            <v>支架</v>
          </cell>
          <cell r="F5862" t="str">
            <v>次</v>
          </cell>
          <cell r="G5862" t="str">
            <v/>
          </cell>
          <cell r="H5862">
            <v>2200</v>
          </cell>
          <cell r="I5862">
            <v>1760</v>
          </cell>
          <cell r="J5862">
            <v>1540</v>
          </cell>
        </row>
        <row r="5863">
          <cell r="A5863" t="str">
            <v>HL080201</v>
          </cell>
          <cell r="B5863" t="str">
            <v>经皮穿刺髂动脉球囊扩张+支架置入术</v>
          </cell>
          <cell r="C5863" t="str">
            <v>局麻，经股动脉或肱桡动脉穿刺，置管，髂动脉造影、球囊导管扩张支架置入，再次造影评估疗效，拔管穿刺点加压包扎。不含动脉切开置管术、球囊扩张、支架置入、经皮动脉穿刺置管术、DSA引导。</v>
          </cell>
          <cell r="D5863" t="str">
            <v>测压管，注射器</v>
          </cell>
          <cell r="E5863" t="str">
            <v>球囊扩张导管，支架，特殊缝线</v>
          </cell>
          <cell r="F5863" t="str">
            <v>次</v>
          </cell>
          <cell r="G5863" t="str">
            <v/>
          </cell>
          <cell r="H5863">
            <v>3200</v>
          </cell>
          <cell r="I5863">
            <v>2560</v>
          </cell>
          <cell r="J5863">
            <v>2240</v>
          </cell>
        </row>
        <row r="5864">
          <cell r="A5864" t="str">
            <v>HL080202</v>
          </cell>
          <cell r="B5864" t="str">
            <v>经皮穿刺髂动脉球囊成形术</v>
          </cell>
          <cell r="C5864" t="str">
            <v>局麻，经股动脉或肱桡动脉穿刺，置管，髂动脉造影、球囊导管扩张，再次造影评估疗效，拔管穿刺点加压包扎。不含动脉切开置管术、球囊扩张、支架置入、经皮动脉穿刺置管术、DSA引导。</v>
          </cell>
          <cell r="D5864" t="str">
            <v>测压管，注射器</v>
          </cell>
          <cell r="E5864" t="str">
            <v>球囊扩张导管，特殊缝线</v>
          </cell>
          <cell r="F5864" t="str">
            <v>次</v>
          </cell>
          <cell r="G5864" t="str">
            <v/>
          </cell>
          <cell r="H5864">
            <v>2600</v>
          </cell>
          <cell r="I5864">
            <v>2080</v>
          </cell>
          <cell r="J5864">
            <v>1820</v>
          </cell>
        </row>
        <row r="5865">
          <cell r="A5865" t="str">
            <v>HL080203</v>
          </cell>
          <cell r="B5865" t="str">
            <v>髂动静脉瘘腔内隔绝术</v>
          </cell>
          <cell r="C5865" t="str">
            <v>局麻或全麻，股总动脉穿刺，髂动脉造影，置入覆膜支架，再次造影观察效果，退出输送器，压迫穿刺点或使用血管闭合装置。</v>
          </cell>
          <cell r="D5865" t="str">
            <v>穿刺针，引流装置，注射器</v>
          </cell>
          <cell r="E5865" t="str">
            <v>造影导管，导丝，血管鞘组，支架</v>
          </cell>
          <cell r="F5865" t="str">
            <v>次</v>
          </cell>
          <cell r="G5865" t="str">
            <v/>
          </cell>
          <cell r="H5865">
            <v>2600</v>
          </cell>
          <cell r="I5865">
            <v>2080</v>
          </cell>
          <cell r="J5865">
            <v>1820</v>
          </cell>
        </row>
        <row r="5866">
          <cell r="A5866" t="str">
            <v>HL080204</v>
          </cell>
          <cell r="B5866" t="str">
            <v>经皮穿刺髂动脉覆膜支架腔内隔绝术</v>
          </cell>
          <cell r="C586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5866" t="str">
            <v>引流装置，注射器</v>
          </cell>
          <cell r="E5866" t="str">
            <v>支架，特殊缝线，止血材料</v>
          </cell>
          <cell r="F5866" t="str">
            <v>次</v>
          </cell>
          <cell r="G5866" t="str">
            <v>以1个支架为基价，每增加1个加收不超过50%</v>
          </cell>
          <cell r="H5866">
            <v>2600</v>
          </cell>
          <cell r="I5866">
            <v>2080</v>
          </cell>
          <cell r="J5866">
            <v>1820</v>
          </cell>
        </row>
        <row r="5867">
          <cell r="A5867" t="str">
            <v>HL080205</v>
          </cell>
          <cell r="B5867" t="str">
            <v>经皮穿刺髂股动脉支架置入术</v>
          </cell>
          <cell r="C5867" t="str">
            <v>消毒铺巾，麻醉，穿刺置管，造影摄片，球囊扩张，支架置入，造影复查，穿刺点压迫包扎。人工报告。不含监护。</v>
          </cell>
          <cell r="D5867" t="str">
            <v>穿刺针，压力泵，注射器</v>
          </cell>
          <cell r="E5867" t="str">
            <v>导管，导丝，血管鞘组，球囊扩张导管，支架</v>
          </cell>
          <cell r="F5867" t="str">
            <v>次</v>
          </cell>
          <cell r="G5867" t="str">
            <v/>
          </cell>
          <cell r="H5867">
            <v>3200</v>
          </cell>
          <cell r="I5867">
            <v>2560</v>
          </cell>
          <cell r="J5867">
            <v>2240</v>
          </cell>
        </row>
        <row r="5868">
          <cell r="A5868" t="str">
            <v>HL080205</v>
          </cell>
          <cell r="B5868" t="str">
            <v>经皮穿刺髂股动脉支架置入术</v>
          </cell>
          <cell r="C5868" t="str">
            <v>消毒铺巾，麻醉，穿刺置管，造影摄片，球囊扩张，支架置入，造影复查，穿刺点压迫包扎。人工报告。不含监护。</v>
          </cell>
          <cell r="D5868" t="str">
            <v>穿刺针，压力泵，注射器</v>
          </cell>
          <cell r="E5868" t="str">
            <v>导管，导丝，血管鞘组，球囊扩张导管，支架</v>
          </cell>
          <cell r="F5868" t="str">
            <v>次</v>
          </cell>
          <cell r="G5868" t="str">
            <v/>
          </cell>
          <cell r="H5868">
            <v>3600</v>
          </cell>
          <cell r="I5868">
            <v>2880</v>
          </cell>
          <cell r="J5868">
            <v>2520</v>
          </cell>
        </row>
        <row r="5869">
          <cell r="A5869" t="str">
            <v>HL083201</v>
          </cell>
          <cell r="B5869" t="str">
            <v>经皮穿刺髂动脉旋磨再通术</v>
          </cell>
          <cell r="C5869"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5869" t="str">
            <v>测压管，注射器</v>
          </cell>
          <cell r="E5869" t="str">
            <v>支架</v>
          </cell>
          <cell r="F5869" t="str">
            <v>次</v>
          </cell>
          <cell r="G5869" t="str">
            <v/>
          </cell>
          <cell r="H5869">
            <v>2300</v>
          </cell>
          <cell r="I5869">
            <v>1840</v>
          </cell>
          <cell r="J5869">
            <v>1610</v>
          </cell>
        </row>
        <row r="5870">
          <cell r="A5870" t="str">
            <v>HL083202</v>
          </cell>
          <cell r="B5870" t="str">
            <v>经皮穿刺髂动脉旋切再通术</v>
          </cell>
          <cell r="C5870"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5870" t="str">
            <v>测压管，注射器</v>
          </cell>
          <cell r="E5870" t="str">
            <v>支架</v>
          </cell>
          <cell r="F5870" t="str">
            <v>次</v>
          </cell>
          <cell r="G5870" t="str">
            <v/>
          </cell>
          <cell r="H5870">
            <v>2300</v>
          </cell>
          <cell r="I5870">
            <v>1840</v>
          </cell>
          <cell r="J5870">
            <v>1610</v>
          </cell>
        </row>
        <row r="5871">
          <cell r="A5871" t="str">
            <v>HL083203</v>
          </cell>
          <cell r="B5871" t="str">
            <v>经皮穿刺髂动脉创伤性动静脉瘘修补术</v>
          </cell>
          <cell r="C587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71" t="str">
            <v>穿刺针</v>
          </cell>
          <cell r="E5871" t="str">
            <v>导管，导丝，血管鞘组，球囊扩张导管，支架，封堵器，特殊缝线</v>
          </cell>
          <cell r="F5871" t="str">
            <v>次</v>
          </cell>
          <cell r="G5871" t="str">
            <v>以1个支架为基价，每增加1个加收不超过50%</v>
          </cell>
          <cell r="H5871">
            <v>2800</v>
          </cell>
          <cell r="I5871">
            <v>2240</v>
          </cell>
          <cell r="J5871">
            <v>1960</v>
          </cell>
        </row>
        <row r="5872">
          <cell r="A5872" t="str">
            <v>HL083204</v>
          </cell>
          <cell r="B5872" t="str">
            <v>髂动脉创伤性动静脉瘘修补术</v>
          </cell>
          <cell r="C5872"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5872" t="str">
            <v>引流装置</v>
          </cell>
          <cell r="E5872" t="str">
            <v>人工血管，补片，特殊缝线，止血材料</v>
          </cell>
          <cell r="F5872" t="str">
            <v>次</v>
          </cell>
          <cell r="G5872" t="str">
            <v/>
          </cell>
          <cell r="H5872">
            <v>2300</v>
          </cell>
          <cell r="I5872">
            <v>1840</v>
          </cell>
          <cell r="J5872">
            <v>1610</v>
          </cell>
        </row>
        <row r="5873">
          <cell r="A5873" t="str">
            <v>HL083205</v>
          </cell>
          <cell r="B5873" t="str">
            <v>髂动脉瘤成形术</v>
          </cell>
          <cell r="C5873"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5873" t="str">
            <v>测压管，引流装置</v>
          </cell>
          <cell r="E5873" t="str">
            <v>人工血管，特殊缝线，止血材料</v>
          </cell>
          <cell r="F5873" t="str">
            <v>次</v>
          </cell>
          <cell r="G5873" t="str">
            <v/>
          </cell>
          <cell r="H5873">
            <v>2800</v>
          </cell>
          <cell r="I5873">
            <v>2240</v>
          </cell>
          <cell r="J5873">
            <v>1960</v>
          </cell>
        </row>
        <row r="5874">
          <cell r="A5874" t="str">
            <v>HL083206</v>
          </cell>
          <cell r="B5874" t="str">
            <v>髂动脉假性动脉瘤成形术</v>
          </cell>
          <cell r="C5874" t="str">
            <v>连续硬膜外麻醉或全身麻醉，常规入腹，全身肝素化，控制并阻断腹主动脉及双髂动脉，折叠缩缝动脉瘤壁或以人工材料包裹、修补动脉瘤体，以各类栓塞材料填注旷置瘤腔，关腹。不含髂内动脉、肠系膜下动脉重建。</v>
          </cell>
          <cell r="D5874" t="str">
            <v>测压管，引流装置</v>
          </cell>
          <cell r="E5874" t="str">
            <v>修补材料，栓塞材料，特殊缝线，止血材料</v>
          </cell>
          <cell r="F5874" t="str">
            <v>次</v>
          </cell>
          <cell r="G5874" t="str">
            <v/>
          </cell>
          <cell r="H5874">
            <v>2800</v>
          </cell>
          <cell r="I5874">
            <v>2240</v>
          </cell>
          <cell r="J5874">
            <v>1960</v>
          </cell>
        </row>
        <row r="5875">
          <cell r="A5875" t="str">
            <v>HL083301</v>
          </cell>
          <cell r="B5875" t="str">
            <v>经颈动脉置管髂动脉覆膜支架腔内修复术</v>
          </cell>
          <cell r="C5875"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5875" t="str">
            <v>引流装置，注射器</v>
          </cell>
          <cell r="E5875" t="str">
            <v>支架，特殊缝线，止血材料</v>
          </cell>
          <cell r="F5875" t="str">
            <v>次</v>
          </cell>
          <cell r="G5875" t="str">
            <v/>
          </cell>
          <cell r="H5875">
            <v>3200</v>
          </cell>
          <cell r="I5875">
            <v>2560</v>
          </cell>
          <cell r="J5875">
            <v>2240</v>
          </cell>
        </row>
        <row r="5876">
          <cell r="A5876" t="str">
            <v>HL083302</v>
          </cell>
          <cell r="B5876" t="str">
            <v>髂动脉消化道瘘修复术</v>
          </cell>
          <cell r="C587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5876" t="str">
            <v>测压管，引流装置</v>
          </cell>
          <cell r="E5876" t="str">
            <v>支架，特殊缝线，止血材料，吻合器</v>
          </cell>
          <cell r="F5876" t="str">
            <v>次</v>
          </cell>
          <cell r="G5876" t="str">
            <v/>
          </cell>
          <cell r="H5876">
            <v>2500</v>
          </cell>
          <cell r="I5876">
            <v>2000</v>
          </cell>
          <cell r="J5876">
            <v>1750</v>
          </cell>
        </row>
        <row r="5877">
          <cell r="A5877" t="str">
            <v>HL083303</v>
          </cell>
          <cell r="B5877" t="str">
            <v>髂动脉膀胱瘘修复术</v>
          </cell>
          <cell r="C5877"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5877" t="str">
            <v>测压管，引流装置</v>
          </cell>
          <cell r="E5877" t="str">
            <v>支架，特殊缝线，止血材料，吻合器</v>
          </cell>
          <cell r="F5877" t="str">
            <v>次</v>
          </cell>
          <cell r="G5877" t="str">
            <v/>
          </cell>
          <cell r="H5877">
            <v>2500</v>
          </cell>
          <cell r="I5877">
            <v>2000</v>
          </cell>
          <cell r="J5877">
            <v>1750</v>
          </cell>
        </row>
        <row r="5878">
          <cell r="A5878" t="str">
            <v>HL086301</v>
          </cell>
          <cell r="B5878" t="str">
            <v>单侧髂动脉闭塞主-髂动脉人工血管旁路术</v>
          </cell>
          <cell r="C5878" t="str">
            <v>连续硬膜外麻醉或全身麻醉，常规入腹，全身肝素化，控制并阻断腹主动脉及双髂动脉，以直型人工血管分别与腹主动脉及患侧髂动脉吻合，关腹。不含髂内动脉、肠系膜下动脉重建。</v>
          </cell>
          <cell r="D5878" t="str">
            <v>测压管，引流装置</v>
          </cell>
          <cell r="E5878" t="str">
            <v>人工血管，特殊缝线，止血材料，吻合器</v>
          </cell>
          <cell r="F5878" t="str">
            <v>单侧</v>
          </cell>
          <cell r="G5878" t="str">
            <v/>
          </cell>
          <cell r="H5878">
            <v>2900</v>
          </cell>
          <cell r="I5878">
            <v>2320</v>
          </cell>
          <cell r="J5878">
            <v>2030</v>
          </cell>
        </row>
        <row r="5879">
          <cell r="A5879" t="str">
            <v>HL086302</v>
          </cell>
          <cell r="B5879" t="str">
            <v>双侧髂动脉闭塞主-髂动脉人工血管旁路术(Y型人工血管)</v>
          </cell>
          <cell r="C5879" t="str">
            <v>连续硬膜外麻醉或全身麻醉，常规入腹，全身肝素化，控制并阻断腹主动脉及双髂动脉，以Y型人工血管分别与腹主动脉及双侧髂动脉吻合，关腹。不含髂内动脉、肠系膜下动脉重建。</v>
          </cell>
          <cell r="D5879" t="str">
            <v>测压管，引流装置</v>
          </cell>
          <cell r="E5879" t="str">
            <v>人工血管，特殊缝线，止血材料，吻合器</v>
          </cell>
          <cell r="F5879" t="str">
            <v>次</v>
          </cell>
          <cell r="G5879" t="str">
            <v/>
          </cell>
          <cell r="H5879">
            <v>2900</v>
          </cell>
          <cell r="I5879">
            <v>2320</v>
          </cell>
          <cell r="J5879">
            <v>2030</v>
          </cell>
        </row>
        <row r="5880">
          <cell r="A5880" t="str">
            <v>HL086303</v>
          </cell>
          <cell r="B5880" t="str">
            <v>髂股动脉闭塞腹主动脉-股动脉人工血管旁路术</v>
          </cell>
          <cell r="C5880"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5880" t="str">
            <v>测压管，引流装置</v>
          </cell>
          <cell r="E5880" t="str">
            <v>人工血管，特殊缝线，止血材料，吻合器</v>
          </cell>
          <cell r="F5880" t="str">
            <v>次</v>
          </cell>
          <cell r="G5880" t="str">
            <v/>
          </cell>
          <cell r="H5880">
            <v>2900</v>
          </cell>
          <cell r="I5880">
            <v>2320</v>
          </cell>
          <cell r="J5880">
            <v>2030</v>
          </cell>
        </row>
        <row r="5881">
          <cell r="A5881" t="str">
            <v>HL086304</v>
          </cell>
          <cell r="B5881" t="str">
            <v>髂股动脉闭塞髂动脉-股动脉人工血管旁路术</v>
          </cell>
          <cell r="C5881"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5881" t="str">
            <v>测压管，引流装置</v>
          </cell>
          <cell r="E5881" t="str">
            <v>人工血管，特殊缝线，止血材料，吻合器</v>
          </cell>
          <cell r="F5881" t="str">
            <v>次</v>
          </cell>
          <cell r="G5881" t="str">
            <v/>
          </cell>
          <cell r="H5881">
            <v>2900</v>
          </cell>
          <cell r="I5881">
            <v>2320</v>
          </cell>
          <cell r="J5881">
            <v>2030</v>
          </cell>
        </row>
        <row r="5882">
          <cell r="A5882" t="str">
            <v>HL087201</v>
          </cell>
          <cell r="B5882" t="str">
            <v>经皮穿刺髂动脉激光再通术</v>
          </cell>
          <cell r="C5882"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5882" t="str">
            <v>测压管，注射器</v>
          </cell>
          <cell r="E5882" t="str">
            <v>支架，特殊缝线</v>
          </cell>
          <cell r="F5882" t="str">
            <v>次</v>
          </cell>
          <cell r="G5882" t="str">
            <v/>
          </cell>
          <cell r="H5882">
            <v>2100</v>
          </cell>
          <cell r="I5882">
            <v>1680</v>
          </cell>
          <cell r="J5882">
            <v>1470</v>
          </cell>
        </row>
        <row r="5883">
          <cell r="A5883" t="str">
            <v>HL087202</v>
          </cell>
          <cell r="B5883" t="str">
            <v>经皮穿刺髂动脉置管溶栓术</v>
          </cell>
          <cell r="C5883"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5883" t="str">
            <v>测压管，注射器</v>
          </cell>
          <cell r="E5883" t="str">
            <v>支架，特殊缝线</v>
          </cell>
          <cell r="F5883" t="str">
            <v>次</v>
          </cell>
          <cell r="G5883" t="str">
            <v/>
          </cell>
          <cell r="H5883">
            <v>2100</v>
          </cell>
          <cell r="I5883">
            <v>1680</v>
          </cell>
          <cell r="J5883">
            <v>1470</v>
          </cell>
        </row>
        <row r="5884">
          <cell r="A5884" t="str">
            <v>HL0-HL1</v>
          </cell>
          <cell r="B5884" t="str">
            <v>髂动脉</v>
          </cell>
        </row>
        <row r="5884">
          <cell r="E5884" t="str">
            <v/>
          </cell>
        </row>
        <row r="5884">
          <cell r="G5884" t="str">
            <v/>
          </cell>
        </row>
        <row r="5885">
          <cell r="A5885" t="str">
            <v>HL159201</v>
          </cell>
          <cell r="B5885" t="str">
            <v>经皮穿刺髂内动脉栓塞术</v>
          </cell>
          <cell r="C5885" t="str">
            <v>消毒铺巾，麻醉，穿刺置管，造影摄片，栓塞，复查造影，拔管，穿刺点压迫包扎。人工报告。不含监护。</v>
          </cell>
          <cell r="D5885" t="str">
            <v>穿刺针，注射器</v>
          </cell>
          <cell r="E5885" t="str">
            <v>导管，导丝，血管鞘组，栓塞材料</v>
          </cell>
          <cell r="F5885" t="str">
            <v>次</v>
          </cell>
          <cell r="G5885" t="str">
            <v/>
          </cell>
          <cell r="H5885">
            <v>2100</v>
          </cell>
          <cell r="I5885">
            <v>1680</v>
          </cell>
          <cell r="J5885">
            <v>1470</v>
          </cell>
        </row>
        <row r="5886">
          <cell r="A5886" t="str">
            <v>HL159202</v>
          </cell>
          <cell r="B5886" t="str">
            <v>经皮穿刺膀胱动脉栓塞术</v>
          </cell>
          <cell r="C5886" t="str">
            <v>消毒铺巾，麻醉，穿刺置管，造影摄片，栓塞，复查造影，拔管，穿刺点压迫包扎。人工报告。不含监护。</v>
          </cell>
          <cell r="D5886" t="str">
            <v>穿刺针，注射器</v>
          </cell>
          <cell r="E5886" t="str">
            <v>导管，导丝，血管鞘组，栓塞材料</v>
          </cell>
          <cell r="F5886" t="str">
            <v>次</v>
          </cell>
          <cell r="G5886" t="str">
            <v/>
          </cell>
          <cell r="H5886">
            <v>2100</v>
          </cell>
          <cell r="I5886">
            <v>1680</v>
          </cell>
          <cell r="J5886">
            <v>1470</v>
          </cell>
        </row>
        <row r="5887">
          <cell r="A5887" t="str">
            <v>HL159301</v>
          </cell>
          <cell r="B5887" t="str">
            <v>骨盆骨折髂内动脉结扎术</v>
          </cell>
          <cell r="C5887" t="str">
            <v>消毒铺巾，切开暴露髂内动脉，给予结扎止血，冲洗缝合伤口。</v>
          </cell>
          <cell r="D5887" t="str">
            <v>引流装置</v>
          </cell>
          <cell r="E5887" t="str">
            <v>特殊缝线</v>
          </cell>
          <cell r="F5887" t="str">
            <v>次</v>
          </cell>
          <cell r="G5887" t="str">
            <v/>
          </cell>
          <cell r="H5887">
            <v>1600</v>
          </cell>
          <cell r="I5887">
            <v>1280</v>
          </cell>
          <cell r="J5887">
            <v>1120</v>
          </cell>
        </row>
        <row r="5888">
          <cell r="A5888" t="str">
            <v>HL180201</v>
          </cell>
          <cell r="B5888" t="str">
            <v>经皮穿刺髂内动脉球囊成形术</v>
          </cell>
          <cell r="C5888" t="str">
            <v>局麻，经股动脉或肱桡动脉穿刺，置管，髂内动脉造影、球囊导管扩张。再次造影评估疗效。拔管穿刺点加压包扎。不含DSA引导。</v>
          </cell>
          <cell r="D5888" t="str">
            <v>测压管，穿刺针，注射器</v>
          </cell>
          <cell r="E5888" t="str">
            <v>球囊扩张导管，特殊缝线，止血材料</v>
          </cell>
          <cell r="F5888" t="str">
            <v>次</v>
          </cell>
          <cell r="G5888" t="str">
            <v/>
          </cell>
          <cell r="H5888">
            <v>2800</v>
          </cell>
          <cell r="I5888">
            <v>2240</v>
          </cell>
          <cell r="J5888">
            <v>1960</v>
          </cell>
        </row>
        <row r="5889">
          <cell r="A5889" t="str">
            <v>HL180202</v>
          </cell>
          <cell r="B5889" t="str">
            <v>经皮穿刺髂内动脉球囊扩张+支架置入术</v>
          </cell>
          <cell r="C5889" t="str">
            <v>局麻，经股动脉或肱桡动脉穿刺，置管，髂内动脉造影、球囊导管扩张支架置入，再次造影评估疗效，拔管穿刺点加压包扎。不含动脉切开置管术、球囊扩张、支架置入、经皮动脉穿刺置管术、DSA引导。</v>
          </cell>
          <cell r="D5889" t="str">
            <v>测压管，穿刺针，注射器</v>
          </cell>
          <cell r="E5889" t="str">
            <v>支架，球囊扩张导管，导丝，特殊缝线，止血材料</v>
          </cell>
          <cell r="F5889" t="str">
            <v>次</v>
          </cell>
          <cell r="G5889" t="str">
            <v/>
          </cell>
          <cell r="H5889">
            <v>3200</v>
          </cell>
          <cell r="I5889">
            <v>2560</v>
          </cell>
          <cell r="J5889">
            <v>2240</v>
          </cell>
        </row>
        <row r="5890">
          <cell r="A5890" t="str">
            <v>HL189201</v>
          </cell>
          <cell r="B5890" t="str">
            <v>髂内动脉重建术</v>
          </cell>
          <cell r="C5890" t="str">
            <v>连续硬膜外麻醉或全身麻醉，腹正中绕脐切口或患侧腹膜外切口，全身肝素化，控制并阻断髂总髂内髂外动脉，行病变处内膜剥脱、原位移植、自体血管或人工血管移植术，关闭切口。</v>
          </cell>
          <cell r="D5890" t="str">
            <v>测压管，引流装置</v>
          </cell>
          <cell r="E5890" t="str">
            <v>人工血管，特殊缝线，止血材料</v>
          </cell>
          <cell r="F5890" t="str">
            <v>次</v>
          </cell>
          <cell r="G5890" t="str">
            <v/>
          </cell>
          <cell r="H5890">
            <v>1200</v>
          </cell>
          <cell r="I5890">
            <v>960</v>
          </cell>
          <cell r="J5890">
            <v>840</v>
          </cell>
        </row>
        <row r="5891">
          <cell r="A5891" t="str">
            <v>HL3</v>
          </cell>
          <cell r="B5891" t="str">
            <v>上肢动脉</v>
          </cell>
        </row>
        <row r="5891">
          <cell r="G5891" t="str">
            <v/>
          </cell>
        </row>
        <row r="5892">
          <cell r="A5892" t="str">
            <v>HL348201</v>
          </cell>
          <cell r="B5892" t="str">
            <v>经皮穿刺上肢血管瘤腔内药物灌注术</v>
          </cell>
          <cell r="C5892"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5892" t="str">
            <v>穿刺针，注射器</v>
          </cell>
          <cell r="E5892" t="str">
            <v>导管，导丝，血管鞘组，封堵器</v>
          </cell>
          <cell r="F5892" t="str">
            <v>次</v>
          </cell>
          <cell r="G5892" t="str">
            <v/>
          </cell>
          <cell r="H5892">
            <v>1800</v>
          </cell>
          <cell r="I5892">
            <v>1440</v>
          </cell>
          <cell r="J5892">
            <v>1260</v>
          </cell>
        </row>
        <row r="5893">
          <cell r="A5893" t="str">
            <v>HL359201</v>
          </cell>
          <cell r="B5893" t="str">
            <v>经皮穿刺上肢动脉瘤栓塞术</v>
          </cell>
          <cell r="C5893"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5893" t="str">
            <v>穿刺针，注射器</v>
          </cell>
          <cell r="E5893" t="str">
            <v>导管，导丝，血管鞘组，栓塞材料，封堵器</v>
          </cell>
          <cell r="F5893" t="str">
            <v>次</v>
          </cell>
          <cell r="G5893" t="str">
            <v/>
          </cell>
          <cell r="H5893">
            <v>2100</v>
          </cell>
          <cell r="I5893">
            <v>1680</v>
          </cell>
          <cell r="J5893">
            <v>1470</v>
          </cell>
        </row>
        <row r="5894">
          <cell r="A5894" t="str">
            <v>HL360301</v>
          </cell>
          <cell r="B5894" t="str">
            <v>桡动脉取材术</v>
          </cell>
          <cell r="C5894"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row>
        <row r="5894">
          <cell r="E5894" t="str">
            <v>特殊缝线</v>
          </cell>
          <cell r="F5894" t="str">
            <v>次</v>
          </cell>
          <cell r="G5894" t="str">
            <v/>
          </cell>
          <cell r="H5894">
            <v>1200</v>
          </cell>
          <cell r="I5894">
            <v>960</v>
          </cell>
          <cell r="J5894">
            <v>840</v>
          </cell>
        </row>
        <row r="5895">
          <cell r="A5895" t="str">
            <v>HL362201</v>
          </cell>
          <cell r="B5895" t="str">
            <v>经皮穿刺上肢动脉置管术</v>
          </cell>
          <cell r="C5895" t="str">
            <v>消毒铺巾，局部麻醉，穿刺置管，造影摄片，留管包扎，肝素冲洗液封管。人工报告。不含监护。</v>
          </cell>
          <cell r="D5895" t="str">
            <v>穿刺针，注射器</v>
          </cell>
          <cell r="E5895" t="str">
            <v>导管，导丝，血管鞘组</v>
          </cell>
          <cell r="F5895" t="str">
            <v>次</v>
          </cell>
          <cell r="G5895" t="str">
            <v/>
          </cell>
          <cell r="H5895">
            <v>2100</v>
          </cell>
          <cell r="I5895">
            <v>1680</v>
          </cell>
          <cell r="J5895">
            <v>1470</v>
          </cell>
        </row>
        <row r="5896">
          <cell r="A5896" t="str">
            <v>HL372201</v>
          </cell>
          <cell r="B5896" t="str">
            <v>经皮穿刺上肢动脉内超声消融术</v>
          </cell>
          <cell r="C5896"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5896" t="str">
            <v>注射器，穿刺针</v>
          </cell>
          <cell r="E5896" t="str">
            <v>导管，导丝，血管鞘组，封堵器</v>
          </cell>
          <cell r="F5896" t="str">
            <v>次</v>
          </cell>
          <cell r="G5896" t="str">
            <v/>
          </cell>
          <cell r="H5896">
            <v>2200</v>
          </cell>
          <cell r="I5896">
            <v>1760</v>
          </cell>
          <cell r="J5896">
            <v>1540</v>
          </cell>
        </row>
        <row r="5897">
          <cell r="A5897" t="str">
            <v>HL380201</v>
          </cell>
          <cell r="B5897" t="str">
            <v>上肢动脉支架成形术</v>
          </cell>
          <cell r="C5897"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5897" t="str">
            <v>穿刺针，注射器</v>
          </cell>
          <cell r="E5897" t="str">
            <v>导管，导丝，血管鞘组，导引导丝，支架，封堵器</v>
          </cell>
          <cell r="F5897" t="str">
            <v>次</v>
          </cell>
          <cell r="G5897" t="str">
            <v/>
          </cell>
          <cell r="H5897">
            <v>2800</v>
          </cell>
          <cell r="I5897">
            <v>2240</v>
          </cell>
          <cell r="J5897">
            <v>1960</v>
          </cell>
        </row>
        <row r="5898">
          <cell r="A5898" t="str">
            <v>HL380202</v>
          </cell>
          <cell r="B5898" t="str">
            <v>腋动脉支架成形术</v>
          </cell>
          <cell r="C5898" t="str">
            <v>局麻，经股动脉或肱动脉穿刺，置管，全身肝素化，超滑导丝与导管配合越过病变，支架置入，必要时后扩张，造影评价术后血管状况。</v>
          </cell>
          <cell r="D5898" t="str">
            <v>穿刺针，注射器</v>
          </cell>
          <cell r="E5898" t="str">
            <v>导管，导丝，血管鞘组，球囊扩张导管，颈动脉支架，栓子保护装置</v>
          </cell>
          <cell r="F5898" t="str">
            <v>次</v>
          </cell>
          <cell r="G5898" t="str">
            <v/>
          </cell>
          <cell r="H5898">
            <v>2800</v>
          </cell>
          <cell r="I5898">
            <v>2240</v>
          </cell>
          <cell r="J5898">
            <v>1960</v>
          </cell>
        </row>
        <row r="5899">
          <cell r="A5899" t="str">
            <v>HL383301</v>
          </cell>
          <cell r="B5899" t="str">
            <v>前臂动脉修复术</v>
          </cell>
          <cell r="C5899"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5899" t="str">
            <v>引流装置，冲洗液</v>
          </cell>
          <cell r="E5899" t="str">
            <v>人工血管，补片，特殊缝线，止血材料</v>
          </cell>
          <cell r="F5899" t="str">
            <v>每根血管</v>
          </cell>
          <cell r="G5899" t="str">
            <v>每增加1根血管加收不超过80%</v>
          </cell>
          <cell r="H5899">
            <v>2200</v>
          </cell>
          <cell r="I5899">
            <v>1760</v>
          </cell>
          <cell r="J5899">
            <v>1540</v>
          </cell>
        </row>
        <row r="5900">
          <cell r="A5900" t="str">
            <v>HL383302</v>
          </cell>
          <cell r="B5900" t="str">
            <v>前臂动脉创伤性动静脉瘘修补术</v>
          </cell>
          <cell r="C5900"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5900" t="str">
            <v>引流装置，冲洗液</v>
          </cell>
          <cell r="E5900" t="str">
            <v>人工血管，补片，特殊缝线，止血材料</v>
          </cell>
          <cell r="F5900" t="str">
            <v>次</v>
          </cell>
          <cell r="G5900" t="str">
            <v>以1支血管为基价，每增加1支加收不超过80%</v>
          </cell>
          <cell r="H5900">
            <v>2400</v>
          </cell>
          <cell r="I5900">
            <v>1920</v>
          </cell>
          <cell r="J5900">
            <v>1680</v>
          </cell>
        </row>
        <row r="5901">
          <cell r="A5901" t="str">
            <v>HL383303</v>
          </cell>
          <cell r="B5901" t="str">
            <v>腋动脉修复术</v>
          </cell>
          <cell r="C5901" t="str">
            <v>消毒铺巾，损伤局部切口，显露游离受损血管，静脉肝素抗凝，阻断血管，缝合，补片成形、对端吻合或人工血管自体血管间置，彻底止血冲洗后放置引流，关闭切口。不含血管探查术、自体血管取材术。</v>
          </cell>
          <cell r="D5901" t="str">
            <v>引流装置，冲洗液</v>
          </cell>
          <cell r="E5901" t="str">
            <v>人工血管，补片，特殊缝线，止血材料</v>
          </cell>
          <cell r="F5901" t="str">
            <v>每根血管</v>
          </cell>
          <cell r="G5901" t="str">
            <v/>
          </cell>
          <cell r="H5901">
            <v>2200</v>
          </cell>
          <cell r="I5901">
            <v>1760</v>
          </cell>
          <cell r="J5901">
            <v>1540</v>
          </cell>
        </row>
        <row r="5902">
          <cell r="A5902" t="str">
            <v>HL383304</v>
          </cell>
          <cell r="B5902" t="str">
            <v>腋动脉创伤性动静脉瘘修补术</v>
          </cell>
          <cell r="C5902" t="str">
            <v>消毒铺巾，创伤局部切口或锁骨下缘，游离动静脉瘘两端血管，静脉肝素抗凝，阻断动静脉，缝合结扎切断瘘口。必要时行人工血管或自体血管修复动静脉，彻底止血冲洗后放置引流，关闭切口。不含自体血管取材术。</v>
          </cell>
          <cell r="D5902" t="str">
            <v>引流装置，冲洗液</v>
          </cell>
          <cell r="E5902" t="str">
            <v>人工血管，补片，特殊缝线，止血材料</v>
          </cell>
          <cell r="F5902" t="str">
            <v>次</v>
          </cell>
          <cell r="G5902" t="str">
            <v/>
          </cell>
          <cell r="H5902">
            <v>2400</v>
          </cell>
          <cell r="I5902">
            <v>1920</v>
          </cell>
          <cell r="J5902">
            <v>1680</v>
          </cell>
        </row>
        <row r="5903">
          <cell r="A5903" t="str">
            <v>HL383305</v>
          </cell>
          <cell r="B5903" t="str">
            <v>肱动脉修复术</v>
          </cell>
          <cell r="C5903" t="str">
            <v>消毒铺巾，损伤局部切口，显露游离受损血管，静脉肝素抗凝，阻断血管，缝合，补片成形、对端吻合或人工血管自体血管间置，彻底止血冲洗后放置引流，关闭切口。不含血管探查术、自体血管取材术。</v>
          </cell>
          <cell r="D5903" t="str">
            <v>引流装置，冲洗液</v>
          </cell>
          <cell r="E5903" t="str">
            <v>人工血管，补片，特殊缝线，止血材料</v>
          </cell>
          <cell r="F5903" t="str">
            <v>每根血管</v>
          </cell>
          <cell r="G5903" t="str">
            <v/>
          </cell>
          <cell r="H5903">
            <v>2000</v>
          </cell>
          <cell r="I5903">
            <v>1600</v>
          </cell>
          <cell r="J5903">
            <v>1400</v>
          </cell>
        </row>
        <row r="5904">
          <cell r="A5904" t="str">
            <v>HL383306</v>
          </cell>
          <cell r="B5904" t="str">
            <v>肱动脉创伤性动静脉瘘修补术</v>
          </cell>
          <cell r="C5904"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5904" t="str">
            <v>穿刺针</v>
          </cell>
          <cell r="E5904" t="str">
            <v>导管，导丝，血管鞘组，球囊扩张导管，支架，封堵器，特殊缝线</v>
          </cell>
          <cell r="F5904" t="str">
            <v>次</v>
          </cell>
          <cell r="G5904" t="str">
            <v>以1个支架为基价，每增加1个加收不超过50%</v>
          </cell>
          <cell r="H5904">
            <v>2400</v>
          </cell>
          <cell r="I5904">
            <v>1920</v>
          </cell>
          <cell r="J5904">
            <v>1680</v>
          </cell>
        </row>
        <row r="5905">
          <cell r="A5905" t="str">
            <v>HL386301</v>
          </cell>
          <cell r="B5905" t="str">
            <v>腋-双股动脉人工血管旁路术</v>
          </cell>
          <cell r="C5905" t="str">
            <v>消毒铺巾，患侧锁骨下外横切口，显露游离腋动脉。双腹股沟纵切口，显露分离双侧股动脉。建立皮下隧道，静脉肝素抗凝，人工血管分别与腋动脉和双侧股动脉吻合，开放阻断，彻底止血冲洗后放置引流，关闭切口。</v>
          </cell>
          <cell r="D5905" t="str">
            <v>引流装置，冲洗液</v>
          </cell>
          <cell r="E5905" t="str">
            <v>人工血管，特殊缝线，止血材料，吻合器</v>
          </cell>
          <cell r="F5905" t="str">
            <v>次</v>
          </cell>
          <cell r="G5905" t="str">
            <v/>
          </cell>
          <cell r="H5905">
            <v>1600</v>
          </cell>
          <cell r="I5905">
            <v>1280</v>
          </cell>
          <cell r="J5905">
            <v>1120</v>
          </cell>
        </row>
        <row r="5906">
          <cell r="A5906" t="str">
            <v>HL386302</v>
          </cell>
          <cell r="B5906" t="str">
            <v>腋-单股动脉人工血管旁路术</v>
          </cell>
          <cell r="C5906" t="str">
            <v>消毒铺巾，患侧锁骨下外横切口，显露游离腋动脉。腹股沟纵切口，显露分离股动脉。建立皮下隧道，静脉肝素抗凝，人工血管分别与腋动脉和股动脉吻合，开放阻断，彻底止血冲洗后放置引流，关闭切口。</v>
          </cell>
          <cell r="D5906" t="str">
            <v>引流装置</v>
          </cell>
          <cell r="E5906" t="str">
            <v>人工血管，特殊缝线，止血材料</v>
          </cell>
          <cell r="F5906" t="str">
            <v>次</v>
          </cell>
          <cell r="G5906" t="str">
            <v/>
          </cell>
          <cell r="H5906">
            <v>1400</v>
          </cell>
          <cell r="I5906">
            <v>1120</v>
          </cell>
          <cell r="J5906">
            <v>980</v>
          </cell>
        </row>
        <row r="5907">
          <cell r="A5907" t="str">
            <v>HL386303</v>
          </cell>
          <cell r="B5907" t="str">
            <v>腋动脉-腋动脉旁路移植术</v>
          </cell>
          <cell r="C5907" t="str">
            <v>全麻，锁骨下横行切口避免损伤膈神经，于斜角肌后外显露腋动脉，阻断前全身肝素化，移植血管与两动脉先后行端-侧吻合，留置引流。</v>
          </cell>
          <cell r="D5907" t="str">
            <v>引流装置，冲洗液</v>
          </cell>
          <cell r="E5907" t="str">
            <v>人工血管，特殊缝线，止血材料，吻合器</v>
          </cell>
          <cell r="F5907" t="str">
            <v>次</v>
          </cell>
          <cell r="G5907" t="str">
            <v/>
          </cell>
          <cell r="H5907">
            <v>2600</v>
          </cell>
          <cell r="I5907">
            <v>2080</v>
          </cell>
          <cell r="J5907">
            <v>1820</v>
          </cell>
        </row>
        <row r="5908">
          <cell r="A5908" t="str">
            <v>HL387201</v>
          </cell>
          <cell r="B5908" t="str">
            <v>经皮穿刺上肢动脉闭塞激光再通术</v>
          </cell>
          <cell r="C5908"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5908" t="str">
            <v>穿刺针，注射器</v>
          </cell>
          <cell r="E5908" t="str">
            <v>导管，导丝，血管鞘组，激光导管，封堵器</v>
          </cell>
          <cell r="F5908" t="str">
            <v>次</v>
          </cell>
          <cell r="G5908" t="str">
            <v/>
          </cell>
          <cell r="H5908">
            <v>2100</v>
          </cell>
          <cell r="I5908">
            <v>1680</v>
          </cell>
          <cell r="J5908">
            <v>1470</v>
          </cell>
        </row>
        <row r="5909">
          <cell r="A5909" t="str">
            <v>HL3-HL8</v>
          </cell>
          <cell r="B5909" t="str">
            <v>7.外周动脉</v>
          </cell>
        </row>
        <row r="5909">
          <cell r="E5909" t="str">
            <v/>
          </cell>
        </row>
        <row r="5909">
          <cell r="G5909" t="str">
            <v/>
          </cell>
        </row>
        <row r="5910">
          <cell r="A5910" t="str">
            <v>HL5</v>
          </cell>
          <cell r="B5910" t="str">
            <v>下肢动脉</v>
          </cell>
        </row>
        <row r="5910">
          <cell r="G5910" t="str">
            <v/>
          </cell>
        </row>
        <row r="5911">
          <cell r="A5911" t="str">
            <v>HL548201</v>
          </cell>
          <cell r="B5911" t="str">
            <v>经皮穿刺下肢血管瘤腔内药物灌注术</v>
          </cell>
          <cell r="C5911"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5911" t="str">
            <v>穿刺针，注射器</v>
          </cell>
          <cell r="E5911" t="str">
            <v>导管，导丝，血管鞘组，封堵器</v>
          </cell>
          <cell r="F5911" t="str">
            <v>次</v>
          </cell>
          <cell r="G5911" t="str">
            <v/>
          </cell>
          <cell r="H5911">
            <v>1800</v>
          </cell>
          <cell r="I5911">
            <v>1440</v>
          </cell>
          <cell r="J5911">
            <v>1260</v>
          </cell>
        </row>
        <row r="5912">
          <cell r="A5912" t="str">
            <v>HL559201</v>
          </cell>
          <cell r="B5912" t="str">
            <v>经皮穿刺下肢动脉栓塞术</v>
          </cell>
          <cell r="C5912"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5912" t="str">
            <v>穿刺针，注射器</v>
          </cell>
          <cell r="E5912" t="str">
            <v>导管，导丝，血管鞘组，栓塞材料，封堵器</v>
          </cell>
          <cell r="F5912" t="str">
            <v>次</v>
          </cell>
          <cell r="G5912" t="str">
            <v/>
          </cell>
          <cell r="H5912">
            <v>2100</v>
          </cell>
          <cell r="I5912">
            <v>1680</v>
          </cell>
          <cell r="J5912">
            <v>1470</v>
          </cell>
        </row>
        <row r="5913">
          <cell r="A5913" t="str">
            <v>HL562201</v>
          </cell>
          <cell r="B5913" t="str">
            <v>经皮穿刺下肢动脉置管术</v>
          </cell>
          <cell r="C5913" t="str">
            <v>消毒铺巾，麻醉，穿刺置管，造影摄片，留管包扎，肝素冲洗液封管。人工报告。不含监护。</v>
          </cell>
          <cell r="D5913" t="str">
            <v>穿刺针，注射器</v>
          </cell>
          <cell r="E5913" t="str">
            <v>导管，导丝，血管鞘组</v>
          </cell>
          <cell r="F5913" t="str">
            <v>次</v>
          </cell>
          <cell r="G5913" t="str">
            <v/>
          </cell>
          <cell r="H5913">
            <v>2100</v>
          </cell>
          <cell r="I5913">
            <v>1680</v>
          </cell>
          <cell r="J5913">
            <v>1470</v>
          </cell>
        </row>
        <row r="5914">
          <cell r="A5914" t="str">
            <v>HL572201</v>
          </cell>
          <cell r="B5914" t="str">
            <v>经皮穿刺下肢动脉内超声消融术</v>
          </cell>
          <cell r="C5914"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5914" t="str">
            <v>注射器，穿刺针</v>
          </cell>
          <cell r="E5914" t="str">
            <v>导管，导丝，血管鞘组，封堵器</v>
          </cell>
          <cell r="F5914" t="str">
            <v>次</v>
          </cell>
          <cell r="G5914" t="str">
            <v/>
          </cell>
          <cell r="H5914">
            <v>2200</v>
          </cell>
          <cell r="I5914">
            <v>1760</v>
          </cell>
          <cell r="J5914">
            <v>1540</v>
          </cell>
        </row>
        <row r="5915">
          <cell r="A5915" t="str">
            <v>HL573201</v>
          </cell>
          <cell r="B5915" t="str">
            <v>经皮穿刺下肢动脉斑块旋切术</v>
          </cell>
          <cell r="C5915"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5915" t="str">
            <v>穿刺针，注射器</v>
          </cell>
          <cell r="E5915" t="str">
            <v>导管，导丝，血管鞘组，旋切导管，封堵器</v>
          </cell>
          <cell r="F5915" t="str">
            <v>次</v>
          </cell>
          <cell r="G5915" t="str">
            <v>以1支血管为基价，每增加1支加收不超过30%</v>
          </cell>
          <cell r="H5915">
            <v>2800</v>
          </cell>
          <cell r="I5915">
            <v>2240</v>
          </cell>
          <cell r="J5915">
            <v>1960</v>
          </cell>
        </row>
        <row r="5916">
          <cell r="A5916" t="str">
            <v>HL580201</v>
          </cell>
          <cell r="B5916" t="str">
            <v>经皮穿刺顺行同侧小腿动脉内球囊成形术</v>
          </cell>
          <cell r="C591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5916" t="str">
            <v>穿刺针，注射器</v>
          </cell>
          <cell r="E5916" t="str">
            <v>导管，导丝，血管鞘组，球囊扩张导管，封堵器</v>
          </cell>
          <cell r="F5916" t="str">
            <v>次</v>
          </cell>
          <cell r="G5916" t="str">
            <v>以1支血管为基价，每增加1支加收不超过80%</v>
          </cell>
          <cell r="H5916">
            <v>2800</v>
          </cell>
          <cell r="I5916">
            <v>2240</v>
          </cell>
          <cell r="J5916">
            <v>1960</v>
          </cell>
        </row>
        <row r="5917">
          <cell r="A5917" t="str">
            <v>HL580202</v>
          </cell>
          <cell r="B5917" t="str">
            <v>经皮穿刺单侧小腿动脉球囊扩张+支架置入术</v>
          </cell>
          <cell r="C5917"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5917" t="str">
            <v>穿刺针，注射器</v>
          </cell>
          <cell r="E5917" t="str">
            <v>导管，导丝，血管鞘组，球囊扩张导管，支架，封堵器</v>
          </cell>
          <cell r="F5917" t="str">
            <v>单侧</v>
          </cell>
          <cell r="G5917" t="str">
            <v>以1支血管为基价，每增加1支加收不超过80%；每增加1个支架加收不超过20%</v>
          </cell>
          <cell r="H5917">
            <v>3000</v>
          </cell>
          <cell r="I5917">
            <v>2400</v>
          </cell>
          <cell r="J5917">
            <v>2100</v>
          </cell>
        </row>
        <row r="5918">
          <cell r="A5918" t="str">
            <v>HL580203</v>
          </cell>
          <cell r="B5918" t="str">
            <v>经皮穿刺单侧小腿动脉激光再通+球囊成形术</v>
          </cell>
          <cell r="C5918"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5918" t="str">
            <v>穿刺针，注射器</v>
          </cell>
          <cell r="E5918" t="str">
            <v>导管，导丝，血管鞘组，球囊扩张导管，封堵器</v>
          </cell>
          <cell r="F5918" t="str">
            <v>单侧</v>
          </cell>
          <cell r="G5918" t="str">
            <v>以1支血管为基价，每增加1支加收不超过80%</v>
          </cell>
          <cell r="H5918">
            <v>3000</v>
          </cell>
          <cell r="I5918">
            <v>2400</v>
          </cell>
          <cell r="J5918">
            <v>2100</v>
          </cell>
        </row>
        <row r="5919">
          <cell r="A5919" t="str">
            <v>HL580204</v>
          </cell>
          <cell r="B5919" t="str">
            <v>经皮穿刺顺行小腿动脉旋切＋球囊成形术</v>
          </cell>
          <cell r="C5919"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5919" t="str">
            <v>穿刺针，注射器</v>
          </cell>
          <cell r="E5919" t="str">
            <v>导管，导丝，血管鞘组，球囊扩张导管，旋切导管，封堵器</v>
          </cell>
          <cell r="F5919" t="str">
            <v>次</v>
          </cell>
          <cell r="G5919" t="str">
            <v>以1支血管为基价，每增加1支加收不超过60%</v>
          </cell>
          <cell r="H5919">
            <v>3000</v>
          </cell>
          <cell r="I5919">
            <v>2400</v>
          </cell>
          <cell r="J5919">
            <v>2100</v>
          </cell>
        </row>
        <row r="5920">
          <cell r="A5920" t="str">
            <v>HL583301</v>
          </cell>
          <cell r="B5920" t="str">
            <v>小腿动脉修复术</v>
          </cell>
          <cell r="C5920"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5920" t="str">
            <v>引流装置</v>
          </cell>
          <cell r="E5920" t="str">
            <v>人工血管，补片，特殊缝线，止血材料</v>
          </cell>
          <cell r="F5920" t="str">
            <v>每根血管</v>
          </cell>
          <cell r="G5920" t="str">
            <v>每增加1根血管加收不超过80%</v>
          </cell>
          <cell r="H5920">
            <v>2200</v>
          </cell>
          <cell r="I5920">
            <v>1760</v>
          </cell>
          <cell r="J5920">
            <v>1540</v>
          </cell>
        </row>
        <row r="5921">
          <cell r="A5921" t="str">
            <v>HL583302</v>
          </cell>
          <cell r="B5921" t="str">
            <v>小腿动脉创伤性动静脉瘘修补术</v>
          </cell>
          <cell r="C5921"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5921" t="str">
            <v>引流装置</v>
          </cell>
          <cell r="E5921" t="str">
            <v>人工血管，补片，特殊缝线，止血材料</v>
          </cell>
          <cell r="F5921" t="str">
            <v>次</v>
          </cell>
          <cell r="G5921" t="str">
            <v>以1支血管为基价，每增加1支加收不超过80%；2个及以上瘘口加收不超过80%</v>
          </cell>
          <cell r="H5921">
            <v>2400</v>
          </cell>
          <cell r="I5921">
            <v>1920</v>
          </cell>
          <cell r="J5921">
            <v>1680</v>
          </cell>
        </row>
        <row r="5922">
          <cell r="A5922" t="str">
            <v>HL587201</v>
          </cell>
          <cell r="B5922" t="str">
            <v>经皮穿刺选择性下肢动脉置管溶栓术</v>
          </cell>
          <cell r="C5922"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5922" t="str">
            <v>穿刺针，注射器</v>
          </cell>
          <cell r="E5922" t="str">
            <v>导管，导丝，血管鞘组</v>
          </cell>
          <cell r="F5922" t="str">
            <v>次</v>
          </cell>
          <cell r="G5922" t="str">
            <v>以1支血管为基价，每增加1支加收不超过30%</v>
          </cell>
          <cell r="H5922">
            <v>2100</v>
          </cell>
          <cell r="I5922">
            <v>1680</v>
          </cell>
          <cell r="J5922">
            <v>1470</v>
          </cell>
        </row>
        <row r="5923">
          <cell r="A5923" t="str">
            <v>HL587202</v>
          </cell>
          <cell r="B5923" t="str">
            <v>经皮穿刺下肢动脉闭塞激光再通术</v>
          </cell>
          <cell r="C5923"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5923" t="str">
            <v>穿刺针，注射器</v>
          </cell>
          <cell r="E5923" t="str">
            <v>导管，导丝，血管鞘组，激光导管，封堵器</v>
          </cell>
          <cell r="F5923" t="str">
            <v>次</v>
          </cell>
          <cell r="G5923" t="str">
            <v>以1支血管为基价，每增加1支加收不超过30%</v>
          </cell>
          <cell r="H5923">
            <v>2100</v>
          </cell>
          <cell r="I5923">
            <v>1680</v>
          </cell>
          <cell r="J5923">
            <v>1470</v>
          </cell>
        </row>
        <row r="5924">
          <cell r="A5924" t="str">
            <v>HL6</v>
          </cell>
          <cell r="B5924" t="str">
            <v>股动脉</v>
          </cell>
        </row>
        <row r="5924">
          <cell r="G5924" t="str">
            <v/>
          </cell>
        </row>
        <row r="5925">
          <cell r="A5925" t="str">
            <v>HL648201</v>
          </cell>
          <cell r="B5925" t="str">
            <v>股动脉假性动脉瘤凝血酶注入封闭术</v>
          </cell>
          <cell r="C5925" t="str">
            <v>消毒铺巾，在超声引导下穿刺至假性动脉瘤瘤腔内，注射凝血酶直至超声不能探及彩色血流信号。不含超声引导。</v>
          </cell>
        </row>
        <row r="5925">
          <cell r="F5925" t="str">
            <v>次</v>
          </cell>
          <cell r="G5925" t="str">
            <v/>
          </cell>
          <cell r="H5925">
            <v>300</v>
          </cell>
          <cell r="I5925">
            <v>240</v>
          </cell>
          <cell r="J5925">
            <v>210</v>
          </cell>
        </row>
        <row r="5926">
          <cell r="A5926" t="str">
            <v>HL665201</v>
          </cell>
          <cell r="B5926" t="str">
            <v>股动脉内膜剥脱术</v>
          </cell>
          <cell r="C5926" t="str">
            <v>连续硬膜外麻醉或全身麻醉，腹正中绕脐切口或患侧腹膜外切口，股三角区纵切口，全身肝素化，控制并阻断腹主动脉及患侧髂股动脉，行病变处内膜剥脱，关闭切口。不含髂内动脉重建。</v>
          </cell>
          <cell r="D5926" t="str">
            <v>测压管，引流装置</v>
          </cell>
          <cell r="E5926" t="str">
            <v>补片，特殊缝线，止血材料</v>
          </cell>
          <cell r="F5926" t="str">
            <v>次</v>
          </cell>
          <cell r="G5926" t="str">
            <v/>
          </cell>
          <cell r="H5926">
            <v>2100</v>
          </cell>
          <cell r="I5926">
            <v>1680</v>
          </cell>
          <cell r="J5926">
            <v>1470</v>
          </cell>
        </row>
        <row r="5927">
          <cell r="A5927" t="str">
            <v>HL680201</v>
          </cell>
          <cell r="B5927" t="str">
            <v>经皮穿刺股动脉球囊成形术</v>
          </cell>
          <cell r="C5927" t="str">
            <v>消毒铺巾，局部麻醉，穿刺置管，造影摄片，球囊扩张，造影复查，穿刺点压迫包扎。人工报告。不含监护。</v>
          </cell>
          <cell r="D5927" t="str">
            <v>穿刺针，压力泵，注射器</v>
          </cell>
          <cell r="E5927" t="str">
            <v>导管，导丝，血管鞘组，球囊扩张导管</v>
          </cell>
          <cell r="F5927" t="str">
            <v>次</v>
          </cell>
          <cell r="G5927" t="str">
            <v/>
          </cell>
          <cell r="H5927">
            <v>3200</v>
          </cell>
          <cell r="I5927">
            <v>2560</v>
          </cell>
          <cell r="J5927">
            <v>2240</v>
          </cell>
        </row>
        <row r="5928">
          <cell r="A5928" t="str">
            <v>HL680201</v>
          </cell>
          <cell r="B5928" t="str">
            <v>经皮穿刺股动脉球囊成形术</v>
          </cell>
          <cell r="C5928" t="str">
            <v>消毒铺巾，局部麻醉，穿刺置管，造影摄片，球囊扩张，造影复查，穿刺点压迫包扎。人工报告。不含监护。</v>
          </cell>
          <cell r="D5928" t="str">
            <v>穿刺针，压力泵，注射器</v>
          </cell>
          <cell r="E5928" t="str">
            <v>导管，导丝，血管鞘组，球囊扩张导管</v>
          </cell>
          <cell r="F5928" t="str">
            <v>次</v>
          </cell>
          <cell r="G5928" t="str">
            <v/>
          </cell>
          <cell r="H5928">
            <v>3600</v>
          </cell>
          <cell r="I5928">
            <v>2880</v>
          </cell>
          <cell r="J5928">
            <v>2520</v>
          </cell>
        </row>
        <row r="5929">
          <cell r="A5929" t="str">
            <v>HL680202</v>
          </cell>
          <cell r="B5929" t="str">
            <v>经皮穿刺单侧股动脉激光再通+球囊成形术</v>
          </cell>
          <cell r="C5929"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5929" t="str">
            <v>穿刺针，注射器</v>
          </cell>
          <cell r="E5929" t="str">
            <v>导管，导丝，血管鞘组，球囊扩张导管，封堵器</v>
          </cell>
          <cell r="F5929" t="str">
            <v>单侧</v>
          </cell>
          <cell r="G5929" t="str">
            <v/>
          </cell>
          <cell r="H5929">
            <v>3200</v>
          </cell>
          <cell r="I5929">
            <v>2560</v>
          </cell>
          <cell r="J5929">
            <v>2240</v>
          </cell>
        </row>
        <row r="5930">
          <cell r="A5930" t="str">
            <v>HL680203</v>
          </cell>
          <cell r="B5930" t="str">
            <v>经皮穿刺顺行同侧股浅动脉球囊成形术</v>
          </cell>
          <cell r="C5930"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5930" t="str">
            <v>穿刺针，注射器</v>
          </cell>
          <cell r="E5930" t="str">
            <v>导管，导丝，血管鞘组，球囊扩张导管，封堵器</v>
          </cell>
          <cell r="F5930" t="str">
            <v>次</v>
          </cell>
          <cell r="G5930" t="str">
            <v/>
          </cell>
          <cell r="H5930">
            <v>3200</v>
          </cell>
          <cell r="I5930">
            <v>2560</v>
          </cell>
          <cell r="J5930">
            <v>2240</v>
          </cell>
        </row>
        <row r="5931">
          <cell r="A5931" t="str">
            <v>HL680204</v>
          </cell>
          <cell r="B5931" t="str">
            <v>经皮穿刺对侧股浅动脉球囊成形术</v>
          </cell>
          <cell r="C593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5931" t="str">
            <v>穿刺针，注射器</v>
          </cell>
          <cell r="E5931" t="str">
            <v>导管，导丝，血管鞘组，球囊扩张导管，封堵器</v>
          </cell>
          <cell r="F5931" t="str">
            <v>次</v>
          </cell>
          <cell r="G5931" t="str">
            <v/>
          </cell>
          <cell r="H5931">
            <v>3200</v>
          </cell>
          <cell r="I5931">
            <v>2560</v>
          </cell>
          <cell r="J5931">
            <v>2240</v>
          </cell>
        </row>
        <row r="5932">
          <cell r="A5932" t="str">
            <v>HL680205</v>
          </cell>
          <cell r="B5932" t="str">
            <v>经皮穿刺单侧股浅动脉球囊扩张+支架置入术</v>
          </cell>
          <cell r="C5932"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32" t="str">
            <v>穿刺针，注射器</v>
          </cell>
          <cell r="E5932" t="str">
            <v>导管，导丝，血管鞘组，球囊扩张导管，支架，封堵器</v>
          </cell>
          <cell r="F5932" t="str">
            <v>单侧</v>
          </cell>
          <cell r="G5932" t="str">
            <v/>
          </cell>
          <cell r="H5932">
            <v>3200</v>
          </cell>
          <cell r="I5932">
            <v>2560</v>
          </cell>
          <cell r="J5932">
            <v>2240</v>
          </cell>
        </row>
        <row r="5933">
          <cell r="A5933" t="str">
            <v>HL680206</v>
          </cell>
          <cell r="B5933" t="str">
            <v>经颈动脉穿刺单侧股浅动脉球囊扩张+支架置入术</v>
          </cell>
          <cell r="C5933"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33" t="str">
            <v>穿刺针，注射器</v>
          </cell>
          <cell r="E5933" t="str">
            <v>导管，导丝，血管鞘组，球囊扩张导管，支架，封堵器</v>
          </cell>
          <cell r="F5933" t="str">
            <v>单侧</v>
          </cell>
          <cell r="G5933" t="str">
            <v/>
          </cell>
          <cell r="H5933">
            <v>3200</v>
          </cell>
          <cell r="I5933">
            <v>2560</v>
          </cell>
          <cell r="J5933">
            <v>2240</v>
          </cell>
        </row>
        <row r="5934">
          <cell r="A5934" t="str">
            <v>HL680207</v>
          </cell>
          <cell r="B5934" t="str">
            <v>经上肢动脉穿刺单侧股浅动脉球囊扩张+支架置入术</v>
          </cell>
          <cell r="C5934"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34" t="str">
            <v>穿刺针，注射器</v>
          </cell>
          <cell r="E5934" t="str">
            <v>导管，导丝，血管鞘组，球囊扩张导管，支架，封堵器</v>
          </cell>
          <cell r="F5934" t="str">
            <v>单侧</v>
          </cell>
          <cell r="G5934" t="str">
            <v/>
          </cell>
          <cell r="H5934">
            <v>3200</v>
          </cell>
          <cell r="I5934">
            <v>2560</v>
          </cell>
          <cell r="J5934">
            <v>2240</v>
          </cell>
        </row>
        <row r="5935">
          <cell r="A5935" t="str">
            <v>HL680208</v>
          </cell>
          <cell r="B5935" t="str">
            <v>经腘动脉穿刺单侧股浅动脉球囊扩张+支架置入术</v>
          </cell>
          <cell r="C5935"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35" t="str">
            <v>穿刺针，注射器</v>
          </cell>
          <cell r="E5935" t="str">
            <v>导管，导丝，血管鞘组，球囊扩张导管，支架，封堵器</v>
          </cell>
          <cell r="F5935" t="str">
            <v>单侧</v>
          </cell>
          <cell r="G5935" t="str">
            <v/>
          </cell>
          <cell r="H5935">
            <v>3200</v>
          </cell>
          <cell r="I5935">
            <v>2560</v>
          </cell>
          <cell r="J5935">
            <v>2240</v>
          </cell>
        </row>
        <row r="5936">
          <cell r="A5936" t="str">
            <v>HL680209</v>
          </cell>
          <cell r="B5936" t="str">
            <v>经皮穿刺顺行股浅动脉旋切＋球囊成形术</v>
          </cell>
          <cell r="C5936"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5936" t="str">
            <v>穿刺针，注射器</v>
          </cell>
          <cell r="E5936" t="str">
            <v>导管，导丝，血管鞘组，球囊扩张导管，旋切导管，封堵器</v>
          </cell>
          <cell r="F5936" t="str">
            <v>次</v>
          </cell>
          <cell r="G5936" t="str">
            <v/>
          </cell>
          <cell r="H5936">
            <v>3200</v>
          </cell>
          <cell r="I5936">
            <v>2560</v>
          </cell>
          <cell r="J5936">
            <v>2240</v>
          </cell>
        </row>
        <row r="5937">
          <cell r="A5937" t="str">
            <v>HL680210</v>
          </cell>
          <cell r="B5937" t="str">
            <v>经皮穿刺股浅动脉旋切＋球囊成形术</v>
          </cell>
          <cell r="C5937"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5937" t="str">
            <v>穿刺针，注射器</v>
          </cell>
          <cell r="E5937" t="str">
            <v>导管，导丝，血管鞘组，球囊扩张导管，旋切导管，封堵器</v>
          </cell>
          <cell r="F5937" t="str">
            <v>次</v>
          </cell>
          <cell r="G5937" t="str">
            <v/>
          </cell>
          <cell r="H5937">
            <v>3200</v>
          </cell>
          <cell r="I5937">
            <v>2560</v>
          </cell>
          <cell r="J5937">
            <v>2240</v>
          </cell>
        </row>
        <row r="5938">
          <cell r="A5938" t="str">
            <v>HL680211</v>
          </cell>
          <cell r="B5938" t="str">
            <v>股/腘动脉支架成形术</v>
          </cell>
          <cell r="C5938"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5938" t="str">
            <v>穿刺针，注射器</v>
          </cell>
          <cell r="E5938" t="str">
            <v>导管，导丝，血管鞘组，球囊扩张导管，支架，封堵器</v>
          </cell>
          <cell r="F5938" t="str">
            <v>次</v>
          </cell>
          <cell r="G5938" t="str">
            <v/>
          </cell>
          <cell r="H5938">
            <v>3200</v>
          </cell>
          <cell r="I5938">
            <v>2560</v>
          </cell>
          <cell r="J5938">
            <v>2240</v>
          </cell>
        </row>
        <row r="5939">
          <cell r="A5939" t="str">
            <v>HL680212</v>
          </cell>
          <cell r="B5939" t="str">
            <v>经皮穿刺顺行单侧股深动脉内球囊成形术</v>
          </cell>
          <cell r="C5939"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5939" t="str">
            <v>穿刺针，注射器</v>
          </cell>
          <cell r="E5939" t="str">
            <v>导管，导丝，血管鞘组，球囊扩张导管，封堵器</v>
          </cell>
          <cell r="F5939" t="str">
            <v>单侧</v>
          </cell>
          <cell r="G5939" t="str">
            <v/>
          </cell>
          <cell r="H5939">
            <v>2800</v>
          </cell>
          <cell r="I5939">
            <v>2240</v>
          </cell>
          <cell r="J5939">
            <v>1960</v>
          </cell>
        </row>
        <row r="5940">
          <cell r="A5940" t="str">
            <v>HL680213</v>
          </cell>
          <cell r="B5940" t="str">
            <v>经皮穿刺对侧股深动脉内球囊成形术</v>
          </cell>
          <cell r="C5940"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5940" t="str">
            <v>穿刺针，注射器</v>
          </cell>
          <cell r="E5940" t="str">
            <v>导管，导丝，血管鞘组，球囊扩张导管，封堵器</v>
          </cell>
          <cell r="F5940" t="str">
            <v>次</v>
          </cell>
          <cell r="G5940" t="str">
            <v/>
          </cell>
          <cell r="H5940">
            <v>2800</v>
          </cell>
          <cell r="I5940">
            <v>2240</v>
          </cell>
          <cell r="J5940">
            <v>1960</v>
          </cell>
        </row>
        <row r="5941">
          <cell r="A5941" t="str">
            <v>HL680214</v>
          </cell>
          <cell r="B5941" t="str">
            <v>经皮穿刺单侧股深动脉球囊扩张+支架置入术</v>
          </cell>
          <cell r="C5941"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41" t="str">
            <v>穿刺针，注射器</v>
          </cell>
          <cell r="E5941" t="str">
            <v>导管，导丝，血管鞘组，球囊扩张导管，支架，封堵器</v>
          </cell>
          <cell r="F5941" t="str">
            <v>单侧</v>
          </cell>
          <cell r="G5941" t="str">
            <v/>
          </cell>
          <cell r="H5941">
            <v>3200</v>
          </cell>
          <cell r="I5941">
            <v>2560</v>
          </cell>
          <cell r="J5941">
            <v>2240</v>
          </cell>
        </row>
        <row r="5942">
          <cell r="A5942" t="str">
            <v>HL680215</v>
          </cell>
          <cell r="B5942" t="str">
            <v>经颈动脉穿刺单侧股深动脉球囊扩张+支架置入术</v>
          </cell>
          <cell r="C5942"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42" t="str">
            <v>穿刺针，注射器</v>
          </cell>
          <cell r="E5942" t="str">
            <v>导管，导丝，血管鞘组，球囊扩张导管，支架，封堵器</v>
          </cell>
          <cell r="F5942" t="str">
            <v>单侧</v>
          </cell>
          <cell r="G5942" t="str">
            <v/>
          </cell>
          <cell r="H5942">
            <v>3200</v>
          </cell>
          <cell r="I5942">
            <v>2560</v>
          </cell>
          <cell r="J5942">
            <v>2240</v>
          </cell>
        </row>
        <row r="5943">
          <cell r="A5943" t="str">
            <v>HL680216</v>
          </cell>
          <cell r="B5943" t="str">
            <v>经上肢动脉穿刺单侧股深动脉球囊扩张+支架置入术</v>
          </cell>
          <cell r="C5943"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43" t="str">
            <v>穿刺针，注射器</v>
          </cell>
          <cell r="E5943" t="str">
            <v>导管，导丝，血管鞘组，球囊扩张导管，支架，封堵器</v>
          </cell>
          <cell r="F5943" t="str">
            <v>单侧</v>
          </cell>
          <cell r="G5943" t="str">
            <v/>
          </cell>
          <cell r="H5943">
            <v>3200</v>
          </cell>
          <cell r="I5943">
            <v>2560</v>
          </cell>
          <cell r="J5943">
            <v>2240</v>
          </cell>
        </row>
        <row r="5944">
          <cell r="A5944" t="str">
            <v>HL680217</v>
          </cell>
          <cell r="B5944" t="str">
            <v>经皮穿刺顺行股深动脉旋切＋球囊成形术</v>
          </cell>
          <cell r="C5944"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5944" t="str">
            <v>穿刺针，注射器</v>
          </cell>
          <cell r="E5944" t="str">
            <v>导管，导丝，血管鞘组，球囊扩张导管，旋切导管，封堵器</v>
          </cell>
          <cell r="F5944" t="str">
            <v>次</v>
          </cell>
          <cell r="G5944" t="str">
            <v/>
          </cell>
          <cell r="H5944">
            <v>3200</v>
          </cell>
          <cell r="I5944">
            <v>2560</v>
          </cell>
          <cell r="J5944">
            <v>2240</v>
          </cell>
        </row>
        <row r="5945">
          <cell r="A5945" t="str">
            <v>HL683301</v>
          </cell>
          <cell r="B5945" t="str">
            <v>股动脉修复术</v>
          </cell>
          <cell r="C5945"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5945" t="str">
            <v>引流装置，冲洗液</v>
          </cell>
          <cell r="E5945" t="str">
            <v>人工血管，补片，特殊缝线，止血材料</v>
          </cell>
          <cell r="F5945" t="str">
            <v>每根血管</v>
          </cell>
          <cell r="G5945" t="str">
            <v>每增加1根血管加收不超过80%</v>
          </cell>
          <cell r="H5945">
            <v>2200</v>
          </cell>
          <cell r="I5945">
            <v>1760</v>
          </cell>
          <cell r="J5945">
            <v>1540</v>
          </cell>
        </row>
        <row r="5946">
          <cell r="A5946" t="str">
            <v>HL683302</v>
          </cell>
          <cell r="B5946" t="str">
            <v>股动脉创伤性动静脉瘘修补术</v>
          </cell>
          <cell r="C5946" t="str">
            <v>消毒铺巾，创伤局部或腹股沟切口，游离动静脉瘘两端血管，静脉肝素抗凝，阻断动静脉，缝合结扎切断瘘口。必要时行人工血管或自体血管修复动静脉，彻底止血冲洗后放置引流，关闭切口。不含自体血管取材术。</v>
          </cell>
          <cell r="D5946" t="str">
            <v>引流装置，冲洗液</v>
          </cell>
          <cell r="E5946" t="str">
            <v>人工血管，补片，特殊缝线，止血材料</v>
          </cell>
          <cell r="F5946" t="str">
            <v>次</v>
          </cell>
          <cell r="G5946" t="str">
            <v>以1支血管为基价，每增加1支加收不超过80%</v>
          </cell>
          <cell r="H5946">
            <v>2400</v>
          </cell>
          <cell r="I5946">
            <v>1920</v>
          </cell>
          <cell r="J5946">
            <v>1680</v>
          </cell>
        </row>
        <row r="5947">
          <cell r="A5947" t="str">
            <v>HL686301</v>
          </cell>
          <cell r="B5947" t="str">
            <v>股股动脉耻骨上自体大隐静脉旁路术</v>
          </cell>
          <cell r="C5947"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5947" t="str">
            <v>引流装置，冲洗液</v>
          </cell>
          <cell r="E5947" t="str">
            <v>人工血管，特殊缝线，止血材料，吻合器</v>
          </cell>
          <cell r="F5947" t="str">
            <v>次</v>
          </cell>
          <cell r="G5947" t="str">
            <v/>
          </cell>
          <cell r="H5947">
            <v>2400</v>
          </cell>
          <cell r="I5947">
            <v>1920</v>
          </cell>
          <cell r="J5947">
            <v>1680</v>
          </cell>
        </row>
        <row r="5948">
          <cell r="A5948" t="str">
            <v>HL686302</v>
          </cell>
          <cell r="B5948" t="str">
            <v>股-股动脉耻骨上人工血管旁路术</v>
          </cell>
          <cell r="C5948"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5948" t="str">
            <v>引流装置</v>
          </cell>
          <cell r="E5948" t="str">
            <v>人工血管，特殊缝线，止血材料，吻合器</v>
          </cell>
          <cell r="F5948" t="str">
            <v>次</v>
          </cell>
          <cell r="G5948" t="str">
            <v>以1支血管为基价，每增加1支加收不超过80%</v>
          </cell>
          <cell r="H5948">
            <v>2400</v>
          </cell>
          <cell r="I5948">
            <v>1920</v>
          </cell>
          <cell r="J5948">
            <v>1680</v>
          </cell>
        </row>
        <row r="5949">
          <cell r="A5949" t="str">
            <v>HL686303</v>
          </cell>
          <cell r="B5949" t="str">
            <v>同侧股-股动脉人工血管旁路术</v>
          </cell>
          <cell r="C5949"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5949" t="str">
            <v>引流装置</v>
          </cell>
          <cell r="E5949" t="str">
            <v>人工血管，特殊缝线，止血材料，吻合器</v>
          </cell>
          <cell r="F5949" t="str">
            <v>次</v>
          </cell>
          <cell r="G5949" t="str">
            <v/>
          </cell>
          <cell r="H5949">
            <v>2400</v>
          </cell>
          <cell r="I5949">
            <v>1920</v>
          </cell>
          <cell r="J5949">
            <v>1680</v>
          </cell>
        </row>
        <row r="5950">
          <cell r="A5950" t="str">
            <v>HL686304</v>
          </cell>
          <cell r="B5950" t="str">
            <v>股动脉-腓动脉自体大隐静脉原位移植术</v>
          </cell>
          <cell r="C5950"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5950" t="str">
            <v>引流装置，冲洗液</v>
          </cell>
          <cell r="E5950" t="str">
            <v>特殊缝线，止血材料</v>
          </cell>
          <cell r="F5950" t="str">
            <v>次</v>
          </cell>
          <cell r="G5950" t="str">
            <v/>
          </cell>
          <cell r="H5950">
            <v>2600</v>
          </cell>
          <cell r="I5950">
            <v>2080</v>
          </cell>
          <cell r="J5950">
            <v>1820</v>
          </cell>
        </row>
        <row r="5951">
          <cell r="A5951" t="str">
            <v>HL686305</v>
          </cell>
          <cell r="B5951" t="str">
            <v>股-腓动脉血管旁路术</v>
          </cell>
          <cell r="C5951"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5951" t="str">
            <v>引流装置，冲洗液</v>
          </cell>
          <cell r="E5951" t="str">
            <v>人工血管，特殊缝线，止血材料，吻合器</v>
          </cell>
          <cell r="F5951" t="str">
            <v>次</v>
          </cell>
          <cell r="G5951" t="str">
            <v/>
          </cell>
          <cell r="H5951">
            <v>2400</v>
          </cell>
          <cell r="I5951">
            <v>1920</v>
          </cell>
          <cell r="J5951">
            <v>1680</v>
          </cell>
        </row>
        <row r="5952">
          <cell r="A5952" t="str">
            <v>HL686306</v>
          </cell>
          <cell r="B5952" t="str">
            <v>股-膝上腘动脉血管旁路术</v>
          </cell>
          <cell r="C5952" t="str">
            <v>消毒铺巾，做腹股沟和膝上大腿内侧切口，显露并游离股动脉和腘动脉，静脉肝素抗凝，阻断动脉，行移植段自体血管或人工血管与股、腘动脉端侧吻合，开放阻断，止血，放置引流，关闭切口。</v>
          </cell>
          <cell r="D5952" t="str">
            <v>引流装置</v>
          </cell>
          <cell r="E5952" t="str">
            <v>人工血管，特殊缝线，止血材料，吻合器</v>
          </cell>
          <cell r="F5952" t="str">
            <v>次</v>
          </cell>
          <cell r="G5952" t="str">
            <v/>
          </cell>
          <cell r="H5952">
            <v>2400</v>
          </cell>
          <cell r="I5952">
            <v>1920</v>
          </cell>
          <cell r="J5952">
            <v>1680</v>
          </cell>
        </row>
        <row r="5953">
          <cell r="A5953" t="str">
            <v>HL686307</v>
          </cell>
          <cell r="B5953" t="str">
            <v>股-膝下腘动脉血管旁路术</v>
          </cell>
          <cell r="C5953" t="str">
            <v>消毒铺巾，做腹股沟和膝下小腿内侧切口，显露并游离股动脉和腘动脉，静脉肝素抗凝，阻断动脉，行移植段自体血管或人工血管与股、腘动脉端侧吻合，开放阻断，止血，放置引流，关闭切口。</v>
          </cell>
          <cell r="D5953" t="str">
            <v>引流装置</v>
          </cell>
          <cell r="E5953" t="str">
            <v>人工血管，特殊缝线，止血材料，吻合器</v>
          </cell>
          <cell r="F5953" t="str">
            <v>次</v>
          </cell>
          <cell r="G5953" t="str">
            <v/>
          </cell>
          <cell r="H5953">
            <v>2400</v>
          </cell>
          <cell r="I5953">
            <v>1920</v>
          </cell>
          <cell r="J5953">
            <v>1680</v>
          </cell>
        </row>
        <row r="5954">
          <cell r="A5954" t="str">
            <v>HL686308</v>
          </cell>
          <cell r="B5954" t="str">
            <v>股-膝上腘动脉自体大隐静脉原位移植术</v>
          </cell>
          <cell r="C5954"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5954" t="str">
            <v>引流装置</v>
          </cell>
          <cell r="E5954" t="str">
            <v>特殊缝线，止血材料，吻合器</v>
          </cell>
          <cell r="F5954" t="str">
            <v>次</v>
          </cell>
          <cell r="G5954" t="str">
            <v/>
          </cell>
          <cell r="H5954">
            <v>2400</v>
          </cell>
          <cell r="I5954">
            <v>1920</v>
          </cell>
          <cell r="J5954">
            <v>1680</v>
          </cell>
        </row>
        <row r="5955">
          <cell r="A5955" t="str">
            <v>HL686309</v>
          </cell>
          <cell r="B5955" t="str">
            <v>股-膝下腘动脉自体大隐静脉原位移植术</v>
          </cell>
          <cell r="C5955"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5955" t="str">
            <v>引流装置</v>
          </cell>
          <cell r="E5955" t="str">
            <v>特殊缝线，止血材料，吻合器</v>
          </cell>
          <cell r="F5955" t="str">
            <v>次</v>
          </cell>
          <cell r="G5955" t="str">
            <v/>
          </cell>
          <cell r="H5955">
            <v>2400</v>
          </cell>
          <cell r="I5955">
            <v>1920</v>
          </cell>
          <cell r="J5955">
            <v>1680</v>
          </cell>
        </row>
        <row r="5956">
          <cell r="A5956" t="str">
            <v>HL686310</v>
          </cell>
          <cell r="B5956" t="str">
            <v>股-胫前/后动脉血管旁路术</v>
          </cell>
          <cell r="C5956"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5956" t="str">
            <v>引流装置，冲洗液</v>
          </cell>
          <cell r="E5956" t="str">
            <v>人工血管，特殊缝线，止血材料，吻合器</v>
          </cell>
          <cell r="F5956" t="str">
            <v>次</v>
          </cell>
          <cell r="G5956" t="str">
            <v/>
          </cell>
          <cell r="H5956">
            <v>2400</v>
          </cell>
          <cell r="I5956">
            <v>1920</v>
          </cell>
          <cell r="J5956">
            <v>1680</v>
          </cell>
        </row>
        <row r="5957">
          <cell r="A5957" t="str">
            <v>HL689301</v>
          </cell>
          <cell r="B5957" t="str">
            <v>股-胫前/后动脉自体大隐静脉原位移植术</v>
          </cell>
          <cell r="C5957"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5957" t="str">
            <v>引流装置，冲洗液</v>
          </cell>
          <cell r="E5957" t="str">
            <v>特殊缝线，止血材料，吻合器</v>
          </cell>
          <cell r="F5957" t="str">
            <v>次</v>
          </cell>
          <cell r="G5957" t="str">
            <v/>
          </cell>
          <cell r="H5957">
            <v>2400</v>
          </cell>
          <cell r="I5957">
            <v>1920</v>
          </cell>
          <cell r="J5957">
            <v>1680</v>
          </cell>
        </row>
        <row r="5958">
          <cell r="A5958" t="str">
            <v>HL7</v>
          </cell>
          <cell r="B5958" t="str">
            <v>腘动脉</v>
          </cell>
        </row>
        <row r="5958">
          <cell r="G5958" t="str">
            <v/>
          </cell>
        </row>
        <row r="5959">
          <cell r="A5959" t="str">
            <v>HL757301</v>
          </cell>
          <cell r="B5959" t="str">
            <v>腘窝陷迫综合征腘动脉松解术</v>
          </cell>
          <cell r="C5959" t="str">
            <v>全麻，俯卧或侧卧，后侧入路，游离腘动脉，切除压迫的异位肌肉或束带，关闭切口。</v>
          </cell>
          <cell r="D5959" t="str">
            <v>引流装置</v>
          </cell>
          <cell r="E5959" t="str">
            <v>特殊缝线</v>
          </cell>
          <cell r="F5959" t="str">
            <v>次</v>
          </cell>
          <cell r="G5959" t="str">
            <v/>
          </cell>
          <cell r="H5959">
            <v>1300</v>
          </cell>
          <cell r="I5959">
            <v>1040</v>
          </cell>
          <cell r="J5959">
            <v>910</v>
          </cell>
        </row>
        <row r="5960">
          <cell r="A5960" t="str">
            <v>HL774301</v>
          </cell>
          <cell r="B5960" t="str">
            <v>腘窝陷迫综合征腘动脉切除重建术</v>
          </cell>
          <cell r="C5960" t="str">
            <v>全麻，俯卧或侧卧，后侧入路，游离腘动脉，切除压迫的异位肌肉或束带，切除闭塞的腘动脉，取自体大隐静脉原位重建，关闭切口。</v>
          </cell>
          <cell r="D5960" t="str">
            <v>引流装置</v>
          </cell>
          <cell r="E5960" t="str">
            <v>特殊缝线</v>
          </cell>
          <cell r="F5960" t="str">
            <v>次</v>
          </cell>
          <cell r="G5960" t="str">
            <v/>
          </cell>
          <cell r="H5960">
            <v>1800</v>
          </cell>
          <cell r="I5960">
            <v>1440</v>
          </cell>
          <cell r="J5960">
            <v>1260</v>
          </cell>
        </row>
        <row r="5961">
          <cell r="A5961" t="str">
            <v>HL780201</v>
          </cell>
          <cell r="B5961" t="str">
            <v>经皮穿刺单侧腘动脉内球囊成形术</v>
          </cell>
          <cell r="C5961"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5961" t="str">
            <v>穿刺针，注射器</v>
          </cell>
          <cell r="E5961" t="str">
            <v>导管，导丝，血管鞘组，球囊扩张导管，封堵器</v>
          </cell>
          <cell r="F5961" t="str">
            <v>单侧</v>
          </cell>
          <cell r="G5961" t="str">
            <v/>
          </cell>
          <cell r="H5961">
            <v>2800</v>
          </cell>
          <cell r="I5961">
            <v>2240</v>
          </cell>
          <cell r="J5961">
            <v>1960</v>
          </cell>
        </row>
        <row r="5962">
          <cell r="A5962" t="str">
            <v>HL780202</v>
          </cell>
          <cell r="B5962" t="str">
            <v>经皮穿刺单侧腘动脉球囊扩张+支架置入术</v>
          </cell>
          <cell r="C596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62" t="str">
            <v>穿刺针，注射器</v>
          </cell>
          <cell r="E5962" t="str">
            <v>导管，导丝，血管鞘组，球囊扩张导管，支架，封堵器</v>
          </cell>
          <cell r="F5962" t="str">
            <v>单侧</v>
          </cell>
          <cell r="G5962" t="str">
            <v/>
          </cell>
          <cell r="H5962">
            <v>3200</v>
          </cell>
          <cell r="I5962">
            <v>2560</v>
          </cell>
          <cell r="J5962">
            <v>2240</v>
          </cell>
        </row>
        <row r="5963">
          <cell r="A5963" t="str">
            <v>HL780203</v>
          </cell>
          <cell r="B5963" t="str">
            <v>经皮穿刺单侧腘动脉激光再通+球囊成形术</v>
          </cell>
          <cell r="C5963"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5963" t="str">
            <v>穿刺针，注射器</v>
          </cell>
          <cell r="E5963" t="str">
            <v>导管，导丝，血管鞘组，球囊扩张导管，封堵器</v>
          </cell>
          <cell r="F5963" t="str">
            <v>单侧</v>
          </cell>
          <cell r="G5963" t="str">
            <v/>
          </cell>
          <cell r="H5963">
            <v>3200</v>
          </cell>
          <cell r="I5963">
            <v>2560</v>
          </cell>
          <cell r="J5963">
            <v>2240</v>
          </cell>
        </row>
        <row r="5964">
          <cell r="A5964" t="str">
            <v>HL780204</v>
          </cell>
          <cell r="B5964" t="str">
            <v>经足背动脉穿刺单侧腘动脉球囊扩张+支架置入术</v>
          </cell>
          <cell r="C5964"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64" t="str">
            <v>穿刺针，注射器</v>
          </cell>
          <cell r="E5964" t="str">
            <v>导管，导丝，血管鞘组，球囊扩张导管，支架，封堵器</v>
          </cell>
          <cell r="F5964" t="str">
            <v>单侧</v>
          </cell>
          <cell r="G5964" t="str">
            <v>以1个支架为基价，每增加1个加收不超过50%</v>
          </cell>
          <cell r="H5964">
            <v>3200</v>
          </cell>
          <cell r="I5964">
            <v>2560</v>
          </cell>
          <cell r="J5964">
            <v>2240</v>
          </cell>
        </row>
        <row r="5965">
          <cell r="A5965" t="str">
            <v>HL780205</v>
          </cell>
          <cell r="B5965" t="str">
            <v>经胫后动脉穿刺单侧腘动脉球囊扩张+支架置入术</v>
          </cell>
          <cell r="C5965"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65" t="str">
            <v>穿刺针，注射器</v>
          </cell>
          <cell r="E5965" t="str">
            <v>导管，导丝，血管鞘组，球囊扩张导管，支架，封堵器</v>
          </cell>
          <cell r="F5965" t="str">
            <v>单侧</v>
          </cell>
          <cell r="G5965" t="str">
            <v>以1个支架为基价，每增加1个加收不超过50%</v>
          </cell>
          <cell r="H5965">
            <v>3200</v>
          </cell>
          <cell r="I5965">
            <v>2560</v>
          </cell>
          <cell r="J5965">
            <v>2240</v>
          </cell>
        </row>
        <row r="5966">
          <cell r="A5966" t="str">
            <v>HL780206</v>
          </cell>
          <cell r="B5966" t="str">
            <v>经皮穿刺顺行同侧腘动脉内球囊成形术</v>
          </cell>
          <cell r="C5966"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5966" t="str">
            <v>穿刺针，注射器</v>
          </cell>
          <cell r="E5966" t="str">
            <v>导管，导丝，血管鞘组，球囊扩张导管，封堵器</v>
          </cell>
          <cell r="F5966" t="str">
            <v>次</v>
          </cell>
          <cell r="G5966" t="str">
            <v/>
          </cell>
          <cell r="H5966">
            <v>2800</v>
          </cell>
          <cell r="I5966">
            <v>2240</v>
          </cell>
          <cell r="J5966">
            <v>1960</v>
          </cell>
        </row>
        <row r="5967">
          <cell r="A5967" t="str">
            <v>HL780207</v>
          </cell>
          <cell r="B5967" t="str">
            <v>经皮穿刺顺行腘动脉旋切＋球囊成形术</v>
          </cell>
          <cell r="C5967"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5967" t="str">
            <v>穿刺针，注射器</v>
          </cell>
          <cell r="E5967" t="str">
            <v>导管，导丝，血管鞘组，球囊扩张导管，旋切导管，封堵器</v>
          </cell>
          <cell r="F5967" t="str">
            <v>次</v>
          </cell>
          <cell r="G5967" t="str">
            <v/>
          </cell>
          <cell r="H5967">
            <v>3200</v>
          </cell>
          <cell r="I5967">
            <v>2560</v>
          </cell>
          <cell r="J5967">
            <v>2240</v>
          </cell>
        </row>
        <row r="5968">
          <cell r="A5968" t="str">
            <v>HL780208</v>
          </cell>
          <cell r="B5968" t="str">
            <v>经皮穿刺逆行腘动脉旋切＋球囊成形术</v>
          </cell>
          <cell r="C5968"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5968" t="str">
            <v>穿刺针，注射器</v>
          </cell>
          <cell r="E5968" t="str">
            <v>导管，导丝，血管鞘组，球囊扩张导管，旋切导管，封堵器</v>
          </cell>
          <cell r="F5968" t="str">
            <v>次</v>
          </cell>
          <cell r="G5968" t="str">
            <v/>
          </cell>
          <cell r="H5968">
            <v>3200</v>
          </cell>
          <cell r="I5968">
            <v>2560</v>
          </cell>
          <cell r="J5968">
            <v>2240</v>
          </cell>
        </row>
        <row r="5969">
          <cell r="A5969" t="str">
            <v>HL780209</v>
          </cell>
          <cell r="B5969" t="str">
            <v>经足背动脉穿刺单侧胫前动脉球囊扩张+支架置入术</v>
          </cell>
          <cell r="C5969"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69" t="str">
            <v>穿刺针，注射器</v>
          </cell>
          <cell r="E5969" t="str">
            <v>导管，导丝，血管鞘组，球囊扩张导管，支架，封堵器</v>
          </cell>
          <cell r="F5969" t="str">
            <v>单侧</v>
          </cell>
          <cell r="G5969" t="str">
            <v>以1个支架为基价，每增加1个加收不超过50%</v>
          </cell>
          <cell r="H5969">
            <v>3200</v>
          </cell>
          <cell r="I5969">
            <v>2560</v>
          </cell>
          <cell r="J5969">
            <v>2240</v>
          </cell>
        </row>
        <row r="5970">
          <cell r="A5970" t="str">
            <v>HL780210</v>
          </cell>
          <cell r="B5970" t="str">
            <v>经胫后动脉穿刺单侧胫后动脉球囊扩张+支架置入术</v>
          </cell>
          <cell r="C5970"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5970" t="str">
            <v>穿刺针，注射器</v>
          </cell>
          <cell r="E5970" t="str">
            <v>导管，导丝，血管鞘组，球囊扩张导管，支架，封堵器</v>
          </cell>
          <cell r="F5970" t="str">
            <v>单侧</v>
          </cell>
          <cell r="G5970" t="str">
            <v>以1个支架为基价，每增加1个加收不超过50%</v>
          </cell>
          <cell r="H5970">
            <v>2800</v>
          </cell>
          <cell r="I5970">
            <v>2240</v>
          </cell>
          <cell r="J5970">
            <v>1960</v>
          </cell>
        </row>
        <row r="5971">
          <cell r="A5971" t="str">
            <v>HL783301</v>
          </cell>
          <cell r="B5971" t="str">
            <v>腘动脉修复术</v>
          </cell>
          <cell r="C5971" t="str">
            <v>消毒铺巾，损伤局部切口，显露游离受损血管，静脉肝素抗凝，阻断血管，缝合、补片成形、对端吻合或人工血管自体血管间置，彻底止血冲洗后放置引流，关闭切口。不含血管探查术、自体血管取材术。</v>
          </cell>
          <cell r="D5971" t="str">
            <v>引流装置，冲洗液</v>
          </cell>
          <cell r="E5971" t="str">
            <v>人工血管，补片，特殊缝线，止血材料，吻合器</v>
          </cell>
          <cell r="F5971" t="str">
            <v>每根血管</v>
          </cell>
          <cell r="G5971" t="str">
            <v/>
          </cell>
          <cell r="H5971">
            <v>1900</v>
          </cell>
          <cell r="I5971">
            <v>1520</v>
          </cell>
          <cell r="J5971">
            <v>1330</v>
          </cell>
        </row>
        <row r="5972">
          <cell r="A5972" t="str">
            <v>HL783302</v>
          </cell>
          <cell r="B5972" t="str">
            <v>腘动脉创伤性动静脉瘘修补术</v>
          </cell>
          <cell r="C5972" t="str">
            <v>消毒铺巾，创伤局部切口，游离动静脉瘘两端血管，静脉肝素抗凝，阻断动静脉，缝合结扎切断瘘口。必要时行人工血管或自体血管修复动静脉，彻底止血冲洗后放置引流，关闭切口。不含自体血管取材术。</v>
          </cell>
          <cell r="D5972" t="str">
            <v>引流装置，冲洗液</v>
          </cell>
          <cell r="E5972" t="str">
            <v>人工血管，补片，特殊缝线，止血材料</v>
          </cell>
          <cell r="F5972" t="str">
            <v>次</v>
          </cell>
          <cell r="G5972" t="str">
            <v>2个及以上瘘口加收不超过80%</v>
          </cell>
          <cell r="H5972">
            <v>2100</v>
          </cell>
          <cell r="I5972">
            <v>1680</v>
          </cell>
          <cell r="J5972">
            <v>1470</v>
          </cell>
        </row>
        <row r="5973">
          <cell r="A5973" t="str">
            <v>HL786301</v>
          </cell>
          <cell r="B5973" t="str">
            <v>腘-胫前/后动脉血管旁路术</v>
          </cell>
          <cell r="C5973"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5973" t="str">
            <v>引流装置，冲洗液</v>
          </cell>
          <cell r="E5973" t="str">
            <v>人工血管，特殊缝线，止血材料，吻合器</v>
          </cell>
          <cell r="F5973" t="str">
            <v>次</v>
          </cell>
          <cell r="G5973" t="str">
            <v/>
          </cell>
          <cell r="H5973">
            <v>2800</v>
          </cell>
          <cell r="I5973">
            <v>2240</v>
          </cell>
          <cell r="J5973">
            <v>1960</v>
          </cell>
        </row>
        <row r="5974">
          <cell r="A5974" t="str">
            <v>HL786302</v>
          </cell>
          <cell r="B5974" t="str">
            <v>腘-腓动脉血管旁路术</v>
          </cell>
          <cell r="C5974"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5974" t="str">
            <v>引流装置</v>
          </cell>
          <cell r="E5974" t="str">
            <v>人工血管，特殊缝线，止血材料，吻合器</v>
          </cell>
          <cell r="F5974" t="str">
            <v>次</v>
          </cell>
          <cell r="G5974" t="str">
            <v/>
          </cell>
          <cell r="H5974">
            <v>2800</v>
          </cell>
          <cell r="I5974">
            <v>2240</v>
          </cell>
          <cell r="J5974">
            <v>1960</v>
          </cell>
        </row>
        <row r="5975">
          <cell r="A5975" t="str">
            <v>HL789301</v>
          </cell>
          <cell r="B5975" t="str">
            <v>腘动脉-胫前动脉自体大隐静脉原位移植术</v>
          </cell>
          <cell r="C5975"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5975" t="str">
            <v>引流装置，冲洗液</v>
          </cell>
          <cell r="E5975" t="str">
            <v>特殊缝线，止血材料，吻合器</v>
          </cell>
          <cell r="F5975" t="str">
            <v>次</v>
          </cell>
          <cell r="G5975" t="str">
            <v/>
          </cell>
          <cell r="H5975">
            <v>2400</v>
          </cell>
          <cell r="I5975">
            <v>1920</v>
          </cell>
          <cell r="J5975">
            <v>1680</v>
          </cell>
        </row>
        <row r="5976">
          <cell r="A5976" t="str">
            <v>HL789302</v>
          </cell>
          <cell r="B5976" t="str">
            <v>腘动脉-胫后动脉自体大隐静脉原位移植术</v>
          </cell>
          <cell r="C5976"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5976" t="str">
            <v>引流装置，冲洗液</v>
          </cell>
          <cell r="E5976" t="str">
            <v>特殊缝线，止血材料，吻合器</v>
          </cell>
          <cell r="F5976" t="str">
            <v>次</v>
          </cell>
          <cell r="G5976" t="str">
            <v/>
          </cell>
          <cell r="H5976">
            <v>2400</v>
          </cell>
          <cell r="I5976">
            <v>1920</v>
          </cell>
          <cell r="J5976">
            <v>1680</v>
          </cell>
        </row>
        <row r="5977">
          <cell r="A5977" t="str">
            <v>HL789303</v>
          </cell>
          <cell r="B5977" t="str">
            <v>腘动脉-腓动脉自体大隐静脉原位移植术</v>
          </cell>
          <cell r="C5977"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5977" t="str">
            <v>引流装置，冲洗液</v>
          </cell>
          <cell r="E5977" t="str">
            <v>特殊缝线，止血材料，吻合器</v>
          </cell>
          <cell r="F5977" t="str">
            <v>次</v>
          </cell>
          <cell r="G5977" t="str">
            <v/>
          </cell>
          <cell r="H5977">
            <v>2400</v>
          </cell>
          <cell r="I5977">
            <v>1920</v>
          </cell>
          <cell r="J5977">
            <v>1680</v>
          </cell>
        </row>
        <row r="5978">
          <cell r="A5978" t="str">
            <v>HL8</v>
          </cell>
          <cell r="B5978" t="str">
            <v>足动脉</v>
          </cell>
        </row>
        <row r="5978">
          <cell r="G5978" t="str">
            <v/>
          </cell>
        </row>
        <row r="5979">
          <cell r="A5979" t="str">
            <v>HL880201</v>
          </cell>
          <cell r="B5979" t="str">
            <v>经皮穿刺顺行同侧足部动脉球囊成形术</v>
          </cell>
          <cell r="C5979"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5979" t="str">
            <v>穿刺针，注射器</v>
          </cell>
          <cell r="E5979" t="str">
            <v>导管，导丝，血管鞘组，球囊扩张导管，封堵器</v>
          </cell>
          <cell r="F5979" t="str">
            <v>次</v>
          </cell>
          <cell r="G5979" t="str">
            <v>以1支血管为基价，每增加1支加收不超过80%</v>
          </cell>
          <cell r="H5979">
            <v>2800</v>
          </cell>
          <cell r="I5979">
            <v>2240</v>
          </cell>
          <cell r="J5979">
            <v>1960</v>
          </cell>
        </row>
        <row r="5980">
          <cell r="A5980" t="str">
            <v>HL880202</v>
          </cell>
          <cell r="B5980" t="str">
            <v>经皮穿刺单侧足部动脉激光再通+球囊成形术</v>
          </cell>
          <cell r="C5980"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5980" t="str">
            <v>穿刺针，注射器</v>
          </cell>
          <cell r="E5980" t="str">
            <v>导管，导丝，血管鞘组，球囊扩张导管，封堵器</v>
          </cell>
          <cell r="F5980" t="str">
            <v>单侧</v>
          </cell>
          <cell r="G5980" t="str">
            <v>以1支血管为基价，每增加1支加收不超过80%</v>
          </cell>
          <cell r="H5980">
            <v>3200</v>
          </cell>
          <cell r="I5980">
            <v>2560</v>
          </cell>
          <cell r="J5980">
            <v>2240</v>
          </cell>
        </row>
        <row r="5981">
          <cell r="A5981" t="str">
            <v>HL880203</v>
          </cell>
          <cell r="B5981" t="str">
            <v>经皮穿刺顺行足部动脉旋切＋球囊成形术</v>
          </cell>
          <cell r="C5981"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5981" t="str">
            <v>穿刺针，注射器</v>
          </cell>
          <cell r="E5981" t="str">
            <v>导管，导丝，血管鞘组，球囊扩张导管，旋切导管，封堵器</v>
          </cell>
          <cell r="F5981" t="str">
            <v>次</v>
          </cell>
          <cell r="G5981" t="str">
            <v>以1支血管为基价，每增加1支加收不超过80%</v>
          </cell>
          <cell r="H5981">
            <v>3200</v>
          </cell>
          <cell r="I5981">
            <v>2560</v>
          </cell>
          <cell r="J5981">
            <v>2240</v>
          </cell>
        </row>
        <row r="5982">
          <cell r="A5982" t="str">
            <v>HL9</v>
          </cell>
          <cell r="B5982" t="str">
            <v>8. 其它动脉</v>
          </cell>
        </row>
        <row r="5982">
          <cell r="E5982" t="str">
            <v/>
          </cell>
        </row>
        <row r="5982">
          <cell r="G5982" t="str">
            <v/>
          </cell>
        </row>
        <row r="5983">
          <cell r="A5983" t="str">
            <v>HL948201</v>
          </cell>
          <cell r="B5983" t="str">
            <v>动脉内高压注射</v>
          </cell>
          <cell r="C5983" t="str">
            <v>将造影导管送至拟造影动脉部位，应用高压注射泵完成动脉造影。导管尾端接压力监测，测定动脉内压力，必要时在特定部位取血进行血气分析。不含监护、影像学引导(DSA引导)。</v>
          </cell>
          <cell r="D5983" t="str">
            <v>高压注射器，环柄注射器，穿刺针，电极，测压管</v>
          </cell>
          <cell r="E5983" t="str">
            <v>导管，导丝，血管鞘组，造影导管，导引导丝</v>
          </cell>
          <cell r="F5983" t="str">
            <v>次</v>
          </cell>
          <cell r="G5983" t="str">
            <v/>
          </cell>
          <cell r="H5983">
            <v>530</v>
          </cell>
          <cell r="I5983">
            <v>420</v>
          </cell>
          <cell r="J5983">
            <v>370</v>
          </cell>
        </row>
        <row r="5984">
          <cell r="A5984" t="str">
            <v>HL948202</v>
          </cell>
          <cell r="B5984" t="str">
            <v>经皮动脉内灌注化疗术</v>
          </cell>
          <cell r="C5984" t="str">
            <v>消毒铺巾，局部麻醉，穿刺置管，造影摄片，药物灌注，拔管，穿刺点压迫包扎。人工报告。不含监护。</v>
          </cell>
          <cell r="D5984" t="str">
            <v>穿刺针，注射器</v>
          </cell>
          <cell r="E5984" t="str">
            <v>导管，导丝，血管鞘组</v>
          </cell>
          <cell r="F5984" t="str">
            <v>次</v>
          </cell>
          <cell r="G5984" t="str">
            <v/>
          </cell>
          <cell r="H5984">
            <v>1500</v>
          </cell>
          <cell r="I5984">
            <v>1200</v>
          </cell>
          <cell r="J5984">
            <v>1050</v>
          </cell>
        </row>
        <row r="5985">
          <cell r="A5985" t="str">
            <v>HL959201</v>
          </cell>
          <cell r="B5985" t="str">
            <v>经皮动脉穿刺口闭合术</v>
          </cell>
          <cell r="C5985" t="str">
            <v>拔除动脉鞘管，按照所用器材要求操作，缝合或封堵动脉穿刺口，确保无出渗血后包扎伤口。</v>
          </cell>
        </row>
        <row r="5985">
          <cell r="F5985" t="str">
            <v>次</v>
          </cell>
          <cell r="G5985" t="str">
            <v/>
          </cell>
          <cell r="H5985">
            <v>100</v>
          </cell>
          <cell r="I5985">
            <v>80</v>
          </cell>
          <cell r="J5985">
            <v>70</v>
          </cell>
        </row>
        <row r="5986">
          <cell r="A5986" t="str">
            <v>HL959202</v>
          </cell>
          <cell r="B5986" t="str">
            <v>经皮穿刺动脉导管未闭封堵术</v>
          </cell>
          <cell r="C5986"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5986" t="str">
            <v>穿刺针，电极，测压管</v>
          </cell>
          <cell r="E5986" t="str">
            <v>导管，导丝，血管鞘组，封堵器</v>
          </cell>
          <cell r="F5986" t="str">
            <v>次</v>
          </cell>
          <cell r="G5986" t="str">
            <v/>
          </cell>
          <cell r="H5986">
            <v>2100</v>
          </cell>
          <cell r="I5986">
            <v>1680</v>
          </cell>
          <cell r="J5986">
            <v>1470</v>
          </cell>
        </row>
        <row r="5987">
          <cell r="A5987" t="str">
            <v>HL959202</v>
          </cell>
          <cell r="B5987" t="str">
            <v>经皮穿刺动脉导管未闭封堵术</v>
          </cell>
          <cell r="C598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5987" t="str">
            <v>穿刺针，电极，测压管</v>
          </cell>
          <cell r="E5987" t="str">
            <v>导管，导丝，血管鞘组，封堵器</v>
          </cell>
          <cell r="F5987" t="str">
            <v>次</v>
          </cell>
          <cell r="G5987" t="str">
            <v/>
          </cell>
          <cell r="H5987">
            <v>2500</v>
          </cell>
          <cell r="I5987">
            <v>2125</v>
          </cell>
          <cell r="J5987">
            <v>1875</v>
          </cell>
        </row>
        <row r="5988">
          <cell r="A5988" t="str">
            <v>HL959202</v>
          </cell>
          <cell r="B5988" t="str">
            <v>经皮穿刺动脉
导管未闭封堵术</v>
          </cell>
          <cell r="C5988"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5988" t="str">
            <v>穿刺针，电极，测压管</v>
          </cell>
          <cell r="E5988" t="str">
            <v>导管，导丝，血管鞘组，封堵器，封堵器输送系统</v>
          </cell>
          <cell r="F5988" t="str">
            <v>次</v>
          </cell>
        </row>
        <row r="5988">
          <cell r="H5988">
            <v>3300</v>
          </cell>
          <cell r="I5988">
            <v>2805</v>
          </cell>
          <cell r="J5988">
            <v>2384.25</v>
          </cell>
        </row>
        <row r="5989">
          <cell r="A5989" t="str">
            <v>HL959203</v>
          </cell>
          <cell r="B5989" t="str">
            <v>体肺侧支血管封堵术</v>
          </cell>
          <cell r="C5989" t="str">
            <v>指OcclusionMAPCA。建立动静脉通路，造影查找侧支位置，封堵器封堵体肺侧支。</v>
          </cell>
          <cell r="D5989" t="str">
            <v>引流装置</v>
          </cell>
          <cell r="E5989" t="str">
            <v>带针胸骨钢丝，封堵器，心包引流管</v>
          </cell>
          <cell r="F5989" t="str">
            <v>次</v>
          </cell>
          <cell r="G5989" t="str">
            <v/>
          </cell>
          <cell r="H5989">
            <v>2100</v>
          </cell>
          <cell r="I5989">
            <v>1680</v>
          </cell>
          <cell r="J5989">
            <v>1470</v>
          </cell>
        </row>
        <row r="5990">
          <cell r="A5990" t="str">
            <v>HL959301</v>
          </cell>
          <cell r="B5990" t="str">
            <v>体肺分流血管结扎术</v>
          </cell>
          <cell r="C5990"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5990" t="str">
            <v>引流装置</v>
          </cell>
          <cell r="E5990" t="str">
            <v>带针胸骨钢丝，心包引流管，心房测压管，起搏导线，血液回收装置，特殊缝线，止血材料</v>
          </cell>
          <cell r="F5990" t="str">
            <v>次</v>
          </cell>
          <cell r="G5990" t="str">
            <v/>
          </cell>
          <cell r="H5990">
            <v>3200</v>
          </cell>
          <cell r="I5990">
            <v>2560</v>
          </cell>
          <cell r="J5990">
            <v>2240</v>
          </cell>
        </row>
        <row r="5991">
          <cell r="A5991" t="str">
            <v>HL959302</v>
          </cell>
          <cell r="B5991" t="str">
            <v>动脉导管结扎术</v>
          </cell>
          <cell r="C5991" t="str">
            <v>正中或左后开胸，游离降主动脉，左锁骨下动脉，主动脉峡部，动脉导管，降压，结扎动脉导管(或夹闭)，如有出血止血，置胸腔引流管，关闭肋骨，缝合皮下组织及皮肤。不含体外循环。</v>
          </cell>
          <cell r="D5991" t="str">
            <v>引流装置</v>
          </cell>
          <cell r="E5991" t="str">
            <v>带针胸骨钢丝，心包引流管，心房测压管，起搏导线，特殊缝线，血液回收装置，止血材料</v>
          </cell>
          <cell r="F5991" t="str">
            <v>次</v>
          </cell>
          <cell r="G5991" t="str">
            <v/>
          </cell>
          <cell r="H5991">
            <v>3000</v>
          </cell>
          <cell r="I5991">
            <v>2400</v>
          </cell>
          <cell r="J5991">
            <v>2100</v>
          </cell>
        </row>
        <row r="5992">
          <cell r="A5992" t="str">
            <v>HL959303</v>
          </cell>
          <cell r="B5992" t="str">
            <v>动脉导管切断缝合术</v>
          </cell>
          <cell r="C5992" t="str">
            <v>正中或左后开胸，游离降主动脉，左锁骨下动脉，主动脉峡部，动脉导管，阻断动脉导管两端，切断动脉导管，连续缝合切口，如有出血止血，置胸腔引流管，关闭肋骨，缝合皮下组织及皮肤。不含体外循环。</v>
          </cell>
          <cell r="D5992" t="str">
            <v>引流装置</v>
          </cell>
          <cell r="E5992" t="str">
            <v>带针胸骨钢丝，心包引流管，心房测压管，起搏导线，血液回收装置，特殊缝线，止血材料</v>
          </cell>
          <cell r="F5992" t="str">
            <v>次</v>
          </cell>
          <cell r="G5992" t="str">
            <v/>
          </cell>
          <cell r="H5992">
            <v>3000</v>
          </cell>
          <cell r="I5992">
            <v>2400</v>
          </cell>
          <cell r="J5992">
            <v>2100</v>
          </cell>
        </row>
        <row r="5993">
          <cell r="A5993" t="str">
            <v>HL959304</v>
          </cell>
          <cell r="B5993" t="str">
            <v>动脉导管开口闭合术</v>
          </cell>
          <cell r="C5993" t="str">
            <v>正中开胸，建立体外循环，切开右心房，探查心内畸形，如无其它畸形，切开肺动脉，缝闭动脉导管开口，关闭切口，逐渐撤离体外循环，留置引流管，止血，钢丝固定胸骨，关胸。不含体外循环。</v>
          </cell>
          <cell r="D5993" t="str">
            <v>引流装置</v>
          </cell>
          <cell r="E5993" t="str">
            <v>补片，带针胸骨钢丝，心包引流管，心房测压管，起搏导线，血液回收装置，特殊缝线，止血材料</v>
          </cell>
          <cell r="F5993" t="str">
            <v>次</v>
          </cell>
          <cell r="G5993" t="str">
            <v/>
          </cell>
          <cell r="H5993">
            <v>3000</v>
          </cell>
          <cell r="I5993">
            <v>2400</v>
          </cell>
          <cell r="J5993">
            <v>2100</v>
          </cell>
        </row>
        <row r="5994">
          <cell r="A5994" t="str">
            <v>HL959304</v>
          </cell>
          <cell r="B5994" t="str">
            <v>动脉导管开口闭合术</v>
          </cell>
          <cell r="C5994" t="str">
            <v>正中开胸，建立体外循环，切开右心房，探查心内畸形，如无其它畸形，切开肺动脉，缝闭动脉导管开口，关闭切口，逐渐撤离体外循环，留置引流管，止血，钢丝固定胸骨，关胸。不含体外循环。</v>
          </cell>
          <cell r="D5994" t="str">
            <v>引流装置</v>
          </cell>
          <cell r="E5994" t="str">
            <v>补片，带针胸骨钢丝，心包引流管，心房测压管，起搏导线，血液回收装置，特殊缝线，止血材料</v>
          </cell>
          <cell r="F5994" t="str">
            <v>次</v>
          </cell>
          <cell r="G5994" t="str">
            <v/>
          </cell>
          <cell r="H5994">
            <v>3500</v>
          </cell>
          <cell r="I5994">
            <v>2800</v>
          </cell>
          <cell r="J5994">
            <v>2450</v>
          </cell>
        </row>
        <row r="5995">
          <cell r="A5995" t="str">
            <v>HL962201</v>
          </cell>
          <cell r="B5995" t="str">
            <v>动脉化疗泵置入术</v>
          </cell>
          <cell r="C5995" t="str">
            <v>消毒铺巾，麻醉，皮肤切开，扩张皮下，穿刺置管，造影摄片，留管接泵，肝素冲洗液封管，皮肤缝合。人工报告。不含监护。</v>
          </cell>
          <cell r="D5995" t="str">
            <v>穿刺针，注射器</v>
          </cell>
          <cell r="E5995" t="str">
            <v>导管，导丝，血管鞘组，化疗泵，特殊缝线</v>
          </cell>
          <cell r="F5995" t="str">
            <v>次</v>
          </cell>
          <cell r="G5995" t="str">
            <v/>
          </cell>
          <cell r="H5995">
            <v>1200</v>
          </cell>
          <cell r="I5995">
            <v>960</v>
          </cell>
          <cell r="J5995">
            <v>840</v>
          </cell>
        </row>
        <row r="5996">
          <cell r="A5996" t="str">
            <v>HL962202</v>
          </cell>
          <cell r="B5996" t="str">
            <v>外周动脉穿刺置管术</v>
          </cell>
          <cell r="C5996" t="str">
            <v>消毒，局麻，动脉穿刺置管，不含特殊定位方法。</v>
          </cell>
          <cell r="D5996" t="str">
            <v>穿刺针，注射器</v>
          </cell>
        </row>
        <row r="5996">
          <cell r="F5996" t="str">
            <v>次</v>
          </cell>
          <cell r="G5996" t="str">
            <v/>
          </cell>
          <cell r="H5996">
            <v>130</v>
          </cell>
          <cell r="I5996">
            <v>105</v>
          </cell>
          <cell r="J5996">
            <v>90</v>
          </cell>
        </row>
        <row r="5997">
          <cell r="A5997" t="str">
            <v>HL962301</v>
          </cell>
          <cell r="B5997" t="str">
            <v>动脉切开置管术</v>
          </cell>
          <cell r="C5997" t="str">
            <v>消毒铺巾，切开局部皮肤及皮下，游离出拟切开的动脉，两端绕阻断带，阻断并斜行切开动脉部分管壁，置入导管，与动脉一起结扎固定，近心侧动脉结扎，关闭切口。限于严重创伤、休克抢救及某些手术辅助措施。</v>
          </cell>
          <cell r="D5997" t="str">
            <v>导管</v>
          </cell>
          <cell r="E5997" t="str">
            <v>特殊缝线</v>
          </cell>
          <cell r="F5997" t="str">
            <v>次</v>
          </cell>
          <cell r="G5997" t="str">
            <v/>
          </cell>
          <cell r="H5997">
            <v>200</v>
          </cell>
          <cell r="I5997">
            <v>160</v>
          </cell>
          <cell r="J5997">
            <v>140</v>
          </cell>
        </row>
        <row r="5998">
          <cell r="A5998" t="str">
            <v>HL964301</v>
          </cell>
          <cell r="B5998" t="str">
            <v>动脉置管拔除术</v>
          </cell>
          <cell r="C5998" t="str">
            <v>消毒，透视，拔管，穿刺点压迫包扎。</v>
          </cell>
        </row>
        <row r="5998">
          <cell r="E5998" t="str">
            <v/>
          </cell>
          <cell r="F5998" t="str">
            <v>次</v>
          </cell>
          <cell r="G5998" t="str">
            <v/>
          </cell>
          <cell r="H5998">
            <v>100</v>
          </cell>
          <cell r="I5998">
            <v>32</v>
          </cell>
          <cell r="J5998">
            <v>28</v>
          </cell>
        </row>
        <row r="5999">
          <cell r="A5999" t="str">
            <v>HL964301</v>
          </cell>
          <cell r="B5999" t="str">
            <v>动脉置管拔除术</v>
          </cell>
          <cell r="C5999" t="str">
            <v>消毒，透视，拔管，穿刺点压迫包扎。</v>
          </cell>
        </row>
        <row r="5999">
          <cell r="E5999" t="str">
            <v/>
          </cell>
          <cell r="F5999" t="str">
            <v>次</v>
          </cell>
          <cell r="G5999" t="str">
            <v/>
          </cell>
          <cell r="H5999">
            <v>100</v>
          </cell>
          <cell r="I5999">
            <v>80</v>
          </cell>
          <cell r="J5999">
            <v>70</v>
          </cell>
        </row>
        <row r="6000">
          <cell r="A6000" t="str">
            <v>HL964302</v>
          </cell>
          <cell r="B6000" t="str">
            <v>动脉化疗泵取出术</v>
          </cell>
          <cell r="C6000" t="str">
            <v>皮肤切开，分离，取泵，缝合。</v>
          </cell>
        </row>
        <row r="6000">
          <cell r="E6000" t="str">
            <v>特殊缝线</v>
          </cell>
          <cell r="F6000" t="str">
            <v>次</v>
          </cell>
          <cell r="G6000" t="str">
            <v/>
          </cell>
          <cell r="H6000">
            <v>260</v>
          </cell>
          <cell r="I6000">
            <v>205</v>
          </cell>
          <cell r="J6000">
            <v>180</v>
          </cell>
        </row>
        <row r="6001">
          <cell r="A6001" t="str">
            <v>HL965201</v>
          </cell>
          <cell r="B6001" t="str">
            <v>经皮穿刺动脉内异物取出术</v>
          </cell>
          <cell r="C6001" t="str">
            <v>消毒铺巾，麻醉，穿刺置管，造影摄片，异物抓取，拔管，穿刺点压迫包扎。人工报告。不含监护。</v>
          </cell>
          <cell r="D6001" t="str">
            <v>穿刺针，注射器</v>
          </cell>
          <cell r="E6001" t="str">
            <v>导管，导丝，血管鞘组</v>
          </cell>
          <cell r="F6001" t="str">
            <v>次</v>
          </cell>
          <cell r="G6001" t="str">
            <v/>
          </cell>
          <cell r="H6001">
            <v>2000</v>
          </cell>
          <cell r="I6001">
            <v>1600</v>
          </cell>
          <cell r="J6001">
            <v>1400</v>
          </cell>
        </row>
        <row r="6002">
          <cell r="A6002" t="str">
            <v>HL965301</v>
          </cell>
          <cell r="B6002" t="str">
            <v>人工血管切开取栓术</v>
          </cell>
          <cell r="C6002" t="str">
            <v>消毒铺巾，切开皮肤，游离人工血管，静脉肝素抗凝，阻断并切开人工血管，取栓导管取栓，冲洗、缝合动脉，彻底止血后放置引流，关闭切口。</v>
          </cell>
          <cell r="D6002" t="str">
            <v>引流装置，冲洗液</v>
          </cell>
          <cell r="E6002" t="str">
            <v>取栓导管，特殊缝线，止血材料</v>
          </cell>
          <cell r="F6002" t="str">
            <v>每个切口</v>
          </cell>
          <cell r="G6002" t="str">
            <v>以1个切口为基价，每增加1个加收不超过70%</v>
          </cell>
          <cell r="H6002">
            <v>2100</v>
          </cell>
          <cell r="I6002">
            <v>1680</v>
          </cell>
          <cell r="J6002">
            <v>1470</v>
          </cell>
        </row>
        <row r="6003">
          <cell r="A6003" t="str">
            <v>HL986301</v>
          </cell>
          <cell r="B6003" t="str">
            <v>小动脉吻合术</v>
          </cell>
          <cell r="C6003" t="str">
            <v>含指、趾动脉吻合。消毒铺巾，局部切口，游离出小动脉，静脉肝素抗凝，阻断并切开待吻合小动脉，行端端或端侧吻合，彻底止血冲洗后放置引流，关闭切口。</v>
          </cell>
          <cell r="D6003" t="str">
            <v>引流装置，冲洗液</v>
          </cell>
          <cell r="E6003" t="str">
            <v>特殊缝线，止血材料，吻合器</v>
          </cell>
          <cell r="F6003" t="str">
            <v>吻合口</v>
          </cell>
          <cell r="G6003" t="str">
            <v/>
          </cell>
          <cell r="H6003">
            <v>1300</v>
          </cell>
          <cell r="I6003">
            <v>1040</v>
          </cell>
          <cell r="J6003">
            <v>910</v>
          </cell>
        </row>
        <row r="6004">
          <cell r="A6004" t="str">
            <v>HL989301</v>
          </cell>
          <cell r="B6004" t="str">
            <v>小动脉血管移植术</v>
          </cell>
          <cell r="C6004" t="str">
            <v>消毒铺巾，局部切口，游离出病变动脉，切除，取自体血管进行吻合，彻底止血冲洗后放置引流，关闭切口。不含自体血管取材术。</v>
          </cell>
          <cell r="D6004" t="str">
            <v>引流装置，冲洗液</v>
          </cell>
          <cell r="E6004" t="str">
            <v>特殊缝线，止血材料，吻合器</v>
          </cell>
          <cell r="F6004" t="str">
            <v>次</v>
          </cell>
          <cell r="G6004" t="str">
            <v/>
          </cell>
          <cell r="H6004">
            <v>1300</v>
          </cell>
          <cell r="I6004">
            <v>1040</v>
          </cell>
          <cell r="J6004">
            <v>910</v>
          </cell>
        </row>
        <row r="6005">
          <cell r="A6005" t="str">
            <v>HL989302</v>
          </cell>
          <cell r="B6005" t="str">
            <v>主肺动脉窗修补术</v>
          </cell>
          <cell r="C6005" t="str">
            <v>正中开胸，建立体外循环，切开右心房，探查心内畸形，如无其它畸形，探查是否伴有其它畸形，补片修补主肺动脉窗，关闭切口，逐渐撤离体外循环，留置引流管，止血，钢丝固定胸骨，关胸。不含体外循环。</v>
          </cell>
          <cell r="D6005" t="str">
            <v>引流装置</v>
          </cell>
          <cell r="E6005" t="str">
            <v>补片，带针胸骨钢丝，心包引流管，心房测压管，起搏导线，血液回收装置，特殊缝线，止血材料</v>
          </cell>
          <cell r="F6005" t="str">
            <v>次</v>
          </cell>
          <cell r="G6005" t="str">
            <v/>
          </cell>
          <cell r="H6005">
            <v>3000</v>
          </cell>
          <cell r="I6005">
            <v>2400</v>
          </cell>
          <cell r="J6005">
            <v>2100</v>
          </cell>
        </row>
        <row r="6006">
          <cell r="A6006" t="str">
            <v>HL989303</v>
          </cell>
          <cell r="B6006" t="str">
            <v>改良B-T体肺分流术</v>
          </cell>
          <cell r="C6006"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006" t="str">
            <v>引流装置</v>
          </cell>
          <cell r="E6006" t="str">
            <v>人工血管，带针胸骨钢丝，心包引流管，心房测压管，起搏导线，血液回收装置，特殊缝线，止血材料</v>
          </cell>
          <cell r="F6006" t="str">
            <v>次</v>
          </cell>
          <cell r="G6006" t="str">
            <v/>
          </cell>
          <cell r="H6006">
            <v>3300</v>
          </cell>
          <cell r="I6006">
            <v>2640</v>
          </cell>
          <cell r="J6006">
            <v>2310</v>
          </cell>
        </row>
        <row r="6007">
          <cell r="A6007" t="str">
            <v>HL989304</v>
          </cell>
          <cell r="B6007" t="str">
            <v>体肺中心分流术</v>
          </cell>
          <cell r="C6007" t="str">
            <v>指从主动脉到主肺动脉的分流术。正中开胸，游离升主动脉及主肺动脉，人工血管连接升主动脉与主肺动脉，留置引流管，止血，钢丝固定胸骨，关胸。不含体外循环。</v>
          </cell>
          <cell r="D6007" t="str">
            <v>引流装置</v>
          </cell>
          <cell r="E6007" t="str">
            <v>人工血管，带针胸骨钢丝，心包引流管，心房测压管，起搏导线，血液回收装置，特殊缝线，止血材料</v>
          </cell>
          <cell r="F6007" t="str">
            <v>次</v>
          </cell>
          <cell r="G6007" t="str">
            <v/>
          </cell>
          <cell r="H6007">
            <v>3300</v>
          </cell>
          <cell r="I6007">
            <v>2640</v>
          </cell>
          <cell r="J6007">
            <v>2310</v>
          </cell>
        </row>
        <row r="6008">
          <cell r="A6008" t="str">
            <v>HL989305</v>
          </cell>
          <cell r="B6008" t="str">
            <v>体肺侧支血管汇聚术</v>
          </cell>
          <cell r="C6008" t="str">
            <v>正中开胸，建立体外循环，切开右心房，探查心内畸形，如无其它畸形，将粗大侧支与固有肺动脉融合，重建右室流出道，关闭切口，逐渐撤离体外循环，留置引流管，止血，钢丝固定胸骨，关胸。不含体外循环。</v>
          </cell>
          <cell r="D6008" t="str">
            <v>引流装置</v>
          </cell>
          <cell r="E6008" t="str">
            <v>补片，带针胸骨钢丝，心包引流管，心房测压管，起搏导线，血液回收装置，特殊缝线，止血材料</v>
          </cell>
          <cell r="F6008" t="str">
            <v>次</v>
          </cell>
          <cell r="G6008" t="str">
            <v/>
          </cell>
          <cell r="H6008">
            <v>4000</v>
          </cell>
          <cell r="I6008">
            <v>3200</v>
          </cell>
          <cell r="J6008">
            <v>2800</v>
          </cell>
        </row>
        <row r="6009">
          <cell r="A6009" t="str">
            <v>HLA</v>
          </cell>
          <cell r="B6009" t="str">
            <v>5.肺动脉</v>
          </cell>
        </row>
        <row r="6009">
          <cell r="G6009" t="str">
            <v/>
          </cell>
        </row>
        <row r="6010">
          <cell r="A6010" t="str">
            <v>HLA59201</v>
          </cell>
          <cell r="B6010" t="str">
            <v>经皮穿刺肺动脉栓塞术</v>
          </cell>
          <cell r="C6010" t="str">
            <v>消毒铺巾，麻醉，穿刺置管，造影摄片，栓塞，复查造影，拔管，穿刺点压迫包扎。人工报告。不含监护。</v>
          </cell>
          <cell r="D6010" t="str">
            <v>穿刺针</v>
          </cell>
          <cell r="E6010" t="str">
            <v>导管，导丝，血管鞘组，栓塞材料</v>
          </cell>
          <cell r="F6010" t="str">
            <v>次</v>
          </cell>
          <cell r="G6010" t="str">
            <v/>
          </cell>
          <cell r="H6010">
            <v>2900</v>
          </cell>
          <cell r="I6010">
            <v>2320</v>
          </cell>
          <cell r="J6010">
            <v>2030</v>
          </cell>
        </row>
        <row r="6011">
          <cell r="A6011" t="str">
            <v>HLA59202</v>
          </cell>
          <cell r="B6011" t="str">
            <v>经皮穿刺支气管动脉栓塞术</v>
          </cell>
          <cell r="C6011" t="str">
            <v>消毒铺巾，麻醉，穿刺置管，造影摄片，栓塞，复查造影，拔管，穿刺点压迫包扎。人工报告。不含监护。</v>
          </cell>
          <cell r="D6011" t="str">
            <v>穿刺针</v>
          </cell>
          <cell r="E6011" t="str">
            <v>导管，导丝，血管鞘组，栓塞材料</v>
          </cell>
          <cell r="F6011" t="str">
            <v>次</v>
          </cell>
          <cell r="G6011" t="str">
            <v/>
          </cell>
          <cell r="H6011">
            <v>2900</v>
          </cell>
          <cell r="I6011">
            <v>2320</v>
          </cell>
          <cell r="J6011">
            <v>2030</v>
          </cell>
        </row>
        <row r="6012">
          <cell r="A6012" t="str">
            <v>HLA59301</v>
          </cell>
          <cell r="B6012" t="str">
            <v>肺动脉结扎术</v>
          </cell>
          <cell r="C601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6012" t="str">
            <v>引流装置</v>
          </cell>
          <cell r="E6012" t="str">
            <v>带针胸骨钢丝，心包引流管，心房测压管，起搏导线，血液回收装置，特殊缝线，止血材料</v>
          </cell>
          <cell r="F6012" t="str">
            <v>次</v>
          </cell>
          <cell r="G6012" t="str">
            <v/>
          </cell>
          <cell r="H6012">
            <v>2200</v>
          </cell>
          <cell r="I6012">
            <v>1760</v>
          </cell>
          <cell r="J6012">
            <v>1540</v>
          </cell>
        </row>
        <row r="6013">
          <cell r="A6013" t="str">
            <v>HLA65201</v>
          </cell>
          <cell r="B6013" t="str">
            <v>经皮肺动脉内血栓抽吸术</v>
          </cell>
          <cell r="C6013" t="str">
            <v>消毒铺巾，麻醉，穿刺置管，造影摄片，血栓抽吸或机械碎栓，复查造影，拔管，穿刺点压迫包扎。人工报告。不含监护。</v>
          </cell>
          <cell r="D6013" t="str">
            <v>穿刺针</v>
          </cell>
          <cell r="E6013" t="str">
            <v>导管，导丝，血管鞘组</v>
          </cell>
          <cell r="F6013" t="str">
            <v>次</v>
          </cell>
          <cell r="G6013" t="str">
            <v/>
          </cell>
          <cell r="H6013">
            <v>2130</v>
          </cell>
          <cell r="I6013">
            <v>1700</v>
          </cell>
          <cell r="J6013">
            <v>1490</v>
          </cell>
        </row>
        <row r="6014">
          <cell r="A6014" t="str">
            <v>HLA65202</v>
          </cell>
          <cell r="B6014" t="str">
            <v>经皮穿刺肺动脉内异物取出术</v>
          </cell>
          <cell r="C6014" t="str">
            <v>消毒铺巾，麻醉，股静脉穿刺，肺动脉造影，引入长鞘或导引导管至肺静脉内异物部位，使用抓捕器或网篮等抓住并回收异物，摄片，压迫止血，冲洗胶片。人工报告。不含监护。</v>
          </cell>
          <cell r="D6014" t="str">
            <v>穿刺针</v>
          </cell>
          <cell r="E6014" t="str">
            <v>导管，导丝，血管鞘组</v>
          </cell>
          <cell r="F6014" t="str">
            <v>次</v>
          </cell>
          <cell r="G6014" t="str">
            <v/>
          </cell>
          <cell r="H6014">
            <v>2130</v>
          </cell>
          <cell r="I6014">
            <v>1700</v>
          </cell>
          <cell r="J6014">
            <v>1490</v>
          </cell>
        </row>
        <row r="6015">
          <cell r="A6015" t="str">
            <v>HLA65301</v>
          </cell>
          <cell r="B6015" t="str">
            <v>肺动脉切开取栓术</v>
          </cell>
          <cell r="C6015" t="str">
            <v>正中切口开胸，切开心包，建立体外循环，切开肺动脉，摘除血栓，关闭切口，止血，留置引流管，关胸。</v>
          </cell>
          <cell r="D6015" t="str">
            <v>引流装置</v>
          </cell>
          <cell r="E6015" t="str">
            <v>带针胸骨钢丝，特殊缝线，止血材料</v>
          </cell>
          <cell r="F6015" t="str">
            <v>次</v>
          </cell>
          <cell r="G6015" t="str">
            <v/>
          </cell>
          <cell r="H6015">
            <v>3000</v>
          </cell>
          <cell r="I6015">
            <v>2400</v>
          </cell>
          <cell r="J6015">
            <v>2100</v>
          </cell>
        </row>
        <row r="6016">
          <cell r="A6016" t="str">
            <v>HLA65302</v>
          </cell>
          <cell r="B6016" t="str">
            <v>肺动脉内膜剥脱术</v>
          </cell>
          <cell r="C6016" t="str">
            <v>正中切口开胸，切开心包，建立体外循环，切开肺动脉，行内膜剥脱，关闭切口，止血，留置引流管，关胸。</v>
          </cell>
          <cell r="D6016" t="str">
            <v>引流装置</v>
          </cell>
          <cell r="E6016" t="str">
            <v>带针胸骨钢丝，特殊缝线，止血材料</v>
          </cell>
          <cell r="F6016" t="str">
            <v>次</v>
          </cell>
          <cell r="G6016" t="str">
            <v/>
          </cell>
          <cell r="H6016">
            <v>3000</v>
          </cell>
          <cell r="I6016">
            <v>2400</v>
          </cell>
          <cell r="J6016">
            <v>2100</v>
          </cell>
        </row>
        <row r="6017">
          <cell r="A6017" t="str">
            <v>HLA72201</v>
          </cell>
          <cell r="B6017" t="str">
            <v>经皮穿刺肺动脉内溶栓术</v>
          </cell>
          <cell r="C6017" t="str">
            <v>消毒铺巾，麻醉，穿刺置管，造影摄片，局部溶栓，复查造影，拔管，穿刺点压迫包扎。人工报告。不含监护。</v>
          </cell>
          <cell r="D6017" t="str">
            <v>穿刺针</v>
          </cell>
          <cell r="E6017" t="str">
            <v>导管，导丝，血管鞘组</v>
          </cell>
          <cell r="F6017" t="str">
            <v>次</v>
          </cell>
          <cell r="G6017" t="str">
            <v/>
          </cell>
          <cell r="H6017">
            <v>1800</v>
          </cell>
          <cell r="I6017">
            <v>1440</v>
          </cell>
          <cell r="J6017">
            <v>1260</v>
          </cell>
        </row>
        <row r="6018">
          <cell r="A6018" t="str">
            <v>HLA72202</v>
          </cell>
          <cell r="B6018" t="str">
            <v>经皮肺动脉内血栓碎栓术</v>
          </cell>
          <cell r="C6018" t="str">
            <v>消毒铺巾，麻醉，穿刺置管，造影摄片，机械碎栓，复查造影，拔管，穿刺点压迫包扎。人工报告。不含监护。</v>
          </cell>
          <cell r="D6018" t="str">
            <v>穿刺针</v>
          </cell>
          <cell r="E6018" t="str">
            <v>导管，导丝，血管鞘组</v>
          </cell>
          <cell r="F6018" t="str">
            <v>次</v>
          </cell>
          <cell r="G6018" t="str">
            <v/>
          </cell>
          <cell r="H6018">
            <v>1800</v>
          </cell>
          <cell r="I6018">
            <v>1440</v>
          </cell>
          <cell r="J6018">
            <v>1260</v>
          </cell>
        </row>
        <row r="6019">
          <cell r="A6019" t="str">
            <v>HLA80201</v>
          </cell>
          <cell r="B6019" t="str">
            <v>经皮穿刺肺动脉球囊扩张术</v>
          </cell>
          <cell r="C6019" t="str">
            <v>消毒铺巾，麻醉，穿刺置管，造影摄片，球囊扩张，造影复查，穿刺点压迫包扎。人工报告。不含监护。</v>
          </cell>
          <cell r="D6019" t="str">
            <v>穿刺针，压力泵</v>
          </cell>
          <cell r="E6019" t="str">
            <v>导管，导丝，血管鞘组，球囊扩张导管</v>
          </cell>
          <cell r="F6019" t="str">
            <v>次</v>
          </cell>
          <cell r="G6019" t="str">
            <v/>
          </cell>
          <cell r="H6019">
            <v>2000</v>
          </cell>
          <cell r="I6019">
            <v>1600</v>
          </cell>
          <cell r="J6019">
            <v>1400</v>
          </cell>
        </row>
        <row r="6020">
          <cell r="A6020" t="str">
            <v>HLA80201</v>
          </cell>
          <cell r="B6020" t="str">
            <v>经皮穿刺肺动脉球囊扩张术</v>
          </cell>
          <cell r="C6020" t="str">
            <v>消毒铺巾，麻醉，穿刺置管，造影摄片，球囊扩张，造影复查，穿刺点压迫包扎。人工报告。不含监护。</v>
          </cell>
          <cell r="D6020" t="str">
            <v>穿刺针，压力泵</v>
          </cell>
          <cell r="E6020" t="str">
            <v>导管，导丝，血管鞘组，球囊扩张导管</v>
          </cell>
          <cell r="F6020" t="str">
            <v>次</v>
          </cell>
          <cell r="G6020" t="str">
            <v/>
          </cell>
          <cell r="H6020">
            <v>2400</v>
          </cell>
          <cell r="I6020">
            <v>1920</v>
          </cell>
          <cell r="J6020">
            <v>1680</v>
          </cell>
        </row>
        <row r="6021">
          <cell r="A6021" t="str">
            <v>HLA80202</v>
          </cell>
          <cell r="B6021" t="str">
            <v>经皮穿刺肺动脉支架置入术</v>
          </cell>
          <cell r="C6021" t="str">
            <v>消毒铺巾，麻醉，穿刺置管，造影摄片，球囊扩张，支架置入，造影复查，穿刺点压迫包扎。人工报告。不含监护。</v>
          </cell>
          <cell r="D6021" t="str">
            <v>穿刺针，压力泵</v>
          </cell>
          <cell r="E6021" t="str">
            <v>导管，导丝，血管鞘组，球囊扩张导管，支架</v>
          </cell>
          <cell r="F6021" t="str">
            <v>次</v>
          </cell>
          <cell r="G6021" t="str">
            <v/>
          </cell>
          <cell r="H6021">
            <v>2200</v>
          </cell>
          <cell r="I6021">
            <v>1760</v>
          </cell>
          <cell r="J6021">
            <v>1540</v>
          </cell>
        </row>
        <row r="6022">
          <cell r="A6022" t="str">
            <v>HLA80202</v>
          </cell>
          <cell r="B6022" t="str">
            <v>经皮穿刺肺动脉支架置入术</v>
          </cell>
          <cell r="C6022" t="str">
            <v>消毒铺巾，麻醉，穿刺置管，造影摄片，球囊扩张，支架置入，造影复查，穿刺点压迫包扎。人工报告。不含监护。</v>
          </cell>
          <cell r="D6022" t="str">
            <v>穿刺针，压力泵</v>
          </cell>
          <cell r="E6022" t="str">
            <v>导管，导丝，血管鞘组，球囊扩张导管，支架</v>
          </cell>
          <cell r="F6022" t="str">
            <v>次</v>
          </cell>
          <cell r="G6022" t="str">
            <v/>
          </cell>
          <cell r="H6022">
            <v>2600</v>
          </cell>
          <cell r="I6022">
            <v>2080</v>
          </cell>
          <cell r="J6022">
            <v>1820</v>
          </cell>
        </row>
        <row r="6023">
          <cell r="A6023" t="str">
            <v>HLA83301</v>
          </cell>
          <cell r="B6023" t="str">
            <v>肺动脉瘤修复术</v>
          </cell>
          <cell r="C60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6023" t="str">
            <v>引流装置</v>
          </cell>
          <cell r="E6023" t="str">
            <v>补片，带针胸骨钢丝，心包引流管，心房测压管，血液回收装置，起搏导线，特殊缝线，止血材料</v>
          </cell>
          <cell r="F6023" t="str">
            <v>次</v>
          </cell>
          <cell r="G6023" t="str">
            <v/>
          </cell>
          <cell r="H6023">
            <v>2000</v>
          </cell>
          <cell r="I6023">
            <v>1600</v>
          </cell>
          <cell r="J6023">
            <v>1400</v>
          </cell>
        </row>
        <row r="6024">
          <cell r="A6024" t="str">
            <v>HLA83302</v>
          </cell>
          <cell r="B6024" t="str">
            <v>肺动脉环缩术</v>
          </cell>
          <cell r="C6024" t="str">
            <v>正中开胸，补片环缩主肺动脉，测右室和左室压，调整环缩至合适位置，留置引流管，止血，钢丝固定胸骨，关胸。不含体外循环。</v>
          </cell>
          <cell r="D6024" t="str">
            <v>引流装置</v>
          </cell>
          <cell r="E6024" t="str">
            <v>补片，人工血管，带针胸骨钢丝，心包引流管，心房测压管，起搏导线，血液回收装置，特殊缝线，止血材料</v>
          </cell>
          <cell r="F6024" t="str">
            <v>次</v>
          </cell>
          <cell r="G6024" t="str">
            <v/>
          </cell>
          <cell r="H6024">
            <v>2600</v>
          </cell>
          <cell r="I6024">
            <v>2080</v>
          </cell>
          <cell r="J6024">
            <v>1820</v>
          </cell>
        </row>
        <row r="6025">
          <cell r="A6025" t="str">
            <v>HLA83303</v>
          </cell>
          <cell r="B6025" t="str">
            <v>肺动脉环缩解除术</v>
          </cell>
          <cell r="C6025"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6025" t="str">
            <v>引流装置</v>
          </cell>
          <cell r="E6025" t="str">
            <v>带针胸骨钢丝，心包引流管，心房测压管，起搏导线，血液回收装置，特殊缝线，止血材料</v>
          </cell>
          <cell r="F6025" t="str">
            <v>次</v>
          </cell>
          <cell r="G6025" t="str">
            <v/>
          </cell>
          <cell r="H6025">
            <v>2600</v>
          </cell>
          <cell r="I6025">
            <v>2080</v>
          </cell>
          <cell r="J6025">
            <v>1820</v>
          </cell>
        </row>
        <row r="6026">
          <cell r="A6026" t="str">
            <v>HLA89301</v>
          </cell>
          <cell r="B6026" t="str">
            <v>右室－肺动脉外管道置入术</v>
          </cell>
          <cell r="C6026" t="str">
            <v>正中开胸，建立体外循环，切开右心房，探查心内畸形，如无其它畸形，带瓣管道连接右室与肺动脉，重建主肺动脉，关闭切口，逐渐撤离体外循环，留置引流管，止血，钢丝固定胸骨，关胸。不含体外循环。</v>
          </cell>
          <cell r="D6026" t="str">
            <v>引流装置</v>
          </cell>
          <cell r="E6026" t="str">
            <v>带瓣管道，带针胸骨钢丝，心包引流管，心房测压管，起搏导线，血液回收装置，特殊缝线，止血材料</v>
          </cell>
          <cell r="F6026" t="str">
            <v>次</v>
          </cell>
          <cell r="G6026" t="str">
            <v/>
          </cell>
          <cell r="H6026">
            <v>3340</v>
          </cell>
          <cell r="I6026">
            <v>2670</v>
          </cell>
          <cell r="J6026">
            <v>2340</v>
          </cell>
        </row>
        <row r="6027">
          <cell r="A6027" t="str">
            <v>HLA89302</v>
          </cell>
          <cell r="B6027" t="str">
            <v>外通道再次矫治术</v>
          </cell>
          <cell r="C6027" t="str">
            <v>正中开胸，建立体外循环，切开右心房，探查心内畸形，如无其它畸形，去除原外通道，将新的外通道缝至，关闭切口，逐渐撤离体外循环，留置引流管，止血，钢丝固定胸骨，关胸。不含体外循环。</v>
          </cell>
          <cell r="D6027" t="str">
            <v>引流装置</v>
          </cell>
          <cell r="E6027" t="str">
            <v>带瓣管道，带针胸骨钢丝，心包引流管，心房测压管，起搏导线，血液回收装置，特殊缝线，止血材料</v>
          </cell>
          <cell r="F6027" t="str">
            <v>次</v>
          </cell>
          <cell r="G6027" t="str">
            <v/>
          </cell>
          <cell r="H6027">
            <v>4000</v>
          </cell>
          <cell r="I6027">
            <v>3200</v>
          </cell>
          <cell r="J6027">
            <v>2800</v>
          </cell>
        </row>
        <row r="6028">
          <cell r="A6028" t="str">
            <v>HLA89303</v>
          </cell>
          <cell r="B6028" t="str">
            <v>左室－肺动脉外管道置入术</v>
          </cell>
          <cell r="C6028" t="str">
            <v>正中开胸，建立体外循环，切开右心房，探查心内畸形，如无其它畸形，带瓣管道连接左室与肺动脉，重建主肺动脉，关闭切口，逐渐撤离体外循环，留置引流管，止血，钢丝固定胸骨，关胸。不含体外循环。</v>
          </cell>
          <cell r="D6028" t="str">
            <v>引流装置</v>
          </cell>
          <cell r="E6028" t="str">
            <v>带瓣管道，带针胸骨钢丝，心包引流管，心房测压管，起搏导线，血液回收装置，特殊缝线，止血材料</v>
          </cell>
          <cell r="F6028" t="str">
            <v>次</v>
          </cell>
          <cell r="G6028" t="str">
            <v/>
          </cell>
          <cell r="H6028">
            <v>3600</v>
          </cell>
          <cell r="I6028">
            <v>2880</v>
          </cell>
          <cell r="J6028">
            <v>2520</v>
          </cell>
        </row>
        <row r="6029">
          <cell r="A6029" t="str">
            <v>HLA89304</v>
          </cell>
          <cell r="B6029" t="str">
            <v>单侧肺动脉起源于升主动脉矫治术</v>
          </cell>
          <cell r="C6029"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6029" t="str">
            <v>引流装置</v>
          </cell>
          <cell r="E6029" t="str">
            <v>补片，带针胸骨钢丝，心包引流管，心房测压管，起搏导线，血液回收装置，特殊缝线，止血材料</v>
          </cell>
          <cell r="F6029" t="str">
            <v>单侧</v>
          </cell>
          <cell r="G6029" t="str">
            <v/>
          </cell>
          <cell r="H6029">
            <v>4500</v>
          </cell>
          <cell r="I6029">
            <v>3600</v>
          </cell>
          <cell r="J6029">
            <v>3150</v>
          </cell>
        </row>
        <row r="6030">
          <cell r="A6030" t="str">
            <v>HLA89305</v>
          </cell>
          <cell r="B6030" t="str">
            <v>肺动脉吊带矫治术</v>
          </cell>
          <cell r="C6030" t="str">
            <v>正中开胸，建立体外循环，切开右心房，探查心内畸形，如无其它畸形，切下异常起源肺动脉，吻合至主肺动脉，关闭切口，逐渐撤离体外循环，留置引流管，止血，钢丝固定胸骨，关胸。不含体外循环。</v>
          </cell>
          <cell r="D6030" t="str">
            <v>引流装置</v>
          </cell>
          <cell r="E6030" t="str">
            <v>带针胸骨钢丝，心包引流管，心房测压管，起搏导线，血液回收装置，特殊缝线，止血材料</v>
          </cell>
          <cell r="F6030" t="str">
            <v>次</v>
          </cell>
          <cell r="G6030" t="str">
            <v/>
          </cell>
          <cell r="H6030">
            <v>3800</v>
          </cell>
          <cell r="I6030">
            <v>3040</v>
          </cell>
          <cell r="J6030">
            <v>2660</v>
          </cell>
        </row>
        <row r="6031">
          <cell r="A6031" t="str">
            <v>HLB</v>
          </cell>
          <cell r="B6031" t="str">
            <v>主动脉</v>
          </cell>
        </row>
        <row r="6031">
          <cell r="G6031" t="str">
            <v/>
          </cell>
        </row>
        <row r="6032">
          <cell r="A6032" t="str">
            <v>HLB05901</v>
          </cell>
          <cell r="B6032" t="str">
            <v>主动脉内球囊反搏(IABP)运行监测</v>
          </cell>
          <cell r="C603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v>
          </cell>
        </row>
        <row r="6032">
          <cell r="E6032" t="str">
            <v>主动脉内球囊反搏导管，传感器</v>
          </cell>
          <cell r="F6032" t="str">
            <v>小时</v>
          </cell>
          <cell r="G6032" t="str">
            <v/>
          </cell>
          <cell r="H6032">
            <v>40</v>
          </cell>
          <cell r="I6032">
            <v>32</v>
          </cell>
          <cell r="J6032">
            <v>28</v>
          </cell>
        </row>
        <row r="6033">
          <cell r="A6033" t="str">
            <v>HLB05901</v>
          </cell>
          <cell r="B6033" t="str">
            <v>主动脉内球囊反搏(IABP)运行监测</v>
          </cell>
          <cell r="C6033"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v>
          </cell>
        </row>
        <row r="6033">
          <cell r="E6033" t="str">
            <v>主动脉内球囊反搏导管，传感器</v>
          </cell>
          <cell r="F6033" t="str">
            <v>小时</v>
          </cell>
          <cell r="G6033" t="str">
            <v/>
          </cell>
          <cell r="H6033">
            <v>50</v>
          </cell>
          <cell r="I6033">
            <v>40</v>
          </cell>
          <cell r="J6033">
            <v>35</v>
          </cell>
        </row>
        <row r="6034">
          <cell r="A6034" t="str">
            <v>HLB62901</v>
          </cell>
          <cell r="B6034" t="str">
            <v>主动脉内球囊反搏安装术</v>
          </cell>
          <cell r="C6034" t="str">
            <v>消毒，局麻或全麻，经皮穿刺或切开，气囊送入降主动脉，固定连接导管，切口缝合。不含X线透视。</v>
          </cell>
          <cell r="D6034" t="str">
            <v>引流装置，注射器</v>
          </cell>
          <cell r="E6034" t="str">
            <v>主动脉内球囊反搏导管，人工血管，钢丝，特殊缝线</v>
          </cell>
          <cell r="F6034" t="str">
            <v>次</v>
          </cell>
          <cell r="G6034" t="str">
            <v/>
          </cell>
          <cell r="H6034">
            <v>1600</v>
          </cell>
          <cell r="I6034">
            <v>1280</v>
          </cell>
          <cell r="J6034">
            <v>1120</v>
          </cell>
        </row>
        <row r="6035">
          <cell r="A6035" t="str">
            <v>HLB62901</v>
          </cell>
          <cell r="B6035" t="str">
            <v>主动脉内球囊反搏安装术</v>
          </cell>
          <cell r="C6035" t="str">
            <v>消毒，局麻或全麻，经皮穿刺或切开，气囊送入降主动脉，固定连接导管，切口缝合。不含X线透视。</v>
          </cell>
          <cell r="D6035" t="str">
            <v>引流装置，注射器</v>
          </cell>
          <cell r="E6035" t="str">
            <v>主动脉内球囊反搏导管，人工血管，钢丝，特殊缝线</v>
          </cell>
          <cell r="F6035" t="str">
            <v>次</v>
          </cell>
          <cell r="G6035" t="str">
            <v/>
          </cell>
          <cell r="H6035">
            <v>2000</v>
          </cell>
          <cell r="I6035">
            <v>1600</v>
          </cell>
          <cell r="J6035">
            <v>1400</v>
          </cell>
        </row>
        <row r="6036">
          <cell r="A6036" t="str">
            <v>HLB64701</v>
          </cell>
          <cell r="B6036" t="str">
            <v>主动脉内球囊反搏撤除术</v>
          </cell>
          <cell r="C6036" t="str">
            <v>气囊排气，拔除导管及气囊，皮肤缝合或压迫止血，加压包扎。</v>
          </cell>
          <cell r="D6036" t="str">
            <v>引流装置</v>
          </cell>
          <cell r="E6036" t="str">
            <v>钢丝，特殊缝线</v>
          </cell>
          <cell r="F6036" t="str">
            <v>次</v>
          </cell>
          <cell r="G6036" t="str">
            <v/>
          </cell>
          <cell r="H6036">
            <v>1000</v>
          </cell>
          <cell r="I6036">
            <v>800</v>
          </cell>
          <cell r="J6036">
            <v>700</v>
          </cell>
        </row>
        <row r="6037">
          <cell r="A6037" t="str">
            <v>HLB66301</v>
          </cell>
          <cell r="B6037" t="str">
            <v>全胸腹主动脉替换术</v>
          </cell>
          <cell r="C6037"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6037" t="str">
            <v>引流装置</v>
          </cell>
          <cell r="E6037" t="str">
            <v>人工血管，钢丝，血液回收装置，特殊缝线，止血材料</v>
          </cell>
          <cell r="F6037" t="str">
            <v>次</v>
          </cell>
          <cell r="G6037" t="str">
            <v/>
          </cell>
          <cell r="H6037">
            <v>3900</v>
          </cell>
          <cell r="I6037">
            <v>3120</v>
          </cell>
          <cell r="J6037">
            <v>2730</v>
          </cell>
        </row>
        <row r="6038">
          <cell r="A6038" t="str">
            <v>HLB66302</v>
          </cell>
          <cell r="B6038" t="str">
            <v>带瓣全程主动脉人工血管置换术</v>
          </cell>
          <cell r="C6038"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v>
          </cell>
          <cell r="D6038" t="str">
            <v>引流装置</v>
          </cell>
          <cell r="E6038" t="str">
            <v>人工血管，心脏瓣膜，钢丝，血液回收装置，特殊缝线，止血材料</v>
          </cell>
          <cell r="F6038" t="str">
            <v>次</v>
          </cell>
          <cell r="G6038" t="str">
            <v/>
          </cell>
          <cell r="H6038">
            <v>5200</v>
          </cell>
          <cell r="I6038">
            <v>4160</v>
          </cell>
          <cell r="J6038">
            <v>3640</v>
          </cell>
        </row>
        <row r="6039">
          <cell r="A6039" t="str">
            <v>HLB66303</v>
          </cell>
          <cell r="B6039" t="str">
            <v>全程主动脉人工血管置换术</v>
          </cell>
          <cell r="C6039"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v>
          </cell>
          <cell r="D6039" t="str">
            <v>引流装置</v>
          </cell>
          <cell r="E6039" t="str">
            <v>人工血管，钢丝，血液回收装置，特殊缝线，止血材料</v>
          </cell>
          <cell r="F6039" t="str">
            <v>次</v>
          </cell>
          <cell r="G6039" t="str">
            <v/>
          </cell>
          <cell r="H6039">
            <v>4700</v>
          </cell>
          <cell r="I6039">
            <v>3760</v>
          </cell>
          <cell r="J6039">
            <v>3290</v>
          </cell>
        </row>
        <row r="6040">
          <cell r="A6040" t="str">
            <v>HLB66304</v>
          </cell>
          <cell r="B6040" t="str">
            <v>次全主动脉人工血管置换术</v>
          </cell>
          <cell r="C6040"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v>
          </cell>
          <cell r="D6040" t="str">
            <v>引流装置</v>
          </cell>
          <cell r="E6040" t="str">
            <v>人工血管，钢丝，血液回收装置，特殊缝线，止血材料</v>
          </cell>
          <cell r="F6040" t="str">
            <v>次</v>
          </cell>
          <cell r="G6040" t="str">
            <v/>
          </cell>
          <cell r="H6040">
            <v>4700</v>
          </cell>
          <cell r="I6040">
            <v>3760</v>
          </cell>
          <cell r="J6040">
            <v>3290</v>
          </cell>
        </row>
        <row r="6041">
          <cell r="A6041" t="str">
            <v>HLB74301</v>
          </cell>
          <cell r="B6041" t="str">
            <v>胸腹主动脉瘤切除+内脏血管重建术</v>
          </cell>
          <cell r="C6041"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6041" t="str">
            <v>引流装置</v>
          </cell>
          <cell r="E6041" t="str">
            <v>人工血管，血液回收装置，特殊缝线,封堵器</v>
          </cell>
          <cell r="F6041" t="str">
            <v>次</v>
          </cell>
          <cell r="G6041" t="str">
            <v/>
          </cell>
          <cell r="H6041">
            <v>4100</v>
          </cell>
          <cell r="I6041">
            <v>3280</v>
          </cell>
          <cell r="J6041">
            <v>2870</v>
          </cell>
        </row>
        <row r="6042">
          <cell r="A6042" t="str">
            <v>HLB80201</v>
          </cell>
          <cell r="B6042" t="str">
            <v>主动脉缩窄症支架成形术</v>
          </cell>
          <cell r="C6042" t="str">
            <v>消毒铺巾，麻醉，穿刺置管，造影摄片，支架置入，造影复查，穿刺点压迫包扎。人工报告。不含监护。</v>
          </cell>
          <cell r="D6042" t="str">
            <v>穿刺针</v>
          </cell>
          <cell r="E6042" t="str">
            <v>导管，导丝，血管鞘组，球囊扩张导管，支架,封堵器</v>
          </cell>
          <cell r="F6042" t="str">
            <v>次</v>
          </cell>
          <cell r="G6042" t="str">
            <v/>
          </cell>
          <cell r="H6042">
            <v>3000</v>
          </cell>
          <cell r="I6042">
            <v>2400</v>
          </cell>
          <cell r="J6042">
            <v>2100</v>
          </cell>
        </row>
        <row r="6043">
          <cell r="A6043" t="str">
            <v>HLB80202</v>
          </cell>
          <cell r="B6043" t="str">
            <v>主动脉缩窄症球囊扩张术</v>
          </cell>
          <cell r="C6043" t="str">
            <v>消毒铺巾，麻醉，穿刺置管，造影摄片，球囊扩张，造影复查，穿刺点压迫包扎。人工报告。不含监护。</v>
          </cell>
          <cell r="D6043" t="str">
            <v>穿刺针</v>
          </cell>
          <cell r="E6043" t="str">
            <v>导管，导丝，血管鞘组，球囊扩张导管，支架,封堵器</v>
          </cell>
          <cell r="F6043" t="str">
            <v>次</v>
          </cell>
          <cell r="G6043" t="str">
            <v/>
          </cell>
          <cell r="H6043">
            <v>3000</v>
          </cell>
          <cell r="I6043">
            <v>2400</v>
          </cell>
          <cell r="J6043">
            <v>2100</v>
          </cell>
        </row>
        <row r="6044">
          <cell r="A6044" t="str">
            <v>HLB80203</v>
          </cell>
          <cell r="B6044" t="str">
            <v>夹层动脉瘤腔内隔绝术</v>
          </cell>
          <cell r="C6044" t="str">
            <v>局麻或全麻，主动脉造影，切开或穿刺外周动脉，植入膜支架，再次造影观察效果。</v>
          </cell>
          <cell r="D6044" t="str">
            <v>注射器</v>
          </cell>
          <cell r="E6044" t="str">
            <v>导管，支架，血液回收装置，特殊缝线，止血材料,封堵器</v>
          </cell>
          <cell r="F6044" t="str">
            <v>次</v>
          </cell>
          <cell r="G6044" t="str">
            <v/>
          </cell>
          <cell r="H6044">
            <v>3000</v>
          </cell>
          <cell r="I6044">
            <v>2400</v>
          </cell>
          <cell r="J6044">
            <v>2100</v>
          </cell>
        </row>
        <row r="6045">
          <cell r="A6045" t="str">
            <v>HLB80203</v>
          </cell>
          <cell r="B6045" t="str">
            <v>夹层动脉瘤腔内隔绝术</v>
          </cell>
          <cell r="C6045" t="str">
            <v>局麻或全麻，主动脉造影，切开或穿刺外周动脉，植入膜支架，再次造影观察效果。</v>
          </cell>
          <cell r="D6045" t="str">
            <v>注射器</v>
          </cell>
          <cell r="E6045" t="str">
            <v>导管，支架，血液回收装置，特殊缝线，止血材料,封堵器</v>
          </cell>
          <cell r="F6045" t="str">
            <v>次</v>
          </cell>
          <cell r="G6045" t="str">
            <v/>
          </cell>
          <cell r="H6045">
            <v>3200</v>
          </cell>
          <cell r="I6045">
            <v>2560</v>
          </cell>
          <cell r="J6045">
            <v>2240</v>
          </cell>
        </row>
        <row r="6046">
          <cell r="A6046" t="str">
            <v>HLB80203</v>
          </cell>
          <cell r="B6046" t="str">
            <v>夹层动脉瘤
腔内隔绝术</v>
          </cell>
          <cell r="C6046" t="str">
            <v>局麻或全麻，主动脉造影，切开或穿刺外周动脉，植入膜支架，再次造影观察效果。</v>
          </cell>
          <cell r="D6046" t="str">
            <v>注射器</v>
          </cell>
          <cell r="E6046" t="str">
            <v>导管，支架，血液回收装置，特殊缝线，止血材料,封堵器</v>
          </cell>
          <cell r="F6046" t="str">
            <v>次</v>
          </cell>
        </row>
        <row r="6046">
          <cell r="H6046">
            <v>4000</v>
          </cell>
          <cell r="I6046">
            <v>3400</v>
          </cell>
          <cell r="J6046">
            <v>2890</v>
          </cell>
        </row>
        <row r="6047">
          <cell r="A6047" t="str">
            <v>HLB80204</v>
          </cell>
          <cell r="B6047" t="str">
            <v>胸腹主动脉瘤腔内隔绝术</v>
          </cell>
          <cell r="C6047" t="str">
            <v>含分支移植物技术、开窗移植物技术、豁口型移植物技术。全麻，股动脉或肱动脉穿刺主动脉造影，股总动脉切开或穿刺，植入分支型或开窗型支架人工血管，再次造影观察效果，退出输送器，缝合股总动脉及切口。</v>
          </cell>
          <cell r="D6047" t="str">
            <v>穿刺针</v>
          </cell>
          <cell r="E6047" t="str">
            <v>造影导管，导丝，血管鞘组，人工血管，特殊缝线，封堵器</v>
          </cell>
          <cell r="F6047" t="str">
            <v>次</v>
          </cell>
          <cell r="G6047" t="str">
            <v>腹主动脉或髂总动脉入路加收不超过20%</v>
          </cell>
          <cell r="H6047">
            <v>3000</v>
          </cell>
          <cell r="I6047">
            <v>2400</v>
          </cell>
          <cell r="J6047">
            <v>2100</v>
          </cell>
        </row>
        <row r="6048">
          <cell r="A6048" t="str">
            <v>HLB80204</v>
          </cell>
          <cell r="B6048" t="str">
            <v>胸腹主动脉瘤腔内隔绝术</v>
          </cell>
          <cell r="C6048" t="str">
            <v>含分支移植物技术、开窗移植物技术、豁口型移植物技术。全麻，股动脉或肱动脉穿刺主动脉造影，股总动脉切开或穿刺，植入分支型或开窗型支架人工血管，再次造影观察效果，退出输送器，缝合股总动脉及切口。</v>
          </cell>
          <cell r="D6048" t="str">
            <v>穿刺针</v>
          </cell>
          <cell r="E6048" t="str">
            <v>造影导管，导丝，血管鞘组，人工血管，特殊缝线，封堵器</v>
          </cell>
          <cell r="F6048" t="str">
            <v>次</v>
          </cell>
          <cell r="G6048" t="str">
            <v>腹主动脉或髂总动脉入路加收不超过20%</v>
          </cell>
          <cell r="H6048">
            <v>4000</v>
          </cell>
          <cell r="I6048">
            <v>3200</v>
          </cell>
          <cell r="J6048">
            <v>2800</v>
          </cell>
        </row>
        <row r="6049">
          <cell r="A6049" t="str">
            <v>HLB80204</v>
          </cell>
          <cell r="B6049" t="str">
            <v>胸腹主动脉瘤
腔内隔绝术</v>
          </cell>
          <cell r="C6049" t="str">
            <v>含分支移植物技术、开窗移植物技术、豁口型移植物技术。全麻，股动脉或肱动脉穿刺主动脉造影，股总动脉切开或穿刺，植入分支型或开窗型支架人工血管，再次造影观察效果，退出输送器，缝合股总动脉及切口。</v>
          </cell>
          <cell r="D6049" t="str">
            <v>穿刺针</v>
          </cell>
          <cell r="E6049" t="str">
            <v>造影导管，导丝，血管鞘组，人工血管，特殊缝线，封堵器，覆膜支架</v>
          </cell>
          <cell r="F6049" t="str">
            <v>次</v>
          </cell>
          <cell r="G6049" t="str">
            <v>腹主动脉或髂总动脉入路加收不超过20%</v>
          </cell>
          <cell r="H6049" t="str">
            <v>4000</v>
          </cell>
          <cell r="I6049" t="str">
            <v>3200</v>
          </cell>
          <cell r="J6049" t="str">
            <v>2800</v>
          </cell>
        </row>
        <row r="6050">
          <cell r="A6050" t="str">
            <v>HLB80205</v>
          </cell>
          <cell r="B6050" t="str">
            <v>先天性主动脉缩窄症球囊扩张成形术</v>
          </cell>
          <cell r="C6050" t="str">
            <v>局麻或全麻，肱动脉及股动脉穿刺插管造影，建立导丝轨道，球囊扩扎，支架置入，造影复查，穿刺点压迫包扎或缝合。</v>
          </cell>
          <cell r="D6050" t="str">
            <v>穿刺针，注射器</v>
          </cell>
          <cell r="E6050" t="str">
            <v>导管，导丝，血管鞘组，球囊扩张导管，特殊缝线,封堵器</v>
          </cell>
          <cell r="F6050" t="str">
            <v>次</v>
          </cell>
          <cell r="G6050" t="str">
            <v/>
          </cell>
          <cell r="H6050">
            <v>3130</v>
          </cell>
          <cell r="I6050">
            <v>2500</v>
          </cell>
          <cell r="J6050">
            <v>2190</v>
          </cell>
        </row>
        <row r="6051">
          <cell r="A6051" t="str">
            <v>HLB80206</v>
          </cell>
          <cell r="B6051" t="str">
            <v>急性主动脉综合征腔内隔绝术</v>
          </cell>
          <cell r="C6051" t="str">
            <v>含主动脉壁内血肿、溃疡。全麻，股动脉或肱动脉穿刺主动脉造影，股总动脉切开或穿刺，植入支架人工血管，再次造影观察效果，退出输送器，缝合股总动脉及切口。</v>
          </cell>
          <cell r="D6051" t="str">
            <v>穿刺针</v>
          </cell>
          <cell r="E6051" t="str">
            <v>造影导管，导丝，血管鞘组，人工血管，特殊缝线，封堵器</v>
          </cell>
          <cell r="F6051" t="str">
            <v>次</v>
          </cell>
          <cell r="G6051" t="str">
            <v>腹主动脉或髂总动脉入路加收不超过20%</v>
          </cell>
          <cell r="H6051">
            <v>3000</v>
          </cell>
          <cell r="I6051">
            <v>2400</v>
          </cell>
          <cell r="J6051">
            <v>2100</v>
          </cell>
        </row>
        <row r="6052">
          <cell r="A6052" t="str">
            <v>HLB80207</v>
          </cell>
          <cell r="B6052" t="str">
            <v>V2区主动脉夹层腔内隔绝术</v>
          </cell>
          <cell r="C6052" t="str">
            <v>含分支移植物技术、开窗移植物技术、豁口型移植物技术。全麻，股动脉或肱动脉穿刺主动脉造影，股总动脉切开或穿刺，植入分支型或开窗型支架人工血管，再次造影观察效果，退出输送器，缝合股总动脉及切口。</v>
          </cell>
          <cell r="D6052" t="str">
            <v>穿刺针</v>
          </cell>
          <cell r="E6052" t="str">
            <v>造影导管，导丝，血管鞘组，人工血管，特殊缝线，封堵器</v>
          </cell>
          <cell r="F6052" t="str">
            <v>次</v>
          </cell>
          <cell r="G6052" t="str">
            <v>腹主动脉或髂总动脉入路加收不超过20%</v>
          </cell>
          <cell r="H6052">
            <v>3000</v>
          </cell>
          <cell r="I6052">
            <v>2400</v>
          </cell>
          <cell r="J6052">
            <v>2100</v>
          </cell>
        </row>
        <row r="6053">
          <cell r="A6053" t="str">
            <v>HLB80208</v>
          </cell>
          <cell r="B6053" t="str">
            <v>N2区主动脉夹层腔内隔绝术</v>
          </cell>
          <cell r="C6053" t="str">
            <v>局麻或全麻，股动脉或肱动脉穿刺主动脉造影，股总动脉切开或穿刺，植入支架人工血管，再次造影观察效果，退出输送器，缝合股总动脉及切口。</v>
          </cell>
          <cell r="D6053" t="str">
            <v>穿刺针，注射器</v>
          </cell>
          <cell r="E6053" t="str">
            <v>造影导管，导丝，血管鞘组，人工血管，特殊缝线，封堵器</v>
          </cell>
          <cell r="F6053" t="str">
            <v>次</v>
          </cell>
          <cell r="G6053" t="str">
            <v>腹主动脉或髂总动脉入路加收不超过20%</v>
          </cell>
          <cell r="H6053">
            <v>3000</v>
          </cell>
          <cell r="I6053">
            <v>2400</v>
          </cell>
          <cell r="J6053">
            <v>2100</v>
          </cell>
        </row>
        <row r="6054">
          <cell r="A6054" t="str">
            <v>HLB80209</v>
          </cell>
          <cell r="B6054" t="str">
            <v>V3区主动脉夹层腔内隔绝术</v>
          </cell>
          <cell r="C6054" t="str">
            <v>局麻或全麻，股动脉或肱动脉穿刺主动脉造影，股总动脉切开或穿刺，植入分支型或开窗型支架人工血管，再次造影观察效果，退出输送器，缝合股总动脉及切口。</v>
          </cell>
          <cell r="D6054" t="str">
            <v>穿刺针，注射器</v>
          </cell>
          <cell r="E6054" t="str">
            <v>造影导管，导丝，血管鞘组，人工血管，特殊缝线，封堵器</v>
          </cell>
          <cell r="F6054" t="str">
            <v>次</v>
          </cell>
          <cell r="G6054" t="str">
            <v>腹主动脉或髂总动脉入路加收不超过20%</v>
          </cell>
          <cell r="H6054">
            <v>3000</v>
          </cell>
          <cell r="I6054">
            <v>2400</v>
          </cell>
          <cell r="J6054">
            <v>2100</v>
          </cell>
        </row>
        <row r="6055">
          <cell r="A6055" t="str">
            <v>HLB80210</v>
          </cell>
          <cell r="B6055" t="str">
            <v>N3区主动脉夹层腔内隔绝术</v>
          </cell>
          <cell r="C6055" t="str">
            <v>局麻或全麻，股动脉或肱动脉穿刺主动脉造影，股总动脉切开或穿刺，植入直管型或分支型支架人工血管，再次造影观察效果，退出输送器，缝合股总动脉及切口。</v>
          </cell>
          <cell r="D6055" t="str">
            <v>穿刺针，注射器</v>
          </cell>
          <cell r="E6055" t="str">
            <v>造影导管，导丝，血管鞘组，人工血管，特殊缝线，封堵器</v>
          </cell>
          <cell r="F6055" t="str">
            <v>次</v>
          </cell>
          <cell r="G6055" t="str">
            <v>腹主动脉或髂总动脉入路加收不超过20%</v>
          </cell>
          <cell r="H6055">
            <v>3000</v>
          </cell>
          <cell r="I6055">
            <v>2400</v>
          </cell>
          <cell r="J6055">
            <v>2100</v>
          </cell>
        </row>
        <row r="6056">
          <cell r="A6056" t="str">
            <v>HLB80211</v>
          </cell>
          <cell r="B6056" t="str">
            <v>N1区主动脉夹层腔内隔绝术</v>
          </cell>
          <cell r="C6056" t="str">
            <v>全麻，股动脉或肱动脉穿刺升主动脉造影，股总动脉切开或穿刺，植入支架人工血管，再次造影观察效果，退出输送器，缝合股总动脉及切口。</v>
          </cell>
          <cell r="D6056" t="str">
            <v>穿刺针</v>
          </cell>
          <cell r="E6056" t="str">
            <v>造影导管，导丝，血管鞘组，人工血管，特殊缝线，封堵器</v>
          </cell>
          <cell r="F6056" t="str">
            <v>次</v>
          </cell>
          <cell r="G6056" t="str">
            <v>腹主动脉或髂总动脉入路加收不超过20%</v>
          </cell>
          <cell r="H6056">
            <v>3000</v>
          </cell>
          <cell r="I6056">
            <v>2400</v>
          </cell>
          <cell r="J6056">
            <v>2100</v>
          </cell>
        </row>
        <row r="6057">
          <cell r="A6057" t="str">
            <v>HLB80212</v>
          </cell>
          <cell r="B6057" t="str">
            <v>烟囱技术V2区主动脉夹层腔内隔绝术</v>
          </cell>
          <cell r="C605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6057" t="str">
            <v>穿刺针，注射器</v>
          </cell>
          <cell r="E6057" t="str">
            <v>造影导管，导丝，血管鞘组，人工血管，特殊缝线，封堵器</v>
          </cell>
          <cell r="F6057" t="str">
            <v>次</v>
          </cell>
          <cell r="G6057" t="str">
            <v>腹主动脉或髂总动脉入路加收不超过20%</v>
          </cell>
          <cell r="H6057">
            <v>3500</v>
          </cell>
          <cell r="I6057">
            <v>2800</v>
          </cell>
          <cell r="J6057">
            <v>2450</v>
          </cell>
        </row>
        <row r="6058">
          <cell r="A6058" t="str">
            <v>HLB80213</v>
          </cell>
          <cell r="B6058" t="str">
            <v>先天性主动脉缩窄支架成形术</v>
          </cell>
          <cell r="C6058" t="str">
            <v>局麻或全麻，肱动脉及股动脉穿刺插管造影，建立导丝轨道，球囊扩扎，支架置入，造影复查，穿刺点压迫包扎或缝合。</v>
          </cell>
          <cell r="D6058" t="str">
            <v>穿刺针，注射器</v>
          </cell>
          <cell r="E6058" t="str">
            <v>导管，导丝，血管鞘组，球囊扩张导管，支架，特殊缝线，封堵器</v>
          </cell>
          <cell r="F6058" t="str">
            <v>次</v>
          </cell>
          <cell r="G6058" t="str">
            <v/>
          </cell>
          <cell r="H6058">
            <v>2800</v>
          </cell>
          <cell r="I6058">
            <v>2240</v>
          </cell>
          <cell r="J6058">
            <v>1960</v>
          </cell>
        </row>
        <row r="6059">
          <cell r="A6059" t="str">
            <v>HLB80301</v>
          </cell>
          <cell r="B6059" t="str">
            <v>经腹杂交技术胸腹主动脉瘤腔内隔绝术(逆行旁路技术)</v>
          </cell>
          <cell r="C6059" t="str">
            <v>全麻，开腹，逆行腹主动脉到内脏动脉人工血管旁路术，股动脉或肱动脉穿刺主动脉造影，股总动脉切开或穿刺，植入支架人工血管，再次造影观察效果，退出输送器，缝合股总动脉及切口，关腹。</v>
          </cell>
          <cell r="D6059" t="str">
            <v>穿刺针，引流装置</v>
          </cell>
          <cell r="E6059" t="str">
            <v>造影导管，导丝，血管鞘组，人工血管，特殊缝线，封堵器</v>
          </cell>
          <cell r="F6059" t="str">
            <v>次</v>
          </cell>
          <cell r="G6059" t="str">
            <v>腹主动脉或髂总动脉入路加收不超过20%</v>
          </cell>
          <cell r="H6059">
            <v>2000</v>
          </cell>
          <cell r="I6059">
            <v>1600</v>
          </cell>
          <cell r="J6059">
            <v>1400</v>
          </cell>
        </row>
        <row r="6060">
          <cell r="A6060" t="str">
            <v>HLB80302</v>
          </cell>
          <cell r="B6060" t="str">
            <v>经胸腹联合杂交技术胸腹主动脉瘤腔内隔绝术(顺行旁路技术)</v>
          </cell>
          <cell r="C606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6060" t="str">
            <v>穿刺针，引流装置</v>
          </cell>
          <cell r="E6060" t="str">
            <v>造影导管，导丝，血管鞘组，人工血管，特殊缝线，封堵器</v>
          </cell>
          <cell r="F6060" t="str">
            <v>次</v>
          </cell>
          <cell r="G6060" t="str">
            <v>腹主动脉或髂总动脉入路加收不超过20%</v>
          </cell>
          <cell r="H6060">
            <v>2000</v>
          </cell>
          <cell r="I6060">
            <v>1600</v>
          </cell>
          <cell r="J6060">
            <v>1400</v>
          </cell>
        </row>
        <row r="6061">
          <cell r="A6061" t="str">
            <v>HLB80303</v>
          </cell>
          <cell r="B6061" t="str">
            <v>经胸杂交技术V2区主动脉夹层腔内隔绝术</v>
          </cell>
          <cell r="C6061" t="str">
            <v>全麻，开胸，升主动脉到双侧颈总动脉人工血管旁路术，关胸。股动脉或肱动脉穿刺主动脉造影，股总动脉切开或穿刺，植入支架人工血管，再次造影观察效果，退出输送器，缝合股总动脉及切口。</v>
          </cell>
          <cell r="D6061" t="str">
            <v>穿刺针，引流装置</v>
          </cell>
          <cell r="E6061" t="str">
            <v>造影导管，导丝，血管鞘组，人工血管，特殊缝线，封堵器</v>
          </cell>
          <cell r="F6061" t="str">
            <v>次</v>
          </cell>
          <cell r="G6061" t="str">
            <v>腹主动脉或髂总动脉入路加收不超过20%</v>
          </cell>
          <cell r="H6061">
            <v>2000</v>
          </cell>
          <cell r="I6061">
            <v>1600</v>
          </cell>
          <cell r="J6061">
            <v>1400</v>
          </cell>
        </row>
        <row r="6062">
          <cell r="A6062" t="str">
            <v>HLB80304</v>
          </cell>
          <cell r="B6062" t="str">
            <v>胸外杂交技术V2区主动脉夹层腔内隔绝术</v>
          </cell>
          <cell r="C6062" t="str">
            <v>全麻，右颈总动脉-左颈总动脉(或左锁骨下动脉)人工血管旁路，股动脉或肱动脉穿刺主动脉造影，股总动脉切开或穿刺，植入支架人工血管，再次造影观察效果，退出输送器，缝合股总动脉及切口。</v>
          </cell>
          <cell r="D6062" t="str">
            <v>穿刺针，引流装置</v>
          </cell>
          <cell r="E6062" t="str">
            <v>造影导管，导丝，血管鞘组，人工血管，特殊缝线，封堵器</v>
          </cell>
          <cell r="F6062" t="str">
            <v>次</v>
          </cell>
          <cell r="G6062" t="str">
            <v>腹主动脉或髂总动脉入路加收不超过20%</v>
          </cell>
          <cell r="H6062">
            <v>3500</v>
          </cell>
          <cell r="I6062">
            <v>2800</v>
          </cell>
          <cell r="J6062">
            <v>2450</v>
          </cell>
        </row>
        <row r="6063">
          <cell r="A6063" t="str">
            <v>HLB80305</v>
          </cell>
          <cell r="B6063" t="str">
            <v>经腹杂交技术V3区主动脉夹层腔内隔绝术</v>
          </cell>
          <cell r="C6063" t="str">
            <v>全麻，开腹，腹主动脉到内脏动脉人工血管旁路术，关腹。股动脉或肱动脉穿刺主动脉造影，股总动脉切开或穿刺，植入支架人工血管，再次造影观察效果，退出输送器，缝合股总动脉及切口。</v>
          </cell>
          <cell r="D6063" t="str">
            <v>穿刺针，引流装置</v>
          </cell>
          <cell r="E6063" t="str">
            <v>造影导管，导丝，血管鞘组，人工血管，特殊缝线，封堵器</v>
          </cell>
          <cell r="F6063" t="str">
            <v>次</v>
          </cell>
          <cell r="G6063" t="str">
            <v>腹主动脉或髂总动脉入路加收不超过20%</v>
          </cell>
          <cell r="H6063">
            <v>1800</v>
          </cell>
          <cell r="I6063">
            <v>1440</v>
          </cell>
          <cell r="J6063">
            <v>1260</v>
          </cell>
        </row>
        <row r="6064">
          <cell r="A6064" t="str">
            <v>HLB83301</v>
          </cell>
          <cell r="B6064" t="str">
            <v>N1区主动脉夹层瘤颈成形加腔内隔绝术</v>
          </cell>
          <cell r="C6064" t="str">
            <v>局麻或全麻，开胸行升主动脉瘤颈成形，股动脉或肱动脉穿刺升主动脉造影，股总动脉切开或穿刺，植入支架人工血管，再次造影观察效果，退出输送器，缝合股总动脉及切口，关胸。</v>
          </cell>
          <cell r="D6064" t="str">
            <v>穿刺针，引流装置，注射器</v>
          </cell>
          <cell r="E6064" t="str">
            <v>造影导管，导丝，血管鞘组，人工血管，特殊缝线</v>
          </cell>
          <cell r="F6064" t="str">
            <v>次</v>
          </cell>
          <cell r="G6064" t="str">
            <v>腹主动脉或髂总动脉入路加收不超过20%</v>
          </cell>
          <cell r="H6064">
            <v>1800</v>
          </cell>
          <cell r="I6064">
            <v>1440</v>
          </cell>
          <cell r="J6064">
            <v>1260</v>
          </cell>
        </row>
        <row r="6065">
          <cell r="A6065" t="str">
            <v>HLB83302</v>
          </cell>
          <cell r="B6065" t="str">
            <v>主动脉窦成形术</v>
          </cell>
          <cell r="C6065" t="str">
            <v>开胸，经股动脉、腋动脉、升主动脉或其它部位动脉插管建立体外循环，成形主动脉窦，关胸。不含体外循环。
</v>
          </cell>
          <cell r="D6065" t="str">
            <v>引流装置</v>
          </cell>
          <cell r="E6065" t="str">
            <v>修补材料，钢丝，特殊缝线</v>
          </cell>
          <cell r="F6065" t="str">
            <v>次</v>
          </cell>
          <cell r="G6065" t="str">
            <v/>
          </cell>
          <cell r="H6065">
            <v>3500</v>
          </cell>
          <cell r="I6065">
            <v>2800</v>
          </cell>
          <cell r="J6065">
            <v>2450</v>
          </cell>
        </row>
        <row r="6066">
          <cell r="A6066" t="str">
            <v>HLB83303</v>
          </cell>
          <cell r="B6066" t="str">
            <v>胸腹主动脉损伤修复术</v>
          </cell>
          <cell r="C6066" t="str">
            <v>开胸或开腹，必要时建立体外循环，显露损伤处主动脉根据需要直接缝合损伤处或以人工血管替换，关胸，关腹。不含体外循环。</v>
          </cell>
          <cell r="D6066" t="str">
            <v>引流装置</v>
          </cell>
          <cell r="E6066" t="str">
            <v>人工血管，钢丝，血液回收装置，特殊缝线，止血材料</v>
          </cell>
          <cell r="F6066" t="str">
            <v>次</v>
          </cell>
          <cell r="G6066" t="str">
            <v/>
          </cell>
          <cell r="H6066">
            <v>3000</v>
          </cell>
          <cell r="I6066">
            <v>2400</v>
          </cell>
          <cell r="J6066">
            <v>2100</v>
          </cell>
        </row>
        <row r="6067">
          <cell r="A6067" t="str">
            <v>HLB83304</v>
          </cell>
          <cell r="B6067" t="str">
            <v>主动脉窦瘤破裂修补术</v>
          </cell>
          <cell r="C6067" t="str">
            <v>正中开胸，建立体外循环，切开右心房，探查心内畸形，如无其它畸形，探查是否伴有其它畸形，切开主动脉，补片修补主动脉窦，关闭切口，逐渐撤离体外循环，留置引流管，止血，钢丝固定胸骨，关胸。不含体外循环。</v>
          </cell>
          <cell r="D6067" t="str">
            <v>引流装置</v>
          </cell>
          <cell r="E6067" t="str">
            <v>补片，带针胸骨钢丝，心包引流管，心房测压管，起搏导线，血液回收装置，特殊缝线，止血材料</v>
          </cell>
          <cell r="F6067" t="str">
            <v>次</v>
          </cell>
          <cell r="G6067" t="str">
            <v/>
          </cell>
          <cell r="H6067">
            <v>3200</v>
          </cell>
          <cell r="I6067">
            <v>2560</v>
          </cell>
          <cell r="J6067">
            <v>2240</v>
          </cell>
        </row>
        <row r="6068">
          <cell r="A6068" t="str">
            <v>HLB89301</v>
          </cell>
          <cell r="B6068" t="str">
            <v>左室－主动脉通道修补术</v>
          </cell>
          <cell r="C606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6068" t="str">
            <v>引流装置</v>
          </cell>
          <cell r="E6068" t="str">
            <v>带针胸骨钢丝，心包引流管，心房测压管，起搏导线，血液回收装置，特殊缝线，止血材料</v>
          </cell>
          <cell r="F6068" t="str">
            <v>次</v>
          </cell>
          <cell r="G6068" t="str">
            <v/>
          </cell>
          <cell r="H6068">
            <v>3300</v>
          </cell>
          <cell r="I6068">
            <v>2640</v>
          </cell>
          <cell r="J6068">
            <v>2310</v>
          </cell>
        </row>
        <row r="6069">
          <cell r="A6069" t="str">
            <v>HLB89302</v>
          </cell>
          <cell r="B6069" t="str">
            <v>血管环矫治术</v>
          </cell>
          <cell r="C6069" t="str">
            <v>正中开胸，阻断一侧血管环两端，切断，连续缝合切口，止血，置心包和/或纵隔引流管，胸骨后止血，4-5根钢丝关闭胸骨，缝合皮下组织及皮肤。不含体外循环。</v>
          </cell>
          <cell r="D6069" t="str">
            <v>引流装置</v>
          </cell>
          <cell r="E6069" t="str">
            <v>带针胸骨钢丝，心包引流管，心房测压管，起搏导线，血液回收装置，特殊缝线，止血材料</v>
          </cell>
          <cell r="F6069" t="str">
            <v>次</v>
          </cell>
          <cell r="G6069" t="str">
            <v/>
          </cell>
          <cell r="H6069">
            <v>3000</v>
          </cell>
          <cell r="I6069">
            <v>2400</v>
          </cell>
          <cell r="J6069">
            <v>2100</v>
          </cell>
        </row>
        <row r="6070">
          <cell r="A6070" t="str">
            <v>HLB-HL1</v>
          </cell>
          <cell r="B6070" t="str">
            <v>6.体循环动脉</v>
          </cell>
        </row>
        <row r="6070">
          <cell r="G6070" t="str">
            <v/>
          </cell>
        </row>
        <row r="6071">
          <cell r="A6071" t="str">
            <v>HLC</v>
          </cell>
          <cell r="B6071" t="str">
            <v>升主动脉</v>
          </cell>
        </row>
        <row r="6071">
          <cell r="G6071" t="str">
            <v/>
          </cell>
        </row>
        <row r="6072">
          <cell r="A6072" t="str">
            <v>HLC66301</v>
          </cell>
          <cell r="B6072" t="str">
            <v>主动脉根部瘤切除主动脉根部替换术</v>
          </cell>
          <cell r="C6072"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v>
          </cell>
          <cell r="D6072" t="str">
            <v>引流装置</v>
          </cell>
          <cell r="E6072" t="str">
            <v>心脏瓣膜，钢丝，血液回收装置，特殊缝线，止血材料</v>
          </cell>
          <cell r="F6072" t="str">
            <v>次</v>
          </cell>
          <cell r="G6072" t="str">
            <v/>
          </cell>
          <cell r="H6072">
            <v>4700</v>
          </cell>
          <cell r="I6072">
            <v>3760</v>
          </cell>
          <cell r="J6072">
            <v>3290</v>
          </cell>
        </row>
        <row r="6073">
          <cell r="A6073" t="str">
            <v>HLC66301</v>
          </cell>
          <cell r="B6073" t="str">
            <v>主动脉根部瘤切除主动脉根部替换术</v>
          </cell>
          <cell r="C6073"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v>
          </cell>
          <cell r="D6073" t="str">
            <v>引流装置</v>
          </cell>
          <cell r="E6073" t="str">
            <v>心脏瓣膜，钢丝，血液回收装置，特殊缝线，止血材料</v>
          </cell>
          <cell r="F6073" t="str">
            <v>次</v>
          </cell>
          <cell r="G6073" t="str">
            <v/>
          </cell>
          <cell r="H6073">
            <v>5000</v>
          </cell>
          <cell r="I6073">
            <v>4000</v>
          </cell>
          <cell r="J6073">
            <v>3500</v>
          </cell>
        </row>
        <row r="6074">
          <cell r="A6074" t="str">
            <v>HLC66301</v>
          </cell>
          <cell r="B6074" t="str">
            <v>主动脉根部瘤切除
主动脉根部替换术</v>
          </cell>
          <cell r="C6074"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v>
          </cell>
          <cell r="D6074" t="str">
            <v>引流装置</v>
          </cell>
          <cell r="E6074" t="str">
            <v>心脏瓣膜，钢丝，血液回收装置，特殊缝线，止血材料，补片</v>
          </cell>
          <cell r="F6074" t="str">
            <v>次</v>
          </cell>
          <cell r="G6074" t="str">
            <v>侧切开或胸骨上段切开加收10%</v>
          </cell>
          <cell r="H6074">
            <v>7000</v>
          </cell>
          <cell r="I6074">
            <v>5950</v>
          </cell>
          <cell r="J6074">
            <v>5057.5</v>
          </cell>
        </row>
        <row r="6075">
          <cell r="A6075" t="str">
            <v>HLC66302</v>
          </cell>
          <cell r="B6075" t="str">
            <v>主动脉根部瘤切除保留瓣膜的主动脉根部替换术Ⅰ(DavidⅠ手术)</v>
          </cell>
          <cell r="C6075"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v>
          </cell>
          <cell r="D6075" t="str">
            <v>引流装置</v>
          </cell>
          <cell r="E6075" t="str">
            <v>人工血管，钢丝，血液回收装置，特殊缝线</v>
          </cell>
          <cell r="F6075" t="str">
            <v>次</v>
          </cell>
          <cell r="G6075" t="str">
            <v/>
          </cell>
          <cell r="H6075">
            <v>4000</v>
          </cell>
          <cell r="I6075">
            <v>3200</v>
          </cell>
          <cell r="J6075">
            <v>2800</v>
          </cell>
        </row>
        <row r="6076">
          <cell r="A6076" t="str">
            <v>HLC66303</v>
          </cell>
          <cell r="B6076" t="str">
            <v>主动脉根部瘤切除保留瓣膜的主动脉根部替换术Ⅱ(DavidⅡ手术或Yacuob手术)</v>
          </cell>
          <cell r="C607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v>
          </cell>
          <cell r="D6076" t="str">
            <v>引流装置</v>
          </cell>
          <cell r="E6076" t="str">
            <v>人工血管，钢丝，血液回收装置，特殊缝线</v>
          </cell>
          <cell r="F6076" t="str">
            <v>次</v>
          </cell>
          <cell r="G6076" t="str">
            <v/>
          </cell>
          <cell r="H6076">
            <v>4300</v>
          </cell>
          <cell r="I6076">
            <v>3440</v>
          </cell>
          <cell r="J6076">
            <v>3010</v>
          </cell>
        </row>
        <row r="6077">
          <cell r="A6077" t="str">
            <v>HLC66304</v>
          </cell>
          <cell r="B6077" t="str">
            <v>主动脉夹层主动脉根部替换术</v>
          </cell>
          <cell r="C6077"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v>
          </cell>
          <cell r="D6077" t="str">
            <v>引流装置</v>
          </cell>
          <cell r="E6077" t="str">
            <v>心脏瓣膜，人工血管，钢丝，血液回收装置，特殊缝线，止血材料</v>
          </cell>
          <cell r="F6077" t="str">
            <v>次</v>
          </cell>
          <cell r="G6077" t="str">
            <v/>
          </cell>
          <cell r="H6077">
            <v>4700</v>
          </cell>
          <cell r="I6077">
            <v>3760</v>
          </cell>
          <cell r="J6077">
            <v>3290</v>
          </cell>
        </row>
        <row r="6078">
          <cell r="A6078" t="str">
            <v>HLC66304</v>
          </cell>
          <cell r="B6078" t="str">
            <v>主动脉夹层
主动脉根部替换术</v>
          </cell>
          <cell r="C60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v>
          </cell>
          <cell r="D6078" t="str">
            <v>引流装置</v>
          </cell>
          <cell r="E6078" t="str">
            <v>心脏瓣膜，人工血管，钢丝，血液回收装置，特殊缝线，止血材料，补片</v>
          </cell>
          <cell r="F6078" t="str">
            <v>次</v>
          </cell>
          <cell r="G6078" t="str">
            <v>侧切开或胸骨上段切开加收10%</v>
          </cell>
          <cell r="H6078">
            <v>7500</v>
          </cell>
          <cell r="I6078">
            <v>6375</v>
          </cell>
          <cell r="J6078">
            <v>5418.75</v>
          </cell>
        </row>
        <row r="6079">
          <cell r="A6079" t="str">
            <v>HLC66305</v>
          </cell>
          <cell r="B6079" t="str">
            <v>主动脉夹层保留瓣膜的主动脉根部替换术I(DavidI手术)</v>
          </cell>
          <cell r="C60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v>
          </cell>
          <cell r="D6079" t="str">
            <v>引流装置</v>
          </cell>
          <cell r="E6079" t="str">
            <v>人工血管，钢丝，特殊缝线</v>
          </cell>
          <cell r="F6079" t="str">
            <v>次</v>
          </cell>
          <cell r="G6079" t="str">
            <v/>
          </cell>
          <cell r="H6079">
            <v>4000</v>
          </cell>
          <cell r="I6079">
            <v>3200</v>
          </cell>
          <cell r="J6079">
            <v>2800</v>
          </cell>
        </row>
        <row r="6080">
          <cell r="A6080" t="str">
            <v>HLC66306</v>
          </cell>
          <cell r="B6080" t="str">
            <v>主动脉夹层保留瓣膜的主动脉根部替换术Ⅱ(DavidⅡ手术或Yacuob手术)</v>
          </cell>
          <cell r="C60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6080" t="str">
            <v>引流装置</v>
          </cell>
          <cell r="E6080" t="str">
            <v>人工血管，钢丝，特殊缝线</v>
          </cell>
          <cell r="F6080" t="str">
            <v>次</v>
          </cell>
          <cell r="G6080" t="str">
            <v/>
          </cell>
          <cell r="H6080">
            <v>4000</v>
          </cell>
          <cell r="I6080">
            <v>3200</v>
          </cell>
          <cell r="J6080">
            <v>2800</v>
          </cell>
        </row>
        <row r="6081">
          <cell r="A6081" t="str">
            <v>HLC66307</v>
          </cell>
          <cell r="B6081" t="str">
            <v>升主动脉替换加主动脉瓣替换术</v>
          </cell>
          <cell r="C6081" t="str">
            <v>开胸，经股动脉、腋动脉或其它部位动脉插管建立体外循环，以人工血管替换升主动脉，以人工瓣膜替换主动脉瓣，关胸。不含体外循环。
</v>
          </cell>
          <cell r="D6081" t="str">
            <v>引流装置</v>
          </cell>
          <cell r="E6081" t="str">
            <v>
人工血管，心脏瓣膜，钢丝，血液回收装置，补片，特殊缝线，止血材料</v>
          </cell>
          <cell r="F6081" t="str">
            <v>次</v>
          </cell>
          <cell r="G6081" t="str">
            <v/>
          </cell>
          <cell r="H6081">
            <v>4000</v>
          </cell>
          <cell r="I6081">
            <v>3200</v>
          </cell>
          <cell r="J6081">
            <v>2800</v>
          </cell>
        </row>
        <row r="6082">
          <cell r="A6082" t="str">
            <v>HLC66308</v>
          </cell>
          <cell r="B6082" t="str">
            <v>主动脉夹层升主动脉替换术</v>
          </cell>
          <cell r="C6082" t="str">
            <v>开胸，经股动脉、腋动脉或其它部位动脉插管建立体外循环，夹层处理以人工血管替换升主动脉，关胸。不含体外循环。
</v>
          </cell>
          <cell r="D6082" t="str">
            <v>引流装置</v>
          </cell>
          <cell r="E6082" t="str">
            <v>人工血管，钢丝，血液回收装置，补片，特殊缝线，止血材料</v>
          </cell>
          <cell r="F6082" t="str">
            <v>次</v>
          </cell>
          <cell r="G6082" t="str">
            <v/>
          </cell>
          <cell r="H6082">
            <v>4000</v>
          </cell>
          <cell r="I6082">
            <v>3200</v>
          </cell>
          <cell r="J6082">
            <v>2800</v>
          </cell>
        </row>
        <row r="6083">
          <cell r="A6083" t="str">
            <v>HLC66309</v>
          </cell>
          <cell r="B6083" t="str">
            <v>升主动脉瘤切除升主动脉替换术</v>
          </cell>
          <cell r="C6083" t="str">
            <v>开胸，经股动脉、腋动脉或其它部位动脉插管建立外循环，切除升主动脉，以人工血管替换升主动脉，关胸。不含体外循环。
</v>
          </cell>
          <cell r="D6083" t="str">
            <v>引流装置</v>
          </cell>
          <cell r="E6083" t="str">
            <v>人工血管，钢丝，血液回收装置，补片，特殊缝线，止血材料</v>
          </cell>
          <cell r="F6083" t="str">
            <v>次</v>
          </cell>
          <cell r="G6083" t="str">
            <v/>
          </cell>
          <cell r="H6083">
            <v>4400</v>
          </cell>
          <cell r="I6083">
            <v>3520</v>
          </cell>
          <cell r="J6083">
            <v>3080</v>
          </cell>
        </row>
        <row r="6084">
          <cell r="A6084" t="str">
            <v>HLC80201</v>
          </cell>
          <cell r="B6084" t="str">
            <v>升主动脉瘤腔内隔绝术</v>
          </cell>
          <cell r="C6084" t="str">
            <v>全麻，股动脉或肱动脉穿刺升主动脉造影，股总动脉切开或穿刺，植入支架人工血管，再次造影观察效果，退出输送器，缝合股总动脉及切口。</v>
          </cell>
          <cell r="D6084" t="str">
            <v>穿刺针，引流装置</v>
          </cell>
          <cell r="E6084" t="str">
            <v>造影导管，导丝，血管鞘组，人工血管，特殊缝线</v>
          </cell>
          <cell r="F6084" t="str">
            <v>次</v>
          </cell>
          <cell r="G6084" t="str">
            <v>腹主动脉或髂总动脉入路加收不超过20%</v>
          </cell>
          <cell r="H6084">
            <v>2900</v>
          </cell>
          <cell r="I6084">
            <v>2320</v>
          </cell>
          <cell r="J6084">
            <v>2030</v>
          </cell>
        </row>
        <row r="6085">
          <cell r="A6085" t="str">
            <v>HLC83301</v>
          </cell>
          <cell r="B6085" t="str">
            <v>升主动脉成形术</v>
          </cell>
          <cell r="C6085" t="str">
            <v>开胸，必要时建立体外循环，以人工血管包裹，升主动脉部分切除，主动脉壁部分缝合等方法成形升主动脉，关胸。不含体外循环。
</v>
          </cell>
          <cell r="D6085" t="str">
            <v>引流装置</v>
          </cell>
          <cell r="E6085" t="str">
            <v>人工血管，钢丝，血液回收装置，补片，特殊缝线，止血材料</v>
          </cell>
          <cell r="F6085" t="str">
            <v>次</v>
          </cell>
          <cell r="G6085" t="str">
            <v/>
          </cell>
          <cell r="H6085">
            <v>3700</v>
          </cell>
          <cell r="I6085">
            <v>2960</v>
          </cell>
          <cell r="J6085">
            <v>2590</v>
          </cell>
        </row>
        <row r="6086">
          <cell r="A6086" t="str">
            <v>HLC83302</v>
          </cell>
          <cell r="B6086" t="str">
            <v>主动脉根部人工血管包裹塑形术</v>
          </cell>
          <cell r="C6086" t="str">
            <v>开胸，经股动脉、腋动脉、升主动脉或其它部位动脉插管建立体外循环，以人工材料包裹塑形主动脉根部，关胸。不含体外循环。
</v>
          </cell>
          <cell r="D6086" t="str">
            <v>引流装置</v>
          </cell>
          <cell r="E6086" t="str">
            <v>人工血管，修补材料，钢丝，血液回收装置，特殊缝线，止血材料</v>
          </cell>
          <cell r="F6086" t="str">
            <v>次</v>
          </cell>
          <cell r="G6086" t="str">
            <v/>
          </cell>
          <cell r="H6086">
            <v>3700</v>
          </cell>
          <cell r="I6086">
            <v>2960</v>
          </cell>
          <cell r="J6086">
            <v>2590</v>
          </cell>
        </row>
        <row r="6087">
          <cell r="A6087" t="str">
            <v>HLC83303</v>
          </cell>
          <cell r="B6087" t="str">
            <v>升主动脉瘤经胸瘤颈成形加腔内隔绝术</v>
          </cell>
          <cell r="C6087" t="str">
            <v>全麻，开胸，心包内升主动脉瘤颈成形，股动脉或肱动脉穿刺升主动脉造影，股总动脉切开或穿刺，植入支架人工血管，再次造影观察效果，退出输送器，缝合股总动脉及切口，关胸。</v>
          </cell>
          <cell r="D6087" t="str">
            <v>穿刺针，引流装置</v>
          </cell>
          <cell r="E6087" t="str">
            <v>造影导管，导丝，血管鞘组，人工血管，特殊缝线</v>
          </cell>
          <cell r="F6087" t="str">
            <v>次</v>
          </cell>
          <cell r="G6087" t="str">
            <v>腹主动脉或髂总动脉入路加收不超过20%</v>
          </cell>
          <cell r="H6087">
            <v>2600</v>
          </cell>
          <cell r="I6087">
            <v>2080</v>
          </cell>
          <cell r="J6087">
            <v>1820</v>
          </cell>
        </row>
        <row r="6088">
          <cell r="A6088" t="str">
            <v>HLC86301</v>
          </cell>
          <cell r="B6088" t="str">
            <v>主动脉根部包裹右心房分流术</v>
          </cell>
          <cell r="C6088" t="str">
            <v>多用于主动脉根部其它术式术中出血。以自身组织或人工材料包裹主动脉根部，直接或通过人工血管与右心房分流，关胸。
</v>
          </cell>
          <cell r="D6088" t="str">
            <v>引流装置</v>
          </cell>
          <cell r="E6088" t="str">
            <v>人工血管，修补材料，钢丝，血液回收装置，特殊缝线，止血材料</v>
          </cell>
          <cell r="F6088" t="str">
            <v>次</v>
          </cell>
          <cell r="G6088" t="str">
            <v/>
          </cell>
          <cell r="H6088">
            <v>3700</v>
          </cell>
          <cell r="I6088">
            <v>2960</v>
          </cell>
          <cell r="J6088">
            <v>2590</v>
          </cell>
        </row>
        <row r="6089">
          <cell r="A6089" t="str">
            <v>HLC86302</v>
          </cell>
          <cell r="B6089" t="str">
            <v>升主动脉-颈内(总)动脉旁路术</v>
          </cell>
          <cell r="C6089" t="str">
            <v>全麻，正中开胸及胸锁乳突肌前缘纵切口，游离升主动脉及颈内(总)动脉，全身肝素化，取人工血管两端分别于升主动脉和颈动脉吻合，放置引流，关闭切口。</v>
          </cell>
          <cell r="D6089" t="str">
            <v>引流装置</v>
          </cell>
          <cell r="E6089" t="str">
            <v>人工血管，带针胸骨钢丝，特殊缝线</v>
          </cell>
          <cell r="F6089" t="str">
            <v>次</v>
          </cell>
          <cell r="G6089" t="str">
            <v/>
          </cell>
          <cell r="H6089">
            <v>3280</v>
          </cell>
          <cell r="I6089">
            <v>2620</v>
          </cell>
          <cell r="J6089">
            <v>2295</v>
          </cell>
        </row>
        <row r="6090">
          <cell r="A6090" t="str">
            <v>HLC86303</v>
          </cell>
          <cell r="B6090" t="str">
            <v>升主动脉-颈内动脉及锁骨下动脉旁路术</v>
          </cell>
          <cell r="C6090" t="str">
            <v>全麻，正中开胸及胸锁乳突肌前缘纵切口及锁骨上横切口，游离升主动脉及颈内(总)动脉，锁骨下动脉，全身肝素化，取人工血管两端分别于升主动脉和颈动脉，锁骨下动脉吻合，放置引流，关闭切口。</v>
          </cell>
          <cell r="D6090" t="str">
            <v>引流装置</v>
          </cell>
          <cell r="E6090" t="str">
            <v>人工血管，带针胸骨钢丝，特殊缝线</v>
          </cell>
          <cell r="F6090" t="str">
            <v>次</v>
          </cell>
          <cell r="G6090" t="str">
            <v/>
          </cell>
          <cell r="H6090">
            <v>4000</v>
          </cell>
          <cell r="I6090">
            <v>3200</v>
          </cell>
          <cell r="J6090">
            <v>2800</v>
          </cell>
        </row>
        <row r="6091">
          <cell r="A6091" t="str">
            <v>HLC86304</v>
          </cell>
          <cell r="B6091" t="str">
            <v>升主动脉－腹主动脉旁路术</v>
          </cell>
          <cell r="C6091" t="str">
            <v>开胸，开腹，以人工血管建立旁路，关胸，关腹。
</v>
          </cell>
          <cell r="D6091" t="str">
            <v>引流装置</v>
          </cell>
          <cell r="E6091" t="str">
            <v>人工血管，钢丝，血液回收装置，补片，特殊缝线，止血材料</v>
          </cell>
          <cell r="F6091" t="str">
            <v>次</v>
          </cell>
          <cell r="G6091" t="str">
            <v/>
          </cell>
          <cell r="H6091">
            <v>3200</v>
          </cell>
          <cell r="I6091">
            <v>2560</v>
          </cell>
          <cell r="J6091">
            <v>2240</v>
          </cell>
        </row>
        <row r="6092">
          <cell r="A6092" t="str">
            <v>HLC86305</v>
          </cell>
          <cell r="B6092" t="str">
            <v>升主动脉-双腋动脉Y型人工血管-单侧颈动脉自体血管旁路术</v>
          </cell>
          <cell r="C60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6092" t="str">
            <v>引流装置</v>
          </cell>
          <cell r="E6092" t="str">
            <v>人工血管，带针胸骨钢丝，特殊缝线，止血材料</v>
          </cell>
          <cell r="F6092" t="str">
            <v>单侧</v>
          </cell>
          <cell r="G6092" t="str">
            <v/>
          </cell>
          <cell r="H6092">
            <v>3300</v>
          </cell>
          <cell r="I6092">
            <v>2640</v>
          </cell>
          <cell r="J6092">
            <v>2310</v>
          </cell>
        </row>
        <row r="6093">
          <cell r="A6093" t="str">
            <v>HLC86306</v>
          </cell>
          <cell r="B6093" t="str">
            <v>升主动脉-双腋动脉Y型人工血管旁路术</v>
          </cell>
          <cell r="C60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6093" t="str">
            <v>引流装置</v>
          </cell>
          <cell r="E6093" t="str">
            <v>人工血管，带针胸骨钢丝，特殊缝线，止血材料</v>
          </cell>
          <cell r="F6093" t="str">
            <v>次</v>
          </cell>
          <cell r="G6093" t="str">
            <v/>
          </cell>
          <cell r="H6093">
            <v>3300</v>
          </cell>
          <cell r="I6093">
            <v>2640</v>
          </cell>
          <cell r="J6093">
            <v>2310</v>
          </cell>
        </row>
        <row r="6094">
          <cell r="A6094" t="str">
            <v>HLC86307</v>
          </cell>
          <cell r="B6094" t="str">
            <v>升主动脉双锁骨下动脉Y型人工血管旁路术</v>
          </cell>
          <cell r="C60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6094" t="str">
            <v>引流装置</v>
          </cell>
          <cell r="E6094" t="str">
            <v>人工血管，带针胸骨钢丝，特殊缝线，止血材料</v>
          </cell>
          <cell r="F6094" t="str">
            <v>次</v>
          </cell>
          <cell r="G6094" t="str">
            <v/>
          </cell>
          <cell r="H6094">
            <v>3300</v>
          </cell>
          <cell r="I6094">
            <v>2640</v>
          </cell>
          <cell r="J6094">
            <v>2310</v>
          </cell>
        </row>
        <row r="6095">
          <cell r="A6095" t="str">
            <v>HLC86308</v>
          </cell>
          <cell r="B6095" t="str">
            <v>升主动脉－胸主动脉旁路移植术</v>
          </cell>
          <cell r="C6095" t="str">
            <v>正中开胸或侧开胸，必要时建立体外循环，以人工血管建立旁路，关胸。
</v>
          </cell>
          <cell r="D6095" t="str">
            <v>引流装置</v>
          </cell>
          <cell r="E6095" t="str">
            <v>人工血管，钢丝，血液回收装置，补片，特殊缝线，止血材料</v>
          </cell>
          <cell r="F6095" t="str">
            <v>次</v>
          </cell>
          <cell r="G6095" t="str">
            <v/>
          </cell>
          <cell r="H6095">
            <v>3600</v>
          </cell>
          <cell r="I6095">
            <v>2880</v>
          </cell>
          <cell r="J6095">
            <v>2520</v>
          </cell>
        </row>
        <row r="6096">
          <cell r="A6096" t="str">
            <v>HLD</v>
          </cell>
          <cell r="B6096" t="str">
            <v>主动脉弓</v>
          </cell>
        </row>
        <row r="6096">
          <cell r="G6096" t="str">
            <v/>
          </cell>
        </row>
        <row r="6097">
          <cell r="A6097" t="str">
            <v>HLD66301</v>
          </cell>
          <cell r="B6097" t="str">
            <v>主动脉夹层部分主动脉弓置换术</v>
          </cell>
          <cell r="C6097" t="str">
            <v>开胸，经股动脉、腋动脉、升主动脉或其它部位动脉插管建立体外循环，深低温，采用适宜的脑保护方法，以人工血管替换部分主动脉弓，关胸。不含体外循环。
</v>
          </cell>
          <cell r="D6097" t="str">
            <v>引流装置</v>
          </cell>
          <cell r="E6097" t="str">
            <v>人工血管，钢丝，血液回收装置，补片，特殊缝线，止血材料</v>
          </cell>
          <cell r="F6097" t="str">
            <v>次</v>
          </cell>
          <cell r="G6097" t="str">
            <v/>
          </cell>
          <cell r="H6097">
            <v>4700</v>
          </cell>
          <cell r="I6097">
            <v>3760</v>
          </cell>
          <cell r="J6097">
            <v>3290</v>
          </cell>
        </row>
        <row r="6098">
          <cell r="A6098" t="str">
            <v>HLD66302</v>
          </cell>
          <cell r="B6098" t="str">
            <v>主动脉夹层全主动脉弓置换术</v>
          </cell>
          <cell r="C6098" t="str">
            <v>开胸，经股动脉、腋动脉、升主动脉或其它部位动脉插管建立体外循环，深低温，采用适宜的脑保护方法，以人工血管替换主动脉弓，关胸。不含体外循环。
</v>
          </cell>
          <cell r="D6098" t="str">
            <v>引流装置</v>
          </cell>
          <cell r="E6098" t="str">
            <v>人工血管，钢丝，血液回收装置，补片，特殊缝线，止血材料</v>
          </cell>
          <cell r="F6098" t="str">
            <v>次</v>
          </cell>
          <cell r="G6098" t="str">
            <v/>
          </cell>
          <cell r="H6098">
            <v>4900</v>
          </cell>
          <cell r="I6098">
            <v>3920</v>
          </cell>
          <cell r="J6098">
            <v>3430</v>
          </cell>
        </row>
        <row r="6099">
          <cell r="A6099" t="str">
            <v>HLD66303</v>
          </cell>
          <cell r="B6099" t="str">
            <v>全主动脉弓置换术+降主动脉腔内覆膜支架血管置入术</v>
          </cell>
          <cell r="C6099" t="str">
            <v>开胸，经股动脉、腋动脉、升主动脉或其它部位动脉插管建立体外循环，深低温，采用适宜的脑保护方法，向降主动脉腔内置入支架血管，以人工血管替换主动脉弓，关胸。不含体外循环。
</v>
          </cell>
          <cell r="D6099" t="str">
            <v>引流装置</v>
          </cell>
          <cell r="E6099" t="str">
            <v>人工血管，钢丝，血液回收装置，补片，特殊缝线，止血材料</v>
          </cell>
          <cell r="F6099" t="str">
            <v>次</v>
          </cell>
          <cell r="G6099" t="str">
            <v/>
          </cell>
          <cell r="H6099">
            <v>5100</v>
          </cell>
          <cell r="I6099">
            <v>4080</v>
          </cell>
          <cell r="J6099">
            <v>3570</v>
          </cell>
        </row>
        <row r="6100">
          <cell r="A6100" t="str">
            <v>HLD66303</v>
          </cell>
          <cell r="B6100" t="str">
            <v>全主动脉弓置换术+降主动脉腔内覆膜支架血管置入术</v>
          </cell>
          <cell r="C6100" t="str">
            <v>开胸，经股动脉、腋动脉、升主动脉或其它部位动脉插管建立体外循环，深低温，采用适宜的脑保护方法，向降主动脉腔内置入支架血管，以人工血管替换主动脉弓，关胸。不含体外循环。
</v>
          </cell>
          <cell r="D6100" t="str">
            <v>引流装置</v>
          </cell>
          <cell r="E6100" t="str">
            <v>人工血管，钢丝，血液回收装置，补片，特殊缝线，止血材料</v>
          </cell>
          <cell r="F6100" t="str">
            <v>次</v>
          </cell>
        </row>
        <row r="6100">
          <cell r="H6100" t="str">
            <v>      8000
</v>
          </cell>
          <cell r="I6100">
            <v>6400</v>
          </cell>
          <cell r="J6100">
            <v>5600</v>
          </cell>
        </row>
        <row r="6101">
          <cell r="A6101" t="str">
            <v>HLD66304</v>
          </cell>
          <cell r="B6101" t="str">
            <v>全主动脉弓置换术+无名动脉替换术</v>
          </cell>
          <cell r="C6101" t="str">
            <v>开胸，经股动脉、腋动脉、升主动脉或其它部位动脉插管建立体外循环，深低温，采用适宜的脑保护方法，以人工血管替换主动脉弓及无名动脉，关胸。不含体外循环。
</v>
          </cell>
          <cell r="D6101" t="str">
            <v>引流装置</v>
          </cell>
          <cell r="E6101" t="str">
            <v>人工血管，钢丝，特殊缝线</v>
          </cell>
          <cell r="F6101" t="str">
            <v>次</v>
          </cell>
          <cell r="G6101" t="str">
            <v/>
          </cell>
          <cell r="H6101">
            <v>5800</v>
          </cell>
          <cell r="I6101">
            <v>4640</v>
          </cell>
          <cell r="J6101">
            <v>4060</v>
          </cell>
        </row>
        <row r="6102">
          <cell r="A6102" t="str">
            <v>HLD66305</v>
          </cell>
          <cell r="B6102" t="str">
            <v>全主动脉弓置换术+左颈总动脉替换术</v>
          </cell>
          <cell r="C6102" t="str">
            <v>开胸，经股动脉、腋动脉、升主动脉或其它部位动脉插管建立体外循环，深低温，采用适宜的脑保护方法，以人工血管替换主动脉弓及左颈总动脉，关胸。不含体外循环。
</v>
          </cell>
          <cell r="D6102" t="str">
            <v>引流装置</v>
          </cell>
          <cell r="E6102" t="str">
            <v>人工血管，钢丝，特殊缝线</v>
          </cell>
          <cell r="F6102" t="str">
            <v>次</v>
          </cell>
          <cell r="G6102" t="str">
            <v/>
          </cell>
          <cell r="H6102">
            <v>5800</v>
          </cell>
          <cell r="I6102">
            <v>4640</v>
          </cell>
          <cell r="J6102">
            <v>4060</v>
          </cell>
        </row>
        <row r="6103">
          <cell r="A6103" t="str">
            <v>HLD66306</v>
          </cell>
          <cell r="B6103" t="str">
            <v>全主动脉弓置换术+左锁骨下动脉替换术</v>
          </cell>
          <cell r="C6103" t="str">
            <v>开胸，经股动脉、腋动脉、升主动脉或其它部位动脉插管建立体外循环，深低温，采用适宜的脑保护方法，以人工血管替换主动脉弓及左左锁骨下动脉，关胸。不含体外循环。
</v>
          </cell>
          <cell r="D6103" t="str">
            <v>引流装置</v>
          </cell>
          <cell r="E6103" t="str">
            <v>人工血管，钢丝，特殊缝线</v>
          </cell>
          <cell r="F6103" t="str">
            <v>次</v>
          </cell>
          <cell r="G6103" t="str">
            <v/>
          </cell>
          <cell r="H6103">
            <v>5800</v>
          </cell>
          <cell r="I6103">
            <v>4640</v>
          </cell>
          <cell r="J6103">
            <v>4060</v>
          </cell>
        </row>
        <row r="6104">
          <cell r="A6104" t="str">
            <v>HLD66307</v>
          </cell>
          <cell r="B6104" t="str">
            <v>全主动脉弓置换术+降主动脉腔内人工血管植入术</v>
          </cell>
          <cell r="C6104" t="str">
            <v>开胸，经股动脉、腋动脉、升主动脉或其它部位动脉插管建立体外循环，深低温，采用适宜的脑保护方法，向降主动脉腔内置入支架血管，以人工血管替换主动脉弓，关胸。不含体外循环。
</v>
          </cell>
          <cell r="D6104" t="str">
            <v>引流装置</v>
          </cell>
          <cell r="E6104" t="str">
            <v>支架，人工血管，钢丝，血液回收装置，补片，特殊缝线，止血材料</v>
          </cell>
          <cell r="F6104" t="str">
            <v>次</v>
          </cell>
          <cell r="G6104" t="str">
            <v/>
          </cell>
          <cell r="H6104">
            <v>6000</v>
          </cell>
          <cell r="I6104">
            <v>4800</v>
          </cell>
          <cell r="J6104">
            <v>4200</v>
          </cell>
        </row>
        <row r="6105">
          <cell r="A6105" t="str">
            <v>HLD66308</v>
          </cell>
          <cell r="B6105" t="str">
            <v>主动脉弓部瘤切除部分主动脉弓置换术</v>
          </cell>
          <cell r="C6105" t="str">
            <v>开胸，经股动脉、腋动脉、升主动脉或其它部位动脉插管建立体外循环，深低温，采用适宜的脑保护方法，以人工血管替换部分主动脉弓，关胸。不含体外循环。
</v>
          </cell>
          <cell r="D6105" t="str">
            <v>引流装置</v>
          </cell>
          <cell r="E6105" t="str">
            <v>人工血管，钢丝，血液回收装置，补片，特殊缝线，止血材料</v>
          </cell>
          <cell r="F6105" t="str">
            <v>次</v>
          </cell>
          <cell r="G6105" t="str">
            <v/>
          </cell>
          <cell r="H6105">
            <v>5500</v>
          </cell>
          <cell r="I6105">
            <v>4400</v>
          </cell>
          <cell r="J6105">
            <v>3850</v>
          </cell>
        </row>
        <row r="6106">
          <cell r="A6106" t="str">
            <v>HLD66309</v>
          </cell>
          <cell r="B6106" t="str">
            <v>主动脉弓部瘤切除全主动脉弓置换术</v>
          </cell>
          <cell r="C6106" t="str">
            <v>开胸，经股动脉、腋动脉、升主动脉或其它部位动脉插管建立体外循环，深低温，采用适宜的脑保护方法，以人工血管替换主动脉弓，关胸。不含体外循环。
</v>
          </cell>
          <cell r="D6106" t="str">
            <v>引流装置</v>
          </cell>
          <cell r="E6106" t="str">
            <v>人工血管，钢丝，血液回收装置，补片，特殊缝线，止血材料</v>
          </cell>
          <cell r="F6106" t="str">
            <v>次</v>
          </cell>
          <cell r="G6106" t="str">
            <v/>
          </cell>
          <cell r="H6106">
            <v>6000</v>
          </cell>
          <cell r="I6106">
            <v>4800</v>
          </cell>
          <cell r="J6106">
            <v>4200</v>
          </cell>
        </row>
        <row r="6107">
          <cell r="A6107" t="str">
            <v>HLD66310</v>
          </cell>
          <cell r="B6107" t="str">
            <v>主动脉弓部瘤切除人工血管置换术</v>
          </cell>
          <cell r="C6107" t="str">
            <v>开胸，经股动脉、腋动脉、升主动脉或其它部位动脉插管建立体外循环，深低温，采用适宜的脑保护方法，切除弓部瘤，以人工血管替换主动脉弓，关胸。不含体外循环。
</v>
          </cell>
          <cell r="D6107" t="str">
            <v>引流装置</v>
          </cell>
          <cell r="E6107" t="str">
            <v>支架，人工血管，钢丝，血液回收装置，补片，特殊缝线，止血材料</v>
          </cell>
          <cell r="F6107" t="str">
            <v>次</v>
          </cell>
          <cell r="G6107" t="str">
            <v/>
          </cell>
          <cell r="H6107">
            <v>4700</v>
          </cell>
          <cell r="I6107">
            <v>3760</v>
          </cell>
          <cell r="J6107">
            <v>3290</v>
          </cell>
        </row>
        <row r="6108">
          <cell r="A6108" t="str">
            <v>HLD66311</v>
          </cell>
          <cell r="B6108" t="str">
            <v>主动脉缩窄血管移植物置换矫治术</v>
          </cell>
          <cell r="C6108"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6108" t="str">
            <v>引流装置</v>
          </cell>
          <cell r="E6108" t="str">
            <v>人工血管，带针胸骨钢丝，心包引流管，心房测压管，起搏导线，血液回收装置，特殊缝线，止血材料</v>
          </cell>
          <cell r="F6108" t="str">
            <v>次</v>
          </cell>
          <cell r="G6108" t="str">
            <v/>
          </cell>
          <cell r="H6108">
            <v>3500</v>
          </cell>
          <cell r="I6108">
            <v>2800</v>
          </cell>
          <cell r="J6108">
            <v>2450</v>
          </cell>
        </row>
        <row r="6109">
          <cell r="A6109" t="str">
            <v>HLD80201</v>
          </cell>
          <cell r="B6109" t="str">
            <v>主动脉弓部动脉瘤腔内隔绝术</v>
          </cell>
          <cell r="C6109" t="str">
            <v>全麻，股动脉或肱动脉穿刺升主动脉造影，股总动脉切开、锁骨下动脉、颈动脉切开或穿刺，植入支架人工血管，再次造影观察效果，退出输送器，缝合股总动脉及切口。</v>
          </cell>
          <cell r="D6109" t="str">
            <v>穿刺针</v>
          </cell>
          <cell r="E6109" t="str">
            <v>造影导管，导丝，血管鞘组，人工血管，特殊缝线</v>
          </cell>
          <cell r="F6109" t="str">
            <v>次</v>
          </cell>
          <cell r="G6109" t="str">
            <v>腹主动脉或髂总动脉入路加收不超过20%</v>
          </cell>
          <cell r="H6109">
            <v>2200</v>
          </cell>
          <cell r="I6109">
            <v>1760</v>
          </cell>
          <cell r="J6109">
            <v>1540</v>
          </cell>
        </row>
        <row r="6110">
          <cell r="A6110" t="str">
            <v>HLD80202</v>
          </cell>
          <cell r="B6110" t="str">
            <v>经胸杂交技术主动脉弓部动脉瘤腔内隔绝术</v>
          </cell>
          <cell r="C6110" t="str">
            <v>全麻，开胸，升主动脉到双侧颈总动脉人工血管旁路术，关胸。股动脉或肱动脉穿刺主动脉造影，股总动脉切开或穿刺，植入支架人工血管，再次造影观察效果，退出输送器，缝合股总动脉及切口。</v>
          </cell>
          <cell r="D6110" t="str">
            <v>穿刺针，引流装置</v>
          </cell>
          <cell r="E6110" t="str">
            <v>造影导管，导丝，血管鞘组，人工血管，特殊缝线</v>
          </cell>
          <cell r="F6110" t="str">
            <v>次</v>
          </cell>
          <cell r="G6110" t="str">
            <v>腹主动脉或髂总动脉入路加收不超过20%</v>
          </cell>
          <cell r="H6110">
            <v>2500</v>
          </cell>
          <cell r="I6110">
            <v>2000</v>
          </cell>
          <cell r="J6110">
            <v>1750</v>
          </cell>
        </row>
        <row r="6111">
          <cell r="A6111" t="str">
            <v>HLD80203</v>
          </cell>
          <cell r="B6111" t="str">
            <v>胸外杂交技术主动脉弓部动脉瘤腔内隔绝术</v>
          </cell>
          <cell r="C6111" t="str">
            <v>全麻，右颈总动脉-左颈总动脉(或左锁骨下动脉)人工血管旁路，股动脉或肱动脉穿刺主动脉造影，股总动脉切开或穿刺，植入支架人工血管，再次造影观察效果，退出输送器，缝合股总动脉及切口。</v>
          </cell>
          <cell r="D6111" t="str">
            <v>穿刺针，引流装置</v>
          </cell>
          <cell r="E6111" t="str">
            <v>造影导管，导丝，血管鞘组，人工血管，特殊缝线</v>
          </cell>
          <cell r="F6111" t="str">
            <v>次</v>
          </cell>
          <cell r="G6111" t="str">
            <v>腹主动脉或髂总动脉入路加收不超过20%</v>
          </cell>
          <cell r="H6111">
            <v>2500</v>
          </cell>
          <cell r="I6111">
            <v>2000</v>
          </cell>
          <cell r="J6111">
            <v>1750</v>
          </cell>
        </row>
        <row r="6112">
          <cell r="A6112" t="str">
            <v>HLD83301</v>
          </cell>
          <cell r="B6112" t="str">
            <v>主动脉弓成形术</v>
          </cell>
          <cell r="C6112" t="str">
            <v>开胸，经股动脉、腋动脉、升主动脉或其它部位动脉插管建立体外循环，深低温，采用适宜的脑保护方法，成形主动脉弓，关胸。不含体外循环。</v>
          </cell>
          <cell r="D6112" t="str">
            <v>引流装置</v>
          </cell>
          <cell r="E6112" t="str">
            <v>成形环，人工血管，钢丝，血液回收装置，补片，特殊缝线，止血材料</v>
          </cell>
          <cell r="F6112" t="str">
            <v>次</v>
          </cell>
          <cell r="G6112" t="str">
            <v/>
          </cell>
          <cell r="H6112">
            <v>4700</v>
          </cell>
          <cell r="I6112">
            <v>3760</v>
          </cell>
          <cell r="J6112">
            <v>3290</v>
          </cell>
        </row>
        <row r="6113">
          <cell r="A6113" t="str">
            <v>HLD89301</v>
          </cell>
          <cell r="B6113" t="str">
            <v>主动脉缩窄锁骨下动脉翻转矫治术</v>
          </cell>
          <cell r="C6113"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6113" t="str">
            <v>引流装置</v>
          </cell>
          <cell r="E6113" t="str">
            <v>带针胸骨钢丝，心包引流管，心房测压管，起搏导线，血液回收装置，特殊缝线，止血材料</v>
          </cell>
          <cell r="F6113" t="str">
            <v>次</v>
          </cell>
          <cell r="G6113" t="str">
            <v/>
          </cell>
          <cell r="H6113">
            <v>3500</v>
          </cell>
          <cell r="I6113">
            <v>2800</v>
          </cell>
          <cell r="J6113">
            <v>2450</v>
          </cell>
        </row>
        <row r="6114">
          <cell r="A6114" t="str">
            <v>HLD89302</v>
          </cell>
          <cell r="B6114" t="str">
            <v>主动脉缩窄补片动脉成形矫治术</v>
          </cell>
          <cell r="C6114"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6114" t="str">
            <v>引流装置</v>
          </cell>
          <cell r="E6114" t="str">
            <v>带针胸骨钢丝，心包引流管，心房测压管，起搏导线，血液回收装置，特殊缝线，止血材料</v>
          </cell>
          <cell r="F6114" t="str">
            <v>次</v>
          </cell>
          <cell r="G6114" t="str">
            <v/>
          </cell>
          <cell r="H6114">
            <v>3500</v>
          </cell>
          <cell r="I6114">
            <v>2800</v>
          </cell>
          <cell r="J6114">
            <v>2450</v>
          </cell>
        </row>
        <row r="6115">
          <cell r="A6115" t="str">
            <v>HLD89303</v>
          </cell>
          <cell r="B6115" t="str">
            <v>主动脉缩窄端端吻合矫治术</v>
          </cell>
          <cell r="C6115"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6115" t="str">
            <v>引流装置</v>
          </cell>
          <cell r="E6115" t="str">
            <v>带针胸骨钢丝，心包引流管，心房测压管，起搏导线，血液回收装置，特殊缝线，止血材料</v>
          </cell>
          <cell r="F6115" t="str">
            <v>次</v>
          </cell>
          <cell r="G6115" t="str">
            <v/>
          </cell>
          <cell r="H6115">
            <v>3500</v>
          </cell>
          <cell r="I6115">
            <v>2800</v>
          </cell>
          <cell r="J6115">
            <v>2450</v>
          </cell>
        </row>
        <row r="6116">
          <cell r="A6116" t="str">
            <v>HLD89304</v>
          </cell>
          <cell r="B6116" t="str">
            <v>主动脉缩窄扩大端端吻合矫治术</v>
          </cell>
          <cell r="C6116"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6116" t="str">
            <v>引流装置</v>
          </cell>
          <cell r="E6116" t="str">
            <v>带针胸骨钢丝，心包引流管，心房测压管，起搏导线，血液回收装置，特殊缝线，止血材料</v>
          </cell>
          <cell r="F6116" t="str">
            <v>次</v>
          </cell>
          <cell r="G6116" t="str">
            <v/>
          </cell>
          <cell r="H6116">
            <v>3500</v>
          </cell>
          <cell r="I6116">
            <v>2800</v>
          </cell>
          <cell r="J6116">
            <v>2450</v>
          </cell>
        </row>
        <row r="6117">
          <cell r="A6117" t="str">
            <v>HLD89305</v>
          </cell>
          <cell r="B6117" t="str">
            <v>主动脉缩窄升主动脉－胸降主动脉旁路矫治术</v>
          </cell>
          <cell r="C6117" t="str">
            <v>正中或左后开胸，游离降主动脉，左锁骨下动脉，主动脉峡部，动脉导管以及横弓至左颈总动脉，人工血管分别吻合缩窄两端，留置引流管，止血，钢丝固定胸骨，关胸。不含体外循环。</v>
          </cell>
          <cell r="D6117" t="str">
            <v>引流装置</v>
          </cell>
          <cell r="E6117" t="str">
            <v>人工血管，带针胸骨钢丝，心包引流管，心房测压管，起搏导线，血液回收装置，特殊缝线，止血材料</v>
          </cell>
          <cell r="F6117" t="str">
            <v>次</v>
          </cell>
          <cell r="G6117" t="str">
            <v/>
          </cell>
          <cell r="H6117">
            <v>3500</v>
          </cell>
          <cell r="I6117">
            <v>2800</v>
          </cell>
          <cell r="J6117">
            <v>2450</v>
          </cell>
        </row>
        <row r="6118">
          <cell r="A6118" t="str">
            <v>HLD89306</v>
          </cell>
          <cell r="B6118" t="str">
            <v>主动脉缩窄升主动脉－腹主动脉旁路矫治术</v>
          </cell>
          <cell r="C6118" t="str">
            <v>正中胸腹联合切口，游离出腹主动脉，人工血管连接升主动脉－腹主动脉，留置引流管，止血，钢丝固定胸骨，关胸。不含体外循环。</v>
          </cell>
          <cell r="D6118" t="str">
            <v>引流装置</v>
          </cell>
          <cell r="E6118" t="str">
            <v>人工血管，带针胸骨钢丝，心包引流管，心房测压管，起搏导线，血液回收装置，特殊缝线，止血材料</v>
          </cell>
          <cell r="F6118" t="str">
            <v>次</v>
          </cell>
          <cell r="G6118" t="str">
            <v/>
          </cell>
          <cell r="H6118">
            <v>3500</v>
          </cell>
          <cell r="I6118">
            <v>2800</v>
          </cell>
          <cell r="J6118">
            <v>2450</v>
          </cell>
        </row>
        <row r="6119">
          <cell r="A6119" t="str">
            <v>HLD89307</v>
          </cell>
          <cell r="B6119" t="str">
            <v>主动脉缩窄左锁骨下动脉－胸降主动脉旁路矫治术</v>
          </cell>
          <cell r="C6119" t="str">
            <v>左后开胸，游离降主动脉，左锁骨下动脉，主动脉峡部，动脉导管以及横弓至左颈总动脉，人工血管连接左锁骨下动脉－胸降主动脉，留置引流管，止血，关胸。不含体外循环。</v>
          </cell>
          <cell r="D6119" t="str">
            <v>引流装置</v>
          </cell>
          <cell r="E6119" t="str">
            <v>人工血管，带针胸骨钢丝，心包引流管，心房测压管，起搏导线，血液回收装置，特殊缝线，止血材料</v>
          </cell>
          <cell r="F6119" t="str">
            <v>次</v>
          </cell>
          <cell r="G6119" t="str">
            <v/>
          </cell>
          <cell r="H6119">
            <v>3500</v>
          </cell>
          <cell r="I6119">
            <v>2800</v>
          </cell>
          <cell r="J6119">
            <v>2450</v>
          </cell>
        </row>
        <row r="6120">
          <cell r="A6120" t="str">
            <v>HLE</v>
          </cell>
          <cell r="B6120" t="str">
            <v>无名动脉</v>
          </cell>
        </row>
        <row r="6120">
          <cell r="G6120" t="str">
            <v/>
          </cell>
        </row>
        <row r="6121">
          <cell r="A6121" t="str">
            <v>HLE73301</v>
          </cell>
          <cell r="B6121" t="str">
            <v>无名动脉瘤切除术</v>
          </cell>
          <cell r="C6121" t="str">
            <v>正中开胸入路，切除瘤体，人工血管转流。</v>
          </cell>
          <cell r="D6121" t="str">
            <v>引流装置</v>
          </cell>
          <cell r="E6121" t="str">
            <v>人工血管，特殊缝线</v>
          </cell>
          <cell r="F6121" t="str">
            <v>次</v>
          </cell>
          <cell r="G6121" t="str">
            <v/>
          </cell>
          <cell r="H6121">
            <v>2000</v>
          </cell>
          <cell r="I6121">
            <v>1600</v>
          </cell>
          <cell r="J6121">
            <v>1400</v>
          </cell>
        </row>
        <row r="6122">
          <cell r="A6122" t="str">
            <v>HLE80201</v>
          </cell>
          <cell r="B6122" t="str">
            <v>经皮穿刺无名动脉支架置入术</v>
          </cell>
          <cell r="C6122" t="str">
            <v>局麻，经股动脉或肱动脉途径穿刺，置管，全身肝素化，超滑导丝与导管配合越过病变段，球囊扩张，支架置入，必要时后扩张，造影评价术后血管状况。</v>
          </cell>
          <cell r="D6122" t="str">
            <v>穿刺针，注射器</v>
          </cell>
          <cell r="E6122" t="str">
            <v>导管，导丝，血管鞘组，球囊扩张导管，颈动脉支架，栓子保护装置</v>
          </cell>
          <cell r="F6122" t="str">
            <v>次</v>
          </cell>
          <cell r="G6122" t="str">
            <v/>
          </cell>
          <cell r="H6122">
            <v>2600</v>
          </cell>
          <cell r="I6122">
            <v>2080</v>
          </cell>
          <cell r="J6122">
            <v>1820</v>
          </cell>
        </row>
        <row r="6123">
          <cell r="A6123" t="str">
            <v>HLE80202</v>
          </cell>
          <cell r="B6123" t="str">
            <v>经皮穿刺无名动脉球囊成形术</v>
          </cell>
          <cell r="C6123" t="str">
            <v>消毒铺巾，麻醉，穿刺置管，造影摄片，球囊扩张，造影复查，穿刺点压迫包扎。人工报告。不含监护。</v>
          </cell>
          <cell r="D6123" t="str">
            <v>穿刺针，压力泵</v>
          </cell>
          <cell r="E6123" t="str">
            <v>导管，导丝，血管鞘组，球囊扩张导管</v>
          </cell>
          <cell r="F6123" t="str">
            <v>次</v>
          </cell>
          <cell r="G6123" t="str">
            <v/>
          </cell>
          <cell r="H6123">
            <v>2400</v>
          </cell>
          <cell r="I6123">
            <v>1920</v>
          </cell>
          <cell r="J6123">
            <v>1680</v>
          </cell>
        </row>
        <row r="6124">
          <cell r="A6124" t="str">
            <v>HLE80202</v>
          </cell>
          <cell r="B6124" t="str">
            <v>经皮穿刺无名动脉球囊成形术</v>
          </cell>
          <cell r="C6124" t="str">
            <v>消毒铺巾，麻醉，穿刺置管，造影摄片，球囊扩张，造影复查，穿刺点压迫包扎。人工报告。不含监护。</v>
          </cell>
          <cell r="D6124" t="str">
            <v>穿刺针，压力泵</v>
          </cell>
          <cell r="E6124" t="str">
            <v>导管，导丝，血管鞘组，球囊扩张导管</v>
          </cell>
          <cell r="F6124" t="str">
            <v>次</v>
          </cell>
          <cell r="G6124" t="str">
            <v/>
          </cell>
          <cell r="H6124">
            <v>2800</v>
          </cell>
          <cell r="I6124">
            <v>2240</v>
          </cell>
          <cell r="J6124">
            <v>1960</v>
          </cell>
        </row>
        <row r="6125">
          <cell r="A6125" t="str">
            <v>HLF</v>
          </cell>
          <cell r="B6125" t="str">
            <v>颈动脉颅外段</v>
          </cell>
        </row>
        <row r="6125">
          <cell r="G6125" t="str">
            <v/>
          </cell>
        </row>
        <row r="6126">
          <cell r="A6126" t="str">
            <v>HLF59201</v>
          </cell>
          <cell r="B6126" t="str">
            <v>经皮穿刺甲状腺动脉栓塞术</v>
          </cell>
          <cell r="C6126" t="str">
            <v>消毒铺巾，麻醉，穿刺置管，造影摄片，栓塞，复查造影，拔管，穿刺点压迫包扎。人工报告。不含监护。</v>
          </cell>
          <cell r="D6126" t="str">
            <v>穿刺针</v>
          </cell>
          <cell r="E6126" t="str">
            <v>导管，导丝，血管鞘组，栓塞材料</v>
          </cell>
          <cell r="F6126" t="str">
            <v>次</v>
          </cell>
          <cell r="G6126" t="str">
            <v/>
          </cell>
          <cell r="H6126">
            <v>2600</v>
          </cell>
          <cell r="I6126">
            <v>2080</v>
          </cell>
          <cell r="J6126">
            <v>1820</v>
          </cell>
        </row>
        <row r="6127">
          <cell r="A6127" t="str">
            <v>HLF59301</v>
          </cell>
          <cell r="B6127" t="str">
            <v>颈动脉结扎术</v>
          </cell>
          <cell r="C6127" t="str">
            <v>消毒铺巾，切皮，双极止血，分离颈动脉，结扎，逐层缝合，包扎。</v>
          </cell>
        </row>
        <row r="6127">
          <cell r="E6127" t="str">
            <v>特殊缝线，止血材料</v>
          </cell>
          <cell r="F6127" t="str">
            <v>次</v>
          </cell>
          <cell r="G6127" t="str">
            <v/>
          </cell>
          <cell r="H6127">
            <v>1200</v>
          </cell>
          <cell r="I6127">
            <v>960</v>
          </cell>
          <cell r="J6127">
            <v>840</v>
          </cell>
        </row>
        <row r="6128">
          <cell r="A6128" t="str">
            <v>HLF65301</v>
          </cell>
          <cell r="B6128" t="str">
            <v>颈动脉外膜剥脱术</v>
          </cell>
          <cell r="C6128" t="str">
            <v>消毒铺巾，切皮，双极止血，分离颈内动脉，临时阻断，肿物外膜剥除，止血，逐层缝合。不含术中超声监测。
</v>
          </cell>
        </row>
        <row r="6128">
          <cell r="E6128" t="str">
            <v>特殊缝线，止血材料</v>
          </cell>
          <cell r="F6128" t="str">
            <v>次</v>
          </cell>
          <cell r="G6128" t="str">
            <v/>
          </cell>
          <cell r="H6128">
            <v>1600</v>
          </cell>
          <cell r="I6128">
            <v>1280</v>
          </cell>
          <cell r="J6128">
            <v>1120</v>
          </cell>
        </row>
        <row r="6129">
          <cell r="A6129" t="str">
            <v>HLF65302</v>
          </cell>
          <cell r="B6129" t="str">
            <v>颈动脉内膜剥脱术</v>
          </cell>
          <cell r="C6129" t="str">
            <v>全麻，胸锁乳突肌前缘切口，阻断颈动脉前全身肝素化，动脉切开，无损伤剥离子游离增生内膜并切除，仔细清除残余碎屑，缝合动脉切口。</v>
          </cell>
          <cell r="D6129" t="str">
            <v>引流装置</v>
          </cell>
          <cell r="E6129" t="str">
            <v>特殊缝线，止血材料</v>
          </cell>
          <cell r="F6129" t="str">
            <v>次</v>
          </cell>
          <cell r="G6129" t="str">
            <v/>
          </cell>
          <cell r="H6129">
            <v>2000</v>
          </cell>
          <cell r="I6129">
            <v>1600</v>
          </cell>
          <cell r="J6129">
            <v>1400</v>
          </cell>
        </row>
        <row r="6130">
          <cell r="A6130" t="str">
            <v>HLF65303</v>
          </cell>
          <cell r="B6130" t="str">
            <v>外翻式颈动脉内膜剥脱术</v>
          </cell>
          <cell r="C6130" t="str">
            <v>全麻，胸锁乳突肌前缘切口，阻断颈动脉前全身肝素化，动脉切开，无损伤剥离子游离增生内膜并切除，仔细清除残余碎屑，缝合动脉切口。</v>
          </cell>
          <cell r="D6130" t="str">
            <v>引流装置</v>
          </cell>
          <cell r="E6130" t="str">
            <v>特殊缝线，止血材料</v>
          </cell>
          <cell r="F6130" t="str">
            <v>次</v>
          </cell>
          <cell r="G6130" t="str">
            <v/>
          </cell>
          <cell r="H6130">
            <v>2300</v>
          </cell>
          <cell r="I6130">
            <v>1840</v>
          </cell>
          <cell r="J6130">
            <v>1610</v>
          </cell>
        </row>
        <row r="6131">
          <cell r="A6131" t="str">
            <v>HLF66301</v>
          </cell>
          <cell r="B6131" t="str">
            <v>颈动脉瘤切除血管移植术</v>
          </cell>
          <cell r="C6131" t="str">
            <v>经单侧颈部切口入路，分离显露控制瘤体两端。切除瘤体(含假性动脉瘤、颈动脉体瘤等)，人工血管或者自体静脉所作各种形式的转流术，必要时取自体静脉，不含自体静脉取材术。
</v>
          </cell>
          <cell r="D6131" t="str">
            <v>引流装置</v>
          </cell>
          <cell r="E6131" t="str">
            <v>人工血管，颈动脉内转流管，特殊缝线</v>
          </cell>
          <cell r="F6131" t="str">
            <v>次</v>
          </cell>
          <cell r="G6131" t="str">
            <v/>
          </cell>
          <cell r="H6131">
            <v>3000</v>
          </cell>
          <cell r="I6131">
            <v>2400</v>
          </cell>
          <cell r="J6131">
            <v>2100</v>
          </cell>
        </row>
        <row r="6132">
          <cell r="A6132" t="str">
            <v>HLF73301</v>
          </cell>
          <cell r="B6132" t="str">
            <v>颈动脉假性动脉瘤切除术</v>
          </cell>
          <cell r="C6132" t="str">
            <v>经单侧颈部切口入路，分离显露控制瘤体两端，破瘤，清除积血，修补破口。</v>
          </cell>
          <cell r="D6132" t="str">
            <v>引流装置</v>
          </cell>
          <cell r="E6132" t="str">
            <v>补片，人工血管，特殊缝线</v>
          </cell>
          <cell r="F6132" t="str">
            <v>次</v>
          </cell>
          <cell r="G6132" t="str">
            <v/>
          </cell>
          <cell r="H6132">
            <v>1800</v>
          </cell>
          <cell r="I6132">
            <v>1440</v>
          </cell>
          <cell r="J6132">
            <v>1260</v>
          </cell>
        </row>
        <row r="6133">
          <cell r="A6133" t="str">
            <v>HLF73302</v>
          </cell>
          <cell r="B6133" t="str">
            <v>颈动脉体瘤切除术</v>
          </cell>
          <cell r="C6133" t="str">
            <v>颈动脉三角区弧形或T形切口，切开皮肤、皮下和颈阔肌，翻瓣，显露手术区，探查颈动脉体瘤范围和位置，仔细从颈动脉表面剥离肿瘤，不含下颌角截骨术和内固定术、颈动脉血运重建。</v>
          </cell>
          <cell r="D6133" t="str">
            <v>引流装置</v>
          </cell>
          <cell r="E6133" t="str">
            <v>特殊缝线</v>
          </cell>
          <cell r="F6133" t="str">
            <v>次</v>
          </cell>
          <cell r="G6133" t="str">
            <v/>
          </cell>
          <cell r="H6133">
            <v>1800</v>
          </cell>
          <cell r="I6133">
            <v>1440</v>
          </cell>
          <cell r="J6133">
            <v>1260</v>
          </cell>
        </row>
        <row r="6134">
          <cell r="A6134" t="str">
            <v>HLF73303</v>
          </cell>
          <cell r="B6134" t="str">
            <v>颈动脉体瘤切除血管修补术</v>
          </cell>
          <cell r="C6134"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6134" t="str">
            <v>引流装置</v>
          </cell>
          <cell r="E6134" t="str">
            <v>特殊缝线，止血材料</v>
          </cell>
          <cell r="F6134" t="str">
            <v>次</v>
          </cell>
          <cell r="G6134" t="str">
            <v/>
          </cell>
          <cell r="H6134">
            <v>1600</v>
          </cell>
          <cell r="I6134">
            <v>1280</v>
          </cell>
          <cell r="J6134">
            <v>1120</v>
          </cell>
        </row>
        <row r="6135">
          <cell r="A6135" t="str">
            <v>HLF73304</v>
          </cell>
          <cell r="B6135" t="str">
            <v>颈动脉体瘤切除动脉结扎术</v>
          </cell>
          <cell r="C6135"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6135" t="str">
            <v>引流装置</v>
          </cell>
          <cell r="E6135" t="str">
            <v>特殊缝线，止血材料</v>
          </cell>
          <cell r="F6135" t="str">
            <v>次</v>
          </cell>
          <cell r="G6135" t="str">
            <v/>
          </cell>
          <cell r="H6135">
            <v>2200</v>
          </cell>
          <cell r="I6135">
            <v>1760</v>
          </cell>
          <cell r="J6135">
            <v>1540</v>
          </cell>
        </row>
        <row r="6136">
          <cell r="A6136" t="str">
            <v>HLF73305</v>
          </cell>
          <cell r="B6136" t="str">
            <v>颈动脉体瘤切除颈动脉结扎术</v>
          </cell>
          <cell r="C6136"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6136" t="str">
            <v>引流装置</v>
          </cell>
          <cell r="E6136" t="str">
            <v>特殊缝线</v>
          </cell>
          <cell r="F6136" t="str">
            <v>次</v>
          </cell>
          <cell r="G6136" t="str">
            <v/>
          </cell>
          <cell r="H6136">
            <v>2200</v>
          </cell>
          <cell r="I6136">
            <v>1760</v>
          </cell>
          <cell r="J6136">
            <v>1540</v>
          </cell>
        </row>
        <row r="6137">
          <cell r="A6137" t="str">
            <v>HLF73306</v>
          </cell>
          <cell r="B6137" t="str">
            <v>颈外动脉瘤切除术</v>
          </cell>
          <cell r="C6137" t="str">
            <v>经单侧颈部切口入路，分离显露控制瘤体两端，切除瘤体，结扎颈外动脉两端。</v>
          </cell>
          <cell r="D6137" t="str">
            <v>引流装置</v>
          </cell>
          <cell r="E6137" t="str">
            <v>补片，人工血管，特殊缝线</v>
          </cell>
          <cell r="F6137" t="str">
            <v>次</v>
          </cell>
          <cell r="G6137" t="str">
            <v/>
          </cell>
          <cell r="H6137">
            <v>2000</v>
          </cell>
          <cell r="I6137">
            <v>1600</v>
          </cell>
          <cell r="J6137">
            <v>1400</v>
          </cell>
        </row>
        <row r="6138">
          <cell r="A6138" t="str">
            <v>HLF74301</v>
          </cell>
          <cell r="B6138" t="str">
            <v>巨大颈动脉体瘤切除+淋巴结清扫+血管重建术</v>
          </cell>
          <cell r="C6138"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6138" t="str">
            <v>引流装置</v>
          </cell>
          <cell r="E6138" t="str">
            <v>人工血管，特殊缝线</v>
          </cell>
          <cell r="F6138" t="str">
            <v>次</v>
          </cell>
          <cell r="G6138" t="str">
            <v/>
          </cell>
          <cell r="H6138">
            <v>3300</v>
          </cell>
          <cell r="I6138">
            <v>2640</v>
          </cell>
          <cell r="J6138">
            <v>2310</v>
          </cell>
        </row>
        <row r="6139">
          <cell r="A6139" t="str">
            <v>HLF74302</v>
          </cell>
          <cell r="B6139" t="str">
            <v>颈动脉瘤切除血管重建术</v>
          </cell>
          <cell r="C6139" t="str">
            <v>经单侧颈部切口入路，分离瘤体并切除，人工血管或者自体静脉转流。不含自体静脉取材术。</v>
          </cell>
          <cell r="D6139" t="str">
            <v>引流装置</v>
          </cell>
          <cell r="E6139" t="str">
            <v>人工血管，颈动脉内转流管，特殊缝线</v>
          </cell>
          <cell r="F6139" t="str">
            <v>次</v>
          </cell>
          <cell r="G6139" t="str">
            <v/>
          </cell>
          <cell r="H6139">
            <v>3000</v>
          </cell>
          <cell r="I6139">
            <v>2400</v>
          </cell>
          <cell r="J6139">
            <v>2100</v>
          </cell>
        </row>
        <row r="6140">
          <cell r="A6140" t="str">
            <v>HLF80201</v>
          </cell>
          <cell r="B6140" t="str">
            <v>经皮穿刺颈总动脉支架置入术</v>
          </cell>
          <cell r="C6140" t="str">
            <v>局麻，经股动脉途径穿刺，置管，全身肝素化，超滑导丝与导管配合进入颈总动脉，选择适当脑保护装置，球囊扩张，支架置入，必要时后扩张，造影评价术后血管状况。</v>
          </cell>
          <cell r="D6140" t="str">
            <v>穿刺针，注射器</v>
          </cell>
          <cell r="E6140" t="str">
            <v>导管，导丝，血管鞘组，球囊扩张导管，颈动脉支架，栓子保护装置</v>
          </cell>
          <cell r="F6140" t="str">
            <v>次</v>
          </cell>
          <cell r="G6140" t="str">
            <v/>
          </cell>
          <cell r="H6140">
            <v>2600</v>
          </cell>
          <cell r="I6140">
            <v>2080</v>
          </cell>
          <cell r="J6140">
            <v>1820</v>
          </cell>
        </row>
        <row r="6141">
          <cell r="A6141" t="str">
            <v>HLF80202</v>
          </cell>
          <cell r="B6141" t="str">
            <v>经皮穿刺颈外动脉支架置入术</v>
          </cell>
          <cell r="C6141" t="str">
            <v>局麻，经股动脉途径穿刺，置管，全身肝素化，超滑导丝与导管配合，经颈总动脉进入颈外动脉，球囊扩张，支架置入，必要时后扩张，造影评价术后血管状况。</v>
          </cell>
          <cell r="D6141" t="str">
            <v>穿刺针，注射器</v>
          </cell>
          <cell r="E6141" t="str">
            <v>导管，导丝，血管鞘组，球囊扩张导管，颈动脉支架，栓子保护装置</v>
          </cell>
          <cell r="F6141" t="str">
            <v>次</v>
          </cell>
          <cell r="G6141" t="str">
            <v/>
          </cell>
          <cell r="H6141">
            <v>2600</v>
          </cell>
          <cell r="I6141">
            <v>2080</v>
          </cell>
          <cell r="J6141">
            <v>1820</v>
          </cell>
        </row>
        <row r="6142">
          <cell r="A6142" t="str">
            <v>HLF80202</v>
          </cell>
          <cell r="B6142" t="str">
            <v>经皮穿刺颈外动脉支架置入术</v>
          </cell>
          <cell r="C6142" t="str">
            <v>局麻，经股动脉途径穿刺，置管，全身肝素化，超滑导丝与导管配合，经颈总动脉进入颈外动脉，球囊扩张，支架置入，必要时后扩张，造影评价术后血管状况。</v>
          </cell>
          <cell r="D6142" t="str">
            <v>穿刺针，注射器</v>
          </cell>
          <cell r="E6142" t="str">
            <v>导管，导丝，血管鞘组，球囊扩张导管，颈动脉支架，栓子保护装置</v>
          </cell>
          <cell r="F6142" t="str">
            <v>次</v>
          </cell>
          <cell r="G6142" t="str">
            <v/>
          </cell>
          <cell r="H6142">
            <v>3000</v>
          </cell>
          <cell r="I6142">
            <v>2400</v>
          </cell>
          <cell r="J6142">
            <v>2100</v>
          </cell>
        </row>
        <row r="6143">
          <cell r="A6143" t="str">
            <v>HLF80203</v>
          </cell>
          <cell r="B6143" t="str">
            <v>经皮穿刺颈内动脉支架置入术</v>
          </cell>
          <cell r="C6143"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6143" t="str">
            <v>穿刺针，注射器</v>
          </cell>
          <cell r="E6143" t="str">
            <v>导管，导丝，血管鞘组，球囊扩张导管，颈动脉支架，栓子保护装置</v>
          </cell>
          <cell r="F6143" t="str">
            <v>次</v>
          </cell>
          <cell r="G6143" t="str">
            <v/>
          </cell>
          <cell r="H6143">
            <v>2600</v>
          </cell>
          <cell r="I6143">
            <v>2080</v>
          </cell>
          <cell r="J6143">
            <v>1820</v>
          </cell>
        </row>
        <row r="6144">
          <cell r="A6144" t="str">
            <v>HLF80203</v>
          </cell>
          <cell r="B6144" t="str">
            <v>经皮穿刺颈内动脉支架置入术</v>
          </cell>
          <cell r="C6144"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6144" t="str">
            <v>穿刺针，注射器</v>
          </cell>
          <cell r="E6144" t="str">
            <v>导管，导丝，血管鞘组，球囊扩张导管，颈动脉支架，栓子保护装置</v>
          </cell>
          <cell r="F6144" t="str">
            <v>次</v>
          </cell>
          <cell r="G6144" t="str">
            <v/>
          </cell>
          <cell r="H6144">
            <v>3000</v>
          </cell>
          <cell r="I6144">
            <v>2400</v>
          </cell>
          <cell r="J6144">
            <v>2100</v>
          </cell>
        </row>
        <row r="6145">
          <cell r="A6145" t="str">
            <v>HLF80203</v>
          </cell>
          <cell r="B6145" t="str">
            <v>经皮穿刺颈内动脉支架置入术</v>
          </cell>
          <cell r="C6145"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6145" t="str">
            <v>穿刺针，
注射器</v>
          </cell>
          <cell r="E6145" t="str">
            <v>导管，导丝，血管鞘组，球囊扩张导管，颈动脉支架，栓子保护装置</v>
          </cell>
          <cell r="F6145" t="str">
            <v>次</v>
          </cell>
        </row>
        <row r="6145">
          <cell r="H6145" t="str">
            <v>      3300
</v>
          </cell>
          <cell r="I6145">
            <v>2640</v>
          </cell>
          <cell r="J6145">
            <v>2310</v>
          </cell>
        </row>
        <row r="6146">
          <cell r="A6146" t="str">
            <v>HLF80204</v>
          </cell>
          <cell r="B6146" t="str">
            <v>经皮穿刺颈动脉球囊成形术</v>
          </cell>
          <cell r="C6146" t="str">
            <v>消毒铺巾，麻醉，穿刺置管，造影摄片，球囊扩张，造影复查，穿刺点压迫包扎。人工报告。不含监护。</v>
          </cell>
          <cell r="D6146" t="str">
            <v>穿刺针，压力泵，注射器</v>
          </cell>
          <cell r="E6146" t="str">
            <v>导管，导丝，血管鞘组，球囊扩张导管</v>
          </cell>
          <cell r="F6146" t="str">
            <v>次</v>
          </cell>
          <cell r="G6146" t="str">
            <v/>
          </cell>
          <cell r="H6146">
            <v>2000</v>
          </cell>
          <cell r="I6146">
            <v>1600</v>
          </cell>
          <cell r="J6146">
            <v>1400</v>
          </cell>
        </row>
        <row r="6147">
          <cell r="A6147" t="str">
            <v>HLF80204</v>
          </cell>
          <cell r="B6147" t="str">
            <v>经皮穿刺颈动脉球囊成形术</v>
          </cell>
          <cell r="C6147" t="str">
            <v>消毒铺巾，麻醉，穿刺置管，造影摄片，球囊扩张，造影复查，穿刺点压迫包扎。人工报告。不含监护。</v>
          </cell>
          <cell r="D6147" t="str">
            <v>穿刺针，压力泵，注射器</v>
          </cell>
          <cell r="E6147" t="str">
            <v>导管，导丝，血管鞘组，球囊扩张导管</v>
          </cell>
          <cell r="F6147" t="str">
            <v>次</v>
          </cell>
          <cell r="G6147" t="str">
            <v/>
          </cell>
          <cell r="H6147">
            <v>2400</v>
          </cell>
          <cell r="I6147">
            <v>1920</v>
          </cell>
          <cell r="J6147">
            <v>1680</v>
          </cell>
        </row>
        <row r="6148">
          <cell r="A6148" t="str">
            <v>HLF80205</v>
          </cell>
          <cell r="B6148" t="str">
            <v>经皮穿刺颈内动脉球囊扩张术</v>
          </cell>
          <cell r="C6148" t="str">
            <v>局麻，经股动脉途径穿刺，置管，全身肝素化，超滑导丝与导管配合，经颈外动脉进入颈内动脉，脑保护装置放置于虹吸部，球囊扩张，回收脑保护装置，造影评价术后血管状况，行颅内造影，观察有无栓塞并发症。</v>
          </cell>
          <cell r="D6148" t="str">
            <v>穿刺针，注射器</v>
          </cell>
          <cell r="E6148" t="str">
            <v>导管，导丝，血管鞘组，球囊扩张导管，支架，栓子保护装置</v>
          </cell>
          <cell r="F6148" t="str">
            <v>次</v>
          </cell>
          <cell r="G6148" t="str">
            <v/>
          </cell>
          <cell r="H6148">
            <v>2000</v>
          </cell>
          <cell r="I6148">
            <v>1600</v>
          </cell>
          <cell r="J6148">
            <v>1400</v>
          </cell>
        </row>
        <row r="6149">
          <cell r="A6149" t="str">
            <v>HLF80301</v>
          </cell>
          <cell r="B6149" t="str">
            <v>颈动脉创伤性动静脉瘘腔内隔绝术</v>
          </cell>
          <cell r="C614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49" t="str">
            <v>穿刺针</v>
          </cell>
          <cell r="E6149" t="str">
            <v>导管，导丝，血管鞘组，球囊扩张导管，支架，封堵器，特殊缝线</v>
          </cell>
          <cell r="F6149" t="str">
            <v>次</v>
          </cell>
          <cell r="G6149" t="str">
            <v>以1个支架为基价，每增加1个加收不超过50%</v>
          </cell>
          <cell r="H6149">
            <v>2300</v>
          </cell>
          <cell r="I6149">
            <v>1840</v>
          </cell>
          <cell r="J6149">
            <v>1610</v>
          </cell>
        </row>
        <row r="6150">
          <cell r="A6150" t="str">
            <v>HLF83301</v>
          </cell>
          <cell r="B6150" t="str">
            <v>颈动脉迂曲矫正术</v>
          </cell>
          <cell r="C6150" t="str">
            <v>经单侧颈部切口入路，分离显露控制迂曲动脉两端，在切除迂曲部分，切除多余动脉，两剩余端直接吻合。</v>
          </cell>
          <cell r="D6150" t="str">
            <v>引流装置</v>
          </cell>
          <cell r="E6150" t="str">
            <v>补片，人工血管，特殊缝线</v>
          </cell>
          <cell r="F6150" t="str">
            <v>次</v>
          </cell>
          <cell r="G6150" t="str">
            <v/>
          </cell>
          <cell r="H6150">
            <v>2500</v>
          </cell>
          <cell r="I6150">
            <v>2000</v>
          </cell>
          <cell r="J6150">
            <v>1750</v>
          </cell>
        </row>
        <row r="6151">
          <cell r="A6151" t="str">
            <v>HLF83302</v>
          </cell>
          <cell r="B6151" t="str">
            <v>颈动脉瘤缩缝术</v>
          </cell>
          <cell r="C6151" t="str">
            <v>经单侧颈部切口入路，分离显露控制瘤体两端，缩缝瘤体。</v>
          </cell>
          <cell r="D6151" t="str">
            <v>引流装置</v>
          </cell>
          <cell r="E6151" t="str">
            <v>特殊缝线</v>
          </cell>
          <cell r="F6151" t="str">
            <v>次</v>
          </cell>
          <cell r="G6151" t="str">
            <v/>
          </cell>
          <cell r="H6151">
            <v>2500</v>
          </cell>
          <cell r="I6151">
            <v>2000</v>
          </cell>
          <cell r="J6151">
            <v>1750</v>
          </cell>
        </row>
        <row r="6152">
          <cell r="A6152" t="str">
            <v>HLF83303</v>
          </cell>
          <cell r="B6152" t="str">
            <v>颈动脉创伤性动静脉瘘修补术</v>
          </cell>
          <cell r="C6152"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cell r="D6152" t="str">
            <v>引流装置</v>
          </cell>
          <cell r="E6152" t="str">
            <v>人工血管，补片，特殊缝线，止血材料</v>
          </cell>
          <cell r="F6152" t="str">
            <v>次</v>
          </cell>
          <cell r="G6152" t="str">
            <v/>
          </cell>
          <cell r="H6152">
            <v>2300</v>
          </cell>
          <cell r="I6152">
            <v>1840</v>
          </cell>
          <cell r="J6152">
            <v>1610</v>
          </cell>
        </row>
        <row r="6153">
          <cell r="A6153" t="str">
            <v>HLF86301</v>
          </cell>
          <cell r="B6153" t="str">
            <v>颈动脉体瘤切除转流术</v>
          </cell>
          <cell r="C615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6153" t="str">
            <v>引流装置</v>
          </cell>
          <cell r="E6153" t="str">
            <v>人工血管，特殊缝线</v>
          </cell>
          <cell r="F6153" t="str">
            <v>次</v>
          </cell>
          <cell r="G6153" t="str">
            <v/>
          </cell>
          <cell r="H6153">
            <v>3000</v>
          </cell>
          <cell r="I6153">
            <v>2400</v>
          </cell>
          <cell r="J6153">
            <v>2100</v>
          </cell>
        </row>
        <row r="6154">
          <cell r="A6154" t="str">
            <v>HLF86302</v>
          </cell>
          <cell r="B6154" t="str">
            <v>颈动脉瘤切除吻合术</v>
          </cell>
          <cell r="C6154" t="str">
            <v>制迂曲动脉两端，在切除迂曲部分，切除多余动脉，两剩余端直接吻合。</v>
          </cell>
          <cell r="D6154" t="str">
            <v>引流装置</v>
          </cell>
          <cell r="E6154" t="str">
            <v>补片，颈动脉内转流管，特殊缝线</v>
          </cell>
          <cell r="F6154" t="str">
            <v>次</v>
          </cell>
          <cell r="G6154" t="str">
            <v/>
          </cell>
          <cell r="H6154">
            <v>2300</v>
          </cell>
          <cell r="I6154">
            <v>1840</v>
          </cell>
          <cell r="J6154">
            <v>1610</v>
          </cell>
        </row>
        <row r="6155">
          <cell r="A6155" t="str">
            <v>HLF86303</v>
          </cell>
          <cell r="B6155" t="str">
            <v>颈总动脉-锁骨下动脉旁路移植术</v>
          </cell>
          <cell r="C6155" t="str">
            <v>全麻，锁骨上横行切口避免损伤膈神经，于斜角肌后外显露锁骨下动脉，牵开胸锁乳突肌胸骨头，显露颈动脉，阻断前全身肝素化，移植血管与两动脉先后行端-侧吻合，留置引流。</v>
          </cell>
          <cell r="D6155" t="str">
            <v>引流装置</v>
          </cell>
          <cell r="E6155" t="str">
            <v>人工血管，特殊缝线，止血材料</v>
          </cell>
          <cell r="F6155" t="str">
            <v>次</v>
          </cell>
          <cell r="G6155" t="str">
            <v/>
          </cell>
          <cell r="H6155">
            <v>2840</v>
          </cell>
          <cell r="I6155">
            <v>2270</v>
          </cell>
          <cell r="J6155">
            <v>1990</v>
          </cell>
        </row>
        <row r="6156">
          <cell r="A6156" t="str">
            <v>HLF86304</v>
          </cell>
          <cell r="B6156" t="str">
            <v>颈总动脉-腋动脉旁路移植术</v>
          </cell>
          <cell r="C6156" t="str">
            <v>全麻，锁骨下横行切口显露腋动脉，牵开胸锁乳突肌胸骨头，显露颈动脉。阻断前全身肝素化，移植血管与两动脉先后行端-侧吻合，留置引流。</v>
          </cell>
          <cell r="D6156" t="str">
            <v>引流装置</v>
          </cell>
          <cell r="E6156" t="str">
            <v>人工血管，特殊缝线，止血材料</v>
          </cell>
          <cell r="F6156" t="str">
            <v>次</v>
          </cell>
          <cell r="G6156" t="str">
            <v/>
          </cell>
          <cell r="H6156">
            <v>2840</v>
          </cell>
          <cell r="I6156">
            <v>2270</v>
          </cell>
          <cell r="J6156">
            <v>1990</v>
          </cell>
        </row>
        <row r="6157">
          <cell r="A6157" t="str">
            <v>HLF86305</v>
          </cell>
          <cell r="B6157" t="str">
            <v>右颈总动脉-左颈总动脉旁路术</v>
          </cell>
          <cell r="C6157" t="str">
            <v>全麻，双侧颈部纵切口或颈部横切口，游离双侧颈总动脉，全身肝素化，取人工血管或大隐静脉经皮下或食道后与双侧颈总动脉端侧吻合，放置引流，关闭切口。</v>
          </cell>
          <cell r="D6157" t="str">
            <v>引流装置</v>
          </cell>
          <cell r="E6157" t="str">
            <v>人工血管，特殊缝线</v>
          </cell>
          <cell r="F6157" t="str">
            <v>次</v>
          </cell>
          <cell r="G6157" t="str">
            <v/>
          </cell>
          <cell r="H6157">
            <v>3000</v>
          </cell>
          <cell r="I6157">
            <v>2400</v>
          </cell>
          <cell r="J6157">
            <v>2100</v>
          </cell>
        </row>
        <row r="6158">
          <cell r="A6158" t="str">
            <v>HLF89301</v>
          </cell>
          <cell r="B6158" t="str">
            <v>颈动脉重建术</v>
          </cell>
          <cell r="C615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6158" t="str">
            <v>引流装置</v>
          </cell>
          <cell r="E6158" t="str">
            <v>人工血管，颈动脉内转流管，特殊缝线，止血材料</v>
          </cell>
          <cell r="F6158" t="str">
            <v>次</v>
          </cell>
          <cell r="G6158" t="str">
            <v/>
          </cell>
          <cell r="H6158">
            <v>3000</v>
          </cell>
          <cell r="I6158">
            <v>2400</v>
          </cell>
          <cell r="J6158">
            <v>2100</v>
          </cell>
        </row>
        <row r="6159">
          <cell r="A6159" t="str">
            <v>HLG</v>
          </cell>
          <cell r="B6159" t="str">
            <v>锁骨下动脉</v>
          </cell>
        </row>
        <row r="6159">
          <cell r="G6159" t="str">
            <v/>
          </cell>
        </row>
        <row r="6160">
          <cell r="A6160" t="str">
            <v>HLG73301</v>
          </cell>
          <cell r="B6160" t="str">
            <v>锁骨下动脉瘤切除术</v>
          </cell>
          <cell r="C6160" t="str">
            <v>锁骨上切口入路，切除瘤体，人工血管或者自体静脉转流。不含自体静脉取材术。</v>
          </cell>
          <cell r="D6160" t="str">
            <v>引流装置</v>
          </cell>
          <cell r="E6160" t="str">
            <v>人工血管，特殊缝线</v>
          </cell>
          <cell r="F6160" t="str">
            <v>次</v>
          </cell>
          <cell r="G6160" t="str">
            <v/>
          </cell>
          <cell r="H6160">
            <v>2100</v>
          </cell>
          <cell r="I6160">
            <v>1680</v>
          </cell>
          <cell r="J6160">
            <v>1470</v>
          </cell>
        </row>
        <row r="6161">
          <cell r="A6161" t="str">
            <v>HLG80201</v>
          </cell>
          <cell r="B6161" t="str">
            <v>经皮穿刺锁骨下动脉支架置入术</v>
          </cell>
          <cell r="C6161" t="str">
            <v>局麻，经股动脉或肱动脉穿刺，置管，全身肝素化，超滑导丝与导管配合越过病变，球囊扩张，支架置入，必要时后扩张，造影评价术后血管状况。</v>
          </cell>
          <cell r="D6161" t="str">
            <v>穿刺针，注射器</v>
          </cell>
          <cell r="E6161" t="str">
            <v>导管，导丝，血管鞘组，球囊扩张导管，颈动脉支架，栓子保护装置</v>
          </cell>
          <cell r="F6161" t="str">
            <v>次</v>
          </cell>
          <cell r="G6161" t="str">
            <v/>
          </cell>
          <cell r="H6161">
            <v>2600</v>
          </cell>
          <cell r="I6161">
            <v>2080</v>
          </cell>
          <cell r="J6161">
            <v>1820</v>
          </cell>
        </row>
        <row r="6162">
          <cell r="A6162" t="str">
            <v>HLG80201</v>
          </cell>
          <cell r="B6162" t="str">
            <v>经皮穿刺锁骨下动脉支架置入术</v>
          </cell>
          <cell r="C6162" t="str">
            <v>局麻，经股动脉或肱动脉穿刺，置管，全身肝素化，超滑导丝与导管配合越过病变，球囊扩张，支架置入，必要时后扩张，造影评价术后血管状况。</v>
          </cell>
          <cell r="D6162" t="str">
            <v>穿刺针，注射器</v>
          </cell>
          <cell r="E6162" t="str">
            <v>导管，导丝，血管鞘组，球囊扩张导管，颈动脉支架，栓子保护装置</v>
          </cell>
          <cell r="F6162" t="str">
            <v>次</v>
          </cell>
          <cell r="G6162" t="str">
            <v/>
          </cell>
          <cell r="H6162">
            <v>3000</v>
          </cell>
          <cell r="I6162">
            <v>2400</v>
          </cell>
          <cell r="J6162">
            <v>2100</v>
          </cell>
        </row>
        <row r="6163">
          <cell r="A6163" t="str">
            <v>HLG80202</v>
          </cell>
          <cell r="B6163" t="str">
            <v>经皮穿刺锁骨下动脉球囊成形术</v>
          </cell>
          <cell r="C6163" t="str">
            <v>消毒铺巾，麻醉，穿刺置管，造影摄片，球囊扩张，造影复查，穿刺点压迫包扎。人工报告。不含监护。</v>
          </cell>
          <cell r="D6163" t="str">
            <v>穿刺针，压力泵，注射器</v>
          </cell>
          <cell r="E6163" t="str">
            <v>导管，导丝，血管鞘组，球囊扩张导管</v>
          </cell>
          <cell r="F6163" t="str">
            <v>次</v>
          </cell>
          <cell r="G6163" t="str">
            <v/>
          </cell>
          <cell r="H6163">
            <v>2000</v>
          </cell>
          <cell r="I6163">
            <v>1600</v>
          </cell>
          <cell r="J6163">
            <v>1400</v>
          </cell>
        </row>
        <row r="6164">
          <cell r="A6164" t="str">
            <v>HLG80202</v>
          </cell>
          <cell r="B6164" t="str">
            <v>经皮穿刺锁骨下动脉球囊成形术</v>
          </cell>
          <cell r="C6164" t="str">
            <v>消毒铺巾，麻醉，穿刺置管，造影摄片，球囊扩张，造影复查，穿刺点压迫包扎。人工报告。不含监护。</v>
          </cell>
          <cell r="D6164" t="str">
            <v>穿刺针，压力泵，注射器</v>
          </cell>
          <cell r="E6164" t="str">
            <v>导管，导丝，血管鞘组，球囊扩张导管</v>
          </cell>
          <cell r="F6164" t="str">
            <v>次</v>
          </cell>
          <cell r="G6164" t="str">
            <v/>
          </cell>
          <cell r="H6164">
            <v>2400</v>
          </cell>
          <cell r="I6164">
            <v>1920</v>
          </cell>
          <cell r="J6164">
            <v>1680</v>
          </cell>
        </row>
        <row r="6165">
          <cell r="A6165" t="str">
            <v>HLG83301</v>
          </cell>
          <cell r="B6165" t="str">
            <v>锁骨下动脉修复术</v>
          </cell>
          <cell r="C6165" t="str">
            <v>消毒铺巾，损伤局部切口，必要时切断锁骨，显露游离受损血管，静脉肝素抗凝，阻断血管，缝合，补片成形，对端吻合或人工血管自体血管间置，彻底止血冲洗后放置引流，关闭切口。不含血管探查术、自体血管取材术。</v>
          </cell>
          <cell r="D6165" t="str">
            <v>引流装置</v>
          </cell>
          <cell r="E6165" t="str">
            <v>补片，人工血管，特殊缝线，止血材料</v>
          </cell>
          <cell r="F6165" t="str">
            <v>每根血管</v>
          </cell>
          <cell r="G6165" t="str">
            <v/>
          </cell>
          <cell r="H6165">
            <v>2200</v>
          </cell>
          <cell r="I6165">
            <v>1760</v>
          </cell>
          <cell r="J6165">
            <v>1540</v>
          </cell>
        </row>
        <row r="6166">
          <cell r="A6166" t="str">
            <v>HLG83302</v>
          </cell>
          <cell r="B6166" t="str">
            <v>锁骨下动脉创伤性动静脉瘘修补术</v>
          </cell>
          <cell r="C6166"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66" t="str">
            <v>穿刺针</v>
          </cell>
          <cell r="E6166" t="str">
            <v>导管，导丝，血管鞘组，球囊扩张导管，支架，封堵器，特殊缝线</v>
          </cell>
          <cell r="F6166" t="str">
            <v>次</v>
          </cell>
          <cell r="G6166" t="str">
            <v>以1个支架为基价，每增加1个加收不超过50%</v>
          </cell>
          <cell r="H6166">
            <v>2400</v>
          </cell>
          <cell r="I6166">
            <v>1920</v>
          </cell>
          <cell r="J6166">
            <v>1680</v>
          </cell>
        </row>
        <row r="6167">
          <cell r="A6167" t="str">
            <v>HLG86301</v>
          </cell>
          <cell r="B6167" t="str">
            <v>左锁骨下动脉-左颈内动脉旁路术</v>
          </cell>
          <cell r="C6167" t="str">
            <v>全麻，左锁骨上窝横切口及胸锁乳突肌前缘纵切口，游离左颈内(总)动脉及左锁骨下动脉，全身肝素化，取人工血管或大隐静脉经皮下或食道后于双侧颈总动脉端侧吻合，放置引流，关闭切口。</v>
          </cell>
          <cell r="D6167" t="str">
            <v>引流装置</v>
          </cell>
          <cell r="E6167" t="str">
            <v>人工血管，特殊缝线</v>
          </cell>
          <cell r="F6167" t="str">
            <v>次</v>
          </cell>
          <cell r="G6167" t="str">
            <v/>
          </cell>
          <cell r="H6167">
            <v>2800</v>
          </cell>
          <cell r="I6167">
            <v>2240</v>
          </cell>
          <cell r="J6167">
            <v>1960</v>
          </cell>
        </row>
        <row r="6168">
          <cell r="A6168" t="str">
            <v>HLH</v>
          </cell>
          <cell r="B6168" t="str">
            <v>椎动脉颅外段</v>
          </cell>
        </row>
        <row r="6168">
          <cell r="G6168" t="str">
            <v/>
          </cell>
        </row>
        <row r="6169">
          <cell r="A6169" t="str">
            <v>HLH80201</v>
          </cell>
          <cell r="B6169" t="str">
            <v>经皮穿刺椎动脉支架置入术</v>
          </cell>
          <cell r="C6169" t="str">
            <v>消毒铺巾，麻醉，穿刺置管，造影摄片，球囊扩张，支架置入，造影复查，穿刺点压迫包扎。人工报告。不含监护。</v>
          </cell>
          <cell r="D6169" t="str">
            <v>穿刺针，压力泵，注射器</v>
          </cell>
          <cell r="E6169" t="str">
            <v>导管，导丝，血管鞘组，球囊扩张导管，支架</v>
          </cell>
          <cell r="F6169" t="str">
            <v>次</v>
          </cell>
          <cell r="G6169" t="str">
            <v/>
          </cell>
          <cell r="H6169">
            <v>2500</v>
          </cell>
          <cell r="I6169">
            <v>2000</v>
          </cell>
          <cell r="J6169">
            <v>1750</v>
          </cell>
        </row>
        <row r="6170">
          <cell r="A6170" t="str">
            <v>HLH80201</v>
          </cell>
          <cell r="B6170" t="str">
            <v>经皮穿刺椎动脉支架置入术</v>
          </cell>
          <cell r="C6170" t="str">
            <v>消毒铺巾，麻醉，穿刺置管，造影摄片，球囊扩张，支架置入，造影复查，穿刺点压迫包扎。人工报告。不含监护。</v>
          </cell>
          <cell r="D6170" t="str">
            <v>穿刺针，压力泵，注射器</v>
          </cell>
          <cell r="E6170" t="str">
            <v>导管，导丝，血管鞘组，球囊扩张导管，支架</v>
          </cell>
          <cell r="F6170" t="str">
            <v>次</v>
          </cell>
          <cell r="G6170" t="str">
            <v/>
          </cell>
          <cell r="H6170">
            <v>2900</v>
          </cell>
          <cell r="I6170">
            <v>2320</v>
          </cell>
          <cell r="J6170">
            <v>2030</v>
          </cell>
        </row>
        <row r="6171">
          <cell r="A6171" t="str">
            <v>HLH80202</v>
          </cell>
          <cell r="B6171" t="str">
            <v>经皮穿刺椎动脉球囊成形术</v>
          </cell>
          <cell r="C6171" t="str">
            <v>消毒铺巾，麻醉，穿刺置管，造影摄片，球囊扩张，造影复查，穿刺点压迫包扎。人工报告。不含监护。</v>
          </cell>
          <cell r="D6171" t="str">
            <v>穿刺针，压力泵，注射器</v>
          </cell>
          <cell r="E6171" t="str">
            <v>导管，导丝，血管鞘组，球囊扩张导管</v>
          </cell>
          <cell r="F6171" t="str">
            <v>次</v>
          </cell>
          <cell r="G6171" t="str">
            <v/>
          </cell>
          <cell r="H6171">
            <v>2000</v>
          </cell>
          <cell r="I6171">
            <v>1600</v>
          </cell>
          <cell r="J6171">
            <v>1400</v>
          </cell>
        </row>
        <row r="6172">
          <cell r="A6172" t="str">
            <v>HLH80202</v>
          </cell>
          <cell r="B6172" t="str">
            <v>经皮穿刺椎动脉球囊成形术</v>
          </cell>
          <cell r="C6172" t="str">
            <v>消毒铺巾，麻醉，穿刺置管，造影摄片，球囊扩张，造影复查，穿刺点压迫包扎。人工报告。不含监护。</v>
          </cell>
          <cell r="D6172" t="str">
            <v>穿刺针，压力泵，注射器</v>
          </cell>
          <cell r="E6172" t="str">
            <v>导管，导丝，血管鞘组，球囊扩张导管</v>
          </cell>
          <cell r="F6172" t="str">
            <v>次</v>
          </cell>
          <cell r="G6172" t="str">
            <v/>
          </cell>
          <cell r="H6172">
            <v>2400</v>
          </cell>
          <cell r="I6172">
            <v>1920</v>
          </cell>
          <cell r="J6172">
            <v>1680</v>
          </cell>
        </row>
        <row r="6173">
          <cell r="A6173" t="str">
            <v>HLH86301</v>
          </cell>
          <cell r="B6173" t="str">
            <v>椎动脉-颈总动脉端侧吻合术</v>
          </cell>
          <cell r="C6173" t="str">
            <v>颈部切口入路，显露锁骨下、颈总、锥动脉，切断锥动脉，与颈总动脉端侧吻合。</v>
          </cell>
          <cell r="D6173" t="str">
            <v>引流装置</v>
          </cell>
          <cell r="E6173" t="str">
            <v>特殊缝线</v>
          </cell>
          <cell r="F6173" t="str">
            <v>次</v>
          </cell>
          <cell r="G6173" t="str">
            <v/>
          </cell>
          <cell r="H6173">
            <v>2500</v>
          </cell>
          <cell r="I6173">
            <v>2000</v>
          </cell>
          <cell r="J6173">
            <v>1750</v>
          </cell>
        </row>
        <row r="6174">
          <cell r="A6174" t="str">
            <v>HLH86302</v>
          </cell>
          <cell r="B6174" t="str">
            <v>椎动脉-锁骨下动脉旁路术</v>
          </cell>
          <cell r="C6174" t="str">
            <v>颈部、锁骨上切口显露锥动脉，用自体静脉将锥动脉与锁骨下动脉连接吻合。不含自体静脉取材术。</v>
          </cell>
          <cell r="D6174" t="str">
            <v>引流装置</v>
          </cell>
          <cell r="E6174" t="str">
            <v>人工血管，特殊缝线</v>
          </cell>
          <cell r="F6174" t="str">
            <v>次</v>
          </cell>
          <cell r="G6174" t="str">
            <v/>
          </cell>
          <cell r="H6174">
            <v>2500</v>
          </cell>
          <cell r="I6174">
            <v>2000</v>
          </cell>
          <cell r="J6174">
            <v>1750</v>
          </cell>
        </row>
        <row r="6175">
          <cell r="A6175" t="str">
            <v>HLJ</v>
          </cell>
          <cell r="B6175" t="str">
            <v>胸主动脉</v>
          </cell>
        </row>
        <row r="6175">
          <cell r="E6175" t="str">
            <v/>
          </cell>
        </row>
        <row r="6175">
          <cell r="G6175" t="str">
            <v/>
          </cell>
        </row>
        <row r="6176">
          <cell r="A6176" t="str">
            <v>HLJ66301</v>
          </cell>
          <cell r="B6176" t="str">
            <v>部分胸主动脉替换术</v>
          </cell>
          <cell r="C6176" t="str">
            <v>开胸，建立体外循环，以人工血管替换部分胸主动脉根据需要重建部分肋间动脉血运，关胸。不含体外循环。</v>
          </cell>
          <cell r="D6176" t="str">
            <v>引流装置</v>
          </cell>
          <cell r="E6176" t="str">
            <v>人工血管，钢丝，特殊缝线</v>
          </cell>
          <cell r="F6176" t="str">
            <v>次</v>
          </cell>
          <cell r="G6176" t="str">
            <v/>
          </cell>
          <cell r="H6176">
            <v>3400</v>
          </cell>
          <cell r="I6176">
            <v>2720</v>
          </cell>
          <cell r="J6176">
            <v>2380</v>
          </cell>
        </row>
        <row r="6177">
          <cell r="A6177" t="str">
            <v>HLJ66302</v>
          </cell>
          <cell r="B6177" t="str">
            <v>全胸主动脉替换术</v>
          </cell>
          <cell r="C6177" t="str">
            <v>开胸，建立体外循环，以人工血管替换全部胸主动脉根据需要重建部分肋间动脉血运，关胸。不含体外循环。</v>
          </cell>
          <cell r="D6177" t="str">
            <v>引流装置</v>
          </cell>
          <cell r="E6177" t="str">
            <v>人工血管，钢丝，特殊缝线</v>
          </cell>
          <cell r="F6177" t="str">
            <v>次</v>
          </cell>
          <cell r="G6177" t="str">
            <v/>
          </cell>
          <cell r="H6177">
            <v>4000</v>
          </cell>
          <cell r="I6177">
            <v>3200</v>
          </cell>
          <cell r="J6177">
            <v>2800</v>
          </cell>
        </row>
        <row r="6178">
          <cell r="A6178" t="str">
            <v>HLJ66303</v>
          </cell>
          <cell r="B6178" t="str">
            <v>部分胸降主动脉夹层动脉瘤人工血管替换术</v>
          </cell>
          <cell r="C6178" t="str">
            <v>开胸，建立体外循环，以人工血管替换部分胸降主动脉根据需要重建部分肋间动脉血运，关胸。不含体外循环。</v>
          </cell>
          <cell r="D6178" t="str">
            <v>引流装置</v>
          </cell>
          <cell r="E6178" t="str">
            <v>人工血管，钢丝，血液回收装置，补片，特殊缝线，止血材料</v>
          </cell>
          <cell r="F6178" t="str">
            <v>次</v>
          </cell>
          <cell r="G6178" t="str">
            <v>肋间动脉重建加收不超过90%</v>
          </cell>
          <cell r="H6178">
            <v>4000</v>
          </cell>
          <cell r="I6178">
            <v>3200</v>
          </cell>
          <cell r="J6178">
            <v>2800</v>
          </cell>
        </row>
        <row r="6179">
          <cell r="A6179" t="str">
            <v>HLJ66304</v>
          </cell>
          <cell r="B6179" t="str">
            <v>近端胸主动脉替换术加远端主动脉腔内覆膜支架置入术</v>
          </cell>
          <cell r="C6179" t="str">
            <v>开胸，建立体外循环，以人工血管替换部分胸降主动脉根据需要重建部分肋间动脉血运，向降主动脉腔内置入支架血管，关胸。不含体外循环。</v>
          </cell>
          <cell r="D6179" t="str">
            <v>引流装置</v>
          </cell>
          <cell r="E6179" t="str">
            <v>支架，人工血管，钢丝，血液回收装置，补片，特殊缝线，止血材料</v>
          </cell>
          <cell r="F6179" t="str">
            <v>次</v>
          </cell>
          <cell r="G6179" t="str">
            <v>肋间动脉重建加收不超过90%</v>
          </cell>
          <cell r="H6179">
            <v>4000</v>
          </cell>
          <cell r="I6179">
            <v>3200</v>
          </cell>
          <cell r="J6179">
            <v>2800</v>
          </cell>
        </row>
        <row r="6180">
          <cell r="A6180" t="str">
            <v>HLJ73301</v>
          </cell>
          <cell r="B6180" t="str">
            <v>部分胸降主动脉切除术</v>
          </cell>
          <cell r="C6180" t="str">
            <v>全麻，侧开胸，以人工血管替换部分胸主动脉根据需要重建部分肋间动脉血运，关胸。</v>
          </cell>
          <cell r="D6180" t="str">
            <v>引流装置</v>
          </cell>
          <cell r="E6180" t="str">
            <v>人工血管，钢丝，血液回收装置，补片，特殊缝线，止血材料</v>
          </cell>
          <cell r="F6180" t="str">
            <v>次</v>
          </cell>
          <cell r="G6180" t="str">
            <v>肋间动脉重建加收不超过90%</v>
          </cell>
          <cell r="H6180">
            <v>3000</v>
          </cell>
          <cell r="I6180">
            <v>2400</v>
          </cell>
          <cell r="J6180">
            <v>2100</v>
          </cell>
        </row>
        <row r="6181">
          <cell r="A6181" t="str">
            <v>HLJ80201</v>
          </cell>
          <cell r="B6181" t="str">
            <v>胸主动脉支架成形术</v>
          </cell>
          <cell r="C6181" t="str">
            <v>局麻，经股动脉或肱桡动脉穿刺，置管，胸主动脉造影、支架植入，再次造影评估疗效，拔管穿刺点加压包扎。</v>
          </cell>
          <cell r="D6181" t="str">
            <v>测压管，注射器</v>
          </cell>
          <cell r="E6181" t="str">
            <v>支架，特殊缝线，止血材料</v>
          </cell>
          <cell r="F6181" t="str">
            <v>次</v>
          </cell>
          <cell r="G6181" t="str">
            <v/>
          </cell>
          <cell r="H6181">
            <v>2500</v>
          </cell>
          <cell r="I6181">
            <v>2000</v>
          </cell>
          <cell r="J6181">
            <v>1750</v>
          </cell>
        </row>
        <row r="6182">
          <cell r="A6182" t="str">
            <v>HLJ80301</v>
          </cell>
          <cell r="B6182" t="str">
            <v>胸主动脉外伤破裂腔内隔绝术</v>
          </cell>
          <cell r="C6182" t="str">
            <v>全麻，股动脉或肱动脉穿刺主动脉造影，股总动脉切开或穿刺，植入支架人工血管，再次造影观察效果，退出输送器，缝合股总动脉及切口。</v>
          </cell>
          <cell r="D6182" t="str">
            <v>穿刺针</v>
          </cell>
          <cell r="E6182" t="str">
            <v>造影导管，导丝，血管鞘组，人工血管，特殊缝线</v>
          </cell>
          <cell r="F6182" t="str">
            <v>次</v>
          </cell>
          <cell r="G6182" t="str">
            <v>腹主动脉或髂总动脉入路加收不超过20%</v>
          </cell>
          <cell r="H6182">
            <v>2000</v>
          </cell>
          <cell r="I6182">
            <v>1600</v>
          </cell>
          <cell r="J6182">
            <v>1400</v>
          </cell>
        </row>
        <row r="6183">
          <cell r="A6183" t="str">
            <v>HLJ80302</v>
          </cell>
          <cell r="B6183" t="str">
            <v>降主动脉瘤腔内隔绝术</v>
          </cell>
          <cell r="C6183" t="str">
            <v>局麻或全麻，股动脉或肱动脉穿刺主动脉造影，股总动脉切开或穿刺，植入支架人工血管，再次造影观察效果，退出输送器，缝合股总动脉及切口。</v>
          </cell>
          <cell r="D6183" t="str">
            <v>穿刺针，注射器</v>
          </cell>
          <cell r="E6183" t="str">
            <v>造影导管，导丝，血管鞘组，人工血管，特殊缝线</v>
          </cell>
          <cell r="F6183" t="str">
            <v>次</v>
          </cell>
          <cell r="G6183" t="str">
            <v>腹主动脉或髂总动脉入路加收不超过20%</v>
          </cell>
          <cell r="H6183">
            <v>2000</v>
          </cell>
          <cell r="I6183">
            <v>1600</v>
          </cell>
          <cell r="J6183">
            <v>1400</v>
          </cell>
        </row>
        <row r="6184">
          <cell r="A6184" t="str">
            <v>HLJ80302</v>
          </cell>
          <cell r="B6184" t="str">
            <v>降主动脉瘤
腔内隔绝术</v>
          </cell>
          <cell r="C6184" t="str">
            <v>局麻或全麻，股动脉或肱动脉穿刺主动脉造影，股总动脉切开或穿刺，植入支架人工血管，再次造影观察效果，退出输送器，缝合股总动脉及切口。</v>
          </cell>
          <cell r="D6184" t="str">
            <v>穿刺针，注射器</v>
          </cell>
          <cell r="E6184" t="str">
            <v>造影导管，导丝，血管鞘组，人工血管，特殊缝线，覆膜支架</v>
          </cell>
          <cell r="F6184" t="str">
            <v>次</v>
          </cell>
          <cell r="G6184" t="str">
            <v>腹主动脉或髂总动脉入路加收不超过20%</v>
          </cell>
          <cell r="H6184">
            <v>3200</v>
          </cell>
          <cell r="I6184">
            <v>2720</v>
          </cell>
          <cell r="J6184">
            <v>2312</v>
          </cell>
        </row>
        <row r="6185">
          <cell r="A6185" t="str">
            <v>HLJ83301</v>
          </cell>
          <cell r="B6185" t="str">
            <v>胸主动脉损伤修复术</v>
          </cell>
          <cell r="C6185"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6185" t="str">
            <v>测压管</v>
          </cell>
          <cell r="E6185" t="str">
            <v>修补材料，特殊缝线，止血材料</v>
          </cell>
          <cell r="F6185" t="str">
            <v>次</v>
          </cell>
          <cell r="G6185" t="str">
            <v/>
          </cell>
          <cell r="H6185">
            <v>2400</v>
          </cell>
          <cell r="I6185">
            <v>1920</v>
          </cell>
          <cell r="J6185">
            <v>1680</v>
          </cell>
        </row>
        <row r="6186">
          <cell r="A6186" t="str">
            <v>HLJ83302</v>
          </cell>
          <cell r="B6186" t="str">
            <v>胸主动脉创伤性动静脉瘘修补术</v>
          </cell>
          <cell r="C6186"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86" t="str">
            <v>穿刺针</v>
          </cell>
          <cell r="E6186" t="str">
            <v>导管，导丝，血管鞘组，球囊扩张导管，支架，封堵器，特殊缝线</v>
          </cell>
          <cell r="F6186" t="str">
            <v>次</v>
          </cell>
          <cell r="G6186" t="str">
            <v>以1个支架为基价，每增加1个加收不超过50%</v>
          </cell>
          <cell r="H6186">
            <v>2400</v>
          </cell>
          <cell r="I6186">
            <v>1920</v>
          </cell>
          <cell r="J6186">
            <v>1680</v>
          </cell>
        </row>
        <row r="6187">
          <cell r="A6187" t="str">
            <v>HLJ83303</v>
          </cell>
          <cell r="B6187" t="str">
            <v>胸主动脉上腔静脉瘘修复术</v>
          </cell>
          <cell r="C6187" t="str">
            <v>连续硬膜外麻醉或全身麻醉，常规开胸，全身肝素化，控制并阻断胸主动脉、上腔静脉，剖开胸主动脉、上腔静脉，直接缝合或应用自体静脉、人工材料关闭瘘口，缝合动脉或静脉壁，关胸。不含自体血管材料取材。</v>
          </cell>
          <cell r="D6187" t="str">
            <v>测压管</v>
          </cell>
          <cell r="E6187" t="str">
            <v>修补材料，特殊缝线，止血材料</v>
          </cell>
          <cell r="F6187" t="str">
            <v>次</v>
          </cell>
          <cell r="G6187" t="str">
            <v/>
          </cell>
          <cell r="H6187">
            <v>2500</v>
          </cell>
          <cell r="I6187">
            <v>2000</v>
          </cell>
          <cell r="J6187">
            <v>1750</v>
          </cell>
        </row>
        <row r="6188">
          <cell r="A6188" t="str">
            <v>HLJ83304</v>
          </cell>
          <cell r="B6188" t="str">
            <v>胸主动脉缩窄闭塞矫正术</v>
          </cell>
          <cell r="C6188" t="str">
            <v>全身麻醉。常规开胸入腹，全身肝素化，控制并阻断胸主动脉、腹主动脉，剖开胸主动脉缩窄闭塞段，切除增厚内膜，以自体静脉、人工材料扩大成形或旁路移植。关胸，关腹。不含自体血管材料取材。</v>
          </cell>
          <cell r="D6188" t="str">
            <v>测压管</v>
          </cell>
          <cell r="E6188" t="str">
            <v>修补材料，特殊缝线，止血材料</v>
          </cell>
          <cell r="F6188" t="str">
            <v>次</v>
          </cell>
          <cell r="G6188" t="str">
            <v/>
          </cell>
          <cell r="H6188">
            <v>3000</v>
          </cell>
          <cell r="I6188">
            <v>2400</v>
          </cell>
          <cell r="J6188">
            <v>2100</v>
          </cell>
        </row>
        <row r="6189">
          <cell r="A6189" t="str">
            <v>HLJ89301</v>
          </cell>
          <cell r="B6189" t="str">
            <v>肋间动脉重建术</v>
          </cell>
          <cell r="C6189" t="str">
            <v>开胸，经股动脉、腋动脉、升主动脉或其它部位动脉插管建立体外循环，深低温停循环，成形胸降主动脉，并与人工血管吻合。完成其它部位相应手术操作后关胸。不含体外循环。</v>
          </cell>
          <cell r="D6189" t="str">
            <v>引流装置</v>
          </cell>
          <cell r="E6189" t="str">
            <v>成形环，人工血管，钢丝，特殊缝线</v>
          </cell>
          <cell r="F6189" t="str">
            <v>次</v>
          </cell>
          <cell r="G6189" t="str">
            <v/>
          </cell>
          <cell r="H6189">
            <v>2000</v>
          </cell>
          <cell r="I6189">
            <v>1600</v>
          </cell>
          <cell r="J6189">
            <v>1400</v>
          </cell>
        </row>
        <row r="6190">
          <cell r="A6190" t="str">
            <v>HLK</v>
          </cell>
          <cell r="B6190" t="str">
            <v>腹主动脉</v>
          </cell>
        </row>
        <row r="6190">
          <cell r="E6190" t="str">
            <v/>
          </cell>
        </row>
        <row r="6190">
          <cell r="G6190" t="str">
            <v/>
          </cell>
        </row>
        <row r="6191">
          <cell r="A6191" t="str">
            <v>HLK59201</v>
          </cell>
          <cell r="B6191" t="str">
            <v>腹主动脉动脉瘤旷置术</v>
          </cell>
          <cell r="C6191" t="str">
            <v>含腹主真性动脉瘤及夹层动脉瘤。连续硬膜外麻醉或全身麻醉，常规入腹，全身肝素化，控制并缝闭腹主动脉瘤颈和/或髂动脉瘤颈，结扎肠系膜下动脉，以人工血管重建盆腔及下肢血运，关腹。</v>
          </cell>
          <cell r="D6191" t="str">
            <v>测压管</v>
          </cell>
          <cell r="E6191" t="str">
            <v>人工血管，特殊缝线，止血材料</v>
          </cell>
          <cell r="F6191" t="str">
            <v>次</v>
          </cell>
          <cell r="G6191" t="str">
            <v/>
          </cell>
          <cell r="H6191">
            <v>2800</v>
          </cell>
          <cell r="I6191">
            <v>2240</v>
          </cell>
          <cell r="J6191">
            <v>1960</v>
          </cell>
        </row>
        <row r="6192">
          <cell r="A6192" t="str">
            <v>HLK59202</v>
          </cell>
          <cell r="B6192" t="str">
            <v>腹主动脉瘤髂动脉瘤旷置术</v>
          </cell>
          <cell r="C6192"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92" t="str">
            <v>测压管</v>
          </cell>
          <cell r="E6192" t="str">
            <v>人工血管，特殊缝线，止血材料</v>
          </cell>
          <cell r="F6192" t="str">
            <v>次</v>
          </cell>
          <cell r="G6192" t="str">
            <v/>
          </cell>
          <cell r="H6192">
            <v>2800</v>
          </cell>
          <cell r="I6192">
            <v>2240</v>
          </cell>
          <cell r="J6192">
            <v>1960</v>
          </cell>
        </row>
        <row r="6193">
          <cell r="A6193" t="str">
            <v>HLK65201</v>
          </cell>
          <cell r="B6193" t="str">
            <v>腹主动脉内膜剥脱术</v>
          </cell>
          <cell r="C6193" t="str">
            <v>连续硬膜外麻醉或全身麻醉，腹正中绕脐切口或患侧腹膜外切口，全身肝素化，控制并阻断腹主动脉及髂股动脉，行病变处内膜剥脱，关闭切口。</v>
          </cell>
          <cell r="D6193" t="str">
            <v>测压管</v>
          </cell>
          <cell r="E6193" t="str">
            <v>补片，特殊缝线，止血材料</v>
          </cell>
          <cell r="F6193" t="str">
            <v>次</v>
          </cell>
          <cell r="G6193" t="str">
            <v/>
          </cell>
          <cell r="H6193">
            <v>2000</v>
          </cell>
          <cell r="I6193">
            <v>1600</v>
          </cell>
          <cell r="J6193">
            <v>1400</v>
          </cell>
        </row>
        <row r="6194">
          <cell r="A6194" t="str">
            <v>HLK65202</v>
          </cell>
          <cell r="B6194" t="str">
            <v>腹主动脉髂动脉内血栓切除术</v>
          </cell>
          <cell r="C6194"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6194" t="str">
            <v>测压管，注射器</v>
          </cell>
          <cell r="E6194" t="str">
            <v>补片，特殊缝线，止血材料</v>
          </cell>
          <cell r="F6194" t="str">
            <v>次</v>
          </cell>
          <cell r="G6194" t="str">
            <v/>
          </cell>
          <cell r="H6194">
            <v>2500</v>
          </cell>
          <cell r="I6194">
            <v>2000</v>
          </cell>
          <cell r="J6194">
            <v>1750</v>
          </cell>
        </row>
        <row r="6195">
          <cell r="A6195" t="str">
            <v>HLK66201</v>
          </cell>
          <cell r="B6195" t="str">
            <v>腹主动脉瘤切除人工血管置换术</v>
          </cell>
          <cell r="C6195"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6195" t="str">
            <v>注射器，测压管</v>
          </cell>
          <cell r="E6195" t="str">
            <v>人工血管，特殊缝线，止血材料</v>
          </cell>
          <cell r="F6195" t="str">
            <v>次</v>
          </cell>
          <cell r="G6195" t="str">
            <v/>
          </cell>
          <cell r="H6195">
            <v>3200</v>
          </cell>
          <cell r="I6195">
            <v>2240</v>
          </cell>
          <cell r="J6195">
            <v>1960</v>
          </cell>
        </row>
        <row r="6196">
          <cell r="A6196" t="str">
            <v>HLK66201</v>
          </cell>
          <cell r="B6196" t="str">
            <v>腹主动脉瘤切除人工血管置换术</v>
          </cell>
          <cell r="C6196"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6196" t="str">
            <v>注射器，测压管</v>
          </cell>
          <cell r="E6196" t="str">
            <v>人工血管，特殊缝线，止血材料</v>
          </cell>
          <cell r="F6196" t="str">
            <v>次</v>
          </cell>
          <cell r="G6196" t="str">
            <v/>
          </cell>
          <cell r="H6196">
            <v>3200</v>
          </cell>
          <cell r="I6196">
            <v>2560</v>
          </cell>
          <cell r="J6196">
            <v>2240</v>
          </cell>
        </row>
        <row r="6197">
          <cell r="A6197" t="str">
            <v>HLK66202</v>
          </cell>
          <cell r="B6197" t="str">
            <v>腹主动脉瘤切除腹主动脉-双髂动脉人工血管置换术(Y型人工血管)</v>
          </cell>
          <cell r="C6197"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6197" t="str">
            <v>注射器，测压管</v>
          </cell>
          <cell r="E6197" t="str">
            <v>人工血管，特殊缝线，止血材料</v>
          </cell>
          <cell r="F6197" t="str">
            <v>次</v>
          </cell>
          <cell r="G6197" t="str">
            <v/>
          </cell>
          <cell r="H6197">
            <v>2800</v>
          </cell>
          <cell r="I6197">
            <v>2240</v>
          </cell>
          <cell r="J6197">
            <v>1960</v>
          </cell>
        </row>
        <row r="6198">
          <cell r="A6198" t="str">
            <v>HLK66203</v>
          </cell>
          <cell r="B6198" t="str">
            <v>腹主动脉瘤-髂动脉瘤切除腹主动脉-双髂动脉人工血管移植术</v>
          </cell>
          <cell r="C6198"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6198" t="str">
            <v>测压管</v>
          </cell>
          <cell r="E6198" t="str">
            <v>人工血管，特殊缝线，止血材料</v>
          </cell>
          <cell r="F6198" t="str">
            <v>次</v>
          </cell>
          <cell r="G6198" t="str">
            <v/>
          </cell>
          <cell r="H6198">
            <v>2800</v>
          </cell>
          <cell r="I6198">
            <v>2240</v>
          </cell>
          <cell r="J6198">
            <v>1960</v>
          </cell>
        </row>
        <row r="6199">
          <cell r="A6199" t="str">
            <v>HLK66204</v>
          </cell>
          <cell r="B6199" t="str">
            <v>腹主动脉瘤切除腹主动脉-单侧髂单侧股动脉人工血管置换术(Y型人工血管)</v>
          </cell>
          <cell r="C619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99" t="str">
            <v>测压管</v>
          </cell>
          <cell r="E6199" t="str">
            <v>人工血管，特殊缝线，止血材料</v>
          </cell>
          <cell r="F6199" t="str">
            <v>单侧</v>
          </cell>
          <cell r="G6199" t="str">
            <v/>
          </cell>
          <cell r="H6199">
            <v>2200</v>
          </cell>
          <cell r="I6199">
            <v>1760</v>
          </cell>
          <cell r="J6199">
            <v>1540</v>
          </cell>
        </row>
        <row r="6200">
          <cell r="A6200" t="str">
            <v>HLK66205</v>
          </cell>
          <cell r="B6200" t="str">
            <v>复杂腹主动脉瘤切除腹主动脉-单侧髂单侧股动脉人工血管移植术</v>
          </cell>
          <cell r="C6200"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200" t="str">
            <v>测压管</v>
          </cell>
          <cell r="E6200" t="str">
            <v>人工血管，特殊缝线，止血材料</v>
          </cell>
          <cell r="F6200" t="str">
            <v>单侧</v>
          </cell>
          <cell r="G6200" t="str">
            <v/>
          </cell>
          <cell r="H6200">
            <v>2200</v>
          </cell>
          <cell r="I6200">
            <v>1760</v>
          </cell>
          <cell r="J6200">
            <v>1540</v>
          </cell>
        </row>
        <row r="6201">
          <cell r="A6201" t="str">
            <v>HLK66206</v>
          </cell>
          <cell r="B6201" t="str">
            <v>腹主动脉瘤-髂动脉瘤切除腹主动脉-单侧髂股动脉人工血管移植术</v>
          </cell>
          <cell r="C6201"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201" t="str">
            <v>测压管</v>
          </cell>
          <cell r="E6201" t="str">
            <v>人工血管，特殊缝线，止血材料</v>
          </cell>
          <cell r="F6201" t="str">
            <v>单侧</v>
          </cell>
          <cell r="G6201" t="str">
            <v/>
          </cell>
          <cell r="H6201">
            <v>2200</v>
          </cell>
          <cell r="I6201">
            <v>1760</v>
          </cell>
          <cell r="J6201">
            <v>1540</v>
          </cell>
        </row>
        <row r="6202">
          <cell r="A6202" t="str">
            <v>HLK66207</v>
          </cell>
          <cell r="B6202" t="str">
            <v>腹主动脉瘤切除腹主动脉-双侧股动脉人工血管置换术(Y型人工血管)</v>
          </cell>
          <cell r="C6202"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202" t="str">
            <v>测压管</v>
          </cell>
          <cell r="E6202" t="str">
            <v>人工血管，特殊缝线，止血材料</v>
          </cell>
          <cell r="F6202" t="str">
            <v>次</v>
          </cell>
          <cell r="G6202" t="str">
            <v/>
          </cell>
          <cell r="H6202">
            <v>2200</v>
          </cell>
          <cell r="I6202">
            <v>1760</v>
          </cell>
          <cell r="J6202">
            <v>1540</v>
          </cell>
        </row>
        <row r="6203">
          <cell r="A6203" t="str">
            <v>HLK66208</v>
          </cell>
          <cell r="B6203" t="str">
            <v>腹主动脉瘤-髂动脉瘤切除腹主动脉-双股动脉人工血管移植术</v>
          </cell>
          <cell r="C6203"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6203" t="str">
            <v>测压管</v>
          </cell>
          <cell r="E6203" t="str">
            <v>人工血管，特殊缝线，止血材料</v>
          </cell>
          <cell r="F6203" t="str">
            <v>次</v>
          </cell>
          <cell r="G6203" t="str">
            <v/>
          </cell>
          <cell r="H6203">
            <v>2200</v>
          </cell>
          <cell r="I6203">
            <v>1760</v>
          </cell>
          <cell r="J6203">
            <v>1540</v>
          </cell>
        </row>
        <row r="6204">
          <cell r="A6204" t="str">
            <v>HLK66209</v>
          </cell>
          <cell r="B6204" t="str">
            <v>复杂腹主动脉瘤切除腹主动脉人工血管移植术</v>
          </cell>
          <cell r="C6204"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6204" t="str">
            <v>测压管</v>
          </cell>
          <cell r="E6204" t="str">
            <v>人工血管，特殊缝线，止血材料</v>
          </cell>
          <cell r="F6204" t="str">
            <v>次</v>
          </cell>
          <cell r="G6204" t="str">
            <v/>
          </cell>
          <cell r="H6204">
            <v>2800</v>
          </cell>
          <cell r="I6204">
            <v>2240</v>
          </cell>
          <cell r="J6204">
            <v>1960</v>
          </cell>
        </row>
        <row r="6205">
          <cell r="A6205" t="str">
            <v>HLK66210</v>
          </cell>
          <cell r="B6205" t="str">
            <v>复杂腹主动脉瘤切除腹主动脉-髂动脉人工血管移植术</v>
          </cell>
          <cell r="C6205"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6205" t="str">
            <v>测压管</v>
          </cell>
          <cell r="E6205" t="str">
            <v>人工血管，特殊缝线，止血材料</v>
          </cell>
          <cell r="F6205" t="str">
            <v>次</v>
          </cell>
          <cell r="G6205" t="str">
            <v/>
          </cell>
          <cell r="H6205">
            <v>2800</v>
          </cell>
          <cell r="I6205">
            <v>2240</v>
          </cell>
          <cell r="J6205">
            <v>1960</v>
          </cell>
        </row>
        <row r="6206">
          <cell r="A6206" t="str">
            <v>HLK66211</v>
          </cell>
          <cell r="B6206" t="str">
            <v>复杂腹主动脉瘤切除腹主动脉-股动脉人工血管移植术</v>
          </cell>
          <cell r="C6206"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6206" t="str">
            <v>测压管</v>
          </cell>
          <cell r="E6206" t="str">
            <v>人工血管，特殊缝线，止血材料</v>
          </cell>
          <cell r="F6206" t="str">
            <v>次</v>
          </cell>
          <cell r="G6206" t="str">
            <v/>
          </cell>
          <cell r="H6206">
            <v>2800</v>
          </cell>
          <cell r="I6206">
            <v>2240</v>
          </cell>
          <cell r="J6206">
            <v>1960</v>
          </cell>
        </row>
        <row r="6207">
          <cell r="A6207" t="str">
            <v>HLK66301</v>
          </cell>
          <cell r="B6207" t="str">
            <v>经腹膜外径路腹主动脉瘤人工血管置换术</v>
          </cell>
          <cell r="C6207"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6207" t="str">
            <v>引流装置</v>
          </cell>
          <cell r="E6207" t="str">
            <v>人工血管，特殊缝线</v>
          </cell>
          <cell r="F6207" t="str">
            <v>次</v>
          </cell>
          <cell r="G6207" t="str">
            <v/>
          </cell>
          <cell r="H6207">
            <v>2800</v>
          </cell>
          <cell r="I6207">
            <v>2240</v>
          </cell>
          <cell r="J6207">
            <v>1960</v>
          </cell>
        </row>
        <row r="6208">
          <cell r="A6208" t="str">
            <v>HLK66302</v>
          </cell>
          <cell r="B6208" t="str">
            <v>腹主动脉假性动脉瘤切除腹主动脉人工血管置换术</v>
          </cell>
          <cell r="C6208"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6208" t="str">
            <v>测压管</v>
          </cell>
          <cell r="E6208" t="str">
            <v>人工血管，特殊缝线，止血材料</v>
          </cell>
          <cell r="F6208" t="str">
            <v>次</v>
          </cell>
          <cell r="G6208" t="str">
            <v/>
          </cell>
          <cell r="H6208">
            <v>2800</v>
          </cell>
          <cell r="I6208">
            <v>2240</v>
          </cell>
          <cell r="J6208">
            <v>1960</v>
          </cell>
        </row>
        <row r="6209">
          <cell r="A6209" t="str">
            <v>HLK66303</v>
          </cell>
          <cell r="B6209" t="str">
            <v>肾上腹主动脉瘤人工血管置换术</v>
          </cell>
          <cell r="C6209" t="str">
            <v>全麻，腹主动脉瘤、肾动脉游离、阻断，瘤体切开，人工血管植入，内脏脉重建，关腹。</v>
          </cell>
          <cell r="D6209" t="str">
            <v>引流装置</v>
          </cell>
          <cell r="E6209" t="str">
            <v>人工血管，特殊缝线</v>
          </cell>
          <cell r="F6209" t="str">
            <v>次</v>
          </cell>
          <cell r="G6209" t="str">
            <v/>
          </cell>
          <cell r="H6209">
            <v>2800</v>
          </cell>
          <cell r="I6209">
            <v>2240</v>
          </cell>
          <cell r="J6209">
            <v>1960</v>
          </cell>
        </row>
        <row r="6210">
          <cell r="A6210" t="str">
            <v>HLK66304</v>
          </cell>
          <cell r="B6210" t="str">
            <v>肾周腹主动脉瘤人工血管置换术</v>
          </cell>
          <cell r="C6210" t="str">
            <v>全麻，腹主动脉瘤、肾动脉游离、阻断，瘤体切开，人工血管植入，肾动脉重建，关腹。</v>
          </cell>
          <cell r="D6210" t="str">
            <v>引流装置</v>
          </cell>
          <cell r="E6210" t="str">
            <v>人工血管，特殊缝线</v>
          </cell>
          <cell r="F6210" t="str">
            <v>次</v>
          </cell>
          <cell r="G6210" t="str">
            <v/>
          </cell>
          <cell r="H6210">
            <v>2800</v>
          </cell>
          <cell r="I6210">
            <v>2240</v>
          </cell>
          <cell r="J6210">
            <v>1960</v>
          </cell>
        </row>
        <row r="6211">
          <cell r="A6211" t="str">
            <v>HLK66305</v>
          </cell>
          <cell r="B6211" t="str">
            <v>腹主动脉假性动脉瘤切除腹主动脉-髂动脉人工血管置换术</v>
          </cell>
          <cell r="C6211"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6211" t="str">
            <v>测压管，引流装置</v>
          </cell>
          <cell r="E6211" t="str">
            <v>人工血管，特殊缝线，止血材料</v>
          </cell>
          <cell r="F6211" t="str">
            <v>次</v>
          </cell>
          <cell r="G6211" t="str">
            <v/>
          </cell>
          <cell r="H6211">
            <v>2800</v>
          </cell>
          <cell r="I6211">
            <v>2240</v>
          </cell>
          <cell r="J6211">
            <v>1960</v>
          </cell>
        </row>
        <row r="6212">
          <cell r="A6212" t="str">
            <v>HLK66306</v>
          </cell>
          <cell r="B6212" t="str">
            <v>髂动脉假性动脉瘤切除腹主动脉-髂动脉人工血管置换术</v>
          </cell>
          <cell r="C6212"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6212" t="str">
            <v>测压管，引流装置</v>
          </cell>
          <cell r="E6212" t="str">
            <v>人工血管，特殊缝线，止血材料</v>
          </cell>
          <cell r="F6212" t="str">
            <v>次</v>
          </cell>
          <cell r="G6212" t="str">
            <v/>
          </cell>
          <cell r="H6212">
            <v>2800</v>
          </cell>
          <cell r="I6212">
            <v>2240</v>
          </cell>
          <cell r="J6212">
            <v>1960</v>
          </cell>
        </row>
        <row r="6213">
          <cell r="A6213" t="str">
            <v>HLK66307</v>
          </cell>
          <cell r="B6213" t="str">
            <v>破裂腹主动脉瘤切除腹主动脉-单侧髂股动脉人工血管置换术</v>
          </cell>
          <cell r="C6213"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213" t="str">
            <v>测压管，引流装置</v>
          </cell>
          <cell r="E6213" t="str">
            <v>人工血管，特殊缝线，止血材料</v>
          </cell>
          <cell r="F6213" t="str">
            <v>单侧</v>
          </cell>
          <cell r="G6213" t="str">
            <v/>
          </cell>
          <cell r="H6213">
            <v>2300</v>
          </cell>
          <cell r="I6213">
            <v>1840</v>
          </cell>
          <cell r="J6213">
            <v>1610</v>
          </cell>
        </row>
        <row r="6214">
          <cell r="A6214" t="str">
            <v>HLK66308</v>
          </cell>
          <cell r="B6214" t="str">
            <v>腹主动脉假性动脉瘤切除腹主动脉-单侧髂单侧股动脉人工血管置换术</v>
          </cell>
          <cell r="C6214"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214" t="str">
            <v>测压管，引流装置</v>
          </cell>
          <cell r="E6214" t="str">
            <v>人工血管，特殊缝线，止血材料</v>
          </cell>
          <cell r="F6214" t="str">
            <v>单侧</v>
          </cell>
          <cell r="G6214" t="str">
            <v/>
          </cell>
          <cell r="H6214">
            <v>2300</v>
          </cell>
          <cell r="I6214">
            <v>1840</v>
          </cell>
          <cell r="J6214">
            <v>1610</v>
          </cell>
        </row>
        <row r="6215">
          <cell r="A6215" t="str">
            <v>HLK66309</v>
          </cell>
          <cell r="B6215" t="str">
            <v>破裂腹主动脉瘤切除腹主动脉-双髂动脉人工血管置换术</v>
          </cell>
          <cell r="C621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6215" t="str">
            <v>测压管，引流装置</v>
          </cell>
          <cell r="E6215" t="str">
            <v>人工血管，特殊缝线，止血材料</v>
          </cell>
          <cell r="F6215" t="str">
            <v>次</v>
          </cell>
          <cell r="G6215" t="str">
            <v/>
          </cell>
          <cell r="H6215">
            <v>2300</v>
          </cell>
          <cell r="I6215">
            <v>1840</v>
          </cell>
          <cell r="J6215">
            <v>1610</v>
          </cell>
        </row>
        <row r="6216">
          <cell r="A6216" t="str">
            <v>HLK66310</v>
          </cell>
          <cell r="B6216" t="str">
            <v>破裂腹主动脉瘤切除腹主动脉-双股动脉人工血管置换术</v>
          </cell>
          <cell r="C6216"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6216" t="str">
            <v>测压管，引流装置</v>
          </cell>
          <cell r="E6216" t="str">
            <v>人工血管，特殊缝线，止血材料</v>
          </cell>
          <cell r="F6216" t="str">
            <v>次</v>
          </cell>
          <cell r="G6216" t="str">
            <v/>
          </cell>
          <cell r="H6216">
            <v>2300</v>
          </cell>
          <cell r="I6216">
            <v>1840</v>
          </cell>
          <cell r="J6216">
            <v>1610</v>
          </cell>
        </row>
        <row r="6217">
          <cell r="A6217" t="str">
            <v>HLK66311</v>
          </cell>
          <cell r="B6217" t="str">
            <v>腹主动脉假性动脉瘤切除腹主动脉-股动脉人工血管置换术</v>
          </cell>
          <cell r="C6217"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6217" t="str">
            <v>测压管，引流装置</v>
          </cell>
          <cell r="E6217" t="str">
            <v>人工血管，特殊缝线，止血材料</v>
          </cell>
          <cell r="F6217" t="str">
            <v>次</v>
          </cell>
          <cell r="G6217" t="str">
            <v/>
          </cell>
          <cell r="H6217">
            <v>2300</v>
          </cell>
          <cell r="I6217">
            <v>1840</v>
          </cell>
          <cell r="J6217">
            <v>1610</v>
          </cell>
        </row>
        <row r="6218">
          <cell r="A6218" t="str">
            <v>HLK66312</v>
          </cell>
          <cell r="B6218" t="str">
            <v>髂动脉假性动脉瘤切除腹主动脉-股动脉人工血管置换术</v>
          </cell>
          <cell r="C6218"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218" t="str">
            <v>测压管，引流装置</v>
          </cell>
          <cell r="E6218" t="str">
            <v>人工血管，特殊缝线，止血材料</v>
          </cell>
          <cell r="F6218" t="str">
            <v>次</v>
          </cell>
          <cell r="G6218" t="str">
            <v/>
          </cell>
          <cell r="H6218">
            <v>2800</v>
          </cell>
          <cell r="I6218">
            <v>2240</v>
          </cell>
          <cell r="J6218">
            <v>1960</v>
          </cell>
        </row>
        <row r="6219">
          <cell r="A6219" t="str">
            <v>HLK66501</v>
          </cell>
          <cell r="B6219" t="str">
            <v>腹腔镜下腹主动脉瘤切除+腹主-双股(髂)动脉人工血管旁路移植术</v>
          </cell>
          <cell r="C6219"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6219" t="str">
            <v>引流装置</v>
          </cell>
          <cell r="E6219" t="str">
            <v>人工血管，腔镜材料</v>
          </cell>
          <cell r="F6219" t="str">
            <v>次</v>
          </cell>
          <cell r="G6219" t="str">
            <v/>
          </cell>
          <cell r="H6219">
            <v>2200</v>
          </cell>
          <cell r="I6219">
            <v>1760</v>
          </cell>
          <cell r="J6219">
            <v>1540</v>
          </cell>
        </row>
        <row r="6220">
          <cell r="A6220" t="str">
            <v>HLK66501</v>
          </cell>
          <cell r="B6220" t="str">
            <v>腹腔镜下腹主动脉瘤切除+腹主-双股(髂)动脉人工血管旁路移植术</v>
          </cell>
          <cell r="C6220"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6220" t="str">
            <v>引流装置</v>
          </cell>
          <cell r="E6220" t="str">
            <v>人工血管，腔镜材料</v>
          </cell>
          <cell r="F6220" t="str">
            <v>次</v>
          </cell>
        </row>
        <row r="6220">
          <cell r="H6220">
            <v>2400</v>
          </cell>
          <cell r="I6220">
            <v>1920</v>
          </cell>
          <cell r="J6220">
            <v>1680</v>
          </cell>
        </row>
        <row r="6221">
          <cell r="A6221" t="str">
            <v>HLK66502</v>
          </cell>
          <cell r="B6221" t="str">
            <v>腹腔镜下腹主动脉闭塞行腹主-双股(髂)动脉人工血管旁路移植术</v>
          </cell>
          <cell r="C6221"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6221" t="str">
            <v>引流装置</v>
          </cell>
          <cell r="E6221" t="str">
            <v>人工血管，腔镜材料</v>
          </cell>
          <cell r="F6221" t="str">
            <v>次</v>
          </cell>
          <cell r="G6221" t="str">
            <v/>
          </cell>
          <cell r="H6221">
            <v>2200</v>
          </cell>
          <cell r="I6221">
            <v>1760</v>
          </cell>
          <cell r="J6221">
            <v>1540</v>
          </cell>
        </row>
        <row r="6222">
          <cell r="A6222" t="str">
            <v>HLK66502</v>
          </cell>
          <cell r="B6222" t="str">
            <v>腹腔镜下腹主动脉闭塞行腹主-双股(髂)动脉人工血管旁路移植术</v>
          </cell>
          <cell r="C6222"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6222" t="str">
            <v>引流装置</v>
          </cell>
          <cell r="E6222" t="str">
            <v>人工血管，腔镜材料</v>
          </cell>
          <cell r="F6222" t="str">
            <v>次</v>
          </cell>
        </row>
        <row r="6222">
          <cell r="H6222">
            <v>2400</v>
          </cell>
          <cell r="I6222">
            <v>1920</v>
          </cell>
          <cell r="J6222">
            <v>1680</v>
          </cell>
        </row>
        <row r="6223">
          <cell r="A6223" t="str">
            <v>HLK72201</v>
          </cell>
          <cell r="B6223" t="str">
            <v>腹主动脉-髂动脉射频消融腔内复通术</v>
          </cell>
          <cell r="C6223"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6223" t="str">
            <v>注射器，测压管，引流装置</v>
          </cell>
          <cell r="E6223" t="str">
            <v>支架，特殊缝线，止血材料</v>
          </cell>
          <cell r="F6223" t="str">
            <v>次</v>
          </cell>
          <cell r="G6223" t="str">
            <v/>
          </cell>
          <cell r="H6223">
            <v>2800</v>
          </cell>
          <cell r="I6223">
            <v>2240</v>
          </cell>
          <cell r="J6223">
            <v>1960</v>
          </cell>
        </row>
        <row r="6224">
          <cell r="A6224" t="str">
            <v>HLK80201</v>
          </cell>
          <cell r="B6224" t="str">
            <v>腹主动脉炎性瘤腔内隔绝术</v>
          </cell>
          <cell r="C6224" t="str">
            <v>全麻，股动脉或肱动脉穿刺主动脉造影，股总动脉切开或穿刺，植入支架人工血管，再次造影观察效果，退出输送器，缝合股总动脉及切口。</v>
          </cell>
          <cell r="D6224" t="str">
            <v>穿刺针</v>
          </cell>
          <cell r="E6224" t="str">
            <v>造影导管，导丝，血管鞘组，人工血管，特殊缝线</v>
          </cell>
          <cell r="F6224" t="str">
            <v>次</v>
          </cell>
          <cell r="G6224" t="str">
            <v>腹主动脉或髂总动脉入路加收不超过20%</v>
          </cell>
          <cell r="H6224">
            <v>2800</v>
          </cell>
          <cell r="I6224">
            <v>2240</v>
          </cell>
          <cell r="J6224">
            <v>1960</v>
          </cell>
        </row>
        <row r="6225">
          <cell r="A6225" t="str">
            <v>HLK80202</v>
          </cell>
          <cell r="B6225" t="str">
            <v>腹主动脉外伤破裂腔内隔绝术</v>
          </cell>
          <cell r="C6225" t="str">
            <v>全麻，股动脉或肱动脉穿刺主动脉造影，股总动脉切开或穿刺，植入支架人工血管，再次造影观察效果，退出输送器，缝合股总动脉及切口。</v>
          </cell>
          <cell r="D6225" t="str">
            <v>穿刺针</v>
          </cell>
          <cell r="E6225" t="str">
            <v>造影导管，导丝，血管鞘组，人工血管，特殊缝线</v>
          </cell>
          <cell r="F6225" t="str">
            <v>次</v>
          </cell>
          <cell r="G6225" t="str">
            <v>腹主动脉或髂总动脉入路加收不超过20%</v>
          </cell>
          <cell r="H6225">
            <v>2800</v>
          </cell>
          <cell r="I6225">
            <v>2240</v>
          </cell>
          <cell r="J6225">
            <v>1960</v>
          </cell>
        </row>
        <row r="6226">
          <cell r="A6226" t="str">
            <v>HLK80203</v>
          </cell>
          <cell r="B6226" t="str">
            <v>腹主动脉瘤腔内隔绝术</v>
          </cell>
          <cell r="C6226"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6226" t="str">
            <v>注射器，穿刺针</v>
          </cell>
          <cell r="E6226" t="str">
            <v>导管，导丝，血管鞘组，人工血管，特殊缝线，止血材料</v>
          </cell>
          <cell r="F6226" t="str">
            <v>次</v>
          </cell>
          <cell r="G6226" t="str">
            <v/>
          </cell>
          <cell r="H6226">
            <v>2800</v>
          </cell>
          <cell r="I6226">
            <v>2240</v>
          </cell>
          <cell r="J6226">
            <v>1960</v>
          </cell>
        </row>
        <row r="6227">
          <cell r="A6227" t="str">
            <v>HLK80203</v>
          </cell>
          <cell r="B6227" t="str">
            <v>腹主动脉瘤
腔内隔绝术</v>
          </cell>
          <cell r="C6227"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6227" t="str">
            <v>注射器，穿刺针</v>
          </cell>
          <cell r="E6227" t="str">
            <v>导管，导丝，血管鞘组，人工血管，特殊缝线，止血材料，覆膜支架</v>
          </cell>
          <cell r="F6227" t="str">
            <v>次</v>
          </cell>
        </row>
        <row r="6227">
          <cell r="H6227">
            <v>3200</v>
          </cell>
          <cell r="I6227">
            <v>2720</v>
          </cell>
          <cell r="J6227">
            <v>2312</v>
          </cell>
        </row>
        <row r="6228">
          <cell r="A6228" t="str">
            <v>HLK80204</v>
          </cell>
          <cell r="B6228" t="str">
            <v>假性腹主动脉瘤腔内隔绝术</v>
          </cell>
          <cell r="C6228"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6228" t="str">
            <v>注射器，穿刺针</v>
          </cell>
          <cell r="E6228" t="str">
            <v>导管，导丝，血管鞘组，支架，特殊缝线，止血材料</v>
          </cell>
          <cell r="F6228" t="str">
            <v>次</v>
          </cell>
          <cell r="G6228" t="str">
            <v/>
          </cell>
          <cell r="H6228">
            <v>2800</v>
          </cell>
          <cell r="I6228">
            <v>2240</v>
          </cell>
          <cell r="J6228">
            <v>1960</v>
          </cell>
        </row>
        <row r="6229">
          <cell r="A6229" t="str">
            <v>HLK80205</v>
          </cell>
          <cell r="B6229" t="str">
            <v>腹主动脉瘤Y型移植物腔内隔绝术</v>
          </cell>
          <cell r="C6229"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6229" t="str">
            <v>注射器，穿刺针</v>
          </cell>
          <cell r="E6229" t="str">
            <v>导管，导丝，血管鞘组，支架，特殊缝线，止血材料</v>
          </cell>
          <cell r="F6229" t="str">
            <v>次</v>
          </cell>
          <cell r="G6229" t="str">
            <v/>
          </cell>
          <cell r="H6229">
            <v>2800</v>
          </cell>
          <cell r="I6229">
            <v>2240</v>
          </cell>
          <cell r="J6229">
            <v>1960</v>
          </cell>
        </row>
        <row r="6230">
          <cell r="A6230" t="str">
            <v>HLK80206</v>
          </cell>
          <cell r="B6230" t="str">
            <v>假性腹主动脉瘤Y型移植物腔内隔绝术</v>
          </cell>
          <cell r="C6230"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6230" t="str">
            <v>注射器，穿刺针</v>
          </cell>
          <cell r="E6230" t="str">
            <v>导管，导丝，血管鞘组，支架，特殊缝线，止血材料</v>
          </cell>
          <cell r="F6230" t="str">
            <v>次</v>
          </cell>
          <cell r="G6230" t="str">
            <v/>
          </cell>
          <cell r="H6230">
            <v>2800</v>
          </cell>
          <cell r="I6230">
            <v>2240</v>
          </cell>
          <cell r="J6230">
            <v>1960</v>
          </cell>
        </row>
        <row r="6231">
          <cell r="A6231" t="str">
            <v>HLK80207</v>
          </cell>
          <cell r="B6231" t="str">
            <v>肾周腹主动脉瘤腔内隔绝术</v>
          </cell>
          <cell r="C6231" t="str">
            <v>全麻，股动脉穿刺腹主动脉造影，股总动脉切开或穿刺，植入分支型支架人工血管，再次造影观察效果，退出输送器，缝合股总动脉及切口。</v>
          </cell>
          <cell r="D6231" t="str">
            <v>穿刺针</v>
          </cell>
          <cell r="E6231" t="str">
            <v>造影导管，导丝，血管鞘组，支架，人工血管，特殊缝线</v>
          </cell>
          <cell r="F6231" t="str">
            <v>次</v>
          </cell>
          <cell r="G6231" t="str">
            <v>髂动脉入路加收不超过20%</v>
          </cell>
          <cell r="H6231">
            <v>2800</v>
          </cell>
          <cell r="I6231">
            <v>2240</v>
          </cell>
          <cell r="J6231">
            <v>1960</v>
          </cell>
        </row>
        <row r="6232">
          <cell r="A6232" t="str">
            <v>HLK80208</v>
          </cell>
          <cell r="B6232" t="str">
            <v>腹主动脉瘤腔内隔绝术+髂内动脉重建</v>
          </cell>
          <cell r="C6232" t="str">
            <v>含直管形、分支型、一体化移植物、AUI技术。全麻，股动脉穿刺腹主动脉造影，腹膜外径路重建髂内动脉，髂总或髂外动脉切开或穿刺，植入支架人工血管，再次造影观察效果，退出输送器，缝合股总动脉及切口。</v>
          </cell>
          <cell r="D6232" t="str">
            <v>穿刺针，引流装置</v>
          </cell>
          <cell r="E6232" t="str">
            <v>造影导管，导丝，血管鞘组，人工血管，特殊缝线</v>
          </cell>
          <cell r="F6232" t="str">
            <v>次</v>
          </cell>
          <cell r="G6232" t="str">
            <v/>
          </cell>
          <cell r="H6232">
            <v>2200</v>
          </cell>
          <cell r="I6232">
            <v>1760</v>
          </cell>
          <cell r="J6232">
            <v>1540</v>
          </cell>
        </row>
        <row r="6233">
          <cell r="A6233" t="str">
            <v>HLK80209</v>
          </cell>
          <cell r="B6233" t="str">
            <v>腹主动脉瘤腔内隔绝术+髂总动脉缩窄术</v>
          </cell>
          <cell r="C6233" t="str">
            <v>含直管形、分支型、一体化移植物、AUI技术。全麻，股动脉穿刺腹主动脉造影，腹膜外径路重建髂内动脉，髂总或髂外动脉切开或穿刺，植入支架人工血管，再次造影观察效果，退出输送器，缝合股总动脉及切口。</v>
          </cell>
          <cell r="D6233" t="str">
            <v>穿刺针，引流装置</v>
          </cell>
          <cell r="E6233" t="str">
            <v>造影导管，导丝，血管鞘组，人工血管，特殊缝线</v>
          </cell>
          <cell r="F6233" t="str">
            <v>次</v>
          </cell>
          <cell r="G6233" t="str">
            <v/>
          </cell>
          <cell r="H6233">
            <v>2200</v>
          </cell>
          <cell r="I6233">
            <v>1760</v>
          </cell>
          <cell r="J6233">
            <v>1540</v>
          </cell>
        </row>
        <row r="6234">
          <cell r="A6234" t="str">
            <v>HLK80210</v>
          </cell>
          <cell r="B6234" t="str">
            <v>腹主动脉下腔静脉瘘腔内隔绝术</v>
          </cell>
          <cell r="C6234" t="str">
            <v>全麻，股动脉或肱动脉穿刺主动脉造影，股总动脉切开或穿刺，植入支架人工血管，再次造影观察效果，退出输送器，缝合股总动脉及切口。</v>
          </cell>
          <cell r="D6234" t="str">
            <v>穿刺针，引流装置</v>
          </cell>
          <cell r="E6234" t="str">
            <v>造影导管，导丝，血管鞘组，人工血管，特殊缝线</v>
          </cell>
          <cell r="F6234" t="str">
            <v>次</v>
          </cell>
          <cell r="G6234" t="str">
            <v>腹主动脉或髂总动脉入路加收不超过20%</v>
          </cell>
          <cell r="H6234">
            <v>2700</v>
          </cell>
          <cell r="I6234">
            <v>2160</v>
          </cell>
          <cell r="J6234">
            <v>1890</v>
          </cell>
        </row>
        <row r="6235">
          <cell r="A6235" t="str">
            <v>HLK80211</v>
          </cell>
          <cell r="B6235" t="str">
            <v>腹主动脉单侧髂动脉覆膜支架腔内隔绝术</v>
          </cell>
          <cell r="C6235"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6235" t="str">
            <v>注射器，穿刺针</v>
          </cell>
          <cell r="E6235" t="str">
            <v>导管，导丝，血管鞘组，支架，特殊缝线，止血材料</v>
          </cell>
          <cell r="F6235" t="str">
            <v>单侧</v>
          </cell>
          <cell r="G6235" t="str">
            <v/>
          </cell>
          <cell r="H6235">
            <v>2800</v>
          </cell>
          <cell r="I6235">
            <v>2240</v>
          </cell>
          <cell r="J6235">
            <v>1960</v>
          </cell>
        </row>
        <row r="6236">
          <cell r="A6236" t="str">
            <v>HLK80212</v>
          </cell>
          <cell r="B6236" t="str">
            <v>腹主动脉-髂动脉球囊成形术</v>
          </cell>
          <cell r="C6236" t="str">
            <v>局麻，经股动脉或肱桡动脉穿刺，置管，腹主、髂动脉造影，球囊导管扩张，再次造影评估疗效，拔管穿刺点加压包扎。不含动脉切开置管术、球囊扩张、支架置入、经皮动脉穿刺置管术、DSA引导。</v>
          </cell>
          <cell r="D6236" t="str">
            <v>测压管，注射器</v>
          </cell>
          <cell r="E6236" t="str">
            <v>球囊扩张导管，特殊缝线，止血材料</v>
          </cell>
          <cell r="F6236" t="str">
            <v>次</v>
          </cell>
          <cell r="G6236" t="str">
            <v/>
          </cell>
          <cell r="H6236">
            <v>2800</v>
          </cell>
          <cell r="I6236">
            <v>2240</v>
          </cell>
          <cell r="J6236">
            <v>1960</v>
          </cell>
        </row>
        <row r="6237">
          <cell r="A6237" t="str">
            <v>HLK80213</v>
          </cell>
          <cell r="B6237" t="str">
            <v>腹主动脉-髂动脉球囊扩张支架成形术</v>
          </cell>
          <cell r="C6237" t="str">
            <v>局麻，经股动脉或肱桡动脉穿刺，置管，腹主、髂动脉造影、球囊导管扩张支架置入，再次造影评估疗效，拔管穿刺点加压包扎。不含动脉切开置管术、球囊扩张、支架置入、经皮动脉穿刺置管术、DSA引导。</v>
          </cell>
          <cell r="D6237" t="str">
            <v>测压管，注射器</v>
          </cell>
          <cell r="E6237" t="str">
            <v>支架，特殊缝线，止血材料</v>
          </cell>
          <cell r="F6237" t="str">
            <v>次</v>
          </cell>
          <cell r="G6237" t="str">
            <v/>
          </cell>
          <cell r="H6237">
            <v>2800</v>
          </cell>
          <cell r="I6237">
            <v>2240</v>
          </cell>
          <cell r="J6237">
            <v>1960</v>
          </cell>
        </row>
        <row r="6238">
          <cell r="A6238" t="str">
            <v>HLK80214</v>
          </cell>
          <cell r="B6238" t="str">
            <v>腹主/髂动脉支架成形术</v>
          </cell>
          <cell r="C6238" t="str">
            <v>局麻，经股动脉或肱桡动脉穿刺，置管，腹主、髂动脉造影、支架置入，再次造影评估疗效，拔管穿刺点加压包扎。不含动脉切开置管术、球囊扩张、支架置入、经皮动脉穿刺置管术、DSA引导。</v>
          </cell>
          <cell r="D6238" t="str">
            <v>测压管，注射器</v>
          </cell>
          <cell r="E6238" t="str">
            <v>支架，特殊缝线，止血材料</v>
          </cell>
          <cell r="F6238" t="str">
            <v>次</v>
          </cell>
          <cell r="G6238" t="str">
            <v/>
          </cell>
          <cell r="H6238">
            <v>2800</v>
          </cell>
          <cell r="I6238">
            <v>2240</v>
          </cell>
          <cell r="J6238">
            <v>1960</v>
          </cell>
        </row>
        <row r="6239">
          <cell r="A6239" t="str">
            <v>HLK80214</v>
          </cell>
          <cell r="B6239" t="str">
            <v>腹主/髂动脉支架成形术</v>
          </cell>
          <cell r="C6239" t="str">
            <v>局麻，经股动脉或肱桡动脉穿刺，置管，腹主、髂动脉造影、支架置入，再次造影评估疗效，拔管穿刺点加压包扎。不含动脉切开置管术、球囊扩张、支架置入、经皮动脉穿刺置管术、DSA引导。</v>
          </cell>
          <cell r="D6239" t="str">
            <v>测压管，注射器</v>
          </cell>
          <cell r="E6239" t="str">
            <v>支架，特殊缝线，止血材料</v>
          </cell>
          <cell r="F6239" t="str">
            <v>次</v>
          </cell>
          <cell r="G6239" t="str">
            <v/>
          </cell>
          <cell r="H6239">
            <v>3200</v>
          </cell>
          <cell r="I6239">
            <v>2560</v>
          </cell>
          <cell r="J6239">
            <v>2240</v>
          </cell>
        </row>
        <row r="6240">
          <cell r="A6240" t="str">
            <v>HLK80301</v>
          </cell>
          <cell r="B6240" t="str">
            <v>经腹杂交技术肾周或肾上腹主动脉瘤腔内隔绝术(逆行旁路技术)</v>
          </cell>
          <cell r="C6240" t="str">
            <v>全麻，开腹，逆行髂总动脉到内脏动脉人工血管旁路术，关腹。股动脉或肱动脉穿刺主动脉造影，股总动脉切开或穿刺，植入支架人工血管，再次造影观察效果，退出输送器，缝合股总动脉及切口。</v>
          </cell>
          <cell r="D6240" t="str">
            <v>穿刺针，引流装置</v>
          </cell>
          <cell r="E6240" t="str">
            <v>造影导管，导丝，血管鞘组，人工血管，特殊缝线</v>
          </cell>
          <cell r="F6240" t="str">
            <v>次</v>
          </cell>
          <cell r="G6240" t="str">
            <v>髂动脉入路加收不超过20%</v>
          </cell>
          <cell r="H6240">
            <v>2800</v>
          </cell>
          <cell r="I6240">
            <v>2240</v>
          </cell>
          <cell r="J6240">
            <v>1960</v>
          </cell>
        </row>
        <row r="6241">
          <cell r="A6241" t="str">
            <v>HLK80302</v>
          </cell>
          <cell r="B6241" t="str">
            <v>经腹杂交技术肾周及肾上腹主动脉瘤腔内隔绝术(顺行旁路技术)</v>
          </cell>
          <cell r="C6241" t="str">
            <v>全麻，顺行腹主动脉或降主动脉到内脏动脉人工血管旁路术，关腹。股动脉或肱动脉穿刺主动脉造影，股总动脉切开或穿刺，植入支架人工血管，再次造影观察效果，退出输送器，缝合股总动脉及切口。</v>
          </cell>
          <cell r="D6241" t="str">
            <v>穿刺针，引流装置</v>
          </cell>
          <cell r="E6241" t="str">
            <v>造影导管，导丝，血管鞘组，人工血管，特殊缝线</v>
          </cell>
          <cell r="F6241" t="str">
            <v>次</v>
          </cell>
          <cell r="G6241" t="str">
            <v>髂动脉入路加收不超过20%</v>
          </cell>
          <cell r="H6241">
            <v>2800</v>
          </cell>
          <cell r="I6241">
            <v>2240</v>
          </cell>
          <cell r="J6241">
            <v>1960</v>
          </cell>
        </row>
        <row r="6242">
          <cell r="A6242" t="str">
            <v>HLK83201</v>
          </cell>
          <cell r="B6242" t="str">
            <v>腹主动脉瘤成形术</v>
          </cell>
          <cell r="C624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6242" t="str">
            <v>测压管，引流装置</v>
          </cell>
          <cell r="E6242" t="str">
            <v>人工血管，特殊缝线，止血材料</v>
          </cell>
          <cell r="F6242" t="str">
            <v>次</v>
          </cell>
          <cell r="G6242" t="str">
            <v/>
          </cell>
          <cell r="H6242">
            <v>2800</v>
          </cell>
          <cell r="I6242">
            <v>2240</v>
          </cell>
          <cell r="J6242">
            <v>1960</v>
          </cell>
        </row>
        <row r="6243">
          <cell r="A6243" t="str">
            <v>HLK83202</v>
          </cell>
          <cell r="B6243" t="str">
            <v>腹主动脉瘤髂动脉瘤成形术</v>
          </cell>
          <cell r="C624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6243" t="str">
            <v>测压管，引流装置</v>
          </cell>
          <cell r="E6243" t="str">
            <v>人工血管，特殊缝线，止血材料</v>
          </cell>
          <cell r="F6243" t="str">
            <v>次</v>
          </cell>
          <cell r="G6243" t="str">
            <v/>
          </cell>
          <cell r="H6243">
            <v>2800</v>
          </cell>
          <cell r="I6243">
            <v>2240</v>
          </cell>
          <cell r="J6243">
            <v>1960</v>
          </cell>
        </row>
        <row r="6244">
          <cell r="A6244" t="str">
            <v>HLK83203</v>
          </cell>
          <cell r="B6244" t="str">
            <v>腹主动脉-髂动脉旋磨腔内复通术</v>
          </cell>
          <cell r="C624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6244" t="str">
            <v>测压管，注射器</v>
          </cell>
          <cell r="E6244" t="str">
            <v>支架，特殊缝线，止血材料</v>
          </cell>
          <cell r="F6244" t="str">
            <v>次</v>
          </cell>
          <cell r="G6244" t="str">
            <v/>
          </cell>
          <cell r="H6244">
            <v>2800</v>
          </cell>
          <cell r="I6244">
            <v>2240</v>
          </cell>
          <cell r="J6244">
            <v>1960</v>
          </cell>
        </row>
        <row r="6245">
          <cell r="A6245" t="str">
            <v>HLK83204</v>
          </cell>
          <cell r="B6245" t="str">
            <v>腹主动脉-髂动脉旋切腔内复通术</v>
          </cell>
          <cell r="C624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6245" t="str">
            <v>测压管，注射器</v>
          </cell>
          <cell r="E6245" t="str">
            <v>支架，特殊缝线，止血材料</v>
          </cell>
          <cell r="F6245" t="str">
            <v>次</v>
          </cell>
          <cell r="G6245" t="str">
            <v/>
          </cell>
          <cell r="H6245">
            <v>2800</v>
          </cell>
          <cell r="I6245">
            <v>2240</v>
          </cell>
          <cell r="J6245">
            <v>1960</v>
          </cell>
        </row>
        <row r="6246">
          <cell r="A6246" t="str">
            <v>HLK83301</v>
          </cell>
          <cell r="B6246" t="str">
            <v>腹主/髂动脉损伤修复术</v>
          </cell>
          <cell r="C624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6246" t="str">
            <v>测压管，引流装置</v>
          </cell>
          <cell r="E6246" t="str">
            <v>修补材料，特殊缝线，止血材料</v>
          </cell>
          <cell r="F6246" t="str">
            <v>次</v>
          </cell>
          <cell r="G6246" t="str">
            <v/>
          </cell>
          <cell r="H6246">
            <v>2800</v>
          </cell>
          <cell r="I6246">
            <v>2240</v>
          </cell>
          <cell r="J6246">
            <v>1960</v>
          </cell>
        </row>
        <row r="6247">
          <cell r="A6247" t="str">
            <v>HLK83302</v>
          </cell>
          <cell r="B6247" t="str">
            <v>经颈动脉切开腹主动脉覆膜支架腔内修复术</v>
          </cell>
          <cell r="C624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6247" t="str">
            <v>引流装置，注射器</v>
          </cell>
          <cell r="E6247" t="str">
            <v>支架，特殊缝线，止血材料</v>
          </cell>
          <cell r="F6247" t="str">
            <v>次</v>
          </cell>
          <cell r="G6247" t="str">
            <v/>
          </cell>
          <cell r="H6247">
            <v>2800</v>
          </cell>
          <cell r="I6247">
            <v>2240</v>
          </cell>
          <cell r="J6247">
            <v>1960</v>
          </cell>
        </row>
        <row r="6248">
          <cell r="A6248" t="str">
            <v>HLK83303</v>
          </cell>
          <cell r="B6248" t="str">
            <v>腹主动脉假性动脉瘤成形术</v>
          </cell>
          <cell r="C624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6248" t="str">
            <v>测压管，引流装置</v>
          </cell>
          <cell r="E6248" t="str">
            <v>修补材料，栓塞材料，特殊缝线，止血材料</v>
          </cell>
          <cell r="F6248" t="str">
            <v>次</v>
          </cell>
          <cell r="G6248" t="str">
            <v/>
          </cell>
          <cell r="H6248">
            <v>2800</v>
          </cell>
          <cell r="I6248">
            <v>2240</v>
          </cell>
          <cell r="J6248">
            <v>1960</v>
          </cell>
        </row>
        <row r="6249">
          <cell r="A6249" t="str">
            <v>HLK83304</v>
          </cell>
          <cell r="B6249" t="str">
            <v>腹主动脉缩窄闭塞矫正术</v>
          </cell>
          <cell r="C624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6249" t="str">
            <v>测压管，引流装置</v>
          </cell>
          <cell r="E6249" t="str">
            <v>修补材料，特殊缝线，止血材料</v>
          </cell>
          <cell r="F6249" t="str">
            <v>次</v>
          </cell>
          <cell r="G6249" t="str">
            <v/>
          </cell>
          <cell r="H6249">
            <v>2300</v>
          </cell>
          <cell r="I6249">
            <v>1840</v>
          </cell>
          <cell r="J6249">
            <v>1610</v>
          </cell>
        </row>
        <row r="6250">
          <cell r="A6250" t="str">
            <v>HLK83305</v>
          </cell>
          <cell r="B6250" t="str">
            <v>腹主动脉损伤修复术</v>
          </cell>
          <cell r="C625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6250" t="str">
            <v>测压管，引流装置</v>
          </cell>
          <cell r="E6250" t="str">
            <v>修补材料，特殊缝线，止血材料</v>
          </cell>
          <cell r="F6250" t="str">
            <v>次</v>
          </cell>
          <cell r="G6250" t="str">
            <v/>
          </cell>
          <cell r="H6250">
            <v>2300</v>
          </cell>
          <cell r="I6250">
            <v>1840</v>
          </cell>
          <cell r="J6250">
            <v>1610</v>
          </cell>
        </row>
        <row r="6251">
          <cell r="A6251" t="str">
            <v>HLK83306</v>
          </cell>
          <cell r="B6251" t="str">
            <v>腹主动脉创伤性动静脉瘘修补术</v>
          </cell>
          <cell r="C625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251" t="str">
            <v>穿刺针</v>
          </cell>
          <cell r="E6251" t="str">
            <v>导管，导丝，血管鞘组，球囊扩张导管，支架，封堵器，特殊缝线</v>
          </cell>
          <cell r="F6251" t="str">
            <v>次</v>
          </cell>
          <cell r="G6251" t="str">
            <v>以1个支架为基价，每增加1个加收不超过50%</v>
          </cell>
          <cell r="H6251">
            <v>2400</v>
          </cell>
          <cell r="I6251">
            <v>1920</v>
          </cell>
          <cell r="J6251">
            <v>1680</v>
          </cell>
        </row>
        <row r="6252">
          <cell r="A6252" t="str">
            <v>HLK83307</v>
          </cell>
          <cell r="B6252" t="str">
            <v>腹主动脉消化道瘘修复术</v>
          </cell>
          <cell r="C625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6252" t="str">
            <v>测压管，引流装置</v>
          </cell>
          <cell r="E6252" t="str">
            <v>支架，修补材料，特殊缝线，止血材料</v>
          </cell>
          <cell r="F6252" t="str">
            <v>次</v>
          </cell>
          <cell r="G6252" t="str">
            <v/>
          </cell>
          <cell r="H6252">
            <v>2500</v>
          </cell>
          <cell r="I6252">
            <v>2000</v>
          </cell>
          <cell r="J6252">
            <v>1750</v>
          </cell>
        </row>
        <row r="6253">
          <cell r="A6253" t="str">
            <v>HLK83308</v>
          </cell>
          <cell r="B6253" t="str">
            <v>腹主动脉膀胱瘘修复术</v>
          </cell>
          <cell r="C625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6253" t="str">
            <v>测压管，引流装置</v>
          </cell>
          <cell r="E6253" t="str">
            <v>支架，修补材料，特殊缝线，止血材料</v>
          </cell>
          <cell r="F6253" t="str">
            <v>次</v>
          </cell>
          <cell r="G6253" t="str">
            <v/>
          </cell>
          <cell r="H6253">
            <v>2500</v>
          </cell>
          <cell r="I6253">
            <v>2000</v>
          </cell>
          <cell r="J6253">
            <v>1750</v>
          </cell>
        </row>
        <row r="6254">
          <cell r="A6254" t="str">
            <v>HLK83309</v>
          </cell>
          <cell r="B6254" t="str">
            <v>腹主动脉下腔静脉修复术</v>
          </cell>
          <cell r="C625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6254" t="str">
            <v>测压管，引流装置</v>
          </cell>
          <cell r="E6254" t="str">
            <v>修补材料，特殊缝线，止血材料</v>
          </cell>
          <cell r="F6254" t="str">
            <v>次</v>
          </cell>
          <cell r="G6254" t="str">
            <v/>
          </cell>
          <cell r="H6254">
            <v>2600</v>
          </cell>
          <cell r="I6254">
            <v>2080</v>
          </cell>
          <cell r="J6254">
            <v>1820</v>
          </cell>
        </row>
        <row r="6255">
          <cell r="A6255" t="str">
            <v>HLK83501</v>
          </cell>
          <cell r="B6255" t="str">
            <v>腹腔镜下瘤颈成形+腹主动脉瘤腔内隔绝术</v>
          </cell>
          <cell r="C625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6255" t="str">
            <v>引流装置</v>
          </cell>
          <cell r="E6255" t="str">
            <v>造影导管，导丝，血管鞘组，支架，人工血管，腔镜材料</v>
          </cell>
          <cell r="F6255" t="str">
            <v>次</v>
          </cell>
          <cell r="G6255" t="str">
            <v>髂动脉入路加收不超过20%</v>
          </cell>
          <cell r="H6255">
            <v>2000</v>
          </cell>
          <cell r="I6255">
            <v>1600</v>
          </cell>
          <cell r="J6255">
            <v>1400</v>
          </cell>
        </row>
        <row r="6256">
          <cell r="A6256" t="str">
            <v>HLK83501</v>
          </cell>
          <cell r="B6256" t="str">
            <v>腹腔镜下瘤颈成形+腹主动脉瘤腔内隔绝术</v>
          </cell>
          <cell r="C6256"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6256" t="str">
            <v>引流装置</v>
          </cell>
          <cell r="E6256" t="str">
            <v>造影导管，导丝，血管鞘组，支架，人工血管，腔镜材料</v>
          </cell>
          <cell r="F6256" t="str">
            <v>次</v>
          </cell>
          <cell r="G6256" t="str">
            <v>髂动脉入路加收不超过20%</v>
          </cell>
          <cell r="H6256">
            <v>3000</v>
          </cell>
          <cell r="I6256">
            <v>2400</v>
          </cell>
          <cell r="J6256">
            <v>2100</v>
          </cell>
        </row>
        <row r="6257">
          <cell r="A6257" t="str">
            <v>HLK83801</v>
          </cell>
          <cell r="B6257" t="str">
            <v>经腹瘤颈成形+腹主动脉瘤腔内隔绝术</v>
          </cell>
          <cell r="C6257"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6257" t="str">
            <v>穿刺针，引流装置</v>
          </cell>
          <cell r="E6257" t="str">
            <v>造影导管，导丝，血管鞘组，人工血管，特殊缝线</v>
          </cell>
          <cell r="F6257" t="str">
            <v>次</v>
          </cell>
          <cell r="G6257" t="str">
            <v>髂动脉入路加收不超过20%</v>
          </cell>
          <cell r="H6257">
            <v>2800</v>
          </cell>
          <cell r="I6257">
            <v>2240</v>
          </cell>
          <cell r="J6257">
            <v>1960</v>
          </cell>
        </row>
        <row r="6258">
          <cell r="A6258" t="str">
            <v>HLK86301</v>
          </cell>
          <cell r="B6258" t="str">
            <v>腹主动脉狭窄/闭塞直型人工血管旁路术</v>
          </cell>
          <cell r="C6258" t="str">
            <v>连续硬膜外麻醉或全身麻醉，腹正中绕脐切口，全身肝素化，控制并阻断腹主动脉及双髂动脉，以直型人工血管分别与肾下腹主动脉及狭窄远端腹主动脉吻合，关闭切口。不含肠系膜下动脉重建。</v>
          </cell>
          <cell r="D6258" t="str">
            <v>测压管，引流装置</v>
          </cell>
          <cell r="E6258" t="str">
            <v>人工血管，特殊缝线，止血材料</v>
          </cell>
          <cell r="F6258" t="str">
            <v>次</v>
          </cell>
          <cell r="G6258" t="str">
            <v/>
          </cell>
          <cell r="H6258">
            <v>2300</v>
          </cell>
          <cell r="I6258">
            <v>1840</v>
          </cell>
          <cell r="J6258">
            <v>1610</v>
          </cell>
        </row>
        <row r="6259">
          <cell r="A6259" t="str">
            <v>HLK86302</v>
          </cell>
          <cell r="B6259" t="str">
            <v>腹主动脉狭窄闭塞腹主髂动脉Y型人工血管旁路术</v>
          </cell>
          <cell r="C6259"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6259" t="str">
            <v>测压管，引流装置</v>
          </cell>
          <cell r="E6259" t="str">
            <v>人工血管，特殊缝线，止血材料</v>
          </cell>
          <cell r="F6259" t="str">
            <v>次</v>
          </cell>
          <cell r="G6259" t="str">
            <v/>
          </cell>
          <cell r="H6259">
            <v>2300</v>
          </cell>
          <cell r="I6259">
            <v>1840</v>
          </cell>
          <cell r="J6259">
            <v>1610</v>
          </cell>
        </row>
        <row r="6260">
          <cell r="A6260" t="str">
            <v>HLK86303</v>
          </cell>
          <cell r="B6260" t="str">
            <v>腹主动脉狭窄闭塞腹主股动脉Y型人工血管旁路术</v>
          </cell>
          <cell r="C6260"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6260" t="str">
            <v>测压管，引流装置</v>
          </cell>
          <cell r="E6260" t="str">
            <v>人工血管，特殊缝线，止血材料</v>
          </cell>
          <cell r="F6260" t="str">
            <v>次</v>
          </cell>
          <cell r="G6260" t="str">
            <v/>
          </cell>
          <cell r="H6260">
            <v>2300</v>
          </cell>
          <cell r="I6260">
            <v>1840</v>
          </cell>
          <cell r="J6260">
            <v>1610</v>
          </cell>
        </row>
        <row r="6261">
          <cell r="A6261" t="str">
            <v>HLK86304</v>
          </cell>
          <cell r="B6261" t="str">
            <v>腹主动脉-肠系膜上动脉人工血管旁路术</v>
          </cell>
          <cell r="C6261"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6261" t="str">
            <v>测压管，引流装置</v>
          </cell>
          <cell r="E6261" t="str">
            <v>人工血管，特殊缝线，止血材料</v>
          </cell>
          <cell r="F6261" t="str">
            <v>次</v>
          </cell>
          <cell r="G6261" t="str">
            <v/>
          </cell>
          <cell r="H6261">
            <v>2000</v>
          </cell>
          <cell r="I6261">
            <v>1600</v>
          </cell>
          <cell r="J6261">
            <v>1400</v>
          </cell>
        </row>
        <row r="6262">
          <cell r="A6262" t="str">
            <v>HLK87201</v>
          </cell>
          <cell r="B6262" t="str">
            <v>腹主动脉-髂动脉激光腔内复通术</v>
          </cell>
          <cell r="C6262"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6262" t="str">
            <v>测压管，注射器</v>
          </cell>
          <cell r="E6262" t="str">
            <v>支架，特殊缝线，止血材料</v>
          </cell>
          <cell r="F6262" t="str">
            <v>次</v>
          </cell>
          <cell r="G6262" t="str">
            <v/>
          </cell>
          <cell r="H6262">
            <v>2400</v>
          </cell>
          <cell r="I6262">
            <v>1920</v>
          </cell>
          <cell r="J6262">
            <v>1680</v>
          </cell>
        </row>
        <row r="6263">
          <cell r="A6263" t="str">
            <v>HLK87202</v>
          </cell>
          <cell r="B6263" t="str">
            <v>腹主动脉-髂动脉置管溶栓复通术</v>
          </cell>
          <cell r="C6263"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6263" t="str">
            <v>测压管，注射器</v>
          </cell>
          <cell r="E6263" t="str">
            <v>支架</v>
          </cell>
          <cell r="F6263" t="str">
            <v>次</v>
          </cell>
          <cell r="G6263" t="str">
            <v/>
          </cell>
          <cell r="H6263">
            <v>2400</v>
          </cell>
          <cell r="I6263">
            <v>1920</v>
          </cell>
          <cell r="J6263">
            <v>1680</v>
          </cell>
        </row>
        <row r="6264">
          <cell r="A6264" t="str">
            <v>HLL</v>
          </cell>
          <cell r="B6264" t="str">
            <v>腹腔干动脉</v>
          </cell>
        </row>
        <row r="6264">
          <cell r="G6264" t="str">
            <v/>
          </cell>
        </row>
        <row r="6265">
          <cell r="A6265" t="str">
            <v>HLL57301</v>
          </cell>
          <cell r="B6265" t="str">
            <v>腹腔干动脉综合征中弓韧带松解术</v>
          </cell>
          <cell r="C6265" t="str">
            <v>全麻，腹正中切口开腹，显露腹腔干及中弓韧带，切断中弓韧带，关腹。</v>
          </cell>
          <cell r="D6265" t="str">
            <v>引流装置</v>
          </cell>
          <cell r="E6265" t="str">
            <v>特殊缝线，止血材料</v>
          </cell>
          <cell r="F6265" t="str">
            <v>次</v>
          </cell>
          <cell r="G6265" t="str">
            <v/>
          </cell>
          <cell r="H6265">
            <v>2200</v>
          </cell>
          <cell r="I6265">
            <v>1760</v>
          </cell>
          <cell r="J6265">
            <v>1540</v>
          </cell>
        </row>
        <row r="6266">
          <cell r="A6266" t="str">
            <v>HLL59201</v>
          </cell>
          <cell r="B6266" t="str">
            <v>经皮穿刺腹腔干动脉瘤栓塞术</v>
          </cell>
          <cell r="C6266" t="str">
            <v>局麻，经股动脉途径穿刺，置管，腹主动脉造影，腹腔干选择性造影、瘤体和动脉直径测量，弹簧圈置入瘤体内，必要时明胶海绵等栓塞物栓塞，再次行动脉造影评价疗效和观察有无并发症出现。不含DSA引导。</v>
          </cell>
          <cell r="D6266" t="str">
            <v>穿刺针，注射器</v>
          </cell>
          <cell r="E6266" t="str">
            <v>导管，导丝，血管鞘组，导引导管，弹簧圈，栓塞材料</v>
          </cell>
          <cell r="F6266" t="str">
            <v>次</v>
          </cell>
          <cell r="G6266" t="str">
            <v/>
          </cell>
          <cell r="H6266">
            <v>2000</v>
          </cell>
          <cell r="I6266">
            <v>1600</v>
          </cell>
          <cell r="J6266">
            <v>1400</v>
          </cell>
        </row>
        <row r="6267">
          <cell r="A6267" t="str">
            <v>HLL59202</v>
          </cell>
          <cell r="B6267" t="str">
            <v>经皮穿刺腹腔干动脉栓塞术</v>
          </cell>
          <cell r="C6267" t="str">
            <v>局麻，经股动脉途径穿刺，置管，腹主动脉造影，腹腔干选择性造影，动脉直径测量，弹簧圈置入腹腔干，必要时明胶海绵等栓塞物栓塞，再次行动脉造影评价疗效和观察有无并发症出现。</v>
          </cell>
          <cell r="D6267" t="str">
            <v>穿刺针，注射器</v>
          </cell>
          <cell r="E6267" t="str">
            <v>导管，导丝，血管鞘组，导引导管，弹簧圈，栓塞材料</v>
          </cell>
          <cell r="F6267" t="str">
            <v>次</v>
          </cell>
          <cell r="G6267" t="str">
            <v/>
          </cell>
          <cell r="H6267">
            <v>2000</v>
          </cell>
          <cell r="I6267">
            <v>1600</v>
          </cell>
          <cell r="J6267">
            <v>1400</v>
          </cell>
        </row>
        <row r="6268">
          <cell r="A6268" t="str">
            <v>HLL73301</v>
          </cell>
          <cell r="B6268" t="str">
            <v>腹腔干动脉瘤切除术</v>
          </cell>
          <cell r="C6268" t="str">
            <v>全麻，胸腹联合切口腹膜后途径或腹部正中切口开腹，切开后腹膜，显露控制腹腔干动脉，切除动脉瘤或旷置动脉瘤，结扎腹腔干动脉，放置引流管，关腹。</v>
          </cell>
          <cell r="D6268" t="str">
            <v>引流装置</v>
          </cell>
          <cell r="E6268" t="str">
            <v>特殊缝线，止血材料</v>
          </cell>
          <cell r="F6268" t="str">
            <v>次</v>
          </cell>
          <cell r="G6268" t="str">
            <v/>
          </cell>
          <cell r="H6268">
            <v>2600</v>
          </cell>
          <cell r="I6268">
            <v>2080</v>
          </cell>
          <cell r="J6268">
            <v>1820</v>
          </cell>
        </row>
        <row r="6269">
          <cell r="A6269" t="str">
            <v>HLL74301</v>
          </cell>
          <cell r="B6269" t="str">
            <v>腹腔干动脉瘤切除+腹腔干重建术</v>
          </cell>
          <cell r="C6269" t="str">
            <v>全麻，胸腹联合切口腹膜后途径或腹正中切口开腹，显露控制腹主动脉、腹腔干、分支动脉和动脉瘤，全身肝素化，阻断腹腔干、切除动脉瘤，腹腔干端-端吻合或缝合动脉破口，关腹。</v>
          </cell>
          <cell r="D6269" t="str">
            <v>引流装置</v>
          </cell>
          <cell r="E6269" t="str">
            <v>特殊缝线，止血材料</v>
          </cell>
          <cell r="F6269" t="str">
            <v>次</v>
          </cell>
          <cell r="G6269" t="str">
            <v/>
          </cell>
          <cell r="H6269">
            <v>3200</v>
          </cell>
          <cell r="I6269">
            <v>2560</v>
          </cell>
          <cell r="J6269">
            <v>2240</v>
          </cell>
        </row>
        <row r="6270">
          <cell r="A6270" t="str">
            <v>HLL74302</v>
          </cell>
          <cell r="B6270" t="str">
            <v>腹腔干动脉瘤切除+腹腔干自体大隐静脉间置重建术</v>
          </cell>
          <cell r="C6270"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6270" t="str">
            <v>引流装置</v>
          </cell>
          <cell r="E6270" t="str">
            <v>特殊缝线，止血材料</v>
          </cell>
          <cell r="F6270" t="str">
            <v>次</v>
          </cell>
          <cell r="G6270" t="str">
            <v/>
          </cell>
          <cell r="H6270">
            <v>3200</v>
          </cell>
          <cell r="I6270">
            <v>2560</v>
          </cell>
          <cell r="J6270">
            <v>2240</v>
          </cell>
        </row>
        <row r="6271">
          <cell r="A6271" t="str">
            <v>HLL74303</v>
          </cell>
          <cell r="B6271" t="str">
            <v>腹腔干动脉瘤切除+腹腔干人工血管间置重建术</v>
          </cell>
          <cell r="C6271"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6271" t="str">
            <v>引流装置</v>
          </cell>
          <cell r="E6271" t="str">
            <v>人工血管，特殊缝线，止血材料</v>
          </cell>
          <cell r="F6271" t="str">
            <v>次</v>
          </cell>
          <cell r="G6271" t="str">
            <v/>
          </cell>
          <cell r="H6271">
            <v>3200</v>
          </cell>
          <cell r="I6271">
            <v>2560</v>
          </cell>
          <cell r="J6271">
            <v>2240</v>
          </cell>
        </row>
        <row r="6272">
          <cell r="A6272" t="str">
            <v>HLL80201</v>
          </cell>
          <cell r="B6272" t="str">
            <v>经皮穿刺腹腔干动脉瘤栓塞+支架置入术</v>
          </cell>
          <cell r="C6272" t="str">
            <v>局麻，经股动脉途径穿刺，置管，腹主动脉造影，腹腔干选择性造影，瘤体和动脉直径测量，弹簧圈置入术，必要时明胶海绵等栓塞物栓塞，置入裸支架，再次行动脉造影评价疗效和观察有无并发症出现。</v>
          </cell>
          <cell r="D6272" t="str">
            <v>穿刺针，注射器</v>
          </cell>
          <cell r="E6272" t="str">
            <v>导管，导丝，血管鞘组，导引导管，支架，弹簧圈，栓塞材料</v>
          </cell>
          <cell r="F6272" t="str">
            <v>次</v>
          </cell>
          <cell r="G6272" t="str">
            <v/>
          </cell>
          <cell r="H6272">
            <v>3000</v>
          </cell>
          <cell r="I6272">
            <v>2400</v>
          </cell>
          <cell r="J6272">
            <v>2100</v>
          </cell>
        </row>
        <row r="6273">
          <cell r="A6273" t="str">
            <v>HLL80202</v>
          </cell>
          <cell r="B6273" t="str">
            <v>经皮穿刺腹腔干动脉球囊成形术</v>
          </cell>
          <cell r="C6273" t="str">
            <v>局麻，经股动脉途径穿刺，置管，腹主动脉造影，腹腔干动脉选择性造影，动脉直径测量，球囊导管扩张，再次行动脉造影评价疗效和观察有无并发症出现。不含DSA引导。</v>
          </cell>
          <cell r="D6273" t="str">
            <v>穿刺针，压力泵，注射器</v>
          </cell>
          <cell r="E6273" t="str">
            <v>导管，导丝，血管鞘组，导引导管，球囊扩张导管，支架</v>
          </cell>
          <cell r="F6273" t="str">
            <v>次</v>
          </cell>
          <cell r="G6273" t="str">
            <v/>
          </cell>
          <cell r="H6273">
            <v>2200</v>
          </cell>
          <cell r="I6273">
            <v>1760</v>
          </cell>
          <cell r="J6273">
            <v>1540</v>
          </cell>
        </row>
        <row r="6274">
          <cell r="A6274" t="str">
            <v>HLL80202</v>
          </cell>
          <cell r="B6274" t="str">
            <v>经皮穿刺腹腔干动脉球囊成形术</v>
          </cell>
          <cell r="C6274" t="str">
            <v>局麻，经股动脉途径穿刺，置管，腹主动脉造影，腹腔干动脉选择性造影，动脉直径测量，球囊导管扩张，再次行动脉造影评价疗效和观察有无并发症出现。不含DSA引导。</v>
          </cell>
          <cell r="D6274" t="str">
            <v>穿刺针，压力泵，注射器</v>
          </cell>
          <cell r="E6274" t="str">
            <v>导管，导丝，血管鞘组，导引导管，球囊扩张导管，支架</v>
          </cell>
          <cell r="F6274" t="str">
            <v>次</v>
          </cell>
          <cell r="G6274" t="str">
            <v/>
          </cell>
          <cell r="H6274">
            <v>2600</v>
          </cell>
          <cell r="I6274">
            <v>2080</v>
          </cell>
          <cell r="J6274">
            <v>1820</v>
          </cell>
        </row>
        <row r="6275">
          <cell r="A6275" t="str">
            <v>HLL80203</v>
          </cell>
          <cell r="B6275" t="str">
            <v>经皮穿刺腹腔干动脉支架成形术</v>
          </cell>
          <cell r="C6275" t="str">
            <v>局麻，经股动脉途径穿刺，置管，腹主动脉造影，腹腔干动脉选择性造影，动脉直径测量，放置支架，酌情球囊导管扩张，再次行动脉造影评价疗效和观察有无并发症出现。不含球囊成形术。</v>
          </cell>
          <cell r="D6275" t="str">
            <v>穿刺针，压力泵，注射器</v>
          </cell>
          <cell r="E6275" t="str">
            <v>导管，导丝，血管鞘组，导引导管，支架</v>
          </cell>
          <cell r="F6275" t="str">
            <v>次</v>
          </cell>
          <cell r="G6275" t="str">
            <v/>
          </cell>
          <cell r="H6275">
            <v>2200</v>
          </cell>
          <cell r="I6275">
            <v>1760</v>
          </cell>
          <cell r="J6275">
            <v>1540</v>
          </cell>
        </row>
        <row r="6276">
          <cell r="A6276" t="str">
            <v>HLL80203</v>
          </cell>
          <cell r="B6276" t="str">
            <v>经皮穿刺腹腔干动脉支架成形术</v>
          </cell>
          <cell r="C6276" t="str">
            <v>局麻，经股动脉途径穿刺，置管，腹主动脉造影，腹腔干动脉选择性造影，动脉直径测量，放置支架，酌情球囊导管扩张，再次行动脉造影评价疗效和观察有无并发症出现。不含球囊成形术。</v>
          </cell>
          <cell r="D6276" t="str">
            <v>穿刺针，压力泵，注射器</v>
          </cell>
          <cell r="E6276" t="str">
            <v>导管，导丝，血管鞘组，导引导管，支架</v>
          </cell>
          <cell r="F6276" t="str">
            <v>次</v>
          </cell>
          <cell r="G6276" t="str">
            <v/>
          </cell>
          <cell r="H6276">
            <v>2600</v>
          </cell>
          <cell r="I6276">
            <v>2080</v>
          </cell>
          <cell r="J6276">
            <v>1820</v>
          </cell>
        </row>
        <row r="6277">
          <cell r="A6277" t="str">
            <v>HLL80204</v>
          </cell>
          <cell r="B6277" t="str">
            <v>经皮穿刺腹腔干动脉瘤腔内隔绝术</v>
          </cell>
          <cell r="C6277" t="str">
            <v>局麻，经股动脉途径穿刺，置管，腹主动脉造影，腹腔干选择性造影，瘤体和动脉直径测量，覆膜支架置入术，再次行动脉造影评价疗效和观察有无并发症出现。</v>
          </cell>
          <cell r="D6277" t="str">
            <v>穿刺针，注射器</v>
          </cell>
          <cell r="E6277" t="str">
            <v>导管，导丝，血管鞘组，导引导管，支架</v>
          </cell>
          <cell r="F6277" t="str">
            <v>次</v>
          </cell>
          <cell r="G6277" t="str">
            <v/>
          </cell>
          <cell r="H6277">
            <v>2000</v>
          </cell>
          <cell r="I6277">
            <v>1600</v>
          </cell>
          <cell r="J6277">
            <v>1400</v>
          </cell>
        </row>
        <row r="6278">
          <cell r="A6278" t="str">
            <v>HLL86301</v>
          </cell>
          <cell r="B6278" t="str">
            <v>腹腔动脉瘤切除+腹腔干自体大隐静脉旁路术</v>
          </cell>
          <cell r="C6278"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6278" t="str">
            <v>引流装置</v>
          </cell>
          <cell r="E6278" t="str">
            <v>特殊缝线，止血材料，吻合器</v>
          </cell>
          <cell r="F6278" t="str">
            <v>次</v>
          </cell>
          <cell r="G6278" t="str">
            <v/>
          </cell>
          <cell r="H6278">
            <v>2800</v>
          </cell>
          <cell r="I6278">
            <v>2240</v>
          </cell>
          <cell r="J6278">
            <v>1960</v>
          </cell>
        </row>
        <row r="6279">
          <cell r="A6279" t="str">
            <v>HLL86302</v>
          </cell>
          <cell r="B6279" t="str">
            <v>腹腔干动脉瘤切除+腹腔干人工血管旁路术</v>
          </cell>
          <cell r="C6279"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6279" t="str">
            <v>引流装置</v>
          </cell>
          <cell r="E6279" t="str">
            <v>人工血管，特殊缝线，止血材料，吻合器</v>
          </cell>
          <cell r="F6279" t="str">
            <v>次</v>
          </cell>
          <cell r="G6279" t="str">
            <v/>
          </cell>
          <cell r="H6279">
            <v>2800</v>
          </cell>
          <cell r="I6279">
            <v>2240</v>
          </cell>
          <cell r="J6279">
            <v>1960</v>
          </cell>
        </row>
        <row r="6280">
          <cell r="A6280" t="str">
            <v>HLM</v>
          </cell>
          <cell r="B6280" t="str">
            <v>胃左动脉</v>
          </cell>
        </row>
        <row r="6280">
          <cell r="G6280" t="str">
            <v/>
          </cell>
        </row>
        <row r="6281">
          <cell r="A6281" t="str">
            <v>HLM59201</v>
          </cell>
          <cell r="B6281" t="str">
            <v>经皮穿刺胃左动脉瘤栓塞术</v>
          </cell>
          <cell r="C6281" t="str">
            <v>局麻，经股动脉途径穿刺，置管，腹主动脉造影，胃左动脉选择性造影，瘤体和动脉直径测量，弹簧圈置入瘤体内，必要时明胶海绵等栓塞物栓塞，再次行动脉造影评价疗效和观察有无并发症出现。不含DSA引导。</v>
          </cell>
          <cell r="D6281" t="str">
            <v>穿刺针，注射器</v>
          </cell>
          <cell r="E6281" t="str">
            <v>导管，导丝，血管鞘组，导引导管，弹簧圈，栓塞材料</v>
          </cell>
          <cell r="F6281" t="str">
            <v>次</v>
          </cell>
          <cell r="G6281" t="str">
            <v/>
          </cell>
          <cell r="H6281">
            <v>2150</v>
          </cell>
          <cell r="I6281">
            <v>1720</v>
          </cell>
          <cell r="J6281">
            <v>1505</v>
          </cell>
        </row>
        <row r="6282">
          <cell r="A6282" t="str">
            <v>HLM59202</v>
          </cell>
          <cell r="B6282" t="str">
            <v>经皮穿刺胃左动脉栓塞术</v>
          </cell>
          <cell r="C6282" t="str">
            <v>局麻，经股动脉途径穿刺，置管，腹主动脉造影，胃左动脉选择性造影、动脉直径测量，弹簧圈置入胃左动脉，必要时明胶海绵等栓塞物栓塞，再次行动脉造影评价疗效和观察有无并发症出现。不含DSA引导。</v>
          </cell>
          <cell r="D6282" t="str">
            <v>穿刺针，注射器</v>
          </cell>
          <cell r="E6282" t="str">
            <v>导管，导丝，血管鞘组，导引导管，弹簧圈，栓塞材料</v>
          </cell>
          <cell r="F6282" t="str">
            <v>次</v>
          </cell>
          <cell r="G6282" t="str">
            <v/>
          </cell>
          <cell r="H6282">
            <v>2100</v>
          </cell>
          <cell r="I6282">
            <v>1680</v>
          </cell>
          <cell r="J6282">
            <v>1470</v>
          </cell>
        </row>
        <row r="6283">
          <cell r="A6283" t="str">
            <v>HLM73301</v>
          </cell>
          <cell r="B6283" t="str">
            <v>胃左动脉瘤切除术</v>
          </cell>
          <cell r="C6283" t="str">
            <v>全麻，腹部正中切口开腹，切开后腹膜，显露控制腹腔动脉、胃左动脉和动脉瘤，切除动脉瘤或旷置动脉瘤，结扎胃左动脉，放置引流管，关腹。</v>
          </cell>
          <cell r="D6283" t="str">
            <v>引流装置</v>
          </cell>
          <cell r="E6283" t="str">
            <v>特殊缝线，止血材料</v>
          </cell>
          <cell r="F6283" t="str">
            <v>次</v>
          </cell>
          <cell r="G6283" t="str">
            <v/>
          </cell>
          <cell r="H6283">
            <v>2500</v>
          </cell>
          <cell r="I6283">
            <v>2000</v>
          </cell>
          <cell r="J6283">
            <v>1750</v>
          </cell>
        </row>
        <row r="6284">
          <cell r="A6284" t="str">
            <v>HLM74301</v>
          </cell>
          <cell r="B6284" t="str">
            <v>胃左动脉瘤切除+胃左动脉重建术</v>
          </cell>
          <cell r="C6284" t="str">
            <v>全麻，腹正中切口开腹显露控制胃左动脉和动脉瘤，全身肝素化，阻断胃左动脉、切除动脉瘤，胃左动脉端-端吻合或缝合动脉破口，关腹。</v>
          </cell>
          <cell r="D6284" t="str">
            <v>引流装置</v>
          </cell>
          <cell r="E6284" t="str">
            <v>特殊缝线，止血材料，吻合器</v>
          </cell>
          <cell r="F6284" t="str">
            <v>次</v>
          </cell>
          <cell r="G6284" t="str">
            <v/>
          </cell>
          <cell r="H6284">
            <v>3000</v>
          </cell>
          <cell r="I6284">
            <v>2400</v>
          </cell>
          <cell r="J6284">
            <v>2100</v>
          </cell>
        </row>
        <row r="6285">
          <cell r="A6285" t="str">
            <v>HLM74302</v>
          </cell>
          <cell r="B6285" t="str">
            <v>胃左动脉瘤切除+胃左动脉自体大隐静脉间置重建术</v>
          </cell>
          <cell r="C6285" t="str">
            <v>全麻，腹正中切口开腹，切开后腹膜，显露控制胃左动脉和动脉瘤，全身肝素化，阻断胃左动脉、切除动脉瘤，取大隐静脉与胃左动脉端-端吻合(2次)，关腹。不含自体静脉取材术。</v>
          </cell>
          <cell r="D6285" t="str">
            <v>引流装置</v>
          </cell>
          <cell r="E6285" t="str">
            <v>特殊缝线，止血材料，吻合器</v>
          </cell>
          <cell r="F6285" t="str">
            <v>次</v>
          </cell>
          <cell r="G6285" t="str">
            <v/>
          </cell>
          <cell r="H6285">
            <v>3000</v>
          </cell>
          <cell r="I6285">
            <v>2400</v>
          </cell>
          <cell r="J6285">
            <v>2100</v>
          </cell>
        </row>
        <row r="6286">
          <cell r="A6286" t="str">
            <v>HLM74303</v>
          </cell>
          <cell r="B6286" t="str">
            <v>胃左动脉瘤切除+胃左动脉人工血管间置重建术</v>
          </cell>
          <cell r="C6286" t="str">
            <v>全麻，腹正中切口开腹，切开后腹膜，显露控制胃左动脉和动脉瘤，全身肝素化，阻断胃左动脉、切除动脉瘤，取人工血管与胃左动脉端-端吻合(2次)，关腹。</v>
          </cell>
          <cell r="D6286" t="str">
            <v>引流装置</v>
          </cell>
          <cell r="E6286" t="str">
            <v>人工血管，特殊缝线，止血材料，吻合器</v>
          </cell>
          <cell r="F6286" t="str">
            <v>次</v>
          </cell>
          <cell r="G6286" t="str">
            <v/>
          </cell>
          <cell r="H6286">
            <v>3000</v>
          </cell>
          <cell r="I6286">
            <v>2400</v>
          </cell>
          <cell r="J6286">
            <v>2100</v>
          </cell>
        </row>
        <row r="6287">
          <cell r="A6287" t="str">
            <v>HLM80201</v>
          </cell>
          <cell r="B6287" t="str">
            <v>经皮穿刺胃左动脉球囊成形术</v>
          </cell>
          <cell r="C6287" t="str">
            <v>局麻，经股动脉途径穿刺，置管，腹主动脉造影，胃左动脉选择性造影，动脉直径测量，球囊导管扩张，再次行动脉造影评价疗效和观察有无并发症出现。</v>
          </cell>
          <cell r="D6287" t="str">
            <v>穿刺针，压力泵，注射器</v>
          </cell>
          <cell r="E6287" t="str">
            <v>导管，导丝，血管鞘组，导引导管，球囊扩张导管，支架</v>
          </cell>
          <cell r="F6287" t="str">
            <v>次</v>
          </cell>
          <cell r="G6287" t="str">
            <v/>
          </cell>
          <cell r="H6287">
            <v>3200</v>
          </cell>
          <cell r="I6287">
            <v>2560</v>
          </cell>
          <cell r="J6287">
            <v>2240</v>
          </cell>
        </row>
        <row r="6288">
          <cell r="A6288" t="str">
            <v>HLM80201</v>
          </cell>
          <cell r="B6288" t="str">
            <v>经皮穿刺胃左动脉球囊成形术</v>
          </cell>
          <cell r="C6288" t="str">
            <v>局麻，经股动脉途径穿刺，置管，腹主动脉造影，胃左动脉选择性造影，动脉直径测量，球囊导管扩张，再次行动脉造影评价疗效和观察有无并发症出现。</v>
          </cell>
          <cell r="D6288" t="str">
            <v>穿刺针，压力泵，注射器</v>
          </cell>
          <cell r="E6288" t="str">
            <v>导管，导丝，血管鞘组，导引导管，球囊扩张导管，支架</v>
          </cell>
          <cell r="F6288" t="str">
            <v>次</v>
          </cell>
          <cell r="G6288" t="str">
            <v/>
          </cell>
          <cell r="H6288">
            <v>3600</v>
          </cell>
          <cell r="I6288">
            <v>2880</v>
          </cell>
          <cell r="J6288">
            <v>2520</v>
          </cell>
        </row>
        <row r="6289">
          <cell r="A6289" t="str">
            <v>HLM80202</v>
          </cell>
          <cell r="B6289" t="str">
            <v>经皮穿刺胃左动脉支架成形术</v>
          </cell>
          <cell r="C6289" t="str">
            <v>局麻，经股动脉途径穿刺，置管，腹主动脉造影，胃左动脉选择性造影，动脉直径测量，放置支架，酌情球囊导管扩张，再次行动脉造影评价疗效和观察有无并发症出现。不含球囊成形术、DSA引导。</v>
          </cell>
          <cell r="D6289" t="str">
            <v>穿刺针，压力泵，注射器</v>
          </cell>
          <cell r="E6289" t="str">
            <v>导管，导丝，血管鞘组，导引导管，支架</v>
          </cell>
          <cell r="F6289" t="str">
            <v>次</v>
          </cell>
          <cell r="G6289" t="str">
            <v/>
          </cell>
          <cell r="H6289">
            <v>3000</v>
          </cell>
          <cell r="I6289">
            <v>2400</v>
          </cell>
          <cell r="J6289">
            <v>2100</v>
          </cell>
        </row>
        <row r="6290">
          <cell r="A6290" t="str">
            <v>HLM80202</v>
          </cell>
          <cell r="B6290" t="str">
            <v>经皮穿刺胃左动脉支架成形术</v>
          </cell>
          <cell r="C6290" t="str">
            <v>局麻，经股动脉途径穿刺，置管，腹主动脉造影，胃左动脉选择性造影，动脉直径测量，放置支架，酌情球囊导管扩张，再次行动脉造影评价疗效和观察有无并发症出现。不含球囊成形术、DSA引导。</v>
          </cell>
          <cell r="D6290" t="str">
            <v>穿刺针，压力泵，注射器</v>
          </cell>
          <cell r="E6290" t="str">
            <v>导管，导丝，血管鞘组，导引导管，支架</v>
          </cell>
          <cell r="F6290" t="str">
            <v>次</v>
          </cell>
          <cell r="G6290" t="str">
            <v/>
          </cell>
          <cell r="H6290">
            <v>3400</v>
          </cell>
          <cell r="I6290">
            <v>2720</v>
          </cell>
          <cell r="J6290">
            <v>2380</v>
          </cell>
        </row>
        <row r="6291">
          <cell r="A6291" t="str">
            <v>HLM80203</v>
          </cell>
          <cell r="B6291" t="str">
            <v>经皮穿刺胃左动脉瘤腔内隔绝术</v>
          </cell>
          <cell r="C6291" t="str">
            <v>局麻，经股动脉途径穿刺，置管，腹主动脉造影，胃左动脉选择性造影，瘤体和动脉直径测量。覆膜支架置入术，再次行动脉造影评价疗效和观察有无并发症出现。</v>
          </cell>
          <cell r="D6291" t="str">
            <v>穿刺针，注射器</v>
          </cell>
          <cell r="E6291" t="str">
            <v>导管，导丝，血管鞘组，导引导管，支架</v>
          </cell>
          <cell r="F6291" t="str">
            <v>次</v>
          </cell>
          <cell r="G6291" t="str">
            <v/>
          </cell>
          <cell r="H6291">
            <v>3000</v>
          </cell>
          <cell r="I6291">
            <v>2400</v>
          </cell>
          <cell r="J6291">
            <v>2100</v>
          </cell>
        </row>
        <row r="6292">
          <cell r="A6292" t="str">
            <v>HLM80204</v>
          </cell>
          <cell r="B6292" t="str">
            <v>经皮穿刺胃左动脉瘤栓塞+支架置入术</v>
          </cell>
          <cell r="C6292" t="str">
            <v>局麻，经股动脉途径穿刺，置管，腹主动脉造影，胃左动脉选择性造影，瘤体和动脉直径测量。弹簧圈置入术，必要时明胶海绵等栓塞物栓塞。置入裸支架，再次行动脉造影评价疗效和观察有无并发症出现。</v>
          </cell>
          <cell r="D6292" t="str">
            <v>穿刺针，注射器</v>
          </cell>
          <cell r="E6292" t="str">
            <v>导管，导丝，血管鞘组，导引导管，支架，弹簧圈，栓塞材料</v>
          </cell>
          <cell r="F6292" t="str">
            <v>次</v>
          </cell>
          <cell r="G6292" t="str">
            <v/>
          </cell>
          <cell r="H6292">
            <v>3000</v>
          </cell>
          <cell r="I6292">
            <v>2400</v>
          </cell>
          <cell r="J6292">
            <v>2100</v>
          </cell>
        </row>
        <row r="6293">
          <cell r="A6293" t="str">
            <v>HLM86301</v>
          </cell>
          <cell r="B6293" t="str">
            <v>胃左动脉瘤切除+胃左动脉自体大隐静脉旁路术</v>
          </cell>
          <cell r="C6293"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6293" t="str">
            <v>引流装置</v>
          </cell>
          <cell r="E6293" t="str">
            <v>特殊缝线，止血材料，吻合器</v>
          </cell>
          <cell r="F6293" t="str">
            <v>次</v>
          </cell>
          <cell r="G6293" t="str">
            <v/>
          </cell>
          <cell r="H6293">
            <v>3300</v>
          </cell>
          <cell r="I6293">
            <v>2640</v>
          </cell>
          <cell r="J6293">
            <v>2310</v>
          </cell>
        </row>
        <row r="6294">
          <cell r="A6294" t="str">
            <v>HLM86302</v>
          </cell>
          <cell r="B6294" t="str">
            <v>胃左动脉瘤切除+胃左动脉人工血管旁路术</v>
          </cell>
          <cell r="C6294" t="str">
            <v>全麻，腹正中切口开腹，切开后腹膜，显露控制胃左动脉和动脉瘤，全身肝素化，阻断胃左动脉、切除或旷置动脉瘤，取人工血管与腹主动脉(或腹腔干或胃左动脉近段)端-侧吻合，另一端与胃左动脉吻合，关腹。</v>
          </cell>
          <cell r="D6294" t="str">
            <v>引流装置</v>
          </cell>
          <cell r="E6294" t="str">
            <v>人工血管，特殊缝线，止血材料，吻合器</v>
          </cell>
          <cell r="F6294" t="str">
            <v>次</v>
          </cell>
          <cell r="G6294" t="str">
            <v/>
          </cell>
          <cell r="H6294">
            <v>3300</v>
          </cell>
          <cell r="I6294">
            <v>2640</v>
          </cell>
          <cell r="J6294">
            <v>2310</v>
          </cell>
        </row>
        <row r="6295">
          <cell r="A6295" t="str">
            <v>HLP</v>
          </cell>
          <cell r="B6295" t="str">
            <v>肝总动脉</v>
          </cell>
        </row>
        <row r="6295">
          <cell r="G6295" t="str">
            <v/>
          </cell>
        </row>
        <row r="6296">
          <cell r="A6296" t="str">
            <v>HLP59101</v>
          </cell>
          <cell r="B6296" t="str">
            <v>经皮肝动脉栓塞术</v>
          </cell>
          <cell r="C6296" t="str">
            <v>定位，消毒铺巾，局麻，经外周动脉插管达肝动脉，注入栓塞剂，影像评估栓塞效果，止血，缝合切口，加压包扎。不含影像检查。</v>
          </cell>
          <cell r="D6296" t="str">
            <v>引流装置，注射器</v>
          </cell>
          <cell r="E6296" t="str">
            <v>血管夹，栓塞材料，特殊缝线，止血材料</v>
          </cell>
          <cell r="F6296" t="str">
            <v>次</v>
          </cell>
          <cell r="G6296" t="str">
            <v/>
          </cell>
          <cell r="H6296">
            <v>1200</v>
          </cell>
          <cell r="I6296">
            <v>960</v>
          </cell>
          <cell r="J6296">
            <v>840</v>
          </cell>
        </row>
        <row r="6297">
          <cell r="A6297" t="str">
            <v>HLP59201</v>
          </cell>
          <cell r="B6297" t="str">
            <v>经皮穿刺肝总动脉瘤栓塞术</v>
          </cell>
          <cell r="C6297" t="str">
            <v>局麻，经股动脉途径穿刺，置管，腹主动脉造影，肝总动脉选择性造影、瘤体和动脉直径测量，弹簧圈置入动脉瘤内，必要时明胶海绵等栓塞物栓塞，再次行动脉造影评价疗效和观察有无并发症出现。不含DSA引导。</v>
          </cell>
          <cell r="D6297" t="str">
            <v>穿刺针，注射器</v>
          </cell>
          <cell r="E6297" t="str">
            <v>导管，导丝，血管鞘组，导引导管，弹簧圈，栓塞材料</v>
          </cell>
          <cell r="F6297" t="str">
            <v>次</v>
          </cell>
          <cell r="G6297" t="str">
            <v/>
          </cell>
          <cell r="H6297">
            <v>2100</v>
          </cell>
          <cell r="I6297">
            <v>1680</v>
          </cell>
          <cell r="J6297">
            <v>1470</v>
          </cell>
        </row>
        <row r="6298">
          <cell r="A6298" t="str">
            <v>HLP59202</v>
          </cell>
          <cell r="B6298" t="str">
            <v>经皮穿刺肝总动脉栓塞术</v>
          </cell>
          <cell r="C6298" t="str">
            <v>局麻，经股动脉途径穿刺，置管，腹主动脉造影，肝总动脉选择性造影，动脉直径测量，弹簧圈置入肝总动脉，必要时明胶海绵等栓塞物栓塞，再次行动脉造影评价疗效和观察有无并发症出现。</v>
          </cell>
          <cell r="D6298" t="str">
            <v>穿刺针，注射器</v>
          </cell>
          <cell r="E6298" t="str">
            <v>导管，导丝，血管鞘组，导引导管，弹簧圈，栓塞材料</v>
          </cell>
          <cell r="F6298" t="str">
            <v>次</v>
          </cell>
          <cell r="G6298" t="str">
            <v/>
          </cell>
          <cell r="H6298">
            <v>2100</v>
          </cell>
          <cell r="I6298">
            <v>1680</v>
          </cell>
          <cell r="J6298">
            <v>1470</v>
          </cell>
        </row>
        <row r="6299">
          <cell r="A6299" t="str">
            <v>HLP59301</v>
          </cell>
          <cell r="B6299" t="str">
            <v>肝总动脉瘤旷置+肝总动脉结扎术</v>
          </cell>
          <cell r="C6299" t="str">
            <v>全麻，腹正中切口开腹或胸腹联合切口，经腹膜后，显露控制肝总动脉和动脉瘤，阻断肝总动脉，结扎动脉瘤，关腹。</v>
          </cell>
          <cell r="D6299" t="str">
            <v>引流装置</v>
          </cell>
          <cell r="E6299" t="str">
            <v>特殊缝线，止血材料</v>
          </cell>
          <cell r="F6299" t="str">
            <v>次</v>
          </cell>
          <cell r="G6299" t="str">
            <v/>
          </cell>
          <cell r="H6299">
            <v>2500</v>
          </cell>
          <cell r="I6299">
            <v>2000</v>
          </cell>
          <cell r="J6299">
            <v>1750</v>
          </cell>
        </row>
        <row r="6300">
          <cell r="A6300" t="str">
            <v>HLP59302</v>
          </cell>
          <cell r="B6300" t="str">
            <v>肝动脉结扎术</v>
          </cell>
          <cell r="C6300" t="str">
            <v>逐层进腹，探查，游离肝门，肝动脉结扎，止血，清点器具、纱布无误，冲洗腹腔，逐层关腹。</v>
          </cell>
          <cell r="D6300" t="str">
            <v>引流装置，冲洗液</v>
          </cell>
          <cell r="E6300" t="str">
            <v>血管夹，特殊缝线，止血材料</v>
          </cell>
          <cell r="F6300" t="str">
            <v>次</v>
          </cell>
          <cell r="G6300" t="str">
            <v/>
          </cell>
          <cell r="H6300">
            <v>1300</v>
          </cell>
          <cell r="I6300">
            <v>1040</v>
          </cell>
          <cell r="J6300">
            <v>910</v>
          </cell>
        </row>
        <row r="6301">
          <cell r="A6301" t="str">
            <v>HLP59303</v>
          </cell>
          <cell r="B6301" t="str">
            <v>肝动脉栓塞术</v>
          </cell>
          <cell r="C6301" t="str">
            <v>逐层进腹，探查，游离肝门，肝动脉穿刺，注入栓塞剂，观察栓塞效果，止血，经腹壁另戳孔置管引出固定，清点器具、纱布无误，冲洗腹腔，逐层关腹。</v>
          </cell>
          <cell r="D6301" t="str">
            <v>引流装置，冲洗液</v>
          </cell>
          <cell r="E6301" t="str">
            <v>血管夹，栓塞材料，特殊缝线，止血材料</v>
          </cell>
          <cell r="F6301" t="str">
            <v>次</v>
          </cell>
          <cell r="G6301" t="str">
            <v/>
          </cell>
          <cell r="H6301">
            <v>1500</v>
          </cell>
          <cell r="I6301">
            <v>1200</v>
          </cell>
          <cell r="J6301">
            <v>1050</v>
          </cell>
        </row>
        <row r="6302">
          <cell r="A6302" t="str">
            <v>HLP59501</v>
          </cell>
          <cell r="B6302" t="str">
            <v>经腹腔镜肝动脉结扎术</v>
          </cell>
          <cell r="C6302" t="str">
            <v>腹壁多处戳孔，造气腹，插入观察镜，插入操作内镜，插入辅助器械，探查，游离肝门，肝动脉结扎，止血，缝合伤口。</v>
          </cell>
          <cell r="D6302" t="str">
            <v>引流装置</v>
          </cell>
          <cell r="E6302" t="str">
            <v>腔镜材料</v>
          </cell>
          <cell r="F6302" t="str">
            <v>次</v>
          </cell>
          <cell r="G6302" t="str">
            <v/>
          </cell>
          <cell r="H6302">
            <v>900</v>
          </cell>
          <cell r="I6302">
            <v>720</v>
          </cell>
          <cell r="J6302">
            <v>630</v>
          </cell>
        </row>
        <row r="6303">
          <cell r="A6303" t="str">
            <v>HLP59501</v>
          </cell>
          <cell r="B6303" t="str">
            <v>经腹腔镜肝动脉结扎术</v>
          </cell>
          <cell r="C6303" t="str">
            <v>腹壁多处戳孔，造气腹，插入观察镜，插入操作内镜，插入辅助器械，探查，游离肝门，肝动脉结扎，止血，缝合伤口。</v>
          </cell>
          <cell r="D6303" t="str">
            <v>引流装置</v>
          </cell>
          <cell r="E6303" t="str">
            <v>腔镜材料</v>
          </cell>
          <cell r="F6303" t="str">
            <v>次</v>
          </cell>
        </row>
        <row r="6303">
          <cell r="H6303">
            <v>1500</v>
          </cell>
          <cell r="I6303">
            <v>1200</v>
          </cell>
          <cell r="J6303">
            <v>1050</v>
          </cell>
        </row>
        <row r="6304">
          <cell r="A6304" t="str">
            <v>HLP59502</v>
          </cell>
          <cell r="B6304" t="str">
            <v>经腹腔镜肝动脉栓塞术</v>
          </cell>
          <cell r="C6304" t="str">
            <v>腹壁多处戳孔，造气腹，插入观察镜，插入操作内镜，插入辅助器械，探查，游离肝门，肝动脉穿刺，注入栓塞剂，观察栓塞效果，止血，置管引出固定，缝合切口。</v>
          </cell>
          <cell r="D6304" t="str">
            <v>引流装置</v>
          </cell>
          <cell r="E6304" t="str">
            <v>栓塞材料，腔镜材料</v>
          </cell>
          <cell r="F6304" t="str">
            <v>次</v>
          </cell>
          <cell r="G6304" t="str">
            <v/>
          </cell>
          <cell r="H6304">
            <v>800</v>
          </cell>
          <cell r="I6304">
            <v>640</v>
          </cell>
          <cell r="J6304">
            <v>560</v>
          </cell>
        </row>
        <row r="6305">
          <cell r="A6305" t="str">
            <v>HLP59502</v>
          </cell>
          <cell r="B6305" t="str">
            <v>经腹腔镜肝动脉栓塞术</v>
          </cell>
          <cell r="C6305" t="str">
            <v>腹壁多处戳孔，造气腹，插入观察镜，插入操作内镜，插入辅助器械，探查，游离肝门，肝动脉穿刺，注入栓塞剂，观察栓塞效果，止血，置管引出固定，缝合切口。</v>
          </cell>
          <cell r="D6305" t="str">
            <v>引流装置</v>
          </cell>
          <cell r="E6305" t="str">
            <v>栓塞材料，腔镜材料</v>
          </cell>
          <cell r="F6305" t="str">
            <v>次</v>
          </cell>
        </row>
        <row r="6305">
          <cell r="H6305">
            <v>1700</v>
          </cell>
          <cell r="I6305">
            <v>1360</v>
          </cell>
          <cell r="J6305">
            <v>1190</v>
          </cell>
        </row>
        <row r="6306">
          <cell r="A6306" t="str">
            <v>HLP62201</v>
          </cell>
          <cell r="B6306" t="str">
            <v>经皮穿刺肝动脉置管术</v>
          </cell>
          <cell r="C6306" t="str">
            <v>消毒铺巾，麻醉，穿刺置管，造影摄片，留管包扎，肝素冲洗液封管。人工报告。不含监护。</v>
          </cell>
          <cell r="D6306" t="str">
            <v>穿刺针</v>
          </cell>
          <cell r="E6306" t="str">
            <v>导管，导丝，血管鞘组，特殊缝线</v>
          </cell>
          <cell r="F6306" t="str">
            <v>次</v>
          </cell>
          <cell r="G6306" t="str">
            <v/>
          </cell>
          <cell r="H6306">
            <v>2000</v>
          </cell>
          <cell r="I6306">
            <v>1600</v>
          </cell>
          <cell r="J6306">
            <v>1400</v>
          </cell>
        </row>
        <row r="6307">
          <cell r="A6307" t="str">
            <v>HLP62301</v>
          </cell>
          <cell r="B6307" t="str">
            <v>肝动脉化疗泵置入术</v>
          </cell>
          <cell r="C6307" t="str">
            <v>逐层进腹，探查，游离肝门，肝动脉插管，置入结扎固定，经腹壁另戳孔引出，皮下包埋化疗泵，止血，清点器具、纱布无误，冲洗腹腔，逐层关腹。</v>
          </cell>
          <cell r="D6307" t="str">
            <v>引流装置，冲洗液</v>
          </cell>
          <cell r="E6307" t="str">
            <v>化疗泵，血管夹，特殊缝线，止血材料</v>
          </cell>
          <cell r="F6307" t="str">
            <v>次</v>
          </cell>
          <cell r="G6307" t="str">
            <v/>
          </cell>
          <cell r="H6307">
            <v>1100</v>
          </cell>
          <cell r="I6307">
            <v>880</v>
          </cell>
          <cell r="J6307">
            <v>770</v>
          </cell>
        </row>
        <row r="6308">
          <cell r="A6308" t="str">
            <v>HLP65201</v>
          </cell>
          <cell r="B6308" t="str">
            <v>经皮肝动脉内血栓抽吸术</v>
          </cell>
          <cell r="C6308" t="str">
            <v>消毒铺巾，麻醉，穿刺置管，造影摄片，血栓抽吸或机械碎栓，复查造影，拔管，穿刺点压迫包扎。人工报告。不含监护。</v>
          </cell>
          <cell r="D6308" t="str">
            <v>穿刺针</v>
          </cell>
          <cell r="E6308" t="str">
            <v>导管，导丝，血管鞘组</v>
          </cell>
          <cell r="F6308" t="str">
            <v>次</v>
          </cell>
          <cell r="G6308" t="str">
            <v/>
          </cell>
          <cell r="H6308">
            <v>2000</v>
          </cell>
          <cell r="I6308">
            <v>1600</v>
          </cell>
          <cell r="J6308">
            <v>1400</v>
          </cell>
        </row>
        <row r="6309">
          <cell r="A6309" t="str">
            <v>HLP72201</v>
          </cell>
          <cell r="B6309" t="str">
            <v>经皮穿刺肝动脉内溶栓术</v>
          </cell>
          <cell r="C6309" t="str">
            <v>消毒铺巾，麻醉，穿刺置管，造影摄片，局部溶栓，复查造影，拔管，穿刺点压迫包扎。人工报告。不含监护。</v>
          </cell>
          <cell r="D6309" t="str">
            <v>穿刺针</v>
          </cell>
          <cell r="E6309" t="str">
            <v>导管，导丝，血管鞘组</v>
          </cell>
          <cell r="F6309" t="str">
            <v>次</v>
          </cell>
          <cell r="G6309" t="str">
            <v/>
          </cell>
          <cell r="H6309">
            <v>2100</v>
          </cell>
          <cell r="I6309">
            <v>1680</v>
          </cell>
          <cell r="J6309">
            <v>1470</v>
          </cell>
        </row>
        <row r="6310">
          <cell r="A6310" t="str">
            <v>HLP72202</v>
          </cell>
          <cell r="B6310" t="str">
            <v>经皮肝动脉内血栓碎栓术</v>
          </cell>
          <cell r="C6310" t="str">
            <v>消毒铺巾，麻醉，穿刺置管，造影摄片，机械碎栓，复查造影，拔管，穿刺点压迫包扎。人工报告。不含监护。</v>
          </cell>
          <cell r="D6310" t="str">
            <v>穿刺针</v>
          </cell>
          <cell r="E6310" t="str">
            <v>导管，导丝，血管鞘组</v>
          </cell>
          <cell r="F6310" t="str">
            <v>次</v>
          </cell>
          <cell r="G6310" t="str">
            <v/>
          </cell>
          <cell r="H6310">
            <v>2000</v>
          </cell>
          <cell r="I6310">
            <v>1600</v>
          </cell>
          <cell r="J6310">
            <v>1400</v>
          </cell>
        </row>
        <row r="6311">
          <cell r="A6311" t="str">
            <v>HLP73301</v>
          </cell>
          <cell r="B6311" t="str">
            <v>肝总动脉瘤切除+肝总动脉结扎术</v>
          </cell>
          <cell r="C6311" t="str">
            <v>全麻，腹正中切口开腹或胸腹联合切口，经腹膜后，显露控制肝总动脉和动脉瘤，切除肝总动脉瘤，接扎肝总动脉，关腹。</v>
          </cell>
          <cell r="D6311" t="str">
            <v>引流装置</v>
          </cell>
          <cell r="E6311" t="str">
            <v>特殊缝线</v>
          </cell>
          <cell r="F6311" t="str">
            <v>次</v>
          </cell>
          <cell r="G6311" t="str">
            <v/>
          </cell>
          <cell r="H6311">
            <v>2800</v>
          </cell>
          <cell r="I6311">
            <v>2240</v>
          </cell>
          <cell r="J6311">
            <v>1960</v>
          </cell>
        </row>
        <row r="6312">
          <cell r="A6312" t="str">
            <v>HLP74301</v>
          </cell>
          <cell r="B6312" t="str">
            <v>肝总动脉瘤切除+肝总动脉重建术</v>
          </cell>
          <cell r="C6312" t="str">
            <v>全麻，腹正中切口开腹或胸腹联合切口，经腹膜后，显露控制肝总动脉和动脉瘤，全身肝素化，阻断肝总动脉，切除动脉瘤，肝总动脉端-端吻合或缝合动脉破口，关腹。</v>
          </cell>
          <cell r="D6312" t="str">
            <v>引流装置</v>
          </cell>
          <cell r="E6312" t="str">
            <v>特殊缝线，止血材料，吻合器</v>
          </cell>
          <cell r="F6312" t="str">
            <v>次</v>
          </cell>
          <cell r="G6312" t="str">
            <v/>
          </cell>
          <cell r="H6312">
            <v>2800</v>
          </cell>
          <cell r="I6312">
            <v>2240</v>
          </cell>
          <cell r="J6312">
            <v>1960</v>
          </cell>
        </row>
        <row r="6313">
          <cell r="A6313" t="str">
            <v>HLP74302</v>
          </cell>
          <cell r="B6313" t="str">
            <v>肝总动脉瘤切除+肝总动脉自体大隐静脉间置重建术</v>
          </cell>
          <cell r="C6313" t="str">
            <v>全麻，腹正中切口开腹或胸腹联合切口，经腹膜后，显露控制肝总动脉和动脉瘤，全身肝素化，阻断肝总动脉、切除动脉瘤，取大隐静脉与肝总动脉端-端吻合(2次)，关腹。不含自体静脉取材术。</v>
          </cell>
          <cell r="D6313" t="str">
            <v>引流装置</v>
          </cell>
          <cell r="E6313" t="str">
            <v>特殊缝线，止血材料，吻合器</v>
          </cell>
          <cell r="F6313" t="str">
            <v>次</v>
          </cell>
          <cell r="G6313" t="str">
            <v/>
          </cell>
          <cell r="H6313">
            <v>3200</v>
          </cell>
          <cell r="I6313">
            <v>2560</v>
          </cell>
          <cell r="J6313">
            <v>2240</v>
          </cell>
        </row>
        <row r="6314">
          <cell r="A6314" t="str">
            <v>HLP74303</v>
          </cell>
          <cell r="B6314" t="str">
            <v>肝总动脉瘤切除+肝总动脉人工血管间置重建术</v>
          </cell>
          <cell r="C6314" t="str">
            <v>全麻，腹正中切口开腹或胸腹联合切口，经腹膜后，显露控制肝总动脉和动脉瘤，全身肝素化，阻断肝总动脉，切除动脉瘤，取人工血管与肝总动脉端-端吻合(2次)，关腹。</v>
          </cell>
          <cell r="D6314" t="str">
            <v>引流装置</v>
          </cell>
          <cell r="E6314" t="str">
            <v>人工血管，特殊缝线，止血材料，吻合器</v>
          </cell>
          <cell r="F6314" t="str">
            <v>次</v>
          </cell>
          <cell r="G6314" t="str">
            <v/>
          </cell>
          <cell r="H6314">
            <v>3200</v>
          </cell>
          <cell r="I6314">
            <v>2560</v>
          </cell>
          <cell r="J6314">
            <v>2240</v>
          </cell>
        </row>
        <row r="6315">
          <cell r="A6315" t="str">
            <v>HLP80201</v>
          </cell>
          <cell r="B6315" t="str">
            <v>经皮穿刺肝总动脉瘤腔内隔绝术</v>
          </cell>
          <cell r="C6315" t="str">
            <v>局麻，经股动脉途径穿刺，置管，腹主动脉造影，肝总动脉选择性造影，瘤体和动脉直径测量，覆膜支架置入术，再次行动脉造影评价疗效和观察有无并发症出现。</v>
          </cell>
          <cell r="D6315" t="str">
            <v>穿刺针，注射器</v>
          </cell>
          <cell r="E6315" t="str">
            <v>导管，导丝，血管鞘组，导引导管，支架</v>
          </cell>
          <cell r="F6315" t="str">
            <v>次</v>
          </cell>
          <cell r="G6315" t="str">
            <v/>
          </cell>
          <cell r="H6315">
            <v>3000</v>
          </cell>
          <cell r="I6315">
            <v>2400</v>
          </cell>
          <cell r="J6315">
            <v>2100</v>
          </cell>
        </row>
        <row r="6316">
          <cell r="A6316" t="str">
            <v>HLP80202</v>
          </cell>
          <cell r="B6316" t="str">
            <v>经皮穿刺肝总动脉瘤栓塞+支架置入术</v>
          </cell>
          <cell r="C6316" t="str">
            <v>局麻，经股动脉途径穿刺，置管，腹主动脉造影，肝总动脉选择性造影，瘤体和动脉直径测量，弹簧圈置入术，必要时明胶海绵等栓塞物栓塞，置入裸支架，再次行动脉造影评价疗效和观察有无并发症出现。不含DSA引导。</v>
          </cell>
          <cell r="D6316" t="str">
            <v>穿刺针，注射器</v>
          </cell>
          <cell r="E6316" t="str">
            <v>导管，导丝，血管鞘组，导引导管，支架，弹簧圈，栓塞材料</v>
          </cell>
          <cell r="F6316" t="str">
            <v>次</v>
          </cell>
          <cell r="G6316" t="str">
            <v/>
          </cell>
          <cell r="H6316">
            <v>3000</v>
          </cell>
          <cell r="I6316">
            <v>2400</v>
          </cell>
          <cell r="J6316">
            <v>2100</v>
          </cell>
        </row>
        <row r="6317">
          <cell r="A6317" t="str">
            <v>HLP80203</v>
          </cell>
          <cell r="B6317" t="str">
            <v>经皮穿刺肝总动脉支架成形术</v>
          </cell>
          <cell r="C6317" t="str">
            <v>局麻，经股动脉途径穿刺，置管，腹主动脉造影，肝总动脉选择性造影，动脉直径测量，放置支架。酌情球囊导管扩张，再次行动脉造影评价疗效和观察有无并发症出现。不含球囊成形术。</v>
          </cell>
          <cell r="D6317" t="str">
            <v>穿刺针，压力泵，注射器</v>
          </cell>
          <cell r="E6317" t="str">
            <v>导管，导丝，血管鞘组，导引导管，支架</v>
          </cell>
          <cell r="F6317" t="str">
            <v>次</v>
          </cell>
          <cell r="G6317" t="str">
            <v/>
          </cell>
          <cell r="H6317">
            <v>3000</v>
          </cell>
          <cell r="I6317">
            <v>2400</v>
          </cell>
          <cell r="J6317">
            <v>2100</v>
          </cell>
        </row>
        <row r="6318">
          <cell r="A6318" t="str">
            <v>HLP80203</v>
          </cell>
          <cell r="B6318" t="str">
            <v>经皮穿刺肝总动脉支架成形术</v>
          </cell>
          <cell r="C6318" t="str">
            <v>局麻，经股动脉途径穿刺，置管，腹主动脉造影，肝总动脉选择性造影，动脉直径测量，放置支架。酌情球囊导管扩张，再次行动脉造影评价疗效和观察有无并发症出现。不含球囊成形术。</v>
          </cell>
          <cell r="D6318" t="str">
            <v>穿刺针，压力泵，注射器</v>
          </cell>
          <cell r="E6318" t="str">
            <v>导管，导丝，血管鞘组，导引导管，支架</v>
          </cell>
          <cell r="F6318" t="str">
            <v>次</v>
          </cell>
          <cell r="G6318" t="str">
            <v/>
          </cell>
          <cell r="H6318">
            <v>3400</v>
          </cell>
          <cell r="I6318">
            <v>2720</v>
          </cell>
          <cell r="J6318">
            <v>2380</v>
          </cell>
        </row>
        <row r="6319">
          <cell r="A6319" t="str">
            <v>HLP80204</v>
          </cell>
          <cell r="B6319" t="str">
            <v>经皮穿刺肝总动脉球囊成形术</v>
          </cell>
          <cell r="C6319" t="str">
            <v>局麻，经股动脉途径穿刺，置管，腹主动脉造影，肝总动脉选择性造影，动脉直径测量，球囊导管扩张，再次行动脉造影评价疗效和观察有无并发症出现。</v>
          </cell>
          <cell r="D6319" t="str">
            <v>穿刺针，压力泵，注射器</v>
          </cell>
          <cell r="E6319" t="str">
            <v>导管，导丝，血管鞘组，导引导管，球囊扩张导管，支架</v>
          </cell>
          <cell r="F6319" t="str">
            <v>次</v>
          </cell>
          <cell r="G6319" t="str">
            <v/>
          </cell>
          <cell r="H6319">
            <v>3000</v>
          </cell>
          <cell r="I6319">
            <v>2400</v>
          </cell>
          <cell r="J6319">
            <v>2100</v>
          </cell>
        </row>
        <row r="6320">
          <cell r="A6320" t="str">
            <v>HLP80204</v>
          </cell>
          <cell r="B6320" t="str">
            <v>经皮穿刺肝总动脉球囊成形术</v>
          </cell>
          <cell r="C6320" t="str">
            <v>局麻，经股动脉途径穿刺，置管，腹主动脉造影，肝总动脉选择性造影，动脉直径测量，球囊导管扩张，再次行动脉造影评价疗效和观察有无并发症出现。</v>
          </cell>
          <cell r="D6320" t="str">
            <v>穿刺针，压力泵，注射器</v>
          </cell>
          <cell r="E6320" t="str">
            <v>导管，导丝，血管鞘组，导引导管，球囊扩张导管，支架</v>
          </cell>
          <cell r="F6320" t="str">
            <v>次</v>
          </cell>
          <cell r="G6320" t="str">
            <v/>
          </cell>
          <cell r="H6320">
            <v>3400</v>
          </cell>
          <cell r="I6320">
            <v>2720</v>
          </cell>
          <cell r="J6320">
            <v>2380</v>
          </cell>
        </row>
        <row r="6321">
          <cell r="A6321" t="str">
            <v>HLP86301</v>
          </cell>
          <cell r="B6321" t="str">
            <v>肝总动脉瘤旷置+肝总动脉自体大隐静脉旁路术</v>
          </cell>
          <cell r="C6321"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6321" t="str">
            <v>引流装置</v>
          </cell>
          <cell r="E6321" t="str">
            <v>特殊缝线，止血材料，吻合器</v>
          </cell>
          <cell r="F6321" t="str">
            <v>次</v>
          </cell>
          <cell r="G6321" t="str">
            <v/>
          </cell>
          <cell r="H6321">
            <v>2800</v>
          </cell>
          <cell r="I6321">
            <v>2240</v>
          </cell>
          <cell r="J6321">
            <v>1960</v>
          </cell>
        </row>
        <row r="6322">
          <cell r="A6322" t="str">
            <v>HLP86302</v>
          </cell>
          <cell r="B6322" t="str">
            <v>肝总动脉瘤切除+肝总动脉自体大隐静脉旁路术</v>
          </cell>
          <cell r="C6322" t="str">
            <v>全麻，腹正中切口开腹或胸腹联合切口，经腹膜后，显露控制肝总动脉和动脉瘤，全身肝素化，切除动脉瘤，取大隐静脉与腹主动脉(或肝总动脉近端)端-侧吻合，另一端与肝总动脉吻合，关腹。不含自体静脉取材术。</v>
          </cell>
          <cell r="D6322" t="str">
            <v>引流装置</v>
          </cell>
          <cell r="E6322" t="str">
            <v>特殊缝线，吻合器</v>
          </cell>
          <cell r="F6322" t="str">
            <v>次</v>
          </cell>
          <cell r="G6322" t="str">
            <v/>
          </cell>
          <cell r="H6322">
            <v>2800</v>
          </cell>
          <cell r="I6322">
            <v>2240</v>
          </cell>
          <cell r="J6322">
            <v>1960</v>
          </cell>
        </row>
        <row r="6323">
          <cell r="A6323" t="str">
            <v>HLP86303</v>
          </cell>
          <cell r="B6323" t="str">
            <v>肝总动脉瘤旷置+肝总动脉人工血管旁路术</v>
          </cell>
          <cell r="C6323" t="str">
            <v>全麻，腹正中切口开腹或胸腹联合切口，经腹膜后。显露控制肝总动脉和动脉瘤，全身肝素化，阻断肝总动脉，结扎动脉瘤，取人工血管与腹主动脉(或肝总动脉近段)端-侧吻合，另一端与肝总动脉吻合，关腹。</v>
          </cell>
          <cell r="D6323" t="str">
            <v>引流装置</v>
          </cell>
          <cell r="E6323" t="str">
            <v>人工血管，特殊缝线，止血材料，吻合器</v>
          </cell>
          <cell r="F6323" t="str">
            <v>次</v>
          </cell>
          <cell r="G6323" t="str">
            <v/>
          </cell>
          <cell r="H6323">
            <v>2800</v>
          </cell>
          <cell r="I6323">
            <v>2240</v>
          </cell>
          <cell r="J6323">
            <v>1960</v>
          </cell>
        </row>
        <row r="6324">
          <cell r="A6324" t="str">
            <v>HLP86304</v>
          </cell>
          <cell r="B6324" t="str">
            <v>肝总动脉瘤切除+肝总动脉人工血管旁路术</v>
          </cell>
          <cell r="C6324" t="str">
            <v>全麻，腹正中切口开腹或胸腹联合切口，经腹膜后，显露控制肝总动脉和动脉瘤，全身肝素化，切除动脉瘤，取人工血管与腹主动脉(或肝总动脉近段)端-侧吻合，另一端与肝总动脉吻合，关腹。</v>
          </cell>
          <cell r="D6324" t="str">
            <v>引流装置</v>
          </cell>
          <cell r="E6324" t="str">
            <v>人工血管，特殊缝线，吻合器</v>
          </cell>
          <cell r="F6324" t="str">
            <v>次</v>
          </cell>
          <cell r="G6324" t="str">
            <v/>
          </cell>
          <cell r="H6324">
            <v>2800</v>
          </cell>
          <cell r="I6324">
            <v>2240</v>
          </cell>
          <cell r="J6324">
            <v>1960</v>
          </cell>
        </row>
        <row r="6325">
          <cell r="A6325" t="str">
            <v>HLQ</v>
          </cell>
          <cell r="B6325" t="str">
            <v>肝固有动脉</v>
          </cell>
        </row>
        <row r="6325">
          <cell r="G6325" t="str">
            <v/>
          </cell>
        </row>
        <row r="6326">
          <cell r="A6326" t="str">
            <v>HLQ59201</v>
          </cell>
          <cell r="B6326" t="str">
            <v>经皮穿刺肝固有动脉瘤栓塞术</v>
          </cell>
          <cell r="C6326" t="str">
            <v>局麻，经股动脉途径穿刺，置管，腹主动脉造影，肝固有动脉选择性造影，瘤体和动脉直径测量，弹簧圈置入瘤体，必要时明胶海绵等栓塞物栓塞，再次行动脉造影评价疗效和观察有无并发症出现。</v>
          </cell>
          <cell r="D6326" t="str">
            <v>穿刺针，注射器</v>
          </cell>
          <cell r="E6326" t="str">
            <v>导管，导丝，血管鞘组，导引导管，弹簧圈，栓塞材料</v>
          </cell>
          <cell r="F6326" t="str">
            <v>次</v>
          </cell>
          <cell r="G6326" t="str">
            <v/>
          </cell>
          <cell r="H6326">
            <v>2100</v>
          </cell>
          <cell r="I6326">
            <v>1680</v>
          </cell>
          <cell r="J6326">
            <v>1470</v>
          </cell>
        </row>
        <row r="6327">
          <cell r="A6327" t="str">
            <v>HLQ59202</v>
          </cell>
          <cell r="B6327" t="str">
            <v>经皮穿刺肝固有动脉栓塞术</v>
          </cell>
          <cell r="C6327" t="str">
            <v>局麻，经股动脉途径穿刺，置管，腹主动脉造影，肝固有动脉选择性造影、动脉直径测量，弹簧圈置入肝固有动脉，必要时明胶海绵等栓塞物栓塞，再次行动脉造影评价疗效和观察有无并发症出现。不含DSA引导。</v>
          </cell>
          <cell r="D6327" t="str">
            <v>穿刺针，注射器</v>
          </cell>
          <cell r="E6327" t="str">
            <v>导管，导丝，血管鞘组，导引导管，弹簧圈，栓塞材料</v>
          </cell>
          <cell r="F6327" t="str">
            <v>次</v>
          </cell>
          <cell r="G6327" t="str">
            <v/>
          </cell>
          <cell r="H6327">
            <v>2100</v>
          </cell>
          <cell r="I6327">
            <v>1680</v>
          </cell>
          <cell r="J6327">
            <v>1470</v>
          </cell>
        </row>
        <row r="6328">
          <cell r="A6328" t="str">
            <v>HLQ59301</v>
          </cell>
          <cell r="B6328" t="str">
            <v>肝固有动脉瘤旷置+肝固有动脉结扎术</v>
          </cell>
          <cell r="C6328" t="str">
            <v>全麻，腹正中切口开腹，切开后腹膜，显露控制肝固有动脉和动脉瘤，接扎肝固有动脉，关腹。</v>
          </cell>
          <cell r="D6328" t="str">
            <v>引流装置</v>
          </cell>
          <cell r="E6328" t="str">
            <v>特殊缝线，止血材料</v>
          </cell>
          <cell r="F6328" t="str">
            <v>次</v>
          </cell>
          <cell r="G6328" t="str">
            <v/>
          </cell>
          <cell r="H6328">
            <v>2800</v>
          </cell>
          <cell r="I6328">
            <v>2240</v>
          </cell>
          <cell r="J6328">
            <v>1960</v>
          </cell>
        </row>
        <row r="6329">
          <cell r="A6329" t="str">
            <v>HLQ73301</v>
          </cell>
          <cell r="B6329" t="str">
            <v>肝固有动脉瘤切除+肝固有动脉结扎术</v>
          </cell>
          <cell r="C6329" t="str">
            <v>全麻，腹正中切口开腹，切开后腹膜，显露控制肝固有动脉和动脉瘤，切除肝固有动脉瘤，接扎肝固有动脉，关腹。</v>
          </cell>
          <cell r="D6329" t="str">
            <v>引流装置</v>
          </cell>
          <cell r="E6329" t="str">
            <v>特殊缝线</v>
          </cell>
          <cell r="F6329" t="str">
            <v>次</v>
          </cell>
          <cell r="G6329" t="str">
            <v/>
          </cell>
          <cell r="H6329">
            <v>2800</v>
          </cell>
          <cell r="I6329">
            <v>2240</v>
          </cell>
          <cell r="J6329">
            <v>1960</v>
          </cell>
        </row>
        <row r="6330">
          <cell r="A6330" t="str">
            <v>HLQ74301</v>
          </cell>
          <cell r="B6330" t="str">
            <v>肝固有动脉瘤切除+肝固有动脉人工血管间置重建术</v>
          </cell>
          <cell r="C6330" t="str">
            <v>全麻，腹正中切口开腹，切开后腹膜。显露控制肝固有动脉和动脉瘤，全身肝素化，阻断肝固有动脉，切除动脉瘤，取人工血管与肝固有动脉端-端吻合(2次)，关腹。</v>
          </cell>
          <cell r="D6330" t="str">
            <v>引流装置</v>
          </cell>
          <cell r="E6330" t="str">
            <v>人工血管，特殊缝线，止血材料，吻合器</v>
          </cell>
          <cell r="F6330" t="str">
            <v>次</v>
          </cell>
          <cell r="G6330" t="str">
            <v/>
          </cell>
          <cell r="H6330">
            <v>3100</v>
          </cell>
          <cell r="I6330">
            <v>2480</v>
          </cell>
          <cell r="J6330">
            <v>2170</v>
          </cell>
        </row>
        <row r="6331">
          <cell r="A6331" t="str">
            <v>HLQ74302</v>
          </cell>
          <cell r="B6331" t="str">
            <v>肝固有动脉瘤切除+肝固有动脉重建术</v>
          </cell>
          <cell r="C6331" t="str">
            <v>全麻，腹正中切口开腹显露控制肝固有动脉和动脉瘤，全身肝素化，阻断肝固有动脉、切除动脉瘤。肝固有动脉端-端吻合或缝合动脉破口，关腹。</v>
          </cell>
          <cell r="D6331" t="str">
            <v>引流装置</v>
          </cell>
          <cell r="E6331" t="str">
            <v>特殊缝线，止血材料，吻合器</v>
          </cell>
          <cell r="F6331" t="str">
            <v>次</v>
          </cell>
          <cell r="G6331" t="str">
            <v/>
          </cell>
          <cell r="H6331">
            <v>3100</v>
          </cell>
          <cell r="I6331">
            <v>2480</v>
          </cell>
          <cell r="J6331">
            <v>2170</v>
          </cell>
        </row>
        <row r="6332">
          <cell r="A6332" t="str">
            <v>HLQ74303</v>
          </cell>
          <cell r="B6332" t="str">
            <v>肝固有动脉瘤切除+肝固有动脉自体大隐静脉间置重建术</v>
          </cell>
          <cell r="C6332" t="str">
            <v>全麻，腹正中切口开腹，切开后腹膜。显露控制肝固有动脉和动脉瘤，全身肝素化，阻断肝固有动脉，切除动脉瘤，取大隐静脉与肝固有动脉端-端吻合(2次)，关腹。不含自体静脉取材术、DSA引导。</v>
          </cell>
          <cell r="D6332" t="str">
            <v>引流装置</v>
          </cell>
          <cell r="E6332" t="str">
            <v>特殊缝线，止血材料，吻合器</v>
          </cell>
          <cell r="F6332" t="str">
            <v>次</v>
          </cell>
          <cell r="G6332" t="str">
            <v/>
          </cell>
          <cell r="H6332">
            <v>3100</v>
          </cell>
          <cell r="I6332">
            <v>2480</v>
          </cell>
          <cell r="J6332">
            <v>2170</v>
          </cell>
        </row>
        <row r="6333">
          <cell r="A6333" t="str">
            <v>HLQ80201</v>
          </cell>
          <cell r="B6333" t="str">
            <v>经皮穿刺肝固有动脉瘤栓塞+支架置入术</v>
          </cell>
          <cell r="C6333" t="str">
            <v>局麻，经股动脉途径穿刺，置管，腹主动脉造影，肝固有动脉选择性造影，瘤体和动脉直径测量，弹簧圈置入术，必要时明胶海绵等栓塞物栓塞，置入裸支架，再次行动脉造影评价疗效和观察有无并发症出现。</v>
          </cell>
          <cell r="D6333" t="str">
            <v>穿刺针，注射器</v>
          </cell>
          <cell r="E6333" t="str">
            <v>导管，导丝，血管鞘组，导引导管，支架，弹簧圈，栓塞材料</v>
          </cell>
          <cell r="F6333" t="str">
            <v>次</v>
          </cell>
          <cell r="G6333" t="str">
            <v/>
          </cell>
          <cell r="H6333">
            <v>3200</v>
          </cell>
          <cell r="I6333">
            <v>2560</v>
          </cell>
          <cell r="J6333">
            <v>2240</v>
          </cell>
        </row>
        <row r="6334">
          <cell r="A6334" t="str">
            <v>HLQ80202</v>
          </cell>
          <cell r="B6334" t="str">
            <v>经皮穿刺肝固有动脉瘤腔内隔绝术</v>
          </cell>
          <cell r="C6334" t="str">
            <v>局麻，经股动脉途径穿刺，置管，腹主动脉造影，肝固有动脉选择性造影，瘤体和动脉直径测量。覆膜支架置入术，再次行动脉造影评价疗效和观察有无并发症出现。不含DSA引导。</v>
          </cell>
          <cell r="D6334" t="str">
            <v>穿刺针，注射器</v>
          </cell>
          <cell r="E6334" t="str">
            <v>导管，导丝，血管鞘组，导引导管，支架</v>
          </cell>
          <cell r="F6334" t="str">
            <v>次</v>
          </cell>
          <cell r="G6334" t="str">
            <v/>
          </cell>
          <cell r="H6334">
            <v>2100</v>
          </cell>
          <cell r="I6334">
            <v>1680</v>
          </cell>
          <cell r="J6334">
            <v>1470</v>
          </cell>
        </row>
        <row r="6335">
          <cell r="A6335" t="str">
            <v>HLQ80203</v>
          </cell>
          <cell r="B6335" t="str">
            <v>经皮穿刺肝固有动脉球囊成形术</v>
          </cell>
          <cell r="C6335" t="str">
            <v>局麻，经股动脉途径穿刺，置管，腹主动脉造影，肝固有动脉选择性造影，动脉直径测量，球囊导管扩张，再次行动脉造影评价疗效和观察有无并发症出现。</v>
          </cell>
          <cell r="D6335" t="str">
            <v>穿刺针，压力泵，注射器</v>
          </cell>
          <cell r="E6335" t="str">
            <v>导管，导丝，血管鞘组，导引导管，球囊扩张导管，支架</v>
          </cell>
          <cell r="F6335" t="str">
            <v>次</v>
          </cell>
          <cell r="G6335" t="str">
            <v/>
          </cell>
          <cell r="H6335">
            <v>2300</v>
          </cell>
          <cell r="I6335">
            <v>1840</v>
          </cell>
          <cell r="J6335">
            <v>1610</v>
          </cell>
        </row>
        <row r="6336">
          <cell r="A6336" t="str">
            <v>HLQ80203</v>
          </cell>
          <cell r="B6336" t="str">
            <v>经皮穿刺肝固有动脉球囊成形术</v>
          </cell>
          <cell r="C6336" t="str">
            <v>局麻，经股动脉途径穿刺，置管，腹主动脉造影，肝固有动脉选择性造影，动脉直径测量，球囊导管扩张，再次行动脉造影评价疗效和观察有无并发症出现。</v>
          </cell>
          <cell r="D6336" t="str">
            <v>穿刺针，压力泵，注射器</v>
          </cell>
          <cell r="E6336" t="str">
            <v>导管，导丝，血管鞘组，导引导管，球囊扩张导管，支架</v>
          </cell>
          <cell r="F6336" t="str">
            <v>次</v>
          </cell>
          <cell r="G6336" t="str">
            <v/>
          </cell>
          <cell r="H6336">
            <v>2700</v>
          </cell>
          <cell r="I6336">
            <v>2160</v>
          </cell>
          <cell r="J6336">
            <v>1890</v>
          </cell>
        </row>
        <row r="6337">
          <cell r="A6337" t="str">
            <v>HLQ80204</v>
          </cell>
          <cell r="B6337" t="str">
            <v>经皮穿刺肝固有动脉支架成形术</v>
          </cell>
          <cell r="C6337" t="str">
            <v>局麻，经股动脉途径穿刺，置管，腹主动脉造影，肝固有动脉选择性造影、动脉直径测量，放置支架，酌情球囊导管扩张，再次行动脉造影评价疗效和观察有无并发症出现。不含球囊成形术、DSA引导。</v>
          </cell>
          <cell r="D6337" t="str">
            <v>穿刺针，压力泵，注射器</v>
          </cell>
          <cell r="E6337" t="str">
            <v>导管，导丝，血管鞘组，导引导管，支架</v>
          </cell>
          <cell r="F6337" t="str">
            <v>次</v>
          </cell>
          <cell r="G6337" t="str">
            <v/>
          </cell>
          <cell r="H6337">
            <v>2800</v>
          </cell>
          <cell r="I6337">
            <v>2240</v>
          </cell>
          <cell r="J6337">
            <v>1960</v>
          </cell>
        </row>
        <row r="6338">
          <cell r="A6338" t="str">
            <v>HLQ80204</v>
          </cell>
          <cell r="B6338" t="str">
            <v>经皮穿刺肝固有动脉支架成形术</v>
          </cell>
          <cell r="C6338" t="str">
            <v>局麻，经股动脉途径穿刺，置管，腹主动脉造影，肝固有动脉选择性造影、动脉直径测量，放置支架，酌情球囊导管扩张，再次行动脉造影评价疗效和观察有无并发症出现。不含球囊成形术、DSA引导。</v>
          </cell>
          <cell r="D6338" t="str">
            <v>穿刺针，压力泵，注射器</v>
          </cell>
          <cell r="E6338" t="str">
            <v>导管，导丝，血管鞘组，导引导管，支架</v>
          </cell>
          <cell r="F6338" t="str">
            <v>次</v>
          </cell>
          <cell r="G6338" t="str">
            <v/>
          </cell>
          <cell r="H6338">
            <v>3200</v>
          </cell>
          <cell r="I6338">
            <v>2560</v>
          </cell>
          <cell r="J6338">
            <v>2240</v>
          </cell>
        </row>
        <row r="6339">
          <cell r="A6339" t="str">
            <v>HLQ86301</v>
          </cell>
          <cell r="B6339" t="str">
            <v>肝固有动脉瘤旷置+肝固有动脉自体大隐静脉旁路术</v>
          </cell>
          <cell r="C6339"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6339" t="str">
            <v>引流装置</v>
          </cell>
          <cell r="E6339" t="str">
            <v>特殊缝线，止血材料，吻合器</v>
          </cell>
          <cell r="F6339" t="str">
            <v>次</v>
          </cell>
          <cell r="G6339" t="str">
            <v/>
          </cell>
          <cell r="H6339">
            <v>2800</v>
          </cell>
          <cell r="I6339">
            <v>2240</v>
          </cell>
          <cell r="J6339">
            <v>1960</v>
          </cell>
        </row>
        <row r="6340">
          <cell r="A6340" t="str">
            <v>HLQ86302</v>
          </cell>
          <cell r="B6340" t="str">
            <v>肝固有动脉瘤切除+肝固有动脉自体大隐静脉旁路术</v>
          </cell>
          <cell r="C6340"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6340" t="str">
            <v>引流装置</v>
          </cell>
          <cell r="E6340" t="str">
            <v>特殊缝线，吻合器</v>
          </cell>
          <cell r="F6340" t="str">
            <v>次</v>
          </cell>
          <cell r="G6340" t="str">
            <v/>
          </cell>
          <cell r="H6340">
            <v>2800</v>
          </cell>
          <cell r="I6340">
            <v>2240</v>
          </cell>
          <cell r="J6340">
            <v>1960</v>
          </cell>
        </row>
        <row r="6341">
          <cell r="A6341" t="str">
            <v>HLQ86303</v>
          </cell>
          <cell r="B6341" t="str">
            <v>肝固有动脉瘤旷置+肝固有动脉人工血管旁路术</v>
          </cell>
          <cell r="C6341" t="str">
            <v>全麻，腹正中切口开腹，切开后腹膜。显露控制肝固有动脉和动脉瘤。全身肝素化，阻断肝固有动脉，结扎动脉瘤，取人工血管与腹主动脉(或肝总动脉或肝固有动脉近段)端-侧吻合，另一端与肝固有动脉吻合，关腹。</v>
          </cell>
          <cell r="D6341" t="str">
            <v>引流装置</v>
          </cell>
          <cell r="E6341" t="str">
            <v>人工血管，特殊缝线，止血材料，吻合器</v>
          </cell>
          <cell r="F6341" t="str">
            <v>次</v>
          </cell>
          <cell r="G6341" t="str">
            <v/>
          </cell>
          <cell r="H6341">
            <v>2800</v>
          </cell>
          <cell r="I6341">
            <v>2240</v>
          </cell>
          <cell r="J6341">
            <v>1960</v>
          </cell>
        </row>
        <row r="6342">
          <cell r="A6342" t="str">
            <v>HLQ86304</v>
          </cell>
          <cell r="B6342" t="str">
            <v>肝固有动脉瘤切除+肝固有动脉人工血管旁路术</v>
          </cell>
          <cell r="C6342" t="str">
            <v>全麻，腹正中切口开腹，切开后腹膜。显露控制肝固有动脉和动脉瘤，全身肝素化，阻断肝固有动脉，切除动脉瘤，取人工血管与腹主动脉(或肝总动脉或肝固有动脉近段)端-侧吻合，另一端与肝固有动脉吻合，关腹。</v>
          </cell>
          <cell r="D6342" t="str">
            <v>引流装置</v>
          </cell>
          <cell r="E6342" t="str">
            <v>人工血管，特殊缝线，吻合器</v>
          </cell>
          <cell r="F6342" t="str">
            <v>次</v>
          </cell>
          <cell r="G6342" t="str">
            <v/>
          </cell>
          <cell r="H6342">
            <v>2800</v>
          </cell>
          <cell r="I6342">
            <v>2240</v>
          </cell>
          <cell r="J6342">
            <v>1960</v>
          </cell>
        </row>
        <row r="6343">
          <cell r="A6343" t="str">
            <v>HLR</v>
          </cell>
          <cell r="B6343" t="str">
            <v>胃十二指肠动脉</v>
          </cell>
        </row>
        <row r="6343">
          <cell r="G6343" t="str">
            <v/>
          </cell>
        </row>
        <row r="6344">
          <cell r="A6344" t="str">
            <v>HLR59201</v>
          </cell>
          <cell r="B6344" t="str">
            <v>经皮穿刺胃十二指肠动脉栓塞术</v>
          </cell>
          <cell r="C6344" t="str">
            <v>消毒铺巾，麻醉，穿刺置管，造影摄片，栓塞，复查造影，拔管，穿刺点压迫包扎。人工报告。不含监护。</v>
          </cell>
          <cell r="D6344" t="str">
            <v>穿刺针，注射器</v>
          </cell>
          <cell r="E6344" t="str">
            <v>导管，导丝，血管鞘组，栓塞材料</v>
          </cell>
          <cell r="F6344" t="str">
            <v>次</v>
          </cell>
          <cell r="G6344" t="str">
            <v/>
          </cell>
          <cell r="H6344">
            <v>2100</v>
          </cell>
          <cell r="I6344">
            <v>1680</v>
          </cell>
          <cell r="J6344">
            <v>1470</v>
          </cell>
        </row>
        <row r="6345">
          <cell r="A6345" t="str">
            <v>HLR59202</v>
          </cell>
          <cell r="B6345" t="str">
            <v>经皮穿刺胃网膜动脉栓塞术</v>
          </cell>
          <cell r="C6345" t="str">
            <v>消毒铺巾，麻醉，穿刺置管，造影摄片，栓塞，复查造影，拔管，穿刺点压迫包扎。人工报告。不含监护。</v>
          </cell>
          <cell r="D6345" t="str">
            <v>穿刺针，注射器</v>
          </cell>
          <cell r="E6345" t="str">
            <v>导管，导丝，血管鞘组，栓塞材料</v>
          </cell>
          <cell r="F6345" t="str">
            <v>次</v>
          </cell>
          <cell r="G6345" t="str">
            <v/>
          </cell>
          <cell r="H6345">
            <v>2100</v>
          </cell>
          <cell r="I6345">
            <v>1680</v>
          </cell>
          <cell r="J6345">
            <v>1470</v>
          </cell>
        </row>
        <row r="6346">
          <cell r="A6346" t="str">
            <v>HLR73301</v>
          </cell>
          <cell r="B6346" t="str">
            <v>胃十二指肠动脉动脉瘤切除术</v>
          </cell>
          <cell r="C6346" t="str">
            <v>全麻，腹正中切口开腹，显露控制胃十二指肠动脉瘤，切除，关腹。</v>
          </cell>
          <cell r="D6346" t="str">
            <v>引流装置</v>
          </cell>
          <cell r="E6346" t="str">
            <v>特殊缝线，止血材料</v>
          </cell>
          <cell r="F6346" t="str">
            <v>次</v>
          </cell>
          <cell r="G6346" t="str">
            <v/>
          </cell>
          <cell r="H6346">
            <v>3100</v>
          </cell>
          <cell r="I6346">
            <v>2480</v>
          </cell>
          <cell r="J6346">
            <v>2170</v>
          </cell>
        </row>
        <row r="6347">
          <cell r="A6347" t="str">
            <v>HLS</v>
          </cell>
          <cell r="B6347" t="str">
            <v>脾动脉</v>
          </cell>
        </row>
        <row r="6347">
          <cell r="G6347" t="str">
            <v/>
          </cell>
        </row>
        <row r="6348">
          <cell r="A6348" t="str">
            <v>HLS59201</v>
          </cell>
          <cell r="B6348" t="str">
            <v>脾动脉瘤栓塞术</v>
          </cell>
          <cell r="C6348" t="str">
            <v>局麻，经股动脉途径穿刺，置管，腹主动脉造影，脾动脉选择性造影、瘤体和动脉直径测量。弹簧圈置入瘤体，必要时明胶海绵等栓塞物栓塞，再次行动脉造影评价疗效和观察有无并发症出现。不含DSA引导。</v>
          </cell>
          <cell r="D6348" t="str">
            <v>穿刺针，注射器</v>
          </cell>
          <cell r="E6348" t="str">
            <v>导管，导丝，血管鞘组，导引导管，弹簧圈，栓塞材料</v>
          </cell>
          <cell r="F6348" t="str">
            <v>次</v>
          </cell>
          <cell r="G6348" t="str">
            <v/>
          </cell>
          <cell r="H6348">
            <v>2100</v>
          </cell>
          <cell r="I6348">
            <v>1680</v>
          </cell>
          <cell r="J6348">
            <v>1470</v>
          </cell>
        </row>
        <row r="6349">
          <cell r="A6349" t="str">
            <v>HLS59202</v>
          </cell>
          <cell r="B6349" t="str">
            <v>经皮穿刺脾动脉栓塞术</v>
          </cell>
          <cell r="C6349" t="str">
            <v>消毒铺巾，麻醉，穿刺置管，造影摄片，栓塞，复查造影，拔管，穿刺点压迫包扎。人工报告。不含监护。</v>
          </cell>
          <cell r="D6349" t="str">
            <v>穿刺针，注射器</v>
          </cell>
          <cell r="E6349" t="str">
            <v>导管，导丝，血管鞘组，栓塞材料</v>
          </cell>
          <cell r="F6349" t="str">
            <v>次</v>
          </cell>
          <cell r="G6349" t="str">
            <v/>
          </cell>
          <cell r="H6349">
            <v>2100</v>
          </cell>
          <cell r="I6349">
            <v>1680</v>
          </cell>
          <cell r="J6349">
            <v>1470</v>
          </cell>
        </row>
        <row r="6350">
          <cell r="A6350" t="str">
            <v>HLS74301</v>
          </cell>
          <cell r="B6350" t="str">
            <v>脾动脉瘤切除+脾动脉重建术</v>
          </cell>
          <cell r="C6350" t="str">
            <v>全麻，左侧肋弓下弧行切口开腹，显露控制脾动脉和动脉瘤，全身肝素化，阻断脾动脉，切除动脉瘤，脾动脉端-端吻合或缝合动脉破口，关腹。</v>
          </cell>
          <cell r="D6350" t="str">
            <v>引流装置</v>
          </cell>
          <cell r="E6350" t="str">
            <v>特殊缝线，止血材料</v>
          </cell>
          <cell r="F6350" t="str">
            <v>次</v>
          </cell>
          <cell r="G6350" t="str">
            <v/>
          </cell>
          <cell r="H6350">
            <v>3200</v>
          </cell>
          <cell r="I6350">
            <v>2560</v>
          </cell>
          <cell r="J6350">
            <v>2240</v>
          </cell>
        </row>
        <row r="6351">
          <cell r="A6351" t="str">
            <v>HLS74302</v>
          </cell>
          <cell r="B6351" t="str">
            <v>脾动脉瘤切除+脾动脉人工血管间置重建术</v>
          </cell>
          <cell r="C6351" t="str">
            <v>全麻，左侧肋弓下弧行切口开腹，显露控制脾动脉和动脉瘤，全身肝素化，阻断脾动脉，切除动脉瘤，取人工血管与脾动脉端-端吻合(2次)，关腹。</v>
          </cell>
          <cell r="D6351" t="str">
            <v>引流装置</v>
          </cell>
          <cell r="E6351" t="str">
            <v>人工血管，特殊缝线，止血材料，吻合器</v>
          </cell>
          <cell r="F6351" t="str">
            <v>次</v>
          </cell>
          <cell r="G6351" t="str">
            <v/>
          </cell>
          <cell r="H6351">
            <v>3200</v>
          </cell>
          <cell r="I6351">
            <v>2560</v>
          </cell>
          <cell r="J6351">
            <v>2240</v>
          </cell>
        </row>
        <row r="6352">
          <cell r="A6352" t="str">
            <v>HLS74303</v>
          </cell>
          <cell r="B6352" t="str">
            <v>脾动脉瘤切除+脾动脉自体大隐静脉间置重建术</v>
          </cell>
          <cell r="C6352"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352" t="str">
            <v>引流装置</v>
          </cell>
          <cell r="E6352" t="str">
            <v>特殊缝线，止血材料，吻合器</v>
          </cell>
          <cell r="F6352" t="str">
            <v>次</v>
          </cell>
          <cell r="G6352" t="str">
            <v/>
          </cell>
          <cell r="H6352">
            <v>3200</v>
          </cell>
          <cell r="I6352">
            <v>2560</v>
          </cell>
          <cell r="J6352">
            <v>2240</v>
          </cell>
        </row>
        <row r="6353">
          <cell r="A6353" t="str">
            <v>HLS75301</v>
          </cell>
          <cell r="B6353" t="str">
            <v>脾动脉瘤切除+脾切除术</v>
          </cell>
          <cell r="C6353" t="str">
            <v>全麻，左侧肋弓下弧行切口开腹，显露控制脾动脉、脾静脉和动脉瘤，切除脾脏和动脉瘤或旷置，接扎脾动、静脉，放置脾窝引流管，关腹。</v>
          </cell>
          <cell r="D6353" t="str">
            <v>引流装置</v>
          </cell>
          <cell r="E6353" t="str">
            <v>特殊缝线，止血材料</v>
          </cell>
          <cell r="F6353" t="str">
            <v>次</v>
          </cell>
          <cell r="G6353" t="str">
            <v/>
          </cell>
          <cell r="H6353">
            <v>2800</v>
          </cell>
          <cell r="I6353">
            <v>2240</v>
          </cell>
          <cell r="J6353">
            <v>1960</v>
          </cell>
        </row>
        <row r="6354">
          <cell r="A6354" t="str">
            <v>HLS80201</v>
          </cell>
          <cell r="B6354" t="str">
            <v>经皮穿刺脾动脉瘤腔内隔绝术</v>
          </cell>
          <cell r="C6354" t="str">
            <v>局麻，经股动脉途径穿刺，置管，腹主动脉造影，脾动脉选择性造影，瘤体和动脉直径测量，覆膜支架置入术，再次行动脉造影评价疗效和观察有无并发症出现。</v>
          </cell>
          <cell r="D6354" t="str">
            <v>穿刺针，注射器</v>
          </cell>
          <cell r="E6354" t="str">
            <v>导管，导丝，血管鞘组，导引导管，支架</v>
          </cell>
          <cell r="F6354" t="str">
            <v>次</v>
          </cell>
          <cell r="G6354" t="str">
            <v/>
          </cell>
          <cell r="H6354">
            <v>2100</v>
          </cell>
          <cell r="I6354">
            <v>1680</v>
          </cell>
          <cell r="J6354">
            <v>1470</v>
          </cell>
        </row>
        <row r="6355">
          <cell r="A6355" t="str">
            <v>HLS80202</v>
          </cell>
          <cell r="B6355" t="str">
            <v>经皮穿刺脾动脉瘤栓塞+支架置入术</v>
          </cell>
          <cell r="C6355" t="str">
            <v>局麻，经股动脉途径穿刺，置管，腹主动脉造影，脾动脉选择性造影，瘤体和动脉直径测量，弹簧圈置入术，必要时明胶海绵等栓塞物栓塞，置入裸支架，再次行动脉造影评价疗效和观察有无并发症出现。</v>
          </cell>
          <cell r="D6355" t="str">
            <v>穿刺针，注射器</v>
          </cell>
          <cell r="E6355" t="str">
            <v>导管，导丝，血管鞘组，导引导管，支架，弹簧圈，栓塞材料</v>
          </cell>
          <cell r="F6355" t="str">
            <v>次</v>
          </cell>
          <cell r="G6355" t="str">
            <v/>
          </cell>
          <cell r="H6355">
            <v>3200</v>
          </cell>
          <cell r="I6355">
            <v>2560</v>
          </cell>
          <cell r="J6355">
            <v>2240</v>
          </cell>
        </row>
        <row r="6356">
          <cell r="A6356" t="str">
            <v>HLS80203</v>
          </cell>
          <cell r="B6356" t="str">
            <v>经皮穿刺脾动脉球囊成形术</v>
          </cell>
          <cell r="C6356" t="str">
            <v>局麻，经股动脉途径穿刺，置管，腹主动脉造影，脾动脉选择性造影，动脉直径测量，球囊导管扩张，再次行动脉造影评价疗效和观察有无并发症出现。不含DSA引导。</v>
          </cell>
          <cell r="D6356" t="str">
            <v>穿刺针，压力泵，注射器</v>
          </cell>
          <cell r="E6356" t="str">
            <v>导管，导丝，血管鞘组，导引导管，球囊扩张导管，支架</v>
          </cell>
          <cell r="F6356" t="str">
            <v>次</v>
          </cell>
          <cell r="G6356" t="str">
            <v/>
          </cell>
          <cell r="H6356">
            <v>3200</v>
          </cell>
          <cell r="I6356">
            <v>2560</v>
          </cell>
          <cell r="J6356">
            <v>2240</v>
          </cell>
        </row>
        <row r="6357">
          <cell r="A6357" t="str">
            <v>HLS80203</v>
          </cell>
          <cell r="B6357" t="str">
            <v>经皮穿刺脾动脉球囊成形术</v>
          </cell>
          <cell r="C6357" t="str">
            <v>局麻，经股动脉途径穿刺，置管，腹主动脉造影，脾动脉选择性造影，动脉直径测量，球囊导管扩张，再次行动脉造影评价疗效和观察有无并发症出现。不含DSA引导。</v>
          </cell>
          <cell r="D6357" t="str">
            <v>穿刺针，压力泵，注射器</v>
          </cell>
          <cell r="E6357" t="str">
            <v>导管，导丝，血管鞘组，导引导管，球囊扩张导管，支架</v>
          </cell>
          <cell r="F6357" t="str">
            <v>次</v>
          </cell>
          <cell r="G6357" t="str">
            <v/>
          </cell>
          <cell r="H6357">
            <v>3600</v>
          </cell>
          <cell r="I6357">
            <v>2880</v>
          </cell>
          <cell r="J6357">
            <v>2520</v>
          </cell>
        </row>
        <row r="6358">
          <cell r="A6358" t="str">
            <v>HLS80301</v>
          </cell>
          <cell r="B6358" t="str">
            <v>经皮穿刺脾动脉支架置入术</v>
          </cell>
          <cell r="C6358" t="str">
            <v>局麻，经股动脉途径穿刺，置管，腹主动脉造影，脾动脉选择性造影、动脉直径测量，放置支架，酌情球囊导管扩张，再次行动脉造影评价疗效和观察有无并发症出现。不含球囊成形术、DSA引导。</v>
          </cell>
          <cell r="D6358" t="str">
            <v>穿刺针，压力泵，注射器</v>
          </cell>
          <cell r="E6358" t="str">
            <v>导管，导丝，血管鞘组，导引导管，支架，特殊缝线</v>
          </cell>
          <cell r="F6358" t="str">
            <v>次</v>
          </cell>
          <cell r="G6358" t="str">
            <v/>
          </cell>
          <cell r="H6358">
            <v>3200</v>
          </cell>
          <cell r="I6358">
            <v>2560</v>
          </cell>
          <cell r="J6358">
            <v>2240</v>
          </cell>
        </row>
        <row r="6359">
          <cell r="A6359" t="str">
            <v>HLS80301</v>
          </cell>
          <cell r="B6359" t="str">
            <v>经皮穿刺脾动脉支架置入术</v>
          </cell>
          <cell r="C6359" t="str">
            <v>局麻，经股动脉途径穿刺，置管，腹主动脉造影，脾动脉选择性造影、动脉直径测量，放置支架，酌情球囊导管扩张，再次行动脉造影评价疗效和观察有无并发症出现。不含球囊成形术、DSA引导。</v>
          </cell>
          <cell r="D6359" t="str">
            <v>穿刺针，压力泵，注射器</v>
          </cell>
          <cell r="E6359" t="str">
            <v>导管，导丝，血管鞘组，导引导管，支架，特殊缝线</v>
          </cell>
          <cell r="F6359" t="str">
            <v>次</v>
          </cell>
          <cell r="G6359" t="str">
            <v/>
          </cell>
          <cell r="H6359">
            <v>3600</v>
          </cell>
          <cell r="I6359">
            <v>2880</v>
          </cell>
          <cell r="J6359">
            <v>2520</v>
          </cell>
        </row>
        <row r="6360">
          <cell r="A6360" t="str">
            <v>HLS86301</v>
          </cell>
          <cell r="B6360" t="str">
            <v>脾动脉瘤旷置+脾动脉人工血管旁路术</v>
          </cell>
          <cell r="C6360" t="str">
            <v>全麻，左侧肋弓下弧行切口开腹，显露控制脾动脉和动脉瘤，全身肝素化，阻断脾动脉，结扎动脉瘤，取人工血管与腹主动脉(或脾动脉近端)端-侧吻合，另一端与脾动脉吻合，关腹。</v>
          </cell>
          <cell r="D6360" t="str">
            <v>引流装置</v>
          </cell>
          <cell r="E6360" t="str">
            <v>人工血管，特殊缝线，止血材料，吻合器</v>
          </cell>
          <cell r="F6360" t="str">
            <v>次</v>
          </cell>
          <cell r="G6360" t="str">
            <v/>
          </cell>
          <cell r="H6360">
            <v>3200</v>
          </cell>
          <cell r="I6360">
            <v>2560</v>
          </cell>
          <cell r="J6360">
            <v>2240</v>
          </cell>
        </row>
        <row r="6361">
          <cell r="A6361" t="str">
            <v>HLS86302</v>
          </cell>
          <cell r="B6361" t="str">
            <v>脾动脉瘤切除+脾动脉人工血管旁路术</v>
          </cell>
          <cell r="C6361" t="str">
            <v>全麻，左侧肋弓下弧行切口开腹，显露控制脾动脉和动脉瘤，全身肝素化，阻断脾动脉，切除动脉瘤，取人工血管与腹主动脉(或脾动脉近端)端-侧吻合，另一端与脾动脉吻合，关腹。</v>
          </cell>
          <cell r="D6361" t="str">
            <v>引流装置</v>
          </cell>
          <cell r="E6361" t="str">
            <v>人工血管，特殊缝线，吻合器</v>
          </cell>
          <cell r="F6361" t="str">
            <v>次</v>
          </cell>
          <cell r="G6361" t="str">
            <v/>
          </cell>
          <cell r="H6361">
            <v>3200</v>
          </cell>
          <cell r="I6361">
            <v>2560</v>
          </cell>
          <cell r="J6361">
            <v>2240</v>
          </cell>
        </row>
        <row r="6362">
          <cell r="A6362" t="str">
            <v>HLT</v>
          </cell>
          <cell r="B6362" t="str">
            <v>肠系膜上动脉</v>
          </cell>
        </row>
        <row r="6362">
          <cell r="G6362" t="str">
            <v/>
          </cell>
        </row>
        <row r="6363">
          <cell r="A6363" t="str">
            <v>HLT59201</v>
          </cell>
          <cell r="B6363" t="str">
            <v>经皮穿刺胰十二指肠动脉栓塞术</v>
          </cell>
          <cell r="C6363" t="str">
            <v>消毒铺巾，麻醉，穿刺置管，造影摄片，栓塞，复查造影，拔管，穿刺点压迫包扎。人工报告。不含监护。</v>
          </cell>
          <cell r="D6363" t="str">
            <v>穿刺针，注射器</v>
          </cell>
          <cell r="E6363" t="str">
            <v>导管，导丝，血管鞘组，栓塞材料</v>
          </cell>
          <cell r="F6363" t="str">
            <v>次</v>
          </cell>
          <cell r="G6363" t="str">
            <v/>
          </cell>
          <cell r="H6363">
            <v>2100</v>
          </cell>
          <cell r="I6363">
            <v>1680</v>
          </cell>
          <cell r="J6363">
            <v>1470</v>
          </cell>
        </row>
        <row r="6364">
          <cell r="A6364" t="str">
            <v>HLT59202</v>
          </cell>
          <cell r="B6364" t="str">
            <v>经皮穿刺肠系膜上动脉瘤栓塞术</v>
          </cell>
          <cell r="C6364" t="str">
            <v>局麻，经股动脉途径穿刺，置管，腹主动脉造影，肠系膜上动脉选择性造影，瘤体和动脉直径测量，弹簧圈置入瘤体内，必要时明胶海绵等栓塞物栓塞，再次行动脉造影评价疗效和观察有无并发症出现。</v>
          </cell>
          <cell r="D6364" t="str">
            <v>穿刺针，注射器</v>
          </cell>
          <cell r="E6364" t="str">
            <v>导管，导丝，血管鞘组，导引导管，弹簧圈，栓塞材料</v>
          </cell>
          <cell r="F6364" t="str">
            <v>次</v>
          </cell>
          <cell r="G6364" t="str">
            <v/>
          </cell>
          <cell r="H6364">
            <v>2100</v>
          </cell>
          <cell r="I6364">
            <v>1680</v>
          </cell>
          <cell r="J6364">
            <v>1470</v>
          </cell>
        </row>
        <row r="6365">
          <cell r="A6365" t="str">
            <v>HLT59203</v>
          </cell>
          <cell r="B6365" t="str">
            <v>经皮穿刺肠系膜上动脉栓塞术</v>
          </cell>
          <cell r="C6365" t="str">
            <v>局麻，经股动脉途径穿刺，置管，腹主动脉造影，肠系膜上动脉选择性造影、动脉直径测量，弹簧圈置入肠系膜上动脉，必要时明胶海绵等栓塞物栓塞，再次行动脉造影评价疗效和观察有无并发症出现。不含DSA引导。</v>
          </cell>
          <cell r="D6365" t="str">
            <v>穿刺针，注射器</v>
          </cell>
          <cell r="E6365" t="str">
            <v>导管，导丝，血管鞘组，导引导管，弹簧圈，栓塞材料</v>
          </cell>
          <cell r="F6365" t="str">
            <v>次</v>
          </cell>
          <cell r="G6365" t="str">
            <v/>
          </cell>
          <cell r="H6365">
            <v>2100</v>
          </cell>
          <cell r="I6365">
            <v>1680</v>
          </cell>
          <cell r="J6365">
            <v>1470</v>
          </cell>
        </row>
        <row r="6366">
          <cell r="A6366" t="str">
            <v>HLT59301</v>
          </cell>
          <cell r="B6366" t="str">
            <v>肠系膜上动脉瘤旷置术</v>
          </cell>
          <cell r="C6366" t="str">
            <v>全麻，胸腹联合切口，腹膜后途径或腹正中切口开腹，肠系膜根部显露控制肠系膜上动脉，必要时打开后腹膜显露控制腹主动脉，全身肝素化，阻断肠系膜上动脉必要时阻断腹主动脉，旷置动脉瘤，关腹。</v>
          </cell>
          <cell r="D6366" t="str">
            <v>引流装置</v>
          </cell>
          <cell r="E6366" t="str">
            <v>特殊缝线，止血材料</v>
          </cell>
          <cell r="F6366" t="str">
            <v>次</v>
          </cell>
          <cell r="G6366" t="str">
            <v/>
          </cell>
          <cell r="H6366">
            <v>2700</v>
          </cell>
          <cell r="I6366">
            <v>2160</v>
          </cell>
          <cell r="J6366">
            <v>1890</v>
          </cell>
        </row>
        <row r="6367">
          <cell r="A6367" t="str">
            <v>HLT62201</v>
          </cell>
          <cell r="B6367" t="str">
            <v>经皮穿刺肠系膜上动脉置管术</v>
          </cell>
          <cell r="C6367" t="str">
            <v>消毒铺巾，麻醉，穿刺置管，造影摄片，留管包扎，肝素冲洗液封管。人工报告。不含监护。</v>
          </cell>
          <cell r="D6367" t="str">
            <v>穿刺针，注射器</v>
          </cell>
          <cell r="E6367" t="str">
            <v>导管，导丝，血管鞘组，特殊缝线</v>
          </cell>
          <cell r="F6367" t="str">
            <v>次</v>
          </cell>
          <cell r="G6367" t="str">
            <v/>
          </cell>
          <cell r="H6367">
            <v>2100</v>
          </cell>
          <cell r="I6367">
            <v>1680</v>
          </cell>
          <cell r="J6367">
            <v>1470</v>
          </cell>
        </row>
        <row r="6368">
          <cell r="A6368" t="str">
            <v>HLT65201</v>
          </cell>
          <cell r="B6368" t="str">
            <v>经皮穿刺肠系膜上动脉内血栓抽吸术</v>
          </cell>
          <cell r="C6368" t="str">
            <v>消毒铺巾，麻醉，穿刺置管，造影摄片，血栓抽吸或机械碎栓，复查造影，拔管，穿刺点压迫包扎。人工报告。不含监护。</v>
          </cell>
          <cell r="D6368" t="str">
            <v>穿刺针，注射器</v>
          </cell>
          <cell r="E6368" t="str">
            <v>导管，导丝，血管鞘组</v>
          </cell>
          <cell r="F6368" t="str">
            <v>次</v>
          </cell>
          <cell r="G6368" t="str">
            <v/>
          </cell>
          <cell r="H6368">
            <v>2100</v>
          </cell>
          <cell r="I6368">
            <v>1680</v>
          </cell>
          <cell r="J6368">
            <v>1470</v>
          </cell>
        </row>
        <row r="6369">
          <cell r="A6369" t="str">
            <v>HLT65301</v>
          </cell>
          <cell r="B6369" t="str">
            <v>肠系膜上动脉取栓术</v>
          </cell>
          <cell r="C6369" t="str">
            <v>全麻，腹正中切口开腹，肠系膜根部显露控制肠系膜上动脉，全身肝素化，阻断肠系膜上动脉，剖开肠系膜上动脉，球囊取栓导管取出动脉内血栓，缝合动脉切口，必要时动脉造影，关腹。不含动脉造影。</v>
          </cell>
          <cell r="D6369" t="str">
            <v>测压管，引流装置</v>
          </cell>
          <cell r="E6369" t="str">
            <v>取栓导管，特殊缝线，止血材料</v>
          </cell>
          <cell r="F6369" t="str">
            <v>次</v>
          </cell>
          <cell r="G6369" t="str">
            <v/>
          </cell>
          <cell r="H6369">
            <v>2100</v>
          </cell>
          <cell r="I6369">
            <v>1680</v>
          </cell>
          <cell r="J6369">
            <v>1470</v>
          </cell>
        </row>
        <row r="6370">
          <cell r="A6370" t="str">
            <v>HLT72201</v>
          </cell>
          <cell r="B6370" t="str">
            <v>经皮肠系膜上动脉内血栓碎栓术</v>
          </cell>
          <cell r="C6370" t="str">
            <v>消毒铺巾，麻醉，穿刺置管，造影摄片，机械碎栓，复查造影，拔管，穿刺点压迫包扎。人工报告。不含监护。</v>
          </cell>
          <cell r="D6370" t="str">
            <v>穿刺针，注射器</v>
          </cell>
          <cell r="E6370" t="str">
            <v>导管，导丝，血管鞘组</v>
          </cell>
          <cell r="F6370" t="str">
            <v>次</v>
          </cell>
          <cell r="G6370" t="str">
            <v/>
          </cell>
          <cell r="H6370">
            <v>2100</v>
          </cell>
          <cell r="I6370">
            <v>1680</v>
          </cell>
          <cell r="J6370">
            <v>1470</v>
          </cell>
        </row>
        <row r="6371">
          <cell r="A6371" t="str">
            <v>HLT72202</v>
          </cell>
          <cell r="B6371" t="str">
            <v>经皮穿刺肠系膜上动脉内溶栓术</v>
          </cell>
          <cell r="C6371" t="str">
            <v>消毒铺巾，麻醉，穿刺置管，造影摄片，局部溶栓，复查造影，拔管，穿刺点压迫包扎。人工报告。不含监护。</v>
          </cell>
          <cell r="D6371" t="str">
            <v>穿刺针，注射器</v>
          </cell>
          <cell r="E6371" t="str">
            <v>导管，导丝，血管鞘组</v>
          </cell>
          <cell r="F6371" t="str">
            <v>次</v>
          </cell>
          <cell r="G6371" t="str">
            <v/>
          </cell>
          <cell r="H6371">
            <v>2100</v>
          </cell>
          <cell r="I6371">
            <v>1680</v>
          </cell>
          <cell r="J6371">
            <v>1470</v>
          </cell>
        </row>
        <row r="6372">
          <cell r="A6372" t="str">
            <v>HLT73301</v>
          </cell>
          <cell r="B6372" t="str">
            <v>胰十二指肠动脉动脉瘤切除术</v>
          </cell>
          <cell r="C6372" t="str">
            <v>全麻，腹正中切口开腹，显露控制胰十二指肠动脉瘤，切除，关腹。</v>
          </cell>
          <cell r="D6372" t="str">
            <v>引流装置</v>
          </cell>
          <cell r="E6372" t="str">
            <v>特殊缝线，止血材料</v>
          </cell>
          <cell r="F6372" t="str">
            <v>次</v>
          </cell>
          <cell r="G6372" t="str">
            <v/>
          </cell>
          <cell r="H6372">
            <v>3200</v>
          </cell>
          <cell r="I6372">
            <v>2560</v>
          </cell>
          <cell r="J6372">
            <v>2240</v>
          </cell>
        </row>
        <row r="6373">
          <cell r="A6373" t="str">
            <v>HLT73302</v>
          </cell>
          <cell r="B6373" t="str">
            <v>肠系膜上动脉瘤切除术</v>
          </cell>
          <cell r="C6373" t="str">
            <v>全麻，胸腹联合切口，腹膜后途径或腹正中切口开腹，肠系膜根部显露控制肠系膜上动脉，必要时打开后腹膜显露控制腹主动脉，全身肝素化，阻断肠系膜上动脉必要时阻断腹主动脉，切除结扎动脉瘤动脉瘤，关腹。</v>
          </cell>
          <cell r="D6373" t="str">
            <v>引流装置</v>
          </cell>
          <cell r="E6373" t="str">
            <v>特殊缝线</v>
          </cell>
          <cell r="F6373" t="str">
            <v>次</v>
          </cell>
          <cell r="G6373" t="str">
            <v/>
          </cell>
          <cell r="H6373">
            <v>3200</v>
          </cell>
          <cell r="I6373">
            <v>2560</v>
          </cell>
          <cell r="J6373">
            <v>2240</v>
          </cell>
        </row>
        <row r="6374">
          <cell r="A6374" t="str">
            <v>HLT74301</v>
          </cell>
          <cell r="B6374" t="str">
            <v>肠系膜上动脉瘤切除+肠系膜上动脉重建术</v>
          </cell>
          <cell r="C6374"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374" t="str">
            <v>引流装置</v>
          </cell>
          <cell r="E6374" t="str">
            <v>特殊缝线，止血材料，吻合器</v>
          </cell>
          <cell r="F6374" t="str">
            <v>次</v>
          </cell>
          <cell r="G6374" t="str">
            <v/>
          </cell>
          <cell r="H6374">
            <v>3700</v>
          </cell>
          <cell r="I6374">
            <v>2960</v>
          </cell>
          <cell r="J6374">
            <v>2590</v>
          </cell>
        </row>
        <row r="6375">
          <cell r="A6375" t="str">
            <v>HLT74302</v>
          </cell>
          <cell r="B6375" t="str">
            <v>肠系膜上动脉瘤切除+肠系膜上动脉人工血管间置重建术</v>
          </cell>
          <cell r="C6375"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375" t="str">
            <v>引流装置</v>
          </cell>
          <cell r="E6375" t="str">
            <v>人工血管，特殊缝线，止血材料，吻合器</v>
          </cell>
          <cell r="F6375" t="str">
            <v>次</v>
          </cell>
          <cell r="G6375" t="str">
            <v/>
          </cell>
          <cell r="H6375">
            <v>3700</v>
          </cell>
          <cell r="I6375">
            <v>2960</v>
          </cell>
          <cell r="J6375">
            <v>2590</v>
          </cell>
        </row>
        <row r="6376">
          <cell r="A6376" t="str">
            <v>HLT74303</v>
          </cell>
          <cell r="B6376" t="str">
            <v>肠系膜上动脉瘤切除+肠系膜上动脉自体大隐静脉间置重建术</v>
          </cell>
          <cell r="C6376"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376" t="str">
            <v>引流装置</v>
          </cell>
          <cell r="E6376" t="str">
            <v>特殊缝线，止血材料，吻合器</v>
          </cell>
          <cell r="F6376" t="str">
            <v>次</v>
          </cell>
          <cell r="G6376" t="str">
            <v/>
          </cell>
          <cell r="H6376">
            <v>3700</v>
          </cell>
          <cell r="I6376">
            <v>2960</v>
          </cell>
          <cell r="J6376">
            <v>2590</v>
          </cell>
        </row>
        <row r="6377">
          <cell r="A6377" t="str">
            <v>HLT80201</v>
          </cell>
          <cell r="B6377" t="str">
            <v>经皮穿刺肠系膜上动脉瘤腔内隔绝术</v>
          </cell>
          <cell r="C6377" t="str">
            <v>局麻，经股动脉途径穿刺，置管，腹主动脉造影，肠系膜上动脉选择性造影、瘤体和动脉直径测量，覆膜支架置入术，再次行动脉造影评价疗效和观察有无并发症出现。不含DSA引导。</v>
          </cell>
          <cell r="D6377" t="str">
            <v>穿刺针，注射器</v>
          </cell>
          <cell r="E6377" t="str">
            <v>导管，导丝，血管鞘组，导引导管，支架</v>
          </cell>
          <cell r="F6377" t="str">
            <v>次</v>
          </cell>
          <cell r="G6377" t="str">
            <v/>
          </cell>
          <cell r="H6377">
            <v>2100</v>
          </cell>
          <cell r="I6377">
            <v>1680</v>
          </cell>
          <cell r="J6377">
            <v>1470</v>
          </cell>
        </row>
        <row r="6378">
          <cell r="A6378" t="str">
            <v>HLT80202</v>
          </cell>
          <cell r="B6378" t="str">
            <v>经皮穿刺肠系膜上动脉瘤栓塞+支架置入术</v>
          </cell>
          <cell r="C6378"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378" t="str">
            <v>穿刺针，注射器</v>
          </cell>
          <cell r="E6378" t="str">
            <v>导管，导丝，血管鞘组，导引导管，支架，弹簧圈，栓塞材料</v>
          </cell>
          <cell r="F6378" t="str">
            <v>次</v>
          </cell>
          <cell r="G6378" t="str">
            <v/>
          </cell>
          <cell r="H6378">
            <v>3100</v>
          </cell>
          <cell r="I6378">
            <v>2480</v>
          </cell>
          <cell r="J6378">
            <v>2170</v>
          </cell>
        </row>
        <row r="6379">
          <cell r="A6379" t="str">
            <v>HLT80203</v>
          </cell>
          <cell r="B6379" t="str">
            <v>经皮穿刺肠系膜上动脉球囊成形术</v>
          </cell>
          <cell r="C6379" t="str">
            <v>局麻，经股动脉途径穿刺，置管，腹主动脉造影，肠系膜上动脉选择性造影，直径测量，球囊导管扩张狭窄段，再次行动脉造影评价疗效和观察有无并发症出现。</v>
          </cell>
          <cell r="D6379" t="str">
            <v>穿刺针，压力泵，注射器</v>
          </cell>
          <cell r="E6379" t="str">
            <v>导管，导丝，血管鞘组，导引导管，球囊扩张导管</v>
          </cell>
          <cell r="F6379" t="str">
            <v>次</v>
          </cell>
          <cell r="G6379" t="str">
            <v/>
          </cell>
          <cell r="H6379">
            <v>3200</v>
          </cell>
          <cell r="I6379">
            <v>2560</v>
          </cell>
          <cell r="J6379">
            <v>2240</v>
          </cell>
        </row>
        <row r="6380">
          <cell r="A6380" t="str">
            <v>HLT80203</v>
          </cell>
          <cell r="B6380" t="str">
            <v>经皮穿刺肠系膜上动脉球囊成形术</v>
          </cell>
          <cell r="C6380" t="str">
            <v>局麻，经股动脉途径穿刺，置管，腹主动脉造影，肠系膜上动脉选择性造影，直径测量，球囊导管扩张狭窄段，再次行动脉造影评价疗效和观察有无并发症出现。</v>
          </cell>
          <cell r="D6380" t="str">
            <v>穿刺针，压力泵，注射器</v>
          </cell>
          <cell r="E6380" t="str">
            <v>导管，导丝，血管鞘组，导引导管，球囊扩张导管</v>
          </cell>
          <cell r="F6380" t="str">
            <v>次</v>
          </cell>
          <cell r="G6380" t="str">
            <v/>
          </cell>
          <cell r="H6380">
            <v>3600</v>
          </cell>
          <cell r="I6380">
            <v>2880</v>
          </cell>
          <cell r="J6380">
            <v>2520</v>
          </cell>
        </row>
        <row r="6381">
          <cell r="A6381" t="str">
            <v>HLT80204</v>
          </cell>
          <cell r="B6381" t="str">
            <v>经皮穿刺肠系膜上动脉支架成形术</v>
          </cell>
          <cell r="C6381" t="str">
            <v>局麻，经股动脉途径穿刺，置管，腹主动脉造影，肠系膜上动脉选择性造影，直径测量，狭窄段放置支架酌情球囊导管扩张狭窄段，再次行动脉造影评价疗效和观察有无并发症出现。不含球囊扩张术、DSA引导。</v>
          </cell>
          <cell r="D6381" t="str">
            <v>穿刺针，压力泵，注射器</v>
          </cell>
          <cell r="E6381" t="str">
            <v>导管，导丝，血管鞘组，导引导管，支架</v>
          </cell>
          <cell r="F6381" t="str">
            <v>次</v>
          </cell>
          <cell r="G6381" t="str">
            <v/>
          </cell>
          <cell r="H6381">
            <v>3200</v>
          </cell>
          <cell r="I6381">
            <v>2560</v>
          </cell>
          <cell r="J6381">
            <v>2240</v>
          </cell>
        </row>
        <row r="6382">
          <cell r="A6382" t="str">
            <v>HLT80204</v>
          </cell>
          <cell r="B6382" t="str">
            <v>经皮穿刺肠系膜上动脉支架成形术</v>
          </cell>
          <cell r="C6382" t="str">
            <v>局麻，经股动脉途径穿刺，置管，腹主动脉造影，肠系膜上动脉选择性造影，直径测量，狭窄段放置支架酌情球囊导管扩张狭窄段，再次行动脉造影评价疗效和观察有无并发症出现。不含球囊扩张术、DSA引导。</v>
          </cell>
          <cell r="D6382" t="str">
            <v>穿刺针，压力泵，注射器</v>
          </cell>
          <cell r="E6382" t="str">
            <v>导管，导丝，血管鞘组，导引导管，支架</v>
          </cell>
          <cell r="F6382" t="str">
            <v>次</v>
          </cell>
          <cell r="G6382" t="str">
            <v/>
          </cell>
          <cell r="H6382">
            <v>3600</v>
          </cell>
          <cell r="I6382">
            <v>2880</v>
          </cell>
          <cell r="J6382">
            <v>2520</v>
          </cell>
        </row>
        <row r="6383">
          <cell r="A6383" t="str">
            <v>HLT83301</v>
          </cell>
          <cell r="B6383" t="str">
            <v>肠系膜上动脉成形术</v>
          </cell>
          <cell r="C6383"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383" t="str">
            <v>引流装置，冲洗液</v>
          </cell>
          <cell r="E6383" t="str">
            <v>补片，特殊缝线，止血材料</v>
          </cell>
          <cell r="F6383" t="str">
            <v>次</v>
          </cell>
          <cell r="G6383" t="str">
            <v/>
          </cell>
          <cell r="H6383">
            <v>2000</v>
          </cell>
          <cell r="I6383">
            <v>1600</v>
          </cell>
          <cell r="J6383">
            <v>1400</v>
          </cell>
        </row>
        <row r="6384">
          <cell r="A6384" t="str">
            <v>HLT86301</v>
          </cell>
          <cell r="B6384" t="str">
            <v>肠系膜上动脉瘤旷置+肠系膜上动脉人工血管旁路术</v>
          </cell>
          <cell r="C6384"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384" t="str">
            <v>引流装置</v>
          </cell>
          <cell r="E6384" t="str">
            <v>人工血管，特殊缝线，止血材料，吻合器</v>
          </cell>
          <cell r="F6384" t="str">
            <v>次</v>
          </cell>
          <cell r="G6384" t="str">
            <v/>
          </cell>
          <cell r="H6384">
            <v>3700</v>
          </cell>
          <cell r="I6384">
            <v>2960</v>
          </cell>
          <cell r="J6384">
            <v>2590</v>
          </cell>
        </row>
        <row r="6385">
          <cell r="A6385" t="str">
            <v>HLT86302</v>
          </cell>
          <cell r="B6385" t="str">
            <v>肠系膜上动脉瘤切除+肠系膜上动脉人工血管旁路术</v>
          </cell>
          <cell r="C6385"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385" t="str">
            <v>引流装置</v>
          </cell>
          <cell r="E6385" t="str">
            <v>人工血管，特殊缝线，吻合器</v>
          </cell>
          <cell r="F6385" t="str">
            <v>次</v>
          </cell>
          <cell r="G6385" t="str">
            <v/>
          </cell>
          <cell r="H6385">
            <v>3700</v>
          </cell>
          <cell r="I6385">
            <v>2960</v>
          </cell>
          <cell r="J6385">
            <v>2590</v>
          </cell>
        </row>
        <row r="6386">
          <cell r="A6386" t="str">
            <v>HLT86303</v>
          </cell>
          <cell r="B6386" t="str">
            <v>肠系膜上动脉瘤旷置+肠系膜上动脉自体大隐静脉旁路术</v>
          </cell>
          <cell r="C6386"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386" t="str">
            <v>引流装置</v>
          </cell>
          <cell r="E6386" t="str">
            <v>特殊缝线，止血材料，吻合器</v>
          </cell>
          <cell r="F6386" t="str">
            <v>次</v>
          </cell>
          <cell r="G6386" t="str">
            <v/>
          </cell>
          <cell r="H6386">
            <v>3700</v>
          </cell>
          <cell r="I6386">
            <v>2960</v>
          </cell>
          <cell r="J6386">
            <v>2590</v>
          </cell>
        </row>
        <row r="6387">
          <cell r="A6387" t="str">
            <v>HLT86304</v>
          </cell>
          <cell r="B6387" t="str">
            <v>肠系膜上动脉瘤切除+肠系膜上动脉自体大隐静脉旁路术</v>
          </cell>
          <cell r="C6387"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387" t="str">
            <v>引流装置</v>
          </cell>
          <cell r="E6387" t="str">
            <v>特殊缝线，吻合器</v>
          </cell>
          <cell r="F6387" t="str">
            <v>次</v>
          </cell>
          <cell r="G6387" t="str">
            <v/>
          </cell>
          <cell r="H6387">
            <v>3700</v>
          </cell>
          <cell r="I6387">
            <v>2960</v>
          </cell>
          <cell r="J6387">
            <v>2590</v>
          </cell>
        </row>
        <row r="6388">
          <cell r="A6388" t="str">
            <v>HLT86305</v>
          </cell>
          <cell r="B6388" t="str">
            <v>肠系膜上动脉人工血管旁路术</v>
          </cell>
          <cell r="C6388"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388" t="str">
            <v>引流装置</v>
          </cell>
          <cell r="E6388" t="str">
            <v>人工血管，特殊缝线，止血材料</v>
          </cell>
          <cell r="F6388" t="str">
            <v>次</v>
          </cell>
          <cell r="G6388" t="str">
            <v/>
          </cell>
          <cell r="H6388">
            <v>2800</v>
          </cell>
          <cell r="I6388">
            <v>2240</v>
          </cell>
          <cell r="J6388">
            <v>1960</v>
          </cell>
        </row>
        <row r="6389">
          <cell r="A6389" t="str">
            <v>HLT86306</v>
          </cell>
          <cell r="B6389" t="str">
            <v>肠系膜上动脉自体大隐静脉旁路术</v>
          </cell>
          <cell r="C6389"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389" t="str">
            <v>引流装置</v>
          </cell>
          <cell r="E6389" t="str">
            <v>特殊缝线，止血材料</v>
          </cell>
          <cell r="F6389" t="str">
            <v>次</v>
          </cell>
          <cell r="G6389" t="str">
            <v/>
          </cell>
          <cell r="H6389">
            <v>2000</v>
          </cell>
          <cell r="I6389">
            <v>1600</v>
          </cell>
          <cell r="J6389">
            <v>1400</v>
          </cell>
        </row>
        <row r="6390">
          <cell r="A6390" t="str">
            <v>HLU</v>
          </cell>
          <cell r="B6390" t="str">
            <v>肠系膜下动脉</v>
          </cell>
        </row>
        <row r="6390">
          <cell r="G6390" t="str">
            <v/>
          </cell>
        </row>
        <row r="6391">
          <cell r="A6391" t="str">
            <v>HLU59201</v>
          </cell>
          <cell r="B6391" t="str">
            <v>经皮穿刺肠系膜下动脉瘤栓塞术</v>
          </cell>
          <cell r="C6391"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391" t="str">
            <v>穿刺针，注射器</v>
          </cell>
          <cell r="E6391" t="str">
            <v>导管，导丝，血管鞘组，导引导管，弹簧圈，栓塞材料</v>
          </cell>
          <cell r="F6391" t="str">
            <v>次</v>
          </cell>
          <cell r="G6391" t="str">
            <v/>
          </cell>
          <cell r="H6391">
            <v>2100</v>
          </cell>
          <cell r="I6391">
            <v>1680</v>
          </cell>
          <cell r="J6391">
            <v>1470</v>
          </cell>
        </row>
        <row r="6392">
          <cell r="A6392" t="str">
            <v>HLU59202</v>
          </cell>
          <cell r="B6392" t="str">
            <v>经皮穿刺肠系膜下动脉栓塞术</v>
          </cell>
          <cell r="C6392" t="str">
            <v>局麻，经股动脉途径穿刺，置管，腹主动脉造影，肠系膜下动脉选择性造影、动脉直径测量，弹簧圈置入肠系膜下动脉，必要时明胶海绵等栓塞物栓塞，再次行动脉造影评价疗效和观察有无并发症出现。不含DSA引导。</v>
          </cell>
          <cell r="D6392" t="str">
            <v>穿刺针，注射器</v>
          </cell>
          <cell r="E6392" t="str">
            <v>导管，导丝，血管鞘组，导引导管，弹簧圈，栓塞材料</v>
          </cell>
          <cell r="F6392" t="str">
            <v>次</v>
          </cell>
          <cell r="G6392" t="str">
            <v/>
          </cell>
          <cell r="H6392">
            <v>2100</v>
          </cell>
          <cell r="I6392">
            <v>1680</v>
          </cell>
          <cell r="J6392">
            <v>1470</v>
          </cell>
        </row>
        <row r="6393">
          <cell r="A6393" t="str">
            <v>HLU59301</v>
          </cell>
          <cell r="B6393" t="str">
            <v>肠系膜下动脉瘤旷置术</v>
          </cell>
          <cell r="C6393" t="str">
            <v>全麻，腹正中切口开腹，打开后腹膜，显露控制肠系膜下动脉和腹主动脉，全身肝素化，阻断肠系膜下动脉，必要时阻断腹主动脉，旷置动脉瘤，关腹。</v>
          </cell>
          <cell r="D6393" t="str">
            <v>引流装置</v>
          </cell>
          <cell r="E6393" t="str">
            <v>特殊缝线，止血材料</v>
          </cell>
          <cell r="F6393" t="str">
            <v>次</v>
          </cell>
          <cell r="G6393" t="str">
            <v/>
          </cell>
          <cell r="H6393">
            <v>2700</v>
          </cell>
          <cell r="I6393">
            <v>2160</v>
          </cell>
          <cell r="J6393">
            <v>1890</v>
          </cell>
        </row>
        <row r="6394">
          <cell r="A6394" t="str">
            <v>HLU62201</v>
          </cell>
          <cell r="B6394" t="str">
            <v>经皮穿刺肠系膜下动脉置管术</v>
          </cell>
          <cell r="C6394" t="str">
            <v>消毒，麻醉，穿刺置管，造影摄片，留管包扎，肝素冲洗液封管。人工报告。不含监护。</v>
          </cell>
          <cell r="D6394" t="str">
            <v>穿刺针，注射器</v>
          </cell>
          <cell r="E6394" t="str">
            <v>导管，导丝，血管鞘组，特殊缝线</v>
          </cell>
          <cell r="F6394" t="str">
            <v>次</v>
          </cell>
          <cell r="G6394" t="str">
            <v/>
          </cell>
          <cell r="H6394">
            <v>2100</v>
          </cell>
          <cell r="I6394">
            <v>1680</v>
          </cell>
          <cell r="J6394">
            <v>1470</v>
          </cell>
        </row>
        <row r="6395">
          <cell r="A6395" t="str">
            <v>HLU73301</v>
          </cell>
          <cell r="B6395" t="str">
            <v>肠系膜下动脉瘤切除术</v>
          </cell>
          <cell r="C6395" t="str">
            <v>全麻，腹正中切口开腹，打开后腹膜，显露控制肠系膜下动脉和腹主动脉，全身肝素化，阻断肠系膜下动脉，必要时阻断腹主动脉，切除结扎动脉瘤，关腹。</v>
          </cell>
          <cell r="D6395" t="str">
            <v>引流装置</v>
          </cell>
          <cell r="E6395" t="str">
            <v>特殊缝线</v>
          </cell>
          <cell r="F6395" t="str">
            <v>次</v>
          </cell>
          <cell r="G6395" t="str">
            <v/>
          </cell>
          <cell r="H6395">
            <v>3200</v>
          </cell>
          <cell r="I6395">
            <v>2560</v>
          </cell>
          <cell r="J6395">
            <v>2240</v>
          </cell>
        </row>
        <row r="6396">
          <cell r="A6396" t="str">
            <v>HLU74301</v>
          </cell>
          <cell r="B6396" t="str">
            <v>肠系膜下动脉瘤切除+肠系膜下动脉重建术</v>
          </cell>
          <cell r="C6396"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396" t="str">
            <v>引流装置</v>
          </cell>
          <cell r="E6396" t="str">
            <v>补片，特殊缝线，止血材料，吻合器</v>
          </cell>
          <cell r="F6396" t="str">
            <v>次</v>
          </cell>
          <cell r="G6396" t="str">
            <v/>
          </cell>
          <cell r="H6396">
            <v>3700</v>
          </cell>
          <cell r="I6396">
            <v>2960</v>
          </cell>
          <cell r="J6396">
            <v>2590</v>
          </cell>
        </row>
        <row r="6397">
          <cell r="A6397" t="str">
            <v>HLU74302</v>
          </cell>
          <cell r="B6397" t="str">
            <v>肠系膜下动脉瘤切除+肠系膜下动脉人工血管间置重建术</v>
          </cell>
          <cell r="C6397"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397" t="str">
            <v>引流装置</v>
          </cell>
          <cell r="E6397" t="str">
            <v>人工血管，特殊缝线，止血材料，吻合器</v>
          </cell>
          <cell r="F6397" t="str">
            <v>次</v>
          </cell>
          <cell r="G6397" t="str">
            <v/>
          </cell>
          <cell r="H6397">
            <v>3700</v>
          </cell>
          <cell r="I6397">
            <v>2960</v>
          </cell>
          <cell r="J6397">
            <v>2590</v>
          </cell>
        </row>
        <row r="6398">
          <cell r="A6398" t="str">
            <v>HLU74303</v>
          </cell>
          <cell r="B6398" t="str">
            <v>肠系膜下动脉瘤切除+肠系膜下动脉自体大隐静脉间置重建术</v>
          </cell>
          <cell r="C6398"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398" t="str">
            <v>引流装置</v>
          </cell>
          <cell r="E6398" t="str">
            <v>特殊缝线，止血材料</v>
          </cell>
          <cell r="F6398" t="str">
            <v>次</v>
          </cell>
          <cell r="G6398" t="str">
            <v/>
          </cell>
          <cell r="H6398">
            <v>3700</v>
          </cell>
          <cell r="I6398">
            <v>2960</v>
          </cell>
          <cell r="J6398">
            <v>2590</v>
          </cell>
        </row>
        <row r="6399">
          <cell r="A6399" t="str">
            <v>HLU80201</v>
          </cell>
          <cell r="B6399" t="str">
            <v>经皮穿刺肠系膜下动脉球囊成形术</v>
          </cell>
          <cell r="C6399" t="str">
            <v>局麻，经股动脉途径穿刺，置管，腹主动脉造影，肠系膜下动脉选择性造影，直径测量，球囊导管扩张狭窄段，再次行动脉造影评价疗效和观察有无并发症出现。不含DSA引导。</v>
          </cell>
          <cell r="D6399" t="str">
            <v>穿刺针，压力泵，注射器</v>
          </cell>
          <cell r="E6399" t="str">
            <v>导管，导丝，血管鞘组，导引导管，球囊扩张导管</v>
          </cell>
          <cell r="F6399" t="str">
            <v>次</v>
          </cell>
          <cell r="G6399" t="str">
            <v/>
          </cell>
          <cell r="H6399">
            <v>2800</v>
          </cell>
          <cell r="I6399">
            <v>2240</v>
          </cell>
          <cell r="J6399">
            <v>1960</v>
          </cell>
        </row>
        <row r="6400">
          <cell r="A6400" t="str">
            <v>HLU80201</v>
          </cell>
          <cell r="B6400" t="str">
            <v>经皮穿刺肠系膜下动脉球囊成形术</v>
          </cell>
          <cell r="C6400" t="str">
            <v>局麻，经股动脉途径穿刺，置管，腹主动脉造影，肠系膜下动脉选择性造影，直径测量，球囊导管扩张狭窄段，再次行动脉造影评价疗效和观察有无并发症出现。不含DSA引导。</v>
          </cell>
          <cell r="D6400" t="str">
            <v>穿刺针，压力泵，注射器</v>
          </cell>
          <cell r="E6400" t="str">
            <v>导管，导丝，血管鞘组，导引导管，球囊扩张导管</v>
          </cell>
          <cell r="F6400" t="str">
            <v>次</v>
          </cell>
          <cell r="G6400" t="str">
            <v/>
          </cell>
          <cell r="H6400">
            <v>3200</v>
          </cell>
          <cell r="I6400">
            <v>2560</v>
          </cell>
          <cell r="J6400">
            <v>2240</v>
          </cell>
        </row>
        <row r="6401">
          <cell r="A6401" t="str">
            <v>HLU80202</v>
          </cell>
          <cell r="B6401" t="str">
            <v>经皮穿刺肠系膜下动脉支架成形术</v>
          </cell>
          <cell r="C6401" t="str">
            <v>局麻，经股动脉途径穿刺，置管，腹主动脉造影，肠系膜下动脉选择性造影，直径测量，狭窄段放置支架酌情球囊导管扩张狭窄段，再次行动脉造影评价疗效和观察有无并发症出现。不含球囊扩张术、DSA引导。</v>
          </cell>
          <cell r="D6401" t="str">
            <v>穿刺针，压力泵，注射器</v>
          </cell>
          <cell r="E6401" t="str">
            <v>导管，导丝，血管鞘组，导引导管，支架</v>
          </cell>
          <cell r="F6401" t="str">
            <v>次</v>
          </cell>
          <cell r="G6401" t="str">
            <v/>
          </cell>
          <cell r="H6401">
            <v>2800</v>
          </cell>
          <cell r="I6401">
            <v>2240</v>
          </cell>
          <cell r="J6401">
            <v>1960</v>
          </cell>
        </row>
        <row r="6402">
          <cell r="A6402" t="str">
            <v>HLU80202</v>
          </cell>
          <cell r="B6402" t="str">
            <v>经皮穿刺肠系膜下动脉支架成形术</v>
          </cell>
          <cell r="C6402" t="str">
            <v>局麻，经股动脉途径穿刺，置管，腹主动脉造影，肠系膜下动脉选择性造影，直径测量，狭窄段放置支架酌情球囊导管扩张狭窄段，再次行动脉造影评价疗效和观察有无并发症出现。不含球囊扩张术、DSA引导。</v>
          </cell>
          <cell r="D6402" t="str">
            <v>穿刺针，压力泵，注射器</v>
          </cell>
          <cell r="E6402" t="str">
            <v>导管，导丝，血管鞘组，导引导管，支架</v>
          </cell>
          <cell r="F6402" t="str">
            <v>次</v>
          </cell>
          <cell r="G6402" t="str">
            <v/>
          </cell>
          <cell r="H6402">
            <v>3200</v>
          </cell>
          <cell r="I6402">
            <v>2560</v>
          </cell>
          <cell r="J6402">
            <v>2240</v>
          </cell>
        </row>
        <row r="6403">
          <cell r="A6403" t="str">
            <v>HLU80203</v>
          </cell>
          <cell r="B6403" t="str">
            <v>经皮穿刺肠系膜下动脉瘤栓塞+支架置入术</v>
          </cell>
          <cell r="C6403"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403" t="str">
            <v>穿刺针，注射器</v>
          </cell>
          <cell r="E6403" t="str">
            <v>导管，导丝，血管鞘组，导引导管，支架，弹簧圈，栓塞材料</v>
          </cell>
          <cell r="F6403" t="str">
            <v>次</v>
          </cell>
          <cell r="G6403" t="str">
            <v/>
          </cell>
          <cell r="H6403">
            <v>2100</v>
          </cell>
          <cell r="I6403">
            <v>1680</v>
          </cell>
          <cell r="J6403">
            <v>1470</v>
          </cell>
        </row>
        <row r="6404">
          <cell r="A6404" t="str">
            <v>HLU80204</v>
          </cell>
          <cell r="B6404" t="str">
            <v>经皮穿刺肠系膜下动脉瘤腔内隔绝术</v>
          </cell>
          <cell r="C6404" t="str">
            <v>局麻，经股动脉途径穿刺，置管，腹主动脉造影，肠系膜下动脉选择性造影，瘤体和动脉直径测量，覆膜支架置入术，再次行动脉造影评价疗效和观察有无并发症出现。不含DSA引导。</v>
          </cell>
          <cell r="D6404" t="str">
            <v>穿刺针，注射器</v>
          </cell>
          <cell r="E6404" t="str">
            <v>导管，导丝，血管鞘组，导引导管，支架</v>
          </cell>
          <cell r="F6404" t="str">
            <v>次</v>
          </cell>
          <cell r="G6404" t="str">
            <v/>
          </cell>
          <cell r="H6404">
            <v>2000</v>
          </cell>
          <cell r="I6404">
            <v>1600</v>
          </cell>
          <cell r="J6404">
            <v>1400</v>
          </cell>
        </row>
        <row r="6405">
          <cell r="A6405" t="str">
            <v>HLU86301</v>
          </cell>
          <cell r="B6405" t="str">
            <v>肠系膜下动脉瘤旷置+肠系膜下动脉人工血管旁路术</v>
          </cell>
          <cell r="C6405"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405" t="str">
            <v>引流装置</v>
          </cell>
          <cell r="E6405" t="str">
            <v>人工血管，特殊缝线，止血材料，吻合器</v>
          </cell>
          <cell r="F6405" t="str">
            <v>次</v>
          </cell>
          <cell r="G6405" t="str">
            <v/>
          </cell>
          <cell r="H6405">
            <v>3700</v>
          </cell>
          <cell r="I6405">
            <v>2960</v>
          </cell>
          <cell r="J6405">
            <v>2590</v>
          </cell>
        </row>
        <row r="6406">
          <cell r="A6406" t="str">
            <v>HLU86302</v>
          </cell>
          <cell r="B6406" t="str">
            <v>肠系膜下动脉瘤切除+肠系膜下动脉人工血管旁路术</v>
          </cell>
          <cell r="C6406"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406" t="str">
            <v>引流装置</v>
          </cell>
          <cell r="E6406" t="str">
            <v>人工血管，特殊缝线，吻合器</v>
          </cell>
          <cell r="F6406" t="str">
            <v>次</v>
          </cell>
          <cell r="G6406" t="str">
            <v/>
          </cell>
          <cell r="H6406">
            <v>3700</v>
          </cell>
          <cell r="I6406">
            <v>2960</v>
          </cell>
          <cell r="J6406">
            <v>2590</v>
          </cell>
        </row>
        <row r="6407">
          <cell r="A6407" t="str">
            <v>HLU86303</v>
          </cell>
          <cell r="B6407" t="str">
            <v>肠系膜下动脉瘤旷置+肠系膜下动脉自体大隐静脉旁路术</v>
          </cell>
          <cell r="C6407"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407" t="str">
            <v>引流装置</v>
          </cell>
          <cell r="E6407" t="str">
            <v>特殊缝线，止血材料，吻合器</v>
          </cell>
          <cell r="F6407" t="str">
            <v>次</v>
          </cell>
          <cell r="G6407" t="str">
            <v/>
          </cell>
          <cell r="H6407">
            <v>3700</v>
          </cell>
          <cell r="I6407">
            <v>2960</v>
          </cell>
          <cell r="J6407">
            <v>2590</v>
          </cell>
        </row>
        <row r="6408">
          <cell r="A6408" t="str">
            <v>HLU86304</v>
          </cell>
          <cell r="B6408" t="str">
            <v>肠系膜下动脉瘤切除+肠系膜下动脉自体大隐静脉旁路术</v>
          </cell>
          <cell r="C6408"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408" t="str">
            <v>引流装置</v>
          </cell>
          <cell r="E6408" t="str">
            <v>特殊缝线，吻合器</v>
          </cell>
          <cell r="F6408" t="str">
            <v>次</v>
          </cell>
          <cell r="G6408" t="str">
            <v/>
          </cell>
          <cell r="H6408">
            <v>3700</v>
          </cell>
          <cell r="I6408">
            <v>2960</v>
          </cell>
          <cell r="J6408">
            <v>2590</v>
          </cell>
        </row>
        <row r="6409">
          <cell r="A6409" t="str">
            <v>HLU86305</v>
          </cell>
          <cell r="B6409" t="str">
            <v>肠系膜下动脉人工血管旁路术</v>
          </cell>
          <cell r="C6409"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409" t="str">
            <v>引流装置</v>
          </cell>
          <cell r="E6409" t="str">
            <v>人工血管，特殊缝线，止血材料，吻合器</v>
          </cell>
          <cell r="F6409" t="str">
            <v>次</v>
          </cell>
          <cell r="G6409" t="str">
            <v/>
          </cell>
          <cell r="H6409">
            <v>2800</v>
          </cell>
          <cell r="I6409">
            <v>2240</v>
          </cell>
          <cell r="J6409">
            <v>1960</v>
          </cell>
        </row>
        <row r="6410">
          <cell r="A6410" t="str">
            <v>HLU86306</v>
          </cell>
          <cell r="B6410" t="str">
            <v>肠系膜下动脉自体大隐静脉旁路术</v>
          </cell>
          <cell r="C6410"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410" t="str">
            <v>引流装置</v>
          </cell>
          <cell r="E6410" t="str">
            <v>特殊缝线，止血材料，吻合器</v>
          </cell>
          <cell r="F6410" t="str">
            <v>次</v>
          </cell>
          <cell r="G6410" t="str">
            <v/>
          </cell>
          <cell r="H6410">
            <v>2800</v>
          </cell>
          <cell r="I6410">
            <v>2240</v>
          </cell>
          <cell r="J6410">
            <v>1960</v>
          </cell>
        </row>
        <row r="6411">
          <cell r="A6411" t="str">
            <v>HLU89301</v>
          </cell>
          <cell r="B6411" t="str">
            <v>肠系膜下动脉重建术</v>
          </cell>
          <cell r="C6411"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411" t="str">
            <v>测压管，引流装置</v>
          </cell>
          <cell r="E6411" t="str">
            <v>特殊缝线，止血材料，吻合器</v>
          </cell>
          <cell r="F6411" t="str">
            <v>次</v>
          </cell>
          <cell r="G6411" t="str">
            <v/>
          </cell>
          <cell r="H6411">
            <v>2800</v>
          </cell>
          <cell r="I6411">
            <v>2240</v>
          </cell>
          <cell r="J6411">
            <v>1960</v>
          </cell>
        </row>
        <row r="6412">
          <cell r="A6412" t="str">
            <v>HLV</v>
          </cell>
          <cell r="B6412" t="str">
            <v>肾上腺动脉</v>
          </cell>
        </row>
        <row r="6412">
          <cell r="G6412" t="str">
            <v/>
          </cell>
        </row>
        <row r="6413">
          <cell r="A6413" t="str">
            <v>HLV59201</v>
          </cell>
          <cell r="B6413" t="str">
            <v>经皮穿刺肾上腺动脉瘤栓塞术</v>
          </cell>
          <cell r="C6413" t="str">
            <v>局麻，经股动脉途径穿刺，置管，腹主动脉造影，肾上腺动脉选择性造影、瘤体和动脉直径测量。弹簧圈置入瘤体，必要时明胶海绵等栓塞物栓塞，再次行动脉造影评价疗效和观察有无并发症出现。不含DSA引导。</v>
          </cell>
          <cell r="D6413" t="str">
            <v>穿刺针，注射器</v>
          </cell>
          <cell r="E6413" t="str">
            <v>导管，导丝，血管鞘组，导引导管，弹簧圈，栓塞材料</v>
          </cell>
          <cell r="F6413" t="str">
            <v>次</v>
          </cell>
          <cell r="G6413" t="str">
            <v/>
          </cell>
          <cell r="H6413">
            <v>2100</v>
          </cell>
          <cell r="I6413">
            <v>1680</v>
          </cell>
          <cell r="J6413">
            <v>1470</v>
          </cell>
        </row>
        <row r="6414">
          <cell r="A6414" t="str">
            <v>HLV59202</v>
          </cell>
          <cell r="B6414" t="str">
            <v>经皮穿刺肾上腺动脉栓塞术</v>
          </cell>
          <cell r="C6414" t="str">
            <v>局麻，经股动脉途径穿刺，置管，腹主动脉造影，肾上腺动脉选择性造影、动脉直径测量。弹簧圈置入肾上腺动脉，必要时明胶海绵等栓塞物栓塞，再次行动脉造影评价疗效和观察有无并发症出现。不含DSA引导。</v>
          </cell>
          <cell r="D6414" t="str">
            <v>穿刺针，注射器</v>
          </cell>
          <cell r="E6414" t="str">
            <v>导管，导丝，血管鞘组，导引导管，弹簧圈，栓塞材料</v>
          </cell>
          <cell r="F6414" t="str">
            <v>次</v>
          </cell>
          <cell r="G6414" t="str">
            <v/>
          </cell>
          <cell r="H6414">
            <v>2100</v>
          </cell>
          <cell r="I6414">
            <v>1680</v>
          </cell>
          <cell r="J6414">
            <v>1470</v>
          </cell>
        </row>
        <row r="6415">
          <cell r="A6415" t="str">
            <v>HLV73301</v>
          </cell>
          <cell r="B6415" t="str">
            <v>肾上腺动脉瘤切除术</v>
          </cell>
          <cell r="C6415" t="str">
            <v>全麻，腹正中切口，打开后腹膜或腹直肌旁切口、腹膜后途径。显露控制肾脏、肾上腺动脉。切除或旷置结扎动脉瘤，关腹。</v>
          </cell>
          <cell r="D6415" t="str">
            <v>引流装置</v>
          </cell>
          <cell r="E6415" t="str">
            <v>特殊缝线，止血材料</v>
          </cell>
          <cell r="F6415" t="str">
            <v>次</v>
          </cell>
          <cell r="G6415" t="str">
            <v/>
          </cell>
          <cell r="H6415">
            <v>2700</v>
          </cell>
          <cell r="I6415">
            <v>2160</v>
          </cell>
          <cell r="J6415">
            <v>1890</v>
          </cell>
        </row>
        <row r="6416">
          <cell r="A6416" t="str">
            <v>HLW</v>
          </cell>
          <cell r="B6416" t="str">
            <v>肾动脉</v>
          </cell>
        </row>
        <row r="6416">
          <cell r="G6416" t="str">
            <v/>
          </cell>
        </row>
        <row r="6417">
          <cell r="A6417" t="str">
            <v>HLW59201</v>
          </cell>
          <cell r="B6417" t="str">
            <v>经皮穿刺肾动脉瘤栓塞术</v>
          </cell>
          <cell r="C6417" t="str">
            <v>局麻，经股动脉途径穿刺，置管，腹主动脉造影，肾动脉选择性造影、瘤体和动脉直径测量。弹簧圈置入瘤体，必要时明胶海绵等栓塞物栓塞，再次行动脉造影评价疗效和观察有无并发症出现。不含DSA引导。</v>
          </cell>
          <cell r="D6417" t="str">
            <v>穿刺针，注射器</v>
          </cell>
          <cell r="E6417" t="str">
            <v>导管，导丝，血管鞘组，导引导管，弹簧圈，栓塞材料</v>
          </cell>
          <cell r="F6417" t="str">
            <v>次</v>
          </cell>
          <cell r="G6417" t="str">
            <v/>
          </cell>
          <cell r="H6417">
            <v>2100</v>
          </cell>
          <cell r="I6417">
            <v>1680</v>
          </cell>
          <cell r="J6417">
            <v>1470</v>
          </cell>
        </row>
        <row r="6418">
          <cell r="A6418" t="str">
            <v>HLW59202</v>
          </cell>
          <cell r="B6418" t="str">
            <v>经皮穿刺肾动脉栓塞术</v>
          </cell>
          <cell r="C6418" t="str">
            <v>消毒铺巾，麻醉，穿刺置管，造影摄片，栓塞，复查造影，拔管，穿刺点压迫包扎。人工报告。不含监护。</v>
          </cell>
          <cell r="D6418" t="str">
            <v>穿刺针，注射器</v>
          </cell>
          <cell r="E6418" t="str">
            <v>导管，导丝，血管鞘组，栓塞材料</v>
          </cell>
          <cell r="F6418" t="str">
            <v>次</v>
          </cell>
          <cell r="G6418" t="str">
            <v/>
          </cell>
          <cell r="H6418">
            <v>2100</v>
          </cell>
          <cell r="I6418">
            <v>1680</v>
          </cell>
          <cell r="J6418">
            <v>1470</v>
          </cell>
        </row>
        <row r="6419">
          <cell r="A6419" t="str">
            <v>HLW59301</v>
          </cell>
          <cell r="B6419" t="str">
            <v>肾动脉瘤旷置+肾切除术</v>
          </cell>
          <cell r="C6419"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419" t="str">
            <v>引流装置</v>
          </cell>
          <cell r="E6419" t="str">
            <v>特殊缝线，止血材料</v>
          </cell>
          <cell r="F6419" t="str">
            <v>次</v>
          </cell>
          <cell r="G6419" t="str">
            <v/>
          </cell>
          <cell r="H6419">
            <v>3700</v>
          </cell>
          <cell r="I6419">
            <v>2960</v>
          </cell>
          <cell r="J6419">
            <v>2590</v>
          </cell>
        </row>
        <row r="6420">
          <cell r="A6420" t="str">
            <v>HLW62201</v>
          </cell>
          <cell r="B6420" t="str">
            <v>经皮穿刺肾动脉置管术</v>
          </cell>
          <cell r="C6420" t="str">
            <v>消毒铺巾，麻醉，穿刺置管，造影摄片，留管包扎，肝素冲洗液封管。人工报告。不含监护。</v>
          </cell>
          <cell r="D6420" t="str">
            <v>穿刺针，注射器</v>
          </cell>
          <cell r="E6420" t="str">
            <v>导管，导丝，血管鞘组，特殊缝线</v>
          </cell>
          <cell r="F6420" t="str">
            <v>次</v>
          </cell>
          <cell r="G6420" t="str">
            <v/>
          </cell>
          <cell r="H6420">
            <v>2100</v>
          </cell>
          <cell r="I6420">
            <v>1680</v>
          </cell>
          <cell r="J6420">
            <v>1470</v>
          </cell>
        </row>
        <row r="6421">
          <cell r="A6421" t="str">
            <v>HLW65201</v>
          </cell>
          <cell r="B6421" t="str">
            <v>经皮肾动脉内血栓抽吸术</v>
          </cell>
          <cell r="C6421" t="str">
            <v>消毒铺巾，麻醉，穿刺置管，造影摄片，血栓抽吸或机械碎栓，复查造影，拔管，穿刺点压迫包扎。人工报告。不含监护。</v>
          </cell>
          <cell r="D6421" t="str">
            <v>穿刺针，注射器</v>
          </cell>
          <cell r="E6421" t="str">
            <v>导管，导丝，血管鞘组</v>
          </cell>
          <cell r="F6421" t="str">
            <v>次</v>
          </cell>
          <cell r="G6421" t="str">
            <v/>
          </cell>
          <cell r="H6421">
            <v>2300</v>
          </cell>
          <cell r="I6421">
            <v>1840</v>
          </cell>
          <cell r="J6421">
            <v>1610</v>
          </cell>
        </row>
        <row r="6422">
          <cell r="A6422" t="str">
            <v>HLW65301</v>
          </cell>
          <cell r="B6422" t="str">
            <v>肾动脉切开取栓术</v>
          </cell>
          <cell r="C6422"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422" t="str">
            <v>引流装置</v>
          </cell>
          <cell r="E6422" t="str">
            <v>人工血管，灌注导管，补片，特殊缝线，止血材料</v>
          </cell>
          <cell r="F6422" t="str">
            <v>次</v>
          </cell>
          <cell r="G6422" t="str">
            <v/>
          </cell>
          <cell r="H6422">
            <v>2300</v>
          </cell>
          <cell r="I6422">
            <v>1840</v>
          </cell>
          <cell r="J6422">
            <v>1610</v>
          </cell>
        </row>
        <row r="6423">
          <cell r="A6423" t="str">
            <v>HLW65302</v>
          </cell>
          <cell r="B6423" t="str">
            <v>肾动脉内膜剥脱术</v>
          </cell>
          <cell r="C6423"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423" t="str">
            <v>引流装置</v>
          </cell>
          <cell r="E6423" t="str">
            <v>补片，灌注导管，特殊缝线，止血材料</v>
          </cell>
          <cell r="F6423" t="str">
            <v>次</v>
          </cell>
          <cell r="G6423" t="str">
            <v/>
          </cell>
          <cell r="H6423">
            <v>2100</v>
          </cell>
          <cell r="I6423">
            <v>1680</v>
          </cell>
          <cell r="J6423">
            <v>1470</v>
          </cell>
        </row>
        <row r="6424">
          <cell r="A6424" t="str">
            <v>HLW72201</v>
          </cell>
          <cell r="B6424" t="str">
            <v>经皮肾动脉内血栓碎栓术</v>
          </cell>
          <cell r="C6424" t="str">
            <v>消毒铺巾，麻醉，穿刺置管，造影摄片，机械碎栓，复查造影，拔管，穿刺点压迫包扎。人工报告。不含监护。</v>
          </cell>
          <cell r="D6424" t="str">
            <v>穿刺针，压力泵，注射器</v>
          </cell>
          <cell r="E6424" t="str">
            <v>导管，导丝，血管鞘组</v>
          </cell>
          <cell r="F6424" t="str">
            <v>次</v>
          </cell>
          <cell r="G6424" t="str">
            <v/>
          </cell>
          <cell r="H6424">
            <v>2000</v>
          </cell>
          <cell r="I6424">
            <v>1600</v>
          </cell>
          <cell r="J6424">
            <v>1400</v>
          </cell>
        </row>
        <row r="6425">
          <cell r="A6425" t="str">
            <v>HLW72201</v>
          </cell>
          <cell r="B6425" t="str">
            <v>经皮肾动脉内血栓碎栓术</v>
          </cell>
          <cell r="C6425" t="str">
            <v>消毒铺巾，麻醉，穿刺置管，造影摄片，机械碎栓，复查造影，拔管，穿刺点压迫包扎。人工报告。不含监护。</v>
          </cell>
          <cell r="D6425" t="str">
            <v>穿刺针，压力泵，注射器</v>
          </cell>
          <cell r="E6425" t="str">
            <v>导管，导丝，血管鞘组</v>
          </cell>
          <cell r="F6425" t="str">
            <v>次</v>
          </cell>
          <cell r="G6425" t="str">
            <v/>
          </cell>
          <cell r="H6425">
            <v>2400</v>
          </cell>
          <cell r="I6425">
            <v>1920</v>
          </cell>
          <cell r="J6425">
            <v>1680</v>
          </cell>
        </row>
        <row r="6426">
          <cell r="A6426" t="str">
            <v>HLW72202</v>
          </cell>
          <cell r="B6426" t="str">
            <v>经皮穿刺肾动脉溶栓术</v>
          </cell>
          <cell r="C6426" t="str">
            <v>消毒铺巾，麻醉，穿刺置管，造影摄片，局部溶栓，复查造影，拔管，穿刺点压迫包扎。人工报告。不含监护。</v>
          </cell>
          <cell r="D6426" t="str">
            <v>穿刺针，注射器</v>
          </cell>
          <cell r="E6426" t="str">
            <v>导管，导丝，血管鞘组</v>
          </cell>
          <cell r="F6426" t="str">
            <v>次</v>
          </cell>
          <cell r="G6426" t="str">
            <v/>
          </cell>
          <cell r="H6426">
            <v>2100</v>
          </cell>
          <cell r="I6426">
            <v>1680</v>
          </cell>
          <cell r="J6426">
            <v>1470</v>
          </cell>
        </row>
        <row r="6427">
          <cell r="A6427" t="str">
            <v>HLW74201</v>
          </cell>
          <cell r="B6427" t="str">
            <v>肾动脉瘤切除+肾动脉重建术</v>
          </cell>
          <cell r="C6427"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427" t="str">
            <v>引流装置</v>
          </cell>
          <cell r="E6427" t="str">
            <v>灌注导管，补片，特殊缝线，止血材料，吻合器</v>
          </cell>
          <cell r="F6427" t="str">
            <v>次</v>
          </cell>
          <cell r="G6427" t="str">
            <v/>
          </cell>
          <cell r="H6427">
            <v>3700</v>
          </cell>
          <cell r="I6427">
            <v>2960</v>
          </cell>
          <cell r="J6427">
            <v>2590</v>
          </cell>
        </row>
        <row r="6428">
          <cell r="A6428" t="str">
            <v>HLW74301</v>
          </cell>
          <cell r="B6428" t="str">
            <v>肾动脉瘤切除+肾动脉人工血管间置重建术</v>
          </cell>
          <cell r="C6428"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428" t="str">
            <v>引流装置</v>
          </cell>
          <cell r="E6428" t="str">
            <v>人工血管，灌注导管，特殊缝线，止血材料，吻合器</v>
          </cell>
          <cell r="F6428" t="str">
            <v>次</v>
          </cell>
          <cell r="G6428" t="str">
            <v/>
          </cell>
          <cell r="H6428">
            <v>3700</v>
          </cell>
          <cell r="I6428">
            <v>2960</v>
          </cell>
          <cell r="J6428">
            <v>2590</v>
          </cell>
        </row>
        <row r="6429">
          <cell r="A6429" t="str">
            <v>HLW74302</v>
          </cell>
          <cell r="B6429" t="str">
            <v>肾动脉瘤切除+肾动脉自体大隐静脉间置重建术</v>
          </cell>
          <cell r="C6429"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429" t="str">
            <v>引流装置</v>
          </cell>
          <cell r="E6429" t="str">
            <v>灌注导管，特殊缝线，止血材料，吻合器</v>
          </cell>
          <cell r="F6429" t="str">
            <v>次</v>
          </cell>
          <cell r="G6429" t="str">
            <v/>
          </cell>
          <cell r="H6429">
            <v>3700</v>
          </cell>
          <cell r="I6429">
            <v>2960</v>
          </cell>
          <cell r="J6429">
            <v>2590</v>
          </cell>
        </row>
        <row r="6430">
          <cell r="A6430" t="str">
            <v>HLW75301</v>
          </cell>
          <cell r="B6430" t="str">
            <v>肾动脉瘤切除+肾切除术</v>
          </cell>
          <cell r="C6430"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430" t="str">
            <v>引流装置</v>
          </cell>
          <cell r="E6430" t="str">
            <v>特殊缝线</v>
          </cell>
          <cell r="F6430" t="str">
            <v>次</v>
          </cell>
          <cell r="G6430" t="str">
            <v/>
          </cell>
          <cell r="H6430">
            <v>3700</v>
          </cell>
          <cell r="I6430">
            <v>2960</v>
          </cell>
          <cell r="J6430">
            <v>2590</v>
          </cell>
        </row>
        <row r="6431">
          <cell r="A6431" t="str">
            <v>HLW80201</v>
          </cell>
          <cell r="B6431" t="str">
            <v>经皮穿刺肾动脉支架成形术</v>
          </cell>
          <cell r="C6431" t="str">
            <v>局麻，经股动脉途径穿刺，置管，腹主动脉造影，肾动脉选择性造影、动脉直径测量。放置支架，酌情球囊导管扩张，再次行动脉造影评价疗效和观察有无并发症出现。不含球囊成形术、DSA引导。</v>
          </cell>
          <cell r="D6431" t="str">
            <v>穿刺针，压力泵，注射器</v>
          </cell>
          <cell r="E6431" t="str">
            <v>导管，导丝，血管鞘组，导引导管，支架</v>
          </cell>
          <cell r="F6431" t="str">
            <v>次</v>
          </cell>
          <cell r="G6431" t="str">
            <v/>
          </cell>
          <cell r="H6431">
            <v>2100</v>
          </cell>
          <cell r="I6431">
            <v>1680</v>
          </cell>
          <cell r="J6431">
            <v>1470</v>
          </cell>
        </row>
        <row r="6432">
          <cell r="A6432" t="str">
            <v>HLW80201</v>
          </cell>
          <cell r="B6432" t="str">
            <v>经皮穿刺肾动脉支架成形术</v>
          </cell>
          <cell r="C6432" t="str">
            <v>局麻，经股动脉途径穿刺，置管，腹主动脉造影，肾动脉选择性造影、动脉直径测量。放置支架，酌情球囊导管扩张，再次行动脉造影评价疗效和观察有无并发症出现。不含球囊成形术、DSA引导。</v>
          </cell>
          <cell r="D6432" t="str">
            <v>穿刺针，压力泵，注射器</v>
          </cell>
          <cell r="E6432" t="str">
            <v>导管，导丝，血管鞘组，导引导管，支架</v>
          </cell>
          <cell r="F6432" t="str">
            <v>次</v>
          </cell>
          <cell r="G6432" t="str">
            <v/>
          </cell>
          <cell r="H6432">
            <v>2500</v>
          </cell>
          <cell r="I6432">
            <v>2000</v>
          </cell>
          <cell r="J6432">
            <v>1750</v>
          </cell>
        </row>
        <row r="6433">
          <cell r="A6433" t="str">
            <v>HLW80202</v>
          </cell>
          <cell r="B6433" t="str">
            <v>经皮穿刺肾动脉球囊成形术</v>
          </cell>
          <cell r="C6433" t="str">
            <v>消毒铺巾，麻醉，穿刺置管，造影摄片，球囊扩张，造影复查，穿刺点压迫包扎。人工报告。不含监护。</v>
          </cell>
          <cell r="D6433" t="str">
            <v>穿刺针，压力泵，注射器</v>
          </cell>
          <cell r="E6433" t="str">
            <v>导管，导丝，血管鞘组，球囊扩张导管</v>
          </cell>
          <cell r="F6433" t="str">
            <v>次</v>
          </cell>
          <cell r="G6433" t="str">
            <v/>
          </cell>
          <cell r="H6433">
            <v>2100</v>
          </cell>
          <cell r="I6433">
            <v>1680</v>
          </cell>
          <cell r="J6433">
            <v>1470</v>
          </cell>
        </row>
        <row r="6434">
          <cell r="A6434" t="str">
            <v>HLW80202</v>
          </cell>
          <cell r="B6434" t="str">
            <v>经皮穿刺肾动脉球囊成形术</v>
          </cell>
          <cell r="C6434" t="str">
            <v>消毒铺巾，麻醉，穿刺置管，造影摄片，球囊扩张，造影复查，穿刺点压迫包扎。人工报告。不含监护。</v>
          </cell>
          <cell r="D6434" t="str">
            <v>穿刺针，压力泵，注射器</v>
          </cell>
          <cell r="E6434" t="str">
            <v>导管，导丝，血管鞘组，球囊扩张导管</v>
          </cell>
          <cell r="F6434" t="str">
            <v>次</v>
          </cell>
          <cell r="G6434" t="str">
            <v/>
          </cell>
          <cell r="H6434">
            <v>2500</v>
          </cell>
          <cell r="I6434">
            <v>2000</v>
          </cell>
          <cell r="J6434">
            <v>1750</v>
          </cell>
        </row>
        <row r="6435">
          <cell r="A6435" t="str">
            <v>HLW80203</v>
          </cell>
          <cell r="B6435" t="str">
            <v>经皮穿刺肾动脉瘤栓塞+支架置入术</v>
          </cell>
          <cell r="C6435" t="str">
            <v>局麻，经股动脉途径穿刺，置管，腹主动脉造影，肾动脉选择性造影、瘤体和动脉直径测量。弹簧圈置入术，必要时明胶海绵等栓塞物栓塞。置入裸支架，再次行动脉造影评价疗效和观察有无并发症出现。不含DSA引导。</v>
          </cell>
          <cell r="D6435" t="str">
            <v>穿刺针，注射器</v>
          </cell>
          <cell r="E6435" t="str">
            <v>支架，导管，导丝，血管鞘组，导引导管，弹簧圈，栓塞材料</v>
          </cell>
          <cell r="F6435" t="str">
            <v>次</v>
          </cell>
          <cell r="G6435" t="str">
            <v/>
          </cell>
          <cell r="H6435">
            <v>3000</v>
          </cell>
          <cell r="I6435">
            <v>2400</v>
          </cell>
          <cell r="J6435">
            <v>2100</v>
          </cell>
        </row>
        <row r="6436">
          <cell r="A6436" t="str">
            <v>HLW80204</v>
          </cell>
          <cell r="B6436" t="str">
            <v>经皮穿刺肾动脉瘤腔内隔绝术</v>
          </cell>
          <cell r="C6436" t="str">
            <v>局麻，经股动脉途径穿刺，置管，腹主动脉造影，肾动脉选择性造影、瘤体和动脉直径测量。覆膜支架置入术，再次行动脉造影评价疗效和观察有无并发症出现。不含DSA引导。</v>
          </cell>
          <cell r="D6436" t="str">
            <v>穿刺针，注射器</v>
          </cell>
          <cell r="E6436" t="str">
            <v>导管，导丝，血管鞘组，导引导管，支架</v>
          </cell>
          <cell r="F6436" t="str">
            <v>次</v>
          </cell>
          <cell r="G6436" t="str">
            <v/>
          </cell>
          <cell r="H6436">
            <v>2800</v>
          </cell>
          <cell r="I6436">
            <v>2240</v>
          </cell>
          <cell r="J6436">
            <v>1960</v>
          </cell>
        </row>
        <row r="6437">
          <cell r="A6437" t="str">
            <v>HLW86301</v>
          </cell>
          <cell r="B6437" t="str">
            <v>肾动脉人工血管旁路术</v>
          </cell>
          <cell r="C643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437" t="str">
            <v>引流装置</v>
          </cell>
          <cell r="E6437" t="str">
            <v>人工血管，灌注导管，特殊缝线，止血材料，吻合器</v>
          </cell>
          <cell r="F6437" t="str">
            <v>次</v>
          </cell>
          <cell r="G6437" t="str">
            <v/>
          </cell>
          <cell r="H6437">
            <v>2800</v>
          </cell>
          <cell r="I6437">
            <v>2240</v>
          </cell>
          <cell r="J6437">
            <v>1960</v>
          </cell>
        </row>
        <row r="6438">
          <cell r="A6438" t="str">
            <v>HLW86302</v>
          </cell>
          <cell r="B6438" t="str">
            <v>肾动脉自体大隐静脉旁路术</v>
          </cell>
          <cell r="C643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438" t="str">
            <v>引流装置</v>
          </cell>
          <cell r="E6438" t="str">
            <v>灌注导管，特殊缝线，止血材料，吻合器</v>
          </cell>
          <cell r="F6438" t="str">
            <v>次</v>
          </cell>
          <cell r="G6438" t="str">
            <v/>
          </cell>
          <cell r="H6438">
            <v>2800</v>
          </cell>
          <cell r="I6438">
            <v>2240</v>
          </cell>
          <cell r="J6438">
            <v>1960</v>
          </cell>
        </row>
        <row r="6439">
          <cell r="A6439" t="str">
            <v>HLW86303</v>
          </cell>
          <cell r="B6439" t="str">
            <v>肾动脉瘤旷置+肾动脉人工血管旁路术</v>
          </cell>
          <cell r="C643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439" t="str">
            <v>引流装置</v>
          </cell>
          <cell r="E6439" t="str">
            <v>人工血管，灌注导管，特殊缝线，止血材料，吻合器</v>
          </cell>
          <cell r="F6439" t="str">
            <v>次</v>
          </cell>
          <cell r="G6439" t="str">
            <v/>
          </cell>
          <cell r="H6439">
            <v>2800</v>
          </cell>
          <cell r="I6439">
            <v>2240</v>
          </cell>
          <cell r="J6439">
            <v>1960</v>
          </cell>
        </row>
        <row r="6440">
          <cell r="A6440" t="str">
            <v>HLW86304</v>
          </cell>
          <cell r="B6440" t="str">
            <v>肾动脉瘤切除+肾动脉人工血管旁路术</v>
          </cell>
          <cell r="C644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440" t="str">
            <v>引流装置</v>
          </cell>
          <cell r="E6440" t="str">
            <v>人工血管，灌注导管，特殊缝线，吻合器</v>
          </cell>
          <cell r="F6440" t="str">
            <v>次</v>
          </cell>
          <cell r="G6440" t="str">
            <v/>
          </cell>
          <cell r="H6440">
            <v>3700</v>
          </cell>
          <cell r="I6440">
            <v>2960</v>
          </cell>
          <cell r="J6440">
            <v>2590</v>
          </cell>
        </row>
        <row r="6441">
          <cell r="A6441" t="str">
            <v>HLW86305</v>
          </cell>
          <cell r="B6441" t="str">
            <v>肾动脉瘤旷置+肾动脉自体大隐静脉旁路术</v>
          </cell>
          <cell r="C644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441" t="str">
            <v>引流装置</v>
          </cell>
          <cell r="E6441" t="str">
            <v>灌注导管，特殊缝线，止血材料，吻合器</v>
          </cell>
          <cell r="F6441" t="str">
            <v>次</v>
          </cell>
          <cell r="G6441" t="str">
            <v/>
          </cell>
          <cell r="H6441">
            <v>2800</v>
          </cell>
          <cell r="I6441">
            <v>2240</v>
          </cell>
          <cell r="J6441">
            <v>1960</v>
          </cell>
        </row>
        <row r="6442">
          <cell r="A6442" t="str">
            <v>HLW86306</v>
          </cell>
          <cell r="B6442" t="str">
            <v>肾动脉瘤切除+肾动脉自体大隐静脉旁路术</v>
          </cell>
          <cell r="C644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442" t="str">
            <v>引流装置</v>
          </cell>
          <cell r="E6442" t="str">
            <v>灌注导管，特殊缝线，吻合器</v>
          </cell>
          <cell r="F6442" t="str">
            <v>次</v>
          </cell>
          <cell r="G6442" t="str">
            <v/>
          </cell>
          <cell r="H6442">
            <v>3700</v>
          </cell>
          <cell r="I6442">
            <v>2960</v>
          </cell>
          <cell r="J6442">
            <v>2590</v>
          </cell>
        </row>
        <row r="6443">
          <cell r="A6443" t="str">
            <v>HLW89301</v>
          </cell>
          <cell r="B6443" t="str">
            <v>肾血管重建术</v>
          </cell>
          <cell r="C6443" t="str">
            <v>消毒，电刀逐层切开，暴露肾脏动脉，探查肾脏动脉，找到狭窄的动脉段，阻断动脉血流，切除病变部分，血管缝合线吻合血管，松开止血的血管钳，观察血流情况，留置引流，关闭切口。</v>
          </cell>
          <cell r="D6443" t="str">
            <v>引流装置</v>
          </cell>
          <cell r="E6443" t="str">
            <v>人工血管，血管夹，特殊缝线，止血材料</v>
          </cell>
          <cell r="F6443" t="str">
            <v>次</v>
          </cell>
          <cell r="G6443" t="str">
            <v/>
          </cell>
          <cell r="H6443">
            <v>2600</v>
          </cell>
          <cell r="I6443">
            <v>2080</v>
          </cell>
          <cell r="J6443">
            <v>1820</v>
          </cell>
        </row>
        <row r="6444">
          <cell r="A6444" t="str">
            <v>HLW89302</v>
          </cell>
          <cell r="B6444" t="str">
            <v>肾动脉瘤切除自体肾移植术</v>
          </cell>
          <cell r="C644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444" t="str">
            <v>引流装置，肾保护液</v>
          </cell>
          <cell r="E6444" t="str">
            <v>导管，灌注导管，特殊缝线，止血材料，吻合器</v>
          </cell>
          <cell r="F6444" t="str">
            <v>次</v>
          </cell>
          <cell r="G6444" t="str">
            <v/>
          </cell>
          <cell r="H6444">
            <v>3700</v>
          </cell>
          <cell r="I6444">
            <v>2960</v>
          </cell>
          <cell r="J6444">
            <v>2590</v>
          </cell>
        </row>
        <row r="6445">
          <cell r="A6445" t="str">
            <v>HLX</v>
          </cell>
          <cell r="B6445" t="str">
            <v>生殖动脉</v>
          </cell>
        </row>
        <row r="6445">
          <cell r="G6445" t="str">
            <v/>
          </cell>
        </row>
        <row r="6446">
          <cell r="A6446" t="str">
            <v>HLX59201</v>
          </cell>
          <cell r="B6446" t="str">
            <v>经皮穿刺子宫动脉栓塞术</v>
          </cell>
          <cell r="C6446" t="str">
            <v>消毒铺巾，麻醉，穿刺置管，造影摄片，栓塞，复查造影，拔管，穿刺点压迫包扎。人工报告。不含监护。</v>
          </cell>
          <cell r="D6446" t="str">
            <v>穿刺针，注射器</v>
          </cell>
          <cell r="E6446" t="str">
            <v>导管，导丝，血管鞘组，栓塞材料</v>
          </cell>
          <cell r="F6446" t="str">
            <v>次</v>
          </cell>
          <cell r="G6446" t="str">
            <v/>
          </cell>
          <cell r="H6446">
            <v>2100</v>
          </cell>
          <cell r="I6446">
            <v>1680</v>
          </cell>
          <cell r="J6446">
            <v>1470</v>
          </cell>
        </row>
        <row r="6447">
          <cell r="A6447" t="str">
            <v>HLX59202</v>
          </cell>
          <cell r="B6447" t="str">
            <v>经皮穿刺生殖动脉瘤栓塞术</v>
          </cell>
          <cell r="C6447" t="str">
            <v>局麻，经股动脉途径穿刺，置管，腹主动脉造影，生殖动脉选择性造影、瘤体和动脉直径测量。弹簧圈置入瘤体，必要时明胶海绵等栓塞物栓塞，再次行动脉造影评价疗效和观察有无并发症出现。不含DSA引导。</v>
          </cell>
          <cell r="D6447" t="str">
            <v>穿刺针，注射器</v>
          </cell>
          <cell r="E6447" t="str">
            <v>导管，导丝，血管鞘组，导引导管，支架，弹簧圈，栓塞材料</v>
          </cell>
          <cell r="F6447" t="str">
            <v>次</v>
          </cell>
          <cell r="G6447" t="str">
            <v/>
          </cell>
          <cell r="H6447">
            <v>2100</v>
          </cell>
          <cell r="I6447">
            <v>1680</v>
          </cell>
          <cell r="J6447">
            <v>1470</v>
          </cell>
        </row>
        <row r="6448">
          <cell r="A6448" t="str">
            <v>HLX59203</v>
          </cell>
          <cell r="B6448" t="str">
            <v>经皮穿刺生殖动脉栓塞术</v>
          </cell>
          <cell r="C6448" t="str">
            <v>局麻，经股动脉途径穿刺，置管，腹主动脉造影，生殖动脉选择性造影、动脉直径测量。弹簧圈置入生殖动脉，必要时明胶海绵等栓塞物栓塞，再次行动脉造影评价疗效和观察有无并发症出现。不含DSA引导。</v>
          </cell>
          <cell r="D6448" t="str">
            <v>穿刺针，注射器</v>
          </cell>
          <cell r="E6448" t="str">
            <v>导管，导丝，血管鞘组，导引导管，弹簧圈，栓塞材料</v>
          </cell>
          <cell r="F6448" t="str">
            <v>次</v>
          </cell>
          <cell r="G6448" t="str">
            <v/>
          </cell>
          <cell r="H6448">
            <v>2100</v>
          </cell>
          <cell r="I6448">
            <v>1680</v>
          </cell>
          <cell r="J6448">
            <v>1470</v>
          </cell>
        </row>
        <row r="6449">
          <cell r="A6449" t="str">
            <v>HLX59301</v>
          </cell>
          <cell r="B6449" t="str">
            <v>经腹子宫动脉结扎术</v>
          </cell>
          <cell r="C6449" t="str">
            <v>消毒铺巾，开腹，打开阔韧带前后页，暴露双侧子宫动脉，子宫动脉结扎，关腹。</v>
          </cell>
        </row>
        <row r="6449">
          <cell r="E6449" t="str">
            <v>特殊缝线，止血材料</v>
          </cell>
          <cell r="F6449" t="str">
            <v>次</v>
          </cell>
          <cell r="G6449" t="str">
            <v/>
          </cell>
          <cell r="H6449">
            <v>600</v>
          </cell>
          <cell r="I6449">
            <v>480</v>
          </cell>
          <cell r="J6449">
            <v>420</v>
          </cell>
        </row>
        <row r="6450">
          <cell r="A6450" t="str">
            <v>HLX59301</v>
          </cell>
          <cell r="B6450" t="str">
            <v>经腹子宫动脉结扎术</v>
          </cell>
          <cell r="C6450" t="str">
            <v>消毒铺巾，开腹，打开阔韧带前后页，暴露双侧子宫动脉，子宫动脉结扎，关腹。</v>
          </cell>
        </row>
        <row r="6450">
          <cell r="E6450" t="str">
            <v>特殊缝线，止血材料</v>
          </cell>
          <cell r="F6450" t="str">
            <v>次</v>
          </cell>
          <cell r="G6450" t="str">
            <v/>
          </cell>
          <cell r="H6450">
            <v>1000</v>
          </cell>
          <cell r="I6450">
            <v>800</v>
          </cell>
          <cell r="J6450">
            <v>700</v>
          </cell>
        </row>
        <row r="6451">
          <cell r="A6451" t="str">
            <v>HLX59501</v>
          </cell>
          <cell r="B6451" t="str">
            <v>经腹腔镜子宫动脉结扎术</v>
          </cell>
          <cell r="C64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6451">
          <cell r="E6451" t="str">
            <v>腔镜材料</v>
          </cell>
          <cell r="F6451" t="str">
            <v>次</v>
          </cell>
          <cell r="G6451" t="str">
            <v/>
          </cell>
          <cell r="H6451">
            <v>800</v>
          </cell>
          <cell r="I6451">
            <v>640</v>
          </cell>
          <cell r="J6451">
            <v>560</v>
          </cell>
        </row>
        <row r="6452">
          <cell r="A6452" t="str">
            <v>HLX59501</v>
          </cell>
          <cell r="B6452" t="str">
            <v>经腹腔镜子宫动脉结扎术</v>
          </cell>
          <cell r="C645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6452">
          <cell r="E6452" t="str">
            <v>腔镜材料</v>
          </cell>
          <cell r="F6452" t="str">
            <v>次</v>
          </cell>
        </row>
        <row r="6452">
          <cell r="H6452">
            <v>1200</v>
          </cell>
          <cell r="I6452">
            <v>960</v>
          </cell>
          <cell r="J6452">
            <v>840</v>
          </cell>
        </row>
        <row r="6453">
          <cell r="A6453" t="str">
            <v>HLX62201</v>
          </cell>
          <cell r="B6453" t="str">
            <v>经皮穿刺子宫动脉置管术</v>
          </cell>
          <cell r="C6453" t="str">
            <v>消毒铺巾，麻醉，穿刺置管，经股动脉(或腋动脉)途径穿刺，置管，主动脉造影、子宫动脉选择性造影后留置导管，妥善外固定。人工报告。不含监护。</v>
          </cell>
          <cell r="D6453" t="str">
            <v>穿刺针，注射器</v>
          </cell>
          <cell r="E6453" t="str">
            <v>导管，导丝，血管鞘组，特殊缝线，止血材料</v>
          </cell>
          <cell r="F6453" t="str">
            <v>次</v>
          </cell>
          <cell r="G6453" t="str">
            <v/>
          </cell>
          <cell r="H6453">
            <v>2100</v>
          </cell>
          <cell r="I6453">
            <v>1680</v>
          </cell>
          <cell r="J6453">
            <v>1470</v>
          </cell>
        </row>
        <row r="6454">
          <cell r="A6454" t="str">
            <v>HLX73301</v>
          </cell>
          <cell r="B6454" t="str">
            <v>生殖动脉瘤切除术</v>
          </cell>
          <cell r="C6454" t="str">
            <v>全麻，腹正中切口，打开后腹膜或腹直肌旁切口、腹膜后途径，显露控制生殖动脉，切除或旷置结扎动脉瘤，关腹。</v>
          </cell>
          <cell r="D6454" t="str">
            <v>引流装置</v>
          </cell>
          <cell r="E6454" t="str">
            <v>特殊缝线，止血材料</v>
          </cell>
          <cell r="F6454" t="str">
            <v>次</v>
          </cell>
          <cell r="G6454" t="str">
            <v/>
          </cell>
          <cell r="H6454">
            <v>2500</v>
          </cell>
          <cell r="I6454">
            <v>2000</v>
          </cell>
          <cell r="J6454">
            <v>1750</v>
          </cell>
        </row>
        <row r="6455">
          <cell r="A6455" t="str">
            <v>HM1</v>
          </cell>
          <cell r="B6455" t="str">
            <v>下肢静脉</v>
          </cell>
        </row>
        <row r="6455">
          <cell r="G6455" t="str">
            <v/>
          </cell>
        </row>
        <row r="6456">
          <cell r="A6456" t="str">
            <v>HM159601</v>
          </cell>
          <cell r="B6456" t="str">
            <v>腔镜下下肢静脉交通支结扎术</v>
          </cell>
          <cell r="C6456" t="str">
            <v>消毒铺巾，下肢小切口，在下肢深筋膜间隙插入腔镜，注气，游离交通支，钛夹结扎切断，绷带加压包扎。</v>
          </cell>
        </row>
        <row r="6456">
          <cell r="E6456" t="str">
            <v>腔镜材料</v>
          </cell>
          <cell r="F6456" t="str">
            <v>次</v>
          </cell>
          <cell r="G6456" t="str">
            <v/>
          </cell>
          <cell r="H6456">
            <v>1000</v>
          </cell>
          <cell r="I6456">
            <v>800</v>
          </cell>
          <cell r="J6456">
            <v>700</v>
          </cell>
        </row>
        <row r="6457">
          <cell r="A6457" t="str">
            <v>HM159601</v>
          </cell>
          <cell r="B6457" t="str">
            <v>腔镜下下肢静脉交通支结扎术</v>
          </cell>
          <cell r="C6457" t="str">
            <v>消毒铺巾，下肢小切口，在下肢深筋膜间隙插入腔镜，注气，游离交通支，钛夹结扎切断，绷带加压包扎。</v>
          </cell>
        </row>
        <row r="6457">
          <cell r="E6457" t="str">
            <v>腔镜材料</v>
          </cell>
          <cell r="F6457" t="str">
            <v>次</v>
          </cell>
        </row>
        <row r="6457">
          <cell r="H6457">
            <v>1500</v>
          </cell>
          <cell r="I6457">
            <v>1200</v>
          </cell>
          <cell r="J6457">
            <v>1050</v>
          </cell>
        </row>
        <row r="6458">
          <cell r="A6458" t="str">
            <v>HM172201</v>
          </cell>
          <cell r="B6458" t="str">
            <v>经皮穿刺下肢静脉血栓超声消融术</v>
          </cell>
          <cell r="C6458"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58" t="str">
            <v>注射器，穿刺针</v>
          </cell>
          <cell r="E6458" t="str">
            <v>导管，导丝，血管鞘组，消融导管，封堵器</v>
          </cell>
          <cell r="F6458" t="str">
            <v>次</v>
          </cell>
          <cell r="G6458" t="str">
            <v/>
          </cell>
          <cell r="H6458">
            <v>1500</v>
          </cell>
          <cell r="I6458">
            <v>1200</v>
          </cell>
          <cell r="J6458">
            <v>1050</v>
          </cell>
        </row>
        <row r="6459">
          <cell r="A6459" t="str">
            <v>HM183201</v>
          </cell>
          <cell r="B6459" t="str">
            <v>经皮穿刺下肢静脉内激光再通成形术</v>
          </cell>
          <cell r="C6459"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59" t="str">
            <v>穿刺针，注射器</v>
          </cell>
          <cell r="E6459" t="str">
            <v>导管，导丝，血管鞘组，球囊扩张导管，支架，封堵器</v>
          </cell>
          <cell r="F6459" t="str">
            <v>次</v>
          </cell>
          <cell r="G6459" t="str">
            <v/>
          </cell>
          <cell r="H6459">
            <v>1600</v>
          </cell>
          <cell r="I6459">
            <v>1280</v>
          </cell>
          <cell r="J6459">
            <v>1120</v>
          </cell>
        </row>
        <row r="6460">
          <cell r="A6460" t="str">
            <v>HM189301</v>
          </cell>
          <cell r="B6460" t="str">
            <v>下肢深组静脉动脉化重建术</v>
          </cell>
          <cell r="C6460" t="str">
            <v>消毒铺巾，下肢局部切口，游离动脉和相应位置的膝上(或下)深静脉，行人工血管动脉-深静脉吻合，吻合口近端深静脉缩窄，彻底止血冲洗后放置引流，关闭切口。</v>
          </cell>
          <cell r="D6460" t="str">
            <v>引流装置</v>
          </cell>
          <cell r="E6460" t="str">
            <v>人工血管，特殊缝线，止血材料，吻合器</v>
          </cell>
          <cell r="F6460" t="str">
            <v>次</v>
          </cell>
          <cell r="G6460" t="str">
            <v/>
          </cell>
          <cell r="H6460">
            <v>1000</v>
          </cell>
          <cell r="I6460">
            <v>800</v>
          </cell>
          <cell r="J6460">
            <v>700</v>
          </cell>
        </row>
        <row r="6461">
          <cell r="A6461" t="str">
            <v>HM2</v>
          </cell>
          <cell r="B6461" t="str">
            <v>股静脉</v>
          </cell>
        </row>
        <row r="6461">
          <cell r="G6461" t="str">
            <v/>
          </cell>
        </row>
        <row r="6462">
          <cell r="A6462" t="str">
            <v>HM262201</v>
          </cell>
          <cell r="B6462" t="str">
            <v>经皮穿刺股静脉置管术</v>
          </cell>
          <cell r="C6462" t="str">
            <v>患者仰卧于手术台(或病床)，局麻下穿刺股静脉，置入导丝，沿导丝置入血管扩张器，退出扩张器沿导丝置入留置型静脉导管，退出导丝，回抽血液证实在静脉内，肝素冲洗液封管，缝合固定，透明贴外敷。</v>
          </cell>
          <cell r="D6462" t="str">
            <v>注射器</v>
          </cell>
          <cell r="E6462" t="str">
            <v>中心静脉导管，特殊缝线，扩张器</v>
          </cell>
          <cell r="F6462" t="str">
            <v>次</v>
          </cell>
          <cell r="G6462" t="str">
            <v/>
          </cell>
          <cell r="H6462">
            <v>500</v>
          </cell>
          <cell r="I6462">
            <v>400</v>
          </cell>
          <cell r="J6462">
            <v>350</v>
          </cell>
        </row>
        <row r="6463">
          <cell r="A6463" t="str">
            <v>HM262202</v>
          </cell>
          <cell r="B6463" t="str">
            <v>经皮穿刺股静脉长期透析管置入术</v>
          </cell>
          <cell r="C6463" t="str">
            <v>患者仰卧于手术台(或病床)，局麻下穿刺股静脉，置入导丝，沿导丝置入血管扩张器，退出扩张器沿导丝置入长期透析管，退出导丝，回抽血液证实在静脉内，肝素冲洗液封管，缝合固定，透明贴外敷。</v>
          </cell>
          <cell r="D6463" t="str">
            <v>长期透析管，注射器 </v>
          </cell>
          <cell r="E6463" t="str">
            <v>特殊缝线，扩张器</v>
          </cell>
          <cell r="F6463" t="str">
            <v>次</v>
          </cell>
          <cell r="G6463" t="str">
            <v/>
          </cell>
        </row>
        <row r="6464">
          <cell r="A6464" t="str">
            <v>HM262301</v>
          </cell>
          <cell r="B6464" t="str">
            <v>股静脉带戒术</v>
          </cell>
          <cell r="C6464" t="str">
            <v>消毒铺巾，股静脉切口，显露游离出股总、股深及股浅静脉，寻找病变瓣膜，用人工材料或自体血管修剪后环包于病变瓣膜，缩缝至适宜管径，彻底止血冲洗后放置引流，关闭切口。不含瓣膜修补术、自体血管取材术。</v>
          </cell>
          <cell r="D6464" t="str">
            <v>引流装置</v>
          </cell>
          <cell r="E6464" t="str">
            <v>修补材料，特殊缝线，止血材料</v>
          </cell>
          <cell r="F6464" t="str">
            <v>次</v>
          </cell>
          <cell r="G6464" t="str">
            <v/>
          </cell>
          <cell r="H6464">
            <v>1300</v>
          </cell>
          <cell r="I6464">
            <v>1040</v>
          </cell>
          <cell r="J6464">
            <v>910</v>
          </cell>
        </row>
        <row r="6465">
          <cell r="A6465" t="str">
            <v>HM265201</v>
          </cell>
          <cell r="B6465" t="str">
            <v>经皮穿刺股总静脉内血管异物取出术</v>
          </cell>
          <cell r="C6465"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65" t="str">
            <v>穿刺针，注射器</v>
          </cell>
          <cell r="E6465" t="str">
            <v>导管，导丝，血管鞘组，封堵器，圈套器，特殊缝线</v>
          </cell>
          <cell r="F6465" t="str">
            <v>次</v>
          </cell>
          <cell r="G6465" t="str">
            <v/>
          </cell>
          <cell r="H6465">
            <v>1600</v>
          </cell>
          <cell r="I6465">
            <v>1280</v>
          </cell>
          <cell r="J6465">
            <v>1120</v>
          </cell>
        </row>
        <row r="6466">
          <cell r="A6466" t="str">
            <v>HM266301</v>
          </cell>
          <cell r="B6466" t="str">
            <v>股静脉/腘静脉带瓣膜段植换术</v>
          </cell>
          <cell r="C6466" t="str">
            <v>消毒铺巾，股静脉(或腘静脉)切口，显露游离出股静脉(或腘静脉)，寻找病变瓣膜，静脉肝素后，阻断并切除病变瓣膜段静脉，用人工瓣(或生物瓣或自体静脉)置换吻合，放置引流，关闭切口。不含自体血管取材术。</v>
          </cell>
          <cell r="D6466" t="str">
            <v>引流装置</v>
          </cell>
          <cell r="E6466" t="str">
            <v>心脏瓣膜，特殊缝线，止血材料</v>
          </cell>
          <cell r="F6466" t="str">
            <v>次</v>
          </cell>
          <cell r="G6466" t="str">
            <v/>
          </cell>
          <cell r="H6466">
            <v>2500</v>
          </cell>
          <cell r="I6466">
            <v>2000</v>
          </cell>
          <cell r="J6466">
            <v>1750</v>
          </cell>
        </row>
        <row r="6467">
          <cell r="A6467" t="str">
            <v>HM272201</v>
          </cell>
          <cell r="B6467" t="str">
            <v>经皮穿刺股总静脉内溶栓术</v>
          </cell>
          <cell r="C6467"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67" t="str">
            <v>穿刺针，高压注射器，注射器</v>
          </cell>
          <cell r="E6467" t="str">
            <v>导管，导丝，血管鞘组，溶栓导管</v>
          </cell>
          <cell r="F6467" t="str">
            <v>次</v>
          </cell>
          <cell r="G6467" t="str">
            <v/>
          </cell>
          <cell r="H6467">
            <v>1700</v>
          </cell>
          <cell r="I6467">
            <v>1360</v>
          </cell>
          <cell r="J6467">
            <v>1190</v>
          </cell>
        </row>
        <row r="6468">
          <cell r="A6468" t="str">
            <v>HM272202</v>
          </cell>
          <cell r="B6468" t="str">
            <v>经皮穿刺股总静脉血栓超声消融术</v>
          </cell>
          <cell r="C6468"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68" t="str">
            <v>穿刺针，高压注射器，注射器</v>
          </cell>
          <cell r="E6468" t="str">
            <v>导管，导丝，血管鞘组，消融导管，封堵器</v>
          </cell>
          <cell r="F6468" t="str">
            <v>次</v>
          </cell>
          <cell r="G6468" t="str">
            <v/>
          </cell>
          <cell r="H6468">
            <v>1700</v>
          </cell>
          <cell r="I6468">
            <v>1360</v>
          </cell>
          <cell r="J6468">
            <v>1190</v>
          </cell>
        </row>
        <row r="6469">
          <cell r="A6469" t="str">
            <v>HM283201</v>
          </cell>
          <cell r="B6469" t="str">
            <v>经皮穿刺股总静脉内激光再通成形术</v>
          </cell>
          <cell r="C6469"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69" t="str">
            <v>穿刺针，高压注射器，注射器</v>
          </cell>
          <cell r="E6469" t="str">
            <v>导管，导丝，血管鞘组，球囊扩张导管，支架，封堵器</v>
          </cell>
          <cell r="F6469" t="str">
            <v>次</v>
          </cell>
          <cell r="G6469" t="str">
            <v>以1支血管为基价，每增加1支加收不超过60%</v>
          </cell>
          <cell r="H6469">
            <v>1800</v>
          </cell>
          <cell r="I6469">
            <v>1440</v>
          </cell>
          <cell r="J6469">
            <v>1260</v>
          </cell>
        </row>
        <row r="6470">
          <cell r="A6470" t="str">
            <v>HM283301</v>
          </cell>
          <cell r="B6470" t="str">
            <v>股静脉修复术</v>
          </cell>
          <cell r="C6470"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70" t="str">
            <v>引流装置，冲洗液</v>
          </cell>
          <cell r="E6470" t="str">
            <v>人工血管，补片，特殊缝线，止血材料</v>
          </cell>
          <cell r="F6470" t="str">
            <v>每根血管</v>
          </cell>
          <cell r="G6470" t="str">
            <v>每增加1根血管加收不超过80%</v>
          </cell>
          <cell r="H6470">
            <v>2000</v>
          </cell>
          <cell r="I6470">
            <v>1600</v>
          </cell>
          <cell r="J6470">
            <v>1400</v>
          </cell>
        </row>
        <row r="6471">
          <cell r="A6471" t="str">
            <v>HM283302</v>
          </cell>
          <cell r="B6471" t="str">
            <v>股静脉瓣膜切开修补术</v>
          </cell>
          <cell r="C6471" t="str">
            <v>消毒铺巾，股静脉(或腘静)脉切口，显露游离出股静脉(或腘静)，寻找病变瓣膜，静脉肝素后，阻断并切开病变处，在腔内缩缝瓣膜。然后缝合静脉，彻底止血冲洗后放置引流，关闭切口。</v>
          </cell>
          <cell r="D6471" t="str">
            <v>引流装置，冲洗液</v>
          </cell>
          <cell r="E6471" t="str">
            <v>特殊缝线，止血材料</v>
          </cell>
          <cell r="F6471" t="str">
            <v>次</v>
          </cell>
          <cell r="G6471" t="str">
            <v/>
          </cell>
          <cell r="H6471">
            <v>2000</v>
          </cell>
          <cell r="I6471">
            <v>1600</v>
          </cell>
          <cell r="J6471">
            <v>1400</v>
          </cell>
        </row>
        <row r="6472">
          <cell r="A6472" t="str">
            <v>HM283501</v>
          </cell>
          <cell r="B6472" t="str">
            <v>经血管镜股静脉瓣修复术</v>
          </cell>
          <cell r="C6472" t="str">
            <v>消毒铺巾，局麻下穿刺股静脉，进入血管镜，找到瓣膜进行缝合修复，彻底止血冲洗后放置引流，关闭切口。</v>
          </cell>
          <cell r="D6472" t="str">
            <v>引流装置，冲洗液，注射器</v>
          </cell>
          <cell r="E6472" t="str">
            <v>特殊缝线，止血材料</v>
          </cell>
          <cell r="F6472" t="str">
            <v>次</v>
          </cell>
          <cell r="G6472" t="str">
            <v/>
          </cell>
          <cell r="H6472">
            <v>2300</v>
          </cell>
          <cell r="I6472">
            <v>1840</v>
          </cell>
          <cell r="J6472">
            <v>1610</v>
          </cell>
        </row>
        <row r="6473">
          <cell r="A6473" t="str">
            <v>HM286301</v>
          </cell>
          <cell r="B6473" t="str">
            <v>股-股静脉自体大隐静脉耻骨上转流术</v>
          </cell>
          <cell r="C6473"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73" t="str">
            <v>引流装置，冲洗液</v>
          </cell>
          <cell r="E6473" t="str">
            <v>特殊缝线，止血材料，吻合器</v>
          </cell>
          <cell r="F6473" t="str">
            <v>次</v>
          </cell>
          <cell r="G6473" t="str">
            <v/>
          </cell>
          <cell r="H6473">
            <v>2000</v>
          </cell>
          <cell r="I6473">
            <v>1600</v>
          </cell>
          <cell r="J6473">
            <v>1400</v>
          </cell>
        </row>
        <row r="6474">
          <cell r="A6474" t="str">
            <v>HM286302</v>
          </cell>
          <cell r="B6474" t="str">
            <v>股-股静脉耻骨上血管转流术</v>
          </cell>
          <cell r="C6474"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74" t="str">
            <v>引流装置，冲洗液</v>
          </cell>
          <cell r="E6474" t="str">
            <v>人工血管，特殊缝线，止血材料，吻合器</v>
          </cell>
          <cell r="F6474" t="str">
            <v>次</v>
          </cell>
          <cell r="G6474" t="str">
            <v/>
          </cell>
          <cell r="H6474">
            <v>2000</v>
          </cell>
          <cell r="I6474">
            <v>1600</v>
          </cell>
          <cell r="J6474">
            <v>1400</v>
          </cell>
        </row>
        <row r="6475">
          <cell r="A6475" t="str">
            <v>HM286303</v>
          </cell>
          <cell r="B6475" t="str">
            <v>股静脉-下腔静脉人工血管转流术</v>
          </cell>
          <cell r="C6475" t="str">
            <v>消毒铺巾，开腹，游离下腔静脉。腹股沟纵切口，游离显露股静脉，建立皮下隧道，静脉肝素抗凝，阻断静脉，分别行人工血管与股静脉和下腔静脉端侧吻合，彻底止血、冲洗后放置引流，关闭切口。</v>
          </cell>
          <cell r="D6475" t="str">
            <v>引流装置，冲洗液</v>
          </cell>
          <cell r="E6475" t="str">
            <v>人工血管，特殊缝线，止血材料，吻合器</v>
          </cell>
          <cell r="F6475" t="str">
            <v>次</v>
          </cell>
          <cell r="G6475" t="str">
            <v/>
          </cell>
          <cell r="H6475">
            <v>1900</v>
          </cell>
          <cell r="I6475">
            <v>1520</v>
          </cell>
          <cell r="J6475">
            <v>1330</v>
          </cell>
        </row>
        <row r="6476">
          <cell r="A6476" t="str">
            <v>HM286304</v>
          </cell>
          <cell r="B6476" t="str">
            <v>双股静脉-下腔静脉人工血管转流术</v>
          </cell>
          <cell r="C6476" t="str">
            <v>消毒铺巾，开腹，游离下腔静脉。双侧腹股沟纵切口，游离显露双股静脉。建立皮下隧道，静脉肝素抗凝，阻断静脉，分别行人工血管与双侧股静脉和下腔静脉端侧吻合，彻底止血、冲洗后放置引流，关闭切口。</v>
          </cell>
          <cell r="D6476" t="str">
            <v>引流装置，冲洗液</v>
          </cell>
          <cell r="E6476" t="str">
            <v>人工血管，特殊缝线，止血材料，吻合器</v>
          </cell>
          <cell r="F6476" t="str">
            <v>次</v>
          </cell>
          <cell r="G6476" t="str">
            <v/>
          </cell>
          <cell r="H6476">
            <v>2000</v>
          </cell>
          <cell r="I6476">
            <v>1600</v>
          </cell>
          <cell r="J6476">
            <v>1400</v>
          </cell>
        </row>
        <row r="6477">
          <cell r="A6477" t="str">
            <v>HM286305</v>
          </cell>
          <cell r="B6477" t="str">
            <v>股静脉-腋静脉人工血管转流术</v>
          </cell>
          <cell r="C6477" t="str">
            <v>消毒铺巾，锁骨下横切口，显露游离腋静脉。腹股沟切口，显露游离股静脉，开通皮下隧道，静脉肝素抗凝，行人工血管与腋静脉和股静脉端侧吻合，彻底止血、冲洗后放置引流，关闭切口。</v>
          </cell>
          <cell r="D6477" t="str">
            <v>引流装置，冲洗液</v>
          </cell>
          <cell r="E6477" t="str">
            <v>人工血管，特殊缝线，止血材料，吻合器</v>
          </cell>
          <cell r="F6477" t="str">
            <v>次</v>
          </cell>
          <cell r="G6477" t="str">
            <v/>
          </cell>
          <cell r="H6477">
            <v>2000</v>
          </cell>
          <cell r="I6477">
            <v>1600</v>
          </cell>
          <cell r="J6477">
            <v>1400</v>
          </cell>
        </row>
        <row r="6478">
          <cell r="A6478" t="str">
            <v>HM286306</v>
          </cell>
          <cell r="B6478" t="str">
            <v>股静脉-大隐静脉原位转流术</v>
          </cell>
          <cell r="C6478"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78" t="str">
            <v>引流装置，冲洗液</v>
          </cell>
          <cell r="E6478" t="str">
            <v>补片，特殊缝线，止血材料，吻合器</v>
          </cell>
          <cell r="F6478" t="str">
            <v>次</v>
          </cell>
          <cell r="G6478" t="str">
            <v/>
          </cell>
          <cell r="H6478">
            <v>1800</v>
          </cell>
          <cell r="I6478">
            <v>1440</v>
          </cell>
          <cell r="J6478">
            <v>1260</v>
          </cell>
        </row>
        <row r="6479">
          <cell r="A6479" t="str">
            <v>HM286307</v>
          </cell>
          <cell r="B6479" t="str">
            <v>股静脉-腋静脉自体大隐静脉转流术</v>
          </cell>
          <cell r="C6479" t="str">
            <v>消毒铺巾，锁骨下横切口，显露游离腋静脉。腹股沟切口，显露游离股静脉，开通皮下隧道，静脉肝素抗凝，行移植静脉与腋静脉和股静脉端侧吻合，彻底止血、冲洗后放置引流，关闭切口。不含自体大隐静脉取材术。</v>
          </cell>
          <cell r="D6479" t="str">
            <v>引流装置，冲洗液</v>
          </cell>
          <cell r="E6479" t="str">
            <v>特殊缝线，止血材料，吻合器</v>
          </cell>
          <cell r="F6479" t="str">
            <v>次</v>
          </cell>
          <cell r="G6479" t="str">
            <v/>
          </cell>
          <cell r="H6479">
            <v>1800</v>
          </cell>
          <cell r="I6479">
            <v>1440</v>
          </cell>
          <cell r="J6479">
            <v>1260</v>
          </cell>
        </row>
        <row r="6480">
          <cell r="A6480" t="str">
            <v>HM3</v>
          </cell>
          <cell r="B6480" t="str">
            <v>腘静脉</v>
          </cell>
        </row>
        <row r="6480">
          <cell r="G6480" t="str">
            <v/>
          </cell>
        </row>
        <row r="6481">
          <cell r="A6481" t="str">
            <v>HM357301</v>
          </cell>
          <cell r="B6481" t="str">
            <v>腘窝陷迫综合征腘静脉松解术</v>
          </cell>
          <cell r="C6481" t="str">
            <v>全麻，俯卧或侧卧，后侧入路，游离腘静脉，切除压迫的异位肌肉或束带，关闭切口。</v>
          </cell>
        </row>
        <row r="6481">
          <cell r="F6481" t="str">
            <v>次</v>
          </cell>
          <cell r="G6481" t="str">
            <v/>
          </cell>
          <cell r="H6481">
            <v>1350</v>
          </cell>
          <cell r="I6481">
            <v>1080</v>
          </cell>
          <cell r="J6481">
            <v>945</v>
          </cell>
        </row>
        <row r="6482">
          <cell r="A6482" t="str">
            <v>HM362301</v>
          </cell>
          <cell r="B6482" t="str">
            <v>腘静脉带戒术</v>
          </cell>
          <cell r="C6482" t="str">
            <v>消毒铺巾，腘静脉切口，显露游离出腘静脉，寻找病变瓣膜，用人工材料或自体血管修剪后环包于病变瓣膜，缩缝至适宜管径，彻底止血冲洗后放置引流，关闭切口。不含瓣膜修补术、自体血管取材术。</v>
          </cell>
          <cell r="D6482" t="str">
            <v>引流装置，冲洗液</v>
          </cell>
          <cell r="E6482" t="str">
            <v>修补材料，特殊缝线，止血材料</v>
          </cell>
          <cell r="F6482" t="str">
            <v>次</v>
          </cell>
          <cell r="G6482" t="str">
            <v/>
          </cell>
          <cell r="H6482">
            <v>1350</v>
          </cell>
          <cell r="I6482">
            <v>1080</v>
          </cell>
          <cell r="J6482">
            <v>945</v>
          </cell>
        </row>
        <row r="6483">
          <cell r="A6483" t="str">
            <v>HM383301</v>
          </cell>
          <cell r="B6483" t="str">
            <v>腘静脉肌襻成形术</v>
          </cell>
          <cell r="C6483" t="str">
            <v>麻醉成功后，俯卧，腘窝部S形切口，解剖显露腘动、静脉，肝素化后阻断目标血管，选择半腱肌或股薄肌远侧并适当切断，U形套绕腘静脉，达到满意度后对位缝合固定，逐层关闭切口。不含测压。</v>
          </cell>
          <cell r="D6483" t="str">
            <v>引流装置，冲洗液</v>
          </cell>
          <cell r="E6483" t="str">
            <v>特殊缝线，止血材料</v>
          </cell>
          <cell r="F6483" t="str">
            <v>次</v>
          </cell>
          <cell r="G6483" t="str">
            <v/>
          </cell>
          <cell r="H6483">
            <v>1350</v>
          </cell>
          <cell r="I6483">
            <v>1080</v>
          </cell>
          <cell r="J6483">
            <v>945</v>
          </cell>
        </row>
        <row r="6484">
          <cell r="A6484" t="str">
            <v>HM383302</v>
          </cell>
          <cell r="B6484" t="str">
            <v>腘静脉修复术</v>
          </cell>
          <cell r="C6484" t="str">
            <v>消毒铺巾，损伤局部切口，显露游离受损血管，静脉肝素抗凝，阻断血管，缝合、补片成形、对端吻合或人工血管自体血管间置，彻底止血冲洗后放置引流，关闭切口。</v>
          </cell>
          <cell r="D6484" t="str">
            <v>引流装置，冲洗液</v>
          </cell>
          <cell r="E6484" t="str">
            <v>人工血管，补片，特殊缝线，止血材料</v>
          </cell>
          <cell r="F6484" t="str">
            <v>每根血管</v>
          </cell>
          <cell r="G6484" t="str">
            <v/>
          </cell>
          <cell r="H6484">
            <v>1350</v>
          </cell>
          <cell r="I6484">
            <v>1080</v>
          </cell>
          <cell r="J6484">
            <v>945</v>
          </cell>
        </row>
        <row r="6485">
          <cell r="A6485" t="str">
            <v>HM383303</v>
          </cell>
          <cell r="B6485" t="str">
            <v>腘静脉瓣膜切开修补术</v>
          </cell>
          <cell r="C6485" t="str">
            <v>消毒铺巾，股静脉(或腘静)切口，显露游离出股静脉(或腘静)，寻找病变瓣膜，静脉肝素后，阻断并切开病变处，在腔内缩缝瓣膜，然后缝合静脉，彻底止血冲洗后放置引流，关闭切口。</v>
          </cell>
          <cell r="D6485" t="str">
            <v>引流装置，冲洗液</v>
          </cell>
          <cell r="E6485" t="str">
            <v>特殊缝线，止血材料</v>
          </cell>
          <cell r="F6485" t="str">
            <v>次</v>
          </cell>
          <cell r="G6485" t="str">
            <v/>
          </cell>
          <cell r="H6485">
            <v>1400</v>
          </cell>
          <cell r="I6485">
            <v>1120</v>
          </cell>
          <cell r="J6485">
            <v>980</v>
          </cell>
        </row>
        <row r="6486">
          <cell r="A6486" t="str">
            <v>HM383501</v>
          </cell>
          <cell r="B6486" t="str">
            <v>经血管镜腘静脉瓣修复术</v>
          </cell>
          <cell r="C6486" t="str">
            <v>消毒铺巾，局麻下穿刺股静脉，进入血管镜，找到瓣膜进行缝合修复，彻底止血冲洗后放置引流，关闭切口。</v>
          </cell>
          <cell r="D6486" t="str">
            <v>引流装置，冲洗液，注射器</v>
          </cell>
          <cell r="E6486" t="str">
            <v>特殊缝线，止血材料</v>
          </cell>
          <cell r="F6486" t="str">
            <v>次</v>
          </cell>
          <cell r="G6486" t="str">
            <v/>
          </cell>
          <cell r="H6486">
            <v>1400</v>
          </cell>
          <cell r="I6486">
            <v>1120</v>
          </cell>
          <cell r="J6486">
            <v>980</v>
          </cell>
        </row>
        <row r="6487">
          <cell r="A6487" t="str">
            <v>HM448201</v>
          </cell>
          <cell r="B6487" t="str">
            <v>下肢曲张浅静脉硬化剂治疗</v>
          </cell>
          <cell r="C6487" t="str">
            <v>消毒铺巾，将硬化剂注射到曲张静脉周围或血管腔内，使曲张静脉闭塞，绷带加压包扎。</v>
          </cell>
          <cell r="D6487" t="str">
            <v>注射器</v>
          </cell>
          <cell r="E6487" t="str">
            <v/>
          </cell>
          <cell r="F6487" t="str">
            <v>单侧</v>
          </cell>
          <cell r="G6487" t="str">
            <v/>
          </cell>
          <cell r="H6487">
            <v>100</v>
          </cell>
          <cell r="I6487">
            <v>80</v>
          </cell>
          <cell r="J6487">
            <v>70</v>
          </cell>
        </row>
        <row r="6488">
          <cell r="A6488" t="str">
            <v>HM448201</v>
          </cell>
          <cell r="B6488" t="str">
            <v>下肢曲张浅静脉硬化剂治疗</v>
          </cell>
          <cell r="C6488" t="str">
            <v>消毒铺巾，将硬化剂注射到曲张静脉周围或血管腔内，使曲张静脉闭塞，绷带加压包扎。</v>
          </cell>
          <cell r="D6488" t="str">
            <v>注射器</v>
          </cell>
          <cell r="E6488" t="str">
            <v/>
          </cell>
          <cell r="F6488" t="str">
            <v>单侧</v>
          </cell>
          <cell r="G6488" t="str">
            <v/>
          </cell>
          <cell r="H6488">
            <v>200</v>
          </cell>
          <cell r="I6488">
            <v>160</v>
          </cell>
          <cell r="J6488">
            <v>140</v>
          </cell>
        </row>
        <row r="6489">
          <cell r="A6489" t="str">
            <v>HM473301</v>
          </cell>
          <cell r="B6489" t="str">
            <v>下肢浅静脉静脉团透光旋切术</v>
          </cell>
          <cell r="C6489" t="str">
            <v>消毒铺巾，在小腿局部切口，进入透光旋切导管和光源，对静脉团进行旋切、吸出，皮内缝合切口，绷带加压包扎。</v>
          </cell>
        </row>
        <row r="6489">
          <cell r="E6489" t="str">
            <v>导管，导丝，特殊缝线</v>
          </cell>
          <cell r="F6489" t="str">
            <v>单侧</v>
          </cell>
          <cell r="G6489" t="str">
            <v/>
          </cell>
          <cell r="H6489">
            <v>1500</v>
          </cell>
          <cell r="I6489">
            <v>1200</v>
          </cell>
          <cell r="J6489">
            <v>1050</v>
          </cell>
        </row>
        <row r="6490">
          <cell r="A6490" t="str">
            <v>HM473301</v>
          </cell>
          <cell r="B6490" t="str">
            <v>下肢浅静脉静脉团透光旋切术</v>
          </cell>
          <cell r="C6490" t="str">
            <v>消毒铺巾，在小腿局部切口，进入透光旋切导管和光源，对静脉团进行旋切、吸出，皮内缝合切口，绷带加压包扎。</v>
          </cell>
        </row>
        <row r="6490">
          <cell r="E6490" t="str">
            <v>导管，导丝，特殊缝线</v>
          </cell>
          <cell r="F6490" t="str">
            <v>单侧</v>
          </cell>
          <cell r="G6490" t="str">
            <v/>
          </cell>
          <cell r="H6490">
            <v>2000</v>
          </cell>
          <cell r="I6490">
            <v>1600</v>
          </cell>
          <cell r="J6490">
            <v>1400</v>
          </cell>
        </row>
        <row r="6491">
          <cell r="A6491" t="str">
            <v>HM473302</v>
          </cell>
          <cell r="B6491" t="str">
            <v>下肢曲张浅静脉团局部切除术</v>
          </cell>
          <cell r="C6491" t="str">
            <v>消毒铺巾，切开皮肤、皮下，游离出浅静脉团，结扎两端后切除。皮内缝合切口，绷带加压包扎。</v>
          </cell>
        </row>
        <row r="6491">
          <cell r="E6491" t="str">
            <v>特殊缝线</v>
          </cell>
          <cell r="F6491" t="str">
            <v>单侧</v>
          </cell>
          <cell r="G6491" t="str">
            <v/>
          </cell>
          <cell r="H6491">
            <v>1500</v>
          </cell>
          <cell r="I6491">
            <v>1200</v>
          </cell>
          <cell r="J6491">
            <v>1050</v>
          </cell>
        </row>
        <row r="6492">
          <cell r="A6492" t="str">
            <v>HM473302</v>
          </cell>
          <cell r="B6492" t="str">
            <v>下肢曲张浅静脉团局部切除术</v>
          </cell>
          <cell r="C6492" t="str">
            <v>消毒铺巾，切开皮肤、皮下，游离出浅静脉团，结扎两端后切除。皮内缝合切口，绷带加压包扎。</v>
          </cell>
        </row>
        <row r="6492">
          <cell r="E6492" t="str">
            <v>特殊缝线</v>
          </cell>
          <cell r="F6492" t="str">
            <v>单侧</v>
          </cell>
          <cell r="G6492" t="str">
            <v/>
          </cell>
          <cell r="H6492">
            <v>2000</v>
          </cell>
          <cell r="I6492">
            <v>1600</v>
          </cell>
          <cell r="J6492">
            <v>1400</v>
          </cell>
        </row>
        <row r="6493">
          <cell r="A6493" t="str">
            <v>HM489301</v>
          </cell>
          <cell r="B6493" t="str">
            <v>下肢浅组静脉动脉化重建术</v>
          </cell>
          <cell r="C6493" t="str">
            <v>消毒铺巾，下肢局部切口，游离动脉和相应位置的浅静脉，(破坏瓣膜)，静脉近端与动脉吻合，彻底止血冲洗后放置引流，关闭切口。</v>
          </cell>
          <cell r="D6493" t="str">
            <v>引流装置，冲洗液</v>
          </cell>
          <cell r="E6493" t="str">
            <v>特殊缝线，止血材料</v>
          </cell>
          <cell r="F6493" t="str">
            <v>次</v>
          </cell>
          <cell r="G6493" t="str">
            <v/>
          </cell>
          <cell r="H6493">
            <v>800</v>
          </cell>
          <cell r="I6493">
            <v>640</v>
          </cell>
          <cell r="J6493">
            <v>560</v>
          </cell>
        </row>
        <row r="6494">
          <cell r="A6494" t="str">
            <v>HM4-HM6</v>
          </cell>
          <cell r="B6494" t="str">
            <v>下肢浅静脉</v>
          </cell>
        </row>
        <row r="6494">
          <cell r="G6494" t="str">
            <v/>
          </cell>
        </row>
        <row r="6495">
          <cell r="A6495" t="str">
            <v>HM548201</v>
          </cell>
          <cell r="B6495" t="str">
            <v>大隐静脉硬化剂注射治疗</v>
          </cell>
          <cell r="C6495" t="str">
            <v>术前准备，局部皮肤消毒，彩色多普勒超声引导下选择穿刺点。利用2支注射器及三通制备泡沫硬化剂，彩超引导下，用注射器将泡沫硬化剂注入大隐静脉，图文报告。不含超声引导。</v>
          </cell>
          <cell r="D6495" t="str">
            <v>注射器</v>
          </cell>
        </row>
        <row r="6495">
          <cell r="F6495" t="str">
            <v>每根血管</v>
          </cell>
          <cell r="G6495" t="str">
            <v/>
          </cell>
          <cell r="H6495">
            <v>120</v>
          </cell>
          <cell r="I6495">
            <v>95</v>
          </cell>
          <cell r="J6495">
            <v>85</v>
          </cell>
        </row>
        <row r="6496">
          <cell r="A6496" t="str">
            <v>HM559301</v>
          </cell>
          <cell r="B6496" t="str">
            <v>大隐静脉腔内激光闭合术</v>
          </cell>
          <cell r="C6496" t="str">
            <v>消毒铺巾，踝内侧切口，切开大隐静脉，经套管针插入激光光纤，至大隐静脉根部开通激光，边后退边加压，小切口剥除小腿曲张静脉团，皮内缝合切口，绷带加压包扎。</v>
          </cell>
          <cell r="D6496" t="str">
            <v>注射器</v>
          </cell>
          <cell r="E6496" t="str">
            <v>导管，导丝，特殊缝线</v>
          </cell>
          <cell r="F6496" t="str">
            <v>单侧</v>
          </cell>
          <cell r="G6496" t="str">
            <v/>
          </cell>
          <cell r="H6496">
            <v>1100</v>
          </cell>
          <cell r="I6496">
            <v>880</v>
          </cell>
          <cell r="J6496">
            <v>770</v>
          </cell>
        </row>
        <row r="6497">
          <cell r="A6497" t="str">
            <v>HM559302</v>
          </cell>
          <cell r="B6497" t="str">
            <v>大隐静脉腔内射频闭合术</v>
          </cell>
          <cell r="C6497" t="str">
            <v>消毒铺巾，踝内侧切口，切开大隐静脉，经套管针插入射频光纤，至大隐静脉根部开通射频，边后退边加压，小切口剥除小腿曲张静脉团，皮内缝合切口，绷带加压包扎。</v>
          </cell>
          <cell r="D6497" t="str">
            <v>注射器</v>
          </cell>
          <cell r="E6497" t="str">
            <v>导管，导丝，特殊缝线</v>
          </cell>
          <cell r="F6497" t="str">
            <v>单侧</v>
          </cell>
          <cell r="G6497" t="str">
            <v/>
          </cell>
          <cell r="H6497">
            <v>1100</v>
          </cell>
          <cell r="I6497">
            <v>880</v>
          </cell>
          <cell r="J6497">
            <v>770</v>
          </cell>
        </row>
        <row r="6498">
          <cell r="A6498" t="str">
            <v>HM559302</v>
          </cell>
          <cell r="B6498" t="str">
            <v>大隐静脉腔内
射频闭合术</v>
          </cell>
          <cell r="C6498" t="str">
            <v>消毒铺巾，踝内侧切口，切开大隐静脉，经套管针插入射频光纤，至大隐静脉根部开通射频，边后退边加压，小切口剥除小腿曲张静脉团，皮内缝合切口，绷带加压包扎。</v>
          </cell>
          <cell r="D6498" t="str">
            <v>注射器</v>
          </cell>
          <cell r="E6498" t="str">
            <v>导管，导丝，特殊缝线</v>
          </cell>
          <cell r="F6498" t="str">
            <v>单侧</v>
          </cell>
        </row>
        <row r="6498">
          <cell r="H6498">
            <v>2000</v>
          </cell>
          <cell r="I6498">
            <v>1700</v>
          </cell>
          <cell r="J6498">
            <v>1445</v>
          </cell>
        </row>
        <row r="6499">
          <cell r="A6499" t="str">
            <v>HM560301</v>
          </cell>
          <cell r="B6499" t="str">
            <v>大隐静脉取材术</v>
          </cell>
          <cell r="C6499"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row>
        <row r="6499">
          <cell r="E6499" t="str">
            <v>特殊缝线，止血材料</v>
          </cell>
          <cell r="F6499" t="str">
            <v>次</v>
          </cell>
          <cell r="G6499" t="str">
            <v/>
          </cell>
          <cell r="H6499">
            <v>650</v>
          </cell>
          <cell r="I6499">
            <v>520</v>
          </cell>
          <cell r="J6499">
            <v>450</v>
          </cell>
        </row>
        <row r="6500">
          <cell r="A6500" t="str">
            <v>HM572201</v>
          </cell>
          <cell r="B6500" t="str">
            <v>大隐静脉激光治疗</v>
          </cell>
          <cell r="C6500" t="str">
            <v>术前准备，建立静脉通道。相应肢体皮肤消毒，铺消毒巾，皮肤小切口，彩色多普勒超声引导下将激光电极导管送入大隐静脉，超声监测激光腔内治疗。图文报告。不含超声引导。</v>
          </cell>
          <cell r="D6500" t="str">
            <v>电极导管</v>
          </cell>
        </row>
        <row r="6500">
          <cell r="F6500" t="str">
            <v>每根血管</v>
          </cell>
          <cell r="G6500" t="str">
            <v/>
          </cell>
          <cell r="H6500">
            <v>1500</v>
          </cell>
          <cell r="I6500">
            <v>1200</v>
          </cell>
          <cell r="J6500">
            <v>1050</v>
          </cell>
        </row>
        <row r="6501">
          <cell r="A6501" t="str">
            <v>HM572202</v>
          </cell>
          <cell r="B6501" t="str">
            <v>大隐静脉射频消融治疗</v>
          </cell>
          <cell r="C6501" t="str">
            <v>术前准备，建立静脉通道，静脉滴注抗凝药。局部皮肤消毒，铺消毒巾，皮肤小切口，彩色多普勒超声引导下在大隐静脉旁注射麻醉药，并引导将射频导管送入大隐静脉，超声监测射频治疗，图文报告。不含超声引导。</v>
          </cell>
        </row>
        <row r="6501">
          <cell r="E6501" t="str">
            <v>射频导管</v>
          </cell>
          <cell r="F6501" t="str">
            <v>每根血管</v>
          </cell>
          <cell r="G6501" t="str">
            <v/>
          </cell>
          <cell r="H6501">
            <v>800</v>
          </cell>
          <cell r="I6501">
            <v>640</v>
          </cell>
          <cell r="J6501">
            <v>560</v>
          </cell>
        </row>
        <row r="6502">
          <cell r="A6502" t="str">
            <v>HM573301</v>
          </cell>
          <cell r="B6502" t="str">
            <v>大隐静脉高位结扎＋剥脱术</v>
          </cell>
          <cell r="C6502" t="str">
            <v>消毒铺巾，腹股沟斜切口，分离并结扎大隐静脉根部属支，根部结扎切断主干，踝内侧切口，切断结扎大隐静脉，上剥脱器剥除主干，小切口剥除小腿曲张静脉团，皮内缝合切口，绷带加压包扎。</v>
          </cell>
        </row>
        <row r="6502">
          <cell r="E6502" t="str">
            <v>特殊缝线</v>
          </cell>
          <cell r="F6502" t="str">
            <v>单侧</v>
          </cell>
          <cell r="G6502" t="str">
            <v/>
          </cell>
          <cell r="H6502">
            <v>1600</v>
          </cell>
          <cell r="I6502">
            <v>1280</v>
          </cell>
          <cell r="J6502">
            <v>1120</v>
          </cell>
        </row>
        <row r="6503">
          <cell r="A6503" t="str">
            <v>HM573301</v>
          </cell>
          <cell r="B6503" t="str">
            <v>大隐静脉高位结扎＋剥脱术</v>
          </cell>
          <cell r="C6503" t="str">
            <v>消毒铺巾，腹股沟斜切口，分离并结扎大隐静脉根部属支，根部结扎切断主干，踝内侧切口，切断结扎大隐静脉，上剥脱器剥除主干，小切口剥除小腿曲张静脉团，皮内缝合切口，绷带加压包扎。</v>
          </cell>
          <cell r="D6503" t="str">
            <v>剥脱器</v>
          </cell>
          <cell r="E6503" t="str">
            <v>特殊缝线</v>
          </cell>
          <cell r="F6503" t="str">
            <v>单侧</v>
          </cell>
        </row>
        <row r="6503">
          <cell r="H6503">
            <v>2300</v>
          </cell>
          <cell r="I6503">
            <v>1840</v>
          </cell>
          <cell r="J6503">
            <v>1610</v>
          </cell>
        </row>
        <row r="6504">
          <cell r="A6504" t="str">
            <v>HM573301</v>
          </cell>
          <cell r="B6504" t="str">
            <v>大隐静脉高位结扎
＋剥脱术</v>
          </cell>
          <cell r="C6504" t="str">
            <v>消毒铺巾，腹股沟斜切口，分离并结扎大隐静脉根部属支，根部结扎切断主干，踝内侧切口，切断结扎大隐静脉，上剥脱器剥除主干，小切口剥除小腿曲张静脉团，皮内缝合切口，绷带加压包扎。</v>
          </cell>
          <cell r="D6504" t="str">
            <v>剥脱器</v>
          </cell>
          <cell r="E6504" t="str">
            <v>特殊缝线</v>
          </cell>
          <cell r="F6504" t="str">
            <v>单侧</v>
          </cell>
        </row>
        <row r="6504">
          <cell r="H6504">
            <v>3000</v>
          </cell>
          <cell r="I6504">
            <v>2550</v>
          </cell>
          <cell r="J6504">
            <v>2167.5</v>
          </cell>
        </row>
        <row r="6505">
          <cell r="A6505" t="str">
            <v>HM659301</v>
          </cell>
          <cell r="B6505" t="str">
            <v>小隐静脉腔内激光闭合术</v>
          </cell>
          <cell r="C6505" t="str">
            <v>患者俯卧于手术台，消毒铺巾，外踝切口，切开小隐静脉，经套管针插入激光光纤，至小隐静脉根部开通激光，边后退边加压。小切口剥除小腿曲张静脉团。皮内缝合切口，绷带加压包扎。</v>
          </cell>
        </row>
        <row r="6505">
          <cell r="E6505" t="str">
            <v>导管，导丝，特殊缝线</v>
          </cell>
          <cell r="F6505" t="str">
            <v>单侧</v>
          </cell>
          <cell r="G6505" t="str">
            <v/>
          </cell>
          <cell r="H6505">
            <v>900</v>
          </cell>
          <cell r="I6505">
            <v>720</v>
          </cell>
          <cell r="J6505">
            <v>630</v>
          </cell>
        </row>
        <row r="6506">
          <cell r="A6506" t="str">
            <v>HM659302</v>
          </cell>
          <cell r="B6506" t="str">
            <v>小隐静脉腔内射频闭合术</v>
          </cell>
          <cell r="C6506" t="str">
            <v>患者俯卧于手术台，消毒铺巾，外踝切口，切开小隐静脉，经套管针插入射频光纤，至小隐静脉根部开通射频，边后退边加压，小切口剥除小腿曲张静脉团，皮内缝合切口，绷带加压包扎。</v>
          </cell>
        </row>
        <row r="6506">
          <cell r="E6506" t="str">
            <v>导管，导丝，特殊缝线</v>
          </cell>
          <cell r="F6506" t="str">
            <v>单侧</v>
          </cell>
          <cell r="G6506" t="str">
            <v/>
          </cell>
          <cell r="H6506">
            <v>900</v>
          </cell>
          <cell r="I6506">
            <v>720</v>
          </cell>
          <cell r="J6506">
            <v>630</v>
          </cell>
        </row>
        <row r="6507">
          <cell r="A6507" t="str">
            <v>HM673301</v>
          </cell>
          <cell r="B6507" t="str">
            <v>小隐静脉高位结扎＋剥脱术</v>
          </cell>
          <cell r="C6507" t="str">
            <v>患者俯卧于手术台，消毒铺巾，腘窝切口，显露游离小隐静脉，结扎根部各属支，外踝处显露切断小隐静脉，剥脱器剥除主干，小切口分别剥除曲张小静脉团，皮内缝合切口，绷带加压包扎。</v>
          </cell>
        </row>
        <row r="6507">
          <cell r="E6507" t="str">
            <v>特殊缝线</v>
          </cell>
          <cell r="F6507" t="str">
            <v>单侧</v>
          </cell>
          <cell r="G6507" t="str">
            <v/>
          </cell>
          <cell r="H6507">
            <v>1400</v>
          </cell>
          <cell r="I6507">
            <v>1120</v>
          </cell>
          <cell r="J6507">
            <v>980</v>
          </cell>
        </row>
        <row r="6508">
          <cell r="A6508" t="str">
            <v>HM8</v>
          </cell>
          <cell r="B6508" t="str">
            <v>12.其它静脉</v>
          </cell>
        </row>
        <row r="6508">
          <cell r="E6508" t="str">
            <v/>
          </cell>
        </row>
        <row r="6508">
          <cell r="G6508" t="str">
            <v/>
          </cell>
        </row>
        <row r="6509">
          <cell r="A6509" t="str">
            <v>HM859301</v>
          </cell>
          <cell r="B6509" t="str">
            <v>静脉动脉化二期结扎术</v>
          </cell>
          <cell r="C6509" t="str">
            <v>麻醉成功后，沿原切口切开，分离显露动静脉吻合处，在静脉近心端套绕丝线，双重结扎并予以切断。逐层关闭切口。</v>
          </cell>
          <cell r="D6509" t="str">
            <v>引流装置</v>
          </cell>
          <cell r="E6509" t="str">
            <v>特殊缝线</v>
          </cell>
          <cell r="F6509" t="str">
            <v>次</v>
          </cell>
          <cell r="G6509" t="str">
            <v/>
          </cell>
          <cell r="H6509">
            <v>200</v>
          </cell>
          <cell r="I6509">
            <v>160</v>
          </cell>
          <cell r="J6509">
            <v>140</v>
          </cell>
        </row>
        <row r="6510">
          <cell r="A6510" t="str">
            <v>HM860201</v>
          </cell>
          <cell r="B6510" t="str">
            <v>经皮穿刺选择性上下腔静脉取血术</v>
          </cell>
          <cell r="C6510" t="str">
            <v>消毒麻醉，股静脉或颈静脉穿刺插管，选择上下腔静脉，注射对比剂并摄片取血，拔管压迫止血，冲洗胶片。人工报告。不含监护、实验室检查。</v>
          </cell>
          <cell r="D6510" t="str">
            <v>穿刺针</v>
          </cell>
          <cell r="E6510" t="str">
            <v>导管，导丝，血管鞘组</v>
          </cell>
          <cell r="F6510" t="str">
            <v>次</v>
          </cell>
          <cell r="G6510" t="str">
            <v/>
          </cell>
          <cell r="H6510">
            <v>600</v>
          </cell>
          <cell r="I6510">
            <v>480</v>
          </cell>
          <cell r="J6510">
            <v>420</v>
          </cell>
        </row>
        <row r="6511">
          <cell r="A6511" t="str">
            <v>HM862201</v>
          </cell>
          <cell r="B6511" t="str">
            <v>经烧伤创面静脉切开置管术</v>
          </cell>
          <cell r="C6511" t="str">
            <v>术区皮肤消毒，切开痂皮，暴露静脉，止血，切开静脉放置并固定留置管，抗感染敷料包扎。</v>
          </cell>
          <cell r="D6511" t="str">
            <v>引流装置</v>
          </cell>
          <cell r="E6511" t="str">
            <v>导管，导丝</v>
          </cell>
          <cell r="F6511" t="str">
            <v>次</v>
          </cell>
          <cell r="G6511" t="str">
            <v/>
          </cell>
          <cell r="H6511">
            <v>280</v>
          </cell>
          <cell r="I6511">
            <v>220</v>
          </cell>
          <cell r="J6511">
            <v>190</v>
          </cell>
        </row>
        <row r="6512">
          <cell r="A6512" t="str">
            <v>HM862301</v>
          </cell>
          <cell r="B6512" t="str">
            <v>静脉切开置管术</v>
          </cell>
          <cell r="C6512" t="str">
            <v>消毒铺巾，切开局部皮肤及皮下，游离出拟切开的静脉，两端绕阻断带，阻断并斜行切开静脉部分管壁，置入导管，外与静脉一起结扎固定，远心侧静脉结扎，关闭切口。限于严重创伤、休克抢救及某些手术辅助措施。</v>
          </cell>
          <cell r="D6512" t="str">
            <v>导管</v>
          </cell>
          <cell r="E6512" t="str">
            <v>特殊缝线</v>
          </cell>
          <cell r="F6512" t="str">
            <v>次</v>
          </cell>
          <cell r="G6512" t="str">
            <v/>
          </cell>
          <cell r="H6512">
            <v>160</v>
          </cell>
          <cell r="I6512">
            <v>130</v>
          </cell>
          <cell r="J6512">
            <v>110</v>
          </cell>
        </row>
        <row r="6513">
          <cell r="A6513" t="str">
            <v>HM864201</v>
          </cell>
          <cell r="B6513" t="str">
            <v>静脉导管拔除术</v>
          </cell>
          <cell r="C6513" t="str">
            <v>患者仰卧于手术台(或病床)，局部消毒，拆除固定缝线，拔除静脉导管，管头做细菌培养，穿刺点压迫止血10分钟。</v>
          </cell>
        </row>
        <row r="6513">
          <cell r="E6513" t="str">
            <v/>
          </cell>
          <cell r="F6513" t="str">
            <v>次</v>
          </cell>
          <cell r="G6513" t="str">
            <v/>
          </cell>
          <cell r="H6513">
            <v>200</v>
          </cell>
          <cell r="I6513">
            <v>160</v>
          </cell>
          <cell r="J6513">
            <v>140</v>
          </cell>
        </row>
        <row r="6514">
          <cell r="A6514" t="str">
            <v>HM865301</v>
          </cell>
          <cell r="B6514" t="str">
            <v>肢体静脉切开取栓术</v>
          </cell>
          <cell r="C6514" t="str">
            <v>消毒铺巾，切开皮肤，游离静脉，静脉肝素抗凝，阻断并切开静脉，挤压肢体远端或取栓导管取栓，冲洗、缝合静脉，彻底止血后放置引流，关闭切口。</v>
          </cell>
          <cell r="D6514" t="str">
            <v>引流装置</v>
          </cell>
          <cell r="E6514" t="str">
            <v>取栓导管，特殊缝线，止血材料</v>
          </cell>
          <cell r="F6514" t="str">
            <v>每切口</v>
          </cell>
          <cell r="G6514" t="str">
            <v/>
          </cell>
          <cell r="H6514">
            <v>1400</v>
          </cell>
          <cell r="I6514">
            <v>1120</v>
          </cell>
          <cell r="J6514">
            <v>980</v>
          </cell>
        </row>
        <row r="6515">
          <cell r="A6515" t="str">
            <v>HM872201</v>
          </cell>
          <cell r="B6515" t="str">
            <v>经皮血液透析通路溶栓术</v>
          </cell>
          <cell r="C6515" t="str">
            <v>消毒麻醉，穿刺透析通路插管，造影并摄片，引入溶栓导管或溶栓导丝靠近或插入血栓，药物溶栓，造影评价效果，拔管压迫止血，冲洗胶片。人工报告。不含监护。</v>
          </cell>
          <cell r="D6515" t="str">
            <v>穿刺针，注射器</v>
          </cell>
          <cell r="E6515" t="str">
            <v>导管，导丝，血管鞘组</v>
          </cell>
          <cell r="F6515" t="str">
            <v>次</v>
          </cell>
          <cell r="G6515" t="str">
            <v/>
          </cell>
          <cell r="H6515">
            <v>1600</v>
          </cell>
          <cell r="I6515">
            <v>1280</v>
          </cell>
          <cell r="J6515">
            <v>1120</v>
          </cell>
        </row>
        <row r="6516">
          <cell r="A6516" t="str">
            <v>HM872202</v>
          </cell>
          <cell r="B6516" t="str">
            <v>经皮穿刺血液透析通路血栓碎栓术</v>
          </cell>
          <cell r="C6516" t="str">
            <v>消毒麻醉，穿刺透析通路插管，造影并摄片，引入碎栓装置取出血栓，造影评价效果，拔管压迫止血，冲洗胶片。人工报告。不含监护。</v>
          </cell>
          <cell r="D6516" t="str">
            <v>穿刺针，注射器</v>
          </cell>
          <cell r="E6516" t="str">
            <v>导管，导丝，血管鞘组</v>
          </cell>
          <cell r="F6516" t="str">
            <v>次</v>
          </cell>
          <cell r="G6516" t="str">
            <v/>
          </cell>
          <cell r="H6516">
            <v>1500</v>
          </cell>
          <cell r="I6516">
            <v>1200</v>
          </cell>
          <cell r="J6516">
            <v>1050</v>
          </cell>
        </row>
        <row r="6517">
          <cell r="A6517" t="str">
            <v>HM873301</v>
          </cell>
          <cell r="B6517" t="str">
            <v>经皮静脉内旋切术</v>
          </cell>
          <cell r="C6517"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517" t="str">
            <v>穿刺针，注射器，高压注射器</v>
          </cell>
          <cell r="E6517" t="str">
            <v>导管，导丝，血管鞘组，旋切导管</v>
          </cell>
          <cell r="F6517" t="str">
            <v>次</v>
          </cell>
          <cell r="G6517" t="str">
            <v/>
          </cell>
          <cell r="H6517">
            <v>1400</v>
          </cell>
          <cell r="I6517">
            <v>1120</v>
          </cell>
          <cell r="J6517">
            <v>980</v>
          </cell>
        </row>
        <row r="6518">
          <cell r="A6518" t="str">
            <v>HM873302</v>
          </cell>
          <cell r="B6518" t="str">
            <v>四肢深静脉瘤切除术</v>
          </cell>
          <cell r="C6518"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518" t="str">
            <v>引流装置，冲洗液</v>
          </cell>
          <cell r="E6518" t="str">
            <v>人工血管，特殊缝线，止血材料</v>
          </cell>
          <cell r="F6518" t="str">
            <v>次</v>
          </cell>
          <cell r="G6518" t="str">
            <v/>
          </cell>
          <cell r="H6518">
            <v>1800</v>
          </cell>
          <cell r="I6518">
            <v>1440</v>
          </cell>
          <cell r="J6518">
            <v>1260</v>
          </cell>
        </row>
        <row r="6519">
          <cell r="A6519" t="str">
            <v>HM873303</v>
          </cell>
          <cell r="B6519" t="str">
            <v>内脏静脉瘤切除术</v>
          </cell>
          <cell r="C6519"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519" t="str">
            <v>引流装置，冲洗液</v>
          </cell>
          <cell r="E6519" t="str">
            <v>人工血管，特殊缝线，止血材料</v>
          </cell>
          <cell r="F6519" t="str">
            <v>次</v>
          </cell>
          <cell r="G6519" t="str">
            <v/>
          </cell>
          <cell r="H6519">
            <v>2000</v>
          </cell>
          <cell r="I6519">
            <v>1600</v>
          </cell>
          <cell r="J6519">
            <v>1400</v>
          </cell>
        </row>
        <row r="6520">
          <cell r="A6520" t="str">
            <v>HM880201</v>
          </cell>
          <cell r="B6520" t="str">
            <v>经皮血液透析静脉回路球囊成形术</v>
          </cell>
          <cell r="C6520" t="str">
            <v>消毒麻醉，透析静脉回路穿刺插管，引流静脉造影并摄片，球囊扩张引流静脉狭窄，造影评价扩张效果，拔管压迫止血，冲洗胶片。人工报告。不含监护。</v>
          </cell>
          <cell r="D6520" t="str">
            <v>穿刺针，压力泵</v>
          </cell>
          <cell r="E6520" t="str">
            <v>导管，导丝，血管鞘组，球囊扩张导管</v>
          </cell>
          <cell r="F6520" t="str">
            <v>次</v>
          </cell>
          <cell r="G6520" t="str">
            <v/>
          </cell>
          <cell r="H6520">
            <v>2600</v>
          </cell>
          <cell r="I6520">
            <v>2080</v>
          </cell>
          <cell r="J6520">
            <v>1820</v>
          </cell>
        </row>
        <row r="6521">
          <cell r="A6521" t="str">
            <v>HM880201</v>
          </cell>
          <cell r="B6521" t="str">
            <v>经皮血液透析静脉回路球囊成形术</v>
          </cell>
          <cell r="C6521" t="str">
            <v>消毒麻醉，透析静脉回路穿刺插管，引流静脉造影并摄片，球囊扩张引流静脉狭窄，造影评价扩张效果，拔管压迫止血，冲洗胶片。人工报告。不含监护。</v>
          </cell>
          <cell r="D6521" t="str">
            <v>穿刺针，压力泵</v>
          </cell>
          <cell r="E6521" t="str">
            <v>导管，导丝，血管鞘组，球囊扩张导管</v>
          </cell>
          <cell r="F6521" t="str">
            <v>次</v>
          </cell>
          <cell r="G6521" t="str">
            <v/>
          </cell>
          <cell r="H6521">
            <v>3000</v>
          </cell>
          <cell r="I6521">
            <v>2400</v>
          </cell>
          <cell r="J6521">
            <v>2100</v>
          </cell>
        </row>
        <row r="6522">
          <cell r="A6522" t="str">
            <v>HM880202</v>
          </cell>
          <cell r="B6522" t="str">
            <v>经皮穿刺血液透析静脉回路支架置入术</v>
          </cell>
          <cell r="C6522" t="str">
            <v>消毒麻醉，透析静脉回路穿刺插管，引流静脉造影并摄片，置入支架，造影评价效果，拔管压迫止血，冲洗胶片。人工报告。不含监护。</v>
          </cell>
          <cell r="D6522" t="str">
            <v>穿刺针，压力泵</v>
          </cell>
          <cell r="E6522" t="str">
            <v>导管，导丝，血管鞘组，球囊扩张导管，支架</v>
          </cell>
          <cell r="F6522" t="str">
            <v>次</v>
          </cell>
          <cell r="G6522" t="str">
            <v/>
          </cell>
          <cell r="H6522">
            <v>3000</v>
          </cell>
          <cell r="I6522">
            <v>2400</v>
          </cell>
          <cell r="J6522">
            <v>2100</v>
          </cell>
        </row>
        <row r="6523">
          <cell r="A6523" t="str">
            <v>HM880202</v>
          </cell>
          <cell r="B6523" t="str">
            <v>经皮穿刺血液透析静脉回路支架置入术</v>
          </cell>
          <cell r="C6523" t="str">
            <v>消毒麻醉，透析静脉回路穿刺插管，引流静脉造影并摄片，置入支架，造影评价效果，拔管压迫止血，冲洗胶片。人工报告。不含监护。</v>
          </cell>
          <cell r="D6523" t="str">
            <v>穿刺针，压力泵</v>
          </cell>
          <cell r="E6523" t="str">
            <v>导管，导丝，血管鞘组，球囊扩张导管，支架</v>
          </cell>
          <cell r="F6523" t="str">
            <v>次</v>
          </cell>
          <cell r="G6523" t="str">
            <v/>
          </cell>
          <cell r="H6523">
            <v>3400</v>
          </cell>
          <cell r="I6523">
            <v>2720</v>
          </cell>
          <cell r="J6523">
            <v>2380</v>
          </cell>
        </row>
        <row r="6524">
          <cell r="A6524" t="str">
            <v>HM880203</v>
          </cell>
          <cell r="B6524" t="str">
            <v>经皮穿刺血液透析静脉回路球囊扩张+支架置入术</v>
          </cell>
          <cell r="C6524" t="str">
            <v>消毒麻醉，经透析静脉回路或上游动脉穿刺插管，引流造影摄片并摄片，球囊预扩张静脉狭窄后置入支架，造影评价效果，拔管压迫止血，冲洗胶片。人工报告。不含监护。</v>
          </cell>
          <cell r="D6524" t="str">
            <v>穿刺针，压力泵</v>
          </cell>
          <cell r="E6524" t="str">
            <v>导管，导丝，血管鞘组，球囊扩张导管，支架</v>
          </cell>
          <cell r="F6524" t="str">
            <v>次</v>
          </cell>
          <cell r="G6524" t="str">
            <v/>
          </cell>
          <cell r="H6524">
            <v>3200</v>
          </cell>
          <cell r="I6524">
            <v>2560</v>
          </cell>
          <cell r="J6524">
            <v>2240</v>
          </cell>
        </row>
        <row r="6525">
          <cell r="A6525" t="str">
            <v>HM880203</v>
          </cell>
          <cell r="B6525" t="str">
            <v>经皮穿刺血液透析静脉回路球囊扩张+支架置入术</v>
          </cell>
          <cell r="C6525" t="str">
            <v>消毒麻醉，经透析静脉回路或上游动脉穿刺插管，引流造影摄片并摄片，球囊预扩张静脉狭窄后置入支架，造影评价效果，拔管压迫止血，冲洗胶片。人工报告。不含监护。</v>
          </cell>
          <cell r="D6525" t="str">
            <v>穿刺针，压力泵</v>
          </cell>
          <cell r="E6525" t="str">
            <v>导管，导丝，血管鞘组，球囊扩张导管，支架</v>
          </cell>
          <cell r="F6525" t="str">
            <v>次</v>
          </cell>
          <cell r="G6525" t="str">
            <v/>
          </cell>
          <cell r="H6525">
            <v>3600</v>
          </cell>
          <cell r="I6525">
            <v>2880</v>
          </cell>
          <cell r="J6525">
            <v>2520</v>
          </cell>
        </row>
        <row r="6526">
          <cell r="A6526" t="str">
            <v>HM883301</v>
          </cell>
          <cell r="B6526" t="str">
            <v>腔静脉损伤修复术</v>
          </cell>
          <cell r="C6526" t="str">
            <v>开胸或开腹，必要时建立体外循环，显露损伤处腔静脉，根据需要直接缝合损伤处或以人工血管替换，关胸，关腹。不含体外循环。</v>
          </cell>
          <cell r="D6526" t="str">
            <v>引流装置</v>
          </cell>
          <cell r="E6526" t="str">
            <v>人工血管，钢丝，血液回收装置，补片，特殊缝线，止血材料</v>
          </cell>
          <cell r="F6526" t="str">
            <v>次</v>
          </cell>
          <cell r="G6526" t="str">
            <v/>
          </cell>
          <cell r="H6526">
            <v>3000</v>
          </cell>
          <cell r="I6526">
            <v>2400</v>
          </cell>
          <cell r="J6526">
            <v>2100</v>
          </cell>
        </row>
        <row r="6527">
          <cell r="A6527" t="str">
            <v>HM886301</v>
          </cell>
          <cell r="B6527" t="str">
            <v>腹水静脉转流术</v>
          </cell>
          <cell r="C652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527" t="str">
            <v>引流装置</v>
          </cell>
          <cell r="E6527" t="str">
            <v>转流管，特殊缝线</v>
          </cell>
          <cell r="F6527" t="str">
            <v>次</v>
          </cell>
          <cell r="G6527" t="str">
            <v/>
          </cell>
          <cell r="H6527">
            <v>2000</v>
          </cell>
          <cell r="I6527">
            <v>1600</v>
          </cell>
          <cell r="J6527">
            <v>1400</v>
          </cell>
        </row>
        <row r="6528">
          <cell r="A6528" t="str">
            <v>HM889301</v>
          </cell>
          <cell r="B6528" t="str">
            <v>体静脉异位连接矫治术</v>
          </cell>
          <cell r="C652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528" t="str">
            <v>引流装置</v>
          </cell>
          <cell r="E6528" t="str">
            <v>带针胸骨钢丝，心包引流管，心房测压管，起搏导线，血液回收装置，特殊缝线，止血材料</v>
          </cell>
          <cell r="F6528" t="str">
            <v>次</v>
          </cell>
          <cell r="G6528" t="str">
            <v/>
          </cell>
          <cell r="H6528">
            <v>3200</v>
          </cell>
          <cell r="I6528">
            <v>2560</v>
          </cell>
          <cell r="J6528">
            <v>2240</v>
          </cell>
        </row>
        <row r="6529">
          <cell r="A6529" t="str">
            <v>HM889302</v>
          </cell>
          <cell r="B6529" t="str">
            <v>体静脉狭窄矫治术</v>
          </cell>
          <cell r="C6529" t="str">
            <v>正中开胸，建立体外循环，切开右心房，探查心内畸形，如无其它畸形，探查是否伴有其它畸形，切开体静脉狭窄断，补片扩大体静脉，关闭切口，逐渐撤离体外循环，留置引流管，止血，钢丝固定胸骨，关胸。不含体外循环。</v>
          </cell>
          <cell r="D6529" t="str">
            <v>引流装置</v>
          </cell>
          <cell r="E6529" t="str">
            <v>补片，带针胸骨钢丝，心包引流管，心房测压管，起搏导线，血液回收装置，特殊缝线，止血材料</v>
          </cell>
          <cell r="F6529" t="str">
            <v>次</v>
          </cell>
          <cell r="G6529" t="str">
            <v/>
          </cell>
          <cell r="H6529">
            <v>3200</v>
          </cell>
          <cell r="I6529">
            <v>2560</v>
          </cell>
          <cell r="J6529">
            <v>2240</v>
          </cell>
        </row>
        <row r="6530">
          <cell r="A6530" t="str">
            <v>HM889303</v>
          </cell>
          <cell r="B6530" t="str">
            <v>体静脉异位连接心房板障矫治术</v>
          </cell>
          <cell r="C653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530" t="str">
            <v>引流装置</v>
          </cell>
          <cell r="E6530" t="str">
            <v>补片，带针胸骨钢丝，心包引流管，心房测压管，起搏导线，血液回收装置，特殊缝线，止血材料</v>
          </cell>
          <cell r="F6530" t="str">
            <v>次</v>
          </cell>
          <cell r="G6530" t="str">
            <v/>
          </cell>
          <cell r="H6530">
            <v>3200</v>
          </cell>
          <cell r="I6530">
            <v>2560</v>
          </cell>
          <cell r="J6530">
            <v>2240</v>
          </cell>
        </row>
        <row r="6531">
          <cell r="A6531" t="str">
            <v>HM9</v>
          </cell>
          <cell r="B6531" t="str">
            <v>13.其它</v>
          </cell>
        </row>
        <row r="6531">
          <cell r="E6531" t="str">
            <v/>
          </cell>
        </row>
        <row r="6531">
          <cell r="G6531" t="str">
            <v/>
          </cell>
        </row>
        <row r="6532">
          <cell r="A6532" t="str">
            <v>HM905901</v>
          </cell>
          <cell r="B6532" t="str">
            <v>体外膜肺氧合(ECMO)运行监测</v>
          </cell>
          <cell r="C6532" t="str">
            <v>体外膜肺氧合(ECMO)过程中，机器使用及维护，相关材料更换。不含左右心室辅助泵安装术。</v>
          </cell>
        </row>
        <row r="6532">
          <cell r="E6532" t="str">
            <v>膜肺材料</v>
          </cell>
          <cell r="F6532" t="str">
            <v>小时</v>
          </cell>
          <cell r="G6532" t="str">
            <v/>
          </cell>
          <cell r="H6532">
            <v>40</v>
          </cell>
          <cell r="I6532">
            <v>32</v>
          </cell>
          <cell r="J6532">
            <v>28</v>
          </cell>
        </row>
        <row r="6533">
          <cell r="A6533" t="str">
            <v>HM905901</v>
          </cell>
          <cell r="B6533" t="str">
            <v>体外膜肺氧合(ECMO)运行监测</v>
          </cell>
          <cell r="C6533" t="str">
            <v>体外膜肺氧合(ECMO)过程中，机器使用及维护，相关材料更换。不含左右心室辅助泵安装术。</v>
          </cell>
        </row>
        <row r="6533">
          <cell r="E6533" t="str">
            <v>膜肺材料</v>
          </cell>
          <cell r="F6533" t="str">
            <v>小时</v>
          </cell>
          <cell r="G6533" t="str">
            <v/>
          </cell>
          <cell r="H6533">
            <v>60</v>
          </cell>
          <cell r="I6533">
            <v>48</v>
          </cell>
          <cell r="J6533">
            <v>42</v>
          </cell>
        </row>
        <row r="6534">
          <cell r="A6534" t="str">
            <v>HM941301</v>
          </cell>
          <cell r="B6534" t="str">
            <v>体外循环</v>
          </cell>
          <cell r="C6534"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v>
          </cell>
        </row>
        <row r="6534">
          <cell r="E6534" t="str">
            <v>体外循环材料，特殊缝线</v>
          </cell>
          <cell r="F6534" t="str">
            <v>小时</v>
          </cell>
          <cell r="G6534" t="str">
            <v>实行体外循环患者不得再收备体外循环费用</v>
          </cell>
          <cell r="H6534">
            <v>700</v>
          </cell>
          <cell r="I6534">
            <v>560</v>
          </cell>
          <cell r="J6534">
            <v>490</v>
          </cell>
        </row>
        <row r="6535">
          <cell r="A6535" t="str">
            <v>HM941301</v>
          </cell>
          <cell r="B6535" t="str">
            <v>体外循环</v>
          </cell>
          <cell r="C6535"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v>
          </cell>
        </row>
        <row r="6535">
          <cell r="E6535" t="str">
            <v>体外循环材料，特殊缝线</v>
          </cell>
          <cell r="F6535" t="str">
            <v>小时</v>
          </cell>
          <cell r="G6535" t="str">
            <v>实行体外循环患者不得再收备体外循环费用</v>
          </cell>
          <cell r="H6535">
            <v>1000</v>
          </cell>
          <cell r="I6535">
            <v>800</v>
          </cell>
          <cell r="J6535">
            <v>700</v>
          </cell>
        </row>
        <row r="6536">
          <cell r="A6536" t="str">
            <v>HM941301</v>
          </cell>
          <cell r="B6536" t="str">
            <v>体外循环</v>
          </cell>
          <cell r="C6536"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v>
          </cell>
        </row>
        <row r="6536">
          <cell r="E6536" t="str">
            <v>体外循环材料，特殊缝线，心肌保护停跳液</v>
          </cell>
          <cell r="F6536" t="str">
            <v>小时</v>
          </cell>
          <cell r="G6536" t="str">
            <v>实行体外循环患者不得再收备体外循环费用</v>
          </cell>
          <cell r="H6536">
            <v>1000</v>
          </cell>
          <cell r="I6536" t="str">
            <v>800</v>
          </cell>
          <cell r="J6536" t="str">
            <v>700</v>
          </cell>
        </row>
        <row r="6537">
          <cell r="A6537" t="str">
            <v>HM941701</v>
          </cell>
          <cell r="B6537" t="str">
            <v>备体外循环</v>
          </cell>
          <cell r="C6537"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6537">
          <cell r="E6537" t="str">
            <v>体外循环材料</v>
          </cell>
          <cell r="F6537" t="str">
            <v>次</v>
          </cell>
          <cell r="G6537" t="str">
            <v/>
          </cell>
          <cell r="H6537">
            <v>200</v>
          </cell>
          <cell r="I6537">
            <v>160</v>
          </cell>
          <cell r="J6537">
            <v>140</v>
          </cell>
        </row>
        <row r="6538">
          <cell r="A6538" t="str">
            <v>HM948201</v>
          </cell>
          <cell r="B6538" t="str">
            <v>血管瘤硬化剂注射治疗</v>
          </cell>
          <cell r="C6538" t="str">
            <v>消毒，用注射器抽取硬化剂，刺入相应血管瘤或淋巴管瘤中，使药物均匀分布于血管瘤组织，随访观察疗效，必要时重复治疗。</v>
          </cell>
          <cell r="D6538" t="str">
            <v>注射器</v>
          </cell>
        </row>
        <row r="6538">
          <cell r="F6538" t="str">
            <v>部位</v>
          </cell>
          <cell r="G6538" t="str">
            <v/>
          </cell>
          <cell r="H6538">
            <v>25</v>
          </cell>
          <cell r="I6538">
            <v>20</v>
          </cell>
          <cell r="J6538">
            <v>18</v>
          </cell>
        </row>
        <row r="6539">
          <cell r="A6539" t="str">
            <v>HM959201</v>
          </cell>
          <cell r="B6539" t="str">
            <v>经皮穿刺临时性球囊闭塞术</v>
          </cell>
          <cell r="C6539" t="str">
            <v>用于术前暂时止血。消毒铺巾，麻醉，穿刺置管，造影摄片，引入不可脱球囊暂时闭塞血管，造影复查，穿刺点压迫包扎。人工报告。不含监护。</v>
          </cell>
          <cell r="D6539" t="str">
            <v>穿刺针，压力泵</v>
          </cell>
          <cell r="E6539" t="str">
            <v>导管，导丝，血管鞘组，球囊扩张导管</v>
          </cell>
          <cell r="F6539" t="str">
            <v>次</v>
          </cell>
          <cell r="G6539" t="str">
            <v/>
          </cell>
          <cell r="H6539">
            <v>2000</v>
          </cell>
          <cell r="I6539">
            <v>1600</v>
          </cell>
          <cell r="J6539">
            <v>1400</v>
          </cell>
        </row>
        <row r="6540">
          <cell r="A6540" t="str">
            <v>HM959201</v>
          </cell>
          <cell r="B6540" t="str">
            <v>经皮穿刺临时性球囊闭塞术</v>
          </cell>
          <cell r="C6540" t="str">
            <v>用于术前暂时止血。消毒铺巾，麻醉，穿刺置管，造影摄片，引入不可脱球囊暂时闭塞血管，造影复查，穿刺点压迫包扎。人工报告。不含监护。</v>
          </cell>
          <cell r="D6540" t="str">
            <v>穿刺针，压力泵</v>
          </cell>
          <cell r="E6540" t="str">
            <v>导管，导丝，血管鞘组，球囊扩张导管</v>
          </cell>
          <cell r="F6540" t="str">
            <v>次</v>
          </cell>
          <cell r="G6540" t="str">
            <v/>
          </cell>
          <cell r="H6540">
            <v>2400</v>
          </cell>
          <cell r="I6540">
            <v>1920</v>
          </cell>
          <cell r="J6540">
            <v>1680</v>
          </cell>
        </row>
        <row r="6541">
          <cell r="A6541" t="str">
            <v>HM959301</v>
          </cell>
          <cell r="B6541" t="str">
            <v>临时动静脉瘘二期结扎术</v>
          </cell>
          <cell r="C6541" t="str">
            <v>麻醉成功后，沿原切口切开并显露动静脉瘘，在拟结扎瘘口处套绕丝线，双重结扎。关闭切口。</v>
          </cell>
        </row>
        <row r="6541">
          <cell r="F6541" t="str">
            <v>次</v>
          </cell>
          <cell r="G6541" t="str">
            <v/>
          </cell>
          <cell r="H6541">
            <v>1400</v>
          </cell>
          <cell r="I6541">
            <v>1120</v>
          </cell>
          <cell r="J6541">
            <v>980</v>
          </cell>
        </row>
        <row r="6542">
          <cell r="A6542" t="str">
            <v>HM959302</v>
          </cell>
          <cell r="B6542" t="str">
            <v>人工动静脉瘘切除重造术</v>
          </cell>
          <cell r="C6542" t="str">
            <v>消毒铺巾，局部切口，游离动静脉瘘，结扎瘘口，彻底止血冲洗后放置引流，关闭切口。主要用于肾衰病人血液透析用。</v>
          </cell>
          <cell r="D6542" t="str">
            <v>引流装置，冲洗液</v>
          </cell>
          <cell r="E6542" t="str">
            <v>人工血管，特殊缝线，止血材料</v>
          </cell>
          <cell r="F6542" t="str">
            <v>次</v>
          </cell>
          <cell r="G6542" t="str">
            <v/>
          </cell>
          <cell r="H6542">
            <v>1600</v>
          </cell>
          <cell r="I6542">
            <v>1280</v>
          </cell>
          <cell r="J6542">
            <v>1120</v>
          </cell>
        </row>
        <row r="6543">
          <cell r="A6543" t="str">
            <v>HM959303</v>
          </cell>
          <cell r="B6543" t="str">
            <v>先天性动静脉瘘栓塞术</v>
          </cell>
          <cell r="C6543" t="str">
            <v>消毒铺巾，切开局部皮肤及皮下，游离出动静脉，寻找瘘口，局部注射栓塞材料。开放阻断证实栓塞成功后彻底止血冲洗后放置引流，关闭切口。</v>
          </cell>
          <cell r="D6543" t="str">
            <v>穿刺针，引流装置，冲洗液</v>
          </cell>
          <cell r="E6543" t="str">
            <v>导管，导丝，血管鞘组，球囊扩张导管，栓塞材料，特殊缝线，止血材料</v>
          </cell>
          <cell r="F6543" t="str">
            <v>次</v>
          </cell>
          <cell r="G6543" t="str">
            <v/>
          </cell>
          <cell r="H6543">
            <v>1800</v>
          </cell>
          <cell r="I6543">
            <v>1440</v>
          </cell>
          <cell r="J6543">
            <v>1260</v>
          </cell>
        </row>
        <row r="6544">
          <cell r="A6544" t="str">
            <v>HM962901</v>
          </cell>
          <cell r="B6544" t="str">
            <v>体外人工膜肺(ECMO)安装术</v>
          </cell>
          <cell r="C6544" t="str">
            <v>预充管道，腹股沟切口经股动静脉，或经右心房和升主动脉，或颈部穿刺经颈动静脉，置入管道。</v>
          </cell>
        </row>
        <row r="6544">
          <cell r="E6544" t="str">
            <v>钢丝，特殊缝线，止血材料，膜肺材料，循环管路</v>
          </cell>
          <cell r="F6544" t="str">
            <v>次</v>
          </cell>
          <cell r="G6544" t="str">
            <v/>
          </cell>
          <cell r="H6544">
            <v>600</v>
          </cell>
          <cell r="I6544">
            <v>480</v>
          </cell>
          <cell r="J6544">
            <v>420</v>
          </cell>
        </row>
        <row r="6545">
          <cell r="A6545" t="str">
            <v>HM963301</v>
          </cell>
          <cell r="B6545" t="str">
            <v>体外膜肺(ECMO)的血泵更换术</v>
          </cell>
          <cell r="C6545" t="str">
            <v>消毒，短暂全麻，减小血泵流量，暂停辅助，夹闭灌注管及引流管，更换血泵，重新排气，启动血泵。</v>
          </cell>
        </row>
        <row r="6545">
          <cell r="E6545" t="str">
            <v>钢丝，血泵，膜肺材料</v>
          </cell>
          <cell r="F6545" t="str">
            <v>次</v>
          </cell>
          <cell r="G6545" t="str">
            <v/>
          </cell>
          <cell r="H6545">
            <v>600</v>
          </cell>
          <cell r="I6545">
            <v>480</v>
          </cell>
          <cell r="J6545">
            <v>420</v>
          </cell>
        </row>
        <row r="6546">
          <cell r="A6546" t="str">
            <v>HM963302</v>
          </cell>
          <cell r="B6546" t="str">
            <v>体外膜肺(ECMO)的膜肺更换术</v>
          </cell>
          <cell r="C6546" t="str">
            <v>消毒，短暂全麻，减小血泵流量，暂停辅助，夹闭灌注管及引流管，更换膜肺，重新排气，启动血泵。</v>
          </cell>
        </row>
        <row r="6546">
          <cell r="E6546" t="str">
            <v>钢丝，膜肺材料</v>
          </cell>
          <cell r="F6546" t="str">
            <v>次</v>
          </cell>
          <cell r="G6546" t="str">
            <v/>
          </cell>
          <cell r="H6546">
            <v>600</v>
          </cell>
          <cell r="I6546">
            <v>480</v>
          </cell>
          <cell r="J6546">
            <v>420</v>
          </cell>
        </row>
        <row r="6547">
          <cell r="A6547" t="str">
            <v>HM964301</v>
          </cell>
          <cell r="B6547" t="str">
            <v>体外膜肺(ECMO)撤除术</v>
          </cell>
          <cell r="C6547" t="str">
            <v>消毒，局麻或全麻，游离阻断股静动脉，撤除股动静脉管道，收紧股静脉荷包线，缝合股动脉切口，皮肤切口缝合。</v>
          </cell>
          <cell r="D6547" t="str">
            <v>引流装置，注射器</v>
          </cell>
          <cell r="E6547" t="str">
            <v>钢丝，特殊缝线，止血材料</v>
          </cell>
          <cell r="F6547" t="str">
            <v>次</v>
          </cell>
          <cell r="G6547" t="str">
            <v/>
          </cell>
          <cell r="H6547">
            <v>700</v>
          </cell>
          <cell r="I6547">
            <v>560</v>
          </cell>
          <cell r="J6547">
            <v>490</v>
          </cell>
        </row>
        <row r="6548">
          <cell r="A6548" t="str">
            <v>HM972301</v>
          </cell>
          <cell r="B6548" t="str">
            <v>海绵状血管瘤激光切除术(小)</v>
          </cell>
          <cell r="C6548" t="str">
            <v>瘤体最大直径小于3厘米。消毒铺巾，皮肤切开，游离血管瘤，直视下穿刺，光纤进入瘤体进行激光治疗，交通支结扎，彻底止血后绷带加压包扎。</v>
          </cell>
        </row>
        <row r="6548">
          <cell r="E6548" t="str">
            <v>导管，导丝</v>
          </cell>
          <cell r="F6548" t="str">
            <v>次</v>
          </cell>
          <cell r="G6548" t="str">
            <v/>
          </cell>
          <cell r="H6548">
            <v>400</v>
          </cell>
          <cell r="I6548">
            <v>320</v>
          </cell>
          <cell r="J6548">
            <v>280</v>
          </cell>
        </row>
        <row r="6549">
          <cell r="A6549" t="str">
            <v>HM972302</v>
          </cell>
          <cell r="B6549" t="str">
            <v>海绵状血管瘤激光切除术(中)</v>
          </cell>
          <cell r="C6549" t="str">
            <v>瘤体最大直径3-5厘米。消毒铺巾，皮肤切开，游离血管瘤，直视下穿刺，光纤进入瘤体进行激光治疗，交通支结扎，彻底止血后绷带加压包扎。</v>
          </cell>
        </row>
        <row r="6549">
          <cell r="E6549" t="str">
            <v>导管，导丝</v>
          </cell>
          <cell r="F6549" t="str">
            <v>次</v>
          </cell>
          <cell r="G6549" t="str">
            <v/>
          </cell>
          <cell r="H6549">
            <v>500</v>
          </cell>
          <cell r="I6549">
            <v>400</v>
          </cell>
          <cell r="J6549">
            <v>350</v>
          </cell>
        </row>
        <row r="6550">
          <cell r="A6550" t="str">
            <v>HM972303</v>
          </cell>
          <cell r="B6550" t="str">
            <v>海绵状血管瘤激光切除术(大)</v>
          </cell>
          <cell r="C6550" t="str">
            <v>瘤体最大直径大于5厘米。消毒铺巾，皮肤切开，游离血管瘤，直视下穿刺，光纤进入瘤体进行激光治疗，交通支结扎，彻底止血后绷带加压包扎。</v>
          </cell>
        </row>
        <row r="6550">
          <cell r="E6550" t="str">
            <v>导管，导丝</v>
          </cell>
          <cell r="F6550" t="str">
            <v>次</v>
          </cell>
          <cell r="G6550" t="str">
            <v>瘤体直径大于10厘米加收不超过80%</v>
          </cell>
          <cell r="H6550">
            <v>600</v>
          </cell>
          <cell r="I6550">
            <v>480</v>
          </cell>
          <cell r="J6550">
            <v>420</v>
          </cell>
        </row>
        <row r="6551">
          <cell r="A6551" t="str">
            <v>HM973301</v>
          </cell>
          <cell r="B6551" t="str">
            <v>海绵状血管瘤切除术(小)</v>
          </cell>
          <cell r="C6551" t="str">
            <v>指面积在3平方厘米以下，定位，消毒铺巾，局麻，切开皮肤，切除部分病变皮肤，将深部瘤体组织完整切除，缝合伤口，加压包扎。</v>
          </cell>
          <cell r="D6551" t="str">
            <v>引流装置</v>
          </cell>
          <cell r="E6551" t="str">
            <v>特殊缝线</v>
          </cell>
          <cell r="F6551" t="str">
            <v>次</v>
          </cell>
          <cell r="G6551" t="str">
            <v/>
          </cell>
          <cell r="H6551">
            <v>400</v>
          </cell>
          <cell r="I6551">
            <v>320</v>
          </cell>
          <cell r="J6551">
            <v>280</v>
          </cell>
        </row>
        <row r="6552">
          <cell r="A6552" t="str">
            <v>HM973302</v>
          </cell>
          <cell r="B6552" t="str">
            <v>海绵状血管瘤切除术(中)</v>
          </cell>
          <cell r="C6552" t="str">
            <v>指面积小于10平方厘米，未达肢体一周及肢体1/4长度，定位，消毒铺巾，局麻，必要时上止血带，梭形切口，切除部分病变皮肤，将深部瘤体组织尽量切除，置引流管引出固定，缝合伤口，加压包扎。</v>
          </cell>
          <cell r="D6552" t="str">
            <v>引流装置</v>
          </cell>
          <cell r="E6552" t="str">
            <v>特殊缝线，止血材料</v>
          </cell>
          <cell r="F6552" t="str">
            <v>次</v>
          </cell>
          <cell r="G6552" t="str">
            <v/>
          </cell>
          <cell r="H6552">
            <v>600</v>
          </cell>
          <cell r="I6552">
            <v>480</v>
          </cell>
          <cell r="J6552">
            <v>420</v>
          </cell>
        </row>
        <row r="6553">
          <cell r="A6553" t="str">
            <v>HM973303</v>
          </cell>
          <cell r="B6553" t="str">
            <v>海绵状血管瘤切除术(大)</v>
          </cell>
          <cell r="C6553" t="str">
            <v>指面积大于10平方厘米，达到肢体一周及超过肢体1/4长度，消毒铺巾，必要时上止血带，梭形切口，切除部分病变皮肤，将深部瘤体组织尽量切除，置引流管引出固定，缝合伤口，加压包扎。</v>
          </cell>
          <cell r="D6553" t="str">
            <v>引流装置</v>
          </cell>
          <cell r="E6553" t="str">
            <v>特殊缝线，止血材料</v>
          </cell>
          <cell r="F6553" t="str">
            <v>次</v>
          </cell>
          <cell r="G6553" t="str">
            <v/>
          </cell>
          <cell r="H6553">
            <v>600</v>
          </cell>
          <cell r="I6553">
            <v>480</v>
          </cell>
          <cell r="J6553">
            <v>420</v>
          </cell>
        </row>
        <row r="6554">
          <cell r="A6554" t="str">
            <v>HM973304</v>
          </cell>
          <cell r="B6554" t="str">
            <v>血管球瘤切除术</v>
          </cell>
          <cell r="C6554" t="str">
            <v>消毒，铺单，气囊止血带止血，切开皮肤，显露并切除肿瘤。</v>
          </cell>
          <cell r="D6554" t="str">
            <v>引流装置</v>
          </cell>
          <cell r="E6554" t="str">
            <v>特殊缝线，止血材料</v>
          </cell>
          <cell r="F6554" t="str">
            <v>次</v>
          </cell>
          <cell r="G6554" t="str">
            <v/>
          </cell>
          <cell r="H6554">
            <v>800</v>
          </cell>
          <cell r="I6554">
            <v>640</v>
          </cell>
          <cell r="J6554">
            <v>560</v>
          </cell>
        </row>
        <row r="6555">
          <cell r="A6555" t="str">
            <v>HM973305</v>
          </cell>
          <cell r="B6555" t="str">
            <v>先天性动静脉瘘切除术</v>
          </cell>
          <cell r="C6555" t="str">
            <v>消毒铺巾，局部切口，显露分离动静脉瘘，结扎或缝合瘘口，切除动静脉异常交通支，开放阻断证实修补成功后彻底止血冲洗后放置引流，关闭切口。</v>
          </cell>
          <cell r="D6555" t="str">
            <v>引流装置</v>
          </cell>
          <cell r="E6555" t="str">
            <v>补片，特殊缝线，止血材料</v>
          </cell>
          <cell r="F6555" t="str">
            <v>次</v>
          </cell>
          <cell r="G6555" t="str">
            <v/>
          </cell>
          <cell r="H6555">
            <v>1700</v>
          </cell>
          <cell r="I6555">
            <v>1360</v>
          </cell>
          <cell r="J6555">
            <v>1190</v>
          </cell>
        </row>
        <row r="6556">
          <cell r="A6556" t="str">
            <v>HM983301</v>
          </cell>
          <cell r="B6556" t="str">
            <v>临时性动静脉瘘成形术</v>
          </cell>
          <cell r="C6556" t="str">
            <v>常用于静脉转流的辅助性手术中。为保证增加静脉回流的流量和流速，应用自体原位小动静脉做桥，预置结扎线，术后视具体情况结扎关闭瘘管。</v>
          </cell>
          <cell r="D6556" t="str">
            <v>引流装置</v>
          </cell>
          <cell r="E6556" t="str">
            <v>取栓导管，特殊缝线，止血材料</v>
          </cell>
          <cell r="F6556" t="str">
            <v>次</v>
          </cell>
          <cell r="G6556" t="str">
            <v>此项为辅加操作项目</v>
          </cell>
          <cell r="H6556">
            <v>1400</v>
          </cell>
          <cell r="I6556">
            <v>1120</v>
          </cell>
          <cell r="J6556">
            <v>980</v>
          </cell>
        </row>
        <row r="6557">
          <cell r="A6557" t="str">
            <v>HM983302</v>
          </cell>
          <cell r="B6557" t="str">
            <v>自体动静脉内瘘成形术</v>
          </cell>
          <cell r="C6557" t="str">
            <v>消毒铺巾，局部切口，游离动脉和浅静脉，打通皮下隧道，行动脉和静脉分别吻合，彻底止血冲洗后，关闭切口。主要用于肾衰病人血液透析用。</v>
          </cell>
          <cell r="D6557" t="str">
            <v>引流装置，冲洗液</v>
          </cell>
          <cell r="E6557" t="str">
            <v>特殊缝线，止血材料</v>
          </cell>
          <cell r="F6557" t="str">
            <v>次</v>
          </cell>
          <cell r="G6557" t="str">
            <v/>
          </cell>
          <cell r="H6557">
            <v>1400</v>
          </cell>
          <cell r="I6557">
            <v>1120</v>
          </cell>
          <cell r="J6557">
            <v>980</v>
          </cell>
        </row>
        <row r="6558">
          <cell r="A6558" t="str">
            <v>HM983303</v>
          </cell>
          <cell r="B6558" t="str">
            <v>烧伤破裂血管修补缝合术</v>
          </cell>
          <cell r="C6558" t="str">
            <v>术区皮肤消毒，显露破裂的血管，探查并确定血管破裂部位及程度，缝合修补破裂血管。</v>
          </cell>
          <cell r="D6558" t="str">
            <v>引流装置</v>
          </cell>
          <cell r="E6558" t="str">
            <v>功能性敷料，特殊缝线</v>
          </cell>
          <cell r="F6558" t="str">
            <v>每根血管</v>
          </cell>
          <cell r="G6558" t="str">
            <v/>
          </cell>
          <cell r="H6558">
            <v>800</v>
          </cell>
          <cell r="I6558">
            <v>640</v>
          </cell>
          <cell r="J6558">
            <v>560</v>
          </cell>
        </row>
        <row r="6559">
          <cell r="A6559" t="str">
            <v>HM986301</v>
          </cell>
          <cell r="B6559" t="str">
            <v>人工动静脉内瘘血管转流术</v>
          </cell>
          <cell r="C6559" t="str">
            <v>消毒铺巾，局部切口，游离动脉和浅静脉，打通皮下隧道，行人工血管与动脉和静脉分别吻合，彻底止血冲洗后，关闭切口。主要用于肾衰病人血液透析用。</v>
          </cell>
          <cell r="D6559" t="str">
            <v>冲洗液</v>
          </cell>
          <cell r="E6559" t="str">
            <v>人工血管，特殊缝线，止血材料</v>
          </cell>
          <cell r="F6559" t="str">
            <v>次</v>
          </cell>
          <cell r="G6559" t="str">
            <v/>
          </cell>
          <cell r="H6559">
            <v>1500</v>
          </cell>
          <cell r="I6559">
            <v>1200</v>
          </cell>
          <cell r="J6559">
            <v>1050</v>
          </cell>
        </row>
        <row r="6560">
          <cell r="A6560" t="str">
            <v>HM989301</v>
          </cell>
          <cell r="B6560" t="str">
            <v>大网膜游离移植术</v>
          </cell>
          <cell r="C6560" t="str">
            <v>消毒铺巾，腹部正中切口，游离、修剪并切断大网膜，移植于肢体缺血部位，与缺血部位的近端血管吻合，彻底止血冲洗后放置引流，关闭切口。</v>
          </cell>
          <cell r="D6560" t="str">
            <v>引流装置，冲洗液</v>
          </cell>
          <cell r="E6560" t="str">
            <v>特殊缝线，止血材料</v>
          </cell>
          <cell r="F6560" t="str">
            <v>次</v>
          </cell>
          <cell r="G6560" t="str">
            <v/>
          </cell>
          <cell r="H6560">
            <v>1000</v>
          </cell>
          <cell r="I6560">
            <v>800</v>
          </cell>
          <cell r="J6560">
            <v>700</v>
          </cell>
        </row>
        <row r="6561">
          <cell r="A6561" t="str">
            <v>HM989302</v>
          </cell>
          <cell r="B6561" t="str">
            <v>烧伤破裂血管移植术</v>
          </cell>
          <cell r="C6561" t="str">
            <v>术区皮肤消毒，显露破裂的血管，探查并确定血管坏死范围，清除坏死血管后用人造血管或自体血管等进行修复，创面用皮瓣修复。不含自体血管采取术。</v>
          </cell>
          <cell r="D6561" t="str">
            <v>引流装置</v>
          </cell>
          <cell r="E6561" t="str">
            <v>功能性敷料，人工血管，特殊缝线</v>
          </cell>
          <cell r="F6561" t="str">
            <v>每根血管</v>
          </cell>
          <cell r="G6561" t="str">
            <v/>
          </cell>
          <cell r="H6561">
            <v>1200</v>
          </cell>
          <cell r="I6561">
            <v>960</v>
          </cell>
          <cell r="J6561">
            <v>840</v>
          </cell>
        </row>
        <row r="6562">
          <cell r="A6562" t="str">
            <v>HMA</v>
          </cell>
          <cell r="B6562" t="str">
            <v>9.肺静脉</v>
          </cell>
        </row>
        <row r="6562">
          <cell r="E6562" t="str">
            <v/>
          </cell>
        </row>
        <row r="6562">
          <cell r="G6562" t="str">
            <v/>
          </cell>
        </row>
        <row r="6563">
          <cell r="A6563" t="str">
            <v>HMA83301</v>
          </cell>
          <cell r="B6563" t="str">
            <v>肺静脉狭窄矫治术</v>
          </cell>
          <cell r="C656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563" t="str">
            <v>引流装置</v>
          </cell>
          <cell r="E6563" t="str">
            <v>带针胸骨钢丝，心包引流管，心房测压管，起搏导线，血液回收装置，特殊缝线，止血材料</v>
          </cell>
          <cell r="F6563" t="str">
            <v>次</v>
          </cell>
          <cell r="G6563" t="str">
            <v/>
          </cell>
          <cell r="H6563">
            <v>3300</v>
          </cell>
          <cell r="I6563">
            <v>2640</v>
          </cell>
          <cell r="J6563">
            <v>2310</v>
          </cell>
        </row>
        <row r="6564">
          <cell r="A6564" t="str">
            <v>HMA89301</v>
          </cell>
          <cell r="B6564" t="str">
            <v>部分肺静脉异位连接矫治术</v>
          </cell>
          <cell r="C656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564" t="str">
            <v>引流装置</v>
          </cell>
          <cell r="E6564" t="str">
            <v>补片，带针胸骨钢丝，心包引流管，心房测压管，起搏导线，血液回收装置，特殊缝线，止血材料</v>
          </cell>
          <cell r="F6564" t="str">
            <v>次</v>
          </cell>
          <cell r="G6564" t="str">
            <v/>
          </cell>
          <cell r="H6564">
            <v>2800</v>
          </cell>
          <cell r="I6564">
            <v>2240</v>
          </cell>
          <cell r="J6564">
            <v>1960</v>
          </cell>
        </row>
        <row r="6565">
          <cell r="A6565" t="str">
            <v>HMA89302</v>
          </cell>
          <cell r="B6565" t="str">
            <v>部分肺静脉异位连接镰刀综合征矫治术</v>
          </cell>
          <cell r="C656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565" t="str">
            <v>引流装置</v>
          </cell>
          <cell r="E6565" t="str">
            <v>补片，带针胸骨钢丝，心包引流管，心房测压管，起搏导线，血液回收装置，特殊缝线，止血材料</v>
          </cell>
          <cell r="F6565" t="str">
            <v>次</v>
          </cell>
          <cell r="G6565" t="str">
            <v/>
          </cell>
          <cell r="H6565">
            <v>2800</v>
          </cell>
          <cell r="I6565">
            <v>2240</v>
          </cell>
          <cell r="J6565">
            <v>1960</v>
          </cell>
        </row>
        <row r="6566">
          <cell r="A6566" t="str">
            <v>HMA89303</v>
          </cell>
          <cell r="B6566" t="str">
            <v>完全肺静脉异位连接心内型矫治术</v>
          </cell>
          <cell r="C656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566" t="str">
            <v>引流装置</v>
          </cell>
          <cell r="E6566" t="str">
            <v>补片，带针胸骨钢丝，心包引流管，心房测压管，起搏导线，血液回收装置，特殊缝线，止血材料</v>
          </cell>
          <cell r="F6566" t="str">
            <v>次</v>
          </cell>
          <cell r="G6566" t="str">
            <v/>
          </cell>
          <cell r="H6566">
            <v>4000</v>
          </cell>
          <cell r="I6566">
            <v>3200</v>
          </cell>
          <cell r="J6566">
            <v>2800</v>
          </cell>
        </row>
        <row r="6567">
          <cell r="A6567" t="str">
            <v>HMA89304</v>
          </cell>
          <cell r="B6567" t="str">
            <v>完全肺静脉异位连接心上/下型矫治术</v>
          </cell>
          <cell r="C656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567" t="str">
            <v>引流装置</v>
          </cell>
          <cell r="E6567" t="str">
            <v>补片，带针胸骨钢丝，心包引流管，心房测压管，起搏导线，血液回收装置，特殊缝线，止血材料</v>
          </cell>
          <cell r="F6567" t="str">
            <v>次</v>
          </cell>
          <cell r="G6567" t="str">
            <v/>
          </cell>
          <cell r="H6567">
            <v>4000</v>
          </cell>
          <cell r="I6567">
            <v>3200</v>
          </cell>
          <cell r="J6567">
            <v>2800</v>
          </cell>
        </row>
        <row r="6568">
          <cell r="A6568" t="str">
            <v>HMB</v>
          </cell>
          <cell r="B6568" t="str">
            <v>上腔静脉</v>
          </cell>
        </row>
        <row r="6568">
          <cell r="E6568" t="str">
            <v/>
          </cell>
        </row>
        <row r="6568">
          <cell r="G6568" t="str">
            <v/>
          </cell>
        </row>
        <row r="6569">
          <cell r="A6569" t="str">
            <v>HMB62201</v>
          </cell>
          <cell r="B6569" t="str">
            <v>经皮穿刺上腔静脉滤器置入术</v>
          </cell>
          <cell r="C6569"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569" t="str">
            <v>穿刺针，注射器</v>
          </cell>
          <cell r="E6569" t="str">
            <v>导管，导丝，血管鞘组，滤网，封堵器</v>
          </cell>
          <cell r="F6569" t="str">
            <v>次</v>
          </cell>
          <cell r="G6569" t="str">
            <v/>
          </cell>
          <cell r="H6569">
            <v>2000</v>
          </cell>
          <cell r="I6569">
            <v>1600</v>
          </cell>
          <cell r="J6569">
            <v>1400</v>
          </cell>
        </row>
        <row r="6570">
          <cell r="A6570" t="str">
            <v>HMB64201</v>
          </cell>
          <cell r="B6570" t="str">
            <v>经皮穿刺上腔静脉滤器取出术</v>
          </cell>
          <cell r="C6570"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570" t="str">
            <v>穿刺针，注射器</v>
          </cell>
          <cell r="E6570" t="str">
            <v>导管，导丝，血管鞘组，封堵器</v>
          </cell>
          <cell r="F6570" t="str">
            <v>次</v>
          </cell>
          <cell r="G6570" t="str">
            <v/>
          </cell>
          <cell r="H6570">
            <v>2000</v>
          </cell>
          <cell r="I6570">
            <v>1600</v>
          </cell>
          <cell r="J6570">
            <v>1400</v>
          </cell>
        </row>
        <row r="6571">
          <cell r="A6571" t="str">
            <v>HMB64301</v>
          </cell>
          <cell r="B6571" t="str">
            <v>上腔静脉切开滤器取出术</v>
          </cell>
          <cell r="C6571" t="str">
            <v>消毒铺巾，开胸，游离显露上腔静脉，肝素抗凝，探查并阻断近心端无血栓段上腔静脉，切开静脉取出血栓及滤器，冲洗，缝合静脉，放置引流后关胸。必要时送病理。不含病理学检查。</v>
          </cell>
          <cell r="D6571" t="str">
            <v>引流装置</v>
          </cell>
          <cell r="E6571" t="str">
            <v>取栓导管，特殊缝线，止血材料</v>
          </cell>
          <cell r="F6571" t="str">
            <v>次</v>
          </cell>
          <cell r="G6571" t="str">
            <v/>
          </cell>
          <cell r="H6571">
            <v>2300</v>
          </cell>
          <cell r="I6571">
            <v>1840</v>
          </cell>
          <cell r="J6571">
            <v>1610</v>
          </cell>
        </row>
        <row r="6572">
          <cell r="A6572" t="str">
            <v>HMB65201</v>
          </cell>
          <cell r="B6572" t="str">
            <v>经皮穿刺上腔静脉内血管异物取出术</v>
          </cell>
          <cell r="C657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572" t="str">
            <v>穿刺针，注射器</v>
          </cell>
          <cell r="E6572" t="str">
            <v>导管，导丝，血管鞘组，封堵器，圈套器，特殊缝线</v>
          </cell>
          <cell r="F6572" t="str">
            <v>次</v>
          </cell>
          <cell r="G6572" t="str">
            <v/>
          </cell>
          <cell r="H6572">
            <v>1600</v>
          </cell>
          <cell r="I6572">
            <v>1280</v>
          </cell>
          <cell r="J6572">
            <v>1120</v>
          </cell>
        </row>
        <row r="6573">
          <cell r="A6573" t="str">
            <v>HMB72201</v>
          </cell>
          <cell r="B6573" t="str">
            <v>经皮穿刺上腔静脉血栓超声消融术</v>
          </cell>
          <cell r="C6573"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573" t="str">
            <v>注射器，穿刺针</v>
          </cell>
          <cell r="E6573" t="str">
            <v>导管，导丝，血管鞘组，消融导管，封堵器</v>
          </cell>
          <cell r="F6573" t="str">
            <v>次</v>
          </cell>
          <cell r="G6573" t="str">
            <v/>
          </cell>
          <cell r="H6573">
            <v>1500</v>
          </cell>
          <cell r="I6573">
            <v>1200</v>
          </cell>
          <cell r="J6573">
            <v>1050</v>
          </cell>
        </row>
        <row r="6574">
          <cell r="A6574" t="str">
            <v>HMB80201</v>
          </cell>
          <cell r="B6574" t="str">
            <v>经皮穿刺上腔静脉内激光再通成形术</v>
          </cell>
          <cell r="C6574"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574" t="str">
            <v>穿刺针，注射器</v>
          </cell>
          <cell r="E6574" t="str">
            <v>导管，导丝，血管鞘组，球囊扩张导管，支架，封堵器</v>
          </cell>
          <cell r="F6574" t="str">
            <v>次</v>
          </cell>
          <cell r="G6574" t="str">
            <v/>
          </cell>
          <cell r="H6574">
            <v>2000</v>
          </cell>
          <cell r="I6574">
            <v>1600</v>
          </cell>
          <cell r="J6574">
            <v>1400</v>
          </cell>
        </row>
        <row r="6575">
          <cell r="A6575" t="str">
            <v>HMB80202</v>
          </cell>
          <cell r="B6575" t="str">
            <v>经皮穿刺上腔静脉球囊成形术</v>
          </cell>
          <cell r="C6575"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575" t="str">
            <v>穿刺针，注射器</v>
          </cell>
          <cell r="E6575" t="str">
            <v>导管，导丝，血管鞘组，球囊扩张导管，封堵器</v>
          </cell>
          <cell r="F6575" t="str">
            <v>次</v>
          </cell>
          <cell r="G6575" t="str">
            <v/>
          </cell>
          <cell r="H6575">
            <v>1800</v>
          </cell>
          <cell r="I6575">
            <v>1440</v>
          </cell>
          <cell r="J6575">
            <v>1260</v>
          </cell>
        </row>
        <row r="6576">
          <cell r="A6576" t="str">
            <v>HMB80203</v>
          </cell>
          <cell r="B6576" t="str">
            <v>经皮穿刺上腔静脉内支架置入术</v>
          </cell>
          <cell r="C6576"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576" t="str">
            <v>穿刺针，高压注射器，注射器</v>
          </cell>
          <cell r="E6576" t="str">
            <v>导管，导丝，血管鞘组，支架，封堵器</v>
          </cell>
          <cell r="F6576" t="str">
            <v>次</v>
          </cell>
          <cell r="G6576" t="str">
            <v>以1个支架为基价，每增加1个加收不超过50%</v>
          </cell>
          <cell r="H6576">
            <v>1800</v>
          </cell>
          <cell r="I6576">
            <v>1440</v>
          </cell>
          <cell r="J6576">
            <v>1260</v>
          </cell>
        </row>
        <row r="6577">
          <cell r="A6577" t="str">
            <v>HMB80204</v>
          </cell>
          <cell r="B6577" t="str">
            <v>经皮穿刺上腔静脉球囊扩张+支架置入术</v>
          </cell>
          <cell r="C6577"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577" t="str">
            <v>穿刺针，注射器</v>
          </cell>
          <cell r="E6577" t="str">
            <v>导管，导丝，血管鞘组，球囊扩张导管，支架，封堵器</v>
          </cell>
          <cell r="F6577" t="str">
            <v>次</v>
          </cell>
          <cell r="G6577" t="str">
            <v>以1个支架为基价，每增加1个加收不超过50%</v>
          </cell>
          <cell r="H6577">
            <v>2600</v>
          </cell>
          <cell r="I6577">
            <v>2080</v>
          </cell>
          <cell r="J6577">
            <v>1820</v>
          </cell>
        </row>
        <row r="6578">
          <cell r="A6578" t="str">
            <v>HMB83301</v>
          </cell>
          <cell r="B6578" t="str">
            <v>上腔静脉取栓＋补片成形术</v>
          </cell>
          <cell r="C6578" t="str">
            <v>消毒铺巾，正中开胸，游离上腔静脉，静脉肝素抗凝，阻断静脉，直视下切开取尽血栓，行病变部位补片缝合成形，彻底止血、冲洗后放置引流，关闭切口。</v>
          </cell>
          <cell r="D6578" t="str">
            <v>引流装置</v>
          </cell>
          <cell r="E6578" t="str">
            <v>取栓导管，修补材料，带针胸骨钢丝，特殊缝线，止血材料</v>
          </cell>
          <cell r="F6578" t="str">
            <v>次</v>
          </cell>
          <cell r="G6578" t="str">
            <v/>
          </cell>
          <cell r="H6578">
            <v>2600</v>
          </cell>
          <cell r="I6578">
            <v>2080</v>
          </cell>
          <cell r="J6578">
            <v>1820</v>
          </cell>
        </row>
        <row r="6579">
          <cell r="A6579" t="str">
            <v>HMB86301</v>
          </cell>
          <cell r="B6579" t="str">
            <v>上腔静脉综合征Y型人工血管转流术</v>
          </cell>
          <cell r="C6579" t="str">
            <v>消毒铺巾，正中开胸，游离双侧无名静脉及上腔静脉近端，静脉肝素抗凝，阻断并切开双侧无名静脉和上腔静脉，行人工血管与双侧无名静脉和上腔静脉吻合，彻底止血后放置引流，关胸。不含病理学检查。</v>
          </cell>
          <cell r="D6579" t="str">
            <v>引流装置</v>
          </cell>
          <cell r="E6579" t="str">
            <v>人工血管，带针胸骨钢丝，特殊缝线，止血材料，吻合器</v>
          </cell>
          <cell r="F6579" t="str">
            <v>次</v>
          </cell>
          <cell r="G6579" t="str">
            <v/>
          </cell>
          <cell r="H6579">
            <v>2200</v>
          </cell>
          <cell r="I6579">
            <v>1760</v>
          </cell>
          <cell r="J6579">
            <v>1540</v>
          </cell>
        </row>
        <row r="6580">
          <cell r="A6580" t="str">
            <v>HMB86302</v>
          </cell>
          <cell r="B6580" t="str">
            <v>上腔静脉综合征直行人工血管转流术</v>
          </cell>
          <cell r="C6580" t="str">
            <v>消毒铺巾，正中开胸，游离阻塞段近远端在内的上腔静脉。静脉肝素抗凝，阻断并切开阻塞远近侧上腔静脉，行人工血管近远端吻合，彻底止血后放置引流，关胸。不含病理学检查。</v>
          </cell>
          <cell r="D6580" t="str">
            <v>引流装置</v>
          </cell>
          <cell r="E6580" t="str">
            <v>人工血管，带针胸骨钢丝，特殊缝线，止血材料，吻合器</v>
          </cell>
          <cell r="F6580" t="str">
            <v>次</v>
          </cell>
          <cell r="G6580" t="str">
            <v/>
          </cell>
          <cell r="H6580">
            <v>2200</v>
          </cell>
          <cell r="I6580">
            <v>1760</v>
          </cell>
          <cell r="J6580">
            <v>1540</v>
          </cell>
        </row>
        <row r="6581">
          <cell r="A6581" t="str">
            <v>HMB86303</v>
          </cell>
          <cell r="B6581" t="str">
            <v>上腔静脉-髂静脉人工血管转流术</v>
          </cell>
          <cell r="C6581"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581" t="str">
            <v>引流装置</v>
          </cell>
          <cell r="E6581" t="str">
            <v>人工血管，带针胸骨钢丝，特殊缝线，止血材料，吻合器</v>
          </cell>
          <cell r="F6581" t="str">
            <v>次</v>
          </cell>
          <cell r="G6581" t="str">
            <v/>
          </cell>
          <cell r="H6581">
            <v>2200</v>
          </cell>
          <cell r="I6581">
            <v>1760</v>
          </cell>
          <cell r="J6581">
            <v>1540</v>
          </cell>
        </row>
        <row r="6582">
          <cell r="A6582" t="str">
            <v>HMB86304</v>
          </cell>
          <cell r="B6582" t="str">
            <v>上腔静脉-下腔静脉人工血管转流术</v>
          </cell>
          <cell r="C6582" t="str">
            <v>消毒铺巾，正中开胸，游离阻塞上腔静脉，开腹，游离显露肾下下腔静脉，建立胸骨后人工血管隧道，静脉肝素抗凝，分别行人工血管与无名(上腔)静脉和下腔静脉吻合，止血冲洗放置引流后关闭切口。</v>
          </cell>
          <cell r="D6582" t="str">
            <v>引流装置</v>
          </cell>
          <cell r="E6582" t="str">
            <v>人工血管，带针胸骨钢丝，特殊缝线，止血材料，吻合器</v>
          </cell>
          <cell r="F6582" t="str">
            <v>次</v>
          </cell>
          <cell r="G6582" t="str">
            <v/>
          </cell>
          <cell r="H6582">
            <v>2200</v>
          </cell>
          <cell r="I6582">
            <v>1760</v>
          </cell>
          <cell r="J6582">
            <v>1540</v>
          </cell>
        </row>
        <row r="6583">
          <cell r="A6583" t="str">
            <v>HMB86305</v>
          </cell>
          <cell r="B6583" t="str">
            <v>上腔静脉-股静脉人工血管转流术</v>
          </cell>
          <cell r="C6583" t="str">
            <v>消毒铺巾，正中开胸，游离阻断上腔静脉，腹股沟纵切口，游离显露股静脉，皮下建立人工血管隧道，静脉肝素抗凝，分别行人工血管与上腔静脉和股静脉吻合，止血冲洗放置引流后关闭切口。</v>
          </cell>
          <cell r="D6583" t="str">
            <v>引流装置</v>
          </cell>
          <cell r="E6583" t="str">
            <v>人工血管，带针胸骨钢丝，特殊缝线，止血材料，吻合器</v>
          </cell>
          <cell r="F6583" t="str">
            <v>次</v>
          </cell>
          <cell r="G6583" t="str">
            <v/>
          </cell>
          <cell r="H6583">
            <v>2800</v>
          </cell>
          <cell r="I6583">
            <v>2240</v>
          </cell>
          <cell r="J6583">
            <v>1960</v>
          </cell>
        </row>
        <row r="6584">
          <cell r="A6584" t="str">
            <v>HMB87201</v>
          </cell>
          <cell r="B6584" t="str">
            <v>经皮穿刺上腔静脉内插管溶栓术</v>
          </cell>
          <cell r="C6584"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584" t="str">
            <v>穿刺针</v>
          </cell>
          <cell r="E6584" t="str">
            <v>导管，导丝，血管鞘组，溶栓导管</v>
          </cell>
          <cell r="F6584" t="str">
            <v>次</v>
          </cell>
          <cell r="G6584" t="str">
            <v/>
          </cell>
          <cell r="H6584">
            <v>1500</v>
          </cell>
          <cell r="I6584">
            <v>1200</v>
          </cell>
          <cell r="J6584">
            <v>1050</v>
          </cell>
        </row>
        <row r="6585">
          <cell r="A6585" t="str">
            <v>HMB-HMK</v>
          </cell>
          <cell r="B6585" t="str">
            <v>10.上腔静脉系</v>
          </cell>
        </row>
        <row r="6585">
          <cell r="G6585" t="str">
            <v/>
          </cell>
        </row>
        <row r="6586">
          <cell r="A6586" t="str">
            <v>HMC</v>
          </cell>
          <cell r="B6586" t="str">
            <v>无名静脉</v>
          </cell>
        </row>
        <row r="6586">
          <cell r="E6586" t="str">
            <v/>
          </cell>
        </row>
        <row r="6586">
          <cell r="G6586" t="str">
            <v/>
          </cell>
        </row>
        <row r="6587">
          <cell r="A6587" t="str">
            <v>HMC60201</v>
          </cell>
          <cell r="B6587" t="str">
            <v>经皮穿刺选择性甲状旁腺静脉取血术</v>
          </cell>
          <cell r="C6587" t="str">
            <v>消毒麻醉，股静脉或颈静脉穿刺插管，选择甲状旁腺静脉或其它引流静脉，注射对比剂并摄片取血，拔管压迫止血，冲洗胶片。人工报告。不含监护、实验室检查。</v>
          </cell>
          <cell r="D6587" t="str">
            <v>穿刺针，注射器</v>
          </cell>
          <cell r="E6587" t="str">
            <v>导管，导丝，血管鞘组</v>
          </cell>
          <cell r="F6587" t="str">
            <v>次</v>
          </cell>
          <cell r="G6587" t="str">
            <v/>
          </cell>
          <cell r="H6587">
            <v>1100</v>
          </cell>
          <cell r="I6587">
            <v>880</v>
          </cell>
          <cell r="J6587">
            <v>770</v>
          </cell>
        </row>
        <row r="6588">
          <cell r="A6588" t="str">
            <v>HMC65201</v>
          </cell>
          <cell r="B6588" t="str">
            <v>经皮穿刺无名静脉内血管异物取出术</v>
          </cell>
          <cell r="C658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588" t="str">
            <v>穿刺针，注射器</v>
          </cell>
          <cell r="E6588" t="str">
            <v>导管，导丝，血管鞘组，封堵器，圈套器，特殊缝线</v>
          </cell>
          <cell r="F6588" t="str">
            <v>次</v>
          </cell>
          <cell r="G6588" t="str">
            <v/>
          </cell>
          <cell r="H6588">
            <v>1600</v>
          </cell>
          <cell r="I6588">
            <v>1280</v>
          </cell>
          <cell r="J6588">
            <v>1120</v>
          </cell>
        </row>
        <row r="6589">
          <cell r="A6589" t="str">
            <v>HMC72201</v>
          </cell>
          <cell r="B6589" t="str">
            <v>经皮穿刺无名静脉内溶栓术</v>
          </cell>
          <cell r="C658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589" t="str">
            <v>穿刺针，高压注射器，注射器</v>
          </cell>
          <cell r="E6589" t="str">
            <v>导管，导丝，血管鞘组，溶栓导管</v>
          </cell>
          <cell r="F6589" t="str">
            <v>次</v>
          </cell>
          <cell r="G6589" t="str">
            <v/>
          </cell>
          <cell r="H6589">
            <v>1600</v>
          </cell>
          <cell r="I6589">
            <v>1280</v>
          </cell>
          <cell r="J6589">
            <v>1120</v>
          </cell>
        </row>
        <row r="6590">
          <cell r="A6590" t="str">
            <v>HMC72202</v>
          </cell>
          <cell r="B6590" t="str">
            <v>经皮穿刺无名静脉血栓超声消融术</v>
          </cell>
          <cell r="C659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590" t="str">
            <v>注射器，穿刺针，高压注射器</v>
          </cell>
          <cell r="E6590" t="str">
            <v>导管，导丝，血管鞘组，消融导管，封堵器</v>
          </cell>
          <cell r="F6590" t="str">
            <v>次</v>
          </cell>
          <cell r="G6590" t="str">
            <v/>
          </cell>
          <cell r="H6590">
            <v>1800</v>
          </cell>
          <cell r="I6590">
            <v>1440</v>
          </cell>
          <cell r="J6590">
            <v>1260</v>
          </cell>
        </row>
        <row r="6591">
          <cell r="A6591" t="str">
            <v>HMC80201</v>
          </cell>
          <cell r="B6591" t="str">
            <v>经皮穿刺无名/锁骨下静脉球囊扩张术</v>
          </cell>
          <cell r="C6591" t="str">
            <v>消毒麻醉，股静脉或肘部静脉穿刺插管，静脉造影并摄片，球囊扩张无名或锁骨下静脉，造影评价扩张效果，拔管压迫止血，冲洗胶片。人工报告。不含监护。</v>
          </cell>
          <cell r="D6591" t="str">
            <v>穿刺针，压力泵，注射器</v>
          </cell>
          <cell r="E6591" t="str">
            <v>导管，导丝，血管鞘组，球囊扩张导管</v>
          </cell>
          <cell r="F6591" t="str">
            <v>次</v>
          </cell>
          <cell r="G6591" t="str">
            <v/>
          </cell>
          <cell r="H6591">
            <v>2200</v>
          </cell>
          <cell r="I6591">
            <v>1760</v>
          </cell>
          <cell r="J6591">
            <v>1540</v>
          </cell>
        </row>
        <row r="6592">
          <cell r="A6592" t="str">
            <v>HMC80201</v>
          </cell>
          <cell r="B6592" t="str">
            <v>经皮穿刺无名/锁骨下静脉球囊扩张术</v>
          </cell>
          <cell r="C6592" t="str">
            <v>消毒麻醉，股静脉或肘部静脉穿刺插管，静脉造影并摄片，球囊扩张无名或锁骨下静脉，造影评价扩张效果，拔管压迫止血，冲洗胶片。人工报告。不含监护。</v>
          </cell>
          <cell r="D6592" t="str">
            <v>穿刺针，压力泵，注射器</v>
          </cell>
          <cell r="E6592" t="str">
            <v>导管，导丝，血管鞘组，球囊扩张导管</v>
          </cell>
          <cell r="F6592" t="str">
            <v>次</v>
          </cell>
          <cell r="G6592" t="str">
            <v/>
          </cell>
          <cell r="H6592">
            <v>2600</v>
          </cell>
          <cell r="I6592">
            <v>2080</v>
          </cell>
          <cell r="J6592">
            <v>1820</v>
          </cell>
        </row>
        <row r="6593">
          <cell r="A6593" t="str">
            <v>HMC80202</v>
          </cell>
          <cell r="B6593" t="str">
            <v>经皮穿刺无名/锁骨下静脉支架置入术</v>
          </cell>
          <cell r="C6593" t="str">
            <v>消毒麻醉，股静脉或肘部静脉穿刺插管，静脉造影并摄片，置入支架，造影评价效果，拔管压迫止血，冲洗胶片。人工报告。不含监护。</v>
          </cell>
          <cell r="D6593" t="str">
            <v>穿刺针，压力泵，注射器</v>
          </cell>
          <cell r="E6593" t="str">
            <v>导管，导丝，血管鞘组，球囊扩张导管，支架</v>
          </cell>
          <cell r="F6593" t="str">
            <v>次</v>
          </cell>
          <cell r="G6593" t="str">
            <v/>
          </cell>
          <cell r="H6593">
            <v>2800</v>
          </cell>
          <cell r="I6593">
            <v>2240</v>
          </cell>
          <cell r="J6593">
            <v>1960</v>
          </cell>
        </row>
        <row r="6594">
          <cell r="A6594" t="str">
            <v>HMC80202</v>
          </cell>
          <cell r="B6594" t="str">
            <v>经皮穿刺无名/锁骨下静脉支架置入术</v>
          </cell>
          <cell r="C6594" t="str">
            <v>消毒麻醉，股静脉或肘部静脉穿刺插管，静脉造影并摄片，置入支架，造影评价效果，拔管压迫止血，冲洗胶片。人工报告。不含监护。</v>
          </cell>
          <cell r="D6594" t="str">
            <v>穿刺针，压力泵，注射器</v>
          </cell>
          <cell r="E6594" t="str">
            <v>导管，导丝，血管鞘组，球囊扩张导管，支架</v>
          </cell>
          <cell r="F6594" t="str">
            <v>次</v>
          </cell>
          <cell r="G6594" t="str">
            <v/>
          </cell>
          <cell r="H6594">
            <v>3200</v>
          </cell>
          <cell r="I6594">
            <v>2560</v>
          </cell>
          <cell r="J6594">
            <v>2240</v>
          </cell>
        </row>
        <row r="6595">
          <cell r="A6595" t="str">
            <v>HMC80203</v>
          </cell>
          <cell r="B6595" t="str">
            <v>经皮无名/锁骨下静脉球囊扩张+支架置入术</v>
          </cell>
          <cell r="C6595" t="str">
            <v>消毒麻醉，股静脉或肘部静脉穿刺插管，静脉造影并摄片，球囊预扩张静脉狭窄后置入支架，造影评价效果，拔管压迫止血，冲洗胶片。人工报告。不含监护。</v>
          </cell>
          <cell r="D6595" t="str">
            <v>穿刺针，压力泵，注射器</v>
          </cell>
          <cell r="E6595" t="str">
            <v>导管，导丝，血管鞘组，球囊扩张导管，支架</v>
          </cell>
          <cell r="F6595" t="str">
            <v>次</v>
          </cell>
          <cell r="G6595" t="str">
            <v/>
          </cell>
          <cell r="H6595">
            <v>2800</v>
          </cell>
          <cell r="I6595">
            <v>2240</v>
          </cell>
          <cell r="J6595">
            <v>1960</v>
          </cell>
        </row>
        <row r="6596">
          <cell r="A6596" t="str">
            <v>HMC80203</v>
          </cell>
          <cell r="B6596" t="str">
            <v>经皮无名/锁骨下静脉球囊扩张+支架置入术</v>
          </cell>
          <cell r="C6596" t="str">
            <v>消毒麻醉，股静脉或肘部静脉穿刺插管，静脉造影并摄片，球囊预扩张静脉狭窄后置入支架，造影评价效果，拔管压迫止血，冲洗胶片。人工报告。不含监护。</v>
          </cell>
          <cell r="D6596" t="str">
            <v>穿刺针，压力泵，注射器</v>
          </cell>
          <cell r="E6596" t="str">
            <v>导管，导丝，血管鞘组，球囊扩张导管，支架</v>
          </cell>
          <cell r="F6596" t="str">
            <v>次</v>
          </cell>
          <cell r="G6596" t="str">
            <v/>
          </cell>
          <cell r="H6596">
            <v>3200</v>
          </cell>
          <cell r="I6596">
            <v>2560</v>
          </cell>
          <cell r="J6596">
            <v>2240</v>
          </cell>
        </row>
        <row r="6597">
          <cell r="A6597" t="str">
            <v>HMC80204</v>
          </cell>
          <cell r="B6597" t="str">
            <v>经皮穿刺无名静脉内激光再通成形术</v>
          </cell>
          <cell r="C6597"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597" t="str">
            <v>穿刺针，注射器</v>
          </cell>
          <cell r="E6597" t="str">
            <v>导管，导丝，血管鞘组，球囊扩张导管，支架，封堵器</v>
          </cell>
          <cell r="F6597" t="str">
            <v>次</v>
          </cell>
          <cell r="G6597" t="str">
            <v/>
          </cell>
          <cell r="H6597">
            <v>1800</v>
          </cell>
          <cell r="I6597">
            <v>1440</v>
          </cell>
          <cell r="J6597">
            <v>1260</v>
          </cell>
        </row>
        <row r="6598">
          <cell r="A6598" t="str">
            <v>HMC86301</v>
          </cell>
          <cell r="B6598" t="str">
            <v>无名静脉-股静脉人工血管转流术</v>
          </cell>
          <cell r="C6598" t="str">
            <v>消毒铺巾，正中开胸，游离阻断无名静脉。腹股沟纵切口，游离显露股静脉，皮下建立人工血管隧道，静脉肝素抗凝，分别行人工血管与无名静脉和股静脉吻合，止血冲洗放置引流后关闭切口。</v>
          </cell>
          <cell r="D6598" t="str">
            <v>引流装置，冲洗液</v>
          </cell>
          <cell r="E6598" t="str">
            <v>人工血管，带针胸骨钢丝，特殊缝线，止血材料，吻合器</v>
          </cell>
          <cell r="F6598" t="str">
            <v>次</v>
          </cell>
          <cell r="G6598" t="str">
            <v/>
          </cell>
          <cell r="H6598">
            <v>2200</v>
          </cell>
          <cell r="I6598">
            <v>1760</v>
          </cell>
          <cell r="J6598">
            <v>1540</v>
          </cell>
        </row>
        <row r="6599">
          <cell r="A6599" t="str">
            <v>HMC86302</v>
          </cell>
          <cell r="B6599" t="str">
            <v>无名静脉-髂静脉人工血管转流术</v>
          </cell>
          <cell r="C6599"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599" t="str">
            <v>引流装置，冲洗液</v>
          </cell>
          <cell r="E6599" t="str">
            <v>人工血管，带针胸骨钢丝，特殊缝线，止血材料，吻合器</v>
          </cell>
          <cell r="F6599" t="str">
            <v>次</v>
          </cell>
          <cell r="G6599" t="str">
            <v/>
          </cell>
          <cell r="H6599">
            <v>2200</v>
          </cell>
          <cell r="I6599">
            <v>1760</v>
          </cell>
          <cell r="J6599">
            <v>1540</v>
          </cell>
        </row>
        <row r="6600">
          <cell r="A6600" t="str">
            <v>HMC86303</v>
          </cell>
          <cell r="B6600" t="str">
            <v>无名静脉-下腔静脉人工血管转流术</v>
          </cell>
          <cell r="C6600" t="str">
            <v>消毒铺巾，正中开胸，游离阻塞无名静脉。开腹，游离显露肾下下腔静脉，建立胸骨后人工血管隧道，静脉肝素抗凝，分别行人工血管与无名(上腔)静脉和下腔静脉吻合，止血冲洗放置引流后关闭切口。</v>
          </cell>
          <cell r="D6600" t="str">
            <v>引流装置，冲洗液</v>
          </cell>
          <cell r="E6600" t="str">
            <v>人工血管，带针胸骨钢丝，特殊缝线，止血材料，吻合器</v>
          </cell>
          <cell r="F6600" t="str">
            <v>次</v>
          </cell>
          <cell r="G6600" t="str">
            <v/>
          </cell>
          <cell r="H6600">
            <v>2200</v>
          </cell>
          <cell r="I6600">
            <v>1760</v>
          </cell>
          <cell r="J6600">
            <v>1540</v>
          </cell>
        </row>
        <row r="6601">
          <cell r="A6601" t="str">
            <v>HMD</v>
          </cell>
          <cell r="B6601" t="str">
            <v>颈静脉颅外段</v>
          </cell>
        </row>
        <row r="6601">
          <cell r="G6601" t="str">
            <v/>
          </cell>
        </row>
        <row r="6602">
          <cell r="A6602" t="str">
            <v>HMD62201</v>
          </cell>
          <cell r="B6602" t="str">
            <v>经皮穿刺颈内静脉置管术</v>
          </cell>
          <cell r="C6602"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602" t="str">
            <v>注射器</v>
          </cell>
          <cell r="E6602" t="str">
            <v>中心静脉导管，特殊缝线</v>
          </cell>
          <cell r="F6602" t="str">
            <v>次</v>
          </cell>
          <cell r="G6602" t="str">
            <v/>
          </cell>
          <cell r="H6602">
            <v>500</v>
          </cell>
          <cell r="I6602">
            <v>400</v>
          </cell>
          <cell r="J6602">
            <v>350</v>
          </cell>
        </row>
        <row r="6603">
          <cell r="A6603" t="str">
            <v>HMD62202</v>
          </cell>
          <cell r="B6603" t="str">
            <v>经皮穿刺颈静脉透析管置入术</v>
          </cell>
          <cell r="C6603"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603" t="str">
            <v>长期透析管，注射器，导丝，血管扩张器</v>
          </cell>
          <cell r="E6603" t="str">
            <v>特殊缝线</v>
          </cell>
          <cell r="F6603" t="str">
            <v>次</v>
          </cell>
          <cell r="G6603" t="str">
            <v/>
          </cell>
          <cell r="H6603">
            <v>200</v>
          </cell>
          <cell r="I6603">
            <v>160</v>
          </cell>
          <cell r="J6603">
            <v>140</v>
          </cell>
        </row>
        <row r="6604">
          <cell r="A6604" t="str">
            <v>HMD62202</v>
          </cell>
          <cell r="B6604" t="str">
            <v>经皮穿刺颈静脉透析管置入术</v>
          </cell>
          <cell r="C6604"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604" t="str">
            <v>长期透析管，注射器，导丝，血管扩张器</v>
          </cell>
          <cell r="E6604" t="str">
            <v>特殊缝线</v>
          </cell>
          <cell r="F6604" t="str">
            <v>次</v>
          </cell>
          <cell r="G6604" t="str">
            <v/>
          </cell>
          <cell r="H6604">
            <v>500</v>
          </cell>
          <cell r="I6604">
            <v>400</v>
          </cell>
          <cell r="J6604">
            <v>350</v>
          </cell>
        </row>
        <row r="6605">
          <cell r="A6605" t="str">
            <v>HMD64201</v>
          </cell>
          <cell r="B6605" t="str">
            <v>经皮穿刺颈静脉透析管拔除术</v>
          </cell>
          <cell r="C6605" t="str">
            <v>消毒麻醉，必要时造影，分离导管入皮肤处软组织，必要时经股静脉置入临时滤器，拔除导管，冲洗胶片。人工报告。不含监护。</v>
          </cell>
          <cell r="D6605" t="str">
            <v>血滤器，注射器</v>
          </cell>
          <cell r="E6605" t="str">
            <v>特殊缝线</v>
          </cell>
          <cell r="F6605" t="str">
            <v>次</v>
          </cell>
          <cell r="G6605" t="str">
            <v/>
          </cell>
          <cell r="H6605">
            <v>200</v>
          </cell>
          <cell r="I6605">
            <v>160</v>
          </cell>
          <cell r="J6605">
            <v>140</v>
          </cell>
        </row>
        <row r="6606">
          <cell r="A6606" t="str">
            <v>HMD73301</v>
          </cell>
          <cell r="B6606" t="str">
            <v>颈内扩张静脉切除成形术</v>
          </cell>
          <cell r="C66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606" t="str">
            <v>引流装置</v>
          </cell>
          <cell r="E6606" t="str">
            <v>特殊缝线，止血材料</v>
          </cell>
          <cell r="F6606" t="str">
            <v>次</v>
          </cell>
          <cell r="G6606" t="str">
            <v/>
          </cell>
          <cell r="H6606">
            <v>1300</v>
          </cell>
          <cell r="I6606">
            <v>1040</v>
          </cell>
          <cell r="J6606">
            <v>910</v>
          </cell>
        </row>
        <row r="6607">
          <cell r="A6607" t="str">
            <v>HMD86301</v>
          </cell>
          <cell r="B6607" t="str">
            <v>颈内静脉-股静脉人工血管转流术</v>
          </cell>
          <cell r="C66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607" t="str">
            <v>引流装置</v>
          </cell>
          <cell r="E6607" t="str">
            <v>人工血管，特殊缝线，止血材料，吻合器</v>
          </cell>
          <cell r="F6607" t="str">
            <v>次</v>
          </cell>
          <cell r="G6607" t="str">
            <v/>
          </cell>
          <cell r="H6607">
            <v>2500</v>
          </cell>
          <cell r="I6607">
            <v>2000</v>
          </cell>
          <cell r="J6607">
            <v>1750</v>
          </cell>
        </row>
        <row r="6608">
          <cell r="A6608" t="str">
            <v>HMD86302</v>
          </cell>
          <cell r="B6608" t="str">
            <v>颈内静脉-下腔静脉人工血管转流术</v>
          </cell>
          <cell r="C66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608" t="str">
            <v>引流装置</v>
          </cell>
          <cell r="E6608" t="str">
            <v>人工血管，特殊缝线，止血材料，吻合器</v>
          </cell>
          <cell r="F6608" t="str">
            <v>次</v>
          </cell>
          <cell r="G6608" t="str">
            <v/>
          </cell>
          <cell r="H6608">
            <v>2500</v>
          </cell>
          <cell r="I6608">
            <v>2000</v>
          </cell>
          <cell r="J6608">
            <v>1750</v>
          </cell>
        </row>
        <row r="6609">
          <cell r="A6609" t="str">
            <v>HMD86303</v>
          </cell>
          <cell r="B6609" t="str">
            <v>颈内静脉-髂静脉人工血管转流术</v>
          </cell>
          <cell r="C66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cell r="D6609" t="str">
            <v>引流装置</v>
          </cell>
          <cell r="E6609" t="str">
            <v>人工血管，特殊缝线，止血材料，吻合器</v>
          </cell>
          <cell r="F6609" t="str">
            <v>次</v>
          </cell>
          <cell r="G6609" t="str">
            <v/>
          </cell>
          <cell r="H6609">
            <v>2500</v>
          </cell>
          <cell r="I6609">
            <v>2000</v>
          </cell>
          <cell r="J6609">
            <v>1750</v>
          </cell>
        </row>
        <row r="6610">
          <cell r="A6610" t="str">
            <v>HME</v>
          </cell>
          <cell r="B6610" t="str">
            <v>锁骨下静脉</v>
          </cell>
        </row>
        <row r="6610">
          <cell r="G6610" t="str">
            <v/>
          </cell>
        </row>
        <row r="6611">
          <cell r="A6611" t="str">
            <v>HME62201</v>
          </cell>
          <cell r="B6611" t="str">
            <v>经皮穿刺锁骨下静脉置管术</v>
          </cell>
          <cell r="C6611"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611" t="str">
            <v>长期透析管，注射器，导丝，血管扩张器</v>
          </cell>
          <cell r="E6611" t="str">
            <v>特殊缝线</v>
          </cell>
          <cell r="F6611" t="str">
            <v>次</v>
          </cell>
          <cell r="G6611" t="str">
            <v/>
          </cell>
          <cell r="H6611">
            <v>500</v>
          </cell>
          <cell r="I6611">
            <v>400</v>
          </cell>
          <cell r="J6611">
            <v>350</v>
          </cell>
        </row>
        <row r="6612">
          <cell r="A6612" t="str">
            <v>HME65201</v>
          </cell>
          <cell r="B6612" t="str">
            <v>经皮穿刺锁骨下静脉内血管异物取出术</v>
          </cell>
          <cell r="C66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612" t="str">
            <v>穿刺针，注射器</v>
          </cell>
          <cell r="E6612" t="str">
            <v>导管，导丝，血管鞘组，封堵器，圈套器，特殊缝线</v>
          </cell>
          <cell r="F6612" t="str">
            <v>次</v>
          </cell>
          <cell r="G6612" t="str">
            <v/>
          </cell>
          <cell r="H6612">
            <v>1600</v>
          </cell>
          <cell r="I6612">
            <v>1280</v>
          </cell>
          <cell r="J6612">
            <v>1120</v>
          </cell>
        </row>
        <row r="6613">
          <cell r="A6613" t="str">
            <v>HME72201</v>
          </cell>
          <cell r="B6613" t="str">
            <v>经皮穿刺锁骨下静脉血栓超声消融术</v>
          </cell>
          <cell r="C66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613" t="str">
            <v>穿刺针，高压注射器，注射器</v>
          </cell>
          <cell r="E6613" t="str">
            <v>导管，导丝，血管鞘组，消融导管，封堵器</v>
          </cell>
          <cell r="F6613" t="str">
            <v>次</v>
          </cell>
          <cell r="G6613" t="str">
            <v/>
          </cell>
          <cell r="H6613">
            <v>1700</v>
          </cell>
          <cell r="I6613">
            <v>1360</v>
          </cell>
          <cell r="J6613">
            <v>1190</v>
          </cell>
        </row>
        <row r="6614">
          <cell r="A6614" t="str">
            <v>HME72202</v>
          </cell>
          <cell r="B6614" t="str">
            <v>经皮穿刺锁骨下静脉内溶栓术</v>
          </cell>
          <cell r="C66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614" t="str">
            <v>穿刺针，高压注射器，注射器</v>
          </cell>
          <cell r="E6614" t="str">
            <v>导管，导丝，血管鞘组，溶栓导管</v>
          </cell>
          <cell r="F6614" t="str">
            <v>次</v>
          </cell>
          <cell r="G6614" t="str">
            <v/>
          </cell>
          <cell r="H6614">
            <v>1600</v>
          </cell>
          <cell r="I6614">
            <v>1280</v>
          </cell>
          <cell r="J6614">
            <v>1120</v>
          </cell>
        </row>
        <row r="6615">
          <cell r="A6615" t="str">
            <v>HME80201</v>
          </cell>
          <cell r="B6615" t="str">
            <v>经皮穿刺锁骨下静脉内激光再通成形术</v>
          </cell>
          <cell r="C66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615" t="str">
            <v>穿刺针，高压注射器，注射器</v>
          </cell>
          <cell r="E6615" t="str">
            <v>导管，导丝，血管鞘组，球囊扩张导管，支架，封堵器</v>
          </cell>
          <cell r="F6615" t="str">
            <v>次</v>
          </cell>
          <cell r="G6615" t="str">
            <v/>
          </cell>
          <cell r="H6615">
            <v>1800</v>
          </cell>
          <cell r="I6615">
            <v>1440</v>
          </cell>
          <cell r="J6615">
            <v>1260</v>
          </cell>
        </row>
        <row r="6616">
          <cell r="A6616" t="str">
            <v>HME83301</v>
          </cell>
          <cell r="B6616" t="str">
            <v>锁骨下静脉修复术</v>
          </cell>
          <cell r="C6616" t="str">
            <v>消毒铺巾，损伤局部切口，必要时切断锁骨，显露游离受损血管，静脉肝素抗凝，阻断血管，缝合、补片成形、对端吻合或人工血管自体血管间置，彻底止血冲洗后放置引流，关闭切口。不含血管探查术、自体血管取材术。</v>
          </cell>
          <cell r="D6616" t="str">
            <v>引流装置</v>
          </cell>
          <cell r="E6616" t="str">
            <v>人工血管，补片，特殊缝线，止血材料</v>
          </cell>
          <cell r="F6616" t="str">
            <v>每根血管</v>
          </cell>
          <cell r="G6616" t="str">
            <v/>
          </cell>
          <cell r="H6616">
            <v>2200</v>
          </cell>
          <cell r="I6616">
            <v>1760</v>
          </cell>
          <cell r="J6616">
            <v>1540</v>
          </cell>
        </row>
        <row r="6617">
          <cell r="A6617" t="str">
            <v>HME86301</v>
          </cell>
          <cell r="B6617" t="str">
            <v>锁骨下静脉-髂静脉人工血管转流术</v>
          </cell>
          <cell r="C66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617" t="str">
            <v>引流装置</v>
          </cell>
          <cell r="E6617" t="str">
            <v>人工血管，特殊缝线，止血材料，吻合器</v>
          </cell>
          <cell r="F6617" t="str">
            <v>次</v>
          </cell>
          <cell r="G6617" t="str">
            <v/>
          </cell>
          <cell r="H6617">
            <v>2500</v>
          </cell>
          <cell r="I6617">
            <v>2000</v>
          </cell>
          <cell r="J6617">
            <v>1750</v>
          </cell>
        </row>
        <row r="6618">
          <cell r="A6618" t="str">
            <v>HME86302</v>
          </cell>
          <cell r="B6618" t="str">
            <v>锁骨下静脉-股静脉人工血管转流术</v>
          </cell>
          <cell r="C66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618" t="str">
            <v>引流装置</v>
          </cell>
          <cell r="E6618" t="str">
            <v>人工血管，特殊缝线，止血材料，吻合器</v>
          </cell>
          <cell r="F6618" t="str">
            <v>次</v>
          </cell>
          <cell r="G6618" t="str">
            <v/>
          </cell>
          <cell r="H6618">
            <v>2500</v>
          </cell>
          <cell r="I6618">
            <v>2000</v>
          </cell>
          <cell r="J6618">
            <v>1750</v>
          </cell>
        </row>
        <row r="6619">
          <cell r="A6619" t="str">
            <v>HME86303</v>
          </cell>
          <cell r="B6619" t="str">
            <v>锁骨下静脉-下腔静脉人工血管转流术</v>
          </cell>
          <cell r="C66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619" t="str">
            <v>引流装置</v>
          </cell>
          <cell r="E6619" t="str">
            <v>人工血管，特殊缝线，止血材料，吻合器</v>
          </cell>
          <cell r="F6619" t="str">
            <v>次</v>
          </cell>
          <cell r="G6619" t="str">
            <v/>
          </cell>
          <cell r="H6619">
            <v>2500</v>
          </cell>
          <cell r="I6619">
            <v>2000</v>
          </cell>
          <cell r="J6619">
            <v>1750</v>
          </cell>
        </row>
        <row r="6620">
          <cell r="A6620" t="str">
            <v>HMF72201</v>
          </cell>
          <cell r="B6620" t="str">
            <v>经皮穿刺上肢静脉血栓超声消融术</v>
          </cell>
          <cell r="C6620"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620" t="str">
            <v>注射器，穿刺针</v>
          </cell>
          <cell r="E6620" t="str">
            <v>导管，导丝，血管鞘组，消融导管，封堵器</v>
          </cell>
          <cell r="F6620" t="str">
            <v>次</v>
          </cell>
          <cell r="G6620" t="str">
            <v/>
          </cell>
          <cell r="H6620">
            <v>1600</v>
          </cell>
          <cell r="I6620">
            <v>1280</v>
          </cell>
          <cell r="J6620">
            <v>1120</v>
          </cell>
        </row>
        <row r="6621">
          <cell r="A6621" t="str">
            <v>HMF80201</v>
          </cell>
          <cell r="B6621" t="str">
            <v>经皮穿刺上肢静脉内激光再通成形术</v>
          </cell>
          <cell r="C6621"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621" t="str">
            <v>穿刺针，注射器</v>
          </cell>
          <cell r="E6621" t="str">
            <v>导管，导丝，血管鞘组，球囊扩张导管，支架，封堵器</v>
          </cell>
          <cell r="F6621" t="str">
            <v>次</v>
          </cell>
          <cell r="G6621" t="str">
            <v/>
          </cell>
          <cell r="H6621">
            <v>1800</v>
          </cell>
          <cell r="I6621">
            <v>1440</v>
          </cell>
          <cell r="J6621">
            <v>1260</v>
          </cell>
        </row>
        <row r="6622">
          <cell r="A6622" t="str">
            <v>HMF83301</v>
          </cell>
          <cell r="B6622" t="str">
            <v>前臂静脉修复术</v>
          </cell>
          <cell r="C6622"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622" t="str">
            <v>引流装置</v>
          </cell>
          <cell r="E6622" t="str">
            <v>人工血管，补片，特殊缝线，止血材料</v>
          </cell>
          <cell r="F6622" t="str">
            <v>次</v>
          </cell>
          <cell r="G6622" t="str">
            <v>以1支血管为基价，每增加1支加收不超过80%</v>
          </cell>
          <cell r="H6622">
            <v>1800</v>
          </cell>
          <cell r="I6622">
            <v>1440</v>
          </cell>
          <cell r="J6622">
            <v>1260</v>
          </cell>
        </row>
        <row r="6623">
          <cell r="A6623" t="str">
            <v>HMF83302</v>
          </cell>
          <cell r="B6623" t="str">
            <v>肱静脉修复术</v>
          </cell>
          <cell r="C6623" t="str">
            <v>消毒铺巾，损伤局部切口，显露游离受损血管，静脉肝素抗凝，阻断血管，缝合、补片成形、对端吻合或人工血管自体血管间置，彻底止血冲洗后放置引流，关闭切口。不含血管探查术、自体血管取材术。</v>
          </cell>
          <cell r="D6623" t="str">
            <v>引流装置</v>
          </cell>
          <cell r="E6623" t="str">
            <v>人工血管，补片，特殊缝线，止血材料</v>
          </cell>
          <cell r="F6623" t="str">
            <v>每根血管</v>
          </cell>
          <cell r="G6623" t="str">
            <v/>
          </cell>
          <cell r="H6623">
            <v>1800</v>
          </cell>
          <cell r="I6623">
            <v>1440</v>
          </cell>
          <cell r="J6623">
            <v>1260</v>
          </cell>
        </row>
        <row r="6624">
          <cell r="A6624" t="str">
            <v>HMF-HMH</v>
          </cell>
          <cell r="B6624" t="str">
            <v>上肢静脉</v>
          </cell>
        </row>
        <row r="6624">
          <cell r="G6624" t="str">
            <v/>
          </cell>
        </row>
        <row r="6625">
          <cell r="A6625" t="str">
            <v>HMG60301</v>
          </cell>
          <cell r="B6625" t="str">
            <v>头静脉取材术</v>
          </cell>
          <cell r="C6625"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row>
        <row r="6625">
          <cell r="E6625" t="str">
            <v>特殊缝线</v>
          </cell>
          <cell r="F6625" t="str">
            <v>次</v>
          </cell>
          <cell r="G6625" t="str">
            <v/>
          </cell>
          <cell r="H6625">
            <v>1000</v>
          </cell>
          <cell r="I6625">
            <v>800</v>
          </cell>
          <cell r="J6625">
            <v>700</v>
          </cell>
        </row>
        <row r="6626">
          <cell r="A6626" t="str">
            <v>HMG65301</v>
          </cell>
          <cell r="B6626" t="str">
            <v>上肢浅静脉曲张剥脱术</v>
          </cell>
          <cell r="C6626" t="str">
            <v>患者俯卧于手术台，消毒铺巾，肘窝(或腋窝)切口，显露游离曲张静脉主干，结扎根部各属支，远端切断静脉，剥脱器剥除主干，小切口分别剥除曲张小静脉团，皮内缝合切口，绷带加压包扎。</v>
          </cell>
        </row>
        <row r="6626">
          <cell r="E6626" t="str">
            <v>特殊缝线</v>
          </cell>
          <cell r="F6626" t="str">
            <v>单侧</v>
          </cell>
          <cell r="G6626" t="str">
            <v/>
          </cell>
          <cell r="H6626">
            <v>1300</v>
          </cell>
          <cell r="I6626">
            <v>1040</v>
          </cell>
          <cell r="J6626">
            <v>910</v>
          </cell>
        </row>
        <row r="6627">
          <cell r="A6627" t="str">
            <v>HMH65201</v>
          </cell>
          <cell r="B6627" t="str">
            <v>经皮穿刺腋静脉内血管异物取出术</v>
          </cell>
          <cell r="C66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627" t="str">
            <v>穿刺针，注射器</v>
          </cell>
          <cell r="E6627" t="str">
            <v>导管，导丝，血管鞘组，封堵器，圈套器，特殊缝线</v>
          </cell>
          <cell r="F6627" t="str">
            <v>次</v>
          </cell>
          <cell r="G6627" t="str">
            <v/>
          </cell>
          <cell r="H6627">
            <v>1800</v>
          </cell>
          <cell r="I6627">
            <v>1440</v>
          </cell>
          <cell r="J6627">
            <v>1260</v>
          </cell>
        </row>
        <row r="6628">
          <cell r="A6628" t="str">
            <v>HMH72201</v>
          </cell>
          <cell r="B6628" t="str">
            <v>经皮穿刺腋静脉血栓超声消融术</v>
          </cell>
          <cell r="C66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628" t="str">
            <v>穿刺针，高压注射器，注射器</v>
          </cell>
          <cell r="E6628" t="str">
            <v>导管，导丝，血管鞘组，封堵器</v>
          </cell>
          <cell r="F6628" t="str">
            <v>次</v>
          </cell>
          <cell r="G6628" t="str">
            <v/>
          </cell>
          <cell r="H6628">
            <v>1800</v>
          </cell>
          <cell r="I6628">
            <v>1440</v>
          </cell>
          <cell r="J6628">
            <v>1260</v>
          </cell>
        </row>
        <row r="6629">
          <cell r="A6629" t="str">
            <v>HMH72202</v>
          </cell>
          <cell r="B6629" t="str">
            <v>经皮穿刺腋静脉内溶栓术</v>
          </cell>
          <cell r="C6629"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629" t="str">
            <v>穿刺针，高压注射器，注射器</v>
          </cell>
          <cell r="E6629" t="str">
            <v>导管，导丝，血管鞘组，溶栓导管</v>
          </cell>
          <cell r="F6629" t="str">
            <v>次</v>
          </cell>
          <cell r="G6629" t="str">
            <v/>
          </cell>
          <cell r="H6629">
            <v>1500</v>
          </cell>
          <cell r="I6629">
            <v>1200</v>
          </cell>
          <cell r="J6629">
            <v>1050</v>
          </cell>
        </row>
        <row r="6630">
          <cell r="A6630" t="str">
            <v>HMH83301</v>
          </cell>
          <cell r="B6630" t="str">
            <v>腋静脉修复术</v>
          </cell>
          <cell r="C6630" t="str">
            <v>消毒铺巾，损伤局部切口，显露游离受损血管，静脉肝素抗凝，阻断血管，缝合、补片成形、对端吻合或人工血管自体血管间置，彻底止血冲洗后放置引流，关闭切口。不含血管探查术、自体血管取材术。</v>
          </cell>
          <cell r="D6630" t="str">
            <v>引流装置</v>
          </cell>
          <cell r="E6630" t="str">
            <v>人工血管，补片，特殊缝线，止血材料</v>
          </cell>
          <cell r="F6630" t="str">
            <v>每根血管</v>
          </cell>
          <cell r="G6630" t="str">
            <v/>
          </cell>
          <cell r="H6630">
            <v>2000</v>
          </cell>
          <cell r="I6630">
            <v>1600</v>
          </cell>
          <cell r="J6630">
            <v>1400</v>
          </cell>
        </row>
        <row r="6631">
          <cell r="A6631" t="str">
            <v>HMH86301</v>
          </cell>
          <cell r="B6631" t="str">
            <v>腋-股静脉人工血管转流术</v>
          </cell>
          <cell r="C66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631" t="str">
            <v>引流装置</v>
          </cell>
          <cell r="E6631" t="str">
            <v>人工血管，特殊缝线，止血材料，吻合器</v>
          </cell>
          <cell r="F6631" t="str">
            <v>次</v>
          </cell>
          <cell r="G6631" t="str">
            <v/>
          </cell>
          <cell r="H6631">
            <v>2500</v>
          </cell>
          <cell r="I6631">
            <v>2000</v>
          </cell>
          <cell r="J6631">
            <v>1750</v>
          </cell>
        </row>
        <row r="6632">
          <cell r="A6632" t="str">
            <v>HMH86302</v>
          </cell>
          <cell r="B6632" t="str">
            <v>腋-股静脉自体大隐静脉转流术</v>
          </cell>
          <cell r="C66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632" t="str">
            <v>引流装置</v>
          </cell>
          <cell r="E6632" t="str">
            <v>特殊缝线，止血材料，吻合器</v>
          </cell>
          <cell r="F6632" t="str">
            <v>次</v>
          </cell>
          <cell r="G6632" t="str">
            <v/>
          </cell>
          <cell r="H6632">
            <v>2500</v>
          </cell>
          <cell r="I6632">
            <v>2000</v>
          </cell>
          <cell r="J6632">
            <v>1750</v>
          </cell>
        </row>
        <row r="6633">
          <cell r="A6633" t="str">
            <v>HMK</v>
          </cell>
          <cell r="B6633" t="str">
            <v>胸部静脉</v>
          </cell>
        </row>
        <row r="6633">
          <cell r="G6633" t="str">
            <v/>
          </cell>
        </row>
        <row r="6634">
          <cell r="A6634" t="str">
            <v>HMK60201</v>
          </cell>
          <cell r="B6634" t="str">
            <v>经皮穿刺选择性奇静脉取血术</v>
          </cell>
          <cell r="C6634" t="str">
            <v>消毒麻醉，股静脉或颈静脉穿刺插管，选择奇静脉，注射对比剂并摄片取血，拔管压迫止血，冲洗胶片。人工报告。不含监护、实验室检查。</v>
          </cell>
          <cell r="D6634" t="str">
            <v>穿刺针，注射器</v>
          </cell>
          <cell r="E6634" t="str">
            <v>导管，导丝，血管鞘组</v>
          </cell>
          <cell r="F6634" t="str">
            <v>次</v>
          </cell>
          <cell r="G6634" t="str">
            <v/>
          </cell>
          <cell r="H6634">
            <v>1000</v>
          </cell>
          <cell r="I6634">
            <v>800</v>
          </cell>
          <cell r="J6634">
            <v>700</v>
          </cell>
        </row>
        <row r="6635">
          <cell r="A6635" t="str">
            <v>HML</v>
          </cell>
          <cell r="B6635" t="str">
            <v>下腔静脉</v>
          </cell>
        </row>
        <row r="6635">
          <cell r="G6635" t="str">
            <v/>
          </cell>
        </row>
        <row r="6636">
          <cell r="A6636" t="str">
            <v>HML50301</v>
          </cell>
          <cell r="B6636" t="str">
            <v>布加综合征经右房破膜术</v>
          </cell>
          <cell r="C6636" t="str">
            <v>患者取侧卧位，消毒铺巾，右侧第4肋间切口，切开心包，显露并切开右心房，手指通过右房进入下腔静脉，手指或破膜器械穿破隔膜，缝合右房切口及心包，止血放置引流后关闭切口。</v>
          </cell>
          <cell r="D6636" t="str">
            <v>引流装置</v>
          </cell>
          <cell r="E6636" t="str">
            <v>特殊缝线，止血材料</v>
          </cell>
          <cell r="F6636" t="str">
            <v>次</v>
          </cell>
          <cell r="G6636" t="str">
            <v/>
          </cell>
          <cell r="H6636">
            <v>2800</v>
          </cell>
          <cell r="I6636">
            <v>2240</v>
          </cell>
          <cell r="J6636">
            <v>1960</v>
          </cell>
        </row>
        <row r="6637">
          <cell r="A6637" t="str">
            <v>HML62201</v>
          </cell>
          <cell r="B6637" t="str">
            <v>经皮穿刺下腔静脉滤器置入术</v>
          </cell>
          <cell r="C6637"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637" t="str">
            <v>穿刺针，注射器</v>
          </cell>
          <cell r="E6637" t="str">
            <v>导管，导丝，血管鞘组，滤网，封堵器</v>
          </cell>
          <cell r="F6637" t="str">
            <v>次</v>
          </cell>
          <cell r="G6637" t="str">
            <v/>
          </cell>
          <cell r="H6637">
            <v>2000</v>
          </cell>
          <cell r="I6637">
            <v>1600</v>
          </cell>
          <cell r="J6637">
            <v>1400</v>
          </cell>
        </row>
        <row r="6638">
          <cell r="A6638" t="str">
            <v>HML64201</v>
          </cell>
          <cell r="B6638" t="str">
            <v>经皮穿刺下腔静脉滤器取出术</v>
          </cell>
          <cell r="C6638"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638" t="str">
            <v>穿刺针，注射器</v>
          </cell>
          <cell r="E6638" t="str">
            <v>导管，导丝，血管鞘组，封堵器</v>
          </cell>
          <cell r="F6638" t="str">
            <v>次</v>
          </cell>
          <cell r="G6638" t="str">
            <v/>
          </cell>
          <cell r="H6638">
            <v>1800</v>
          </cell>
          <cell r="I6638">
            <v>1440</v>
          </cell>
          <cell r="J6638">
            <v>1260</v>
          </cell>
        </row>
        <row r="6639">
          <cell r="A6639" t="str">
            <v>HML64301</v>
          </cell>
          <cell r="B6639" t="str">
            <v>下腔静脉切开滤器取出术</v>
          </cell>
          <cell r="C6639" t="str">
            <v>消毒铺巾，开腹，游离显露肾下下腔静脉，肝素抗凝，探查并阻断近心端无血栓段下腔静脉，切开静脉取出血栓及滤器，冲洗，缝合静脉，放置引流后关腹。必要时送病理。不含病理学检查。</v>
          </cell>
          <cell r="D6639" t="str">
            <v>引流装置</v>
          </cell>
          <cell r="E6639" t="str">
            <v>取栓导管，特殊缝线，止血材料</v>
          </cell>
          <cell r="F6639" t="str">
            <v>次</v>
          </cell>
          <cell r="G6639" t="str">
            <v/>
          </cell>
          <cell r="H6639">
            <v>1600</v>
          </cell>
          <cell r="I6639">
            <v>1280</v>
          </cell>
          <cell r="J6639">
            <v>1120</v>
          </cell>
        </row>
        <row r="6640">
          <cell r="A6640" t="str">
            <v>HML65201</v>
          </cell>
          <cell r="B6640" t="str">
            <v>经皮穿刺下腔静脉内血管异物取出术</v>
          </cell>
          <cell r="C6640"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640" t="str">
            <v>穿刺针，注射器</v>
          </cell>
          <cell r="E6640" t="str">
            <v>导管，导丝，血管鞘组，封堵器，圈套器，特殊缝线</v>
          </cell>
          <cell r="F6640" t="str">
            <v>次</v>
          </cell>
          <cell r="G6640" t="str">
            <v/>
          </cell>
          <cell r="H6640">
            <v>2400</v>
          </cell>
          <cell r="I6640">
            <v>1920</v>
          </cell>
          <cell r="J6640">
            <v>1680</v>
          </cell>
        </row>
        <row r="6641">
          <cell r="A6641" t="str">
            <v>HML65301</v>
          </cell>
          <cell r="B6641" t="str">
            <v>下腔静脉切开取栓术</v>
          </cell>
          <cell r="C6641" t="str">
            <v>游离阻断肝上和肝下下腔静脉，行下腔静脉切开取栓。含下腔静脉癌栓、血栓或其它栓子取出。不含需经胸进行的下腔静脉切开取栓术、自体或人工血管移植术。</v>
          </cell>
          <cell r="D6641" t="str">
            <v>引流装置</v>
          </cell>
          <cell r="E6641" t="str">
            <v>取栓导管，血管夹，特殊缝线，止血材料</v>
          </cell>
          <cell r="F6641" t="str">
            <v>次</v>
          </cell>
          <cell r="G6641" t="str">
            <v/>
          </cell>
          <cell r="H6641">
            <v>1800</v>
          </cell>
          <cell r="I6641">
            <v>1440</v>
          </cell>
          <cell r="J6641">
            <v>1260</v>
          </cell>
        </row>
        <row r="6642">
          <cell r="A6642" t="str">
            <v>HML65302</v>
          </cell>
          <cell r="B6642" t="str">
            <v>下腔静脉取栓＋补片成形术</v>
          </cell>
          <cell r="C6642" t="str">
            <v>消毒铺巾，正中开腹，游离下腔静脉，静脉肝素抗凝，阻断静脉，直视下切开取尽血栓，行病变部位补片缝合成形，彻底止血、冲洗后放置引流，关闭切口。</v>
          </cell>
          <cell r="D6642" t="str">
            <v>引流装置</v>
          </cell>
          <cell r="E6642" t="str">
            <v>取栓导管，修补材料，特殊缝线，止血材料</v>
          </cell>
          <cell r="F6642" t="str">
            <v>次</v>
          </cell>
          <cell r="G6642" t="str">
            <v/>
          </cell>
          <cell r="H6642">
            <v>2500</v>
          </cell>
          <cell r="I6642">
            <v>2000</v>
          </cell>
          <cell r="J6642">
            <v>1750</v>
          </cell>
        </row>
        <row r="6643">
          <cell r="A6643" t="str">
            <v>HML72201</v>
          </cell>
          <cell r="B6643" t="str">
            <v>经皮穿刺下腔静脉内插管溶栓术</v>
          </cell>
          <cell r="C6643"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643" t="str">
            <v>穿刺针，高压注射器，注射器</v>
          </cell>
          <cell r="E6643" t="str">
            <v>导管，导丝，血管鞘组，溶栓导管</v>
          </cell>
          <cell r="F6643" t="str">
            <v>次</v>
          </cell>
          <cell r="G6643" t="str">
            <v/>
          </cell>
          <cell r="H6643">
            <v>1500</v>
          </cell>
          <cell r="I6643">
            <v>1200</v>
          </cell>
          <cell r="J6643">
            <v>1050</v>
          </cell>
        </row>
        <row r="6644">
          <cell r="A6644" t="str">
            <v>HML72202</v>
          </cell>
          <cell r="B6644" t="str">
            <v>经皮穿刺下腔静脉血栓超声消融术</v>
          </cell>
          <cell r="C6644"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644" t="str">
            <v>注射器，穿刺针，高压注射器</v>
          </cell>
          <cell r="E6644" t="str">
            <v>导管，导丝，血管鞘组，消融导管，封堵器</v>
          </cell>
          <cell r="F6644" t="str">
            <v>次</v>
          </cell>
          <cell r="G6644" t="str">
            <v/>
          </cell>
          <cell r="H6644">
            <v>1700</v>
          </cell>
          <cell r="I6644">
            <v>1360</v>
          </cell>
          <cell r="J6644">
            <v>1190</v>
          </cell>
        </row>
        <row r="6645">
          <cell r="A6645" t="str">
            <v>HML73301</v>
          </cell>
          <cell r="B6645" t="str">
            <v>下腔静脉血管平滑肌肉瘤切除术</v>
          </cell>
          <cell r="C6645" t="str">
            <v>全麻，仰卧，经腹入路，游离下腔静脉肿瘤及近远端下腔静脉，切除肿瘤，关闭切口。</v>
          </cell>
          <cell r="D6645" t="str">
            <v>引流装置</v>
          </cell>
          <cell r="E6645" t="str">
            <v>特殊缝线，止血材料</v>
          </cell>
          <cell r="F6645" t="str">
            <v>次</v>
          </cell>
          <cell r="G6645" t="str">
            <v/>
          </cell>
          <cell r="H6645">
            <v>2000</v>
          </cell>
          <cell r="I6645">
            <v>1600</v>
          </cell>
          <cell r="J6645">
            <v>1400</v>
          </cell>
        </row>
        <row r="6646">
          <cell r="A6646" t="str">
            <v>HML73302</v>
          </cell>
          <cell r="B6646" t="str">
            <v>布加综合征膈膜切除术</v>
          </cell>
          <cell r="C6646" t="str">
            <v>患者取侧卧位，消毒铺巾，右侧第7肋间胸腹联合切口，切开心包和膈肌，显露游离下腔静脉，阻断下腔静脉两端，切开并切除下腔静脉隔膜，缝合静脉，彻底止血，放置引流后关闭胸腹切口。</v>
          </cell>
          <cell r="D6646" t="str">
            <v>引流装置</v>
          </cell>
          <cell r="E6646" t="str">
            <v>特殊缝线，止血材料</v>
          </cell>
          <cell r="F6646" t="str">
            <v>次</v>
          </cell>
          <cell r="G6646" t="str">
            <v/>
          </cell>
          <cell r="H6646">
            <v>2700</v>
          </cell>
          <cell r="I6646">
            <v>2160</v>
          </cell>
          <cell r="J6646">
            <v>1890</v>
          </cell>
        </row>
        <row r="6647">
          <cell r="A6647" t="str">
            <v>HML74301</v>
          </cell>
          <cell r="B6647" t="str">
            <v>下腔静脉血管平滑肌肉瘤切除人工血管重建术</v>
          </cell>
          <cell r="C6647" t="str">
            <v>全麻，仰卧，经腹入路，游离下腔静脉肿瘤及近远端下腔静脉，切除肿瘤，人工血管重建下腔静脉，关闭切口。</v>
          </cell>
          <cell r="D6647" t="str">
            <v>引流装置</v>
          </cell>
          <cell r="E6647" t="str">
            <v>人工血管，特殊缝线，止血材料</v>
          </cell>
          <cell r="F6647" t="str">
            <v>次</v>
          </cell>
          <cell r="G6647" t="str">
            <v/>
          </cell>
          <cell r="H6647">
            <v>2600</v>
          </cell>
          <cell r="I6647">
            <v>2080</v>
          </cell>
          <cell r="J6647">
            <v>1820</v>
          </cell>
        </row>
        <row r="6648">
          <cell r="A6648" t="str">
            <v>HML80201</v>
          </cell>
          <cell r="B6648" t="str">
            <v>经皮穿刺下腔静脉内支架置入术</v>
          </cell>
          <cell r="C6648"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648" t="str">
            <v>穿刺针，注射器</v>
          </cell>
          <cell r="E6648" t="str">
            <v>导管，导丝，血管鞘组，支架，封堵器</v>
          </cell>
          <cell r="F6648" t="str">
            <v>次</v>
          </cell>
          <cell r="G6648" t="str">
            <v>以1个支架为基价，每增加1个加收不超过50%</v>
          </cell>
          <cell r="H6648">
            <v>2200</v>
          </cell>
          <cell r="I6648">
            <v>1760</v>
          </cell>
          <cell r="J6648">
            <v>1540</v>
          </cell>
        </row>
        <row r="6649">
          <cell r="A6649" t="str">
            <v>HML80202</v>
          </cell>
          <cell r="B6649" t="str">
            <v>经皮穿刺下腔静脉球囊扩张+支架置入术</v>
          </cell>
          <cell r="C6649"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649" t="str">
            <v>穿刺针，注射器</v>
          </cell>
          <cell r="E6649" t="str">
            <v>导管，导丝，血管鞘组，球囊扩张导管，支架，封堵器</v>
          </cell>
          <cell r="F6649" t="str">
            <v>次</v>
          </cell>
          <cell r="G6649" t="str">
            <v>以1个支架为基价，每增加1个加收不超过50%</v>
          </cell>
          <cell r="H6649">
            <v>2600</v>
          </cell>
          <cell r="I6649">
            <v>2080</v>
          </cell>
          <cell r="J6649">
            <v>1820</v>
          </cell>
        </row>
        <row r="6650">
          <cell r="A6650" t="str">
            <v>HML80203</v>
          </cell>
          <cell r="B6650" t="str">
            <v>经皮穿刺下腔静脉内激光再通成形术</v>
          </cell>
          <cell r="C6650"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650" t="str">
            <v>穿刺针，高压注射器，注射器</v>
          </cell>
          <cell r="E6650" t="str">
            <v>导管，导丝，血管鞘组，球囊扩张导管，支架，封堵器</v>
          </cell>
          <cell r="F6650" t="str">
            <v>次</v>
          </cell>
          <cell r="G6650" t="str">
            <v/>
          </cell>
          <cell r="H6650">
            <v>2000</v>
          </cell>
          <cell r="I6650">
            <v>1600</v>
          </cell>
          <cell r="J6650">
            <v>1400</v>
          </cell>
        </row>
        <row r="6651">
          <cell r="A6651" t="str">
            <v>HML80204</v>
          </cell>
          <cell r="B6651" t="str">
            <v>经皮穿刺下腔静脉球囊成形术</v>
          </cell>
          <cell r="C6651"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651" t="str">
            <v>穿刺针，高压注射器，注射器</v>
          </cell>
          <cell r="E6651" t="str">
            <v>导管，导丝，血管鞘组，球囊扩张导管，封堵器</v>
          </cell>
          <cell r="F6651" t="str">
            <v>次</v>
          </cell>
          <cell r="G6651" t="str">
            <v/>
          </cell>
          <cell r="H6651">
            <v>1600</v>
          </cell>
          <cell r="I6651">
            <v>1280</v>
          </cell>
          <cell r="J6651">
            <v>1120</v>
          </cell>
        </row>
        <row r="6652">
          <cell r="A6652" t="str">
            <v>HML83201</v>
          </cell>
          <cell r="B6652" t="str">
            <v>经皮穿刺下腔静脉导管破膜成形术</v>
          </cell>
          <cell r="C6652"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652" t="str">
            <v>穿刺针，高压注射器，注射器</v>
          </cell>
          <cell r="E6652" t="str">
            <v>导管，导丝，血管鞘组，球囊扩张导管，封堵器</v>
          </cell>
          <cell r="F6652" t="str">
            <v>次</v>
          </cell>
          <cell r="G6652" t="str">
            <v/>
          </cell>
          <cell r="H6652">
            <v>1600</v>
          </cell>
          <cell r="I6652">
            <v>1280</v>
          </cell>
          <cell r="J6652">
            <v>1120</v>
          </cell>
        </row>
        <row r="6653">
          <cell r="A6653" t="str">
            <v>HML83202</v>
          </cell>
          <cell r="B6653" t="str">
            <v>布加综合征经股静脉右房联合破膜+球囊成形术</v>
          </cell>
          <cell r="C6653"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653" t="str">
            <v>穿刺针，引流装置</v>
          </cell>
          <cell r="E6653" t="str">
            <v>导管，导丝，血管鞘组，破膜导管，球囊扩张导管，特殊缝线，止血材料</v>
          </cell>
          <cell r="F6653" t="str">
            <v>次</v>
          </cell>
          <cell r="G6653" t="str">
            <v/>
          </cell>
          <cell r="H6653">
            <v>3200</v>
          </cell>
          <cell r="I6653">
            <v>2560</v>
          </cell>
          <cell r="J6653">
            <v>2240</v>
          </cell>
        </row>
        <row r="6654">
          <cell r="A6654" t="str">
            <v>HML83203</v>
          </cell>
          <cell r="B6654" t="str">
            <v>布加综合征经股静脉右房联合破膜+支架成形术</v>
          </cell>
          <cell r="C6654"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654" t="str">
            <v>穿刺针，引流装置</v>
          </cell>
          <cell r="E6654" t="str">
            <v>导管，导丝，血管鞘组，破膜导管，球囊扩张导管，支架，特殊缝线，止血材料</v>
          </cell>
          <cell r="F6654" t="str">
            <v>次</v>
          </cell>
          <cell r="G6654" t="str">
            <v/>
          </cell>
          <cell r="H6654">
            <v>3200</v>
          </cell>
          <cell r="I6654">
            <v>2560</v>
          </cell>
          <cell r="J6654">
            <v>2240</v>
          </cell>
        </row>
        <row r="6655">
          <cell r="A6655" t="str">
            <v>HML83301</v>
          </cell>
          <cell r="B6655" t="str">
            <v>布加综合征根治术</v>
          </cell>
          <cell r="C6655"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655" t="str">
            <v>引流装置</v>
          </cell>
          <cell r="E6655" t="str">
            <v>特殊缝线，止血材料</v>
          </cell>
          <cell r="F6655" t="str">
            <v>次</v>
          </cell>
          <cell r="G6655" t="str">
            <v/>
          </cell>
          <cell r="H6655">
            <v>3000</v>
          </cell>
          <cell r="I6655">
            <v>2400</v>
          </cell>
          <cell r="J6655">
            <v>2100</v>
          </cell>
        </row>
        <row r="6656">
          <cell r="A6656" t="str">
            <v>HML86301</v>
          </cell>
          <cell r="B6656" t="str">
            <v>布加综合征腔-房人工血管转流术</v>
          </cell>
          <cell r="C6656" t="str">
            <v>消毒铺巾，分别开胸，开腹，显露下腔静脉和右心房，在胸腹之间建立胸骨后隧道，用人工血管与下腔静脉吻合后，通过隧道，人工血管与右心房吻合，放置胸闭引流和腹腔引流后，分别关闭胸腹部切口。</v>
          </cell>
          <cell r="D6656" t="str">
            <v>引流装置</v>
          </cell>
          <cell r="E6656" t="str">
            <v>人工血管，带针胸骨钢丝，特殊缝线，止血材料，吻合器</v>
          </cell>
          <cell r="F6656" t="str">
            <v>次</v>
          </cell>
          <cell r="G6656" t="str">
            <v/>
          </cell>
          <cell r="H6656">
            <v>3000</v>
          </cell>
          <cell r="I6656">
            <v>2400</v>
          </cell>
          <cell r="J6656">
            <v>2100</v>
          </cell>
        </row>
        <row r="6657">
          <cell r="A6657" t="str">
            <v>HML86302</v>
          </cell>
          <cell r="B6657" t="str">
            <v>布加综合征腔-肠-房人工血管转流术</v>
          </cell>
          <cell r="C6657"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657" t="str">
            <v>引流装置</v>
          </cell>
          <cell r="E6657" t="str">
            <v>人工血管，带针胸骨钢丝，特殊缝线，止血材料，吻合器</v>
          </cell>
          <cell r="F6657" t="str">
            <v>次</v>
          </cell>
          <cell r="G6657" t="str">
            <v/>
          </cell>
          <cell r="H6657">
            <v>3000</v>
          </cell>
          <cell r="I6657">
            <v>2400</v>
          </cell>
          <cell r="J6657">
            <v>2100</v>
          </cell>
        </row>
        <row r="6658">
          <cell r="A6658" t="str">
            <v>HML86303</v>
          </cell>
          <cell r="B6658" t="str">
            <v>布加综合征肠-房人工血管转流术</v>
          </cell>
          <cell r="C6658" t="str">
            <v>消毒铺巾，开胸，开腹，显露肠系膜上静脉和右心房，在胸腹之间建立胸骨后隧道，用人工血管与肠系膜上静脉吻合后，通过隧道，人工血管与右心房吻合，放置胸闭引流和腹腔引流，分别关闭胸腹部切口。</v>
          </cell>
          <cell r="D6658" t="str">
            <v>引流装置</v>
          </cell>
          <cell r="E6658" t="str">
            <v>人工血管，带针胸骨钢丝，特殊缝线，止血材料，吻合器</v>
          </cell>
          <cell r="F6658" t="str">
            <v>次</v>
          </cell>
          <cell r="G6658" t="str">
            <v/>
          </cell>
          <cell r="H6658">
            <v>3000</v>
          </cell>
          <cell r="I6658">
            <v>2400</v>
          </cell>
          <cell r="J6658">
            <v>2100</v>
          </cell>
        </row>
        <row r="6659">
          <cell r="A6659" t="str">
            <v>HML86304</v>
          </cell>
          <cell r="B6659" t="str">
            <v>布加综合征肠-颈人工血管转流术</v>
          </cell>
          <cell r="C6659"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659" t="str">
            <v>引流装置</v>
          </cell>
          <cell r="E6659" t="str">
            <v>人工血管，特殊缝线，止血材料，吻合器</v>
          </cell>
          <cell r="F6659" t="str">
            <v>次</v>
          </cell>
          <cell r="G6659" t="str">
            <v/>
          </cell>
          <cell r="H6659">
            <v>3000</v>
          </cell>
          <cell r="I6659">
            <v>2400</v>
          </cell>
          <cell r="J6659">
            <v>2100</v>
          </cell>
        </row>
        <row r="6660">
          <cell r="A6660" t="str">
            <v>HML89301</v>
          </cell>
          <cell r="B6660" t="str">
            <v>布加综合征肝静脉流出道成形术</v>
          </cell>
          <cell r="C6660"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660" t="str">
            <v>引流装置</v>
          </cell>
          <cell r="E6660" t="str">
            <v>球囊扩张导管，特殊缝线，止血材料</v>
          </cell>
          <cell r="F6660" t="str">
            <v>次</v>
          </cell>
          <cell r="G6660" t="str">
            <v/>
          </cell>
          <cell r="H6660">
            <v>3000</v>
          </cell>
          <cell r="I6660">
            <v>2400</v>
          </cell>
          <cell r="J6660">
            <v>2100</v>
          </cell>
        </row>
        <row r="6661">
          <cell r="A6661" t="str">
            <v>HML89302</v>
          </cell>
          <cell r="B6661" t="str">
            <v>下腔静脉重建术</v>
          </cell>
          <cell r="C6661" t="str">
            <v>全麻，腹正中切口开腹，打开后腹膜，显露控制下腔，全身肝素化，阻断下腔静脉。缝合静脉破口。必要时补片扩大成形，关腹。不含静脉取材。</v>
          </cell>
          <cell r="D6661" t="str">
            <v>引流装置</v>
          </cell>
          <cell r="E6661" t="str">
            <v>补片，特殊缝线，止血材料</v>
          </cell>
          <cell r="F6661" t="str">
            <v>次</v>
          </cell>
          <cell r="G6661" t="str">
            <v/>
          </cell>
          <cell r="H6661">
            <v>2100</v>
          </cell>
          <cell r="I6661">
            <v>1680</v>
          </cell>
          <cell r="J6661">
            <v>1470</v>
          </cell>
        </row>
        <row r="6662">
          <cell r="A6662" t="str">
            <v>HML-HM6</v>
          </cell>
          <cell r="B6662" t="str">
            <v>11.下腔静脉系</v>
          </cell>
        </row>
        <row r="6662">
          <cell r="E6662" t="str">
            <v/>
          </cell>
        </row>
        <row r="6662">
          <cell r="G6662" t="str">
            <v/>
          </cell>
        </row>
        <row r="6663">
          <cell r="A6663" t="str">
            <v>HMM</v>
          </cell>
          <cell r="B6663" t="str">
            <v>肝静脉</v>
          </cell>
        </row>
        <row r="6663">
          <cell r="G6663" t="str">
            <v/>
          </cell>
        </row>
        <row r="6664">
          <cell r="A6664" t="str">
            <v>HMM60201</v>
          </cell>
          <cell r="B6664" t="str">
            <v>经皮穿刺选择性肝静脉取血术</v>
          </cell>
          <cell r="C6664" t="str">
            <v>消毒麻醉，股静脉或颈静脉穿刺插管，选择肝静脉，注射对比剂并摄片取血，拔管压迫止血，冲洗胶片。人工报告。不含监护。</v>
          </cell>
          <cell r="D6664" t="str">
            <v>穿刺针，注射器</v>
          </cell>
          <cell r="E6664" t="str">
            <v>导管，导丝，血管鞘组</v>
          </cell>
          <cell r="F6664" t="str">
            <v>次</v>
          </cell>
          <cell r="G6664" t="str">
            <v/>
          </cell>
          <cell r="H6664">
            <v>900</v>
          </cell>
          <cell r="I6664">
            <v>720</v>
          </cell>
          <cell r="J6664">
            <v>630</v>
          </cell>
        </row>
        <row r="6665">
          <cell r="A6665" t="str">
            <v>HMM65301</v>
          </cell>
          <cell r="B6665" t="str">
            <v>肝上腔静脉瘤栓切取术</v>
          </cell>
          <cell r="C6665" t="str">
            <v>消毒，胸腹联合切口，电刀逐层切开，推开肝脏，暴露肝上腔静脉，游离栓子远近端下腔静脉，腔静脉阻断，切开，取瘤栓，缝合静脉，逐层关腹。</v>
          </cell>
        </row>
        <row r="6665">
          <cell r="E6665" t="str">
            <v>人工血管，特殊缝线，止血材料</v>
          </cell>
          <cell r="F6665" t="str">
            <v>次</v>
          </cell>
          <cell r="G6665" t="str">
            <v/>
          </cell>
          <cell r="H6665">
            <v>2000</v>
          </cell>
          <cell r="I6665">
            <v>1600</v>
          </cell>
          <cell r="J6665">
            <v>1400</v>
          </cell>
        </row>
        <row r="6666">
          <cell r="A6666" t="str">
            <v>HMM65302</v>
          </cell>
          <cell r="B6666" t="str">
            <v>肝下腔静脉瘤栓切取术</v>
          </cell>
          <cell r="C6666" t="str">
            <v>消毒，电刀逐层切开，进入腹腔，向上推开肝脏，暴露肝下腔静脉，游离栓子远近端下腔静脉，腔静脉阻断，切开，取瘤栓，缝合静脉，逐层关腹。</v>
          </cell>
        </row>
        <row r="6666">
          <cell r="E6666" t="str">
            <v>人工血管，特殊缝线，止血材料</v>
          </cell>
          <cell r="F6666" t="str">
            <v>次</v>
          </cell>
          <cell r="G6666" t="str">
            <v/>
          </cell>
          <cell r="H6666">
            <v>2500</v>
          </cell>
          <cell r="I6666">
            <v>2000</v>
          </cell>
          <cell r="J6666">
            <v>1750</v>
          </cell>
        </row>
        <row r="6667">
          <cell r="A6667" t="str">
            <v>HMM65303</v>
          </cell>
          <cell r="B6667" t="str">
            <v>肝后腔静脉瘤栓切取术</v>
          </cell>
          <cell r="C6667" t="str">
            <v>消毒，电刀逐层切开，进入腹腔，向上向前推开肝脏，暴露肝后腔静脉，游离栓子远近端下腔静脉，腔静脉阻断，切开，取瘤栓，缝合静脉，逐层关腹。</v>
          </cell>
        </row>
        <row r="6667">
          <cell r="E6667" t="str">
            <v>人工血管，特殊缝线，止血材料</v>
          </cell>
          <cell r="F6667" t="str">
            <v>次</v>
          </cell>
          <cell r="G6667" t="str">
            <v/>
          </cell>
          <cell r="H6667">
            <v>2500</v>
          </cell>
          <cell r="I6667">
            <v>2000</v>
          </cell>
          <cell r="J6667">
            <v>1750</v>
          </cell>
        </row>
        <row r="6668">
          <cell r="A6668" t="str">
            <v>HMM80201</v>
          </cell>
          <cell r="B6668" t="str">
            <v>经皮穿刺肝静脉支架置入术</v>
          </cell>
          <cell r="C6668" t="str">
            <v>消毒麻醉，股静脉或颈静脉穿刺插管，肝静脉造影并摄片，置入支架，造影评价效果，拔管压迫止血，冲洗胶片。人工报告。不含监护。</v>
          </cell>
          <cell r="D6668" t="str">
            <v>穿刺针，压力泵，注射器</v>
          </cell>
          <cell r="E6668" t="str">
            <v>导管，导丝，血管鞘组，球囊扩张导管，支架</v>
          </cell>
          <cell r="F6668" t="str">
            <v>次</v>
          </cell>
          <cell r="G6668" t="str">
            <v/>
          </cell>
          <cell r="H6668">
            <v>2300</v>
          </cell>
          <cell r="I6668">
            <v>1840</v>
          </cell>
          <cell r="J6668">
            <v>1610</v>
          </cell>
        </row>
        <row r="6669">
          <cell r="A6669" t="str">
            <v>HMM80201</v>
          </cell>
          <cell r="B6669" t="str">
            <v>经皮穿刺肝静脉支架置入术</v>
          </cell>
          <cell r="C6669" t="str">
            <v>消毒麻醉，股静脉或颈静脉穿刺插管，肝静脉造影并摄片，置入支架，造影评价效果，拔管压迫止血，冲洗胶片。人工报告。不含监护。</v>
          </cell>
          <cell r="D6669" t="str">
            <v>穿刺针，压力泵，注射器</v>
          </cell>
          <cell r="E6669" t="str">
            <v>导管，导丝，血管鞘组，球囊扩张导管，支架</v>
          </cell>
          <cell r="F6669" t="str">
            <v>次</v>
          </cell>
          <cell r="G6669" t="str">
            <v/>
          </cell>
          <cell r="H6669">
            <v>2700</v>
          </cell>
          <cell r="I6669">
            <v>2160</v>
          </cell>
          <cell r="J6669">
            <v>1890</v>
          </cell>
        </row>
        <row r="6670">
          <cell r="A6670" t="str">
            <v>HMM80202</v>
          </cell>
          <cell r="B6670" t="str">
            <v>经皮穿刺肝静脉球囊成形术</v>
          </cell>
          <cell r="C6670" t="str">
            <v>消毒麻醉，经皮肝穿刺，肝静脉插管造影并摄片，球囊扩张肝静脉，造影评价扩张效果，拔管压迫止血，冲洗胶片。人工报告。不含监护。</v>
          </cell>
          <cell r="D6670" t="str">
            <v>穿刺针，压力泵，注射器</v>
          </cell>
          <cell r="E6670" t="str">
            <v>导管，导丝，血管鞘组，球囊扩张导管</v>
          </cell>
          <cell r="F6670" t="str">
            <v>次</v>
          </cell>
          <cell r="G6670" t="str">
            <v/>
          </cell>
          <cell r="H6670">
            <v>2300</v>
          </cell>
          <cell r="I6670">
            <v>1840</v>
          </cell>
          <cell r="J6670">
            <v>1610</v>
          </cell>
        </row>
        <row r="6671">
          <cell r="A6671" t="str">
            <v>HMM80202</v>
          </cell>
          <cell r="B6671" t="str">
            <v>经皮穿刺肝静脉球囊成形术</v>
          </cell>
          <cell r="C6671" t="str">
            <v>消毒麻醉，经皮肝穿刺，肝静脉插管造影并摄片，球囊扩张肝静脉，造影评价扩张效果，拔管压迫止血，冲洗胶片。人工报告。不含监护。</v>
          </cell>
          <cell r="D6671" t="str">
            <v>穿刺针，压力泵，注射器</v>
          </cell>
          <cell r="E6671" t="str">
            <v>导管，导丝，血管鞘组，球囊扩张导管</v>
          </cell>
          <cell r="F6671" t="str">
            <v>次</v>
          </cell>
          <cell r="G6671" t="str">
            <v/>
          </cell>
          <cell r="H6671">
            <v>2700</v>
          </cell>
          <cell r="I6671">
            <v>2160</v>
          </cell>
          <cell r="J6671">
            <v>1890</v>
          </cell>
        </row>
        <row r="6672">
          <cell r="A6672" t="str">
            <v>HMM80203</v>
          </cell>
          <cell r="B6672" t="str">
            <v>经皮肝穿刺肝静脉球囊扩张+支架置入术</v>
          </cell>
          <cell r="C6672" t="str">
            <v>消毒麻醉，经皮肝穿刺，肝静脉插管造影并摄片，球囊扩张肝静脉后置入支架，造影评价效果，拔管压迫止血，冲洗胶片。人工报告。不含监护。</v>
          </cell>
          <cell r="D6672" t="str">
            <v>穿刺针，压力泵，注射器</v>
          </cell>
          <cell r="E6672" t="str">
            <v>导管，导丝，血管鞘组，球囊扩张导管，支架</v>
          </cell>
          <cell r="F6672" t="str">
            <v>次</v>
          </cell>
          <cell r="G6672" t="str">
            <v/>
          </cell>
          <cell r="H6672">
            <v>3200</v>
          </cell>
          <cell r="I6672">
            <v>2560</v>
          </cell>
          <cell r="J6672">
            <v>2240</v>
          </cell>
        </row>
        <row r="6673">
          <cell r="A6673" t="str">
            <v>HMM80203</v>
          </cell>
          <cell r="B6673" t="str">
            <v>经皮肝穿刺肝静脉球囊扩张+支架置入术</v>
          </cell>
          <cell r="C6673" t="str">
            <v>消毒麻醉，经皮肝穿刺，肝静脉插管造影并摄片，球囊扩张肝静脉后置入支架，造影评价效果，拔管压迫止血，冲洗胶片。人工报告。不含监护。</v>
          </cell>
          <cell r="D6673" t="str">
            <v>穿刺针，压力泵，注射器</v>
          </cell>
          <cell r="E6673" t="str">
            <v>导管，导丝，血管鞘组，球囊扩张导管，支架</v>
          </cell>
          <cell r="F6673" t="str">
            <v>次</v>
          </cell>
          <cell r="G6673" t="str">
            <v/>
          </cell>
          <cell r="H6673">
            <v>3600</v>
          </cell>
          <cell r="I6673">
            <v>2880</v>
          </cell>
          <cell r="J6673">
            <v>2520</v>
          </cell>
        </row>
        <row r="6674">
          <cell r="A6674" t="str">
            <v>HMM83201</v>
          </cell>
          <cell r="B6674" t="str">
            <v>经皮穿刺颈内静脉肝静脉成形术</v>
          </cell>
          <cell r="C6674"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674" t="str">
            <v>穿刺针，注射器</v>
          </cell>
          <cell r="E6674" t="str">
            <v>导管，导丝，血管鞘组，球囊扩张导管，封堵器</v>
          </cell>
          <cell r="F6674" t="str">
            <v>次</v>
          </cell>
          <cell r="G6674" t="str">
            <v/>
          </cell>
          <cell r="H6674">
            <v>2400</v>
          </cell>
          <cell r="I6674">
            <v>1920</v>
          </cell>
          <cell r="J6674">
            <v>1680</v>
          </cell>
        </row>
        <row r="6675">
          <cell r="A6675" t="str">
            <v>HMM83202</v>
          </cell>
          <cell r="B6675" t="str">
            <v>经皮穿刺股静脉肝静脉成形术</v>
          </cell>
          <cell r="C6675"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675" t="str">
            <v>穿刺针，注射器</v>
          </cell>
          <cell r="E6675" t="str">
            <v>导管，导丝，血管鞘组，球囊扩张导管，封堵器</v>
          </cell>
          <cell r="F6675" t="str">
            <v>次</v>
          </cell>
          <cell r="G6675" t="str">
            <v/>
          </cell>
          <cell r="H6675">
            <v>2400</v>
          </cell>
          <cell r="I6675">
            <v>1920</v>
          </cell>
          <cell r="J6675">
            <v>1680</v>
          </cell>
        </row>
        <row r="6676">
          <cell r="A6676" t="str">
            <v>HMN48101</v>
          </cell>
          <cell r="B6676" t="str">
            <v>经皮肝穿刺门静脉化疗术</v>
          </cell>
          <cell r="C6676"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676" t="str">
            <v>穿刺针，注射器</v>
          </cell>
        </row>
        <row r="6676">
          <cell r="F6676" t="str">
            <v>次</v>
          </cell>
          <cell r="G6676" t="str">
            <v/>
          </cell>
          <cell r="H6676">
            <v>900</v>
          </cell>
          <cell r="I6676">
            <v>720</v>
          </cell>
          <cell r="J6676">
            <v>630</v>
          </cell>
        </row>
        <row r="6677">
          <cell r="A6677" t="str">
            <v>HMN48102</v>
          </cell>
          <cell r="B6677" t="str">
            <v>经皮脾穿刺门静脉化疗术</v>
          </cell>
          <cell r="C6677"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677" t="str">
            <v>穿刺针，注射器</v>
          </cell>
        </row>
        <row r="6677">
          <cell r="F6677" t="str">
            <v>次</v>
          </cell>
          <cell r="G6677" t="str">
            <v/>
          </cell>
          <cell r="H6677">
            <v>900</v>
          </cell>
          <cell r="I6677">
            <v>720</v>
          </cell>
          <cell r="J6677">
            <v>630</v>
          </cell>
        </row>
        <row r="6678">
          <cell r="A6678" t="str">
            <v>HMN58301</v>
          </cell>
          <cell r="B6678" t="str">
            <v>门静脉奇静脉断流术</v>
          </cell>
          <cell r="C6678"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678" t="str">
            <v>测压管，引流装置</v>
          </cell>
          <cell r="E6678" t="str">
            <v>血管夹，特殊缝线，止血材料</v>
          </cell>
          <cell r="F6678" t="str">
            <v>次</v>
          </cell>
          <cell r="G6678" t="str">
            <v/>
          </cell>
          <cell r="H6678">
            <v>2200</v>
          </cell>
          <cell r="I6678">
            <v>1760</v>
          </cell>
          <cell r="J6678">
            <v>1540</v>
          </cell>
        </row>
        <row r="6679">
          <cell r="A6679" t="str">
            <v>HMN59101</v>
          </cell>
          <cell r="B6679" t="str">
            <v>经皮肝穿刺门静脉栓塞术</v>
          </cell>
          <cell r="C6679"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679" t="str">
            <v>穿刺针，注射器</v>
          </cell>
          <cell r="E6679" t="str">
            <v>导管，导丝，血管鞘组，栓塞材料</v>
          </cell>
          <cell r="F6679" t="str">
            <v>次</v>
          </cell>
          <cell r="G6679" t="str">
            <v/>
          </cell>
          <cell r="H6679">
            <v>2100</v>
          </cell>
          <cell r="I6679">
            <v>1680</v>
          </cell>
          <cell r="J6679">
            <v>1470</v>
          </cell>
        </row>
        <row r="6680">
          <cell r="A6680" t="str">
            <v>HMN59102</v>
          </cell>
          <cell r="B6680" t="str">
            <v>经皮脾穿刺门静脉栓塞术</v>
          </cell>
          <cell r="C6680"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680" t="str">
            <v>穿刺针，注射器</v>
          </cell>
          <cell r="E6680" t="str">
            <v>导管，导丝，血管鞘组，栓塞材料</v>
          </cell>
          <cell r="F6680" t="str">
            <v>次</v>
          </cell>
          <cell r="G6680" t="str">
            <v/>
          </cell>
          <cell r="H6680">
            <v>2100</v>
          </cell>
          <cell r="I6680">
            <v>1680</v>
          </cell>
          <cell r="J6680">
            <v>1470</v>
          </cell>
        </row>
        <row r="6681">
          <cell r="A6681" t="str">
            <v>HMN59301</v>
          </cell>
          <cell r="B6681" t="str">
            <v>门静脉栓塞术</v>
          </cell>
          <cell r="C6681" t="str">
            <v>逐层进腹，探查，游离肝脏及肝门，游离门静脉及分支并行门静脉栓塞，创面止血，经腹壁另戳孔置管引出固定，清点器具、纱布无误，冲洗腹腔，逐层关腹。</v>
          </cell>
          <cell r="D6681" t="str">
            <v>引流装置</v>
          </cell>
          <cell r="E6681" t="str">
            <v>血管夹，栓塞材料，特殊缝线，止血材料</v>
          </cell>
          <cell r="F6681" t="str">
            <v>次</v>
          </cell>
          <cell r="G6681" t="str">
            <v/>
          </cell>
          <cell r="H6681">
            <v>1500</v>
          </cell>
          <cell r="I6681">
            <v>1200</v>
          </cell>
          <cell r="J6681">
            <v>1050</v>
          </cell>
        </row>
        <row r="6682">
          <cell r="A6682" t="str">
            <v>HMN62201</v>
          </cell>
          <cell r="B6682" t="str">
            <v>经皮肝穿刺门静脉导管药盒系统置入术</v>
          </cell>
          <cell r="C6682" t="str">
            <v>消毒麻醉，经皮经肝穿刺门静脉肝内分支，引入导管进入门静脉或肠系膜上静脉造影，留置导管药盒系统，冲洗胶片。人工报告。不含监护。</v>
          </cell>
          <cell r="D6682" t="str">
            <v>穿刺针，注射器</v>
          </cell>
          <cell r="E6682" t="str">
            <v>导管，导丝，血管鞘组</v>
          </cell>
          <cell r="F6682" t="str">
            <v>次</v>
          </cell>
          <cell r="G6682" t="str">
            <v/>
          </cell>
          <cell r="H6682">
            <v>2100</v>
          </cell>
          <cell r="I6682">
            <v>1680</v>
          </cell>
          <cell r="J6682">
            <v>1470</v>
          </cell>
        </row>
        <row r="6683">
          <cell r="A6683" t="str">
            <v>HMN62301</v>
          </cell>
          <cell r="B6683" t="str">
            <v>肝动脉结扎门静脉化疗泵置入术</v>
          </cell>
          <cell r="C6683" t="str">
            <v>插导尿管，逐层进腹，探查，游离肝门，肝动脉分支结扎，门静脉插管结扎固定，经腹壁另戳孔引出，皮下包埋化疗泵，止血，清点器具、纱布无误，冲洗腹腔，逐层关腹。</v>
          </cell>
          <cell r="D6683" t="str">
            <v>引流装置</v>
          </cell>
          <cell r="E6683" t="str">
            <v>化疗泵，血管夹，特殊缝线，止血材料</v>
          </cell>
          <cell r="F6683" t="str">
            <v>次</v>
          </cell>
          <cell r="G6683" t="str">
            <v/>
          </cell>
          <cell r="H6683">
            <v>1400</v>
          </cell>
          <cell r="I6683">
            <v>1120</v>
          </cell>
          <cell r="J6683">
            <v>980</v>
          </cell>
        </row>
        <row r="6684">
          <cell r="A6684" t="str">
            <v>HMN65301</v>
          </cell>
          <cell r="B6684" t="str">
            <v>门静脉切开取栓术</v>
          </cell>
          <cell r="C6684" t="str">
            <v>逐层进腹，探查，游离肝脏及肝门，游离门静脉及分支，切开门静脉取栓，缝合门静脉，创面止血，经腹壁另戳孔置管引出固定，清点器具、纱布无误，冲洗腹腔，逐层关腹。</v>
          </cell>
          <cell r="D6684" t="str">
            <v>引流装置</v>
          </cell>
          <cell r="E6684" t="str">
            <v>栓塞材料，支架，血管夹，特殊缝线</v>
          </cell>
          <cell r="F6684" t="str">
            <v>次</v>
          </cell>
          <cell r="G6684" t="str">
            <v/>
          </cell>
          <cell r="H6684">
            <v>1900</v>
          </cell>
          <cell r="I6684">
            <v>1520</v>
          </cell>
          <cell r="J6684">
            <v>1330</v>
          </cell>
        </row>
        <row r="6685">
          <cell r="A6685" t="str">
            <v>HMN72201</v>
          </cell>
          <cell r="B6685" t="str">
            <v>经颈内静脉穿刺肝门静脉溶栓术</v>
          </cell>
          <cell r="C6685" t="str">
            <v>消毒麻醉，颈内静脉穿刺，肝静脉插管造影，穿刺门静脉肝内分支，引入导管进入门静脉或肠系膜上静脉造影，保留导管溶栓，冲洗胶片。人工报告。不含监护。</v>
          </cell>
          <cell r="D6685" t="str">
            <v>穿刺针，注射器</v>
          </cell>
          <cell r="E6685" t="str">
            <v>导管，导丝，血管鞘组，溶栓导管</v>
          </cell>
          <cell r="F6685" t="str">
            <v>次</v>
          </cell>
          <cell r="G6685" t="str">
            <v/>
          </cell>
          <cell r="H6685">
            <v>1800</v>
          </cell>
          <cell r="I6685">
            <v>1440</v>
          </cell>
          <cell r="J6685">
            <v>1260</v>
          </cell>
        </row>
        <row r="6686">
          <cell r="A6686" t="str">
            <v>HMN80201</v>
          </cell>
          <cell r="B6686" t="str">
            <v>经皮肝穿刺门静脉系统支架置入术</v>
          </cell>
          <cell r="C6686" t="str">
            <v>消毒麻醉，经皮经肝穿刺门静脉肝内分支，引入导管进入门静脉或肠系膜上静脉造影，置入支架，造影评价效果，冲洗胶片。人工报告。不含监护。</v>
          </cell>
          <cell r="D6686" t="str">
            <v>穿刺针，注射器</v>
          </cell>
          <cell r="E6686" t="str">
            <v>导管，导丝，血管鞘组，球囊扩张导管，支架</v>
          </cell>
          <cell r="F6686" t="str">
            <v>次</v>
          </cell>
          <cell r="G6686" t="str">
            <v/>
          </cell>
          <cell r="H6686">
            <v>2500</v>
          </cell>
          <cell r="I6686">
            <v>2000</v>
          </cell>
          <cell r="J6686">
            <v>1750</v>
          </cell>
        </row>
        <row r="6687">
          <cell r="A6687" t="str">
            <v>HMN80301</v>
          </cell>
          <cell r="B6687" t="str">
            <v>门静脉支架置入术</v>
          </cell>
          <cell r="C6687" t="str">
            <v>逐层进腹，探查，游离肝脏及肝门，游离门静脉及分支，切开门静脉，支架置入，缝合门静脉，创面止血，经腹壁另戳孔置管引出固定，清点器具、纱布无误，冲洗腹腔，逐层关腹。</v>
          </cell>
          <cell r="D6687" t="str">
            <v>引流装置</v>
          </cell>
          <cell r="E6687" t="str">
            <v>门静脉支架，血管夹，特殊缝线</v>
          </cell>
          <cell r="F6687" t="str">
            <v>次</v>
          </cell>
          <cell r="G6687" t="str">
            <v/>
          </cell>
          <cell r="H6687">
            <v>2300</v>
          </cell>
          <cell r="I6687">
            <v>1840</v>
          </cell>
          <cell r="J6687">
            <v>1610</v>
          </cell>
        </row>
        <row r="6688">
          <cell r="A6688" t="str">
            <v>HMN86201</v>
          </cell>
          <cell r="B6688" t="str">
            <v>经颈内静脉穿刺肝内门腔静脉分流术(TIPS)</v>
          </cell>
          <cell r="C6688"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688" t="str">
            <v>穿刺针，注射器</v>
          </cell>
          <cell r="E6688" t="str">
            <v>导管，导丝，血管鞘组，支架，封堵器</v>
          </cell>
          <cell r="F6688" t="str">
            <v>次</v>
          </cell>
          <cell r="G6688" t="str">
            <v/>
          </cell>
          <cell r="H6688">
            <v>2700</v>
          </cell>
          <cell r="I6688">
            <v>2160</v>
          </cell>
          <cell r="J6688">
            <v>1890</v>
          </cell>
        </row>
        <row r="6689">
          <cell r="A6689" t="str">
            <v>HMN86301</v>
          </cell>
          <cell r="B6689" t="str">
            <v>门静脉肺分流术</v>
          </cell>
          <cell r="C6689"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689" t="str">
            <v>测压管，引流装置，冲洗液</v>
          </cell>
          <cell r="E6689" t="str">
            <v>血管夹，特殊缝线，止血材料</v>
          </cell>
          <cell r="F6689" t="str">
            <v>次</v>
          </cell>
          <cell r="G6689" t="str">
            <v/>
          </cell>
          <cell r="H6689">
            <v>2700</v>
          </cell>
          <cell r="I6689">
            <v>2160</v>
          </cell>
          <cell r="J6689">
            <v>1890</v>
          </cell>
        </row>
        <row r="6690">
          <cell r="A6690" t="str">
            <v>HMN86302</v>
          </cell>
          <cell r="B6690" t="str">
            <v>门静脉腔静脉H型架桥分流术</v>
          </cell>
          <cell r="C6690"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690" t="str">
            <v>测压管，引流装置，冲洗液</v>
          </cell>
          <cell r="E6690" t="str">
            <v>人工血管，血管夹，特殊缝线，吻合器</v>
          </cell>
          <cell r="F6690" t="str">
            <v>次</v>
          </cell>
          <cell r="G6690" t="str">
            <v/>
          </cell>
          <cell r="H6690">
            <v>2700</v>
          </cell>
          <cell r="I6690">
            <v>2160</v>
          </cell>
          <cell r="J6690">
            <v>1890</v>
          </cell>
        </row>
        <row r="6691">
          <cell r="A6691" t="str">
            <v>HMN86303</v>
          </cell>
          <cell r="B6691" t="str">
            <v>门腔静脉侧侧吻合术</v>
          </cell>
          <cell r="C6691"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691" t="str">
            <v>测压管，引流装置，冲洗液</v>
          </cell>
          <cell r="E6691" t="str">
            <v>血管夹，特殊缝线，吻合器</v>
          </cell>
          <cell r="F6691" t="str">
            <v>次</v>
          </cell>
          <cell r="G6691" t="str">
            <v/>
          </cell>
          <cell r="H6691">
            <v>2700</v>
          </cell>
          <cell r="I6691">
            <v>2160</v>
          </cell>
          <cell r="J6691">
            <v>1890</v>
          </cell>
        </row>
        <row r="6692">
          <cell r="A6692" t="str">
            <v>HMN86304</v>
          </cell>
          <cell r="B6692" t="str">
            <v>门腔静脉端侧吻合术</v>
          </cell>
          <cell r="C6692"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692" t="str">
            <v>测压管，引流装置，冲洗液</v>
          </cell>
          <cell r="E6692" t="str">
            <v>血管夹，特殊缝线，吻合器</v>
          </cell>
          <cell r="F6692" t="str">
            <v>次</v>
          </cell>
          <cell r="G6692" t="str">
            <v/>
          </cell>
          <cell r="H6692">
            <v>2700</v>
          </cell>
          <cell r="I6692">
            <v>2160</v>
          </cell>
          <cell r="J6692">
            <v>1890</v>
          </cell>
        </row>
        <row r="6693">
          <cell r="A6693" t="str">
            <v>HMN-HMT</v>
          </cell>
          <cell r="B6693" t="str">
            <v>门静脉系</v>
          </cell>
        </row>
        <row r="6693">
          <cell r="G6693" t="str">
            <v/>
          </cell>
        </row>
        <row r="6694">
          <cell r="A6694" t="str">
            <v>HMP86301</v>
          </cell>
          <cell r="B6694" t="str">
            <v>肠系膜上静脉下腔静脉端侧吻合术(Marion手术)</v>
          </cell>
          <cell r="C6694"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694" t="str">
            <v>测压管，引流装置，冲洗液</v>
          </cell>
          <cell r="E6694" t="str">
            <v>血管夹，特殊缝线，吻合器</v>
          </cell>
          <cell r="F6694" t="str">
            <v>次</v>
          </cell>
          <cell r="G6694" t="str">
            <v/>
          </cell>
          <cell r="H6694">
            <v>2400</v>
          </cell>
          <cell r="I6694">
            <v>1920</v>
          </cell>
          <cell r="J6694">
            <v>1680</v>
          </cell>
        </row>
        <row r="6695">
          <cell r="A6695" t="str">
            <v>HMP86302</v>
          </cell>
          <cell r="B6695" t="str">
            <v>肠系膜上静脉下腔静脉H型分流术</v>
          </cell>
          <cell r="C6695" t="str">
            <v>逐层进腹，探查，经网膜门静脉测压，显露游离肠系膜上静脉，显露并游离下腔静脉，将人造血管与两静脉侧侧吻合，创面止血、经腹壁另戳孔置管引出固定，清点器具、纱布无误，冲洗腹腔，逐层关腹。</v>
          </cell>
          <cell r="D6695" t="str">
            <v>测压管，引流装置，冲洗液</v>
          </cell>
          <cell r="E6695" t="str">
            <v>人工血管，血管夹，特殊缝线，吻合器</v>
          </cell>
          <cell r="F6695" t="str">
            <v>次</v>
          </cell>
          <cell r="G6695" t="str">
            <v/>
          </cell>
          <cell r="H6695">
            <v>2400</v>
          </cell>
          <cell r="I6695">
            <v>1920</v>
          </cell>
          <cell r="J6695">
            <v>1680</v>
          </cell>
        </row>
        <row r="6696">
          <cell r="A6696" t="str">
            <v>HMP86303</v>
          </cell>
          <cell r="B6696" t="str">
            <v>肠系膜上静脉下腔静脉侧侧吻合术</v>
          </cell>
          <cell r="C6696" t="str">
            <v>逐层进腹，探查，经网膜门静脉测压，显露游离肠系膜上静脉，显露并游离下腔静脉，将两静脉侧侧吻合，创面止血，经腹壁另戳孔置管引出固定，清点器具、纱布无误，冲洗腹腔，逐层关腹。</v>
          </cell>
          <cell r="D6696" t="str">
            <v>测压管，引流装置，冲洗液</v>
          </cell>
          <cell r="E6696" t="str">
            <v>血管夹，特殊缝线，吻合器</v>
          </cell>
          <cell r="F6696" t="str">
            <v>次</v>
          </cell>
          <cell r="G6696" t="str">
            <v/>
          </cell>
          <cell r="H6696">
            <v>2400</v>
          </cell>
          <cell r="I6696">
            <v>1920</v>
          </cell>
          <cell r="J6696">
            <v>1680</v>
          </cell>
        </row>
        <row r="6697">
          <cell r="A6697" t="str">
            <v>HMP89301</v>
          </cell>
          <cell r="B6697" t="str">
            <v>肠系膜上静脉重建术</v>
          </cell>
          <cell r="C6697"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697" t="str">
            <v>测压管，引流装置</v>
          </cell>
          <cell r="E6697" t="str">
            <v>修补材料，特殊缝线，止血材料</v>
          </cell>
          <cell r="F6697" t="str">
            <v>次</v>
          </cell>
          <cell r="G6697" t="str">
            <v/>
          </cell>
          <cell r="H6697">
            <v>2700</v>
          </cell>
          <cell r="I6697">
            <v>2160</v>
          </cell>
          <cell r="J6697">
            <v>1890</v>
          </cell>
        </row>
        <row r="6698">
          <cell r="A6698" t="str">
            <v>HMQ59301</v>
          </cell>
          <cell r="B6698" t="str">
            <v>肠系膜下静脉结扎术</v>
          </cell>
          <cell r="C6698" t="str">
            <v>全麻，腹正中切口开腹，打开后腹膜，显露控制肠系膜下静脉，结扎肠系膜下静脉，关腹。</v>
          </cell>
          <cell r="D6698" t="str">
            <v>测压管，引流装置</v>
          </cell>
          <cell r="E6698" t="str">
            <v>特殊缝线，止血材料</v>
          </cell>
          <cell r="F6698" t="str">
            <v>次</v>
          </cell>
          <cell r="G6698" t="str">
            <v/>
          </cell>
          <cell r="H6698">
            <v>1800</v>
          </cell>
          <cell r="I6698">
            <v>1440</v>
          </cell>
          <cell r="J6698">
            <v>1260</v>
          </cell>
        </row>
        <row r="6699">
          <cell r="A6699" t="str">
            <v>HMQ89301</v>
          </cell>
          <cell r="B6699" t="str">
            <v>肠系膜下静脉重建术</v>
          </cell>
          <cell r="C6699" t="str">
            <v>全麻，腹正中切口开腹，打开后腹膜，显露控制肠系膜下静脉，全身肝素化，阻断肠系膜下静脉，缝合静脉破口。必要时补片扩大成形，关腹。不含静脉取材。</v>
          </cell>
          <cell r="D6699" t="str">
            <v>测压管，引流装置</v>
          </cell>
          <cell r="E6699" t="str">
            <v>修补材料，特殊缝线，止血材料</v>
          </cell>
          <cell r="F6699" t="str">
            <v>次</v>
          </cell>
          <cell r="G6699" t="str">
            <v/>
          </cell>
          <cell r="H6699">
            <v>2200</v>
          </cell>
          <cell r="I6699">
            <v>1760</v>
          </cell>
          <cell r="J6699">
            <v>1540</v>
          </cell>
        </row>
        <row r="6700">
          <cell r="A6700" t="str">
            <v>HMR86301</v>
          </cell>
          <cell r="B6700" t="str">
            <v>脾肾静脉转流术</v>
          </cell>
          <cell r="C6700" t="str">
            <v>消毒铺巾，开腹，游离脾静脉和肾静脉，静脉肝素抗凝，阻断脾肾静脉，行近侧(或远侧)脾静脉与肾静脉端侧吻合，止血冲洗放置引流后关闭切口。不含脾切除术。</v>
          </cell>
          <cell r="D6700" t="str">
            <v>测压管，引流装置，冲洗液</v>
          </cell>
          <cell r="E6700" t="str">
            <v>特殊缝线，止血材料</v>
          </cell>
          <cell r="F6700" t="str">
            <v>次</v>
          </cell>
          <cell r="G6700" t="str">
            <v/>
          </cell>
          <cell r="H6700">
            <v>2800</v>
          </cell>
          <cell r="I6700">
            <v>2240</v>
          </cell>
          <cell r="J6700">
            <v>1960</v>
          </cell>
        </row>
        <row r="6701">
          <cell r="A6701" t="str">
            <v>HMR86302</v>
          </cell>
          <cell r="B6701" t="str">
            <v>脾肾静脉分流术</v>
          </cell>
          <cell r="C6701"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701" t="str">
            <v>测压管，引流装置，冲洗液</v>
          </cell>
          <cell r="E6701" t="str">
            <v>血管夹，特殊缝线，吻合器</v>
          </cell>
          <cell r="F6701" t="str">
            <v>次</v>
          </cell>
          <cell r="G6701" t="str">
            <v/>
          </cell>
          <cell r="H6701">
            <v>2400</v>
          </cell>
          <cell r="I6701">
            <v>1920</v>
          </cell>
          <cell r="J6701">
            <v>1680</v>
          </cell>
        </row>
        <row r="6702">
          <cell r="A6702" t="str">
            <v>HMR86303</v>
          </cell>
          <cell r="B6702" t="str">
            <v>远端脾静脉肾静脉吻合术(Warren手术)</v>
          </cell>
          <cell r="C6702"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702" t="str">
            <v>测压管，引流装置，冲洗液</v>
          </cell>
          <cell r="E6702" t="str">
            <v>血管夹，特殊缝线，吻合器</v>
          </cell>
          <cell r="F6702" t="str">
            <v>次</v>
          </cell>
          <cell r="G6702" t="str">
            <v/>
          </cell>
          <cell r="H6702">
            <v>2400</v>
          </cell>
          <cell r="I6702">
            <v>1920</v>
          </cell>
          <cell r="J6702">
            <v>1680</v>
          </cell>
        </row>
        <row r="6703">
          <cell r="A6703" t="str">
            <v>HMR86304</v>
          </cell>
          <cell r="B6703" t="str">
            <v>脾静脉腔静脉吻合术</v>
          </cell>
          <cell r="C6703"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703" t="str">
            <v>测压管，引流装置，冲洗液</v>
          </cell>
          <cell r="E6703" t="str">
            <v>血管夹，特殊缝线，吻合器</v>
          </cell>
          <cell r="F6703" t="str">
            <v>次</v>
          </cell>
          <cell r="G6703" t="str">
            <v/>
          </cell>
          <cell r="H6703">
            <v>2200</v>
          </cell>
          <cell r="I6703">
            <v>1760</v>
          </cell>
          <cell r="J6703">
            <v>1540</v>
          </cell>
        </row>
        <row r="6704">
          <cell r="A6704" t="str">
            <v>HMR89301</v>
          </cell>
          <cell r="B6704" t="str">
            <v>脾静脉重建术</v>
          </cell>
          <cell r="C6704" t="str">
            <v>全麻，左侧肋弓下弧行切口开腹或腹膜后途径。显露控制脾动脉和脾静脉，全身肝素化，阻断脾静脉，缝合静脉破口。必要时补片扩大成形或自体静脉间置移植，关腹。不含静脉取材术。</v>
          </cell>
          <cell r="D6704" t="str">
            <v>引流装置</v>
          </cell>
          <cell r="E6704" t="str">
            <v>补片，特殊缝线，止血材料</v>
          </cell>
          <cell r="F6704" t="str">
            <v>次</v>
          </cell>
          <cell r="G6704" t="str">
            <v/>
          </cell>
          <cell r="H6704">
            <v>2200</v>
          </cell>
          <cell r="I6704">
            <v>1760</v>
          </cell>
          <cell r="J6704">
            <v>1540</v>
          </cell>
        </row>
        <row r="6705">
          <cell r="A6705" t="str">
            <v>HMS48601</v>
          </cell>
          <cell r="B6705" t="str">
            <v>经纤维内镜食管静脉曲张注射治疗</v>
          </cell>
          <cell r="C6705" t="str">
            <v>咽部麻醉，润滑，消泡，碘过敏试验，经口插入纤维胃镜，胃镜检查，在胃镜直视下向曲张静脉内多位点注入硬化剂、黏合剂等栓塞制剂。人工报告。不含监护、X线检查。</v>
          </cell>
          <cell r="D6705" t="str">
            <v>内镜注射针</v>
          </cell>
          <cell r="E6705" t="str">
            <v>硬化剂，粘合剂</v>
          </cell>
          <cell r="F6705" t="str">
            <v>次</v>
          </cell>
          <cell r="G6705" t="str">
            <v/>
          </cell>
          <cell r="H6705">
            <v>700</v>
          </cell>
          <cell r="I6705">
            <v>560</v>
          </cell>
          <cell r="J6705">
            <v>490</v>
          </cell>
        </row>
        <row r="6706">
          <cell r="A6706" t="str">
            <v>HMS48602</v>
          </cell>
          <cell r="B6706" t="str">
            <v>经电子内镜食管静脉曲张注射治疗</v>
          </cell>
          <cell r="C6706" t="str">
            <v>咽部麻醉，润滑，消泡，碘过敏试验，经口插入电子胃镜，胃镜检查，在胃镜直视下向曲张静脉内多位点注入硬化剂、黏合剂等栓塞制剂。图文报告。不含监护、X线检查。</v>
          </cell>
          <cell r="D6706" t="str">
            <v>内镜注射针，碘化油</v>
          </cell>
          <cell r="E6706" t="str">
            <v>硬化剂，粘合剂</v>
          </cell>
          <cell r="F6706" t="str">
            <v>次</v>
          </cell>
          <cell r="G6706" t="str">
            <v/>
          </cell>
          <cell r="H6706">
            <v>800</v>
          </cell>
          <cell r="I6706">
            <v>640</v>
          </cell>
          <cell r="J6706">
            <v>560</v>
          </cell>
        </row>
        <row r="6707">
          <cell r="A6707" t="str">
            <v>HMS48602</v>
          </cell>
          <cell r="B6707" t="str">
            <v>经电子内镜食管静脉曲张注射治疗</v>
          </cell>
          <cell r="C6707" t="str">
            <v>咽部麻醉，润滑，消泡，碘过敏试验，经口插入电子胃镜，胃镜检查，在胃镜直视下向曲张静脉内多位点注入硬化剂、黏合剂等栓塞制剂。图文报告。不含监护、X线检查。</v>
          </cell>
          <cell r="D6707" t="str">
            <v>内镜注射针，碘化油</v>
          </cell>
          <cell r="E6707" t="str">
            <v>硬化剂，粘合剂</v>
          </cell>
          <cell r="F6707" t="str">
            <v>次</v>
          </cell>
          <cell r="G6707" t="str">
            <v/>
          </cell>
          <cell r="H6707">
            <v>1000</v>
          </cell>
          <cell r="I6707">
            <v>800</v>
          </cell>
          <cell r="J6707">
            <v>700</v>
          </cell>
        </row>
        <row r="6708">
          <cell r="A6708" t="str">
            <v>HMS48602</v>
          </cell>
          <cell r="B6708" t="str">
            <v>经电子内镜食管静脉曲张注射治疗</v>
          </cell>
          <cell r="C6708" t="str">
            <v>咽部麻醉，润滑，消泡，碘过敏试验，经口插入电子胃镜，胃镜检查，在胃镜直视下向曲张静脉内多位点注入硬化剂、黏合剂等栓塞制剂。图文报告。不含监护、X线检查。</v>
          </cell>
          <cell r="D6708" t="str">
            <v>碘化油</v>
          </cell>
          <cell r="E6708" t="str">
            <v>硬化剂，粘合剂，内镜用注射针</v>
          </cell>
          <cell r="F6708" t="str">
            <v>次</v>
          </cell>
        </row>
        <row r="6708">
          <cell r="H6708">
            <v>1000</v>
          </cell>
          <cell r="I6708">
            <v>800</v>
          </cell>
          <cell r="J6708">
            <v>700</v>
          </cell>
        </row>
        <row r="6709">
          <cell r="A6709" t="str">
            <v>HMS59301</v>
          </cell>
          <cell r="B6709" t="str">
            <v>经胸食管下端曲张静脉缝扎术</v>
          </cell>
          <cell r="C6709" t="str">
            <v>指Crile手术。逐层开胸，探查、游离食管下段，切开食管，缝合结扎黏膜下曲张静脉，缝合食管，创面止血，置胸腔引流管，清点器具、纱布无误，冲洗胸腔，逐层关胸。不含食管下段横断吻合术、胃底曲张静脉缝扎术。</v>
          </cell>
          <cell r="D6709" t="str">
            <v>测压管，引流装置，冲洗液</v>
          </cell>
          <cell r="E6709" t="str">
            <v>血管夹，特殊缝线</v>
          </cell>
          <cell r="F6709" t="str">
            <v>次</v>
          </cell>
          <cell r="G6709" t="str">
            <v/>
          </cell>
          <cell r="H6709">
            <v>2000</v>
          </cell>
          <cell r="I6709">
            <v>1600</v>
          </cell>
          <cell r="J6709">
            <v>1400</v>
          </cell>
        </row>
        <row r="6710">
          <cell r="A6710" t="str">
            <v>HMS59601</v>
          </cell>
          <cell r="B6710" t="str">
            <v>经纤维内镜食管静脉曲张套扎治疗</v>
          </cell>
          <cell r="C6710" t="str">
            <v>咽部麻醉，润滑，消泡，经口插入纤维胃镜，胃镜检查，在胃镜直视下套扎曲张静脉。人工报告。不含监护。</v>
          </cell>
        </row>
        <row r="6710">
          <cell r="E6710" t="str">
            <v>套扎器</v>
          </cell>
          <cell r="F6710" t="str">
            <v>次</v>
          </cell>
          <cell r="G6710" t="str">
            <v/>
          </cell>
          <cell r="H6710">
            <v>1000</v>
          </cell>
          <cell r="I6710">
            <v>800</v>
          </cell>
          <cell r="J6710">
            <v>700</v>
          </cell>
        </row>
        <row r="6711">
          <cell r="A6711" t="str">
            <v>HMS59602</v>
          </cell>
          <cell r="B6711" t="str">
            <v>经电子内镜食管静脉曲张套扎治疗</v>
          </cell>
          <cell r="C6711" t="str">
            <v>咽部麻醉，润滑，消泡，经口插入电子胃镜，胃镜检查，在胃镜直视下套扎曲张静脉。图文报告。不含监护。</v>
          </cell>
        </row>
        <row r="6711">
          <cell r="E6711" t="str">
            <v>套扎器</v>
          </cell>
          <cell r="F6711" t="str">
            <v>次</v>
          </cell>
          <cell r="G6711" t="str">
            <v/>
          </cell>
          <cell r="H6711">
            <v>1000</v>
          </cell>
          <cell r="I6711">
            <v>800</v>
          </cell>
          <cell r="J6711">
            <v>700</v>
          </cell>
        </row>
        <row r="6712">
          <cell r="A6712" t="str">
            <v>HMT59101</v>
          </cell>
          <cell r="B6712" t="str">
            <v>经皮肝穿刺胃冠状静脉栓塞术</v>
          </cell>
          <cell r="C6712" t="str">
            <v>定位，消毒铺巾，局麻，经皮经肝穿刺肝内门静脉，冠状静脉插管，注射栓塞剂，缝合伤口。</v>
          </cell>
          <cell r="D6712" t="str">
            <v>穿刺针，引流装置，测压管，注射器</v>
          </cell>
          <cell r="E6712" t="str">
            <v>导管，导丝，血管鞘组，栓塞材料，特殊缝线</v>
          </cell>
          <cell r="F6712" t="str">
            <v>次</v>
          </cell>
          <cell r="G6712" t="str">
            <v/>
          </cell>
          <cell r="H6712">
            <v>1800</v>
          </cell>
          <cell r="I6712">
            <v>1440</v>
          </cell>
          <cell r="J6712">
            <v>1260</v>
          </cell>
        </row>
        <row r="6713">
          <cell r="A6713" t="str">
            <v>HMT59201</v>
          </cell>
          <cell r="B6713" t="str">
            <v>经皮肝穿刺胃底静脉曲张栓塞术</v>
          </cell>
          <cell r="C6713" t="str">
            <v>消毒麻醉，经皮经肝穿刺门静脉肝内分支，引入导管进入门静脉造影并测压，栓塞胃底曲张静脉，拔管压迫止血或栓塞穿刺道，冲洗胶片。人工报告。不含监护。</v>
          </cell>
          <cell r="D6713" t="str">
            <v>穿刺针，注射器</v>
          </cell>
          <cell r="E6713" t="str">
            <v>导管，导丝，血管鞘组，栓塞材料</v>
          </cell>
          <cell r="F6713" t="str">
            <v>次</v>
          </cell>
          <cell r="G6713" t="str">
            <v/>
          </cell>
          <cell r="H6713">
            <v>1800</v>
          </cell>
          <cell r="I6713">
            <v>1440</v>
          </cell>
          <cell r="J6713">
            <v>1260</v>
          </cell>
        </row>
        <row r="6714">
          <cell r="A6714" t="str">
            <v>HMT59202</v>
          </cell>
          <cell r="B6714" t="str">
            <v>经颈内静脉穿刺肝胃底静脉曲张栓塞术</v>
          </cell>
          <cell r="C6714" t="str">
            <v>消毒麻醉，颈内穿刺，肝静脉插管造影测压，穿刺门静脉肝内分支，引入导管进入门静脉造影并测压，栓塞胃底曲张静脉，造影测压评价效果，拔管压迫止血，冲洗胶片。人工报告。不含监护。</v>
          </cell>
          <cell r="D6714" t="str">
            <v>穿刺针，注射器</v>
          </cell>
          <cell r="E6714" t="str">
            <v>导管，导丝，血管鞘组，栓塞材料</v>
          </cell>
          <cell r="F6714" t="str">
            <v>次</v>
          </cell>
          <cell r="G6714" t="str">
            <v/>
          </cell>
          <cell r="H6714">
            <v>1800</v>
          </cell>
          <cell r="I6714">
            <v>1440</v>
          </cell>
          <cell r="J6714">
            <v>1260</v>
          </cell>
        </row>
        <row r="6715">
          <cell r="A6715" t="str">
            <v>HMT59301</v>
          </cell>
          <cell r="B6715" t="str">
            <v>胃底曲张静脉缝扎术(Boerema手术)</v>
          </cell>
          <cell r="C6715"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715" t="str">
            <v>测压管，引流装置，冲洗液</v>
          </cell>
          <cell r="E6715" t="str">
            <v>血管夹，特殊缝线</v>
          </cell>
          <cell r="F6715" t="str">
            <v>次</v>
          </cell>
          <cell r="G6715" t="str">
            <v/>
          </cell>
          <cell r="H6715">
            <v>2000</v>
          </cell>
          <cell r="I6715">
            <v>1600</v>
          </cell>
          <cell r="J6715">
            <v>1400</v>
          </cell>
        </row>
        <row r="6716">
          <cell r="A6716" t="str">
            <v>HMT59302</v>
          </cell>
          <cell r="B6716" t="str">
            <v>胃壁血管阻断术</v>
          </cell>
          <cell r="C6716"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716" t="str">
            <v>测压管，引流装置，冲洗液</v>
          </cell>
          <cell r="E6716" t="str">
            <v>血管夹，特殊缝线</v>
          </cell>
          <cell r="F6716" t="str">
            <v>次</v>
          </cell>
          <cell r="G6716" t="str">
            <v/>
          </cell>
          <cell r="H6716">
            <v>2000</v>
          </cell>
          <cell r="I6716">
            <v>1600</v>
          </cell>
          <cell r="J6716">
            <v>1400</v>
          </cell>
        </row>
        <row r="6717">
          <cell r="A6717" t="str">
            <v>HMT59303</v>
          </cell>
          <cell r="B6717" t="str">
            <v>胃冠状静脉结扎术</v>
          </cell>
          <cell r="C6717" t="str">
            <v>逐层进腹，探查，经网膜门静脉测压，切断胃结肠韧带，解剖显露并结扎胃冠状静脉，创面止血，经腹壁另戳孔置管引出固定，清点器具、纱布无误，冲洗腹腔，逐层关腹。不含幽门成形术。</v>
          </cell>
          <cell r="D6717" t="str">
            <v>测压管，引流装置，冲洗液</v>
          </cell>
          <cell r="E6717" t="str">
            <v>血管夹，特殊缝线</v>
          </cell>
          <cell r="F6717" t="str">
            <v>次</v>
          </cell>
          <cell r="G6717" t="str">
            <v/>
          </cell>
          <cell r="H6717">
            <v>2000</v>
          </cell>
          <cell r="I6717">
            <v>1600</v>
          </cell>
          <cell r="J6717">
            <v>1400</v>
          </cell>
        </row>
        <row r="6718">
          <cell r="A6718" t="str">
            <v>HMT59304</v>
          </cell>
          <cell r="B6718" t="str">
            <v>经腹选择性胃冠状静脉栓塞术</v>
          </cell>
          <cell r="C6718" t="str">
            <v>逐层进腹，探查，门静脉测压，冠状静脉插管，注射栓塞剂，创面止血，经腹壁另戳孔置管引出固定，清点器具、纱布无误，冲洗腹腔，逐层关腹。不含肝活检术。</v>
          </cell>
          <cell r="D6718" t="str">
            <v>穿刺针，测压管，引流装置，冲洗液</v>
          </cell>
          <cell r="E6718" t="str">
            <v>导管，导丝，血管鞘组，栓塞材料</v>
          </cell>
          <cell r="F6718" t="str">
            <v>次</v>
          </cell>
          <cell r="G6718" t="str">
            <v/>
          </cell>
          <cell r="H6718">
            <v>2000</v>
          </cell>
          <cell r="I6718">
            <v>1600</v>
          </cell>
          <cell r="J6718">
            <v>1400</v>
          </cell>
        </row>
        <row r="6719">
          <cell r="A6719" t="str">
            <v>HMT59305</v>
          </cell>
          <cell r="B6719" t="str">
            <v>胃冠状静脉栓塞术</v>
          </cell>
          <cell r="C6719" t="str">
            <v>逐层进腹，探查，冠状静脉分离，结扎，注入栓塞剂，观察血运，止血，清点器具、纱布无误，冲洗腹腔，逐层关腹。
</v>
          </cell>
          <cell r="D6719" t="str">
            <v>引流装置，冲洗液</v>
          </cell>
          <cell r="E6719" t="str">
            <v>血管夹，栓塞材料，特殊缝线</v>
          </cell>
          <cell r="F6719" t="str">
            <v>次</v>
          </cell>
          <cell r="G6719" t="str">
            <v/>
          </cell>
          <cell r="H6719">
            <v>1500</v>
          </cell>
          <cell r="I6719">
            <v>1200</v>
          </cell>
          <cell r="J6719">
            <v>1050</v>
          </cell>
        </row>
        <row r="6720">
          <cell r="A6720" t="str">
            <v>HMT59305</v>
          </cell>
          <cell r="B6720" t="str">
            <v>胃冠状静脉栓塞术</v>
          </cell>
          <cell r="C6720" t="str">
            <v>逐层进腹，探查，冠状静脉分离，结扎，注入栓塞剂，观察血运，止血，清点器具、纱布无误，冲洗腹腔，逐层关腹。
</v>
          </cell>
          <cell r="D6720" t="str">
            <v>引流装置，冲洗液</v>
          </cell>
          <cell r="E6720" t="str">
            <v>血管夹，栓塞材料，特殊缝线</v>
          </cell>
          <cell r="F6720" t="str">
            <v>次</v>
          </cell>
          <cell r="G6720" t="str">
            <v/>
          </cell>
          <cell r="H6720">
            <v>1700</v>
          </cell>
          <cell r="I6720">
            <v>1360</v>
          </cell>
          <cell r="J6720">
            <v>1190</v>
          </cell>
        </row>
        <row r="6721">
          <cell r="A6721" t="str">
            <v>HMT59501</v>
          </cell>
          <cell r="B6721" t="str">
            <v>经腹腔镜胃壁血管阻断术</v>
          </cell>
          <cell r="C6721" t="str">
            <v>腹壁多处戳孔，造气腹，插入观察镜，插入操作内镜，插入辅助器械，探查，经网膜门静脉测压，切开胃底，以闭合器钉合胃壁，阻断胃壁血流，创面止血，置管引出固定，缝合切口。</v>
          </cell>
          <cell r="D6721" t="str">
            <v>测压管，引流装置</v>
          </cell>
          <cell r="E6721" t="str">
            <v>腔镜材料</v>
          </cell>
          <cell r="F6721" t="str">
            <v>次</v>
          </cell>
          <cell r="G6721" t="str">
            <v/>
          </cell>
          <cell r="H6721">
            <v>1500</v>
          </cell>
          <cell r="I6721">
            <v>1200</v>
          </cell>
          <cell r="J6721">
            <v>1050</v>
          </cell>
        </row>
        <row r="6722">
          <cell r="A6722" t="str">
            <v>HMT59501</v>
          </cell>
          <cell r="B6722" t="str">
            <v>经腹腔镜胃壁血管阻断术</v>
          </cell>
          <cell r="C6722" t="str">
            <v>腹壁多处戳孔，造气腹，插入观察镜，插入操作内镜，插入辅助器械，探查，经网膜门静脉测压，切开胃底，以闭合器钉合胃壁，阻断胃壁血流，创面止血，置管引出固定，缝合切口。</v>
          </cell>
          <cell r="D6722" t="str">
            <v>测压管，引流装置</v>
          </cell>
          <cell r="E6722" t="str">
            <v>腔镜材料</v>
          </cell>
          <cell r="F6722" t="str">
            <v>次</v>
          </cell>
        </row>
        <row r="6722">
          <cell r="H6722">
            <v>2200</v>
          </cell>
          <cell r="I6722">
            <v>1760</v>
          </cell>
          <cell r="J6722">
            <v>1540</v>
          </cell>
        </row>
        <row r="6723">
          <cell r="A6723" t="str">
            <v>HMT59502</v>
          </cell>
          <cell r="B6723" t="str">
            <v>经腹腔镜胃冠状静脉结扎术</v>
          </cell>
          <cell r="C6723" t="str">
            <v>腹壁多处戳孔，造气腹，插入观察镜，插入操作内镜，插入辅助器械，探查，经网膜门静脉测压，切断胃结肠韧带，解剖显露并结扎胃冠状静脉，创面止血，置管引出固定，缝合切口。</v>
          </cell>
          <cell r="D6723" t="str">
            <v>引流装置</v>
          </cell>
          <cell r="E6723" t="str">
            <v>腔镜材料</v>
          </cell>
          <cell r="F6723" t="str">
            <v>次</v>
          </cell>
          <cell r="G6723" t="str">
            <v/>
          </cell>
          <cell r="H6723">
            <v>1400</v>
          </cell>
          <cell r="I6723">
            <v>1120</v>
          </cell>
          <cell r="J6723">
            <v>980</v>
          </cell>
        </row>
        <row r="6724">
          <cell r="A6724" t="str">
            <v>HMT59502</v>
          </cell>
          <cell r="B6724" t="str">
            <v>经腹腔镜胃冠状静脉结扎术</v>
          </cell>
          <cell r="C6724" t="str">
            <v>腹壁多处戳孔，造气腹，插入观察镜，插入操作内镜，插入辅助器械，探查，经网膜门静脉测压，切断胃结肠韧带，解剖显露并结扎胃冠状静脉，创面止血，置管引出固定，缝合切口。</v>
          </cell>
          <cell r="D6724" t="str">
            <v>引流装置</v>
          </cell>
          <cell r="E6724" t="str">
            <v>腔镜材料</v>
          </cell>
          <cell r="F6724" t="str">
            <v>次</v>
          </cell>
        </row>
        <row r="6724">
          <cell r="H6724">
            <v>2100</v>
          </cell>
          <cell r="I6724">
            <v>1680</v>
          </cell>
          <cell r="J6724">
            <v>1470</v>
          </cell>
        </row>
        <row r="6725">
          <cell r="A6725" t="str">
            <v>HMT59503</v>
          </cell>
          <cell r="B6725" t="str">
            <v>经腹腔镜胃冠状静脉栓塞术</v>
          </cell>
          <cell r="C6725" t="str">
            <v>腹壁多处戳孔，造气腹，插入观察镜，插入操作内镜，插入辅助器械，探查，冠状静脉分离，结扎，注入栓塞剂，观察血运，止血，置管引出固定，缝合伤口。</v>
          </cell>
          <cell r="D6725" t="str">
            <v>引流装置</v>
          </cell>
          <cell r="E6725" t="str">
            <v>栓塞材料，腔镜材料</v>
          </cell>
          <cell r="F6725" t="str">
            <v>次</v>
          </cell>
          <cell r="G6725" t="str">
            <v/>
          </cell>
          <cell r="H6725">
            <v>800</v>
          </cell>
          <cell r="I6725">
            <v>640</v>
          </cell>
          <cell r="J6725">
            <v>560</v>
          </cell>
        </row>
        <row r="6726">
          <cell r="A6726" t="str">
            <v>HMT59503</v>
          </cell>
          <cell r="B6726" t="str">
            <v>经腹腔镜胃冠状静脉栓塞术</v>
          </cell>
          <cell r="C6726" t="str">
            <v>腹壁多处戳孔，造气腹，插入观察镜，插入操作内镜，插入辅助器械，探查，冠状静脉分离，结扎，注入栓塞剂，观察血运，止血，置管引出固定，缝合伤口。</v>
          </cell>
          <cell r="D6726" t="str">
            <v>引流装置</v>
          </cell>
          <cell r="E6726" t="str">
            <v>栓塞材料，腔镜材料</v>
          </cell>
          <cell r="F6726" t="str">
            <v>次</v>
          </cell>
        </row>
        <row r="6726">
          <cell r="H6726">
            <v>1900</v>
          </cell>
          <cell r="I6726">
            <v>1520</v>
          </cell>
          <cell r="J6726">
            <v>1330</v>
          </cell>
        </row>
        <row r="6727">
          <cell r="A6727" t="str">
            <v>HMT83501</v>
          </cell>
          <cell r="B6727" t="str">
            <v>经腹腔镜胃底曲张静脉缝扎术</v>
          </cell>
          <cell r="C6727" t="str">
            <v>腹壁多处戳孔，造气腹，插入观察镜，插入操作内镜，插入辅助器械，探查，游离胃大弯，切开胃壁浆肌层，缝扎胃底曲张静脉，缝合胃壁切口，切断结扎胃冠状静脉的食管支，创面止血，置管引出固定，缝合切口。</v>
          </cell>
          <cell r="D6727" t="str">
            <v>引流装置</v>
          </cell>
          <cell r="E6727" t="str">
            <v>腔镜材料</v>
          </cell>
          <cell r="F6727" t="str">
            <v>次</v>
          </cell>
          <cell r="G6727" t="str">
            <v/>
          </cell>
          <cell r="H6727">
            <v>1500</v>
          </cell>
          <cell r="I6727">
            <v>1200</v>
          </cell>
          <cell r="J6727">
            <v>1050</v>
          </cell>
        </row>
        <row r="6728">
          <cell r="A6728" t="str">
            <v>HMT83501</v>
          </cell>
          <cell r="B6728" t="str">
            <v>经腹腔镜胃底曲张静脉缝扎术</v>
          </cell>
          <cell r="C6728" t="str">
            <v>腹壁多处戳孔，造气腹，插入观察镜，插入操作内镜，插入辅助器械，探查，游离胃大弯，切开胃壁浆肌层，缝扎胃底曲张静脉，缝合胃壁切口，切断结扎胃冠状静脉的食管支，创面止血，置管引出固定，缝合切口。</v>
          </cell>
          <cell r="D6728" t="str">
            <v>引流装置</v>
          </cell>
          <cell r="E6728" t="str">
            <v>腔镜材料</v>
          </cell>
          <cell r="F6728" t="str">
            <v>次</v>
          </cell>
        </row>
        <row r="6728">
          <cell r="H6728">
            <v>2200</v>
          </cell>
          <cell r="I6728">
            <v>1760</v>
          </cell>
          <cell r="J6728">
            <v>1540</v>
          </cell>
        </row>
        <row r="6729">
          <cell r="A6729" t="str">
            <v>HMU</v>
          </cell>
          <cell r="B6729" t="str">
            <v>肾静脉</v>
          </cell>
        </row>
        <row r="6729">
          <cell r="G6729" t="str">
            <v/>
          </cell>
        </row>
        <row r="6730">
          <cell r="A6730" t="str">
            <v>HMU60201</v>
          </cell>
          <cell r="B6730" t="str">
            <v>经皮穿刺双肾静脉取血术</v>
          </cell>
          <cell r="C6730"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730" t="str">
            <v>穿刺针，电极，注射器</v>
          </cell>
          <cell r="E6730" t="str">
            <v>导管，导丝，血管鞘组，导引导丝</v>
          </cell>
          <cell r="F6730" t="str">
            <v>次</v>
          </cell>
          <cell r="G6730" t="str">
            <v/>
          </cell>
          <cell r="H6730">
            <v>1200</v>
          </cell>
          <cell r="I6730">
            <v>960</v>
          </cell>
          <cell r="J6730">
            <v>840</v>
          </cell>
        </row>
        <row r="6731">
          <cell r="A6731" t="str">
            <v>HMU60202</v>
          </cell>
          <cell r="B6731" t="str">
            <v>经皮穿刺选择性肾静脉取血术</v>
          </cell>
          <cell r="C6731" t="str">
            <v>消毒麻醉，股静脉或颈静脉穿刺插管，选择肾静脉，注射对比剂并摄片取血，拔管压迫止血，冲洗胶片。人工报告。不含监护、实验室检查。</v>
          </cell>
          <cell r="D6731" t="str">
            <v>穿刺针，注射器</v>
          </cell>
          <cell r="E6731" t="str">
            <v>导管，导丝，血管鞘组</v>
          </cell>
          <cell r="F6731" t="str">
            <v>次</v>
          </cell>
          <cell r="G6731" t="str">
            <v/>
          </cell>
          <cell r="H6731">
            <v>1200</v>
          </cell>
          <cell r="I6731">
            <v>960</v>
          </cell>
          <cell r="J6731">
            <v>840</v>
          </cell>
        </row>
        <row r="6732">
          <cell r="A6732" t="str">
            <v>HMU80201</v>
          </cell>
          <cell r="B6732" t="str">
            <v>经皮肾静脉球囊扩张+支架置入术</v>
          </cell>
          <cell r="C6732" t="str">
            <v>消毒麻醉，股静脉或颈静脉穿刺插管，肾静脉造影并摄片，球囊预扩张静脉狭窄后置入支架，造影评价效果，拔管压迫止血，冲洗胶片。人工报告。不含监护。</v>
          </cell>
          <cell r="D6732" t="str">
            <v>穿刺针，压力泵，注射器</v>
          </cell>
          <cell r="E6732" t="str">
            <v>导管，导丝，血管鞘组，球囊扩张导管，支架</v>
          </cell>
          <cell r="F6732" t="str">
            <v>次</v>
          </cell>
          <cell r="G6732" t="str">
            <v/>
          </cell>
          <cell r="H6732">
            <v>3200</v>
          </cell>
          <cell r="I6732">
            <v>2560</v>
          </cell>
          <cell r="J6732">
            <v>2240</v>
          </cell>
        </row>
        <row r="6733">
          <cell r="A6733" t="str">
            <v>HMU80201</v>
          </cell>
          <cell r="B6733" t="str">
            <v>经皮肾静脉球囊扩张+支架置入术</v>
          </cell>
          <cell r="C6733" t="str">
            <v>消毒麻醉，股静脉或颈静脉穿刺插管，肾静脉造影并摄片，球囊预扩张静脉狭窄后置入支架，造影评价效果，拔管压迫止血，冲洗胶片。人工报告。不含监护。</v>
          </cell>
          <cell r="D6733" t="str">
            <v>穿刺针，压力泵，注射器</v>
          </cell>
          <cell r="E6733" t="str">
            <v>导管，导丝，血管鞘组，球囊扩张导管，支架</v>
          </cell>
          <cell r="F6733" t="str">
            <v>次</v>
          </cell>
          <cell r="G6733" t="str">
            <v/>
          </cell>
          <cell r="H6733">
            <v>3600</v>
          </cell>
          <cell r="I6733">
            <v>2880</v>
          </cell>
          <cell r="J6733">
            <v>2520</v>
          </cell>
        </row>
        <row r="6734">
          <cell r="A6734" t="str">
            <v>HMU83201</v>
          </cell>
          <cell r="B6734" t="str">
            <v>经皮穿刺肾静脉内激光再通成形术</v>
          </cell>
          <cell r="C6734"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734" t="str">
            <v>穿刺针，注射器</v>
          </cell>
          <cell r="E6734" t="str">
            <v>导管，导丝，血管鞘组，球囊扩张导管，支架，封堵器</v>
          </cell>
          <cell r="F6734" t="str">
            <v>次</v>
          </cell>
          <cell r="G6734" t="str">
            <v/>
          </cell>
          <cell r="H6734">
            <v>2000</v>
          </cell>
          <cell r="I6734">
            <v>1600</v>
          </cell>
          <cell r="J6734">
            <v>1400</v>
          </cell>
        </row>
        <row r="6735">
          <cell r="A6735" t="str">
            <v>HMU89301</v>
          </cell>
          <cell r="B6735" t="str">
            <v>肾静脉重建术</v>
          </cell>
          <cell r="C6735"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735" t="str">
            <v>引流装置</v>
          </cell>
          <cell r="E6735" t="str">
            <v>灌注导管，修补材料，特殊缝线，止血材料</v>
          </cell>
          <cell r="F6735" t="str">
            <v>次</v>
          </cell>
          <cell r="G6735" t="str">
            <v/>
          </cell>
          <cell r="H6735">
            <v>2500</v>
          </cell>
          <cell r="I6735">
            <v>2000</v>
          </cell>
          <cell r="J6735">
            <v>1750</v>
          </cell>
        </row>
        <row r="6736">
          <cell r="A6736" t="str">
            <v>HMV</v>
          </cell>
          <cell r="B6736" t="str">
            <v>肾上腺静脉</v>
          </cell>
        </row>
        <row r="6736">
          <cell r="G6736" t="str">
            <v/>
          </cell>
        </row>
        <row r="6737">
          <cell r="A6737" t="str">
            <v>HMV60201</v>
          </cell>
          <cell r="B6737" t="str">
            <v>经皮穿刺选择性肾上腺静脉取血术</v>
          </cell>
          <cell r="C6737" t="str">
            <v>消毒麻醉，股静脉或颈静脉穿刺插管，选择肾上腺静脉，注射对比剂并摄片取血，拔管压迫止血，冲洗胶片。人工报告。不含监护、实验室检查。</v>
          </cell>
          <cell r="D6737" t="str">
            <v>穿刺针，注射器</v>
          </cell>
          <cell r="E6737" t="str">
            <v>导管，导丝，血管鞘组</v>
          </cell>
          <cell r="F6737" t="str">
            <v>次</v>
          </cell>
          <cell r="G6737" t="str">
            <v/>
          </cell>
          <cell r="H6737">
            <v>1200</v>
          </cell>
          <cell r="I6737">
            <v>960</v>
          </cell>
          <cell r="J6737">
            <v>840</v>
          </cell>
        </row>
        <row r="6738">
          <cell r="A6738" t="str">
            <v>HMW</v>
          </cell>
          <cell r="B6738" t="str">
            <v>生殖静脉</v>
          </cell>
        </row>
        <row r="6738">
          <cell r="G6738" t="str">
            <v/>
          </cell>
        </row>
        <row r="6739">
          <cell r="A6739" t="str">
            <v>HMW59201</v>
          </cell>
          <cell r="B6739" t="str">
            <v>经皮选择性性腺静脉栓塞术</v>
          </cell>
          <cell r="C6739" t="str">
            <v>消毒麻醉，股静脉或颈静脉穿刺插管，选择卵巢静脉或精索静脉，注射对比剂并摄片，使用弹簧圈、可脱球囊或硬化剂栓塞，重复造影评价栓塞效果，拔管压迫止血，冲洗胶片。人工报告。不含监护。</v>
          </cell>
          <cell r="D6739" t="str">
            <v>穿刺针，注射器</v>
          </cell>
          <cell r="E6739" t="str">
            <v>导管，导丝，血管鞘组，栓塞材料</v>
          </cell>
          <cell r="F6739" t="str">
            <v>次</v>
          </cell>
          <cell r="G6739" t="str">
            <v/>
          </cell>
          <cell r="H6739">
            <v>1700</v>
          </cell>
          <cell r="I6739">
            <v>1360</v>
          </cell>
          <cell r="J6739">
            <v>1190</v>
          </cell>
        </row>
        <row r="6740">
          <cell r="A6740" t="str">
            <v>HMW59301</v>
          </cell>
          <cell r="B6740" t="str">
            <v>生殖静脉结扎术</v>
          </cell>
          <cell r="C6740" t="str">
            <v>全麻，腹正中切口开腹，打开后腹膜，显露控制生殖静脉。结扎生殖静脉，关腹。</v>
          </cell>
          <cell r="D6740" t="str">
            <v>引流装置</v>
          </cell>
          <cell r="E6740" t="str">
            <v>特殊缝线，止血材料</v>
          </cell>
          <cell r="F6740" t="str">
            <v>次</v>
          </cell>
          <cell r="G6740" t="str">
            <v/>
          </cell>
          <cell r="H6740">
            <v>1500</v>
          </cell>
          <cell r="I6740">
            <v>1200</v>
          </cell>
          <cell r="J6740">
            <v>1050</v>
          </cell>
        </row>
        <row r="6741">
          <cell r="A6741" t="str">
            <v>HMW89301</v>
          </cell>
          <cell r="B6741" t="str">
            <v>生殖静脉重建术</v>
          </cell>
          <cell r="C6741" t="str">
            <v>全麻，腹正中切口开腹，打开后腹膜，显露控制生殖静脉，全身肝素化，阻断生殖静脉，缝合静脉破口。必要时补片扩大成形，关腹。不含静脉取材。</v>
          </cell>
          <cell r="D6741" t="str">
            <v>引流装置</v>
          </cell>
          <cell r="E6741" t="str">
            <v>补片，特殊缝线，止血材料</v>
          </cell>
          <cell r="F6741" t="str">
            <v>次</v>
          </cell>
          <cell r="G6741" t="str">
            <v/>
          </cell>
          <cell r="H6741">
            <v>2200</v>
          </cell>
          <cell r="I6741">
            <v>1760</v>
          </cell>
          <cell r="J6741">
            <v>1540</v>
          </cell>
        </row>
        <row r="6742">
          <cell r="A6742" t="str">
            <v>HMX65201</v>
          </cell>
          <cell r="B6742" t="str">
            <v>经皮穿刺髂静脉内血管异物取出术</v>
          </cell>
          <cell r="C674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742" t="str">
            <v>穿刺针，注射器</v>
          </cell>
          <cell r="E6742" t="str">
            <v>导管，导丝，血管鞘组，封堵器，圈套器，特殊缝线</v>
          </cell>
          <cell r="F6742" t="str">
            <v>次</v>
          </cell>
          <cell r="G6742" t="str">
            <v/>
          </cell>
          <cell r="H6742">
            <v>1600</v>
          </cell>
          <cell r="I6742">
            <v>1280</v>
          </cell>
          <cell r="J6742">
            <v>1120</v>
          </cell>
        </row>
        <row r="6743">
          <cell r="A6743" t="str">
            <v>HMX72201</v>
          </cell>
          <cell r="B6743" t="str">
            <v>经皮穿刺髂静脉内溶栓术</v>
          </cell>
          <cell r="C674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743" t="str">
            <v>穿刺针，高压注射器，注射器</v>
          </cell>
          <cell r="E6743" t="str">
            <v>溶栓导管，导管，导丝，血管鞘组</v>
          </cell>
          <cell r="F6743" t="str">
            <v>次</v>
          </cell>
          <cell r="G6743" t="str">
            <v/>
          </cell>
          <cell r="H6743">
            <v>1500</v>
          </cell>
          <cell r="I6743">
            <v>1200</v>
          </cell>
          <cell r="J6743">
            <v>1050</v>
          </cell>
        </row>
        <row r="6744">
          <cell r="A6744" t="str">
            <v>HMX72202</v>
          </cell>
          <cell r="B6744" t="str">
            <v>经皮穿刺髂静脉血栓超声消融术</v>
          </cell>
          <cell r="C674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744" t="str">
            <v>注射器，穿刺针，高压注射器</v>
          </cell>
          <cell r="E6744" t="str">
            <v>导管，导丝，血管鞘组，封堵器</v>
          </cell>
          <cell r="F6744" t="str">
            <v>次</v>
          </cell>
          <cell r="G6744" t="str">
            <v/>
          </cell>
          <cell r="H6744">
            <v>1500</v>
          </cell>
          <cell r="I6744">
            <v>1200</v>
          </cell>
          <cell r="J6744">
            <v>1050</v>
          </cell>
        </row>
        <row r="6745">
          <cell r="A6745" t="str">
            <v>HMX73301</v>
          </cell>
          <cell r="B6745" t="str">
            <v>髂静脉血管平滑肌肉瘤切除术</v>
          </cell>
          <cell r="C6745" t="str">
            <v>全麻，仰卧，经腹或腹膜后径路，游离髂静脉肿瘤及近远端静脉，切除肿瘤，结扎静脉，关闭切口。</v>
          </cell>
          <cell r="D6745" t="str">
            <v>引流装置</v>
          </cell>
          <cell r="E6745" t="str">
            <v>特殊缝线，止血材料</v>
          </cell>
          <cell r="F6745" t="str">
            <v>次</v>
          </cell>
          <cell r="G6745" t="str">
            <v/>
          </cell>
          <cell r="H6745">
            <v>1500</v>
          </cell>
          <cell r="I6745">
            <v>1200</v>
          </cell>
          <cell r="J6745">
            <v>1050</v>
          </cell>
        </row>
        <row r="6746">
          <cell r="A6746" t="str">
            <v>HMX74301</v>
          </cell>
          <cell r="B6746" t="str">
            <v>髂静脉血管平滑肌肉瘤切除人工血管重建术</v>
          </cell>
          <cell r="C6746" t="str">
            <v>全麻，仰卧，经腹或腹膜后径路，游离髂静脉肿瘤及近远端静脉，切除肿瘤，人工血管重建髂静脉，关闭切口。</v>
          </cell>
          <cell r="D6746" t="str">
            <v>引流装置</v>
          </cell>
          <cell r="E6746" t="str">
            <v>人工血管，特殊缝线，止血材料</v>
          </cell>
          <cell r="F6746" t="str">
            <v>次</v>
          </cell>
          <cell r="G6746" t="str">
            <v/>
          </cell>
          <cell r="H6746">
            <v>1800</v>
          </cell>
          <cell r="I6746">
            <v>1440</v>
          </cell>
          <cell r="J6746">
            <v>1260</v>
          </cell>
        </row>
        <row r="6747">
          <cell r="A6747" t="str">
            <v>HMX80201</v>
          </cell>
          <cell r="B6747" t="str">
            <v>经皮穿刺髂静脉支架置入术</v>
          </cell>
          <cell r="C674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747" t="str">
            <v>穿刺针，注射器</v>
          </cell>
          <cell r="E6747" t="str">
            <v>导管，导丝，血管鞘组，支架，封堵器</v>
          </cell>
          <cell r="F6747" t="str">
            <v>次</v>
          </cell>
          <cell r="G6747" t="str">
            <v>以1个支架为基价，每增加1个加收不超过50%</v>
          </cell>
          <cell r="H6747">
            <v>2700</v>
          </cell>
          <cell r="I6747">
            <v>2160</v>
          </cell>
          <cell r="J6747">
            <v>1890</v>
          </cell>
        </row>
        <row r="6748">
          <cell r="A6748" t="str">
            <v>HMX80202</v>
          </cell>
          <cell r="B6748" t="str">
            <v>经皮穿刺髂静脉内球囊扩张+支架置入术</v>
          </cell>
          <cell r="C674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748" t="str">
            <v>穿刺针，注射器</v>
          </cell>
          <cell r="E6748" t="str">
            <v>导管，导丝，血管鞘组，球囊扩张导管，支架，封堵器</v>
          </cell>
          <cell r="F6748" t="str">
            <v>次</v>
          </cell>
          <cell r="G6748" t="str">
            <v>以1个支架为基价，每增加1个加收不超过50%</v>
          </cell>
          <cell r="H6748">
            <v>3200</v>
          </cell>
          <cell r="I6748">
            <v>2560</v>
          </cell>
          <cell r="J6748">
            <v>2240</v>
          </cell>
        </row>
        <row r="6749">
          <cell r="A6749" t="str">
            <v>HMX80203</v>
          </cell>
          <cell r="B6749" t="str">
            <v>经皮髂静脉球囊扩张术</v>
          </cell>
          <cell r="C6749" t="str">
            <v>消毒麻醉，股静脉或颈静脉穿刺插管，髂静脉造影并摄片，球囊扩张髂静脉，造影评价扩张效果，拔管压迫止血，冲洗胶片。人工报告。不含监护。</v>
          </cell>
          <cell r="D6749" t="str">
            <v>穿刺针，压力泵</v>
          </cell>
          <cell r="E6749" t="str">
            <v>导管，导丝，血管鞘组，球囊扩张导管</v>
          </cell>
          <cell r="F6749" t="str">
            <v>次</v>
          </cell>
          <cell r="G6749" t="str">
            <v/>
          </cell>
          <cell r="H6749">
            <v>2200</v>
          </cell>
          <cell r="I6749">
            <v>1760</v>
          </cell>
          <cell r="J6749">
            <v>1540</v>
          </cell>
        </row>
        <row r="6750">
          <cell r="A6750" t="str">
            <v>HMX80203</v>
          </cell>
          <cell r="B6750" t="str">
            <v>经皮髂静脉球囊扩张术</v>
          </cell>
          <cell r="C6750" t="str">
            <v>消毒麻醉，股静脉或颈静脉穿刺插管，髂静脉造影并摄片，球囊扩张髂静脉，造影评价扩张效果，拔管压迫止血，冲洗胶片。人工报告。不含监护。</v>
          </cell>
          <cell r="D6750" t="str">
            <v>穿刺针，压力泵</v>
          </cell>
          <cell r="E6750" t="str">
            <v>导管，导丝，血管鞘组，球囊扩张导管</v>
          </cell>
          <cell r="F6750" t="str">
            <v>次</v>
          </cell>
          <cell r="G6750" t="str">
            <v/>
          </cell>
          <cell r="H6750">
            <v>2600</v>
          </cell>
          <cell r="I6750">
            <v>2080</v>
          </cell>
          <cell r="J6750">
            <v>1820</v>
          </cell>
        </row>
        <row r="6751">
          <cell r="A6751" t="str">
            <v>HMX83201</v>
          </cell>
          <cell r="B6751" t="str">
            <v>经皮穿刺髂静脉内激光再通成形术</v>
          </cell>
          <cell r="C6751"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751" t="str">
            <v>穿刺针，高压注射器，注射器</v>
          </cell>
          <cell r="E6751" t="str">
            <v>导管，导丝，血管鞘组，球囊扩张导管，支架，封堵器</v>
          </cell>
          <cell r="F6751" t="str">
            <v>次</v>
          </cell>
          <cell r="G6751" t="str">
            <v>以1支血管为基价，每增加1支加收不超过60%</v>
          </cell>
          <cell r="H6751">
            <v>2000</v>
          </cell>
          <cell r="I6751">
            <v>1600</v>
          </cell>
          <cell r="J6751">
            <v>1400</v>
          </cell>
        </row>
        <row r="6752">
          <cell r="A6752" t="str">
            <v>HMX83301</v>
          </cell>
          <cell r="B6752" t="str">
            <v>髂静脉修复术</v>
          </cell>
          <cell r="C6752" t="str">
            <v>消毒铺巾，损伤局部切口或开腹，显露游离受损血管，静脉肝素抗凝，阻断血管，缝合、补片成形、对端吻合或人工血管自体血管间置，彻底止血冲洗后放置引流，关闭切口。不含血管探查术、自体血管取材术。</v>
          </cell>
          <cell r="D6752" t="str">
            <v>引流装置</v>
          </cell>
          <cell r="E6752" t="str">
            <v>补片，人工血管，特殊缝线，止血材料</v>
          </cell>
          <cell r="F6752" t="str">
            <v>每根血管</v>
          </cell>
          <cell r="G6752" t="str">
            <v/>
          </cell>
          <cell r="H6752">
            <v>2200</v>
          </cell>
          <cell r="I6752">
            <v>1760</v>
          </cell>
          <cell r="J6752">
            <v>1540</v>
          </cell>
        </row>
        <row r="6753">
          <cell r="A6753" t="str">
            <v>HMX86301</v>
          </cell>
          <cell r="B6753" t="str">
            <v>髂静脉-下腔静脉人工血管转流术</v>
          </cell>
          <cell r="C6753" t="str">
            <v>消毒铺巾，开腹，分别游离下腔静脉和髂静脉，静脉肝素抗凝，阻断静脉，分别行人工血管与髂静脉和下腔静脉端侧吻合，彻底止血、冲洗后放置引流，关闭切口。</v>
          </cell>
          <cell r="D6753" t="str">
            <v>引流装置</v>
          </cell>
          <cell r="E6753" t="str">
            <v>人工血管，特殊缝线，止血材料，吻合器</v>
          </cell>
          <cell r="F6753" t="str">
            <v>次</v>
          </cell>
          <cell r="G6753" t="str">
            <v/>
          </cell>
          <cell r="H6753">
            <v>2000</v>
          </cell>
          <cell r="I6753">
            <v>1600</v>
          </cell>
          <cell r="J6753">
            <v>1400</v>
          </cell>
        </row>
        <row r="6754">
          <cell r="A6754" t="str">
            <v>HMX86302</v>
          </cell>
          <cell r="B6754" t="str">
            <v>双髂静脉-下腔静脉人工血管转流术</v>
          </cell>
          <cell r="C6754" t="str">
            <v>消毒铺巾，开腹，分别游离下腔静脉和双侧髂静脉，静脉肝素抗凝，阻断静脉，分别行人工血管与双侧髂静脉和下腔静脉端侧吻合，彻底止血、冲洗后放置引流，关闭切口。</v>
          </cell>
          <cell r="D6754" t="str">
            <v>引流装置</v>
          </cell>
          <cell r="E6754" t="str">
            <v>人工血管，特殊缝线，止血材料，吻合器</v>
          </cell>
          <cell r="F6754" t="str">
            <v>次</v>
          </cell>
          <cell r="G6754" t="str">
            <v/>
          </cell>
          <cell r="H6754">
            <v>2200</v>
          </cell>
          <cell r="I6754">
            <v>1760</v>
          </cell>
          <cell r="J6754">
            <v>1540</v>
          </cell>
        </row>
        <row r="6755">
          <cell r="A6755" t="str">
            <v>HMX-HM0</v>
          </cell>
          <cell r="B6755" t="str">
            <v>髂静脉</v>
          </cell>
        </row>
        <row r="6755">
          <cell r="G6755" t="str">
            <v/>
          </cell>
        </row>
        <row r="6756">
          <cell r="A6756" t="str">
            <v>HMY59201</v>
          </cell>
          <cell r="B6756" t="str">
            <v>经皮选择性髂内静脉栓塞术</v>
          </cell>
          <cell r="C6756" t="str">
            <v>消毒麻醉，股静脉穿刺插管，选择髂内静脉，注射对比剂并摄片，使用弹簧圈、可脱球囊或硬化剂栓塞，重复造影评价栓塞效果，拔管压迫止血，冲洗胶片。人工报告。不含监护。</v>
          </cell>
          <cell r="D6756" t="str">
            <v>穿刺针，注射器</v>
          </cell>
          <cell r="E6756" t="str">
            <v>导管，导丝，血管鞘组，栓塞材料</v>
          </cell>
          <cell r="F6756" t="str">
            <v>次</v>
          </cell>
          <cell r="G6756" t="str">
            <v/>
          </cell>
          <cell r="H6756">
            <v>1800</v>
          </cell>
          <cell r="I6756">
            <v>1440</v>
          </cell>
          <cell r="J6756">
            <v>1260</v>
          </cell>
        </row>
        <row r="6757">
          <cell r="A6757" t="str">
            <v>HN</v>
          </cell>
          <cell r="B6757" t="str">
            <v>(十)造血及淋巴系统</v>
          </cell>
        </row>
        <row r="6757">
          <cell r="E6757" t="str">
            <v/>
          </cell>
        </row>
        <row r="6757">
          <cell r="G6757" t="str">
            <v/>
          </cell>
        </row>
        <row r="6758">
          <cell r="A6758" t="str">
            <v>HNA</v>
          </cell>
          <cell r="B6758" t="str">
            <v>1.骨髓</v>
          </cell>
        </row>
        <row r="6758">
          <cell r="E6758" t="str">
            <v/>
          </cell>
        </row>
        <row r="6758">
          <cell r="G6758" t="str">
            <v/>
          </cell>
        </row>
        <row r="6759">
          <cell r="A6759" t="str">
            <v>HNA48101</v>
          </cell>
          <cell r="B6759" t="str">
            <v>白血病化疗药物鞘内注射</v>
          </cell>
          <cell r="C6759" t="str">
            <v>腰椎穿刺术成功后进行脑脊液压力测定，留取标本，化疗药物缓慢注射，局部包扎。不含脑脊液化验。</v>
          </cell>
        </row>
        <row r="6759">
          <cell r="F6759" t="str">
            <v>次</v>
          </cell>
          <cell r="G6759" t="str">
            <v/>
          </cell>
          <cell r="H6759">
            <v>30</v>
          </cell>
          <cell r="I6759">
            <v>25</v>
          </cell>
          <cell r="J6759">
            <v>20</v>
          </cell>
        </row>
        <row r="6760">
          <cell r="A6760" t="str">
            <v>HNA60301</v>
          </cell>
          <cell r="B6760" t="str">
            <v>骨髓采集术</v>
          </cell>
          <cell r="C6760"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760" t="str">
            <v>骨髓穿刺针，血袋，抗凝试管，注射器</v>
          </cell>
        </row>
        <row r="6760">
          <cell r="F6760" t="str">
            <v>次</v>
          </cell>
          <cell r="G6760" t="str">
            <v/>
          </cell>
          <cell r="H6760">
            <v>2000</v>
          </cell>
          <cell r="I6760">
            <v>1600</v>
          </cell>
          <cell r="J6760">
            <v>1400</v>
          </cell>
        </row>
        <row r="6761">
          <cell r="A6761" t="str">
            <v>HNB</v>
          </cell>
          <cell r="B6761" t="str">
            <v>2.脾</v>
          </cell>
        </row>
        <row r="6761">
          <cell r="G6761" t="str">
            <v/>
          </cell>
        </row>
        <row r="6762">
          <cell r="A6762" t="str">
            <v>HNB45101</v>
          </cell>
          <cell r="B6762" t="str">
            <v>经皮脾囊肿穿刺引流术</v>
          </cell>
          <cell r="C6762" t="str">
            <v>局部消毒铺巾，影像定位，以穿刺针穿刺脾囊肿后，沿此通路经导丝置换引流管。不含监护、影像学引导。</v>
          </cell>
          <cell r="D6762" t="str">
            <v>穿刺针，引流装置</v>
          </cell>
          <cell r="E6762" t="str">
            <v>导丝，导管</v>
          </cell>
          <cell r="F6762" t="str">
            <v>次</v>
          </cell>
          <cell r="G6762" t="str">
            <v/>
          </cell>
          <cell r="H6762">
            <v>320</v>
          </cell>
          <cell r="I6762">
            <v>260</v>
          </cell>
          <cell r="J6762">
            <v>220</v>
          </cell>
        </row>
        <row r="6763">
          <cell r="A6763" t="str">
            <v>HNB45102</v>
          </cell>
          <cell r="B6763" t="str">
            <v>经皮脾脓肿穿刺引流术</v>
          </cell>
          <cell r="C6763" t="str">
            <v>局部消毒铺巾，以穿刺针穿刺脾脓肿后，沿此通路经导丝置换引流管。不含监护、影像学引导。</v>
          </cell>
          <cell r="D6763" t="str">
            <v>穿刺针，引流装置</v>
          </cell>
          <cell r="E6763" t="str">
            <v>导丝，导管</v>
          </cell>
          <cell r="F6763" t="str">
            <v>次</v>
          </cell>
          <cell r="G6763" t="str">
            <v/>
          </cell>
          <cell r="H6763">
            <v>370</v>
          </cell>
          <cell r="I6763">
            <v>300</v>
          </cell>
          <cell r="J6763">
            <v>260</v>
          </cell>
        </row>
        <row r="6764">
          <cell r="A6764" t="str">
            <v>HNB46101</v>
          </cell>
          <cell r="B6764" t="str">
            <v>超声造影引导经皮脾脏创伤出血栓塞术</v>
          </cell>
          <cell r="C6764" t="str">
            <v>术前准备，超声造影引导下确定脾创伤灶及活动性出血部位，局部皮肤消毒铺巾，麻醉，PTC穿刺针(20G×200毫米)，进行穿刺，创伤灶注射止血剂，活动性出血部位注射医用吻合胶。图文报告。不含超声引导、实验室检查。</v>
          </cell>
          <cell r="D6764" t="str">
            <v>穿刺针，注射器</v>
          </cell>
          <cell r="E6764" t="str">
            <v>导管，导丝，血管鞘组，栓塞材料，止血材料</v>
          </cell>
          <cell r="F6764" t="str">
            <v>次</v>
          </cell>
          <cell r="G6764" t="str">
            <v>以1处病灶为基价，每增加1处加收不超过30%</v>
          </cell>
          <cell r="H6764">
            <v>800</v>
          </cell>
          <cell r="I6764">
            <v>640</v>
          </cell>
          <cell r="J6764">
            <v>560</v>
          </cell>
        </row>
        <row r="6765">
          <cell r="A6765" t="str">
            <v>HNB60301</v>
          </cell>
          <cell r="B6765" t="str">
            <v>脾脏移植供体获取术</v>
          </cell>
          <cell r="C6765" t="str">
            <v>插导尿管，逐层进腹、探查、游离供体脾脏、结扎切断脾周围韧带，分离脾蒂血管，将供体脾完整切除，处理脾床，止血，经腹壁另戳孔置管引出固定，清点器具、纱布无误，冲洗腹腔，逐层关腹。含供体脾脏灌洗保存，血管修整。</v>
          </cell>
          <cell r="D6765" t="str">
            <v>引流装置，保存液</v>
          </cell>
          <cell r="E6765" t="str">
            <v>血管夹，特殊缝线，止血材料</v>
          </cell>
          <cell r="F6765" t="str">
            <v>次</v>
          </cell>
          <cell r="G6765" t="str">
            <v/>
          </cell>
          <cell r="H6765">
            <v>2200</v>
          </cell>
          <cell r="I6765">
            <v>1760</v>
          </cell>
          <cell r="J6765">
            <v>1540</v>
          </cell>
        </row>
        <row r="6766">
          <cell r="A6766" t="str">
            <v>HNB73301</v>
          </cell>
          <cell r="B6766" t="str">
            <v>脾部分切除术</v>
          </cell>
          <cell r="C6766" t="str">
            <v>左肋缘下切口逐层进腹，探查，游离脾脏，结扎切断脾周围韧带，分离脾蒂血管，按预定脾段结扎血管，切除脾段，止血，经腹壁另戳孔置管引出固定，清点器具、纱布无误，冲洗腹腔，逐层关腹。</v>
          </cell>
          <cell r="D6766" t="str">
            <v>引流装置</v>
          </cell>
          <cell r="E6766" t="str">
            <v>特殊缝线，止血材料</v>
          </cell>
          <cell r="F6766" t="str">
            <v>次</v>
          </cell>
          <cell r="G6766" t="str">
            <v/>
          </cell>
          <cell r="H6766">
            <v>1700</v>
          </cell>
          <cell r="I6766">
            <v>1360</v>
          </cell>
          <cell r="J6766">
            <v>1190</v>
          </cell>
        </row>
        <row r="6767">
          <cell r="A6767" t="str">
            <v>HNB73501</v>
          </cell>
          <cell r="B6767" t="str">
            <v>经腹腔镜脾部分切除术</v>
          </cell>
          <cell r="C6767" t="str">
            <v>腹壁多处戳孔，造气腹，插入观察镜，插入操作内镜，插入辅助器械，探查，游离脾脏，结扎切断脾周围韧带，分离脾蒂血管，按预定脾段结扎血管，切除部分脾，止血，置管引出固定，缝合伤口。</v>
          </cell>
          <cell r="D6767" t="str">
            <v>引流装置</v>
          </cell>
          <cell r="E6767" t="str">
            <v>腔镜材料</v>
          </cell>
          <cell r="F6767" t="str">
            <v>次</v>
          </cell>
          <cell r="G6767" t="str">
            <v/>
          </cell>
          <cell r="H6767">
            <v>1000</v>
          </cell>
          <cell r="I6767">
            <v>800</v>
          </cell>
          <cell r="J6767">
            <v>700</v>
          </cell>
        </row>
        <row r="6768">
          <cell r="A6768" t="str">
            <v>HNB73501</v>
          </cell>
          <cell r="B6768" t="str">
            <v>经腹腔镜脾部分切除术</v>
          </cell>
          <cell r="C6768" t="str">
            <v>腹壁多处戳孔，造气腹，插入观察镜，插入操作内镜，插入辅助器械，探查，游离脾脏，结扎切断脾周围韧带，分离脾蒂血管，按预定脾段结扎血管，切除部分脾，止血，置管引出固定，缝合伤口。</v>
          </cell>
          <cell r="D6768" t="str">
            <v>引流装置</v>
          </cell>
          <cell r="E6768" t="str">
            <v>腔镜材料</v>
          </cell>
          <cell r="F6768" t="str">
            <v>次</v>
          </cell>
        </row>
        <row r="6768">
          <cell r="H6768">
            <v>1900</v>
          </cell>
          <cell r="I6768">
            <v>1520</v>
          </cell>
          <cell r="J6768">
            <v>1330</v>
          </cell>
        </row>
        <row r="6769">
          <cell r="A6769" t="str">
            <v>HNB75301</v>
          </cell>
          <cell r="B6769" t="str">
            <v>脾切除术</v>
          </cell>
          <cell r="C6769" t="str">
            <v>插导尿管，逐层进腹，探查，游离脾脏，结扎切断脾周围韧带，分离脾蒂血管，将脾完整切除，处理脾床，止血，经腹壁另戳孔置管引出固定，清点器具、纱布无误，冲洗腹腔，逐层关腹。</v>
          </cell>
          <cell r="D6769" t="str">
            <v>引流装置，冲洗液</v>
          </cell>
          <cell r="E6769" t="str">
            <v>特殊缝线，止血材料</v>
          </cell>
          <cell r="F6769" t="str">
            <v>次</v>
          </cell>
          <cell r="G6769" t="str">
            <v/>
          </cell>
          <cell r="H6769">
            <v>1500</v>
          </cell>
          <cell r="I6769">
            <v>1200</v>
          </cell>
          <cell r="J6769">
            <v>1050</v>
          </cell>
        </row>
        <row r="6770">
          <cell r="A6770" t="str">
            <v>HNB75501</v>
          </cell>
          <cell r="B6770" t="str">
            <v>经腹腔镜脾切除术</v>
          </cell>
          <cell r="C6770" t="str">
            <v>腹壁多处戳孔，造气腹，插入观察镜，插入操作内镜，插入辅助器械，探查，游离脾脏，结扎切断脾周围韧带，分离脾蒂血管，将脾完整切除，处理脾床，止血，置管引出固定，缝合伤口。</v>
          </cell>
          <cell r="D6770" t="str">
            <v>引流装置</v>
          </cell>
          <cell r="E6770" t="str">
            <v>腔镜材料</v>
          </cell>
          <cell r="F6770" t="str">
            <v>次</v>
          </cell>
          <cell r="G6770" t="str">
            <v/>
          </cell>
          <cell r="H6770">
            <v>1000</v>
          </cell>
          <cell r="I6770">
            <v>800</v>
          </cell>
          <cell r="J6770">
            <v>700</v>
          </cell>
        </row>
        <row r="6771">
          <cell r="A6771" t="str">
            <v>HNB75501</v>
          </cell>
          <cell r="B6771" t="str">
            <v>经腹腔镜脾切除术</v>
          </cell>
          <cell r="C6771" t="str">
            <v>腹壁多处戳孔，造气腹，插入观察镜，插入操作内镜，插入辅助器械，探查，游离脾脏，结扎切断脾周围韧带，分离脾蒂血管，将脾完整切除，处理脾床，止血，置管引出固定，缝合伤口。</v>
          </cell>
          <cell r="D6771" t="str">
            <v>引流装置</v>
          </cell>
          <cell r="E6771" t="str">
            <v>腔镜材料</v>
          </cell>
          <cell r="F6771" t="str">
            <v>次</v>
          </cell>
        </row>
        <row r="6771">
          <cell r="H6771">
            <v>1700</v>
          </cell>
          <cell r="I6771">
            <v>1360</v>
          </cell>
          <cell r="J6771">
            <v>1190</v>
          </cell>
        </row>
        <row r="6772">
          <cell r="A6772" t="str">
            <v>HNB83301</v>
          </cell>
          <cell r="B6772" t="str">
            <v>脾修补术</v>
          </cell>
          <cell r="C6772" t="str">
            <v>经左腹直肌或左肋缘下切口逐层进腹，探查，游离脾脏，结扎切断脾周围韧带，缝扎破裂脾脏，止血，经腹壁另戳孔置管引出固定，清点器具、纱布无误，冲洗腹腔，逐层关腹。</v>
          </cell>
          <cell r="D6772" t="str">
            <v>引流装置，冲洗液</v>
          </cell>
          <cell r="E6772" t="str">
            <v>特殊缝线，止血材料</v>
          </cell>
          <cell r="F6772" t="str">
            <v>次</v>
          </cell>
          <cell r="G6772" t="str">
            <v/>
          </cell>
          <cell r="H6772">
            <v>1600</v>
          </cell>
          <cell r="I6772">
            <v>1280</v>
          </cell>
          <cell r="J6772">
            <v>1120</v>
          </cell>
        </row>
        <row r="6773">
          <cell r="A6773" t="str">
            <v>HNB83501</v>
          </cell>
          <cell r="B6773" t="str">
            <v>经腹腔镜脾修补术</v>
          </cell>
          <cell r="C6773" t="str">
            <v>腹壁多处戳孔，造气腹，插入观察镜，插入操作内镜，插入辅助器械，探查，游离脾脏，缝扎破裂脾脏，止血，置管引出固定，缝合伤口。</v>
          </cell>
          <cell r="D6773" t="str">
            <v>引流装置</v>
          </cell>
          <cell r="E6773" t="str">
            <v>腔镜材料</v>
          </cell>
          <cell r="F6773" t="str">
            <v>次</v>
          </cell>
          <cell r="G6773" t="str">
            <v/>
          </cell>
          <cell r="H6773">
            <v>1200</v>
          </cell>
          <cell r="I6773">
            <v>960</v>
          </cell>
          <cell r="J6773">
            <v>840</v>
          </cell>
        </row>
        <row r="6774">
          <cell r="A6774" t="str">
            <v>HNB83501</v>
          </cell>
          <cell r="B6774" t="str">
            <v>经腹腔镜脾修补术</v>
          </cell>
          <cell r="C6774" t="str">
            <v>腹壁多处戳孔，造气腹，插入观察镜，插入操作内镜，插入辅助器械，探查，游离脾脏，缝扎破裂脾脏，止血，置管引出固定，缝合伤口。</v>
          </cell>
          <cell r="D6774" t="str">
            <v>引流装置</v>
          </cell>
          <cell r="E6774" t="str">
            <v>腔镜材料</v>
          </cell>
          <cell r="F6774" t="str">
            <v>次</v>
          </cell>
        </row>
        <row r="6774">
          <cell r="H6774">
            <v>1800</v>
          </cell>
          <cell r="I6774">
            <v>1440</v>
          </cell>
          <cell r="J6774">
            <v>1260</v>
          </cell>
        </row>
        <row r="6775">
          <cell r="A6775" t="str">
            <v>HNB86301</v>
          </cell>
          <cell r="B6775" t="str">
            <v>脾肺固定分流术</v>
          </cell>
          <cell r="C6775" t="str">
            <v>患者侧卧于手术台，消毒铺巾，左侧第6、7或8肋间胸腹联合切口，游离脾和左肺，结扎脾动脉，切除部分膈肌，上提脾脏至胸腔与左肺下叶缝合固定，止血冲洗放置引流后关闭切口。</v>
          </cell>
          <cell r="D6775" t="str">
            <v>引流装置，冲洗液</v>
          </cell>
          <cell r="E6775" t="str">
            <v>止血材料，特殊缝线</v>
          </cell>
          <cell r="F6775" t="str">
            <v>次</v>
          </cell>
          <cell r="G6775" t="str">
            <v/>
          </cell>
          <cell r="H6775">
            <v>2000</v>
          </cell>
          <cell r="I6775">
            <v>1600</v>
          </cell>
          <cell r="J6775">
            <v>1400</v>
          </cell>
        </row>
        <row r="6776">
          <cell r="A6776" t="str">
            <v>HNB90301</v>
          </cell>
          <cell r="B6776" t="str">
            <v>脾切除自体脾移植术</v>
          </cell>
          <cell r="C6776" t="str">
            <v>逐层进腹，探查，游离脾脏，结扎切断脾周围韧带，分离脾蒂血管，将脾完整切除，处理脾床，将自体脾部分移植网膜内，止血，经腹壁另戳孔置管固定，清点器具、纱布无误，冲洗腹腔，逐层关腹。</v>
          </cell>
          <cell r="D6776" t="str">
            <v>引流装置，冲洗液</v>
          </cell>
          <cell r="E6776" t="str">
            <v>血管夹，特殊缝线，止血材料</v>
          </cell>
          <cell r="F6776" t="str">
            <v>次</v>
          </cell>
          <cell r="G6776" t="str">
            <v/>
          </cell>
          <cell r="H6776">
            <v>2000</v>
          </cell>
          <cell r="I6776">
            <v>1600</v>
          </cell>
          <cell r="J6776">
            <v>1400</v>
          </cell>
        </row>
        <row r="6777">
          <cell r="A6777" t="str">
            <v>HNB90302</v>
          </cell>
          <cell r="B6777" t="str">
            <v>异体脾脏移植术</v>
          </cell>
          <cell r="C6777" t="str">
            <v>逐层进腹，探查，游离存留之脾动，静脉血管，手术显微镜下与供体脾动静脉吻合，固定，止血，经腹壁另戳孔置管固定，清点器具、纱布无误，冲洗腹腔，逐层关腹。</v>
          </cell>
          <cell r="D6777" t="str">
            <v>引流装置,保存液，冲洗液</v>
          </cell>
          <cell r="E6777" t="str">
            <v>血管夹，特殊缝线，止血材料</v>
          </cell>
          <cell r="F6777" t="str">
            <v>次</v>
          </cell>
          <cell r="G6777" t="str">
            <v/>
          </cell>
          <cell r="H6777">
            <v>2500</v>
          </cell>
          <cell r="I6777">
            <v>2000</v>
          </cell>
          <cell r="J6777">
            <v>1750</v>
          </cell>
        </row>
        <row r="6778">
          <cell r="A6778" t="str">
            <v>HNE</v>
          </cell>
          <cell r="B6778" t="str">
            <v>3.胸腺</v>
          </cell>
        </row>
        <row r="6778">
          <cell r="G6778" t="str">
            <v/>
          </cell>
        </row>
        <row r="6779">
          <cell r="A6779" t="str">
            <v>HNE75301</v>
          </cell>
          <cell r="B6779" t="str">
            <v>胸腺切除术</v>
          </cell>
          <cell r="C6779" t="str">
            <v>胸骨正中切口，消毒铺巾，贴膜，开胸探查，游离，切除全部胸腺和纵隔脂肪组织，电刀止血，纵隔放置引流，逐层关胸。</v>
          </cell>
          <cell r="D6779" t="str">
            <v>引流装置</v>
          </cell>
          <cell r="E6779" t="str">
            <v>钢丝，特殊缝线，止血材料</v>
          </cell>
          <cell r="F6779" t="str">
            <v>次</v>
          </cell>
          <cell r="G6779" t="str">
            <v/>
          </cell>
          <cell r="H6779">
            <v>2500</v>
          </cell>
          <cell r="I6779">
            <v>2000</v>
          </cell>
          <cell r="J6779">
            <v>1750</v>
          </cell>
        </row>
        <row r="6780">
          <cell r="A6780" t="str">
            <v>HNE75501</v>
          </cell>
          <cell r="B6780" t="str">
            <v>经胸腔镜胸腺切除术</v>
          </cell>
          <cell r="C6780" t="str">
            <v>经左胸、右胸或者剑突下径路，消毒铺巾，贴膜，单肺通气，建立气胸，胸腔镜探查胸腔，胸腔镜下游离、切除全部胸腺和纵隔脂肪组织，用标本袋取出切除组织，用电刀或超声刀止血，置放胸腔闭式引流，关胸。</v>
          </cell>
          <cell r="D6780" t="str">
            <v>引流装置</v>
          </cell>
          <cell r="E6780" t="str">
            <v>腔镜材料</v>
          </cell>
          <cell r="F6780" t="str">
            <v>次</v>
          </cell>
          <cell r="G6780" t="str">
            <v/>
          </cell>
          <cell r="H6780">
            <v>1800</v>
          </cell>
          <cell r="I6780">
            <v>1440</v>
          </cell>
          <cell r="J6780">
            <v>1260</v>
          </cell>
        </row>
        <row r="6781">
          <cell r="A6781" t="str">
            <v>HNE75501</v>
          </cell>
          <cell r="B6781" t="str">
            <v>经胸腔镜胸腺切除术</v>
          </cell>
          <cell r="C6781" t="str">
            <v>经左胸、右胸或者剑突下径路，消毒铺巾，贴膜，单肺通气，建立气胸，胸腔镜探查胸腔，胸腔镜下游离、切除全部胸腺和纵隔脂肪组织，用标本袋取出切除组织，用电刀或超声刀止血，置放胸腔闭式引流，关胸。</v>
          </cell>
          <cell r="D6781" t="str">
            <v>引流装置</v>
          </cell>
          <cell r="E6781" t="str">
            <v>腔镜材料</v>
          </cell>
          <cell r="F6781" t="str">
            <v>次</v>
          </cell>
        </row>
        <row r="6781">
          <cell r="H6781">
            <v>2700</v>
          </cell>
          <cell r="I6781">
            <v>2160</v>
          </cell>
          <cell r="J6781">
            <v>1890</v>
          </cell>
        </row>
        <row r="6782">
          <cell r="A6782" t="str">
            <v>HNF73301</v>
          </cell>
          <cell r="B6782" t="str">
            <v>舌骨上淋巴清扫术</v>
          </cell>
          <cell r="C6782" t="str">
            <v>颌下弧形或T形切口，切开皮肤、皮下和颈阔肌，翻瓣暴露手术区，见到肩胛舌骨肌中央腱后，从此平面向上清扫Ⅰ、Ⅱ、Ⅲ区蜂窝组织，含颌下腺切除，止血。必要时探查舌神经、舌下神经，伤口处理及关闭。</v>
          </cell>
          <cell r="D6782" t="str">
            <v>引流装置</v>
          </cell>
          <cell r="E6782" t="str">
            <v>特殊缝线，止血材料</v>
          </cell>
          <cell r="F6782" t="str">
            <v>次</v>
          </cell>
          <cell r="G6782" t="str">
            <v/>
          </cell>
          <cell r="H6782">
            <v>1200</v>
          </cell>
          <cell r="I6782">
            <v>960</v>
          </cell>
          <cell r="J6782">
            <v>840</v>
          </cell>
        </row>
        <row r="6783">
          <cell r="A6783" t="str">
            <v>HNF73302</v>
          </cell>
          <cell r="B6783" t="str">
            <v>肩胛舌骨上淋巴清扫术</v>
          </cell>
          <cell r="C6783" t="str">
            <v>颌下弧形或T形切口，切开皮肤、皮下和颈阔肌，翻瓣暴露手术区，见到肩胛舌骨肌中央腱后，从此平面向上清扫I、Ⅱ、Ⅲ区蜂窝组织，含颌下腺切除，止血。必要时探查舌神经、舌下神经，伤口处理及关闭。</v>
          </cell>
          <cell r="D6783" t="str">
            <v>引流装置，冲洗液</v>
          </cell>
          <cell r="E6783" t="str">
            <v>特殊缝线</v>
          </cell>
          <cell r="F6783" t="str">
            <v>单侧</v>
          </cell>
          <cell r="G6783" t="str">
            <v/>
          </cell>
          <cell r="H6783">
            <v>1200</v>
          </cell>
          <cell r="I6783">
            <v>960</v>
          </cell>
          <cell r="J6783">
            <v>840</v>
          </cell>
        </row>
        <row r="6784">
          <cell r="A6784" t="str">
            <v>HNF-HNR</v>
          </cell>
          <cell r="B6784" t="str">
            <v>4.淋巴</v>
          </cell>
        </row>
        <row r="6784">
          <cell r="E6784" t="str">
            <v/>
          </cell>
        </row>
        <row r="6784">
          <cell r="G6784" t="str">
            <v/>
          </cell>
        </row>
        <row r="6785">
          <cell r="A6785" t="str">
            <v>HNG73301</v>
          </cell>
          <cell r="B6785" t="str">
            <v>颈淋巴结清扫术</v>
          </cell>
          <cell r="C6785"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785" t="str">
            <v>引流装置，冲洗液</v>
          </cell>
          <cell r="E6785" t="str">
            <v>血管夹，特殊缝线，止血材料</v>
          </cell>
          <cell r="F6785" t="str">
            <v>次</v>
          </cell>
          <cell r="G6785" t="str">
            <v/>
          </cell>
          <cell r="H6785">
            <v>1300</v>
          </cell>
          <cell r="I6785">
            <v>1040</v>
          </cell>
          <cell r="J6785">
            <v>910</v>
          </cell>
        </row>
        <row r="6786">
          <cell r="A6786" t="str">
            <v>HNG73302</v>
          </cell>
          <cell r="B6786" t="str">
            <v>择区性颈淋巴结清扫术</v>
          </cell>
          <cell r="C6786" t="str">
            <v>消毒铺巾，气管插管喉气管切开，切口选择(人字、半H形、双三叉形等)，根据头颈部肿瘤特点，不同部位的肿瘤转移的区域不同进行选择，注意重要血管神经的保护，冲洗，放引流，缝合。</v>
          </cell>
          <cell r="D6786" t="str">
            <v>引流装置，冲洗液</v>
          </cell>
          <cell r="E6786" t="str">
            <v>气管切开套管，特殊缝线</v>
          </cell>
          <cell r="F6786" t="str">
            <v>单侧</v>
          </cell>
          <cell r="G6786" t="str">
            <v/>
          </cell>
          <cell r="H6786">
            <v>1400</v>
          </cell>
          <cell r="I6786">
            <v>1120</v>
          </cell>
          <cell r="J6786">
            <v>980</v>
          </cell>
        </row>
        <row r="6787">
          <cell r="A6787" t="str">
            <v>HNG73303</v>
          </cell>
          <cell r="B6787" t="str">
            <v>功能性颈淋巴结清扫术</v>
          </cell>
          <cell r="C6787"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787" t="str">
            <v>引流装置，冲洗液</v>
          </cell>
          <cell r="E6787" t="str">
            <v>气管切开套管，特殊缝线</v>
          </cell>
          <cell r="F6787" t="str">
            <v>单侧</v>
          </cell>
          <cell r="G6787" t="str">
            <v/>
          </cell>
          <cell r="H6787">
            <v>1400</v>
          </cell>
          <cell r="I6787">
            <v>1120</v>
          </cell>
          <cell r="J6787">
            <v>980</v>
          </cell>
        </row>
        <row r="6788">
          <cell r="A6788" t="str">
            <v>HNG73304</v>
          </cell>
          <cell r="B6788" t="str">
            <v>根治性颈淋巴结清扫术</v>
          </cell>
          <cell r="C6788"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788" t="str">
            <v>引流装置，冲洗液</v>
          </cell>
          <cell r="E6788" t="str">
            <v>气管切开套管，特殊缝线</v>
          </cell>
          <cell r="F6788" t="str">
            <v>单侧</v>
          </cell>
          <cell r="G6788" t="str">
            <v/>
          </cell>
          <cell r="H6788">
            <v>1400</v>
          </cell>
          <cell r="I6788">
            <v>1120</v>
          </cell>
          <cell r="J6788">
            <v>980</v>
          </cell>
        </row>
        <row r="6789">
          <cell r="A6789" t="str">
            <v>HNG73305</v>
          </cell>
          <cell r="B6789" t="str">
            <v>锁骨上窝淋巴结摘除术</v>
          </cell>
          <cell r="C6789" t="str">
            <v>平卧位，麻醉后消毒铺巾，颈部切口，切开皮肤、颈阔肌、皮下脂肪、切断胸锁乳突肌，解剖颈内静脉牵向内侧，完善显露锁骨上窝，游离淋巴结，结扎输入输出淋巴管，完整摘除淋淋巴结，依次关闭切开各层。</v>
          </cell>
          <cell r="D6789" t="str">
            <v>引流装置</v>
          </cell>
          <cell r="E6789" t="str">
            <v>特殊缝线</v>
          </cell>
          <cell r="F6789" t="str">
            <v>次</v>
          </cell>
          <cell r="G6789" t="str">
            <v/>
          </cell>
          <cell r="H6789">
            <v>1300</v>
          </cell>
          <cell r="I6789">
            <v>1040</v>
          </cell>
          <cell r="J6789">
            <v>910</v>
          </cell>
        </row>
        <row r="6790">
          <cell r="A6790" t="str">
            <v>HNH73301</v>
          </cell>
          <cell r="B6790" t="str">
            <v>局限性纵隔淋巴结清扫术</v>
          </cell>
          <cell r="C6790" t="str">
            <v>指切除小于6站的纵隔和肺门淋巴结。探查纵隔和肺门淋巴结，解剖并摘除淋巴结(小于6站)。不含胸部肿瘤切除手术、病理学检查。</v>
          </cell>
          <cell r="D6790" t="str">
            <v>引流装置</v>
          </cell>
          <cell r="E6790" t="str">
            <v>特殊缝线，止血材料</v>
          </cell>
          <cell r="F6790" t="str">
            <v>次</v>
          </cell>
          <cell r="G6790" t="str">
            <v/>
          </cell>
          <cell r="H6790">
            <v>1500</v>
          </cell>
          <cell r="I6790">
            <v>1200</v>
          </cell>
          <cell r="J6790">
            <v>1050</v>
          </cell>
        </row>
        <row r="6791">
          <cell r="A6791" t="str">
            <v>HNH73302</v>
          </cell>
          <cell r="B6791" t="str">
            <v>恶性肿瘤系统性纵隔淋巴结清扫术</v>
          </cell>
          <cell r="C6791" t="str">
            <v>指切除大于等于6站的纵隔和肺门淋巴结。探查纵隔和肺门淋巴结，解剖并摘除淋巴结(大于等于6站)。用电刀或超声刀止血。不含胸部肿瘤切除手术、病理学检查。</v>
          </cell>
          <cell r="D6791" t="str">
            <v>引流装置</v>
          </cell>
          <cell r="E6791" t="str">
            <v>特殊缝线，止血材料</v>
          </cell>
          <cell r="F6791" t="str">
            <v>次</v>
          </cell>
          <cell r="G6791" t="str">
            <v/>
          </cell>
          <cell r="H6791">
            <v>2400</v>
          </cell>
          <cell r="I6791">
            <v>1920</v>
          </cell>
          <cell r="J6791">
            <v>1680</v>
          </cell>
        </row>
        <row r="6792">
          <cell r="A6792" t="str">
            <v>HNJ73301</v>
          </cell>
          <cell r="B6792" t="str">
            <v>腹腔淋巴结清扫术</v>
          </cell>
          <cell r="C6792" t="str">
            <v>指各器官所属淋巴结群。逐层进腹，保护血管神经，解剖血管鞘，切取所属淋巴结群及疏松组织，置引流管，清点器具、纱布无误，冲洗腹腔，逐层关腹。</v>
          </cell>
          <cell r="D6792" t="str">
            <v>引流装置</v>
          </cell>
          <cell r="E6792" t="str">
            <v>血管夹，特殊缝线，止血材料</v>
          </cell>
          <cell r="F6792" t="str">
            <v>次</v>
          </cell>
          <cell r="G6792" t="str">
            <v/>
          </cell>
          <cell r="H6792">
            <v>1500</v>
          </cell>
          <cell r="I6792">
            <v>1200</v>
          </cell>
          <cell r="J6792">
            <v>1050</v>
          </cell>
        </row>
        <row r="6793">
          <cell r="A6793" t="str">
            <v>HNJ73302</v>
          </cell>
          <cell r="B6793" t="str">
            <v>经腹腹主动脉旁淋巴结切除术</v>
          </cell>
          <cell r="C6793" t="str">
            <v>消毒铺巾，开腹，腹腔探查，剪开后腹膜，暴露腹主动脉及下腔静脉，腹主动脉及下腔静脉周围淋巴结切除。含淋巴结活检术。</v>
          </cell>
          <cell r="D6793" t="str">
            <v>引流装置</v>
          </cell>
          <cell r="E6793" t="str">
            <v>特殊缝线，止血材料</v>
          </cell>
          <cell r="F6793" t="str">
            <v>次</v>
          </cell>
          <cell r="G6793" t="str">
            <v/>
          </cell>
          <cell r="H6793">
            <v>2000</v>
          </cell>
          <cell r="I6793">
            <v>1600</v>
          </cell>
          <cell r="J6793">
            <v>1400</v>
          </cell>
        </row>
        <row r="6794">
          <cell r="A6794" t="str">
            <v>HNJ73303</v>
          </cell>
          <cell r="B6794" t="str">
            <v>睾丸肿瘤腹膜后淋巴结清扫术</v>
          </cell>
          <cell r="C6794"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794" t="str">
            <v>引流装置</v>
          </cell>
          <cell r="E6794" t="str">
            <v>血管夹，特殊缝线，止血材料</v>
          </cell>
          <cell r="F6794" t="str">
            <v>次</v>
          </cell>
          <cell r="G6794" t="str">
            <v/>
          </cell>
          <cell r="H6794">
            <v>2300</v>
          </cell>
          <cell r="I6794">
            <v>1840</v>
          </cell>
          <cell r="J6794">
            <v>1610</v>
          </cell>
        </row>
        <row r="6795">
          <cell r="A6795" t="str">
            <v>HNJ73304</v>
          </cell>
          <cell r="B6795" t="str">
            <v>腹膜后淋巴管瘤切除术(小)</v>
          </cell>
          <cell r="C6795"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795" t="str">
            <v>引流装置</v>
          </cell>
          <cell r="E6795" t="str">
            <v>特殊缝线，止血材料</v>
          </cell>
          <cell r="F6795" t="str">
            <v>次</v>
          </cell>
          <cell r="G6795" t="str">
            <v/>
          </cell>
          <cell r="H6795">
            <v>2000</v>
          </cell>
          <cell r="I6795">
            <v>1600</v>
          </cell>
          <cell r="J6795">
            <v>1400</v>
          </cell>
        </row>
        <row r="6796">
          <cell r="A6796" t="str">
            <v>HNJ73305</v>
          </cell>
          <cell r="B6796" t="str">
            <v>腹膜后淋巴管瘤切除术(中)</v>
          </cell>
          <cell r="C6796"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796" t="str">
            <v>引流装置</v>
          </cell>
          <cell r="E6796" t="str">
            <v>特殊缝线，止血材料</v>
          </cell>
          <cell r="F6796" t="str">
            <v>次</v>
          </cell>
          <cell r="G6796" t="str">
            <v/>
          </cell>
          <cell r="H6796">
            <v>2100</v>
          </cell>
          <cell r="I6796">
            <v>1680</v>
          </cell>
          <cell r="J6796">
            <v>1470</v>
          </cell>
        </row>
        <row r="6797">
          <cell r="A6797" t="str">
            <v>HNJ73306</v>
          </cell>
          <cell r="B6797" t="str">
            <v>腹膜后淋巴管瘤切除术(大)</v>
          </cell>
          <cell r="C6797"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797" t="str">
            <v>引流装置</v>
          </cell>
          <cell r="E6797" t="str">
            <v>特殊缝线，止血材料</v>
          </cell>
          <cell r="F6797" t="str">
            <v>次</v>
          </cell>
          <cell r="G6797" t="str">
            <v/>
          </cell>
          <cell r="H6797">
            <v>2200</v>
          </cell>
          <cell r="I6797">
            <v>1760</v>
          </cell>
          <cell r="J6797">
            <v>1540</v>
          </cell>
        </row>
        <row r="6798">
          <cell r="A6798" t="str">
            <v>HNJ73307</v>
          </cell>
          <cell r="B6798" t="str">
            <v>经腹骶前淋巴结切除术</v>
          </cell>
          <cell r="C6798" t="str">
            <v>消毒铺巾，开腹，腹腔探查，剪开后腹膜，暴露骶前解剖，骶前淋巴结切除或活检术。</v>
          </cell>
          <cell r="D6798" t="str">
            <v>引流装置</v>
          </cell>
          <cell r="E6798" t="str">
            <v>特殊缝线，止血材料</v>
          </cell>
          <cell r="F6798" t="str">
            <v>次</v>
          </cell>
          <cell r="G6798" t="str">
            <v/>
          </cell>
          <cell r="H6798">
            <v>2100</v>
          </cell>
          <cell r="I6798">
            <v>1680</v>
          </cell>
          <cell r="J6798">
            <v>1470</v>
          </cell>
        </row>
        <row r="6799">
          <cell r="A6799" t="str">
            <v>HNJ73501</v>
          </cell>
          <cell r="B6799" t="str">
            <v>经腹腔镜骶前淋巴结切除术</v>
          </cell>
          <cell r="C679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799" t="str">
            <v>引流装置</v>
          </cell>
          <cell r="E6799" t="str">
            <v>腔镜材料</v>
          </cell>
          <cell r="F6799" t="str">
            <v>次</v>
          </cell>
          <cell r="G6799" t="str">
            <v/>
          </cell>
          <cell r="H6799">
            <v>1800</v>
          </cell>
          <cell r="I6799">
            <v>1440</v>
          </cell>
          <cell r="J6799">
            <v>1260</v>
          </cell>
        </row>
        <row r="6800">
          <cell r="A6800" t="str">
            <v>HNJ73501</v>
          </cell>
          <cell r="B6800" t="str">
            <v>经腹腔镜骶前淋巴结切除术</v>
          </cell>
          <cell r="C68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800" t="str">
            <v>引流装置</v>
          </cell>
          <cell r="E6800" t="str">
            <v>腔镜材料</v>
          </cell>
          <cell r="F6800" t="str">
            <v>次</v>
          </cell>
        </row>
        <row r="6800">
          <cell r="H6800">
            <v>2300</v>
          </cell>
          <cell r="I6800">
            <v>1840</v>
          </cell>
          <cell r="J6800">
            <v>1610</v>
          </cell>
        </row>
        <row r="6801">
          <cell r="A6801" t="str">
            <v>HNJ73502</v>
          </cell>
          <cell r="B6801" t="str">
            <v>经腹腔镜睾丸肿瘤腹膜后淋巴结清扫术</v>
          </cell>
          <cell r="C6801"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髂血管解剖，切除髂淋巴结达左侧内环处。</v>
          </cell>
          <cell r="D6801" t="str">
            <v>引流装置,冲洗液</v>
          </cell>
          <cell r="E6801" t="str">
            <v>腔镜材料</v>
          </cell>
          <cell r="F6801" t="str">
            <v>次</v>
          </cell>
          <cell r="G6801" t="str">
            <v/>
          </cell>
          <cell r="H6801">
            <v>1700</v>
          </cell>
          <cell r="I6801">
            <v>1360</v>
          </cell>
          <cell r="J6801">
            <v>1190</v>
          </cell>
        </row>
        <row r="6802">
          <cell r="A6802" t="str">
            <v>HNJ73502</v>
          </cell>
          <cell r="B6802" t="str">
            <v>经腹腔镜睾丸肿瘤腹膜后淋巴结清扫术</v>
          </cell>
          <cell r="C6802"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髂血管解剖，切除髂淋巴结达左侧内环处。</v>
          </cell>
          <cell r="D6802" t="str">
            <v>引流装置,冲洗液</v>
          </cell>
          <cell r="E6802" t="str">
            <v>腔镜材料</v>
          </cell>
          <cell r="F6802" t="str">
            <v>次</v>
          </cell>
        </row>
        <row r="6802">
          <cell r="H6802">
            <v>2500</v>
          </cell>
          <cell r="I6802">
            <v>2000</v>
          </cell>
          <cell r="J6802">
            <v>1750</v>
          </cell>
        </row>
        <row r="6803">
          <cell r="A6803" t="str">
            <v>HNJ73503</v>
          </cell>
          <cell r="B6803" t="str">
            <v>经腹腔镜腹主动脉旁淋巴结切除术</v>
          </cell>
          <cell r="C680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803" t="str">
            <v>引流装置</v>
          </cell>
          <cell r="E6803" t="str">
            <v>腔镜材料</v>
          </cell>
          <cell r="F6803" t="str">
            <v>次</v>
          </cell>
          <cell r="G6803" t="str">
            <v/>
          </cell>
          <cell r="H6803">
            <v>1600</v>
          </cell>
          <cell r="I6803">
            <v>1280</v>
          </cell>
          <cell r="J6803">
            <v>1120</v>
          </cell>
        </row>
        <row r="6804">
          <cell r="A6804" t="str">
            <v>HNJ73503</v>
          </cell>
          <cell r="B6804" t="str">
            <v>经腹腔镜腹主动脉旁淋巴结切除术</v>
          </cell>
          <cell r="C680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804" t="str">
            <v>引流装置</v>
          </cell>
          <cell r="E6804" t="str">
            <v>腔镜材料</v>
          </cell>
          <cell r="F6804" t="str">
            <v>次</v>
          </cell>
        </row>
        <row r="6804">
          <cell r="H6804">
            <v>2100</v>
          </cell>
          <cell r="I6804">
            <v>1680</v>
          </cell>
          <cell r="J6804">
            <v>1470</v>
          </cell>
        </row>
        <row r="6805">
          <cell r="A6805" t="str">
            <v>HNJ73504</v>
          </cell>
          <cell r="B6805" t="str">
            <v>经腹腔镜腹腔淋巴结清扫术</v>
          </cell>
          <cell r="C6805" t="str">
            <v>腹壁多处戳孔，造气腹，插入观察镜，插入操作内镜，插入辅助器械，探查，解剖血管鞘，切取所属淋巴结群及疏松组织，止血，置管引出固定，缝合伤口。</v>
          </cell>
          <cell r="D6805" t="str">
            <v>引流装置</v>
          </cell>
          <cell r="E6805" t="str">
            <v>腔镜材料</v>
          </cell>
          <cell r="F6805" t="str">
            <v>次</v>
          </cell>
          <cell r="G6805" t="str">
            <v/>
          </cell>
          <cell r="H6805">
            <v>1200</v>
          </cell>
          <cell r="I6805">
            <v>960</v>
          </cell>
          <cell r="J6805">
            <v>840</v>
          </cell>
        </row>
        <row r="6806">
          <cell r="A6806" t="str">
            <v>HNJ73504</v>
          </cell>
          <cell r="B6806" t="str">
            <v>经腹腔镜腹腔淋巴结清扫术</v>
          </cell>
          <cell r="C6806" t="str">
            <v>腹壁多处戳孔，造气腹，插入观察镜，插入操作内镜，插入辅助器械，探查，解剖血管鞘，切取所属淋巴结群及疏松组织，止血，置管引出固定，缝合伤口。</v>
          </cell>
          <cell r="D6806" t="str">
            <v>引流装置</v>
          </cell>
          <cell r="E6806" t="str">
            <v>腔镜材料</v>
          </cell>
          <cell r="F6806" t="str">
            <v>次</v>
          </cell>
        </row>
        <row r="6806">
          <cell r="H6806">
            <v>1700</v>
          </cell>
          <cell r="I6806">
            <v>1360</v>
          </cell>
          <cell r="J6806">
            <v>1190</v>
          </cell>
        </row>
        <row r="6807">
          <cell r="A6807" t="str">
            <v>HNJ73505</v>
          </cell>
          <cell r="B6807" t="str">
            <v>经腹腔镜肝门淋巴结清扫术</v>
          </cell>
          <cell r="C6807" t="str">
            <v>腹壁多处戳孔，造气腹，插入观察镜，插入操作内镜，插入辅助器械，探查，粘连分解，骨化，游离肝门血管胆管，区域淋巴结清扫，置管引出固定，缝合伤口。</v>
          </cell>
          <cell r="D6807" t="str">
            <v>引流装置</v>
          </cell>
          <cell r="E6807" t="str">
            <v>腔镜材料</v>
          </cell>
          <cell r="F6807" t="str">
            <v>次</v>
          </cell>
          <cell r="G6807" t="str">
            <v/>
          </cell>
          <cell r="H6807">
            <v>1600</v>
          </cell>
          <cell r="I6807">
            <v>1280</v>
          </cell>
          <cell r="J6807">
            <v>1120</v>
          </cell>
        </row>
        <row r="6808">
          <cell r="A6808" t="str">
            <v>HNJ73505</v>
          </cell>
          <cell r="B6808" t="str">
            <v>经腹腔镜肝门淋巴结清扫术</v>
          </cell>
          <cell r="C6808" t="str">
            <v>腹壁多处戳孔，造气腹，插入观察镜，插入操作内镜，插入辅助器械，探查，粘连分解，骨化，游离肝门血管胆管，区域淋巴结清扫，置管引出固定，缝合伤口。</v>
          </cell>
          <cell r="D6808" t="str">
            <v>引流装置</v>
          </cell>
          <cell r="E6808" t="str">
            <v>腔镜材料</v>
          </cell>
          <cell r="F6808" t="str">
            <v>次</v>
          </cell>
        </row>
        <row r="6808">
          <cell r="H6808">
            <v>1800</v>
          </cell>
          <cell r="I6808">
            <v>1440</v>
          </cell>
          <cell r="J6808">
            <v>1260</v>
          </cell>
        </row>
        <row r="6809">
          <cell r="A6809" t="str">
            <v>HNJ86301</v>
          </cell>
          <cell r="B6809" t="str">
            <v>显微镜下腹腔淋巴管静脉吻合术</v>
          </cell>
          <cell r="C6809"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809" t="str">
            <v>引流装置</v>
          </cell>
          <cell r="E6809" t="str">
            <v>特殊缝线</v>
          </cell>
          <cell r="F6809" t="str">
            <v>每根血管</v>
          </cell>
          <cell r="G6809" t="str">
            <v/>
          </cell>
          <cell r="H6809">
            <v>1800</v>
          </cell>
          <cell r="I6809">
            <v>1440</v>
          </cell>
          <cell r="J6809">
            <v>1260</v>
          </cell>
        </row>
        <row r="6810">
          <cell r="A6810" t="str">
            <v>HNJ86302</v>
          </cell>
          <cell r="B6810" t="str">
            <v>显微镜下腹腔淋巴管自体静脉移植桥接静脉吻合术</v>
          </cell>
          <cell r="C6810"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810" t="str">
            <v>引流装置</v>
          </cell>
          <cell r="E6810" t="str">
            <v>特殊缝线</v>
          </cell>
          <cell r="F6810" t="str">
            <v>每根血管</v>
          </cell>
          <cell r="G6810" t="str">
            <v/>
          </cell>
          <cell r="H6810">
            <v>1800</v>
          </cell>
          <cell r="I6810">
            <v>1440</v>
          </cell>
          <cell r="J6810">
            <v>1260</v>
          </cell>
        </row>
        <row r="6811">
          <cell r="A6811" t="str">
            <v>HNJ86303</v>
          </cell>
          <cell r="B6811" t="str">
            <v>显微镜下腹膜后淋巴管静脉吻合术</v>
          </cell>
          <cell r="C6811"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811" t="str">
            <v>引流装置</v>
          </cell>
          <cell r="E6811" t="str">
            <v>特殊缝线</v>
          </cell>
          <cell r="F6811" t="str">
            <v>每根血管</v>
          </cell>
          <cell r="G6811" t="str">
            <v/>
          </cell>
          <cell r="H6811">
            <v>1800</v>
          </cell>
          <cell r="I6811">
            <v>1440</v>
          </cell>
          <cell r="J6811">
            <v>1260</v>
          </cell>
        </row>
        <row r="6812">
          <cell r="A6812" t="str">
            <v>HNJ86304</v>
          </cell>
          <cell r="B6812" t="str">
            <v>显微镜下腹膜后淋巴管自体移植静脉静脉吻合术</v>
          </cell>
          <cell r="C6812"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812" t="str">
            <v>引流装置</v>
          </cell>
          <cell r="E6812" t="str">
            <v>特殊缝线</v>
          </cell>
          <cell r="F6812" t="str">
            <v>每根血管</v>
          </cell>
          <cell r="G6812" t="str">
            <v/>
          </cell>
          <cell r="H6812">
            <v>1800</v>
          </cell>
          <cell r="I6812">
            <v>1440</v>
          </cell>
          <cell r="J6812">
            <v>1260</v>
          </cell>
        </row>
        <row r="6813">
          <cell r="A6813" t="str">
            <v>HNK73301</v>
          </cell>
          <cell r="B6813" t="str">
            <v>腹股沟淋巴结切除术</v>
          </cell>
          <cell r="C6813" t="str">
            <v>膀胱截石位，消毒外阴，铺单，切开皮肤及皮下组织，清扫皮下组织及淋巴结，切开阔筋膜，分离结扎大隐静脉，缝扎阴部外动脉，清扫股三角淋巴结，清扫腹股沟淋巴结，缝合皮下脂肪。</v>
          </cell>
          <cell r="D6813" t="str">
            <v>引流装置</v>
          </cell>
          <cell r="E6813" t="str">
            <v>特殊缝线，止血材料</v>
          </cell>
          <cell r="F6813" t="str">
            <v>次</v>
          </cell>
          <cell r="G6813" t="str">
            <v/>
          </cell>
          <cell r="H6813">
            <v>1400</v>
          </cell>
          <cell r="I6813">
            <v>1120</v>
          </cell>
          <cell r="J6813">
            <v>980</v>
          </cell>
        </row>
        <row r="6814">
          <cell r="A6814" t="str">
            <v>HNK73302</v>
          </cell>
          <cell r="B6814" t="str">
            <v>髂腹股沟淋巴结清扫术</v>
          </cell>
          <cell r="C6814" t="str">
            <v>腹部联合腹股沟切口，切开皮肤，保护血管神经，解剖血管鞘，切取所属淋巴结群及疏松组织，置管引出固定，缝合伤口。</v>
          </cell>
          <cell r="D6814" t="str">
            <v>引流装置</v>
          </cell>
          <cell r="E6814" t="str">
            <v>特殊缝线，止血材料</v>
          </cell>
          <cell r="F6814" t="str">
            <v>次</v>
          </cell>
          <cell r="G6814" t="str">
            <v/>
          </cell>
          <cell r="H6814">
            <v>1400</v>
          </cell>
          <cell r="I6814">
            <v>1120</v>
          </cell>
          <cell r="J6814">
            <v>980</v>
          </cell>
        </row>
        <row r="6815">
          <cell r="A6815" t="str">
            <v>HNK73501</v>
          </cell>
          <cell r="B6815" t="str">
            <v>经腹腔镜的髂腹股沟淋巴结清扫术</v>
          </cell>
          <cell r="C6815" t="str">
            <v>腹壁戳孔，造气腹，插入观察镜，插入操作内镜，插入辅助器械，探查，切取清扫髂内淋巴结，另作切口清扫腹股沟淋巴结，送检，止血，置管引出固定，缝合伤口。</v>
          </cell>
          <cell r="D6815" t="str">
            <v>引流装置</v>
          </cell>
          <cell r="E6815" t="str">
            <v>腔镜材料</v>
          </cell>
          <cell r="F6815" t="str">
            <v>次</v>
          </cell>
          <cell r="G6815" t="str">
            <v/>
          </cell>
          <cell r="H6815">
            <v>1100</v>
          </cell>
          <cell r="I6815">
            <v>880</v>
          </cell>
          <cell r="J6815">
            <v>770</v>
          </cell>
        </row>
        <row r="6816">
          <cell r="A6816" t="str">
            <v>HNK73501</v>
          </cell>
          <cell r="B6816" t="str">
            <v>经腹腔镜的髂腹股沟淋巴结清扫术</v>
          </cell>
          <cell r="C6816" t="str">
            <v>腹壁戳孔，造气腹，插入观察镜，插入操作内镜，插入辅助器械，探查，切取清扫髂内淋巴结，另作切口清扫腹股沟淋巴结，送检，止血，置管引出固定，缝合伤口。</v>
          </cell>
          <cell r="D6816" t="str">
            <v>引流装置</v>
          </cell>
          <cell r="E6816" t="str">
            <v>腔镜材料</v>
          </cell>
          <cell r="F6816" t="str">
            <v>次</v>
          </cell>
        </row>
        <row r="6816">
          <cell r="H6816">
            <v>1600</v>
          </cell>
          <cell r="I6816">
            <v>1280</v>
          </cell>
          <cell r="J6816">
            <v>1120</v>
          </cell>
        </row>
        <row r="6817">
          <cell r="A6817" t="str">
            <v>HNK86301</v>
          </cell>
          <cell r="B6817" t="str">
            <v>显微镜下腹股沟浅淋巴管静脉吻合术</v>
          </cell>
          <cell r="C6817"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17" t="str">
            <v>引流装置</v>
          </cell>
          <cell r="E6817" t="str">
            <v>特殊缝线，吻合器</v>
          </cell>
          <cell r="F6817" t="str">
            <v>每根血管</v>
          </cell>
          <cell r="G6817" t="str">
            <v/>
          </cell>
          <cell r="H6817">
            <v>1700</v>
          </cell>
          <cell r="I6817">
            <v>1360</v>
          </cell>
          <cell r="J6817">
            <v>1190</v>
          </cell>
        </row>
        <row r="6818">
          <cell r="A6818" t="str">
            <v>HNK86302</v>
          </cell>
          <cell r="B6818" t="str">
            <v>显微镜下腹股沟下淋巴结输入淋巴管大隐静脉分支吻合术</v>
          </cell>
          <cell r="C6818"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18" t="str">
            <v>引流装置</v>
          </cell>
          <cell r="E6818" t="str">
            <v>特殊缝线，吻合器</v>
          </cell>
          <cell r="F6818" t="str">
            <v>每根血管</v>
          </cell>
          <cell r="G6818" t="str">
            <v/>
          </cell>
          <cell r="H6818">
            <v>1700</v>
          </cell>
          <cell r="I6818">
            <v>1360</v>
          </cell>
          <cell r="J6818">
            <v>1190</v>
          </cell>
        </row>
        <row r="6819">
          <cell r="A6819" t="str">
            <v>HNK86303</v>
          </cell>
          <cell r="B6819" t="str">
            <v>显微镜下髂外深淋巴管静脉吻合术</v>
          </cell>
          <cell r="C6819"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819" t="str">
            <v>引流装置</v>
          </cell>
          <cell r="E6819" t="str">
            <v>特殊缝线，吻合器</v>
          </cell>
          <cell r="F6819" t="str">
            <v>每根血管</v>
          </cell>
          <cell r="G6819" t="str">
            <v/>
          </cell>
          <cell r="H6819">
            <v>1700</v>
          </cell>
          <cell r="I6819">
            <v>1360</v>
          </cell>
          <cell r="J6819">
            <v>1190</v>
          </cell>
        </row>
        <row r="6820">
          <cell r="A6820" t="str">
            <v>HNK86304</v>
          </cell>
          <cell r="B6820" t="str">
            <v>显微镜下会阴浅淋巴管静脉分支吻合术</v>
          </cell>
          <cell r="C6820"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20" t="str">
            <v>引流装置</v>
          </cell>
          <cell r="E6820" t="str">
            <v>特殊缝线，吻合器</v>
          </cell>
          <cell r="F6820" t="str">
            <v>每根血管</v>
          </cell>
          <cell r="G6820" t="str">
            <v/>
          </cell>
          <cell r="H6820">
            <v>1600</v>
          </cell>
          <cell r="I6820">
            <v>1280</v>
          </cell>
          <cell r="J6820">
            <v>1120</v>
          </cell>
        </row>
        <row r="6821">
          <cell r="A6821" t="str">
            <v>HNL73301</v>
          </cell>
          <cell r="B6821" t="str">
            <v>经腹盆腔淋巴结切除术</v>
          </cell>
          <cell r="C6821" t="str">
            <v>消毒铺巾，开腹，探查盆腹腔及盆腔淋巴结，剪开后腹膜，暴露盆腔双侧血管淋巴解剖，行盆腔各组(髂总、髂内、髂外、闭孔、腹股沟深淋巴结组)淋巴结切除术。</v>
          </cell>
          <cell r="D6821" t="str">
            <v>引流装置</v>
          </cell>
          <cell r="E6821" t="str">
            <v>特殊缝线，止血材料</v>
          </cell>
          <cell r="F6821" t="str">
            <v>次</v>
          </cell>
          <cell r="G6821" t="str">
            <v/>
          </cell>
          <cell r="H6821">
            <v>1400</v>
          </cell>
          <cell r="I6821">
            <v>1120</v>
          </cell>
          <cell r="J6821">
            <v>980</v>
          </cell>
        </row>
        <row r="6822">
          <cell r="A6822" t="str">
            <v>HNL73302</v>
          </cell>
          <cell r="B6822" t="str">
            <v>经腹膜外盆腔淋巴结切除术</v>
          </cell>
          <cell r="C6822" t="str">
            <v>开腹，切断圆韧带和腹壁下动静脉，分别暴露双侧盆腔血管淋巴，行盆腔各组(髂总、髂内、髂外、闭孔、腹股沟深淋巴结组)淋巴结切除术。</v>
          </cell>
          <cell r="D6822" t="str">
            <v>引流装置</v>
          </cell>
          <cell r="E6822" t="str">
            <v>特殊缝线，止血材料</v>
          </cell>
          <cell r="F6822" t="str">
            <v>次</v>
          </cell>
          <cell r="G6822" t="str">
            <v/>
          </cell>
          <cell r="H6822">
            <v>1500</v>
          </cell>
          <cell r="I6822">
            <v>1200</v>
          </cell>
          <cell r="J6822">
            <v>1050</v>
          </cell>
        </row>
        <row r="6823">
          <cell r="A6823" t="str">
            <v>HNL73501</v>
          </cell>
          <cell r="B6823" t="str">
            <v>经腹腔镜盆腔淋巴结切除术</v>
          </cell>
          <cell r="C682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cell r="D6823" t="str">
            <v>引流装置</v>
          </cell>
          <cell r="E6823" t="str">
            <v>腔镜材料</v>
          </cell>
          <cell r="F6823" t="str">
            <v>次</v>
          </cell>
          <cell r="G6823" t="str">
            <v/>
          </cell>
          <cell r="H6823">
            <v>1100</v>
          </cell>
          <cell r="I6823">
            <v>880</v>
          </cell>
          <cell r="J6823">
            <v>770</v>
          </cell>
        </row>
        <row r="6824">
          <cell r="A6824" t="str">
            <v>HNL73501</v>
          </cell>
          <cell r="B6824" t="str">
            <v>经腹腔镜盆腔淋巴结切除术</v>
          </cell>
          <cell r="C682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cell r="D6824" t="str">
            <v>引流装置</v>
          </cell>
          <cell r="E6824" t="str">
            <v>腔镜材料</v>
          </cell>
          <cell r="F6824" t="str">
            <v>次</v>
          </cell>
        </row>
        <row r="6824">
          <cell r="H6824">
            <v>1700</v>
          </cell>
          <cell r="I6824">
            <v>1360</v>
          </cell>
          <cell r="J6824">
            <v>1190</v>
          </cell>
        </row>
        <row r="6825">
          <cell r="A6825" t="str">
            <v>HNN86301</v>
          </cell>
          <cell r="B6825" t="str">
            <v>显微镜下前臂浅淋巴管静脉吻合术</v>
          </cell>
          <cell r="C682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25" t="str">
            <v>引流装置</v>
          </cell>
          <cell r="E6825" t="str">
            <v>特殊缝线，吻合器</v>
          </cell>
          <cell r="F6825" t="str">
            <v>每根血管</v>
          </cell>
          <cell r="G6825" t="str">
            <v/>
          </cell>
          <cell r="H6825">
            <v>1200</v>
          </cell>
          <cell r="I6825">
            <v>960</v>
          </cell>
          <cell r="J6825">
            <v>840</v>
          </cell>
        </row>
        <row r="6826">
          <cell r="A6826" t="str">
            <v>HNN86302</v>
          </cell>
          <cell r="B6826" t="str">
            <v>显微镜下前臂内侧浅淋巴管静脉吻合术</v>
          </cell>
          <cell r="C682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26" t="str">
            <v>引流装置</v>
          </cell>
          <cell r="E6826" t="str">
            <v>特殊缝线，吻合器</v>
          </cell>
          <cell r="F6826" t="str">
            <v>每根血管</v>
          </cell>
          <cell r="G6826" t="str">
            <v/>
          </cell>
          <cell r="H6826">
            <v>1200</v>
          </cell>
          <cell r="I6826">
            <v>960</v>
          </cell>
          <cell r="J6826">
            <v>840</v>
          </cell>
        </row>
        <row r="6827">
          <cell r="A6827" t="str">
            <v>HNN86303</v>
          </cell>
          <cell r="B6827" t="str">
            <v>显微镜下尺动脉旁深淋巴管静脉吻合术</v>
          </cell>
          <cell r="C682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27" t="str">
            <v>引流装置</v>
          </cell>
          <cell r="E6827" t="str">
            <v>特殊缝线，吻合器</v>
          </cell>
          <cell r="F6827" t="str">
            <v>每根血管</v>
          </cell>
          <cell r="G6827" t="str">
            <v/>
          </cell>
          <cell r="H6827">
            <v>1200</v>
          </cell>
          <cell r="I6827">
            <v>960</v>
          </cell>
          <cell r="J6827">
            <v>840</v>
          </cell>
        </row>
        <row r="6828">
          <cell r="A6828" t="str">
            <v>HNN86304</v>
          </cell>
          <cell r="B6828" t="str">
            <v>显微镜下桡动脉旁深淋巴管静脉吻合术</v>
          </cell>
          <cell r="C682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28" t="str">
            <v>引流装置</v>
          </cell>
          <cell r="E6828" t="str">
            <v>特殊缝线，吻合器</v>
          </cell>
          <cell r="F6828" t="str">
            <v>每根血管</v>
          </cell>
          <cell r="G6828" t="str">
            <v/>
          </cell>
          <cell r="H6828">
            <v>1200</v>
          </cell>
          <cell r="I6828">
            <v>960</v>
          </cell>
          <cell r="J6828">
            <v>840</v>
          </cell>
        </row>
        <row r="6829">
          <cell r="A6829" t="str">
            <v>HNN86305</v>
          </cell>
          <cell r="B6829" t="str">
            <v>显微镜下上臂深淋巴管静脉吻合术</v>
          </cell>
          <cell r="C682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加压包扎。</v>
          </cell>
          <cell r="D6829" t="str">
            <v>引流装置</v>
          </cell>
          <cell r="E6829" t="str">
            <v>特殊缝线，吻合器</v>
          </cell>
          <cell r="F6829" t="str">
            <v>每根血管</v>
          </cell>
          <cell r="G6829" t="str">
            <v/>
          </cell>
          <cell r="H6829">
            <v>1200</v>
          </cell>
          <cell r="I6829">
            <v>960</v>
          </cell>
          <cell r="J6829">
            <v>840</v>
          </cell>
        </row>
        <row r="6830">
          <cell r="A6830" t="str">
            <v>HNN86306</v>
          </cell>
          <cell r="B6830" t="str">
            <v>显微镜下手背浅淋巴管静脉吻合术</v>
          </cell>
          <cell r="C6830"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30" t="str">
            <v>引流装置</v>
          </cell>
          <cell r="E6830" t="str">
            <v>特殊缝线，吻合器</v>
          </cell>
          <cell r="F6830" t="str">
            <v>每根血管</v>
          </cell>
          <cell r="G6830" t="str">
            <v/>
          </cell>
          <cell r="H6830">
            <v>1200</v>
          </cell>
          <cell r="I6830">
            <v>960</v>
          </cell>
          <cell r="J6830">
            <v>840</v>
          </cell>
        </row>
        <row r="6831">
          <cell r="A6831" t="str">
            <v>HNN86307</v>
          </cell>
          <cell r="B6831" t="str">
            <v>显微镜下头静脉伴行淋巴管静脉吻合术</v>
          </cell>
          <cell r="C6831"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31" t="str">
            <v>引流装置</v>
          </cell>
          <cell r="E6831" t="str">
            <v>特殊缝线，吻合器</v>
          </cell>
          <cell r="F6831" t="str">
            <v>每根血管</v>
          </cell>
          <cell r="G6831" t="str">
            <v/>
          </cell>
          <cell r="H6831">
            <v>1200</v>
          </cell>
          <cell r="I6831">
            <v>960</v>
          </cell>
          <cell r="J6831">
            <v>840</v>
          </cell>
        </row>
        <row r="6832">
          <cell r="A6832" t="str">
            <v>HNP86301</v>
          </cell>
          <cell r="B6832" t="str">
            <v>显微镜下股深淋巴管静脉吻合术</v>
          </cell>
          <cell r="C683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32" t="str">
            <v>引流装置</v>
          </cell>
          <cell r="E6832" t="str">
            <v>特殊缝线，吻合器</v>
          </cell>
          <cell r="F6832" t="str">
            <v>每根血管</v>
          </cell>
          <cell r="G6832" t="str">
            <v/>
          </cell>
          <cell r="H6832">
            <v>1200</v>
          </cell>
          <cell r="I6832">
            <v>960</v>
          </cell>
          <cell r="J6832">
            <v>840</v>
          </cell>
        </row>
        <row r="6833">
          <cell r="A6833" t="str">
            <v>HNP86302</v>
          </cell>
          <cell r="B6833" t="str">
            <v>显微镜下大腿中部浅淋巴管大隐静脉分支吻合术</v>
          </cell>
          <cell r="C6833"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33" t="str">
            <v>引流装置</v>
          </cell>
          <cell r="E6833" t="str">
            <v>特殊缝线，吻合器</v>
          </cell>
          <cell r="F6833" t="str">
            <v>每根血管</v>
          </cell>
          <cell r="G6833" t="str">
            <v/>
          </cell>
          <cell r="H6833">
            <v>1200</v>
          </cell>
          <cell r="I6833">
            <v>960</v>
          </cell>
          <cell r="J6833">
            <v>840</v>
          </cell>
        </row>
        <row r="6834">
          <cell r="A6834" t="str">
            <v>HNP86303</v>
          </cell>
          <cell r="B6834" t="str">
            <v>淋巴结大隐静脉吻合术</v>
          </cell>
          <cell r="C683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cell r="D6834" t="str">
            <v>引流装置</v>
          </cell>
          <cell r="E6834" t="str">
            <v>特殊缝线，吻合器</v>
          </cell>
          <cell r="F6834" t="str">
            <v>每根血管</v>
          </cell>
          <cell r="G6834" t="str">
            <v/>
          </cell>
          <cell r="H6834">
            <v>1400</v>
          </cell>
          <cell r="I6834">
            <v>1120</v>
          </cell>
          <cell r="J6834">
            <v>980</v>
          </cell>
        </row>
        <row r="6835">
          <cell r="A6835" t="str">
            <v>HNP86304</v>
          </cell>
          <cell r="B6835" t="str">
            <v>显微镜下小腿浅淋巴管静脉吻合术</v>
          </cell>
          <cell r="C683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35" t="str">
            <v>引流装置</v>
          </cell>
          <cell r="E6835" t="str">
            <v>特殊缝线，吻合器</v>
          </cell>
          <cell r="F6835" t="str">
            <v>每根血管</v>
          </cell>
          <cell r="G6835" t="str">
            <v/>
          </cell>
          <cell r="H6835">
            <v>1200</v>
          </cell>
          <cell r="I6835">
            <v>960</v>
          </cell>
          <cell r="J6835">
            <v>840</v>
          </cell>
        </row>
        <row r="6836">
          <cell r="A6836" t="str">
            <v>HNP86305</v>
          </cell>
          <cell r="B6836" t="str">
            <v>显微镜下内踝深淋巴管-胫后静脉分支吻合术</v>
          </cell>
          <cell r="C683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36" t="str">
            <v>引流装置</v>
          </cell>
          <cell r="E6836" t="str">
            <v>特殊缝线，吻合器</v>
          </cell>
          <cell r="F6836" t="str">
            <v>每根血管</v>
          </cell>
          <cell r="G6836" t="str">
            <v/>
          </cell>
          <cell r="H6836">
            <v>1200</v>
          </cell>
          <cell r="I6836">
            <v>960</v>
          </cell>
          <cell r="J6836">
            <v>840</v>
          </cell>
        </row>
        <row r="6837">
          <cell r="A6837" t="str">
            <v>HNP86306</v>
          </cell>
          <cell r="B6837" t="str">
            <v>显微镜下足背浅淋巴管静脉吻合术</v>
          </cell>
          <cell r="C683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837" t="str">
            <v>引流装置</v>
          </cell>
          <cell r="E6837" t="str">
            <v>特殊缝线，吻合器</v>
          </cell>
          <cell r="F6837" t="str">
            <v>每根血管</v>
          </cell>
          <cell r="G6837" t="str">
            <v/>
          </cell>
          <cell r="H6837">
            <v>1200</v>
          </cell>
          <cell r="I6837">
            <v>960</v>
          </cell>
          <cell r="J6837">
            <v>840</v>
          </cell>
        </row>
        <row r="6838">
          <cell r="A6838" t="str">
            <v>HNQ73301</v>
          </cell>
          <cell r="B6838" t="str">
            <v>海绵状淋巴管瘤切除术(小)</v>
          </cell>
          <cell r="C683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838" t="str">
            <v>引流装置，注射器</v>
          </cell>
          <cell r="E6838" t="str">
            <v>特殊缝线</v>
          </cell>
          <cell r="F6838" t="str">
            <v>次</v>
          </cell>
          <cell r="G6838" t="str">
            <v/>
          </cell>
          <cell r="H6838">
            <v>600</v>
          </cell>
          <cell r="I6838">
            <v>480</v>
          </cell>
          <cell r="J6838">
            <v>420</v>
          </cell>
        </row>
        <row r="6839">
          <cell r="A6839" t="str">
            <v>HNQ73302</v>
          </cell>
          <cell r="B6839" t="str">
            <v>海绵状淋巴管瘤切除术(中)</v>
          </cell>
          <cell r="C683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839" t="str">
            <v>引流装置，注射器</v>
          </cell>
          <cell r="E6839" t="str">
            <v>特殊缝线</v>
          </cell>
          <cell r="F6839" t="str">
            <v>次</v>
          </cell>
          <cell r="G6839" t="str">
            <v/>
          </cell>
          <cell r="H6839">
            <v>800</v>
          </cell>
          <cell r="I6839">
            <v>640</v>
          </cell>
          <cell r="J6839">
            <v>560</v>
          </cell>
        </row>
        <row r="6840">
          <cell r="A6840" t="str">
            <v>HNQ73303</v>
          </cell>
          <cell r="B6840" t="str">
            <v>海绵状淋巴管瘤切除术(大)</v>
          </cell>
          <cell r="C684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840" t="str">
            <v>引流装置</v>
          </cell>
          <cell r="E6840" t="str">
            <v>特殊缝线</v>
          </cell>
          <cell r="F6840" t="str">
            <v>次</v>
          </cell>
          <cell r="G6840" t="str">
            <v/>
          </cell>
          <cell r="H6840">
            <v>1000</v>
          </cell>
          <cell r="I6840">
            <v>800</v>
          </cell>
          <cell r="J6840">
            <v>700</v>
          </cell>
        </row>
        <row r="6841">
          <cell r="A6841" t="str">
            <v>HNR57301</v>
          </cell>
          <cell r="B6841" t="str">
            <v>显微镜下胸导管压迫束带松解术</v>
          </cell>
          <cell r="C684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841" t="str">
            <v>引流装置</v>
          </cell>
          <cell r="E6841" t="str">
            <v>特殊缝线，止血材料</v>
          </cell>
          <cell r="F6841" t="str">
            <v>次</v>
          </cell>
          <cell r="G6841" t="str">
            <v/>
          </cell>
          <cell r="H6841">
            <v>1400</v>
          </cell>
          <cell r="I6841">
            <v>1120</v>
          </cell>
          <cell r="J6841">
            <v>980</v>
          </cell>
        </row>
        <row r="6842">
          <cell r="A6842" t="str">
            <v>HNR59301</v>
          </cell>
          <cell r="B6842" t="str">
            <v>乳糜胸外科治疗</v>
          </cell>
          <cell r="C6842" t="str">
            <v>胸后外侧或前外侧切口，消毒铺巾，贴膜，电刀开胸，探查胸腔，脓性纤维膜剥脱，冲洗，游离胸导管并结扎，或大块组织缝扎，止血并放置胸腔闭式引流管，关胸。</v>
          </cell>
          <cell r="D6842" t="str">
            <v>引流装置，冲洗液</v>
          </cell>
          <cell r="E6842" t="str">
            <v>特殊缝线，止血材料</v>
          </cell>
          <cell r="F6842" t="str">
            <v>次</v>
          </cell>
          <cell r="G6842" t="str">
            <v/>
          </cell>
          <cell r="H6842">
            <v>1700</v>
          </cell>
          <cell r="I6842">
            <v>1360</v>
          </cell>
          <cell r="J6842">
            <v>1190</v>
          </cell>
        </row>
        <row r="6843">
          <cell r="A6843" t="str">
            <v>HNR59302</v>
          </cell>
          <cell r="B6843" t="str">
            <v>胸导管结扎术</v>
          </cell>
          <cell r="C6843" t="str">
            <v>胸后外侧或前外侧切口，消毒铺巾，贴膜，电刀开胸，探查，游离胸导管并结扎，或大块组织缝扎，胸腔闭式引流，关胸。</v>
          </cell>
          <cell r="D6843" t="str">
            <v>引流装置</v>
          </cell>
          <cell r="E6843" t="str">
            <v>特殊缝线，止血材料</v>
          </cell>
          <cell r="F6843" t="str">
            <v>次</v>
          </cell>
          <cell r="G6843" t="str">
            <v/>
          </cell>
          <cell r="H6843">
            <v>1700</v>
          </cell>
          <cell r="I6843">
            <v>1360</v>
          </cell>
          <cell r="J6843">
            <v>1190</v>
          </cell>
        </row>
        <row r="6844">
          <cell r="A6844" t="str">
            <v>HNR59501</v>
          </cell>
          <cell r="B6844" t="str">
            <v>经胸腔镜胸导管结扎术</v>
          </cell>
          <cell r="C6844" t="str">
            <v>经胸外侧径路，消毒铺巾，贴膜，单肺通气，建立气胸，胸腔镜探查胸腔，游离胸导管并结扎，或大块组织缝扎，用电刀或超声刀止血，置放胸腔闭式引流，关胸。</v>
          </cell>
          <cell r="D6844" t="str">
            <v>引流装置</v>
          </cell>
          <cell r="E6844" t="str">
            <v>腔镜材料</v>
          </cell>
          <cell r="F6844" t="str">
            <v>次</v>
          </cell>
          <cell r="G6844" t="str">
            <v/>
          </cell>
          <cell r="H6844">
            <v>1200</v>
          </cell>
          <cell r="I6844">
            <v>960</v>
          </cell>
          <cell r="J6844">
            <v>840</v>
          </cell>
        </row>
        <row r="6845">
          <cell r="A6845" t="str">
            <v>HNR59501</v>
          </cell>
          <cell r="B6845" t="str">
            <v>经胸腔镜胸导管结扎术</v>
          </cell>
          <cell r="C6845" t="str">
            <v>经胸外侧径路，消毒铺巾，贴膜，单肺通气，建立气胸，胸腔镜探查胸腔，游离胸导管并结扎，或大块组织缝扎，用电刀或超声刀止血，置放胸腔闭式引流，关胸。</v>
          </cell>
          <cell r="D6845" t="str">
            <v>引流装置</v>
          </cell>
          <cell r="E6845" t="str">
            <v>腔镜材料</v>
          </cell>
          <cell r="F6845" t="str">
            <v>次</v>
          </cell>
        </row>
        <row r="6845">
          <cell r="H6845">
            <v>1900</v>
          </cell>
          <cell r="I6845">
            <v>1520</v>
          </cell>
          <cell r="J6845">
            <v>1330</v>
          </cell>
        </row>
        <row r="6846">
          <cell r="A6846" t="str">
            <v>HNR65301</v>
          </cell>
          <cell r="B6846" t="str">
            <v>显微镜下颈段胸导管狭窄段外膜剥除术</v>
          </cell>
          <cell r="C6846"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846" t="str">
            <v>引流装置</v>
          </cell>
          <cell r="E6846" t="str">
            <v>特殊缝线，止血材料</v>
          </cell>
          <cell r="F6846" t="str">
            <v>次</v>
          </cell>
          <cell r="G6846" t="str">
            <v/>
          </cell>
          <cell r="H6846">
            <v>1900</v>
          </cell>
          <cell r="I6846">
            <v>1520</v>
          </cell>
          <cell r="J6846">
            <v>1330</v>
          </cell>
        </row>
        <row r="6847">
          <cell r="A6847" t="str">
            <v>HNR83301</v>
          </cell>
          <cell r="B6847" t="str">
            <v>显微镜下胸导管狭窄成形术</v>
          </cell>
          <cell r="C6847"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847" t="str">
            <v>引流装置</v>
          </cell>
          <cell r="E6847" t="str">
            <v>特殊缝线，止血材料</v>
          </cell>
          <cell r="F6847" t="str">
            <v>次</v>
          </cell>
          <cell r="G6847" t="str">
            <v/>
          </cell>
          <cell r="H6847">
            <v>1900</v>
          </cell>
          <cell r="I6847">
            <v>1520</v>
          </cell>
          <cell r="J6847">
            <v>1330</v>
          </cell>
        </row>
        <row r="6848">
          <cell r="A6848" t="str">
            <v>HNR86301</v>
          </cell>
          <cell r="B6848" t="str">
            <v>显微镜下胸导管颈内静脉端端吻合术</v>
          </cell>
          <cell r="C6848"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848" t="str">
            <v>引流装置</v>
          </cell>
          <cell r="E6848" t="str">
            <v>特殊缝线，止血材料，吻合器</v>
          </cell>
          <cell r="F6848" t="str">
            <v>每根血管</v>
          </cell>
          <cell r="G6848" t="str">
            <v/>
          </cell>
          <cell r="H6848">
            <v>1900</v>
          </cell>
          <cell r="I6848">
            <v>1520</v>
          </cell>
          <cell r="J6848">
            <v>1330</v>
          </cell>
        </row>
        <row r="6849">
          <cell r="A6849" t="str">
            <v>HNR86302</v>
          </cell>
          <cell r="B6849" t="str">
            <v>胸导管－颈内静脉吻合术</v>
          </cell>
          <cell r="C6849" t="str">
            <v>定位，消毒铺巾，局麻，左锁骨上切口显露游离胸导管和颈内静脉，胸导管测压，分别切断结扎，行远端胸导管－近端颈内静脉端端吻合，创面止血，缝合切口。</v>
          </cell>
          <cell r="D6849" t="str">
            <v>测压管，引流装置，注射器</v>
          </cell>
          <cell r="E6849" t="str">
            <v>特殊缝线，止血材料，吻合器</v>
          </cell>
          <cell r="F6849" t="str">
            <v>次</v>
          </cell>
          <cell r="G6849" t="str">
            <v/>
          </cell>
          <cell r="H6849">
            <v>1600</v>
          </cell>
          <cell r="I6849">
            <v>1280</v>
          </cell>
          <cell r="J6849">
            <v>1120</v>
          </cell>
        </row>
        <row r="6850">
          <cell r="A6850" t="str">
            <v>HNR86303</v>
          </cell>
          <cell r="B6850" t="str">
            <v>显微镜下胸导管颈外静脉吻合术</v>
          </cell>
          <cell r="C6850"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850" t="str">
            <v>引流装置</v>
          </cell>
          <cell r="E6850" t="str">
            <v>特殊缝线，止血材料，吻合器</v>
          </cell>
          <cell r="F6850" t="str">
            <v>每根血管</v>
          </cell>
          <cell r="G6850" t="str">
            <v/>
          </cell>
          <cell r="H6850">
            <v>1900</v>
          </cell>
          <cell r="I6850">
            <v>1520</v>
          </cell>
          <cell r="J6850">
            <v>1330</v>
          </cell>
        </row>
        <row r="6851">
          <cell r="A6851" t="str">
            <v>HNR86304</v>
          </cell>
          <cell r="B6851" t="str">
            <v>显微镜下胸导管甲状腺中静脉吻合术</v>
          </cell>
          <cell r="C6851"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851" t="str">
            <v>引流装置</v>
          </cell>
          <cell r="E6851" t="str">
            <v>特殊缝线，止血材料，吻合器</v>
          </cell>
          <cell r="F6851" t="str">
            <v>每根血管</v>
          </cell>
          <cell r="G6851" t="str">
            <v/>
          </cell>
          <cell r="H6851">
            <v>1900</v>
          </cell>
          <cell r="I6851">
            <v>1520</v>
          </cell>
          <cell r="J6851">
            <v>1330</v>
          </cell>
        </row>
        <row r="6852">
          <cell r="A6852" t="str">
            <v>HNR86305</v>
          </cell>
          <cell r="B6852" t="str">
            <v>显微镜下胸导管颈横静脉静脉吻合术</v>
          </cell>
          <cell r="C6852"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852" t="str">
            <v>引流装置</v>
          </cell>
          <cell r="E6852" t="str">
            <v>特殊缝线，止血材料，吻合器</v>
          </cell>
          <cell r="F6852" t="str">
            <v>每根血管</v>
          </cell>
          <cell r="G6852" t="str">
            <v/>
          </cell>
          <cell r="H6852">
            <v>1900</v>
          </cell>
          <cell r="I6852">
            <v>1520</v>
          </cell>
          <cell r="J6852">
            <v>1330</v>
          </cell>
        </row>
        <row r="6853">
          <cell r="A6853" t="str">
            <v>HNR86306</v>
          </cell>
          <cell r="B6853" t="str">
            <v>显微胸导管椎静脉吻合术</v>
          </cell>
          <cell r="C6853"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853" t="str">
            <v>引流装置</v>
          </cell>
          <cell r="E6853" t="str">
            <v>特殊缝线，止血材料，吻合器</v>
          </cell>
          <cell r="F6853" t="str">
            <v>每根血管</v>
          </cell>
          <cell r="G6853" t="str">
            <v/>
          </cell>
          <cell r="H6853">
            <v>1900</v>
          </cell>
          <cell r="I6853">
            <v>1520</v>
          </cell>
          <cell r="J6853">
            <v>1330</v>
          </cell>
        </row>
        <row r="6854">
          <cell r="A6854" t="str">
            <v>HNZ</v>
          </cell>
          <cell r="B6854" t="str">
            <v>5.其它</v>
          </cell>
        </row>
        <row r="6854">
          <cell r="G6854" t="str">
            <v/>
          </cell>
        </row>
        <row r="6855">
          <cell r="A6855" t="str">
            <v>HNZ73301</v>
          </cell>
          <cell r="B6855" t="str">
            <v>体表淋巴结摘除术</v>
          </cell>
          <cell r="C6855" t="str">
            <v>定位，消毒铺巾，切开皮肤，保护血管，切取淋巴结，送检，缝合皮肤。</v>
          </cell>
          <cell r="D6855" t="str">
            <v>引流装置</v>
          </cell>
          <cell r="E6855" t="str">
            <v>特殊缝线</v>
          </cell>
          <cell r="F6855" t="str">
            <v>次</v>
          </cell>
          <cell r="G6855" t="str">
            <v/>
          </cell>
          <cell r="H6855">
            <v>370</v>
          </cell>
          <cell r="I6855">
            <v>300</v>
          </cell>
          <cell r="J6855">
            <v>260</v>
          </cell>
        </row>
        <row r="6856">
          <cell r="A6856" t="str">
            <v>HPA46601</v>
          </cell>
          <cell r="B6856" t="str">
            <v>内镜下止血处置术</v>
          </cell>
          <cell r="C6856" t="str">
            <v>指内镜检查或治疗中止血时的处置。在内镜检查中，于出血部位，选择器械及药物止血。图文报告。不含监护。</v>
          </cell>
        </row>
        <row r="6856">
          <cell r="E6856" t="str">
            <v>血管夹</v>
          </cell>
          <cell r="F6856" t="str">
            <v>次</v>
          </cell>
          <cell r="G6856" t="str">
            <v>此项为辅加操作项目</v>
          </cell>
          <cell r="H6856">
            <v>200</v>
          </cell>
          <cell r="I6856">
            <v>160</v>
          </cell>
          <cell r="J6856">
            <v>140</v>
          </cell>
        </row>
        <row r="6857">
          <cell r="A6857" t="str">
            <v>HPA66301</v>
          </cell>
          <cell r="B6857" t="str">
            <v>消化道造瘘管置换术</v>
          </cell>
          <cell r="C6857" t="str">
            <v>消毒铺巾，胃、胆道、空肠造瘘管拔出，并即刻经瘘管插入新引流管，留置，固定。</v>
          </cell>
          <cell r="D6857" t="str">
            <v>引流装置，引流管，造瘘管</v>
          </cell>
          <cell r="E6857" t="str">
            <v/>
          </cell>
          <cell r="F6857" t="str">
            <v>次</v>
          </cell>
          <cell r="G6857" t="str">
            <v/>
          </cell>
          <cell r="H6857">
            <v>800</v>
          </cell>
          <cell r="I6857">
            <v>640</v>
          </cell>
          <cell r="J6857">
            <v>560</v>
          </cell>
        </row>
        <row r="6858">
          <cell r="A6858" t="str">
            <v>HPA-HPB</v>
          </cell>
          <cell r="B6858" t="str">
            <v>1.消化道</v>
          </cell>
        </row>
        <row r="6858">
          <cell r="G6858" t="str">
            <v/>
          </cell>
        </row>
        <row r="6859">
          <cell r="A6859" t="str">
            <v>HPB46601</v>
          </cell>
          <cell r="B6859" t="str">
            <v>经纤维内镜上消化道出血治疗</v>
          </cell>
          <cell r="C6859" t="str">
            <v>指食管、胃、十二指肠出血治疗。咽部麻醉，润滑，消泡，经口插入纤维胃镜，胃镜检查，寻查出血部位，根据出血情况选择止血治疗方法。人工报告。不含监护。</v>
          </cell>
        </row>
        <row r="6859">
          <cell r="E6859" t="str">
            <v>血管夹，止血材料</v>
          </cell>
          <cell r="F6859" t="str">
            <v>次</v>
          </cell>
          <cell r="G6859" t="str">
            <v/>
          </cell>
          <cell r="H6859">
            <v>150</v>
          </cell>
          <cell r="I6859">
            <v>120</v>
          </cell>
          <cell r="J6859">
            <v>105</v>
          </cell>
        </row>
        <row r="6860">
          <cell r="A6860" t="str">
            <v>HPB46602</v>
          </cell>
          <cell r="B6860" t="str">
            <v>经电子内镜上消化道出血治疗</v>
          </cell>
          <cell r="C6860" t="str">
            <v>指咽部麻醉，润滑，消泡，经口插入电子胃镜，胃镜检查，寻查出血部位，根据出血情况选择止血治疗方法。图文报告。不含监护。</v>
          </cell>
        </row>
        <row r="6860">
          <cell r="E6860" t="str">
            <v>血管夹，止血材料</v>
          </cell>
          <cell r="F6860" t="str">
            <v>次</v>
          </cell>
          <cell r="G6860" t="str">
            <v/>
          </cell>
          <cell r="H6860">
            <v>600</v>
          </cell>
          <cell r="I6860">
            <v>480</v>
          </cell>
          <cell r="J6860">
            <v>420</v>
          </cell>
        </row>
        <row r="6861">
          <cell r="A6861" t="str">
            <v>HPB46602</v>
          </cell>
          <cell r="B6861" t="str">
            <v>经电子内镜上消化道出血治疗</v>
          </cell>
          <cell r="C6861" t="str">
            <v>指咽部麻醉，润滑，消泡，经口插入电子胃镜，胃镜检查，寻查出血部位，根据出血情况选择止血治疗方法。图文报告。不含监护。</v>
          </cell>
        </row>
        <row r="6861">
          <cell r="E6861" t="str">
            <v>血管夹，止血材料</v>
          </cell>
          <cell r="F6861" t="str">
            <v>次</v>
          </cell>
          <cell r="G6861" t="str">
            <v>经电子内镜下消化道出血治疗按此收费</v>
          </cell>
          <cell r="H6861">
            <v>600</v>
          </cell>
          <cell r="I6861">
            <v>480</v>
          </cell>
          <cell r="J6861">
            <v>420</v>
          </cell>
        </row>
        <row r="6862">
          <cell r="A6862" t="str">
            <v>HPB65601</v>
          </cell>
          <cell r="B6862" t="str">
            <v>经电子内镜食管胃十二指肠黏膜剥离术(ESD)</v>
          </cell>
          <cell r="C6862" t="str">
            <v>咽部麻醉，润滑，消泡，经口插入电子胃镜，胃镜检查，寻查肿物，于肿物基底部注射肾上腺素甘油果糖(或高渗冲洗液及美蓝或靛胭脂)以抬举病变黏膜部分，采用电刀等进行剥离，切除治疗。图文报告。不含监护、病理学检查。</v>
          </cell>
          <cell r="D6862" t="str">
            <v>注射针</v>
          </cell>
          <cell r="E6862" t="str">
            <v>血管夹,止血材料，息肉勒除器</v>
          </cell>
          <cell r="F6862" t="str">
            <v>次</v>
          </cell>
          <cell r="G6862" t="str">
            <v/>
          </cell>
          <cell r="H6862">
            <v>1900</v>
          </cell>
          <cell r="I6862">
            <v>1520</v>
          </cell>
          <cell r="J6862">
            <v>1330</v>
          </cell>
        </row>
        <row r="6863">
          <cell r="A6863" t="str">
            <v>HPB65601</v>
          </cell>
          <cell r="B6863" t="str">
            <v>经电子内镜食管胃十二指肠黏膜剥离术(ESD)</v>
          </cell>
          <cell r="C6863" t="str">
            <v>咽部麻醉，润滑，消泡，经口插入电子胃镜，胃镜检查，寻查肿物，于肿物基底部注射肾上腺素甘油果糖(或高渗冲洗液及美蓝或靛胭脂)以抬举病变黏膜部分，采用电刀等进行剥离，切除治疗。图文报告。不含监护、病理学检查。</v>
          </cell>
          <cell r="D6863" t="str">
            <v>注射针</v>
          </cell>
          <cell r="E6863" t="str">
            <v>血管夹,止血材料，息肉勒除器</v>
          </cell>
          <cell r="F6863" t="str">
            <v>次</v>
          </cell>
          <cell r="G6863" t="str">
            <v/>
          </cell>
          <cell r="H6863">
            <v>2500</v>
          </cell>
          <cell r="I6863">
            <v>2000</v>
          </cell>
          <cell r="J6863">
            <v>1750</v>
          </cell>
        </row>
        <row r="6864">
          <cell r="A6864" t="str">
            <v>HPB65601</v>
          </cell>
          <cell r="B6864" t="str">
            <v>经电子内镜食管胃十二指肠黏膜剥离术(ESD)</v>
          </cell>
          <cell r="C6864" t="str">
            <v>咽部麻醉，润滑，消泡，经口插入电子胃镜，胃镜检查，寻查肿物，于肿物基底部注射肾上腺素甘油果糖(或高渗冲洗液及美蓝或靛胭脂)以抬举病变黏膜部分，采用电刀等进行剥离，切除治疗。图文报告。不含监护、病理学检查。</v>
          </cell>
          <cell r="D6864" t="str">
            <v>注射针</v>
          </cell>
          <cell r="E6864" t="str">
            <v>血管夹,止血材料，息肉勒除器</v>
          </cell>
          <cell r="F6864" t="str">
            <v>次</v>
          </cell>
          <cell r="G6864" t="str">
            <v/>
          </cell>
          <cell r="H6864">
            <v>2900</v>
          </cell>
          <cell r="I6864">
            <v>2320</v>
          </cell>
          <cell r="J6864">
            <v>2030</v>
          </cell>
        </row>
        <row r="6865">
          <cell r="A6865" t="str">
            <v>HPB65601</v>
          </cell>
          <cell r="B6865" t="str">
            <v>经电子内镜食管胃十二指肠黏膜剥离术(ESD)</v>
          </cell>
          <cell r="C6865" t="str">
            <v>咽部麻醉，润滑，消泡，经口插入电子胃镜，胃镜检查，寻查肿物，于肿物基底部注射肾上腺素甘油果糖(或高渗冲洗液及美蓝或靛胭脂)以抬举病变黏膜部分，采用电刀等进行剥离，切除治疗。图文报告。不含监护、病理学检查。</v>
          </cell>
          <cell r="D6865" t="str">
            <v>注射针</v>
          </cell>
          <cell r="E6865" t="str">
            <v>血管夹,止血材料，息肉勒除器，一次性使用黏膜切开刀</v>
          </cell>
          <cell r="F6865" t="str">
            <v>次</v>
          </cell>
          <cell r="G6865" t="str">
            <v/>
          </cell>
          <cell r="H6865">
            <v>2900</v>
          </cell>
          <cell r="I6865">
            <v>2320</v>
          </cell>
          <cell r="J6865">
            <v>2030</v>
          </cell>
        </row>
        <row r="6866">
          <cell r="A6866" t="str">
            <v>HPB72601</v>
          </cell>
          <cell r="B6866" t="str">
            <v>经纤维内镜食管胃十二指肠息肉氩离子凝固术</v>
          </cell>
          <cell r="C6866" t="str">
            <v>咽部麻醉，润滑，消泡，经口插入纤维胃镜，胃镜检查寻查息肉，采用氩离子凝固治疗。人工报告。不含监护、病理学检查。</v>
          </cell>
        </row>
        <row r="6866">
          <cell r="E6866" t="str">
            <v>血管夹,息肉勒除器</v>
          </cell>
          <cell r="F6866" t="str">
            <v>次</v>
          </cell>
          <cell r="G6866" t="str">
            <v>每增加1个息肉加收不超过20%</v>
          </cell>
          <cell r="H6866">
            <v>700</v>
          </cell>
          <cell r="I6866">
            <v>560</v>
          </cell>
          <cell r="J6866">
            <v>490</v>
          </cell>
        </row>
        <row r="6867">
          <cell r="A6867" t="str">
            <v>HPB72602</v>
          </cell>
          <cell r="B6867" t="str">
            <v>经电子内镜食管胃十二指肠息肉氩离子凝固术</v>
          </cell>
          <cell r="C6867" t="str">
            <v>咽部麻醉，润滑，消泡，经口插入电子胃镜，胃镜检查，寻查息肉，采用氩离子凝固治疗。图文报告。不含监护、病理学检查。</v>
          </cell>
        </row>
        <row r="6867">
          <cell r="E6867" t="str">
            <v>血管夹，止血材料，息肉勒除器</v>
          </cell>
          <cell r="F6867" t="str">
            <v>次</v>
          </cell>
          <cell r="G6867" t="str">
            <v>每增加1个息肉加收不超过20%</v>
          </cell>
          <cell r="H6867">
            <v>700</v>
          </cell>
          <cell r="I6867">
            <v>560</v>
          </cell>
          <cell r="J6867">
            <v>490</v>
          </cell>
        </row>
        <row r="6868">
          <cell r="A6868" t="str">
            <v>HPB73601</v>
          </cell>
          <cell r="B6868" t="str">
            <v>经纤维内镜食管胃十二指肠息肉高频电凝切除术</v>
          </cell>
          <cell r="C6868" t="str">
            <v>咽部麻醉，润滑，消泡，经口插入纤维胃镜，胃镜检查，置入圈套器圈套息肉，采用高频电凝电切除息肉。人工报告。不含监护、病理学检查。</v>
          </cell>
        </row>
        <row r="6868">
          <cell r="E6868" t="str">
            <v>血管夹，圈套器</v>
          </cell>
          <cell r="F6868" t="str">
            <v>次</v>
          </cell>
          <cell r="G6868" t="str">
            <v>每增加1个息肉加收不超过20%</v>
          </cell>
          <cell r="H6868">
            <v>1100</v>
          </cell>
          <cell r="I6868">
            <v>880</v>
          </cell>
          <cell r="J6868">
            <v>770</v>
          </cell>
        </row>
        <row r="6869">
          <cell r="A6869" t="str">
            <v>HPB73602</v>
          </cell>
          <cell r="B6869" t="str">
            <v>经电子内镜食管胃十二指肠息肉高频电凝切除术</v>
          </cell>
          <cell r="C6869" t="str">
            <v>咽部麻醉，润滑，消泡，经口插入电子胃镜，胃镜检查，置入圈套器圈套息肉，采用高频电凝电切除息肉。图文报告。不含监护、病理学检查。</v>
          </cell>
        </row>
        <row r="6869">
          <cell r="E6869" t="str">
            <v>血管夹，圈套器,止血材料，息肉勒除器</v>
          </cell>
          <cell r="F6869" t="str">
            <v>次</v>
          </cell>
          <cell r="G6869" t="str">
            <v>每增加1个息肉加收不超过20%</v>
          </cell>
          <cell r="H6869">
            <v>1200</v>
          </cell>
          <cell r="I6869">
            <v>960</v>
          </cell>
          <cell r="J6869">
            <v>840</v>
          </cell>
        </row>
        <row r="6870">
          <cell r="A6870" t="str">
            <v>HPB73602</v>
          </cell>
          <cell r="B6870" t="str">
            <v>经电子内镜食管胃十二指肠息肉高频电凝切除术</v>
          </cell>
          <cell r="C6870" t="str">
            <v>咽部麻醉,润滑,消泡,经口插入电子胃
镜,胃镜检查,置入圈
套器圈套息肉,采用高频电凝电切除息肉。图文报告。不含监护、病
理学检查。</v>
          </cell>
          <cell r="D6870" t="str">
            <v>内镜用注射针</v>
          </cell>
          <cell r="E6870" t="str">
            <v>血管夹,圈套器,止血材料,息肉勒除器</v>
          </cell>
          <cell r="F6870" t="str">
            <v>次</v>
          </cell>
          <cell r="G6870" t="str">
            <v>每增加1个息肉加收不超过
20%</v>
          </cell>
          <cell r="H6870">
            <v>1300</v>
          </cell>
          <cell r="I6870">
            <v>1040</v>
          </cell>
          <cell r="J6870">
            <v>910</v>
          </cell>
        </row>
        <row r="6871">
          <cell r="A6871" t="str">
            <v>HPB73602</v>
          </cell>
          <cell r="B6871" t="str">
            <v>经电子内镜食管胃十二指肠息肉高频电凝切除术</v>
          </cell>
          <cell r="C6871" t="str">
            <v>咽部麻醉，润滑，消泡，经口插入电子胃镜，胃镜检查，置入圈套器圈套息肉，采用高频电凝电切除息肉。图文报告。不含监护、病理学检查。</v>
          </cell>
          <cell r="D6871" t="str">
            <v>内镜用注射针</v>
          </cell>
          <cell r="E6871" t="str">
            <v>血管夹，圈套器,止血材料，息肉勒除器</v>
          </cell>
          <cell r="F6871" t="str">
            <v>次</v>
          </cell>
          <cell r="G6871" t="str">
            <v>每增加1个息肉加收不超过20%</v>
          </cell>
          <cell r="H6871">
            <v>1600</v>
          </cell>
          <cell r="I6871">
            <v>1360</v>
          </cell>
          <cell r="J6871">
            <v>1156</v>
          </cell>
        </row>
        <row r="6872">
          <cell r="A6872" t="str">
            <v>HPB73603</v>
          </cell>
          <cell r="B6872" t="str">
            <v>经纤维内镜食管胃十二指肠息肉微波切除术</v>
          </cell>
          <cell r="C6872" t="str">
            <v>咽部麻醉，润滑，消泡，经口插入纤维胃镜，胃镜检查，寻查息肉，采用微波切除治疗。人工报告。不含监护、病理学检查。</v>
          </cell>
        </row>
        <row r="6872">
          <cell r="E6872" t="str">
            <v>血管夹</v>
          </cell>
          <cell r="F6872" t="str">
            <v>次</v>
          </cell>
          <cell r="G6872" t="str">
            <v>每增加1个息肉加收不超过20%</v>
          </cell>
          <cell r="H6872">
            <v>700</v>
          </cell>
          <cell r="I6872">
            <v>560</v>
          </cell>
          <cell r="J6872">
            <v>490</v>
          </cell>
        </row>
        <row r="6873">
          <cell r="A6873" t="str">
            <v>HPB73604</v>
          </cell>
          <cell r="B6873" t="str">
            <v>经电子内镜食管胃十二指肠息肉微波切除术</v>
          </cell>
          <cell r="C6873" t="str">
            <v>咽部麻醉，润滑，消泡，经口插入电子胃镜，胃镜检查，寻查息肉，采用微波切除治疗。图文报告。不含监护、病理学检查。</v>
          </cell>
        </row>
        <row r="6873">
          <cell r="E6873" t="str">
            <v>血管夹</v>
          </cell>
          <cell r="F6873" t="str">
            <v>次</v>
          </cell>
          <cell r="G6873" t="str">
            <v>每增加1个息肉加收不超过20%</v>
          </cell>
          <cell r="H6873">
            <v>700</v>
          </cell>
          <cell r="I6873">
            <v>560</v>
          </cell>
          <cell r="J6873">
            <v>490</v>
          </cell>
        </row>
        <row r="6874">
          <cell r="A6874" t="str">
            <v>HPB73605</v>
          </cell>
          <cell r="B6874" t="str">
            <v>经纤维内镜食管胃十二指肠息肉激光切除术</v>
          </cell>
          <cell r="C6874" t="str">
            <v>咽部麻醉，润滑，消泡，经口插入纤维胃镜，胃镜检查寻查息肉，采用激光治疗。人工报告。不含监护、病理学检查。</v>
          </cell>
        </row>
        <row r="6874">
          <cell r="E6874" t="str">
            <v>血管夹</v>
          </cell>
          <cell r="F6874" t="str">
            <v>次</v>
          </cell>
          <cell r="G6874" t="str">
            <v>每增加1个息肉加收不超过20%</v>
          </cell>
          <cell r="H6874">
            <v>700</v>
          </cell>
          <cell r="I6874">
            <v>560</v>
          </cell>
          <cell r="J6874">
            <v>490</v>
          </cell>
        </row>
        <row r="6875">
          <cell r="A6875" t="str">
            <v>HPB73606</v>
          </cell>
          <cell r="B6875" t="str">
            <v>经电子内镜食管胃十二指肠息肉激光切除术</v>
          </cell>
          <cell r="C6875" t="str">
            <v>咽部麻醉，润滑，消泡，经口插入电子胃镜，胃镜检查寻查息肉，采用激光治疗。图文报告。不含监护、病理学检查。</v>
          </cell>
        </row>
        <row r="6875">
          <cell r="E6875" t="str">
            <v>血管夹</v>
          </cell>
          <cell r="F6875" t="str">
            <v>次</v>
          </cell>
          <cell r="G6875" t="str">
            <v>每增加1个息肉加收不超过20%</v>
          </cell>
          <cell r="H6875">
            <v>700</v>
          </cell>
          <cell r="I6875">
            <v>560</v>
          </cell>
          <cell r="J6875">
            <v>490</v>
          </cell>
        </row>
        <row r="6876">
          <cell r="A6876" t="str">
            <v>HPB73607</v>
          </cell>
          <cell r="B6876" t="str">
            <v>经电子内镜食管胃十二指肠黏膜切除术(EMR)</v>
          </cell>
          <cell r="C6876" t="str">
            <v>胃镜前端加透明帽，咽部麻醉，润滑，消泡，经口插入电子胃镜，胃镜检查，寻查息肉，将息肉吸入透明帽，采用圈套器进行高频电凝电切。图文报告。不含监护、病理学检查。</v>
          </cell>
        </row>
        <row r="6876">
          <cell r="E6876" t="str">
            <v>血管夹，圈套器，止血材料，息肉勒除器</v>
          </cell>
          <cell r="F6876" t="str">
            <v>次</v>
          </cell>
          <cell r="G6876" t="str">
            <v>每增加1个息肉加收不超过20%</v>
          </cell>
          <cell r="H6876">
            <v>1700</v>
          </cell>
          <cell r="I6876">
            <v>1360</v>
          </cell>
          <cell r="J6876">
            <v>1190</v>
          </cell>
        </row>
        <row r="6877">
          <cell r="A6877" t="str">
            <v>HPB83301</v>
          </cell>
          <cell r="B6877" t="str">
            <v>食管胃吻合口狭窄切开成形术</v>
          </cell>
          <cell r="C6877" t="str">
            <v>颈部或胸部切口，消毒铺巾，贴膜，电刀切开。游离食管胃吻合口，视狭窄情况，行狭窄局部切开缝合(或行吻合口切除、食管－胃再吻合)。止血并放置颈部引流条或胸腔引流管，关胸。不含病理学检查。</v>
          </cell>
          <cell r="D6877" t="str">
            <v>引流装置</v>
          </cell>
          <cell r="E6877" t="str">
            <v>吻合器，特殊缝线，止血材料</v>
          </cell>
          <cell r="F6877" t="str">
            <v>次</v>
          </cell>
          <cell r="G6877" t="str">
            <v/>
          </cell>
          <cell r="H6877">
            <v>2400</v>
          </cell>
          <cell r="I6877">
            <v>1920</v>
          </cell>
          <cell r="J6877">
            <v>1680</v>
          </cell>
        </row>
        <row r="6878">
          <cell r="A6878" t="str">
            <v>HPC</v>
          </cell>
          <cell r="B6878" t="str">
            <v>2.食管</v>
          </cell>
        </row>
        <row r="6878">
          <cell r="E6878" t="str">
            <v/>
          </cell>
        </row>
        <row r="6878">
          <cell r="G6878" t="str">
            <v/>
          </cell>
        </row>
        <row r="6879">
          <cell r="A6879" t="str">
            <v>HPC50301</v>
          </cell>
          <cell r="B6879" t="str">
            <v>先天性食管闭锁分期手术(I期)</v>
          </cell>
          <cell r="C6879" t="str">
            <v>适用于I型或Ⅲ-A型(两盲端距离大于3厘米者)。全麻插管，经右侧胸膜外入路，上段食管盲端造瘘或牵引，下段食管盲端牵引，胃造瘘，牵引1-4周后，再行Ⅱ期手术(即食管端端吻合术)。</v>
          </cell>
          <cell r="D6879" t="str">
            <v>造瘘管，引流装置</v>
          </cell>
          <cell r="E6879" t="str">
            <v>特殊缝线，止血材料</v>
          </cell>
          <cell r="F6879" t="str">
            <v>次</v>
          </cell>
          <cell r="G6879" t="str">
            <v/>
          </cell>
          <cell r="H6879">
            <v>2400</v>
          </cell>
          <cell r="I6879">
            <v>1920</v>
          </cell>
          <cell r="J6879">
            <v>1680</v>
          </cell>
        </row>
        <row r="6880">
          <cell r="A6880" t="str">
            <v>HPC50302</v>
          </cell>
          <cell r="B6880" t="str">
            <v>经胸食管下段贲门肌层切开术</v>
          </cell>
          <cell r="C688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880" t="str">
            <v>引流装置</v>
          </cell>
          <cell r="E6880" t="str">
            <v>特殊缝线，止血材料</v>
          </cell>
          <cell r="F6880" t="str">
            <v>次</v>
          </cell>
          <cell r="G6880" t="str">
            <v/>
          </cell>
          <cell r="H6880">
            <v>2100</v>
          </cell>
          <cell r="I6880">
            <v>1680</v>
          </cell>
          <cell r="J6880">
            <v>1470</v>
          </cell>
        </row>
        <row r="6881">
          <cell r="A6881" t="str">
            <v>HPC50303</v>
          </cell>
          <cell r="B6881" t="str">
            <v>经腹食管下段贲门肌层切开术</v>
          </cell>
          <cell r="C688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881" t="str">
            <v>引流装置</v>
          </cell>
          <cell r="E6881" t="str">
            <v>特殊缝线，止血材料</v>
          </cell>
          <cell r="F6881" t="str">
            <v>次</v>
          </cell>
          <cell r="G6881" t="str">
            <v/>
          </cell>
          <cell r="H6881">
            <v>2100</v>
          </cell>
          <cell r="I6881">
            <v>1680</v>
          </cell>
          <cell r="J6881">
            <v>1470</v>
          </cell>
        </row>
        <row r="6882">
          <cell r="A6882" t="str">
            <v>HPC50304</v>
          </cell>
          <cell r="B6882" t="str">
            <v>食管闭锁胃造瘘术</v>
          </cell>
          <cell r="C6882" t="str">
            <v>颈部切口，消毒铺巾，贴膜，游离颈段食管，造瘘，腹部切口，行胃造瘘术。</v>
          </cell>
          <cell r="D6882" t="str">
            <v>造瘘管，引流装置</v>
          </cell>
          <cell r="E6882" t="str">
            <v>特殊缝线，止血材料</v>
          </cell>
          <cell r="F6882" t="str">
            <v>次</v>
          </cell>
          <cell r="G6882" t="str">
            <v/>
          </cell>
          <cell r="H6882">
            <v>2100</v>
          </cell>
          <cell r="I6882">
            <v>1680</v>
          </cell>
          <cell r="J6882">
            <v>1470</v>
          </cell>
        </row>
        <row r="6883">
          <cell r="A6883" t="str">
            <v>HPC50501</v>
          </cell>
          <cell r="B6883" t="str">
            <v>经胸腔镜食管下段贲门肌层切开术</v>
          </cell>
          <cell r="C688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883" t="str">
            <v>引流装置</v>
          </cell>
          <cell r="E6883" t="str">
            <v>腔镜材料</v>
          </cell>
          <cell r="F6883" t="str">
            <v>次</v>
          </cell>
          <cell r="G6883" t="str">
            <v/>
          </cell>
          <cell r="H6883">
            <v>1700</v>
          </cell>
          <cell r="I6883">
            <v>1360</v>
          </cell>
          <cell r="J6883">
            <v>1190</v>
          </cell>
        </row>
        <row r="6884">
          <cell r="A6884" t="str">
            <v>HPC50501</v>
          </cell>
          <cell r="B6884" t="str">
            <v>经胸腔镜食管下段贲门肌层切开术</v>
          </cell>
          <cell r="C6884"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884" t="str">
            <v>引流装置</v>
          </cell>
          <cell r="E6884" t="str">
            <v>腔镜材料</v>
          </cell>
          <cell r="F6884" t="str">
            <v>次</v>
          </cell>
        </row>
        <row r="6884">
          <cell r="H6884">
            <v>2300</v>
          </cell>
          <cell r="I6884">
            <v>1840</v>
          </cell>
          <cell r="J6884">
            <v>1610</v>
          </cell>
        </row>
        <row r="6885">
          <cell r="A6885" t="str">
            <v>HPC58301</v>
          </cell>
          <cell r="B6885" t="str">
            <v>胸腹联合断流术(Sugiura手术)</v>
          </cell>
          <cell r="C6885"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885" t="str">
            <v>测压管，引流装置，冲洗液</v>
          </cell>
          <cell r="E6885" t="str">
            <v>吻合器，血管夹，特殊缝线，止血材料</v>
          </cell>
          <cell r="F6885" t="str">
            <v>次</v>
          </cell>
          <cell r="G6885" t="str">
            <v/>
          </cell>
          <cell r="H6885">
            <v>2200</v>
          </cell>
          <cell r="I6885">
            <v>1760</v>
          </cell>
          <cell r="J6885">
            <v>1540</v>
          </cell>
        </row>
        <row r="6886">
          <cell r="A6886" t="str">
            <v>HPC58302</v>
          </cell>
          <cell r="B6886" t="str">
            <v>门体静脉断流术</v>
          </cell>
          <cell r="C6886"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886" t="str">
            <v>测压管，引流装置，冲洗液</v>
          </cell>
          <cell r="E6886" t="str">
            <v>吻合器，血管夹，特殊缝线，止血材料</v>
          </cell>
          <cell r="F6886" t="str">
            <v>次</v>
          </cell>
          <cell r="G6886" t="str">
            <v/>
          </cell>
          <cell r="H6886">
            <v>2600</v>
          </cell>
          <cell r="I6886">
            <v>2080</v>
          </cell>
          <cell r="J6886">
            <v>1820</v>
          </cell>
        </row>
        <row r="6887">
          <cell r="A6887" t="str">
            <v>HPC59601</v>
          </cell>
          <cell r="B6887" t="str">
            <v>经电子内镜食管瘘填堵术</v>
          </cell>
          <cell r="C6887" t="str">
            <v>咽部麻醉，润滑，消泡，经口插入电子胃镜，确定食管瘘位置、大小，选择合适的支撑管，经胃镜置放系统置入。图文报告。不含监护、狭窄扩张术、X线检查。</v>
          </cell>
        </row>
        <row r="6887">
          <cell r="E6887" t="str">
            <v>食管支架，导丝</v>
          </cell>
          <cell r="F6887" t="str">
            <v>次</v>
          </cell>
          <cell r="G6887" t="str">
            <v/>
          </cell>
          <cell r="H6887">
            <v>1000</v>
          </cell>
          <cell r="I6887">
            <v>800</v>
          </cell>
          <cell r="J6887">
            <v>700</v>
          </cell>
        </row>
        <row r="6888">
          <cell r="A6888" t="str">
            <v>HPC62601</v>
          </cell>
          <cell r="B6888" t="str">
            <v>经电子内镜食管支架置入术</v>
          </cell>
          <cell r="C6888" t="str">
            <v>咽部麻醉，润滑，消泡，经口插入电子胃镜，置入导引钢丝，引导置入食管支架，在内镜直视下放置支架。图文报告。不含监护、X线检查。</v>
          </cell>
        </row>
        <row r="6888">
          <cell r="E6888" t="str">
            <v>食管支架，导丝</v>
          </cell>
          <cell r="F6888" t="str">
            <v>次</v>
          </cell>
          <cell r="G6888" t="str">
            <v/>
          </cell>
          <cell r="H6888">
            <v>1000</v>
          </cell>
          <cell r="I6888">
            <v>800</v>
          </cell>
          <cell r="J6888">
            <v>700</v>
          </cell>
        </row>
        <row r="6889">
          <cell r="A6889" t="str">
            <v>HPC64601</v>
          </cell>
          <cell r="B6889" t="str">
            <v>经电子内镜食管支架取出术</v>
          </cell>
          <cell r="C6889" t="str">
            <v>咽部麻醉，润滑，消泡，经口插入电子胃镜，暴露支架上缘杯口收缩线，应用支架回收器拉紧收缩线使支架与食管黏膜分离，取出支架。图文报告。不含监护、X线检查。</v>
          </cell>
        </row>
        <row r="6889">
          <cell r="E6889" t="str">
            <v/>
          </cell>
          <cell r="F6889" t="str">
            <v>次</v>
          </cell>
          <cell r="G6889" t="str">
            <v/>
          </cell>
          <cell r="H6889">
            <v>1000</v>
          </cell>
          <cell r="I6889">
            <v>800</v>
          </cell>
          <cell r="J6889">
            <v>700</v>
          </cell>
        </row>
        <row r="6890">
          <cell r="A6890" t="str">
            <v>HPC65301</v>
          </cell>
          <cell r="B6890" t="str">
            <v>颈侧入路切开食管异物取出术</v>
          </cell>
          <cell r="C6890" t="str">
            <v>左或右颈部侧切口，消毒铺巾，贴膜，逐层切开。探查异物部位，游离颈部适当长度的食管，纵行切开食管，取出异物，缝合食管壁。止血并放置引流管或引流片，逐层缝合切口。</v>
          </cell>
          <cell r="D6890" t="str">
            <v>引流装置</v>
          </cell>
          <cell r="E6890" t="str">
            <v>特殊缝线，止血材料</v>
          </cell>
          <cell r="F6890" t="str">
            <v>次</v>
          </cell>
          <cell r="G6890" t="str">
            <v/>
          </cell>
          <cell r="H6890">
            <v>1380</v>
          </cell>
          <cell r="I6890">
            <v>1105</v>
          </cell>
          <cell r="J6890">
            <v>965</v>
          </cell>
        </row>
        <row r="6891">
          <cell r="A6891" t="str">
            <v>HPC65601</v>
          </cell>
          <cell r="B6891" t="str">
            <v>硬质食管镜下异物取出术</v>
          </cell>
          <cell r="C6891"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cell r="D6891" t="str">
            <v>胃管</v>
          </cell>
        </row>
        <row r="6891">
          <cell r="F6891" t="str">
            <v>次</v>
          </cell>
          <cell r="G6891" t="str">
            <v/>
          </cell>
          <cell r="H6891">
            <v>250</v>
          </cell>
          <cell r="I6891">
            <v>200</v>
          </cell>
          <cell r="J6891">
            <v>175</v>
          </cell>
        </row>
        <row r="6892">
          <cell r="A6892" t="str">
            <v>HPC65602</v>
          </cell>
          <cell r="B6892" t="str">
            <v>经纤维食管镜食管异物取出术</v>
          </cell>
          <cell r="C6892" t="str">
            <v>咽部麻醉，润滑，消泡，经口插入纤维食管镜观察食管黏膜，寻查异物，采用异物钳钳取异物。人工报告。不含监护。</v>
          </cell>
        </row>
        <row r="6892">
          <cell r="E6892" t="str">
            <v/>
          </cell>
          <cell r="F6892" t="str">
            <v>次</v>
          </cell>
          <cell r="G6892" t="str">
            <v/>
          </cell>
          <cell r="H6892">
            <v>220</v>
          </cell>
          <cell r="I6892">
            <v>180</v>
          </cell>
          <cell r="J6892">
            <v>160</v>
          </cell>
        </row>
        <row r="6893">
          <cell r="A6893" t="str">
            <v>HPC65603</v>
          </cell>
          <cell r="B6893" t="str">
            <v>经电子内镜食管异物取出术</v>
          </cell>
          <cell r="C6893" t="str">
            <v>咽部麻醉，润滑，消泡，经口插入电子食管镜观察食管黏膜，寻查异物，采用异物钳钳取异物，取出异物。图文报告。不含监护。</v>
          </cell>
        </row>
        <row r="6893">
          <cell r="E6893" t="str">
            <v/>
          </cell>
          <cell r="F6893" t="str">
            <v>次</v>
          </cell>
          <cell r="G6893" t="str">
            <v/>
          </cell>
          <cell r="H6893">
            <v>300</v>
          </cell>
          <cell r="I6893">
            <v>240</v>
          </cell>
          <cell r="J6893">
            <v>210</v>
          </cell>
        </row>
        <row r="6894">
          <cell r="A6894" t="str">
            <v>HPC65603</v>
          </cell>
          <cell r="B6894" t="str">
            <v>经电子内镜食管异物取出术</v>
          </cell>
          <cell r="C6894" t="str">
            <v>咽部麻醉，润滑，消泡，经口插入电子食管镜观察食管黏膜，寻查异物，采用异物钳钳取异物，取出异物。图文报告。不含监护。</v>
          </cell>
        </row>
        <row r="6894">
          <cell r="E6894" t="str">
            <v/>
          </cell>
          <cell r="F6894" t="str">
            <v>次</v>
          </cell>
          <cell r="G6894" t="str">
            <v/>
          </cell>
          <cell r="H6894">
            <v>400</v>
          </cell>
          <cell r="I6894">
            <v>320</v>
          </cell>
          <cell r="J6894">
            <v>280</v>
          </cell>
        </row>
        <row r="6895">
          <cell r="A6895" t="str">
            <v>HPC66601</v>
          </cell>
          <cell r="B6895" t="str">
            <v>经电子内镜食管支架置换术</v>
          </cell>
          <cell r="C6895" t="str">
            <v>咽部麻醉，润滑，消泡，经口插入电子胃镜，暴露支架上缘杯口收缩线，应用支架回收器拉紧收缩线，使支架与食管黏膜分离，取出支架，在内镜直视下置入新支架。图文报告。不含监护、食管扩张术、X线检查。</v>
          </cell>
        </row>
        <row r="6895">
          <cell r="E6895" t="str">
            <v>食管支架，导丝</v>
          </cell>
          <cell r="F6895" t="str">
            <v>次</v>
          </cell>
          <cell r="G6895" t="str">
            <v/>
          </cell>
          <cell r="H6895">
            <v>1000</v>
          </cell>
          <cell r="I6895">
            <v>800</v>
          </cell>
          <cell r="J6895">
            <v>700</v>
          </cell>
        </row>
        <row r="6896">
          <cell r="A6896" t="str">
            <v>HPC73301</v>
          </cell>
          <cell r="B6896" t="str">
            <v>食管憩室切除术</v>
          </cell>
          <cell r="C6896" t="str">
            <v>颈部或胸外侧切口，消毒铺巾，贴膜，探查，游离局部食管，确认憩室位置，于憩室根部切除憩室，或内翻缝合憩室，放置胸腔闭式引流或颈部引流。不含病理学检查。</v>
          </cell>
          <cell r="D6896" t="str">
            <v>引流装置</v>
          </cell>
          <cell r="E6896" t="str">
            <v>内固定材料，特殊缝线，止血材料</v>
          </cell>
          <cell r="F6896" t="str">
            <v>次</v>
          </cell>
          <cell r="G6896" t="str">
            <v/>
          </cell>
          <cell r="H6896">
            <v>2000</v>
          </cell>
          <cell r="I6896">
            <v>1600</v>
          </cell>
          <cell r="J6896">
            <v>1400</v>
          </cell>
        </row>
        <row r="6897">
          <cell r="A6897" t="str">
            <v>HPC73302</v>
          </cell>
          <cell r="B6897" t="str">
            <v>食管狭窄切除吻合术</v>
          </cell>
          <cell r="C6897" t="str">
            <v>颈部或胸外侧切口，消毒铺巾，贴膜，电刀开胸探查，寻找狭窄处，将食管部分切除以及食管蹼切除，行胃-食管吻合，放置胸腔闭式引流管，关胸。</v>
          </cell>
          <cell r="D6897" t="str">
            <v>引流装置</v>
          </cell>
          <cell r="E6897" t="str">
            <v>吻合器，内固定材料，特殊缝线，止血材料</v>
          </cell>
          <cell r="F6897" t="str">
            <v>次</v>
          </cell>
          <cell r="G6897" t="str">
            <v/>
          </cell>
          <cell r="H6897">
            <v>2300</v>
          </cell>
          <cell r="I6897">
            <v>1840</v>
          </cell>
          <cell r="J6897">
            <v>1610</v>
          </cell>
        </row>
        <row r="6898">
          <cell r="A6898" t="str">
            <v>HPC73303</v>
          </cell>
          <cell r="B6898" t="str">
            <v>食管良性肿物切除术</v>
          </cell>
          <cell r="C6898"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898" t="str">
            <v>引流装置</v>
          </cell>
          <cell r="E6898" t="str">
            <v>内固定材料，特殊缝线，止血材料</v>
          </cell>
          <cell r="F6898" t="str">
            <v>次</v>
          </cell>
          <cell r="G6898" t="str">
            <v/>
          </cell>
          <cell r="H6898">
            <v>2000</v>
          </cell>
          <cell r="I6898">
            <v>1600</v>
          </cell>
          <cell r="J6898">
            <v>1400</v>
          </cell>
        </row>
        <row r="6899">
          <cell r="A6899" t="str">
            <v>HPC73304</v>
          </cell>
          <cell r="B6899" t="str">
            <v>食管下端胃底切除术</v>
          </cell>
          <cell r="C6899"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899" t="str">
            <v>测压管，引流装置，冲洗液</v>
          </cell>
          <cell r="E6899" t="str">
            <v>吻合器，血管夹，特殊缝线，止血材料</v>
          </cell>
          <cell r="F6899" t="str">
            <v>次</v>
          </cell>
          <cell r="G6899" t="str">
            <v/>
          </cell>
          <cell r="H6899">
            <v>2700</v>
          </cell>
          <cell r="I6899">
            <v>2160</v>
          </cell>
          <cell r="J6899">
            <v>1890</v>
          </cell>
        </row>
        <row r="6900">
          <cell r="A6900" t="str">
            <v>HPC73501</v>
          </cell>
          <cell r="B6900" t="str">
            <v>经腹腔镜食管下端胃底切除术</v>
          </cell>
          <cell r="C6900"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900" t="str">
            <v>测压管，引流装置</v>
          </cell>
          <cell r="E6900" t="str">
            <v>腔镜材料</v>
          </cell>
          <cell r="F6900" t="str">
            <v>次</v>
          </cell>
          <cell r="G6900" t="str">
            <v/>
          </cell>
          <cell r="H6900">
            <v>1600</v>
          </cell>
          <cell r="I6900">
            <v>1280</v>
          </cell>
          <cell r="J6900">
            <v>1120</v>
          </cell>
        </row>
        <row r="6901">
          <cell r="A6901" t="str">
            <v>HPC73501</v>
          </cell>
          <cell r="B6901" t="str">
            <v>经腹腔镜食管下端胃底切除术</v>
          </cell>
          <cell r="C6901"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901" t="str">
            <v>测压管，引流装置</v>
          </cell>
          <cell r="E6901" t="str">
            <v>腔镜材料</v>
          </cell>
          <cell r="F6901" t="str">
            <v>次</v>
          </cell>
        </row>
        <row r="6901">
          <cell r="H6901">
            <v>2900</v>
          </cell>
          <cell r="I6901">
            <v>2320</v>
          </cell>
          <cell r="J6901">
            <v>2030</v>
          </cell>
        </row>
        <row r="6902">
          <cell r="A6902" t="str">
            <v>HPC73502</v>
          </cell>
          <cell r="B6902" t="str">
            <v>经胸腔镜食管良性肿物切除术</v>
          </cell>
          <cell r="C6902"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902" t="str">
            <v>引流装置</v>
          </cell>
          <cell r="E6902" t="str">
            <v>腔镜材料</v>
          </cell>
          <cell r="F6902" t="str">
            <v>次</v>
          </cell>
          <cell r="G6902" t="str">
            <v/>
          </cell>
          <cell r="H6902">
            <v>1200</v>
          </cell>
          <cell r="I6902">
            <v>960</v>
          </cell>
          <cell r="J6902">
            <v>840</v>
          </cell>
        </row>
        <row r="6903">
          <cell r="A6903" t="str">
            <v>HPC73502</v>
          </cell>
          <cell r="B6903" t="str">
            <v>经胸腔镜食管良性肿物切除术</v>
          </cell>
          <cell r="C690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903" t="str">
            <v>引流装置</v>
          </cell>
          <cell r="E6903" t="str">
            <v>腔镜材料</v>
          </cell>
          <cell r="F6903" t="str">
            <v>次</v>
          </cell>
        </row>
        <row r="6903">
          <cell r="H6903">
            <v>2200</v>
          </cell>
          <cell r="I6903">
            <v>1760</v>
          </cell>
          <cell r="J6903">
            <v>1540</v>
          </cell>
        </row>
        <row r="6904">
          <cell r="A6904" t="str">
            <v>HPC73503</v>
          </cell>
          <cell r="B6904" t="str">
            <v>经胸腔镜食管癌切除术</v>
          </cell>
          <cell r="C690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904" t="str">
            <v>引流装置</v>
          </cell>
          <cell r="E6904" t="str">
            <v>腔镜材料</v>
          </cell>
          <cell r="F6904" t="str">
            <v>次</v>
          </cell>
          <cell r="G6904" t="str">
            <v/>
          </cell>
          <cell r="H6904">
            <v>1900</v>
          </cell>
          <cell r="I6904">
            <v>1520</v>
          </cell>
          <cell r="J6904">
            <v>1330</v>
          </cell>
        </row>
        <row r="6905">
          <cell r="A6905" t="str">
            <v>HPC73503</v>
          </cell>
          <cell r="B6905" t="str">
            <v>经胸腔镜食管癌切除术</v>
          </cell>
          <cell r="C6905"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905" t="str">
            <v>引流装置</v>
          </cell>
          <cell r="E6905" t="str">
            <v>腔镜材料</v>
          </cell>
          <cell r="F6905" t="str">
            <v>次</v>
          </cell>
        </row>
        <row r="6905">
          <cell r="H6905">
            <v>2100</v>
          </cell>
          <cell r="I6905">
            <v>1680</v>
          </cell>
          <cell r="J6905">
            <v>1470</v>
          </cell>
        </row>
        <row r="6906">
          <cell r="A6906" t="str">
            <v>HPC74301</v>
          </cell>
          <cell r="B6906" t="str">
            <v>颈段食管癌切除颈部皮瓣食管重建术</v>
          </cell>
          <cell r="C6906" t="str">
            <v>消毒铺巾，颈部切口，切除颈段食管及肿瘤，颈部皮瓣食管再造术，清扫颈部淋巴结，放置颈部引流管(条)，逐层缝合颈部切口。不含喉及下咽切除术、气管切开术、胸导管结扎术、病理学检查。</v>
          </cell>
          <cell r="D6906" t="str">
            <v>引流装置</v>
          </cell>
          <cell r="E6906" t="str">
            <v>吻合器，特殊缝线，止血材料</v>
          </cell>
          <cell r="F6906" t="str">
            <v>次</v>
          </cell>
          <cell r="G6906" t="str">
            <v/>
          </cell>
          <cell r="H6906">
            <v>2900</v>
          </cell>
          <cell r="I6906">
            <v>2320</v>
          </cell>
          <cell r="J6906">
            <v>2030</v>
          </cell>
        </row>
        <row r="6907">
          <cell r="A6907" t="str">
            <v>HPC74302</v>
          </cell>
          <cell r="B6907" t="str">
            <v>下咽颈段食管狭窄切除食管重建术</v>
          </cell>
          <cell r="C6907" t="str">
            <v>颈部切口，消毒铺巾，贴膜，电刀逐层切开探查，切开或切除狭窄段食管，用颈部皮瓣修补或重建再造食管，放置颈部引流。逐层缝合颈部切口。不含空肠、结肠、胃代食管术，病理学检查。</v>
          </cell>
          <cell r="D6907" t="str">
            <v>引流装置</v>
          </cell>
          <cell r="E6907" t="str">
            <v>特殊缝线，止血材料</v>
          </cell>
          <cell r="F6907" t="str">
            <v>次</v>
          </cell>
          <cell r="G6907" t="str">
            <v/>
          </cell>
          <cell r="H6907">
            <v>2400</v>
          </cell>
          <cell r="I6907">
            <v>1920</v>
          </cell>
          <cell r="J6907">
            <v>1680</v>
          </cell>
        </row>
        <row r="6908">
          <cell r="A6908" t="str">
            <v>HPC80601</v>
          </cell>
          <cell r="B6908" t="str">
            <v>经电子内镜食管狭窄扩张术</v>
          </cell>
          <cell r="C6908" t="str">
            <v>咽部麻醉，润滑，消泡，经口插入电子胃镜，置入导引钢丝，引导置入扩张器材(扩张水囊、气囊、金属橄榄形扩张球、多聚乙烯扩张探条等)，在胃镜直视下扩张狭窄部位。图文报告。不含监护、X线检查。</v>
          </cell>
        </row>
        <row r="6908">
          <cell r="E6908" t="str">
            <v>导丝，扩张材料</v>
          </cell>
          <cell r="F6908" t="str">
            <v>次</v>
          </cell>
          <cell r="G6908" t="str">
            <v/>
          </cell>
          <cell r="H6908">
            <v>580</v>
          </cell>
          <cell r="I6908">
            <v>460</v>
          </cell>
          <cell r="J6908">
            <v>400</v>
          </cell>
        </row>
        <row r="6909">
          <cell r="A6909" t="str">
            <v>HPC83301</v>
          </cell>
          <cell r="B6909" t="str">
            <v>经颈部先天性食管闭锁修补术</v>
          </cell>
          <cell r="C6909" t="str">
            <v>适用于V型食管闭锁。全麻插管，颈部游离气管-食管瘘，切断，结扎，缝扎，修补食管。不含纤维支气管镜检查、食管镜检查。</v>
          </cell>
          <cell r="D6909" t="str">
            <v>造瘘管，引流装置</v>
          </cell>
          <cell r="E6909" t="str">
            <v>特殊缝线，止血材料</v>
          </cell>
          <cell r="F6909" t="str">
            <v>次</v>
          </cell>
          <cell r="G6909" t="str">
            <v/>
          </cell>
          <cell r="H6909">
            <v>2500</v>
          </cell>
          <cell r="I6909">
            <v>2000</v>
          </cell>
          <cell r="J6909">
            <v>1750</v>
          </cell>
        </row>
        <row r="6910">
          <cell r="A6910" t="str">
            <v>HPC83302</v>
          </cell>
          <cell r="B6910" t="str">
            <v>食管破裂修补术</v>
          </cell>
          <cell r="C6910" t="str">
            <v>颈部或胸外侧切口，消毒铺巾，贴膜，电刀开胸探查，胸腔内清创，食管破裂口直接缝合，或利用其它组织修补，放置胸腔闭式引流管，逐层关胸。</v>
          </cell>
          <cell r="D6910" t="str">
            <v>引流装置，贴膜</v>
          </cell>
          <cell r="E6910" t="str">
            <v>内固定材料，特殊缝线，止血材料</v>
          </cell>
          <cell r="F6910" t="str">
            <v>次</v>
          </cell>
          <cell r="G6910" t="str">
            <v/>
          </cell>
          <cell r="H6910">
            <v>1500</v>
          </cell>
          <cell r="I6910">
            <v>1200</v>
          </cell>
          <cell r="J6910">
            <v>1050</v>
          </cell>
        </row>
        <row r="6911">
          <cell r="A6911" t="str">
            <v>HPC83303</v>
          </cell>
          <cell r="B6911" t="str">
            <v>经腹食管裂孔疝修补术
</v>
          </cell>
          <cell r="C6911" t="str">
            <v>逐层进腹，探查，粘连松解，疝内容物还纳，食道裂孔疝修补，胃底游离，胃底折叠(360°胃底折叠，270°胃底折叠)，经腹壁另戳孔置管固定，清点器具、纱布无误，冲洗腹腔，逐层关腹。</v>
          </cell>
          <cell r="D6911" t="str">
            <v>引流装置，冲洗液</v>
          </cell>
          <cell r="E6911" t="str">
            <v>吻合器，血管夹，特殊缝线，止血材料</v>
          </cell>
          <cell r="F6911" t="str">
            <v>次</v>
          </cell>
          <cell r="G6911" t="str">
            <v/>
          </cell>
          <cell r="H6911">
            <v>2100</v>
          </cell>
          <cell r="I6911">
            <v>1680</v>
          </cell>
          <cell r="J6911">
            <v>1470</v>
          </cell>
        </row>
        <row r="6912">
          <cell r="A6912" t="str">
            <v>HPC83304</v>
          </cell>
          <cell r="B6912" t="str">
            <v>经胸食管裂孔疝修补术</v>
          </cell>
          <cell r="C6912" t="str">
            <v>指各类食管裂孔疝修补术及抗返流手术。左外侧肋间切口，消毒铺巾，贴膜，电刀开胸探查，游离食管裂孔，还纳疝内容物，修补食管裂孔，可行胃底折叠，止血，胸腔闭式引流，逐层关胸。</v>
          </cell>
          <cell r="D6912" t="str">
            <v>引流装置，贴膜</v>
          </cell>
          <cell r="E6912" t="str">
            <v>内固定材料，特殊缝线，止血材料</v>
          </cell>
          <cell r="F6912" t="str">
            <v>次</v>
          </cell>
          <cell r="G6912" t="str">
            <v/>
          </cell>
          <cell r="H6912">
            <v>2300</v>
          </cell>
          <cell r="I6912">
            <v>1840</v>
          </cell>
          <cell r="J6912">
            <v>1610</v>
          </cell>
        </row>
        <row r="6913">
          <cell r="A6913" t="str">
            <v>HPC83305</v>
          </cell>
          <cell r="B6913" t="str">
            <v>经胸食管下端横断术</v>
          </cell>
          <cell r="C6913" t="str">
            <v>指Walker手术。逐层开胸，切除肋骨，探查，游离食管下段，结扎食管下段周围血管，缝扎胃底曲张静脉，横断食管后，行食管对端吻合，创面止血，留置胸腔闭式引流管另戳孔引出固定，清点器具、纱布无误，逐层关胸。</v>
          </cell>
          <cell r="D6913" t="str">
            <v>引流装置</v>
          </cell>
          <cell r="E6913" t="str">
            <v>血管夹，特殊缝线，止血材料</v>
          </cell>
          <cell r="F6913" t="str">
            <v>次</v>
          </cell>
          <cell r="G6913" t="str">
            <v/>
          </cell>
          <cell r="H6913">
            <v>2100</v>
          </cell>
          <cell r="I6913">
            <v>1680</v>
          </cell>
          <cell r="J6913">
            <v>1470</v>
          </cell>
        </row>
        <row r="6914">
          <cell r="A6914" t="str">
            <v>HPC83306</v>
          </cell>
          <cell r="B6914" t="str">
            <v>经腹食管下端横断术</v>
          </cell>
          <cell r="C6914"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914" t="str">
            <v>引流装置，冲洗液</v>
          </cell>
          <cell r="E6914" t="str">
            <v>吻合器，血管夹，特殊缝线，止血材料</v>
          </cell>
          <cell r="F6914" t="str">
            <v>次</v>
          </cell>
          <cell r="G6914" t="str">
            <v/>
          </cell>
          <cell r="H6914">
            <v>2100</v>
          </cell>
          <cell r="I6914">
            <v>1680</v>
          </cell>
          <cell r="J6914">
            <v>1470</v>
          </cell>
        </row>
        <row r="6915">
          <cell r="A6915" t="str">
            <v>HPC83501</v>
          </cell>
          <cell r="B6915" t="str">
            <v>经胸腔镜食管破裂修补术</v>
          </cell>
          <cell r="C6915" t="str">
            <v>经胸外侧径路，消毒铺巾，贴膜，单肺通气，建立气胸，胸腔镜探查胸腔，胸腔内清创，食管破裂口直接缝合，或利用其它组织修补，用电刀或超声刀止血，置放胸腔闭式引流，关胸。</v>
          </cell>
          <cell r="D6915" t="str">
            <v>引流装置，贴膜</v>
          </cell>
          <cell r="E6915" t="str">
            <v>腔镜材料</v>
          </cell>
          <cell r="F6915" t="str">
            <v>次</v>
          </cell>
          <cell r="G6915" t="str">
            <v/>
          </cell>
          <cell r="H6915">
            <v>1000</v>
          </cell>
          <cell r="I6915">
            <v>800</v>
          </cell>
          <cell r="J6915">
            <v>700</v>
          </cell>
        </row>
        <row r="6916">
          <cell r="A6916" t="str">
            <v>HPC83501</v>
          </cell>
          <cell r="B6916" t="str">
            <v>经胸腔镜食管破裂修补术</v>
          </cell>
          <cell r="C6916" t="str">
            <v>经胸外侧径路，消毒铺巾，贴膜，单肺通气，建立气胸，胸腔镜探查胸腔，胸腔内清创，食管破裂口直接缝合，或利用其它组织修补，用电刀或超声刀止血，置放胸腔闭式引流，关胸。</v>
          </cell>
          <cell r="D6916" t="str">
            <v>引流装置，贴膜</v>
          </cell>
          <cell r="E6916" t="str">
            <v>腔镜材料</v>
          </cell>
          <cell r="F6916" t="str">
            <v>次</v>
          </cell>
        </row>
        <row r="6916">
          <cell r="H6916">
            <v>1700</v>
          </cell>
          <cell r="I6916">
            <v>1360</v>
          </cell>
          <cell r="J6916">
            <v>1190</v>
          </cell>
        </row>
        <row r="6917">
          <cell r="A6917" t="str">
            <v>HPC83502</v>
          </cell>
          <cell r="B6917" t="str">
            <v>经胸腔镜食管裂孔疝修补术</v>
          </cell>
          <cell r="C6917"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917" t="str">
            <v>引流装置，贴膜</v>
          </cell>
          <cell r="E6917" t="str">
            <v>内固定材料，腔镜材料</v>
          </cell>
          <cell r="F6917" t="str">
            <v>次</v>
          </cell>
          <cell r="G6917" t="str">
            <v/>
          </cell>
          <cell r="H6917">
            <v>1500</v>
          </cell>
          <cell r="I6917">
            <v>1200</v>
          </cell>
          <cell r="J6917">
            <v>1050</v>
          </cell>
        </row>
        <row r="6918">
          <cell r="A6918" t="str">
            <v>HPC83502</v>
          </cell>
          <cell r="B6918" t="str">
            <v>经胸腔镜食管裂孔疝修补术</v>
          </cell>
          <cell r="C6918"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918" t="str">
            <v>引流装置，贴膜</v>
          </cell>
          <cell r="E6918" t="str">
            <v>内固定材料，腔镜材料</v>
          </cell>
          <cell r="F6918" t="str">
            <v>次</v>
          </cell>
        </row>
        <row r="6918">
          <cell r="H6918">
            <v>2500</v>
          </cell>
          <cell r="I6918">
            <v>2000</v>
          </cell>
          <cell r="J6918">
            <v>1750</v>
          </cell>
        </row>
        <row r="6919">
          <cell r="A6919" t="str">
            <v>HPC83503</v>
          </cell>
          <cell r="B6919" t="str">
            <v>经腹腔镜食管裂孔疝修补术
</v>
          </cell>
          <cell r="C6919" t="str">
            <v>腹壁多处戳孔，造气腹，插入观察镜，插入操作内镜，插入辅助器械，探查，粘连松解，疝内容物还纳，食道裂孔疝修补，胃底游离，胃底折叠术(360°胃底折叠，270°胃底折叠)，止血，置管引出固定，缝合伤口。</v>
          </cell>
          <cell r="D6919" t="str">
            <v>引流装置</v>
          </cell>
          <cell r="E6919" t="str">
            <v>腔镜材料</v>
          </cell>
          <cell r="F6919" t="str">
            <v>次</v>
          </cell>
          <cell r="G6919" t="str">
            <v/>
          </cell>
          <cell r="H6919">
            <v>1600</v>
          </cell>
          <cell r="I6919">
            <v>1280</v>
          </cell>
          <cell r="J6919">
            <v>1120</v>
          </cell>
        </row>
        <row r="6920">
          <cell r="A6920" t="str">
            <v>HPC83503</v>
          </cell>
          <cell r="B6920" t="str">
            <v>经腹腔镜食管裂孔疝修补术
</v>
          </cell>
          <cell r="C6920" t="str">
            <v>腹壁多处戳孔，造气腹，插入观察镜，插入操作内镜，插入辅助器械，探查，粘连松解，疝内容物还纳，食道裂孔疝修补，胃底游离，胃底折叠术(360°胃底折叠，270°胃底折叠)，止血，置管引出固定，缝合伤口。</v>
          </cell>
          <cell r="D6920" t="str">
            <v>引流装置</v>
          </cell>
          <cell r="E6920" t="str">
            <v>腔镜材料</v>
          </cell>
          <cell r="F6920" t="str">
            <v>次</v>
          </cell>
        </row>
        <row r="6920">
          <cell r="H6920">
            <v>2300</v>
          </cell>
          <cell r="I6920">
            <v>1840</v>
          </cell>
          <cell r="J6920">
            <v>1610</v>
          </cell>
        </row>
        <row r="6921">
          <cell r="A6921" t="str">
            <v>HPC86301</v>
          </cell>
          <cell r="B6921" t="str">
            <v>食管胃短路手术</v>
          </cell>
          <cell r="C6921"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921" t="str">
            <v>引流装置，贴膜</v>
          </cell>
          <cell r="E6921" t="str">
            <v>吻合器，特殊缝线，止血材料</v>
          </cell>
          <cell r="F6921" t="str">
            <v>次</v>
          </cell>
          <cell r="G6921" t="str">
            <v/>
          </cell>
          <cell r="H6921">
            <v>1600</v>
          </cell>
          <cell r="I6921">
            <v>1280</v>
          </cell>
          <cell r="J6921">
            <v>1120</v>
          </cell>
        </row>
        <row r="6922">
          <cell r="A6922" t="str">
            <v>HPC86302</v>
          </cell>
          <cell r="B6922" t="str">
            <v>先天性食管闭锁经右胸端端吻合术</v>
          </cell>
          <cell r="C6922" t="str">
            <v>指Ⅲ(A、B)，IV型，V型食管闭锁经胸手术者。全麻插管，经右侧胸膜外入路，找到气管瘘，分离，切断，结扎瘘管，游离上、下段食管，端端吻合。</v>
          </cell>
          <cell r="D6922" t="str">
            <v>引流装置</v>
          </cell>
          <cell r="E6922" t="str">
            <v>特殊缝线，止血材料，吻合器</v>
          </cell>
          <cell r="F6922" t="str">
            <v>次</v>
          </cell>
          <cell r="G6922" t="str">
            <v/>
          </cell>
          <cell r="H6922">
            <v>2400</v>
          </cell>
          <cell r="I6922">
            <v>1920</v>
          </cell>
          <cell r="J6922">
            <v>1680</v>
          </cell>
        </row>
        <row r="6923">
          <cell r="A6923" t="str">
            <v>HPC86303</v>
          </cell>
          <cell r="B6923" t="str">
            <v>先天性食管闭锁胃管替代吻合术</v>
          </cell>
          <cell r="C6923" t="str">
            <v>指I型食管闭锁。全麻插管，经右侧胸膜外入路，找到并游离上端食管，经腹部部分胃切除，胃管成形，上提入胸腔与上段食管吻合。</v>
          </cell>
          <cell r="D6923" t="str">
            <v>造瘘管，引流装置</v>
          </cell>
          <cell r="E6923" t="str">
            <v>特殊缝线，止血材料，吻合器</v>
          </cell>
          <cell r="F6923" t="str">
            <v>次</v>
          </cell>
          <cell r="G6923" t="str">
            <v/>
          </cell>
          <cell r="H6923">
            <v>2400</v>
          </cell>
          <cell r="I6923">
            <v>1920</v>
          </cell>
          <cell r="J6923">
            <v>1680</v>
          </cell>
        </row>
        <row r="6924">
          <cell r="A6924" t="str">
            <v>HPC86304</v>
          </cell>
          <cell r="B6924" t="str">
            <v>食管内翻拔脱切除胃代食管颈部吻合术</v>
          </cell>
          <cell r="C6924" t="str">
            <v>经颈、腹径路，消毒铺巾，食管内翻拔脱，切除食管及肿瘤，游离胃，上提胃至颈部，行胃-食管颈部吻合术，清扫淋巴结，放置颈部，腹腔引流管。逐层缝合腹，颈部切口。不含胸导管结扎术、病理学检查。</v>
          </cell>
          <cell r="D6924" t="str">
            <v>引流装置，引流管</v>
          </cell>
          <cell r="E6924" t="str">
            <v>吻合器，特殊缝线，止血材料</v>
          </cell>
          <cell r="F6924" t="str">
            <v>次</v>
          </cell>
          <cell r="G6924" t="str">
            <v/>
          </cell>
          <cell r="H6924">
            <v>3100</v>
          </cell>
          <cell r="I6924">
            <v>2480</v>
          </cell>
          <cell r="J6924">
            <v>2170</v>
          </cell>
        </row>
        <row r="6925">
          <cell r="A6925" t="str">
            <v>HPC86305</v>
          </cell>
          <cell r="B6925" t="str">
            <v>食管癌切除空肠代食管吻合术</v>
          </cell>
          <cell r="C6925"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925" t="str">
            <v>引流装置，引流管</v>
          </cell>
          <cell r="E6925" t="str">
            <v>吻合器，内固定材料，特殊缝线，止血材料</v>
          </cell>
          <cell r="F6925" t="str">
            <v>次</v>
          </cell>
          <cell r="G6925" t="str">
            <v/>
          </cell>
          <cell r="H6925">
            <v>4900</v>
          </cell>
          <cell r="I6925">
            <v>3920</v>
          </cell>
          <cell r="J6925">
            <v>3430</v>
          </cell>
        </row>
        <row r="6926">
          <cell r="A6926" t="str">
            <v>HPC86306</v>
          </cell>
          <cell r="B6926" t="str">
            <v>食管癌切除结肠代食管颈部吻合术</v>
          </cell>
          <cell r="C6926"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926" t="str">
            <v>引流装置</v>
          </cell>
          <cell r="E6926" t="str">
            <v>吻合器，内固定材料，特殊缝线，止血材料</v>
          </cell>
          <cell r="F6926" t="str">
            <v>次</v>
          </cell>
          <cell r="G6926" t="str">
            <v/>
          </cell>
          <cell r="H6926">
            <v>4900</v>
          </cell>
          <cell r="I6926">
            <v>3920</v>
          </cell>
          <cell r="J6926">
            <v>3430</v>
          </cell>
        </row>
        <row r="6927">
          <cell r="A6927" t="str">
            <v>HPC86307</v>
          </cell>
          <cell r="B6927" t="str">
            <v>肠代食管术</v>
          </cell>
          <cell r="C6927"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927" t="str">
            <v>造瘘管，引流装置，胃管</v>
          </cell>
          <cell r="E6927" t="str">
            <v>吻合器，特殊缝线，止血材料</v>
          </cell>
          <cell r="F6927" t="str">
            <v>次</v>
          </cell>
          <cell r="G6927" t="str">
            <v/>
          </cell>
          <cell r="H6927">
            <v>3000</v>
          </cell>
          <cell r="I6927">
            <v>2400</v>
          </cell>
          <cell r="J6927">
            <v>2100</v>
          </cell>
        </row>
        <row r="6928">
          <cell r="A6928" t="str">
            <v>HPC86308</v>
          </cell>
          <cell r="B6928" t="str">
            <v>食管癌切除结肠代食管胸内吻合术</v>
          </cell>
          <cell r="C6928" t="str">
            <v>经胸、腹径路，消毒铺巾，切除食管及肿瘤，游离结肠，将带血管弓的结肠上提至胸部，行食管-结肠，结肠-胃，结肠-结肠吻合术。清扫淋巴结。放置腹腔引流管及胸腔闭式引流管。逐层缝合胸，腹部切口。不含胸导管结扎术。</v>
          </cell>
          <cell r="D6928" t="str">
            <v>引流装置</v>
          </cell>
          <cell r="E6928" t="str">
            <v>吻合器，内固定材料，特殊缝线，止血材料</v>
          </cell>
          <cell r="F6928" t="str">
            <v>次</v>
          </cell>
          <cell r="G6928" t="str">
            <v/>
          </cell>
          <cell r="H6928">
            <v>2900</v>
          </cell>
          <cell r="I6928">
            <v>2320</v>
          </cell>
          <cell r="J6928">
            <v>2030</v>
          </cell>
        </row>
        <row r="6929">
          <cell r="A6929" t="str">
            <v>HPC86309</v>
          </cell>
          <cell r="B6929" t="str">
            <v>小儿胃代食管术</v>
          </cell>
          <cell r="C6929" t="str">
            <v>右侧卧位，开胸，游离食管，去除病灶，处理食管裂孔，上提胃体，食管近端与胃行吻合，放置胸腔闭式引流管，关胸。</v>
          </cell>
          <cell r="D6929" t="str">
            <v>引流装置，引流管</v>
          </cell>
          <cell r="E6929" t="str">
            <v>特殊缝线，止血材料</v>
          </cell>
          <cell r="F6929" t="str">
            <v>次</v>
          </cell>
          <cell r="G6929" t="str">
            <v/>
          </cell>
          <cell r="H6929">
            <v>3000</v>
          </cell>
          <cell r="I6929">
            <v>2400</v>
          </cell>
          <cell r="J6929">
            <v>2100</v>
          </cell>
        </row>
        <row r="6930">
          <cell r="A6930" t="str">
            <v>HPC86310</v>
          </cell>
          <cell r="B6930" t="str">
            <v>食管癌切除胃代食管胸内吻合术</v>
          </cell>
          <cell r="C6930"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930" t="str">
            <v>引流装置</v>
          </cell>
          <cell r="E6930" t="str">
            <v>吻合器，内固定材料，特殊缝线，止血材料</v>
          </cell>
          <cell r="F6930" t="str">
            <v>次</v>
          </cell>
          <cell r="G6930" t="str">
            <v/>
          </cell>
          <cell r="H6930">
            <v>2900</v>
          </cell>
          <cell r="I6930">
            <v>2320</v>
          </cell>
          <cell r="J6930">
            <v>2030</v>
          </cell>
        </row>
        <row r="6931">
          <cell r="A6931" t="str">
            <v>HPC86311</v>
          </cell>
          <cell r="B6931" t="str">
            <v>食管癌两切口切除胃代食管胸内吻合术</v>
          </cell>
          <cell r="C6931"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931" t="str">
            <v>引流装置</v>
          </cell>
          <cell r="E6931" t="str">
            <v>吻合器，内固定材料，特殊缝线，止血材料</v>
          </cell>
          <cell r="F6931" t="str">
            <v>次</v>
          </cell>
          <cell r="G6931" t="str">
            <v/>
          </cell>
          <cell r="H6931">
            <v>3100</v>
          </cell>
          <cell r="I6931">
            <v>2480</v>
          </cell>
          <cell r="J6931">
            <v>2170</v>
          </cell>
        </row>
        <row r="6932">
          <cell r="A6932" t="str">
            <v>HPC86312</v>
          </cell>
          <cell r="B6932" t="str">
            <v>食管癌两切口切除胃代食管颈部吻合术</v>
          </cell>
          <cell r="C6932"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932" t="str">
            <v>引流装置</v>
          </cell>
          <cell r="E6932" t="str">
            <v>吻合器，内固定材料，特殊缝线，止血材料</v>
          </cell>
          <cell r="F6932" t="str">
            <v>次</v>
          </cell>
          <cell r="G6932" t="str">
            <v/>
          </cell>
          <cell r="H6932">
            <v>3100</v>
          </cell>
          <cell r="I6932">
            <v>2480</v>
          </cell>
          <cell r="J6932">
            <v>2170</v>
          </cell>
        </row>
        <row r="6933">
          <cell r="A6933" t="str">
            <v>HPC86313</v>
          </cell>
          <cell r="B6933" t="str">
            <v>食管癌三切口切除胃代食管颈部吻合术</v>
          </cell>
          <cell r="C6933"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933" t="str">
            <v>引流装置</v>
          </cell>
          <cell r="E6933" t="str">
            <v>吻合器，内固定材料，特殊缝线，止血材料</v>
          </cell>
          <cell r="F6933" t="str">
            <v>次</v>
          </cell>
          <cell r="G6933" t="str">
            <v/>
          </cell>
          <cell r="H6933">
            <v>3200</v>
          </cell>
          <cell r="I6933">
            <v>2560</v>
          </cell>
          <cell r="J6933">
            <v>2240</v>
          </cell>
        </row>
        <row r="6934">
          <cell r="A6934" t="str">
            <v>HPC86501</v>
          </cell>
          <cell r="B6934" t="str">
            <v>经胸腔镜先天性食管闭锁经右胸端端吻合术</v>
          </cell>
          <cell r="C6934" t="str">
            <v>适用于各型食管闭锁。全麻插管，右侧胸腔放置3-4个套管，找到气管瘘，分离，切断，结扎瘘管，胃管引导下找到上段食管盲端，游离上、下段食管，行食管端端吻合。</v>
          </cell>
          <cell r="D6934" t="str">
            <v>引流装置，造瘘管</v>
          </cell>
          <cell r="E6934" t="str">
            <v>腔镜材料</v>
          </cell>
          <cell r="F6934" t="str">
            <v>次</v>
          </cell>
          <cell r="G6934" t="str">
            <v/>
          </cell>
          <cell r="H6934">
            <v>1900</v>
          </cell>
          <cell r="I6934">
            <v>1520</v>
          </cell>
          <cell r="J6934">
            <v>1330</v>
          </cell>
        </row>
        <row r="6935">
          <cell r="A6935" t="str">
            <v>HPC86501</v>
          </cell>
          <cell r="B6935" t="str">
            <v>经胸腔镜先天性食管闭锁经右胸端端吻合术</v>
          </cell>
          <cell r="C6935" t="str">
            <v>适用于各型食管闭锁。全麻插管，右侧胸腔放置3-4个套管，找到气管瘘，分离，切断，结扎瘘管，胃管引导下找到上段食管盲端，游离上、下段食管，行食管端端吻合。</v>
          </cell>
          <cell r="D6935" t="str">
            <v>引流装置，造瘘管</v>
          </cell>
          <cell r="E6935" t="str">
            <v>腔镜材料</v>
          </cell>
          <cell r="F6935" t="str">
            <v>次</v>
          </cell>
        </row>
        <row r="6935">
          <cell r="H6935">
            <v>2600</v>
          </cell>
          <cell r="I6935">
            <v>2080</v>
          </cell>
          <cell r="J6935">
            <v>1820</v>
          </cell>
        </row>
        <row r="6936">
          <cell r="A6936" t="str">
            <v>HPD45101</v>
          </cell>
          <cell r="B6936" t="str">
            <v>超声胃镜引导下穿刺引流术</v>
          </cell>
          <cell r="C6936" t="str">
            <v>咽部麻醉，润滑，消泡，经超声胃镜确认囊肿的位置及大小，在超声引导下将穿刺针刺入囊肿内，置入导丝，沿导丝置入引流管，引流。图文报告。不含监护、病理学检查。</v>
          </cell>
          <cell r="D6936" t="str">
            <v>穿刺针，引流装置</v>
          </cell>
          <cell r="E6936" t="str">
            <v>导丝</v>
          </cell>
          <cell r="F6936" t="str">
            <v>次</v>
          </cell>
          <cell r="G6936" t="str">
            <v/>
          </cell>
          <cell r="H6936">
            <v>1000</v>
          </cell>
          <cell r="I6936">
            <v>800</v>
          </cell>
          <cell r="J6936">
            <v>700</v>
          </cell>
        </row>
        <row r="6937">
          <cell r="A6937" t="str">
            <v>HPD46301</v>
          </cell>
          <cell r="B6937" t="str">
            <v>胃出血切开缝扎止血术</v>
          </cell>
          <cell r="C6937" t="str">
            <v>逐层进腹，探查，胃切开，缝扎止血，胃缝合，经腹壁另戳孔置管固定，清点器具、纱布无误，冲洗腹腔，逐层关腹。
</v>
          </cell>
          <cell r="D6937" t="str">
            <v>引流装置，冲洗液</v>
          </cell>
          <cell r="E6937" t="str">
            <v>血管夹，特殊缝线，止血材料</v>
          </cell>
          <cell r="F6937" t="str">
            <v>次</v>
          </cell>
          <cell r="G6937" t="str">
            <v/>
          </cell>
          <cell r="H6937">
            <v>1400</v>
          </cell>
          <cell r="I6937">
            <v>1120</v>
          </cell>
          <cell r="J6937">
            <v>980</v>
          </cell>
        </row>
        <row r="6938">
          <cell r="A6938" t="str">
            <v>HPD46501</v>
          </cell>
          <cell r="B6938" t="str">
            <v>经腹腔镜胃出血切开缝扎止血术</v>
          </cell>
          <cell r="C6938" t="str">
            <v>腹壁多处戳孔，造气腹，插入观察镜，插入操作内镜，插入辅助器械，探查，胃切开，缝扎止血，胃缝合，置管引出固定，缝合伤口。</v>
          </cell>
          <cell r="D6938" t="str">
            <v>引流装置</v>
          </cell>
          <cell r="E6938" t="str">
            <v>腔镜材料</v>
          </cell>
          <cell r="F6938" t="str">
            <v>次</v>
          </cell>
          <cell r="G6938" t="str">
            <v/>
          </cell>
          <cell r="H6938">
            <v>1000</v>
          </cell>
          <cell r="I6938">
            <v>800</v>
          </cell>
          <cell r="J6938">
            <v>700</v>
          </cell>
        </row>
        <row r="6939">
          <cell r="A6939" t="str">
            <v>HPD46501</v>
          </cell>
          <cell r="B6939" t="str">
            <v>经腹腔镜胃出血切开缝扎止血术</v>
          </cell>
          <cell r="C6939" t="str">
            <v>腹壁多处戳孔，造气腹，插入观察镜，插入操作内镜，插入辅助器械，探查，胃切开，缝扎止血，胃缝合，置管引出固定，缝合伤口。</v>
          </cell>
          <cell r="D6939" t="str">
            <v>引流装置</v>
          </cell>
          <cell r="E6939" t="str">
            <v>腔镜材料</v>
          </cell>
          <cell r="F6939" t="str">
            <v>次</v>
          </cell>
        </row>
        <row r="6939">
          <cell r="H6939">
            <v>1600</v>
          </cell>
          <cell r="I6939">
            <v>1280</v>
          </cell>
          <cell r="J6939">
            <v>1120</v>
          </cell>
        </row>
        <row r="6940">
          <cell r="A6940" t="str">
            <v>HPD50301</v>
          </cell>
          <cell r="B6940" t="str">
            <v>胃造瘘术</v>
          </cell>
          <cell r="C6940" t="str">
            <v>逐层进腹，探查，将胃前壁小口切开，置入造瘘管，荷包缝合固定，引出腹外，清点器具、纱布无误，冲洗腹腔，逐层关腹。不含影像学引导。
</v>
          </cell>
          <cell r="D6940" t="str">
            <v>引流装置，冲洗液</v>
          </cell>
          <cell r="E6940" t="str">
            <v>血管夹，特殊缝线，止血材料</v>
          </cell>
          <cell r="F6940" t="str">
            <v>次</v>
          </cell>
          <cell r="G6940" t="str">
            <v/>
          </cell>
          <cell r="H6940">
            <v>1600</v>
          </cell>
          <cell r="I6940">
            <v>1280</v>
          </cell>
          <cell r="J6940">
            <v>1120</v>
          </cell>
        </row>
        <row r="6941">
          <cell r="A6941" t="str">
            <v>HPD50501</v>
          </cell>
          <cell r="B6941" t="str">
            <v>经腹腔镜胃造瘘术</v>
          </cell>
          <cell r="C6941" t="str">
            <v>腹壁多处戳孔，造气腹，插入观察镜，插入操作内镜，插入辅助器械，探查，将胃前壁小口切开，置入造瘘管，荷包缝合固定，引出腹外，缝合伤口。</v>
          </cell>
          <cell r="D6941" t="str">
            <v>引流装置，造瘘管</v>
          </cell>
          <cell r="E6941" t="str">
            <v>腔镜材料</v>
          </cell>
          <cell r="F6941" t="str">
            <v>次</v>
          </cell>
          <cell r="G6941" t="str">
            <v/>
          </cell>
          <cell r="H6941">
            <v>1000</v>
          </cell>
          <cell r="I6941">
            <v>800</v>
          </cell>
          <cell r="J6941">
            <v>700</v>
          </cell>
        </row>
        <row r="6942">
          <cell r="A6942" t="str">
            <v>HPD50501</v>
          </cell>
          <cell r="B6942" t="str">
            <v>经腹腔镜胃造瘘术</v>
          </cell>
          <cell r="C6942" t="str">
            <v>腹壁多处戳孔，造气腹，插入观察镜，插入操作内镜，插入辅助器械，探查，将胃前壁小口切开，置入造瘘管，荷包缝合固定，引出腹外，缝合伤口。</v>
          </cell>
          <cell r="D6942" t="str">
            <v>引流装置，造瘘管</v>
          </cell>
          <cell r="E6942" t="str">
            <v>腔镜材料</v>
          </cell>
          <cell r="F6942" t="str">
            <v>次</v>
          </cell>
        </row>
        <row r="6942">
          <cell r="H6942">
            <v>1800</v>
          </cell>
          <cell r="I6942">
            <v>1440</v>
          </cell>
          <cell r="J6942">
            <v>1260</v>
          </cell>
        </row>
        <row r="6943">
          <cell r="A6943" t="str">
            <v>HPD50601</v>
          </cell>
          <cell r="B6943" t="str">
            <v>经电子内镜胃造瘘术(PEG)</v>
          </cell>
          <cell r="C6943" t="str">
            <v>咽部麻醉，润滑，消泡，经口插入电子胃镜，充分扩张胃腔。造瘘管于胃体前壁经皮肤穿刺进入胃腔，在胃镜直视下将造瘘管固定于胃体与皮肤之间，将营养管置入胃内或小肠。图文报告。不含监护。</v>
          </cell>
          <cell r="D6943" t="str">
            <v>造瘘管</v>
          </cell>
        </row>
        <row r="6943">
          <cell r="F6943" t="str">
            <v>次</v>
          </cell>
          <cell r="G6943" t="str">
            <v/>
          </cell>
          <cell r="H6943">
            <v>1000</v>
          </cell>
          <cell r="I6943">
            <v>800</v>
          </cell>
          <cell r="J6943">
            <v>700</v>
          </cell>
        </row>
        <row r="6944">
          <cell r="A6944" t="str">
            <v>HPD59301</v>
          </cell>
          <cell r="B6944" t="str">
            <v>胃瘘闭合术</v>
          </cell>
          <cell r="C6944" t="str">
            <v>平卧，备皮，开腹，探查腹腔，松解胃瘘周围粘连肠管，修剪瘘口，缝合瘘口，关腹。</v>
          </cell>
          <cell r="D6944" t="str">
            <v>引流装置</v>
          </cell>
          <cell r="E6944" t="str">
            <v>特殊缝线</v>
          </cell>
          <cell r="F6944" t="str">
            <v>次</v>
          </cell>
          <cell r="G6944" t="str">
            <v/>
          </cell>
          <cell r="H6944">
            <v>1200</v>
          </cell>
          <cell r="I6944">
            <v>960</v>
          </cell>
          <cell r="J6944">
            <v>840</v>
          </cell>
        </row>
        <row r="6945">
          <cell r="A6945" t="str">
            <v>HPD62301</v>
          </cell>
          <cell r="B6945" t="str">
            <v>三腔两囊管安置术</v>
          </cell>
          <cell r="C6945" t="str">
            <v>体外确定三腔(或四腔)两囊管无漏气，并充分润滑，经鼻腔置入胃内，确定位置正确，注气压迫。</v>
          </cell>
          <cell r="D6945" t="str">
            <v>三腔两囊管/四腔两囊管</v>
          </cell>
        </row>
        <row r="6945">
          <cell r="F6945" t="str">
            <v>次</v>
          </cell>
          <cell r="G6945" t="str">
            <v/>
          </cell>
          <cell r="H6945">
            <v>270</v>
          </cell>
          <cell r="I6945">
            <v>215</v>
          </cell>
          <cell r="J6945">
            <v>190</v>
          </cell>
        </row>
        <row r="6946">
          <cell r="A6946" t="str">
            <v>HPD62301</v>
          </cell>
          <cell r="B6946" t="str">
            <v>三腔两囊管安置术</v>
          </cell>
          <cell r="C6946" t="str">
            <v>体外确定三腔(或四腔)两囊管无漏气，并充分润滑，经鼻腔置入胃内，确定位置正确，注气压迫。</v>
          </cell>
        </row>
        <row r="6946">
          <cell r="E6946" t="str">
            <v>三腔两囊管/四腔两囊管</v>
          </cell>
          <cell r="F6946" t="str">
            <v>次</v>
          </cell>
        </row>
        <row r="6946">
          <cell r="H6946">
            <v>500</v>
          </cell>
          <cell r="I6946">
            <v>425</v>
          </cell>
          <cell r="J6946">
            <v>361.25</v>
          </cell>
        </row>
        <row r="6947">
          <cell r="A6947" t="str">
            <v>HPD62302</v>
          </cell>
          <cell r="B6947" t="str">
            <v>可调节胃束带置入术</v>
          </cell>
          <cell r="C6947" t="str">
            <v>逐层进腹，探查，可调节胃束带置入，固定，注入冲洗液调节容量，清点器具、纱布无误，冲洗腹腔，逐层关腹。
</v>
          </cell>
          <cell r="D6947" t="str">
            <v>胃束带，引流装置</v>
          </cell>
          <cell r="E6947" t="str">
            <v>血管夹，特殊缝线，止血材料</v>
          </cell>
          <cell r="F6947" t="str">
            <v>次</v>
          </cell>
          <cell r="G6947" t="str">
            <v/>
          </cell>
          <cell r="H6947">
            <v>1800</v>
          </cell>
          <cell r="I6947">
            <v>1440</v>
          </cell>
          <cell r="J6947">
            <v>1260</v>
          </cell>
        </row>
        <row r="6948">
          <cell r="A6948" t="str">
            <v>HPD62501</v>
          </cell>
          <cell r="B6948" t="str">
            <v>经腹腔镜可调节胃束带置入术</v>
          </cell>
          <cell r="C6948" t="str">
            <v>腹壁多处戳孔，造气腹，插入观察镜，插入操作内镜，插入辅助器械，探查，可调节胃束带置入，固定，注入冲洗液调节容量，缝合伤口。</v>
          </cell>
          <cell r="D6948" t="str">
            <v>胃束带，引流装置</v>
          </cell>
          <cell r="E6948" t="str">
            <v>腔镜材料</v>
          </cell>
          <cell r="F6948" t="str">
            <v>次</v>
          </cell>
          <cell r="G6948" t="str">
            <v/>
          </cell>
          <cell r="H6948">
            <v>1500</v>
          </cell>
          <cell r="I6948">
            <v>1200</v>
          </cell>
          <cell r="J6948">
            <v>1050</v>
          </cell>
        </row>
        <row r="6949">
          <cell r="A6949" t="str">
            <v>HPD62501</v>
          </cell>
          <cell r="B6949" t="str">
            <v>经腹腔镜可调节胃束带置入术</v>
          </cell>
          <cell r="C6949" t="str">
            <v>腹壁多处戳孔，造气腹，插入观察镜，插入操作内镜，插入辅助器械，探查，可调节胃束带置入，固定，注入冲洗液调节容量，缝合伤口。</v>
          </cell>
          <cell r="D6949" t="str">
            <v>胃束带，引流装置</v>
          </cell>
          <cell r="E6949" t="str">
            <v>腔镜材料</v>
          </cell>
          <cell r="F6949" t="str">
            <v>次</v>
          </cell>
        </row>
        <row r="6949">
          <cell r="H6949">
            <v>2000</v>
          </cell>
          <cell r="I6949">
            <v>1600</v>
          </cell>
          <cell r="J6949">
            <v>1400</v>
          </cell>
        </row>
        <row r="6950">
          <cell r="A6950" t="str">
            <v>HPD62601</v>
          </cell>
          <cell r="B6950" t="str">
            <v>经电子内镜胃内支架置入术</v>
          </cell>
          <cell r="C6950" t="str">
            <v>咽部麻醉，润滑，消泡，经口插入电子胃镜，置入导引钢丝引导置入支架，在胃镜直视下于狭窄部位放置支架。X线透视确定位置。图文报告。不含监护、X线检查。</v>
          </cell>
        </row>
        <row r="6950">
          <cell r="E6950" t="str">
            <v>支架，导丝</v>
          </cell>
          <cell r="F6950" t="str">
            <v>次</v>
          </cell>
          <cell r="G6950" t="str">
            <v/>
          </cell>
          <cell r="H6950">
            <v>1500</v>
          </cell>
          <cell r="I6950">
            <v>1200</v>
          </cell>
          <cell r="J6950">
            <v>1050</v>
          </cell>
        </row>
        <row r="6951">
          <cell r="A6951" t="str">
            <v>HPD64301</v>
          </cell>
          <cell r="B6951" t="str">
            <v>胃束带去除术</v>
          </cell>
          <cell r="C6951" t="str">
            <v>逐层进腹，探查，粘连松解，可调节胃束带拆除取出，清点器具、纱布无误，冲洗腹腔，逐层关腹。</v>
          </cell>
          <cell r="D6951" t="str">
            <v>引流装置，冲洗液</v>
          </cell>
          <cell r="E6951" t="str">
            <v>血管夹，特殊缝线，止血材料</v>
          </cell>
          <cell r="F6951" t="str">
            <v>次</v>
          </cell>
          <cell r="G6951" t="str">
            <v/>
          </cell>
          <cell r="H6951">
            <v>1000</v>
          </cell>
          <cell r="I6951">
            <v>800</v>
          </cell>
          <cell r="J6951">
            <v>700</v>
          </cell>
        </row>
        <row r="6952">
          <cell r="A6952" t="str">
            <v>HPD64501</v>
          </cell>
          <cell r="B6952" t="str">
            <v>经腹腔镜胃束带去除术</v>
          </cell>
          <cell r="C6952" t="str">
            <v>腹壁多处戳孔，造气腹，插入观察镜，插入操作内镜，插入辅助器械，探查，粘连松解，可调节胃束带拆除取出，止血，置管引出固定，缝合伤口。</v>
          </cell>
          <cell r="D6952" t="str">
            <v>引流装置，冲洗液</v>
          </cell>
          <cell r="E6952" t="str">
            <v>腔镜材料</v>
          </cell>
          <cell r="F6952" t="str">
            <v>次</v>
          </cell>
          <cell r="G6952" t="str">
            <v/>
          </cell>
          <cell r="H6952">
            <v>700</v>
          </cell>
          <cell r="I6952">
            <v>560</v>
          </cell>
          <cell r="J6952">
            <v>490</v>
          </cell>
        </row>
        <row r="6953">
          <cell r="A6953" t="str">
            <v>HPD64501</v>
          </cell>
          <cell r="B6953" t="str">
            <v>经腹腔镜胃束带去除术</v>
          </cell>
          <cell r="C6953" t="str">
            <v>腹壁多处戳孔，造气腹，插入观察镜，插入操作内镜，插入辅助器械，探查，粘连松解，可调节胃束带拆除取出，止血，置管引出固定，缝合伤口。</v>
          </cell>
          <cell r="D6953" t="str">
            <v>引流装置，冲洗液</v>
          </cell>
          <cell r="E6953" t="str">
            <v>腔镜材料</v>
          </cell>
          <cell r="F6953" t="str">
            <v>次</v>
          </cell>
        </row>
        <row r="6953">
          <cell r="H6953">
            <v>1200</v>
          </cell>
          <cell r="I6953">
            <v>960</v>
          </cell>
          <cell r="J6953">
            <v>840</v>
          </cell>
        </row>
        <row r="6954">
          <cell r="A6954" t="str">
            <v>HPD64601</v>
          </cell>
          <cell r="B6954" t="str">
            <v>经电子内镜胃内支架取出术</v>
          </cell>
          <cell r="C6954" t="str">
            <v>咽部麻醉，润滑，消泡，经口插入电子胃镜，暴露支架上缘杯口收缩线，拉紧收缩线，使支架与胃黏膜分离，取出支架。图文报告。不含监护、X线检查。</v>
          </cell>
        </row>
        <row r="6954">
          <cell r="E6954" t="str">
            <v>导丝</v>
          </cell>
          <cell r="F6954" t="str">
            <v>次</v>
          </cell>
          <cell r="G6954" t="str">
            <v/>
          </cell>
          <cell r="H6954">
            <v>600</v>
          </cell>
          <cell r="I6954">
            <v>480</v>
          </cell>
          <cell r="J6954">
            <v>420</v>
          </cell>
        </row>
        <row r="6955">
          <cell r="A6955" t="str">
            <v>HPD65301</v>
          </cell>
          <cell r="B6955" t="str">
            <v>胃切开异物取出术</v>
          </cell>
          <cell r="C6955" t="str">
            <v>上腹部正中切口逐层进腹，探查，胃切开，取出异物(胃石，引流物，蛔虫，误食难以排出之尖锐固体)，缝合胃壁，止血，经腹壁另戳孔置管固定，清点器具、纱布无误，冲洗腹腔，逐层关腹。
</v>
          </cell>
          <cell r="D6955" t="str">
            <v>引流装置</v>
          </cell>
          <cell r="E6955" t="str">
            <v>特殊缝线，止血材料</v>
          </cell>
          <cell r="F6955" t="str">
            <v>次</v>
          </cell>
          <cell r="G6955" t="str">
            <v/>
          </cell>
          <cell r="H6955">
            <v>1400</v>
          </cell>
          <cell r="I6955">
            <v>1120</v>
          </cell>
          <cell r="J6955">
            <v>980</v>
          </cell>
        </row>
        <row r="6956">
          <cell r="A6956" t="str">
            <v>HPD65501</v>
          </cell>
          <cell r="B6956" t="str">
            <v>经腹腔镜胃切开异物取出术</v>
          </cell>
          <cell r="C6956" t="str">
            <v>腹腔镜切口进腹，探查，胃切开，取出异物(胃石、引流物、蛔虫、误食难以排出之尖锐固体)，缝合胃壁，止血，经腹壁另戳孔置管固定，清点器具、纱布无误，冲洗腹腔，逐层关腹。</v>
          </cell>
          <cell r="D6956" t="str">
            <v>引流装置，冲洗液</v>
          </cell>
          <cell r="E6956" t="str">
            <v>腔镜材料</v>
          </cell>
          <cell r="F6956" t="str">
            <v>次</v>
          </cell>
          <cell r="G6956" t="str">
            <v/>
          </cell>
          <cell r="H6956">
            <v>1000</v>
          </cell>
          <cell r="I6956">
            <v>800</v>
          </cell>
          <cell r="J6956">
            <v>700</v>
          </cell>
        </row>
        <row r="6957">
          <cell r="A6957" t="str">
            <v>HPD65501</v>
          </cell>
          <cell r="B6957" t="str">
            <v>经腹腔镜胃切开异物取出术</v>
          </cell>
          <cell r="C6957" t="str">
            <v>腹腔镜切口进腹，探查，胃切开，取出异物(胃石、引流物、蛔虫、误食难以排出之尖锐固体)，缝合胃壁，止血，经腹壁另戳孔置管固定，清点器具、纱布无误，冲洗腹腔，逐层关腹。</v>
          </cell>
          <cell r="D6957" t="str">
            <v>引流装置，冲洗液</v>
          </cell>
          <cell r="E6957" t="str">
            <v>腔镜材料</v>
          </cell>
          <cell r="F6957" t="str">
            <v>次</v>
          </cell>
        </row>
        <row r="6957">
          <cell r="H6957">
            <v>1600</v>
          </cell>
          <cell r="I6957">
            <v>1280</v>
          </cell>
          <cell r="J6957">
            <v>1120</v>
          </cell>
        </row>
        <row r="6958">
          <cell r="A6958" t="str">
            <v>HPD65601</v>
          </cell>
          <cell r="B6958" t="str">
            <v>经纤维内镜胃内异物取出术</v>
          </cell>
          <cell r="C6958" t="str">
            <v>咽部麻醉，润滑，消泡，经口插入纤维胃镜，寻查异物，采用异物钳钳取异物。人工报告。不含监护。</v>
          </cell>
          <cell r="D6958" t="str">
            <v>异物钳</v>
          </cell>
          <cell r="E6958" t="str">
            <v>血管夹</v>
          </cell>
          <cell r="F6958" t="str">
            <v>次</v>
          </cell>
          <cell r="G6958" t="str">
            <v/>
          </cell>
          <cell r="H6958">
            <v>1000</v>
          </cell>
          <cell r="I6958">
            <v>800</v>
          </cell>
          <cell r="J6958">
            <v>700</v>
          </cell>
        </row>
        <row r="6959">
          <cell r="A6959" t="str">
            <v>HPD65602</v>
          </cell>
          <cell r="B6959" t="str">
            <v>经电子内镜胃内异物取出术</v>
          </cell>
          <cell r="C6959" t="str">
            <v>咽部麻醉，润滑，消泡，经口插入电子胃镜，寻查异物，采用异物钳钳取异物。图文报告。不含监护。</v>
          </cell>
          <cell r="D6959" t="str">
            <v>异物钳</v>
          </cell>
          <cell r="E6959" t="str">
            <v>血管夹</v>
          </cell>
          <cell r="F6959" t="str">
            <v>次</v>
          </cell>
          <cell r="G6959" t="str">
            <v/>
          </cell>
          <cell r="H6959">
            <v>1200</v>
          </cell>
          <cell r="I6959">
            <v>960</v>
          </cell>
          <cell r="J6959">
            <v>840</v>
          </cell>
        </row>
        <row r="6960">
          <cell r="A6960" t="str">
            <v>HPD65602</v>
          </cell>
          <cell r="B6960" t="str">
            <v>经电子内镜胃内异物取出术</v>
          </cell>
          <cell r="C6960" t="str">
            <v>咽部麻醉,润滑,消泡,经口插入电子胃镜,寻查异物,采用异
物钳钳取异物。图文报告。不含监护。</v>
          </cell>
          <cell r="D6960" t="str">
            <v>异物钳</v>
          </cell>
          <cell r="E6960" t="str">
            <v>血管夹</v>
          </cell>
          <cell r="F6960" t="str">
            <v>次</v>
          </cell>
        </row>
        <row r="6960">
          <cell r="H6960">
            <v>1400</v>
          </cell>
          <cell r="I6960">
            <v>1120</v>
          </cell>
          <cell r="J6960">
            <v>980</v>
          </cell>
        </row>
        <row r="6961">
          <cell r="A6961" t="str">
            <v>HPD65603</v>
          </cell>
          <cell r="B6961" t="str">
            <v>经纤维内镜胃石碎石取石术</v>
          </cell>
          <cell r="C6961" t="str">
            <v>咽部麻醉，润滑，消泡，经口插入纤维胃镜，寻查胃石，采用异物钳，活检钳，圈套器等器械将胃石破碎，取出胃石。人工报告。不含监护。</v>
          </cell>
          <cell r="D6961" t="str">
            <v>异物钳</v>
          </cell>
          <cell r="E6961" t="str">
            <v>圈套器</v>
          </cell>
          <cell r="F6961" t="str">
            <v>次</v>
          </cell>
          <cell r="G6961" t="str">
            <v/>
          </cell>
          <cell r="H6961">
            <v>650</v>
          </cell>
          <cell r="I6961">
            <v>520</v>
          </cell>
          <cell r="J6961">
            <v>450</v>
          </cell>
        </row>
        <row r="6962">
          <cell r="A6962" t="str">
            <v>HPD65604</v>
          </cell>
          <cell r="B6962" t="str">
            <v>经电子内镜胃石碎石取石术</v>
          </cell>
          <cell r="C6962" t="str">
            <v>咽部麻醉，润滑，消泡，经口插入电子胃镜，寻查胃石，采用活检钳，异物钳，圈套器器械将胃石破碎，取出胃石。图文报告。不含监护。</v>
          </cell>
          <cell r="D6962" t="str">
            <v>异物钳</v>
          </cell>
          <cell r="E6962" t="str">
            <v>圈套器</v>
          </cell>
          <cell r="F6962" t="str">
            <v>次</v>
          </cell>
          <cell r="G6962" t="str">
            <v/>
          </cell>
          <cell r="H6962">
            <v>800</v>
          </cell>
          <cell r="I6962">
            <v>640</v>
          </cell>
          <cell r="J6962">
            <v>560</v>
          </cell>
        </row>
        <row r="6963">
          <cell r="A6963" t="str">
            <v>HPD65605</v>
          </cell>
          <cell r="B6963" t="str">
            <v>经纤维内镜胃石激光碎石取石术</v>
          </cell>
          <cell r="C6963" t="str">
            <v>咽部麻醉，润滑，消泡，经口插入纤维胃镜，寻查胃石，采用激光将胃石破碎，取出胃石。人工报告。不含监护。</v>
          </cell>
        </row>
        <row r="6963">
          <cell r="E6963" t="str">
            <v/>
          </cell>
          <cell r="F6963" t="str">
            <v>次</v>
          </cell>
          <cell r="G6963" t="str">
            <v/>
          </cell>
          <cell r="H6963">
            <v>420</v>
          </cell>
          <cell r="I6963">
            <v>340</v>
          </cell>
          <cell r="J6963">
            <v>290</v>
          </cell>
        </row>
        <row r="6964">
          <cell r="A6964" t="str">
            <v>HPD65606</v>
          </cell>
          <cell r="B6964" t="str">
            <v>经电子内镜胃石激光碎石取石术</v>
          </cell>
          <cell r="C6964" t="str">
            <v>咽部麻醉，润滑，消泡，经口插入电子胃镜，寻查胃石，采用激光将胃石破碎，取出胃石。图文报告。不含监护。</v>
          </cell>
        </row>
        <row r="6964">
          <cell r="E6964" t="str">
            <v/>
          </cell>
          <cell r="F6964" t="str">
            <v>次</v>
          </cell>
          <cell r="G6964" t="str">
            <v/>
          </cell>
          <cell r="H6964">
            <v>500</v>
          </cell>
          <cell r="I6964">
            <v>400</v>
          </cell>
          <cell r="J6964">
            <v>350</v>
          </cell>
        </row>
        <row r="6965">
          <cell r="A6965" t="str">
            <v>HPD65607</v>
          </cell>
          <cell r="B6965" t="str">
            <v>经电子内镜胃石爆破碎石取石术</v>
          </cell>
          <cell r="C6965" t="str">
            <v>咽部麻醉，润滑，消泡，经口插入电子胃镜，寻查胃石，应用爆破法将胃石破碎，取出胃石。图文报告。不含监护。</v>
          </cell>
        </row>
        <row r="6965">
          <cell r="E6965" t="str">
            <v/>
          </cell>
          <cell r="F6965" t="str">
            <v>次</v>
          </cell>
          <cell r="G6965" t="str">
            <v/>
          </cell>
          <cell r="H6965">
            <v>500</v>
          </cell>
          <cell r="I6965">
            <v>400</v>
          </cell>
          <cell r="J6965">
            <v>350</v>
          </cell>
        </row>
        <row r="6966">
          <cell r="A6966" t="str">
            <v>HPD66601</v>
          </cell>
          <cell r="B6966" t="str">
            <v>经电子内镜胃内支架置换术</v>
          </cell>
          <cell r="C6966" t="str">
            <v>咽部麻醉，润滑，消泡，经口插入电子胃镜，暴露支架上缘杯口收缩线，应用支架回收器拉紧收缩线，使支架与胃黏膜分离，取出支架，在胃镜直视下放置新支架。图文报告。不含监护、X线检查。</v>
          </cell>
        </row>
        <row r="6966">
          <cell r="E6966" t="str">
            <v>支架，导丝</v>
          </cell>
          <cell r="F6966" t="str">
            <v>次</v>
          </cell>
          <cell r="G6966" t="str">
            <v/>
          </cell>
          <cell r="H6966">
            <v>650</v>
          </cell>
          <cell r="I6966">
            <v>520</v>
          </cell>
          <cell r="J6966">
            <v>450</v>
          </cell>
        </row>
        <row r="6967">
          <cell r="A6967" t="str">
            <v>HPD70301</v>
          </cell>
          <cell r="B6967" t="str">
            <v>胃扭转复位术</v>
          </cell>
          <cell r="C6967" t="str">
            <v>逐层进腹，探查，粘连松解，胃扭转复位、固定，清点器具、纱布无误，冲洗腹腔，逐层关腹。</v>
          </cell>
          <cell r="D6967" t="str">
            <v>引流装置，冲洗液</v>
          </cell>
          <cell r="E6967" t="str">
            <v>血管夹，特殊缝线，止血材料</v>
          </cell>
          <cell r="F6967" t="str">
            <v>次</v>
          </cell>
          <cell r="G6967" t="str">
            <v/>
          </cell>
          <cell r="H6967">
            <v>1300</v>
          </cell>
          <cell r="I6967">
            <v>1040</v>
          </cell>
          <cell r="J6967">
            <v>910</v>
          </cell>
        </row>
        <row r="6968">
          <cell r="A6968" t="str">
            <v>HPD70501</v>
          </cell>
          <cell r="B6968" t="str">
            <v>经腹腔镜胃扭转复位术</v>
          </cell>
          <cell r="C6968" t="str">
            <v>腹壁多处戳孔，造气腹，插入观察镜，插入操作内镜，插入辅助器械，探查，粘连松解，胃扭转复位，固定，置管引出固定，缝合伤口。</v>
          </cell>
          <cell r="D6968" t="str">
            <v>引流装置</v>
          </cell>
          <cell r="E6968" t="str">
            <v>腔镜材料</v>
          </cell>
          <cell r="F6968" t="str">
            <v>次</v>
          </cell>
          <cell r="G6968" t="str">
            <v/>
          </cell>
          <cell r="H6968">
            <v>1000</v>
          </cell>
          <cell r="I6968">
            <v>800</v>
          </cell>
          <cell r="J6968">
            <v>700</v>
          </cell>
        </row>
        <row r="6969">
          <cell r="A6969" t="str">
            <v>HPD70501</v>
          </cell>
          <cell r="B6969" t="str">
            <v>经腹腔镜胃扭转复位术</v>
          </cell>
          <cell r="C6969" t="str">
            <v>腹壁多处戳孔，造气腹，插入观察镜，插入操作内镜，插入辅助器械，探查，粘连松解，胃扭转复位，固定，置管引出固定，缝合伤口。</v>
          </cell>
          <cell r="D6969" t="str">
            <v>引流装置</v>
          </cell>
          <cell r="E6969" t="str">
            <v>腔镜材料</v>
          </cell>
          <cell r="F6969" t="str">
            <v>次</v>
          </cell>
        </row>
        <row r="6969">
          <cell r="H6969">
            <v>1500</v>
          </cell>
          <cell r="I6969">
            <v>1200</v>
          </cell>
          <cell r="J6969">
            <v>1050</v>
          </cell>
        </row>
        <row r="6970">
          <cell r="A6970" t="str">
            <v>HPD70601</v>
          </cell>
          <cell r="B6970" t="str">
            <v>经胃镜胃扭转复位术</v>
          </cell>
          <cell r="C6970" t="str">
            <v>全麻插管，放置胃镜，注气复位扭转。</v>
          </cell>
          <cell r="D6970" t="str">
            <v>引流装置</v>
          </cell>
          <cell r="E6970" t="str">
            <v>特殊缝线</v>
          </cell>
          <cell r="F6970" t="str">
            <v>次</v>
          </cell>
          <cell r="G6970" t="str">
            <v/>
          </cell>
          <cell r="H6970">
            <v>1100</v>
          </cell>
          <cell r="I6970">
            <v>880</v>
          </cell>
          <cell r="J6970">
            <v>770</v>
          </cell>
        </row>
        <row r="6971">
          <cell r="A6971" t="str">
            <v>HPD73301</v>
          </cell>
          <cell r="B6971" t="str">
            <v>胃部分切除术</v>
          </cell>
          <cell r="C6971" t="str">
            <v>逐层进腹，探查，胃底或胃体部分切除，止血，经腹壁另戳孔置管固定，清点器具、纱布无误，冲洗腹腔，逐层关腹。含胃肿瘤局部或楔形切除术。
</v>
          </cell>
          <cell r="D6971" t="str">
            <v>引流装置，冲洗液</v>
          </cell>
          <cell r="E6971" t="str">
            <v>吻合器，血管夹，特殊缝线，止血材料</v>
          </cell>
          <cell r="F6971" t="str">
            <v>次</v>
          </cell>
          <cell r="G6971" t="str">
            <v/>
          </cell>
          <cell r="H6971">
            <v>2000</v>
          </cell>
          <cell r="I6971">
            <v>1600</v>
          </cell>
          <cell r="J6971">
            <v>1400</v>
          </cell>
        </row>
        <row r="6972">
          <cell r="A6972" t="str">
            <v>HPD73302</v>
          </cell>
          <cell r="B6972" t="str">
            <v>胃袖状切除术</v>
          </cell>
          <cell r="C6972" t="str">
            <v>插导尿管，逐层进腹，探查，胃底胃体大弯侧游离，袖状切除，经腹壁另戳孔置管固定，清点器具、纱布无误，冲洗腹腔，逐层关腹。</v>
          </cell>
          <cell r="D6972" t="str">
            <v>引流装置，冲洗液</v>
          </cell>
          <cell r="E6972" t="str">
            <v>吻合器，血管夹，特殊缝线，止血材料</v>
          </cell>
          <cell r="F6972" t="str">
            <v>次</v>
          </cell>
          <cell r="G6972" t="str">
            <v/>
          </cell>
          <cell r="H6972">
            <v>2000</v>
          </cell>
          <cell r="I6972">
            <v>1600</v>
          </cell>
          <cell r="J6972">
            <v>1400</v>
          </cell>
        </row>
        <row r="6973">
          <cell r="A6973" t="str">
            <v>HPD73303</v>
          </cell>
          <cell r="B6973" t="str">
            <v>近端胃大部切除术</v>
          </cell>
          <cell r="C6973" t="str">
            <v>指良性胃溃疡，良性胃肿瘤，胃肠道间质瘤，胃的恶性间叶性肿瘤实施的手术。逐层进腹，探查，近端胃大部切除，食管胃吻合重建，止血，经腹壁另戳孔置管固定，清点器具、纱布无误，冲洗腹腔，逐层关腹。不含腹腔淋巴结清扫术。
</v>
          </cell>
          <cell r="D6973" t="str">
            <v>引流装置，冲洗液</v>
          </cell>
          <cell r="E6973" t="str">
            <v>吻合器，血管夹，特殊缝线，止血材料</v>
          </cell>
          <cell r="F6973" t="str">
            <v>次</v>
          </cell>
          <cell r="G6973" t="str">
            <v/>
          </cell>
          <cell r="H6973">
            <v>2100</v>
          </cell>
          <cell r="I6973">
            <v>1680</v>
          </cell>
          <cell r="J6973">
            <v>1470</v>
          </cell>
        </row>
        <row r="6974">
          <cell r="A6974" t="str">
            <v>HPD73304</v>
          </cell>
          <cell r="B6974" t="str">
            <v>远端胃大部切除术</v>
          </cell>
          <cell r="C6974"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v>
          </cell>
          <cell r="D6974" t="str">
            <v>引流装置，冲洗液</v>
          </cell>
          <cell r="E6974" t="str">
            <v>吻合器，血管夹，特殊缝线，止血材料</v>
          </cell>
          <cell r="F6974" t="str">
            <v>次</v>
          </cell>
          <cell r="G6974" t="str">
            <v/>
          </cell>
          <cell r="H6974">
            <v>2000</v>
          </cell>
          <cell r="I6974">
            <v>1600</v>
          </cell>
          <cell r="J6974">
            <v>1400</v>
          </cell>
        </row>
        <row r="6975">
          <cell r="A6975" t="str">
            <v>HPD73305</v>
          </cell>
          <cell r="B6975" t="str">
            <v>姑息性近端胃大部切除术</v>
          </cell>
          <cell r="C6975" t="str">
            <v>逐层进腹，探查，近端胃大部切除，所属淋巴群清扫，无法切除残留癌，食管胃吻合重建，止血，经腹壁另戳孔置管固定，清点器具、纱布无误，冲洗腹腔，逐层关腹。
</v>
          </cell>
          <cell r="D6975" t="str">
            <v>引流装置，冲洗液</v>
          </cell>
          <cell r="E6975" t="str">
            <v>吻合器，血管夹，特殊缝线，止血材料</v>
          </cell>
          <cell r="F6975" t="str">
            <v>次</v>
          </cell>
          <cell r="G6975" t="str">
            <v/>
          </cell>
          <cell r="H6975">
            <v>2100</v>
          </cell>
          <cell r="I6975">
            <v>1680</v>
          </cell>
          <cell r="J6975">
            <v>1470</v>
          </cell>
        </row>
        <row r="6976">
          <cell r="A6976" t="str">
            <v>HPD73306</v>
          </cell>
          <cell r="B6976" t="str">
            <v>姑息性远端胃大部切除术</v>
          </cell>
          <cell r="C6976" t="str">
            <v>逐层进腹，探查，远端胃大部切除，所属淋巴群清扫，无法切除残留癌，胃十二指肠或空肠吻合重建，止血，经腹壁另戳孔置管固定，清点器具、纱布无误，冲洗腹腔，逐层关腹。
</v>
          </cell>
          <cell r="D6976" t="str">
            <v>引流装置，冲洗液</v>
          </cell>
          <cell r="E6976" t="str">
            <v>吻合器，血管夹，特殊缝线，止血材料</v>
          </cell>
          <cell r="F6976" t="str">
            <v>次</v>
          </cell>
          <cell r="G6976" t="str">
            <v/>
          </cell>
          <cell r="H6976">
            <v>2000</v>
          </cell>
          <cell r="I6976">
            <v>1600</v>
          </cell>
          <cell r="J6976">
            <v>1400</v>
          </cell>
        </row>
        <row r="6977">
          <cell r="A6977" t="str">
            <v>HPD73307</v>
          </cell>
          <cell r="B6977" t="str">
            <v>根治性近端胃大部切除术</v>
          </cell>
          <cell r="C6977" t="str">
            <v>逐层进腹，探查，近端胃大部切除，所属淋巴群清扫，食管胃吻合重建，止血，经腹壁另戳孔置管固定，清点器具、纱布无误，冲洗腹腔，逐层关腹。
</v>
          </cell>
          <cell r="D6977" t="str">
            <v>引流装置，冲洗液</v>
          </cell>
          <cell r="E6977" t="str">
            <v>吻合器，血管夹，特殊缝线，止血材料</v>
          </cell>
          <cell r="F6977" t="str">
            <v>次</v>
          </cell>
          <cell r="G6977" t="str">
            <v/>
          </cell>
          <cell r="H6977">
            <v>2400</v>
          </cell>
          <cell r="I6977">
            <v>1920</v>
          </cell>
          <cell r="J6977">
            <v>1680</v>
          </cell>
        </row>
        <row r="6978">
          <cell r="A6978" t="str">
            <v>HPD73308</v>
          </cell>
          <cell r="B6978" t="str">
            <v>根治性远端胃大部切除术</v>
          </cell>
          <cell r="C6978" t="str">
            <v>逐层进腹，探查，远端胃大部切除，所属淋巴群清扫，胃，十二指肠或空肠吻合重建，止血，经腹壁另戳孔置管固定，清点器具、纱布无误，冲洗腹腔，逐层关腹。
</v>
          </cell>
          <cell r="D6978" t="str">
            <v>引流装置，冲洗液</v>
          </cell>
          <cell r="E6978" t="str">
            <v>吻合器，血管夹，特殊缝线，止血材料</v>
          </cell>
          <cell r="F6978" t="str">
            <v>次</v>
          </cell>
          <cell r="G6978" t="str">
            <v/>
          </cell>
          <cell r="H6978">
            <v>2300</v>
          </cell>
          <cell r="I6978">
            <v>1840</v>
          </cell>
          <cell r="J6978">
            <v>1610</v>
          </cell>
        </row>
        <row r="6979">
          <cell r="A6979" t="str">
            <v>HPD73501</v>
          </cell>
          <cell r="B6979" t="str">
            <v>经腹腔镜胃袖状切除术</v>
          </cell>
          <cell r="C6979" t="str">
            <v>腹壁多处戳孔，造气腹，插入观察镜，插入操作内镜，插入辅助器械，探查，胃底胃体大弯侧游离，袖状切除，止血，置管引出固定，缝合伤口。</v>
          </cell>
          <cell r="D6979" t="str">
            <v>引流装置</v>
          </cell>
          <cell r="E6979" t="str">
            <v>腔镜材料</v>
          </cell>
          <cell r="F6979" t="str">
            <v>次</v>
          </cell>
          <cell r="G6979" t="str">
            <v/>
          </cell>
          <cell r="H6979">
            <v>1600</v>
          </cell>
          <cell r="I6979">
            <v>1280</v>
          </cell>
          <cell r="J6979">
            <v>1120</v>
          </cell>
        </row>
        <row r="6980">
          <cell r="A6980" t="str">
            <v>HPD73501</v>
          </cell>
          <cell r="B6980" t="str">
            <v>经腹腔镜胃袖状切除术</v>
          </cell>
          <cell r="C6980" t="str">
            <v>腹壁多处戳孔，造气腹，插入观察镜，插入操作内镜，插入辅助器械，探查，胃底胃体大弯侧游离，袖状切除，止血，置管引出固定，缝合伤口。</v>
          </cell>
          <cell r="D6980" t="str">
            <v>引流装置</v>
          </cell>
          <cell r="E6980" t="str">
            <v>腔镜材料</v>
          </cell>
          <cell r="F6980" t="str">
            <v>次</v>
          </cell>
        </row>
        <row r="6980">
          <cell r="H6980">
            <v>2200</v>
          </cell>
          <cell r="I6980">
            <v>1760</v>
          </cell>
          <cell r="J6980">
            <v>1540</v>
          </cell>
        </row>
        <row r="6981">
          <cell r="A6981" t="str">
            <v>HPD73502</v>
          </cell>
          <cell r="B6981" t="str">
            <v>经腹腔镜近端胃大部切除术</v>
          </cell>
          <cell r="C6981"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981" t="str">
            <v>引流装置</v>
          </cell>
          <cell r="E6981" t="str">
            <v>腔镜材料</v>
          </cell>
          <cell r="F6981" t="str">
            <v>次</v>
          </cell>
          <cell r="G6981" t="str">
            <v/>
          </cell>
          <cell r="H6981">
            <v>1700</v>
          </cell>
          <cell r="I6981">
            <v>1360</v>
          </cell>
          <cell r="J6981">
            <v>1190</v>
          </cell>
        </row>
        <row r="6982">
          <cell r="A6982" t="str">
            <v>HPD73502</v>
          </cell>
          <cell r="B6982" t="str">
            <v>经腹腔镜近端胃大部切除术</v>
          </cell>
          <cell r="C6982"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982" t="str">
            <v>引流装置</v>
          </cell>
          <cell r="E6982" t="str">
            <v>腔镜材料</v>
          </cell>
          <cell r="F6982" t="str">
            <v>次</v>
          </cell>
        </row>
        <row r="6982">
          <cell r="H6982">
            <v>2300</v>
          </cell>
          <cell r="I6982">
            <v>1840</v>
          </cell>
          <cell r="J6982">
            <v>1610</v>
          </cell>
        </row>
        <row r="6983">
          <cell r="A6983" t="str">
            <v>HPD73503</v>
          </cell>
          <cell r="B6983" t="str">
            <v>经腹腔镜远端胃大部切除术</v>
          </cell>
          <cell r="C6983"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983" t="str">
            <v>引流装置</v>
          </cell>
          <cell r="E6983" t="str">
            <v>腔镜材料</v>
          </cell>
          <cell r="F6983" t="str">
            <v>次</v>
          </cell>
          <cell r="G6983" t="str">
            <v/>
          </cell>
          <cell r="H6983">
            <v>1500</v>
          </cell>
          <cell r="I6983">
            <v>1200</v>
          </cell>
          <cell r="J6983">
            <v>1050</v>
          </cell>
        </row>
        <row r="6984">
          <cell r="A6984" t="str">
            <v>HPD73503</v>
          </cell>
          <cell r="B6984" t="str">
            <v>经腹腔镜远端胃大部切除术</v>
          </cell>
          <cell r="C6984"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984" t="str">
            <v>引流装置</v>
          </cell>
          <cell r="E6984" t="str">
            <v>腔镜材料</v>
          </cell>
          <cell r="F6984" t="str">
            <v>次</v>
          </cell>
        </row>
        <row r="6984">
          <cell r="H6984">
            <v>2200</v>
          </cell>
          <cell r="I6984">
            <v>1760</v>
          </cell>
          <cell r="J6984">
            <v>1540</v>
          </cell>
        </row>
        <row r="6985">
          <cell r="A6985" t="str">
            <v>HPD75301</v>
          </cell>
          <cell r="B6985" t="str">
            <v>全胃切除术</v>
          </cell>
          <cell r="C6985"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v>
          </cell>
          <cell r="D6985" t="str">
            <v>引流装置，冲洗液</v>
          </cell>
          <cell r="E6985" t="str">
            <v>吻合器，血管夹，特殊缝线，止血材料</v>
          </cell>
          <cell r="F6985" t="str">
            <v>次</v>
          </cell>
          <cell r="G6985" t="str">
            <v/>
          </cell>
          <cell r="H6985">
            <v>2500</v>
          </cell>
          <cell r="I6985">
            <v>2000</v>
          </cell>
          <cell r="J6985">
            <v>1750</v>
          </cell>
        </row>
        <row r="6986">
          <cell r="A6986" t="str">
            <v>HPD75501</v>
          </cell>
          <cell r="B6986" t="str">
            <v>经腹腔镜全胃切除术</v>
          </cell>
          <cell r="C6986"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986" t="str">
            <v>引流装置</v>
          </cell>
          <cell r="E6986" t="str">
            <v>腔镜材料</v>
          </cell>
          <cell r="F6986" t="str">
            <v>次</v>
          </cell>
          <cell r="G6986" t="str">
            <v/>
          </cell>
          <cell r="H6986">
            <v>2000</v>
          </cell>
          <cell r="I6986">
            <v>1600</v>
          </cell>
          <cell r="J6986">
            <v>1400</v>
          </cell>
        </row>
        <row r="6987">
          <cell r="A6987" t="str">
            <v>HPD75501</v>
          </cell>
          <cell r="B6987" t="str">
            <v>经腹腔镜全胃切除术</v>
          </cell>
          <cell r="C698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987" t="str">
            <v>引流装置</v>
          </cell>
          <cell r="E6987" t="str">
            <v>腔镜材料</v>
          </cell>
          <cell r="F6987" t="str">
            <v>次</v>
          </cell>
        </row>
        <row r="6987">
          <cell r="H6987">
            <v>2700</v>
          </cell>
          <cell r="I6987">
            <v>2160</v>
          </cell>
          <cell r="J6987">
            <v>1890</v>
          </cell>
        </row>
        <row r="6988">
          <cell r="A6988" t="str">
            <v>HPD77301</v>
          </cell>
          <cell r="B6988" t="str">
            <v>扩大根治性近端胃大部切除术</v>
          </cell>
          <cell r="C6988" t="str">
            <v>逐层进腹，探查，近端胃大部切除，所属淋巴群清扫，被侵及脏器切除重建，食管胃吻合重建，止血，经腹壁另戳孔置管固定，清点器具、纱布无误，冲洗腹腔，逐层关腹。
</v>
          </cell>
          <cell r="D6988" t="str">
            <v>引流装置，冲洗液</v>
          </cell>
          <cell r="E6988" t="str">
            <v>吻合器，血管夹，特殊缝线，止血材料</v>
          </cell>
          <cell r="F6988" t="str">
            <v>次</v>
          </cell>
          <cell r="G6988" t="str">
            <v/>
          </cell>
          <cell r="H6988">
            <v>2700</v>
          </cell>
          <cell r="I6988">
            <v>2160</v>
          </cell>
          <cell r="J6988">
            <v>1890</v>
          </cell>
        </row>
        <row r="6989">
          <cell r="A6989" t="str">
            <v>HPD77302</v>
          </cell>
          <cell r="B6989" t="str">
            <v>扩大根治性远端胃大部切除术</v>
          </cell>
          <cell r="C6989" t="str">
            <v>逐层进腹，探查，远端胃大部切除，所属淋巴群清扫，被侵及脏器切除重建，胃，十二指肠或空肠吻合重建，止血，经腹壁另戳孔置管固定，清点器具、纱布无误，冲洗腹腔，逐层关腹。
</v>
          </cell>
          <cell r="D6989" t="str">
            <v>引流装置，冲洗液</v>
          </cell>
          <cell r="E6989" t="str">
            <v>吻合器，血管夹，特殊缝线，止血材料</v>
          </cell>
          <cell r="F6989" t="str">
            <v>次</v>
          </cell>
          <cell r="G6989" t="str">
            <v/>
          </cell>
          <cell r="H6989">
            <v>2600</v>
          </cell>
          <cell r="I6989">
            <v>2080</v>
          </cell>
          <cell r="J6989">
            <v>1820</v>
          </cell>
        </row>
        <row r="6990">
          <cell r="A6990" t="str">
            <v>HPD77303</v>
          </cell>
          <cell r="B6990" t="str">
            <v>姑息性全胃切除术</v>
          </cell>
          <cell r="C6990" t="str">
            <v>逐层进腹，探查，全胃切除，所属淋巴群清扫，无法切除残留癌，食道，空肠，Roux-en-Y吻合重建，止血，经腹壁另戳孔置管固定，清点器具、纱布无误，冲洗腹腔，逐层关腹。
</v>
          </cell>
          <cell r="D6990" t="str">
            <v>引流装置，冲洗液</v>
          </cell>
          <cell r="E6990" t="str">
            <v>吻合器，血管夹，特殊缝线，止血材料</v>
          </cell>
          <cell r="F6990" t="str">
            <v>次</v>
          </cell>
          <cell r="G6990" t="str">
            <v/>
          </cell>
          <cell r="H6990">
            <v>2500</v>
          </cell>
          <cell r="I6990">
            <v>2000</v>
          </cell>
          <cell r="J6990">
            <v>1750</v>
          </cell>
        </row>
        <row r="6991">
          <cell r="A6991" t="str">
            <v>HPD77304</v>
          </cell>
          <cell r="B6991" t="str">
            <v>根治性全胃切除术</v>
          </cell>
          <cell r="C6991" t="str">
            <v>含BorrmannⅣ型胃癌，多灶性胃癌。体位摆放，消毒，铺无菌单，开腹，探查，全胃切除，区域淋巴结清扫，消化道重建，腹腔引流，含食道-空肠吻合(Roux-en-Y型或袢式)，食道-十二指肠吻合。不含联合其它脏器切除。
</v>
          </cell>
          <cell r="D6991" t="str">
            <v>引流装置</v>
          </cell>
          <cell r="E6991" t="str">
            <v>吻合器，血管夹，特殊缝线，止血材料</v>
          </cell>
          <cell r="F6991" t="str">
            <v>次</v>
          </cell>
          <cell r="G6991" t="str">
            <v/>
          </cell>
          <cell r="H6991">
            <v>2700</v>
          </cell>
          <cell r="I6991">
            <v>2160</v>
          </cell>
          <cell r="J6991">
            <v>1890</v>
          </cell>
        </row>
        <row r="6992">
          <cell r="A6992" t="str">
            <v>HPD77305</v>
          </cell>
          <cell r="B6992" t="str">
            <v>扩大根治性全胃切除术</v>
          </cell>
          <cell r="C6992" t="str">
            <v>逐层进腹，探查，全胃切除，所属淋巴群清扫，被侵及脏器切除重建，食道，空肠，Roux-en-Y吻合重建，止血，经腹壁另戳孔置管固定，清点器具、纱布无误，冲洗腹腔，逐层关腹。
</v>
          </cell>
          <cell r="D6992" t="str">
            <v>引流装置，冲洗液</v>
          </cell>
          <cell r="E6992" t="str">
            <v>吻合器，血管夹，特殊缝线，止血材料</v>
          </cell>
          <cell r="F6992" t="str">
            <v>次</v>
          </cell>
          <cell r="G6992" t="str">
            <v/>
          </cell>
          <cell r="H6992">
            <v>2900</v>
          </cell>
          <cell r="I6992">
            <v>2320</v>
          </cell>
          <cell r="J6992">
            <v>2030</v>
          </cell>
        </row>
        <row r="6993">
          <cell r="A6993" t="str">
            <v>HPD77306</v>
          </cell>
          <cell r="B6993" t="str">
            <v>根治性残胃癌切除术
</v>
          </cell>
          <cell r="C6993" t="str">
            <v>逐层进腹，探查，粘连松解，残胃切除，淋巴结清扫，食道-空肠Roux-Y型吻合重建，止血，经腹壁另戳孔置管固定，缝合伤口。
</v>
          </cell>
          <cell r="D6993" t="str">
            <v>引流装置</v>
          </cell>
          <cell r="E6993" t="str">
            <v>吻合器，血管夹，特殊缝线，止血材料</v>
          </cell>
          <cell r="F6993" t="str">
            <v>次</v>
          </cell>
          <cell r="G6993" t="str">
            <v/>
          </cell>
          <cell r="H6993">
            <v>2500</v>
          </cell>
          <cell r="I6993">
            <v>2000</v>
          </cell>
          <cell r="J6993">
            <v>1750</v>
          </cell>
        </row>
        <row r="6994">
          <cell r="A6994" t="str">
            <v>HPD77307</v>
          </cell>
          <cell r="B6994" t="str">
            <v>姑息性残胃癌切除术
</v>
          </cell>
          <cell r="C6994" t="str">
            <v>逐层进腹，探查，粘连松解，残胃切除，无法切除残留癌，食道-空肠Roux-Y型吻合重建，止血，经腹壁另戳孔置管固定，清点器具、纱布无误，冲洗腹腔，逐层关腹。</v>
          </cell>
          <cell r="D6994" t="str">
            <v>引流装置，冲洗液</v>
          </cell>
          <cell r="E6994" t="str">
            <v>吻合器，血管夹，特殊缝线，止血材料</v>
          </cell>
          <cell r="F6994" t="str">
            <v>次</v>
          </cell>
          <cell r="G6994" t="str">
            <v/>
          </cell>
          <cell r="H6994">
            <v>2300</v>
          </cell>
          <cell r="I6994">
            <v>1840</v>
          </cell>
          <cell r="J6994">
            <v>1610</v>
          </cell>
        </row>
        <row r="6995">
          <cell r="A6995" t="str">
            <v>HPD77308</v>
          </cell>
          <cell r="B6995" t="str">
            <v>扩大根治性残胃癌切除术
</v>
          </cell>
          <cell r="C6995" t="str">
            <v>逐层进腹，探查，残胃和被侵及脏器切除，区域淋巴结清扫，食道-空肠Roux-en-Y型吻合重建，止血，经腹壁另戳孔置管固定，清点器具、纱布无误，冲洗腹腔，逐层关腹。
</v>
          </cell>
          <cell r="D6995" t="str">
            <v>引流装置，冲洗液</v>
          </cell>
          <cell r="E6995" t="str">
            <v>吻合器，血管夹，特殊缝线，止血材料</v>
          </cell>
          <cell r="F6995" t="str">
            <v>次</v>
          </cell>
          <cell r="G6995" t="str">
            <v/>
          </cell>
          <cell r="H6995">
            <v>2800</v>
          </cell>
          <cell r="I6995">
            <v>2240</v>
          </cell>
          <cell r="J6995">
            <v>1960</v>
          </cell>
        </row>
        <row r="6996">
          <cell r="A6996" t="str">
            <v>HPD77501</v>
          </cell>
          <cell r="B6996" t="str">
            <v>经腹腔镜根治性近端胃大部切除术</v>
          </cell>
          <cell r="C6996" t="str">
            <v>腹壁多处戳孔，造气腹，插入观察镜，插入操作内镜，插入辅助器械，探查，近端胃大部切除，所属淋巴群清扫，食管胃吻合重建，止血，置管引出固定，缝合伤口。</v>
          </cell>
          <cell r="D6996" t="str">
            <v>引流装置</v>
          </cell>
          <cell r="E6996" t="str">
            <v>腔镜材料</v>
          </cell>
          <cell r="F6996" t="str">
            <v>次</v>
          </cell>
          <cell r="G6996" t="str">
            <v/>
          </cell>
          <cell r="H6996">
            <v>2200</v>
          </cell>
          <cell r="I6996">
            <v>1760</v>
          </cell>
          <cell r="J6996">
            <v>1540</v>
          </cell>
        </row>
        <row r="6997">
          <cell r="A6997" t="str">
            <v>HPD77501</v>
          </cell>
          <cell r="B6997" t="str">
            <v>经腹腔镜根治性近端胃大部切除术</v>
          </cell>
          <cell r="C6997" t="str">
            <v>腹壁多处戳孔，造气腹，插入观察镜，插入操作内镜，插入辅助器械，探查，近端胃大部切除，所属淋巴群清扫，食管胃吻合重建，止血，置管引出固定，缝合伤口。</v>
          </cell>
          <cell r="D6997" t="str">
            <v>引流装置</v>
          </cell>
          <cell r="E6997" t="str">
            <v>腔镜材料</v>
          </cell>
          <cell r="F6997" t="str">
            <v>次</v>
          </cell>
        </row>
        <row r="6997">
          <cell r="H6997">
            <v>2600</v>
          </cell>
          <cell r="I6997">
            <v>2080</v>
          </cell>
          <cell r="J6997">
            <v>1820</v>
          </cell>
        </row>
        <row r="6998">
          <cell r="A6998" t="str">
            <v>HPD77502</v>
          </cell>
          <cell r="B6998" t="str">
            <v>经腹腔镜根治性远端胃大部切除术</v>
          </cell>
          <cell r="C6998" t="str">
            <v>腹壁多处戳孔，造气腹，插入观察镜，插入操作内镜，插入辅助器械，探查，远端胃大部切除，所属淋巴群清扫，胃，十二指肠或空肠吻合重建，止血，置管引出固定，缝合伤口。</v>
          </cell>
          <cell r="D6998" t="str">
            <v>引流装置</v>
          </cell>
          <cell r="E6998" t="str">
            <v>腔镜材料</v>
          </cell>
          <cell r="F6998" t="str">
            <v>次</v>
          </cell>
          <cell r="G6998" t="str">
            <v/>
          </cell>
          <cell r="H6998">
            <v>2000</v>
          </cell>
          <cell r="I6998">
            <v>1600</v>
          </cell>
          <cell r="J6998">
            <v>1400</v>
          </cell>
        </row>
        <row r="6999">
          <cell r="A6999" t="str">
            <v>HPD77502</v>
          </cell>
          <cell r="B6999" t="str">
            <v>经腹腔镜根治性远端胃大部切除术</v>
          </cell>
          <cell r="C6999" t="str">
            <v>腹壁多处戳孔，造气腹，插入观察镜，插入操作内镜，插入辅助器械，探查，远端胃大部切除，所属淋巴群清扫，胃，十二指肠或空肠吻合重建，止血，置管引出固定，缝合伤口。</v>
          </cell>
          <cell r="D6999" t="str">
            <v>引流装置</v>
          </cell>
          <cell r="E6999" t="str">
            <v>腔镜材料</v>
          </cell>
          <cell r="F6999" t="str">
            <v>次</v>
          </cell>
        </row>
        <row r="6999">
          <cell r="H6999">
            <v>2500</v>
          </cell>
          <cell r="I6999">
            <v>2000</v>
          </cell>
          <cell r="J6999">
            <v>1750</v>
          </cell>
        </row>
        <row r="7000">
          <cell r="A7000" t="str">
            <v>HPD77503</v>
          </cell>
          <cell r="B7000" t="str">
            <v>经腹腔镜根治性全胃切除术</v>
          </cell>
          <cell r="C7000" t="str">
            <v>腹壁多处戳孔，造气腹，插入观察镜，插入操作内镜，插入辅助器械，探查，全胃切除，所属淋巴群清扫，食道，空肠，Roux-en-Y吻合重建，止血，置管引出固定，缝合伤口。</v>
          </cell>
          <cell r="D7000" t="str">
            <v>引流装置</v>
          </cell>
          <cell r="E7000" t="str">
            <v>腔镜材料</v>
          </cell>
          <cell r="F7000" t="str">
            <v>次</v>
          </cell>
          <cell r="G7000" t="str">
            <v/>
          </cell>
          <cell r="H7000">
            <v>2200</v>
          </cell>
          <cell r="I7000">
            <v>1760</v>
          </cell>
          <cell r="J7000">
            <v>1540</v>
          </cell>
        </row>
        <row r="7001">
          <cell r="A7001" t="str">
            <v>HPD77503</v>
          </cell>
          <cell r="B7001" t="str">
            <v>经腹腔镜根治性全胃切除术</v>
          </cell>
          <cell r="C7001" t="str">
            <v>腹壁多处戳孔，造气腹，插入观察镜，插入操作内镜，插入辅助器械，探查，全胃切除，所属淋巴群清扫，食道，空肠，Roux-en-Y吻合重建，止血，置管引出固定，缝合伤口。</v>
          </cell>
          <cell r="D7001" t="str">
            <v>引流装置</v>
          </cell>
          <cell r="E7001" t="str">
            <v>腔镜材料</v>
          </cell>
          <cell r="F7001" t="str">
            <v>次</v>
          </cell>
        </row>
        <row r="7001">
          <cell r="H7001">
            <v>2900</v>
          </cell>
          <cell r="I7001">
            <v>2320</v>
          </cell>
          <cell r="J7001">
            <v>2030</v>
          </cell>
        </row>
        <row r="7002">
          <cell r="A7002" t="str">
            <v>HPD83301</v>
          </cell>
          <cell r="B7002" t="str">
            <v>胃穿孔修补术</v>
          </cell>
          <cell r="C7002" t="str">
            <v>逐层进腹，探查，穿孔修补，大量冲洗液腹腔冲洗，经腹壁另戳孔置管引出固定，清点器具、纱布无误，冲洗腹腔，逐层关腹。
</v>
          </cell>
          <cell r="D7002" t="str">
            <v>引流装置，冲洗液</v>
          </cell>
          <cell r="E7002" t="str">
            <v>血管夹，特殊缝线，止血材料</v>
          </cell>
          <cell r="F7002" t="str">
            <v>次</v>
          </cell>
          <cell r="G7002" t="str">
            <v/>
          </cell>
          <cell r="H7002">
            <v>1500</v>
          </cell>
          <cell r="I7002">
            <v>1200</v>
          </cell>
          <cell r="J7002">
            <v>1050</v>
          </cell>
        </row>
        <row r="7003">
          <cell r="A7003" t="str">
            <v>HPD83302</v>
          </cell>
          <cell r="B7003" t="str">
            <v>先天性胃壁肌层缺损胃穿孔修补术</v>
          </cell>
          <cell r="C7003" t="str">
            <v>全麻插管，消毒铺巾，中上腹切口，探查，坏死组织切除，修剪胃壁，缝合修补破损，冲洗腹腔，放置引流管。</v>
          </cell>
          <cell r="D7003" t="str">
            <v>引流装置，冲洗液</v>
          </cell>
          <cell r="E7003" t="str">
            <v>特殊缝线，止血材料</v>
          </cell>
          <cell r="F7003" t="str">
            <v>次</v>
          </cell>
          <cell r="G7003" t="str">
            <v/>
          </cell>
          <cell r="H7003">
            <v>1400</v>
          </cell>
          <cell r="I7003">
            <v>1120</v>
          </cell>
          <cell r="J7003">
            <v>980</v>
          </cell>
        </row>
        <row r="7004">
          <cell r="A7004" t="str">
            <v>HPD83302</v>
          </cell>
          <cell r="B7004" t="str">
            <v>先天性胃壁肌层缺损胃穿孔修补术</v>
          </cell>
          <cell r="C7004" t="str">
            <v>全麻插管，消毒铺巾，中上腹切口，探查，坏死组织切除，修剪胃壁，缝合修补破损，冲洗腹腔，放置引流管。</v>
          </cell>
          <cell r="D7004" t="str">
            <v>引流装置，冲洗液</v>
          </cell>
          <cell r="E7004" t="str">
            <v>特殊缝线，止血材料</v>
          </cell>
          <cell r="F7004" t="str">
            <v>次</v>
          </cell>
          <cell r="G7004" t="str">
            <v/>
          </cell>
          <cell r="H7004">
            <v>1400</v>
          </cell>
          <cell r="I7004">
            <v>1120</v>
          </cell>
          <cell r="J7004" t="str">
            <v>      980
</v>
          </cell>
        </row>
        <row r="7005">
          <cell r="A7005" t="str">
            <v>HPD83303</v>
          </cell>
          <cell r="B7005" t="str">
            <v>垂直捆绑胃成形术</v>
          </cell>
          <cell r="C7005" t="str">
            <v>逐层进腹，探查，胃底游离，袖状切开缝合，胃束带置入，经腹壁另戳孔置管固定，清点器具、纱布无误，冲洗腹腔，逐层关腹。
</v>
          </cell>
          <cell r="D7005" t="str">
            <v>胃束带，引流装置，冲洗液</v>
          </cell>
          <cell r="E7005" t="str">
            <v>血管夹，吻合器，特殊缝线，止血材料</v>
          </cell>
          <cell r="F7005" t="str">
            <v>次</v>
          </cell>
          <cell r="G7005" t="str">
            <v/>
          </cell>
          <cell r="H7005">
            <v>1500</v>
          </cell>
          <cell r="I7005">
            <v>1200</v>
          </cell>
          <cell r="J7005">
            <v>1050</v>
          </cell>
        </row>
        <row r="7006">
          <cell r="A7006" t="str">
            <v>HPD83501</v>
          </cell>
          <cell r="B7006" t="str">
            <v>经腹腔镜胃穿孔修补术</v>
          </cell>
          <cell r="C7006" t="str">
            <v>腹壁多处戳孔，造气腹，插入观察镜，插入操作内镜，插入辅助器械，探查，穿孔修补，大量冲洗液腹腔冲洗，腹腔引流，固定，缝合伤口。</v>
          </cell>
          <cell r="D7006" t="str">
            <v>引流装置，冲洗液</v>
          </cell>
          <cell r="E7006" t="str">
            <v>腔镜材料</v>
          </cell>
          <cell r="F7006" t="str">
            <v>次</v>
          </cell>
          <cell r="G7006" t="str">
            <v/>
          </cell>
          <cell r="H7006">
            <v>1000</v>
          </cell>
          <cell r="I7006">
            <v>800</v>
          </cell>
          <cell r="J7006">
            <v>700</v>
          </cell>
        </row>
        <row r="7007">
          <cell r="A7007" t="str">
            <v>HPD83501</v>
          </cell>
          <cell r="B7007" t="str">
            <v>经腹腔镜胃穿孔修补术</v>
          </cell>
          <cell r="C7007" t="str">
            <v>腹壁多处戳孔，造气腹，插入观察镜，插入操作内镜，插入辅助器械，探查，穿孔修补，大量冲洗液腹腔冲洗，腹腔引流，固定，缝合伤口。</v>
          </cell>
          <cell r="D7007" t="str">
            <v>引流装置，冲洗液</v>
          </cell>
          <cell r="E7007" t="str">
            <v>腔镜材料</v>
          </cell>
          <cell r="F7007" t="str">
            <v>次</v>
          </cell>
        </row>
        <row r="7007">
          <cell r="H7007">
            <v>1700</v>
          </cell>
          <cell r="I7007">
            <v>1360</v>
          </cell>
          <cell r="J7007">
            <v>1190</v>
          </cell>
        </row>
        <row r="7008">
          <cell r="A7008" t="str">
            <v>HPD83502</v>
          </cell>
          <cell r="B7008" t="str">
            <v>经腹腔镜垂直捆绑胃成形术</v>
          </cell>
          <cell r="C7008" t="str">
            <v>腹壁多处戳孔，造气腹，插入观察镜，插入操作内镜，插入辅助器械，探查，胃底游离，袖状切开缝合，胃束带置入，止血，置管引出固定，缝合伤口。</v>
          </cell>
          <cell r="D7008" t="str">
            <v>胃束带，引流装置</v>
          </cell>
          <cell r="E7008" t="str">
            <v>腔镜材料</v>
          </cell>
          <cell r="F7008" t="str">
            <v>次</v>
          </cell>
          <cell r="G7008" t="str">
            <v/>
          </cell>
          <cell r="H7008">
            <v>1600</v>
          </cell>
          <cell r="I7008">
            <v>1280</v>
          </cell>
          <cell r="J7008">
            <v>1120</v>
          </cell>
        </row>
        <row r="7009">
          <cell r="A7009" t="str">
            <v>HPD83502</v>
          </cell>
          <cell r="B7009" t="str">
            <v>经腹腔镜垂直捆绑胃成形术</v>
          </cell>
          <cell r="C7009" t="str">
            <v>腹壁多处戳孔，造气腹，插入观察镜，插入操作内镜，插入辅助器械，探查，胃底游离，袖状切开缝合，胃束带置入，止血，置管引出固定，缝合伤口。</v>
          </cell>
          <cell r="D7009" t="str">
            <v>胃束带，引流装置</v>
          </cell>
          <cell r="E7009" t="str">
            <v>腔镜材料</v>
          </cell>
          <cell r="F7009" t="str">
            <v>次</v>
          </cell>
        </row>
        <row r="7009">
          <cell r="H7009">
            <v>1700</v>
          </cell>
          <cell r="I7009">
            <v>1360</v>
          </cell>
          <cell r="J7009">
            <v>1190</v>
          </cell>
        </row>
        <row r="7010">
          <cell r="A7010" t="str">
            <v>HPD86301</v>
          </cell>
          <cell r="B7010" t="str">
            <v>胃肠短路术</v>
          </cell>
          <cell r="C7010" t="str">
            <v>逐层进腹，探查，胃-空肠侧侧吻合，止血，经腹壁另戳孔置管固定，清点器具、纱布无误，冲洗腹腔，逐层关腹。含肠肠吻合术。
</v>
          </cell>
          <cell r="D7010" t="str">
            <v>引流装置，冲洗液</v>
          </cell>
          <cell r="E7010" t="str">
            <v>吻合器，血管夹，特殊缝线，止血材料</v>
          </cell>
          <cell r="F7010" t="str">
            <v>次</v>
          </cell>
          <cell r="G7010" t="str">
            <v/>
          </cell>
          <cell r="H7010">
            <v>1400</v>
          </cell>
          <cell r="I7010">
            <v>1120</v>
          </cell>
          <cell r="J7010">
            <v>980</v>
          </cell>
        </row>
        <row r="7011">
          <cell r="A7011" t="str">
            <v>HPD86302</v>
          </cell>
          <cell r="B7011" t="str">
            <v>胃胰腺囊肿吻合术</v>
          </cell>
          <cell r="C7011" t="str">
            <v>逐层进腹，胰腺探查，粘连松解，显露囊肿与胃后壁吻合，囊壁切取送检，止血，腹腔引流管经腹壁另戳孔引出固定，清点器具、纱布无误，冲洗腹腔，逐层关腹。</v>
          </cell>
          <cell r="D7011" t="str">
            <v>引流装置，冲洗液</v>
          </cell>
          <cell r="E7011" t="str">
            <v>吻合器，血管夹，特殊缝线，止血材料</v>
          </cell>
          <cell r="F7011" t="str">
            <v>次</v>
          </cell>
          <cell r="G7011" t="str">
            <v/>
          </cell>
          <cell r="H7011">
            <v>1800</v>
          </cell>
          <cell r="I7011">
            <v>1440</v>
          </cell>
          <cell r="J7011">
            <v>1260</v>
          </cell>
        </row>
        <row r="7012">
          <cell r="A7012" t="str">
            <v>HPD86501</v>
          </cell>
          <cell r="B7012" t="str">
            <v>经腹腔镜胃肠短路术</v>
          </cell>
          <cell r="C7012" t="str">
            <v>腹壁多处戳孔，造气腹，插入观察镜，插入操作内镜，插入辅助器械，探查，胃-空肠侧侧吻合，止血，置管引出固定，缝合伤口。</v>
          </cell>
          <cell r="D7012" t="str">
            <v>引流装置，冲洗液</v>
          </cell>
          <cell r="E7012" t="str">
            <v>腔镜材料</v>
          </cell>
          <cell r="F7012" t="str">
            <v>次</v>
          </cell>
          <cell r="G7012" t="str">
            <v/>
          </cell>
          <cell r="H7012">
            <v>800</v>
          </cell>
          <cell r="I7012">
            <v>640</v>
          </cell>
          <cell r="J7012">
            <v>560</v>
          </cell>
        </row>
        <row r="7013">
          <cell r="A7013" t="str">
            <v>HPD86501</v>
          </cell>
          <cell r="B7013" t="str">
            <v>经腹腔镜胃肠短路术</v>
          </cell>
          <cell r="C7013" t="str">
            <v>腹壁多处戳孔，造气腹，插入观察镜，插入操作内镜，插入辅助器械，探查，胃-空肠侧侧吻合，止血，置管引出固定，缝合伤口。</v>
          </cell>
          <cell r="D7013" t="str">
            <v>引流装置，冲洗液</v>
          </cell>
          <cell r="E7013" t="str">
            <v>腔镜材料</v>
          </cell>
          <cell r="F7013" t="str">
            <v>次</v>
          </cell>
        </row>
        <row r="7013">
          <cell r="H7013">
            <v>1600</v>
          </cell>
          <cell r="I7013">
            <v>1280</v>
          </cell>
          <cell r="J7013">
            <v>1120</v>
          </cell>
        </row>
        <row r="7014">
          <cell r="A7014" t="str">
            <v>HPD-HPG</v>
          </cell>
          <cell r="B7014" t="str">
            <v>3.胃</v>
          </cell>
        </row>
        <row r="7014">
          <cell r="E7014" t="str">
            <v/>
          </cell>
        </row>
        <row r="7014">
          <cell r="G7014" t="str">
            <v/>
          </cell>
        </row>
        <row r="7015">
          <cell r="A7015" t="str">
            <v>HPE73301</v>
          </cell>
          <cell r="B7015" t="str">
            <v>贲门周围血管离断术</v>
          </cell>
          <cell r="C7015"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7015" t="str">
            <v>引流装置</v>
          </cell>
          <cell r="E7015" t="str">
            <v>吻合器，血管夹，特殊缝线，止血材料</v>
          </cell>
          <cell r="F7015" t="str">
            <v>次</v>
          </cell>
          <cell r="G7015" t="str">
            <v/>
          </cell>
          <cell r="H7015">
            <v>2200</v>
          </cell>
          <cell r="I7015">
            <v>1760</v>
          </cell>
          <cell r="J7015">
            <v>1540</v>
          </cell>
        </row>
        <row r="7016">
          <cell r="A7016" t="str">
            <v>HPE73501</v>
          </cell>
          <cell r="B7016" t="str">
            <v>经胸腔镜贲门周围血管离断术</v>
          </cell>
          <cell r="C7016"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7016" t="str">
            <v>引流装置，贴膜</v>
          </cell>
          <cell r="E7016" t="str">
            <v>腔镜材料</v>
          </cell>
          <cell r="F7016" t="str">
            <v>次</v>
          </cell>
          <cell r="G7016" t="str">
            <v/>
          </cell>
          <cell r="H7016">
            <v>1400</v>
          </cell>
          <cell r="I7016">
            <v>1120</v>
          </cell>
          <cell r="J7016">
            <v>980</v>
          </cell>
        </row>
        <row r="7017">
          <cell r="A7017" t="str">
            <v>HPE73501</v>
          </cell>
          <cell r="B7017" t="str">
            <v>经胸腔镜贲门周围血管离断术</v>
          </cell>
          <cell r="C7017"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7017" t="str">
            <v>引流装置，贴膜</v>
          </cell>
          <cell r="E7017" t="str">
            <v>腔镜材料</v>
          </cell>
          <cell r="F7017" t="str">
            <v>次</v>
          </cell>
        </row>
        <row r="7017">
          <cell r="H7017">
            <v>2400</v>
          </cell>
          <cell r="I7017">
            <v>1920</v>
          </cell>
          <cell r="J7017">
            <v>1680</v>
          </cell>
        </row>
        <row r="7018">
          <cell r="A7018" t="str">
            <v>HPE77301</v>
          </cell>
          <cell r="B7018" t="str">
            <v>经胸贲门癌切除术</v>
          </cell>
          <cell r="C7018"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7018" t="str">
            <v>引流装置</v>
          </cell>
          <cell r="E7018" t="str">
            <v>吻合器，内固定材料，特殊缝线，止血材料</v>
          </cell>
          <cell r="F7018" t="str">
            <v>次</v>
          </cell>
          <cell r="G7018" t="str">
            <v/>
          </cell>
          <cell r="H7018">
            <v>2300</v>
          </cell>
          <cell r="I7018">
            <v>1840</v>
          </cell>
          <cell r="J7018">
            <v>1610</v>
          </cell>
        </row>
        <row r="7019">
          <cell r="A7019" t="str">
            <v>HPE77302</v>
          </cell>
          <cell r="B7019" t="str">
            <v>胸腹联合切口贲门癌切除术</v>
          </cell>
          <cell r="C7019"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7019" t="str">
            <v>引流装置</v>
          </cell>
          <cell r="E7019" t="str">
            <v>吻合器，内固定材料，特殊缝线，止血材料</v>
          </cell>
          <cell r="F7019" t="str">
            <v>次</v>
          </cell>
          <cell r="G7019" t="str">
            <v/>
          </cell>
          <cell r="H7019">
            <v>3100</v>
          </cell>
          <cell r="I7019">
            <v>2480</v>
          </cell>
          <cell r="J7019">
            <v>2170</v>
          </cell>
        </row>
        <row r="7020">
          <cell r="A7020" t="str">
            <v>HPF58301</v>
          </cell>
          <cell r="B7020" t="str">
            <v>胃底横断术(Tanner手术)</v>
          </cell>
          <cell r="C7020"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7020" t="str">
            <v>测压管，引流装置，冲洗液</v>
          </cell>
          <cell r="E7020" t="str">
            <v>吻合器，血管夹，特殊缝线，止血材料</v>
          </cell>
          <cell r="F7020" t="str">
            <v>次</v>
          </cell>
          <cell r="G7020" t="str">
            <v/>
          </cell>
          <cell r="H7020">
            <v>2600</v>
          </cell>
          <cell r="I7020">
            <v>2080</v>
          </cell>
          <cell r="J7020">
            <v>1820</v>
          </cell>
        </row>
        <row r="7021">
          <cell r="A7021" t="str">
            <v>HPF58501</v>
          </cell>
          <cell r="B7021" t="str">
            <v>经腹腔镜胃底横断术</v>
          </cell>
          <cell r="C7021" t="str">
            <v>腹壁多处戳孔，造气腹，插入观察镜，插入操作内镜，插入辅助器械，探查，经网膜门静脉测压，游离结扎胃底部和食管下段血管，楔形切除胃壁，缝扎胃壁曲张静脉，吻合胃断端，创面止血，置管引出固定，缝合切口。</v>
          </cell>
          <cell r="D7021" t="str">
            <v>引流装置</v>
          </cell>
          <cell r="E7021" t="str">
            <v>腔镜材料</v>
          </cell>
          <cell r="F7021" t="str">
            <v>次</v>
          </cell>
          <cell r="G7021" t="str">
            <v/>
          </cell>
          <cell r="H7021">
            <v>1500</v>
          </cell>
          <cell r="I7021">
            <v>1200</v>
          </cell>
          <cell r="J7021">
            <v>1050</v>
          </cell>
        </row>
        <row r="7022">
          <cell r="A7022" t="str">
            <v>HPF58501</v>
          </cell>
          <cell r="B7022" t="str">
            <v>经腹腔镜胃底横断术</v>
          </cell>
          <cell r="C7022" t="str">
            <v>腹壁多处戳孔，造气腹，插入观察镜，插入操作内镜，插入辅助器械，探查，经网膜门静脉测压，游离结扎胃底部和食管下段血管，楔形切除胃壁，缝扎胃壁曲张静脉，吻合胃断端，创面止血，置管引出固定，缝合切口。</v>
          </cell>
          <cell r="D7022" t="str">
            <v>引流装置</v>
          </cell>
          <cell r="E7022" t="str">
            <v>腔镜材料</v>
          </cell>
          <cell r="F7022" t="str">
            <v>次</v>
          </cell>
        </row>
        <row r="7022">
          <cell r="H7022">
            <v>2800</v>
          </cell>
          <cell r="I7022">
            <v>2240</v>
          </cell>
          <cell r="J7022">
            <v>1960</v>
          </cell>
        </row>
        <row r="7023">
          <cell r="A7023" t="str">
            <v>HPF83301</v>
          </cell>
          <cell r="B7023" t="str">
            <v>胃底折叠术
</v>
          </cell>
          <cell r="C7023" t="str">
            <v>逐层进腹，探查，粘连松解，胃底游离，胃底折叠(360°胃底折叠，270°胃底折叠)，经腹壁另戳孔置管固定，清点器具、纱布无误，冲洗腹腔，逐层关腹。</v>
          </cell>
          <cell r="D7023" t="str">
            <v>引流装置，冲洗液</v>
          </cell>
          <cell r="E7023" t="str">
            <v>吻合器，血管夹，特殊缝线，止血材料</v>
          </cell>
          <cell r="F7023" t="str">
            <v>次</v>
          </cell>
          <cell r="G7023" t="str">
            <v/>
          </cell>
          <cell r="H7023">
            <v>1500</v>
          </cell>
          <cell r="I7023">
            <v>1200</v>
          </cell>
          <cell r="J7023">
            <v>1050</v>
          </cell>
        </row>
        <row r="7024">
          <cell r="A7024" t="str">
            <v>HPF83501</v>
          </cell>
          <cell r="B7024" t="str">
            <v>经腹腔镜胃底折叠术
</v>
          </cell>
          <cell r="C7024" t="str">
            <v>腹壁多处戳孔，造气腹，插入观察镜，插入操作内镜，插入辅助器械，探查，粘连松解，胃底游离，胃底折叠(360°胃底折叠，270°胃底折叠)，止血，置管引出固定，缝合伤口。</v>
          </cell>
          <cell r="D7024" t="str">
            <v>引流装置</v>
          </cell>
          <cell r="E7024" t="str">
            <v>腔镜材料</v>
          </cell>
          <cell r="F7024" t="str">
            <v>次</v>
          </cell>
          <cell r="G7024" t="str">
            <v/>
          </cell>
          <cell r="H7024">
            <v>1000</v>
          </cell>
          <cell r="I7024">
            <v>800</v>
          </cell>
          <cell r="J7024">
            <v>700</v>
          </cell>
        </row>
        <row r="7025">
          <cell r="A7025" t="str">
            <v>HPF83501</v>
          </cell>
          <cell r="B7025" t="str">
            <v>经腹腔镜胃底折叠术
</v>
          </cell>
          <cell r="C7025" t="str">
            <v>腹壁多处戳孔，造气腹，插入观察镜，插入操作内镜，插入辅助器械，探查，粘连松解，胃底游离，胃底折叠(360°胃底折叠，270°胃底折叠)，止血，置管引出固定，缝合伤口。</v>
          </cell>
          <cell r="D7025" t="str">
            <v>引流装置</v>
          </cell>
          <cell r="E7025" t="str">
            <v>腔镜材料</v>
          </cell>
          <cell r="F7025" t="str">
            <v>次</v>
          </cell>
        </row>
        <row r="7025">
          <cell r="H7025">
            <v>1700</v>
          </cell>
          <cell r="I7025">
            <v>1360</v>
          </cell>
          <cell r="J7025">
            <v>1190</v>
          </cell>
        </row>
        <row r="7026">
          <cell r="A7026" t="str">
            <v>HPG50301</v>
          </cell>
          <cell r="B7026" t="str">
            <v>幽门环肌切开术</v>
          </cell>
          <cell r="C7026" t="str">
            <v>全麻插管，消毒铺巾，脐上弧形切口，将幽门部提出切口外，纵行切开前壁肌层，止血，还纳。</v>
          </cell>
          <cell r="D7026" t="str">
            <v>引流装置</v>
          </cell>
          <cell r="E7026" t="str">
            <v>特殊缝线</v>
          </cell>
          <cell r="F7026" t="str">
            <v>次</v>
          </cell>
          <cell r="G7026" t="str">
            <v/>
          </cell>
          <cell r="H7026">
            <v>1500</v>
          </cell>
          <cell r="I7026">
            <v>1200</v>
          </cell>
          <cell r="J7026">
            <v>1050</v>
          </cell>
        </row>
        <row r="7027">
          <cell r="A7027" t="str">
            <v>HPG50501</v>
          </cell>
          <cell r="B7027" t="str">
            <v>经腹腔镜幽门环肌切开术</v>
          </cell>
          <cell r="C7027" t="str">
            <v>全麻插管，放置腹腔镜及套管，用幽门刀纵行切开幽门肌层，分离棒分离，幽门钳分离肥厚之肌层至黏膜膨出，止血。</v>
          </cell>
          <cell r="D7027" t="str">
            <v>引流装置</v>
          </cell>
          <cell r="E7027" t="str">
            <v>腔镜材料</v>
          </cell>
          <cell r="F7027" t="str">
            <v>次</v>
          </cell>
          <cell r="G7027" t="str">
            <v/>
          </cell>
          <cell r="H7027">
            <v>1000</v>
          </cell>
          <cell r="I7027">
            <v>800</v>
          </cell>
          <cell r="J7027">
            <v>700</v>
          </cell>
        </row>
        <row r="7028">
          <cell r="A7028" t="str">
            <v>HPG50501</v>
          </cell>
          <cell r="B7028" t="str">
            <v>经腹腔镜幽门环肌切开术</v>
          </cell>
          <cell r="C7028" t="str">
            <v>全麻插管，放置腹腔镜及套管，用幽门刀纵行切开幽门肌层，分离棒分离，幽门钳分离肥厚之肌层至黏膜膨出，止血。</v>
          </cell>
          <cell r="D7028" t="str">
            <v>引流装置</v>
          </cell>
          <cell r="E7028" t="str">
            <v>腔镜材料</v>
          </cell>
          <cell r="F7028" t="str">
            <v>次</v>
          </cell>
        </row>
        <row r="7028">
          <cell r="H7028">
            <v>1700</v>
          </cell>
          <cell r="I7028">
            <v>1360</v>
          </cell>
          <cell r="J7028">
            <v>1190</v>
          </cell>
        </row>
        <row r="7029">
          <cell r="A7029" t="str">
            <v>HPG83301</v>
          </cell>
          <cell r="B7029" t="str">
            <v>幽门成形术</v>
          </cell>
          <cell r="C7029" t="str">
            <v>逐层进腹，探查，幽门切开，成形缝合，止血，经腹壁另戳孔置管固定，清点器具、纱布无误，冲洗腹腔，逐层关腹。</v>
          </cell>
          <cell r="D7029" t="str">
            <v>引流装置，冲洗液</v>
          </cell>
          <cell r="E7029" t="str">
            <v>血管夹，特殊缝线，止血材料</v>
          </cell>
          <cell r="F7029" t="str">
            <v>次</v>
          </cell>
          <cell r="G7029" t="str">
            <v/>
          </cell>
          <cell r="H7029">
            <v>1400</v>
          </cell>
          <cell r="I7029">
            <v>1120</v>
          </cell>
          <cell r="J7029">
            <v>980</v>
          </cell>
        </row>
        <row r="7030">
          <cell r="A7030" t="str">
            <v>HPG83501</v>
          </cell>
          <cell r="B7030" t="str">
            <v>经腹腔镜幽门成形术</v>
          </cell>
          <cell r="C7030" t="str">
            <v>腹壁多处戳孔，造气腹，插入观察镜，插入操作内镜，插入辅助器械，探查，幽门切开，成形缝合，止血，置管引出固定，缝合伤口。</v>
          </cell>
          <cell r="D7030" t="str">
            <v>引流装置</v>
          </cell>
          <cell r="E7030" t="str">
            <v>腔镜材料</v>
          </cell>
          <cell r="F7030" t="str">
            <v>次</v>
          </cell>
          <cell r="G7030" t="str">
            <v/>
          </cell>
          <cell r="H7030">
            <v>1000</v>
          </cell>
          <cell r="I7030">
            <v>800</v>
          </cell>
          <cell r="J7030">
            <v>700</v>
          </cell>
        </row>
        <row r="7031">
          <cell r="A7031" t="str">
            <v>HPG83501</v>
          </cell>
          <cell r="B7031" t="str">
            <v>经腹腔镜幽门成形术</v>
          </cell>
          <cell r="C7031" t="str">
            <v>腹壁多处戳孔，造气腹，插入观察镜，插入操作内镜，插入辅助器械，探查，幽门切开，成形缝合，止血，置管引出固定，缝合伤口。</v>
          </cell>
          <cell r="D7031" t="str">
            <v>引流装置</v>
          </cell>
          <cell r="E7031" t="str">
            <v>腔镜材料</v>
          </cell>
          <cell r="F7031" t="str">
            <v>次</v>
          </cell>
        </row>
        <row r="7031">
          <cell r="H7031">
            <v>1600</v>
          </cell>
          <cell r="I7031">
            <v>1280</v>
          </cell>
          <cell r="J7031">
            <v>1120</v>
          </cell>
        </row>
        <row r="7032">
          <cell r="A7032" t="str">
            <v>HPH</v>
          </cell>
          <cell r="B7032" t="str">
            <v>4.肠道</v>
          </cell>
        </row>
        <row r="7032">
          <cell r="G7032" t="str">
            <v/>
          </cell>
        </row>
        <row r="7033">
          <cell r="A7033" t="str">
            <v>HPH50301</v>
          </cell>
          <cell r="B7033" t="str">
            <v>肠造瘘术</v>
          </cell>
          <cell r="C7033" t="str">
            <v>逐层进腹，探查，小肠或结肠双腔、襻式或单腔造瘘，腹壁另开口，提出固定，止血，经腹壁另戳孔置管固定，清点器具、纱布无误，冲洗腹腔，逐层关腹。</v>
          </cell>
          <cell r="D7033" t="str">
            <v>引流装置，冲洗液，造瘘管</v>
          </cell>
          <cell r="E7033" t="str">
            <v>血管夹，特殊缝线，止血材料</v>
          </cell>
          <cell r="F7033" t="str">
            <v>次</v>
          </cell>
          <cell r="G7033" t="str">
            <v/>
          </cell>
          <cell r="H7033">
            <v>1400</v>
          </cell>
          <cell r="I7033">
            <v>1120</v>
          </cell>
          <cell r="J7033">
            <v>980</v>
          </cell>
        </row>
        <row r="7034">
          <cell r="A7034" t="str">
            <v>HPH50301</v>
          </cell>
          <cell r="B7034" t="str">
            <v>肠造瘘术</v>
          </cell>
          <cell r="C7034" t="str">
            <v>逐层进腹，探查，小肠或结肠双腔、襻式或单腔造瘘，腹壁另开口，提出固定，止血，经腹壁另戳孔置管固定，清点器具、纱布无误，冲洗腹腔，逐层关腹。</v>
          </cell>
          <cell r="D7034" t="str">
            <v>引流装置，冲洗液，造瘘管</v>
          </cell>
          <cell r="E7034" t="str">
            <v>血管夹，特殊缝线，止血材料</v>
          </cell>
          <cell r="F7034" t="str">
            <v>次</v>
          </cell>
          <cell r="G7034" t="str">
            <v/>
          </cell>
          <cell r="H7034">
            <v>1200</v>
          </cell>
          <cell r="I7034">
            <v>960</v>
          </cell>
          <cell r="J7034">
            <v>840</v>
          </cell>
        </row>
        <row r="7035">
          <cell r="A7035" t="str">
            <v>HPH50501</v>
          </cell>
          <cell r="B7035" t="str">
            <v>经腹腔镜肠造瘘术</v>
          </cell>
          <cell r="C7035" t="str">
            <v>腹壁多处戳孔，造气腹，插入观察镜，插入操作内镜，插入辅助器械，探查，小肠或结肠双腔，襻式或单腔造瘘，腹壁另开口，提出固定，止血，置管引出固定，缝合伤口。</v>
          </cell>
          <cell r="D7035" t="str">
            <v>引流装置，造瘘管</v>
          </cell>
          <cell r="E7035" t="str">
            <v>腔镜材料</v>
          </cell>
          <cell r="F7035" t="str">
            <v>次</v>
          </cell>
          <cell r="G7035" t="str">
            <v/>
          </cell>
          <cell r="H7035">
            <v>800</v>
          </cell>
          <cell r="I7035">
            <v>640</v>
          </cell>
          <cell r="J7035">
            <v>560</v>
          </cell>
        </row>
        <row r="7036">
          <cell r="A7036" t="str">
            <v>HPH50501</v>
          </cell>
          <cell r="B7036" t="str">
            <v>经腹腔镜肠造瘘术</v>
          </cell>
          <cell r="C7036" t="str">
            <v>腹壁多处戳孔，造气腹，插入观察镜，插入操作内镜，插入辅助器械，探查，小肠或结肠双腔，襻式或单腔造瘘，腹壁另开口，提出固定，止血，置管引出固定，缝合伤口。</v>
          </cell>
          <cell r="D7036" t="str">
            <v>引流装置，造瘘管</v>
          </cell>
          <cell r="E7036" t="str">
            <v>腔镜材料</v>
          </cell>
          <cell r="F7036" t="str">
            <v>次</v>
          </cell>
        </row>
        <row r="7036">
          <cell r="H7036">
            <v>1400</v>
          </cell>
          <cell r="I7036">
            <v>1120</v>
          </cell>
          <cell r="J7036">
            <v>980</v>
          </cell>
        </row>
        <row r="7037">
          <cell r="A7037" t="str">
            <v>HPH57301</v>
          </cell>
          <cell r="B7037" t="str">
            <v>肠粘连松解术</v>
          </cell>
          <cell r="C7037" t="str">
            <v>逐层进腹，探查，将广泛肠粘连松解，观察肠血运及有无破损，止血，经腹壁另戳孔置管固定，清点器具、纱布无误，冲洗腹腔，逐层关腹。含粘连分解时肠破裂修补。不含肠异物取出术。</v>
          </cell>
          <cell r="D7037" t="str">
            <v>引流装置，冲洗液，造瘘管</v>
          </cell>
          <cell r="E7037" t="str">
            <v>血管夹，防粘连材料，特殊缝线，止血材料</v>
          </cell>
          <cell r="F7037" t="str">
            <v>次</v>
          </cell>
          <cell r="G7037" t="str">
            <v/>
          </cell>
          <cell r="H7037">
            <v>1600</v>
          </cell>
          <cell r="I7037">
            <v>1280</v>
          </cell>
          <cell r="J7037">
            <v>1120</v>
          </cell>
        </row>
        <row r="7038">
          <cell r="A7038" t="str">
            <v>HPH57301</v>
          </cell>
          <cell r="B7038" t="str">
            <v>肠粘连松解术</v>
          </cell>
          <cell r="C7038" t="str">
            <v>逐层进腹，探查，将广泛肠粘连松解，观察肠血运及有无破损，止血，经腹壁另戳孔置管固定，清点器具、纱布无误，冲洗腹腔，逐层关腹。含粘连分解时肠破裂修补。不含肠异物取出术。</v>
          </cell>
          <cell r="D7038" t="str">
            <v>引流装置，冲洗液，造瘘管</v>
          </cell>
          <cell r="E7038" t="str">
            <v>血管夹，防粘连材料，特殊缝线，止血材料</v>
          </cell>
          <cell r="F7038" t="str">
            <v>次</v>
          </cell>
          <cell r="G7038" t="str">
            <v/>
          </cell>
          <cell r="H7038">
            <v>1400</v>
          </cell>
          <cell r="I7038">
            <v>1120</v>
          </cell>
          <cell r="J7038">
            <v>980</v>
          </cell>
        </row>
        <row r="7039">
          <cell r="A7039" t="str">
            <v>HPH57501</v>
          </cell>
          <cell r="B7039" t="str">
            <v>经腹腔镜肠粘连松解术</v>
          </cell>
          <cell r="C7039" t="str">
            <v>腹壁多处戳孔，造气腹，插入观察镜，插入操作内镜，插入辅助器械，探查，将广泛肠粘连松解，观察肠血运及有无破损，止血，置管引出固定，缝合伤口。</v>
          </cell>
          <cell r="D7039" t="str">
            <v>引流装置，造瘘管</v>
          </cell>
          <cell r="E7039" t="str">
            <v>腔镜材料</v>
          </cell>
          <cell r="F7039" t="str">
            <v>次</v>
          </cell>
          <cell r="G7039" t="str">
            <v/>
          </cell>
          <cell r="H7039">
            <v>1000</v>
          </cell>
          <cell r="I7039">
            <v>800</v>
          </cell>
          <cell r="J7039">
            <v>700</v>
          </cell>
        </row>
        <row r="7040">
          <cell r="A7040" t="str">
            <v>HPH57501</v>
          </cell>
          <cell r="B7040" t="str">
            <v>经腹腔镜肠粘连松解术</v>
          </cell>
          <cell r="C7040" t="str">
            <v>腹壁多处戳孔，造气腹，插入观察镜，插入操作内镜，插入辅助器械，探查，将广泛肠粘连松解，观察肠血运及有无破损，止血，置管引出固定，缝合伤口。</v>
          </cell>
          <cell r="D7040" t="str">
            <v>引流装置，造瘘管</v>
          </cell>
          <cell r="E7040" t="str">
            <v>腔镜材料</v>
          </cell>
          <cell r="F7040" t="str">
            <v>次</v>
          </cell>
        </row>
        <row r="7040">
          <cell r="H7040">
            <v>1300</v>
          </cell>
          <cell r="I7040">
            <v>1040</v>
          </cell>
          <cell r="J7040">
            <v>910</v>
          </cell>
        </row>
        <row r="7041">
          <cell r="A7041" t="str">
            <v>HPH62401</v>
          </cell>
          <cell r="B7041" t="str">
            <v>经鼻肠梗阻导管置入术</v>
          </cell>
          <cell r="C7041" t="str">
            <v>鼻腔、口咽麻醉，润滑，在影像设备导引下，经导丝导引置入肠梗阻导管。不含监护、影像学引导。</v>
          </cell>
        </row>
        <row r="7041">
          <cell r="E7041" t="str">
            <v>导丝，导管，球囊扩张导管</v>
          </cell>
          <cell r="F7041" t="str">
            <v>次</v>
          </cell>
          <cell r="G7041" t="str">
            <v/>
          </cell>
          <cell r="H7041">
            <v>700</v>
          </cell>
          <cell r="I7041">
            <v>560</v>
          </cell>
          <cell r="J7041">
            <v>490</v>
          </cell>
        </row>
        <row r="7042">
          <cell r="A7042" t="str">
            <v>HPH65301</v>
          </cell>
          <cell r="B7042" t="str">
            <v>开腹排粪石术</v>
          </cell>
          <cell r="C7042" t="str">
            <v>体位摆放，消毒铺巾，开腹，探查，取出粪石，缝合肠管。</v>
          </cell>
          <cell r="D7042" t="str">
            <v>引流装置</v>
          </cell>
          <cell r="E7042" t="str">
            <v>特殊缝线</v>
          </cell>
          <cell r="F7042" t="str">
            <v>次</v>
          </cell>
          <cell r="G7042" t="str">
            <v/>
          </cell>
          <cell r="H7042">
            <v>1200</v>
          </cell>
          <cell r="I7042">
            <v>960</v>
          </cell>
          <cell r="J7042">
            <v>840</v>
          </cell>
        </row>
        <row r="7043">
          <cell r="A7043" t="str">
            <v>HPH65302</v>
          </cell>
          <cell r="B7043" t="str">
            <v>肠道切开异物取出术</v>
          </cell>
          <cell r="C7043" t="str">
            <v>经右或左腹直肌切口逐层进腹，探查，肠道切开，取出异物(粪石、引流物、蛔虫、误食难以排出之尖锐固体)，缝合肠壁，止血，经腹壁另戳孔置管固定，清点器具、纱布无误，冲洗腹腔，逐层关腹。</v>
          </cell>
          <cell r="D7043" t="str">
            <v>引流装置，冲洗液</v>
          </cell>
          <cell r="E7043" t="str">
            <v>血管夹，特殊缝线，止血材料</v>
          </cell>
          <cell r="F7043" t="str">
            <v>次</v>
          </cell>
          <cell r="G7043" t="str">
            <v/>
          </cell>
          <cell r="H7043">
            <v>1300</v>
          </cell>
          <cell r="I7043">
            <v>1040</v>
          </cell>
          <cell r="J7043">
            <v>910</v>
          </cell>
        </row>
        <row r="7044">
          <cell r="A7044" t="str">
            <v>HPH70301</v>
          </cell>
          <cell r="B7044" t="str">
            <v>肠造瘘还纳术</v>
          </cell>
          <cell r="C7044" t="str">
            <v>将腹壁外露造瘘肠段完整切除，粘连松解，肠肠吻合，观察血运，止血，置管引出固定，清点器具、纱布无误，冲洗腹腔，逐层关腹。</v>
          </cell>
          <cell r="D7044" t="str">
            <v>引流装置，冲洗液</v>
          </cell>
          <cell r="E7044" t="str">
            <v>吻合器，血管夹，特殊缝线，止血材料</v>
          </cell>
          <cell r="F7044" t="str">
            <v>次</v>
          </cell>
          <cell r="G7044" t="str">
            <v/>
          </cell>
          <cell r="H7044">
            <v>1500</v>
          </cell>
          <cell r="I7044">
            <v>1200</v>
          </cell>
          <cell r="J7044">
            <v>1050</v>
          </cell>
        </row>
        <row r="7045">
          <cell r="A7045" t="str">
            <v>HPH70302</v>
          </cell>
          <cell r="B7045" t="str">
            <v>肠扭转肠套叠复位术</v>
          </cell>
          <cell r="C7045" t="str">
            <v>逐层进腹，探查，粘连松解、肠扭转及套叠复位，观察血运，止血，置引流管，清点器具、纱布无误，冲洗腹腔，逐层关腹。</v>
          </cell>
          <cell r="D7045" t="str">
            <v>引流装置，冲洗液</v>
          </cell>
          <cell r="E7045" t="str">
            <v>特殊缝线，止血材料</v>
          </cell>
          <cell r="F7045" t="str">
            <v>次</v>
          </cell>
          <cell r="G7045" t="str">
            <v/>
          </cell>
          <cell r="H7045">
            <v>1300</v>
          </cell>
          <cell r="I7045">
            <v>1040</v>
          </cell>
          <cell r="J7045">
            <v>910</v>
          </cell>
        </row>
        <row r="7046">
          <cell r="A7046" t="str">
            <v>HPH70501</v>
          </cell>
          <cell r="B7046" t="str">
            <v>经腹腔镜肠扭转肠套叠复位术</v>
          </cell>
          <cell r="C7046" t="str">
            <v>腹壁多处戳孔，造气腹，插入观察镜，插入操作内镜，插入辅助器械，探查，粘连松解，肠扭转及套叠复位，观察血运，止血，置管引出固定，缝合伤口。</v>
          </cell>
          <cell r="D7046" t="str">
            <v>引流装置</v>
          </cell>
          <cell r="E7046" t="str">
            <v>腔镜材料</v>
          </cell>
          <cell r="F7046" t="str">
            <v>次</v>
          </cell>
          <cell r="G7046" t="str">
            <v/>
          </cell>
          <cell r="H7046">
            <v>1000</v>
          </cell>
          <cell r="I7046">
            <v>800</v>
          </cell>
          <cell r="J7046">
            <v>700</v>
          </cell>
        </row>
        <row r="7047">
          <cell r="A7047" t="str">
            <v>HPH70501</v>
          </cell>
          <cell r="B7047" t="str">
            <v>经腹腔镜肠扭转肠套叠复位术</v>
          </cell>
          <cell r="C7047" t="str">
            <v>腹壁多处戳孔，造气腹，插入观察镜，插入操作内镜，插入辅助器械，探查，粘连松解，肠扭转及套叠复位，观察血运，止血，置管引出固定，缝合伤口。</v>
          </cell>
          <cell r="D7047" t="str">
            <v>引流装置</v>
          </cell>
          <cell r="E7047" t="str">
            <v>腔镜材料</v>
          </cell>
          <cell r="F7047" t="str">
            <v>次</v>
          </cell>
        </row>
        <row r="7047">
          <cell r="H7047">
            <v>1500</v>
          </cell>
          <cell r="I7047">
            <v>1200</v>
          </cell>
          <cell r="J7047">
            <v>1050</v>
          </cell>
        </row>
        <row r="7048">
          <cell r="A7048" t="str">
            <v>HPH71301</v>
          </cell>
          <cell r="B7048" t="str">
            <v>肠排列固定术</v>
          </cell>
          <cell r="C7048" t="str">
            <v>逐层进腹，探查，广泛粘连松解，将小肠顺蠕动方向Z形排列，固定，止血，经腹壁另戳孔置管固定，清点器具、纱布无误，冲洗腹腔，逐层关腹。</v>
          </cell>
          <cell r="D7048" t="str">
            <v>引流装置，冲洗液</v>
          </cell>
          <cell r="E7048" t="str">
            <v>吻合器，血管夹，防粘连材料，特殊缝线，止血材料</v>
          </cell>
          <cell r="F7048" t="str">
            <v>次</v>
          </cell>
          <cell r="G7048" t="str">
            <v/>
          </cell>
          <cell r="H7048">
            <v>1600</v>
          </cell>
          <cell r="I7048">
            <v>1280</v>
          </cell>
          <cell r="J7048">
            <v>1120</v>
          </cell>
        </row>
        <row r="7049">
          <cell r="A7049" t="str">
            <v>HPH71501</v>
          </cell>
          <cell r="B7049" t="str">
            <v>经腹腔镜肠排列固定术</v>
          </cell>
          <cell r="C7049" t="str">
            <v>腹壁多处戳孔，造气腹，插入观察镜，插入操作内镜，插入辅助器械，探查，广泛粘连松解，将小肠顺蠕动方向Z形排列，固定，止血，置管引出固定，缝合伤口。</v>
          </cell>
          <cell r="D7049" t="str">
            <v>引流装置</v>
          </cell>
          <cell r="E7049" t="str">
            <v>腔镜材料</v>
          </cell>
          <cell r="F7049" t="str">
            <v>次</v>
          </cell>
          <cell r="G7049" t="str">
            <v/>
          </cell>
          <cell r="H7049">
            <v>1200</v>
          </cell>
          <cell r="I7049">
            <v>960</v>
          </cell>
          <cell r="J7049">
            <v>840</v>
          </cell>
        </row>
        <row r="7050">
          <cell r="A7050" t="str">
            <v>HPH71501</v>
          </cell>
          <cell r="B7050" t="str">
            <v>经腹腔镜肠排列固定术</v>
          </cell>
          <cell r="C7050" t="str">
            <v>腹壁多处戳孔，造气腹，插入观察镜，插入操作内镜，插入辅助器械，探查，广泛粘连松解，将小肠顺蠕动方向Z形排列，固定，止血，置管引出固定，缝合伤口。</v>
          </cell>
          <cell r="D7050" t="str">
            <v>引流装置</v>
          </cell>
          <cell r="E7050" t="str">
            <v>腔镜材料</v>
          </cell>
          <cell r="F7050" t="str">
            <v>次</v>
          </cell>
        </row>
        <row r="7050">
          <cell r="H7050">
            <v>1800</v>
          </cell>
          <cell r="I7050">
            <v>1440</v>
          </cell>
          <cell r="J7050">
            <v>1260</v>
          </cell>
        </row>
        <row r="7051">
          <cell r="A7051" t="str">
            <v>HPH73301</v>
          </cell>
          <cell r="B7051" t="str">
            <v>肠切除肠吻合术</v>
          </cell>
          <cell r="C7051" t="str">
            <v>逐层进腹，探查，粘连松解，将坏死之病变肠段切除，吻合，观察血运，止血，经腹壁另戳孔置管固定，清点器具、纱布无误，冲洗腹腔，逐层关腹。</v>
          </cell>
          <cell r="D7051" t="str">
            <v>引流装置，冲洗液</v>
          </cell>
          <cell r="E7051" t="str">
            <v>吻合器，血管夹，特殊缝线，止血材料</v>
          </cell>
          <cell r="F7051" t="str">
            <v>次</v>
          </cell>
          <cell r="G7051" t="str">
            <v/>
          </cell>
          <cell r="H7051">
            <v>1600</v>
          </cell>
          <cell r="I7051">
            <v>1280</v>
          </cell>
          <cell r="J7051">
            <v>1120</v>
          </cell>
        </row>
        <row r="7052">
          <cell r="A7052" t="str">
            <v>HPH73302</v>
          </cell>
          <cell r="B7052" t="str">
            <v>肠瘘切除肠吻合术</v>
          </cell>
          <cell r="C7052" t="str">
            <v>逐层进腹，探查，粘连松解，寻找肠瘘部位，将病变肠段切除，肠肠吻合，观察血运，连同腹壁瘘口瘢痕切除，止血，置引流管，清点器具、纱布无误，冲洗腹腔，逐层关腹。</v>
          </cell>
          <cell r="D7052" t="str">
            <v>引流装置，冲洗液</v>
          </cell>
          <cell r="E7052" t="str">
            <v>吻合器，血管夹，特殊缝线，止血材料</v>
          </cell>
          <cell r="F7052" t="str">
            <v>次</v>
          </cell>
          <cell r="G7052" t="str">
            <v/>
          </cell>
          <cell r="H7052">
            <v>1700</v>
          </cell>
          <cell r="I7052">
            <v>1360</v>
          </cell>
          <cell r="J7052">
            <v>1190</v>
          </cell>
        </row>
        <row r="7053">
          <cell r="A7053" t="str">
            <v>HPH73303</v>
          </cell>
          <cell r="B7053" t="str">
            <v>先天性肠腔闭锁端侧吻合造瘘术</v>
          </cell>
          <cell r="C7053" t="str">
            <v>全麻插管，消毒铺巾，右中腹横形切口，探查，肠闭锁切除吻合，含肠切除，端侧吻合(正“T”或倒“T”)。</v>
          </cell>
          <cell r="D7053" t="str">
            <v>胃管</v>
          </cell>
          <cell r="E7053" t="str">
            <v>止血材料，特殊缝线</v>
          </cell>
          <cell r="F7053" t="str">
            <v>单侧</v>
          </cell>
          <cell r="G7053" t="str">
            <v/>
          </cell>
          <cell r="H7053">
            <v>1500</v>
          </cell>
          <cell r="I7053">
            <v>1200</v>
          </cell>
          <cell r="J7053">
            <v>1050</v>
          </cell>
        </row>
        <row r="7054">
          <cell r="A7054" t="str">
            <v>HPH73304</v>
          </cell>
          <cell r="B7054" t="str">
            <v>肠重复畸形切除吻合术</v>
          </cell>
          <cell r="C7054" t="str">
            <v>全麻插管，消毒铺巾，右中腹横形切口，探查，肠管各段重复畸形切除。</v>
          </cell>
          <cell r="D7054" t="str">
            <v>胃管</v>
          </cell>
          <cell r="E7054" t="str">
            <v>特殊缝线，止血材料</v>
          </cell>
          <cell r="F7054" t="str">
            <v>单侧</v>
          </cell>
          <cell r="G7054" t="str">
            <v/>
          </cell>
          <cell r="H7054">
            <v>1500</v>
          </cell>
          <cell r="I7054">
            <v>1200</v>
          </cell>
          <cell r="J7054">
            <v>1050</v>
          </cell>
        </row>
        <row r="7055">
          <cell r="A7055" t="str">
            <v>HPH73501</v>
          </cell>
          <cell r="B7055" t="str">
            <v>经腹腔镜肠切除肠吻合术</v>
          </cell>
          <cell r="C7055" t="str">
            <v>腹壁多处戳孔，造气腹，插入观察镜，插入操作内镜，插入辅助器械，探查，粘连松解，将坏死之病变肠段切除，吻合，观察血运，止血，置管引出固定，缝合伤口。</v>
          </cell>
          <cell r="D7055" t="str">
            <v>引流装置</v>
          </cell>
          <cell r="E7055" t="str">
            <v>腔镜材料</v>
          </cell>
          <cell r="F7055" t="str">
            <v>次</v>
          </cell>
          <cell r="G7055" t="str">
            <v/>
          </cell>
          <cell r="H7055">
            <v>1300</v>
          </cell>
          <cell r="I7055">
            <v>1040</v>
          </cell>
          <cell r="J7055">
            <v>910</v>
          </cell>
        </row>
        <row r="7056">
          <cell r="A7056" t="str">
            <v>HPH73501</v>
          </cell>
          <cell r="B7056" t="str">
            <v>经腹腔镜肠切除肠吻合术</v>
          </cell>
          <cell r="C7056" t="str">
            <v>腹壁多处戳孔，造气腹，插入观察镜，插入操作内镜，插入辅助器械，探查，粘连松解，将坏死之病变肠段切除，吻合，观察血运，止血，置管引出固定，缝合伤口。</v>
          </cell>
          <cell r="D7056" t="str">
            <v>引流装置</v>
          </cell>
          <cell r="E7056" t="str">
            <v>腔镜材料</v>
          </cell>
          <cell r="F7056" t="str">
            <v>次</v>
          </cell>
        </row>
        <row r="7056">
          <cell r="H7056">
            <v>1800</v>
          </cell>
          <cell r="I7056">
            <v>1440</v>
          </cell>
          <cell r="J7056">
            <v>1260</v>
          </cell>
        </row>
        <row r="7057">
          <cell r="A7057" t="str">
            <v>HPH80601</v>
          </cell>
          <cell r="B7057" t="str">
            <v>   经电子内镜肠道狭窄扩张术     </v>
          </cell>
          <cell r="C7057" t="str">
            <v>清洁肠道，镇静，润滑肠道，电子结肠镜自肛门插入，循腔镜到达结肠狭窄部位，置入导引钢丝，引到置入扩张球囊，在结肠镜直视下采用球囊扩张导管扩张狭窄部位。图文报告。不含监护、狭窄扩张术、X线检查。                                                      </v>
          </cell>
        </row>
        <row r="7057">
          <cell r="E7057" t="str">
            <v>导丝，球囊扩张导管</v>
          </cell>
          <cell r="F7057" t="str">
            <v>次</v>
          </cell>
          <cell r="G7057" t="str">
            <v/>
          </cell>
          <cell r="H7057">
            <v>840</v>
          </cell>
          <cell r="I7057">
            <v>670</v>
          </cell>
          <cell r="J7057">
            <v>590</v>
          </cell>
        </row>
        <row r="7058">
          <cell r="A7058" t="str">
            <v>HPH81301</v>
          </cell>
          <cell r="B7058" t="str">
            <v>人工乳头防返流术</v>
          </cell>
          <cell r="C705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7058" t="str">
            <v>引流装置，T形管，冲洗液</v>
          </cell>
          <cell r="E7058" t="str">
            <v>吻合器，血管夹，特殊缝线，止血材料</v>
          </cell>
          <cell r="F7058" t="str">
            <v>次</v>
          </cell>
          <cell r="G7058" t="str">
            <v/>
          </cell>
          <cell r="H7058">
            <v>1800</v>
          </cell>
          <cell r="I7058">
            <v>1440</v>
          </cell>
          <cell r="J7058">
            <v>1260</v>
          </cell>
        </row>
        <row r="7059">
          <cell r="A7059" t="str">
            <v>HPH83301</v>
          </cell>
          <cell r="B7059" t="str">
            <v>肠倒置术</v>
          </cell>
          <cell r="C7059" t="str">
            <v>逐层进腹，探查，小肠(或结肠)切断，逆蠕动肠吻合。不含肠粘连松解。</v>
          </cell>
          <cell r="D7059" t="str">
            <v>引流装置</v>
          </cell>
          <cell r="E7059" t="str">
            <v>吻合器，血管夹，特殊缝线，止血材料</v>
          </cell>
          <cell r="F7059" t="str">
            <v>次</v>
          </cell>
          <cell r="G7059" t="str">
            <v/>
          </cell>
          <cell r="H7059">
            <v>1650</v>
          </cell>
          <cell r="I7059">
            <v>1320</v>
          </cell>
          <cell r="J7059">
            <v>1155</v>
          </cell>
        </row>
        <row r="7060">
          <cell r="A7060" t="str">
            <v>HPH83302</v>
          </cell>
          <cell r="B7060" t="str">
            <v>肠回转不良矫治术(Lodd.s'术)</v>
          </cell>
          <cell r="C7060" t="str">
            <v>逐层进腹，探查，阑尾切除，回转不良矫治，止血，经腹壁另戳孔置管固定，清点器具、纱布无误，冲洗腹腔，逐层关腹。</v>
          </cell>
          <cell r="D7060" t="str">
            <v>引流装置，冲洗液</v>
          </cell>
          <cell r="E7060" t="str">
            <v>吻合器，血管夹，特殊缝线，止血材料</v>
          </cell>
          <cell r="F7060" t="str">
            <v>次</v>
          </cell>
          <cell r="G7060" t="str">
            <v/>
          </cell>
          <cell r="H7060">
            <v>1600</v>
          </cell>
          <cell r="I7060">
            <v>1280</v>
          </cell>
          <cell r="J7060">
            <v>1120</v>
          </cell>
        </row>
        <row r="7061">
          <cell r="A7061" t="str">
            <v>HPH83303</v>
          </cell>
          <cell r="B7061" t="str">
            <v>肠储存袋成形术</v>
          </cell>
          <cell r="C7061" t="str">
            <v>逐层进腹，探查，将远端肠管折叠，侧侧吻合贯通呈袋状，止血，经腹壁另戳孔置管固定，清点器具、纱布无误，冲洗腹腔，逐层关腹。</v>
          </cell>
          <cell r="D7061" t="str">
            <v>引流装置，冲洗液</v>
          </cell>
          <cell r="E7061" t="str">
            <v>吻合器，血管夹，特殊缝线，止血材料</v>
          </cell>
          <cell r="F7061" t="str">
            <v>次</v>
          </cell>
          <cell r="G7061" t="str">
            <v/>
          </cell>
          <cell r="H7061">
            <v>1500</v>
          </cell>
          <cell r="I7061">
            <v>1200</v>
          </cell>
          <cell r="J7061">
            <v>1050</v>
          </cell>
        </row>
        <row r="7062">
          <cell r="A7062" t="str">
            <v>HPH83304</v>
          </cell>
          <cell r="B7062" t="str">
            <v>肠套叠手法复位及肠切除吻合术</v>
          </cell>
          <cell r="C7062" t="str">
            <v>备皮，消毒铺巾。取右上腹横切口，逐层切开，寻找套叠包块，提拉出体外，缓慢手法复位，手法复位失败，行肠切除吻合术，逐层关闭。</v>
          </cell>
        </row>
        <row r="7062">
          <cell r="E7062" t="str">
            <v>吻合器，特殊缝线，止血材料</v>
          </cell>
          <cell r="F7062" t="str">
            <v>次</v>
          </cell>
          <cell r="G7062" t="str">
            <v/>
          </cell>
          <cell r="H7062">
            <v>1600</v>
          </cell>
          <cell r="I7062">
            <v>1280</v>
          </cell>
          <cell r="J7062">
            <v>1120</v>
          </cell>
        </row>
        <row r="7063">
          <cell r="A7063" t="str">
            <v>HPH86301</v>
          </cell>
          <cell r="B7063" t="str">
            <v>肠吻合术</v>
          </cell>
          <cell r="C7063" t="str">
            <v>逐层进腹，探查，确定病变部位无法切除，旷置病变，行近端、远端肠肠吻合旁路手术，止血，经腹壁另戳孔置管固定，清点器具、纱布无误，冲洗腹腔，逐层关腹。</v>
          </cell>
          <cell r="D7063" t="str">
            <v>引流装置,淋巴结追踪剂，冲洗液</v>
          </cell>
          <cell r="E7063" t="str">
            <v>吻合器，血管夹，特殊缝线，止血材料</v>
          </cell>
          <cell r="F7063" t="str">
            <v>次</v>
          </cell>
          <cell r="G7063" t="str">
            <v/>
          </cell>
          <cell r="H7063">
            <v>1600</v>
          </cell>
          <cell r="I7063">
            <v>1280</v>
          </cell>
          <cell r="J7063">
            <v>1120</v>
          </cell>
        </row>
        <row r="7064">
          <cell r="A7064" t="str">
            <v>HP-HQ</v>
          </cell>
          <cell r="B7064" t="str">
            <v>(十一)消化系统</v>
          </cell>
        </row>
        <row r="7064">
          <cell r="E7064" t="str">
            <v/>
          </cell>
        </row>
        <row r="7064">
          <cell r="G7064" t="str">
            <v/>
          </cell>
        </row>
        <row r="7065">
          <cell r="A7065" t="str">
            <v>HPJ60301</v>
          </cell>
          <cell r="B7065" t="str">
            <v>小肠供体获取术</v>
          </cell>
          <cell r="C7065" t="str">
            <v>逐层切开异体腹壁，进腹，将带动静脉血管肠系膜之小肠段完整切取，处理后放入保存液中备用。</v>
          </cell>
          <cell r="D7065" t="str">
            <v>保存液</v>
          </cell>
          <cell r="E7065" t="str">
            <v>特殊缝线</v>
          </cell>
          <cell r="F7065" t="str">
            <v>次</v>
          </cell>
          <cell r="G7065" t="str">
            <v>此项为辅加操作项目</v>
          </cell>
          <cell r="H7065">
            <v>1300</v>
          </cell>
          <cell r="I7065">
            <v>1040</v>
          </cell>
          <cell r="J7065">
            <v>910</v>
          </cell>
        </row>
        <row r="7066">
          <cell r="A7066" t="str">
            <v>HPJ83301</v>
          </cell>
          <cell r="B7066" t="str">
            <v>先天性小肠闭锁成形术</v>
          </cell>
          <cell r="C7066" t="str">
            <v>全麻插管，消毒铺巾，右中腹横形切口，探查，肠闭锁切除吻合。不含合并其它畸形手术。</v>
          </cell>
          <cell r="D7066" t="str">
            <v>胃管</v>
          </cell>
          <cell r="E7066" t="str">
            <v>止血材料，特殊缝线</v>
          </cell>
          <cell r="F7066" t="str">
            <v>单侧</v>
          </cell>
          <cell r="G7066" t="str">
            <v>多处闭锁，每增加1处吻合加收不超过10%</v>
          </cell>
          <cell r="H7066">
            <v>1600</v>
          </cell>
          <cell r="I7066">
            <v>1280</v>
          </cell>
          <cell r="J7066">
            <v>1120</v>
          </cell>
        </row>
        <row r="7067">
          <cell r="A7067" t="str">
            <v>HPJ83302</v>
          </cell>
          <cell r="B7067" t="str">
            <v>先天性小肠狭窄不全梗阻修复术</v>
          </cell>
          <cell r="C7067" t="str">
            <v>全麻插管，消毒铺巾，右中腹横形切口，探查，含膜式狭窄、索带压迫，行隔膜切除肠壁侧侧吻合或切除吻合。</v>
          </cell>
          <cell r="D7067" t="str">
            <v>胃管</v>
          </cell>
          <cell r="E7067" t="str">
            <v>特殊缝线，止血材料</v>
          </cell>
          <cell r="F7067" t="str">
            <v>单侧</v>
          </cell>
          <cell r="G7067" t="str">
            <v>多发膈膜，每增加1处加收不超过10%</v>
          </cell>
          <cell r="H7067">
            <v>1600</v>
          </cell>
          <cell r="I7067">
            <v>1280</v>
          </cell>
          <cell r="J7067">
            <v>1120</v>
          </cell>
        </row>
        <row r="7068">
          <cell r="A7068" t="str">
            <v>HPJ90301</v>
          </cell>
          <cell r="B7068" t="str">
            <v>异体小肠移植术</v>
          </cell>
          <cell r="C7068" t="str">
            <v>逐层进腹，探查，将异体小肠植入，动静脉吻合，两端分别肠吻合，关闭肠系膜，观察血运，止血，经腹壁另戳孔置管固定，清点器具、纱布无误，冲洗腹腔，逐层关腹。</v>
          </cell>
          <cell r="D7068" t="str">
            <v>引流装置，冲洗液</v>
          </cell>
          <cell r="E7068" t="str">
            <v>吻合器，血管夹，特殊缝线，止血材料</v>
          </cell>
          <cell r="F7068" t="str">
            <v>次</v>
          </cell>
          <cell r="G7068" t="str">
            <v/>
          </cell>
          <cell r="H7068">
            <v>2000</v>
          </cell>
          <cell r="I7068">
            <v>1600</v>
          </cell>
          <cell r="J7068">
            <v>1400</v>
          </cell>
        </row>
        <row r="7069">
          <cell r="A7069" t="str">
            <v>HPJ-HPM</v>
          </cell>
          <cell r="B7069" t="str">
            <v>5.小肠</v>
          </cell>
        </row>
        <row r="7069">
          <cell r="G7069" t="str">
            <v/>
          </cell>
        </row>
        <row r="7070">
          <cell r="A7070" t="str">
            <v>HPK</v>
          </cell>
          <cell r="B7070" t="str">
            <v>十二指肠</v>
          </cell>
        </row>
        <row r="7070">
          <cell r="E7070" t="str">
            <v/>
          </cell>
        </row>
        <row r="7070">
          <cell r="G7070" t="str">
            <v/>
          </cell>
        </row>
        <row r="7071">
          <cell r="A7071" t="str">
            <v>HPK50601</v>
          </cell>
          <cell r="B7071" t="str">
            <v>经纤维内镜十二指肠乳头括约肌切开术(EST)</v>
          </cell>
          <cell r="C7071"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7071">
          <cell r="E7071" t="str">
            <v>导丝，造影导管，血管夹，括约肌切开刀</v>
          </cell>
          <cell r="F7071" t="str">
            <v>次</v>
          </cell>
          <cell r="G7071" t="str">
            <v/>
          </cell>
          <cell r="H7071">
            <v>900</v>
          </cell>
          <cell r="I7071">
            <v>720</v>
          </cell>
          <cell r="J7071">
            <v>630</v>
          </cell>
        </row>
        <row r="7072">
          <cell r="A7072" t="str">
            <v>HPK50602</v>
          </cell>
          <cell r="B7072" t="str">
            <v>经电子内镜十二指肠乳头括约肌切开术(EST)</v>
          </cell>
          <cell r="C7072"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7072">
          <cell r="E7072" t="str">
            <v>导丝，造影导管，血管夹，括约肌切开刀</v>
          </cell>
          <cell r="F7072" t="str">
            <v>次</v>
          </cell>
          <cell r="G7072" t="str">
            <v/>
          </cell>
          <cell r="H7072">
            <v>1000</v>
          </cell>
          <cell r="I7072">
            <v>800</v>
          </cell>
          <cell r="J7072">
            <v>700</v>
          </cell>
        </row>
        <row r="7073">
          <cell r="A7073" t="str">
            <v>HPK64601</v>
          </cell>
          <cell r="B7073" t="str">
            <v>经内镜奥狄氏括约肌切开取石术(ECT)</v>
          </cell>
          <cell r="C7073" t="str">
            <v>咽部麻醉，镇静，润滑，消泡，电子十二指肠镜经口插至十二指肠乳头部位，乳头开口进行扩张，插入十二指肠乳头肌切开刀，切开乳头，取出结石及异物，止血，置管，经鼻引出固定。</v>
          </cell>
          <cell r="D7073" t="str">
            <v>引流装置，胃管</v>
          </cell>
          <cell r="E7073" t="str">
            <v>造影导管，导丝，取石网篮，扩张球囊，括约肌切开刀</v>
          </cell>
          <cell r="F7073" t="str">
            <v>次</v>
          </cell>
          <cell r="G7073" t="str">
            <v/>
          </cell>
          <cell r="H7073">
            <v>800</v>
          </cell>
          <cell r="I7073">
            <v>640</v>
          </cell>
          <cell r="J7073">
            <v>560</v>
          </cell>
        </row>
        <row r="7074">
          <cell r="A7074" t="str">
            <v>HPK65601</v>
          </cell>
          <cell r="B7074" t="str">
            <v>经电子十二指肠镜奥狄氏括约肌切开胰管取石术</v>
          </cell>
          <cell r="C7074" t="str">
            <v>咽部麻醉，镇静，润滑，消泡，电子十二指肠镜经口插至十二指肠乳头部位，乳头开口进行扩张，插入十二指肠乳头肌切开刀，切开乳头胰管开口，取出结石及异物，止血，置管，经鼻引出固定。</v>
          </cell>
          <cell r="D7074" t="str">
            <v>引流装置，胃管</v>
          </cell>
          <cell r="E7074" t="str">
            <v>造影导管，导丝，括约肌切开刀，取石球囊，导管，取石网篮，扩张球囊</v>
          </cell>
          <cell r="F7074" t="str">
            <v>次</v>
          </cell>
          <cell r="G7074" t="str">
            <v/>
          </cell>
          <cell r="H7074">
            <v>1500</v>
          </cell>
          <cell r="I7074">
            <v>1200</v>
          </cell>
          <cell r="J7074">
            <v>1050</v>
          </cell>
        </row>
        <row r="7075">
          <cell r="A7075" t="str">
            <v>HPK73301</v>
          </cell>
          <cell r="B7075" t="str">
            <v>十二指肠憩室切除术</v>
          </cell>
          <cell r="C7075" t="str">
            <v>逐层进腹，探查，游离十二指肠，憩室局部切除，缝合，止血，经腹壁另戳孔置管固定，清点器具、纱布无误，冲洗腹腔，逐层关腹。
</v>
          </cell>
          <cell r="D7075" t="str">
            <v>引流装置，冲洗液</v>
          </cell>
          <cell r="E7075" t="str">
            <v>吻合器，血管夹，特殊缝线，止血材料</v>
          </cell>
          <cell r="F7075" t="str">
            <v>次</v>
          </cell>
          <cell r="G7075" t="str">
            <v/>
          </cell>
          <cell r="H7075">
            <v>1700</v>
          </cell>
          <cell r="I7075">
            <v>1360</v>
          </cell>
          <cell r="J7075">
            <v>1190</v>
          </cell>
        </row>
        <row r="7076">
          <cell r="A7076" t="str">
            <v>HPK73302</v>
          </cell>
          <cell r="B7076" t="str">
            <v>十二指肠闭锁切除术</v>
          </cell>
          <cell r="C7076" t="str">
            <v>逐层进腹，探查，游离十二指肠，病灶切除，十二指肠成形，或其它形式的消化道重建，止血，经腹壁另戳孔置管固定，清点器具、纱布无误，冲洗腹腔，逐层关腹。
</v>
          </cell>
          <cell r="D7076" t="str">
            <v>引流装置，冲洗液</v>
          </cell>
          <cell r="E7076" t="str">
            <v>吻合器，血管夹，特殊缝线，止血材料</v>
          </cell>
          <cell r="F7076" t="str">
            <v>次</v>
          </cell>
          <cell r="G7076" t="str">
            <v/>
          </cell>
          <cell r="H7076">
            <v>1620</v>
          </cell>
          <cell r="I7076">
            <v>1300</v>
          </cell>
          <cell r="J7076">
            <v>1130</v>
          </cell>
        </row>
        <row r="7077">
          <cell r="A7077" t="str">
            <v>HPK73303</v>
          </cell>
          <cell r="B7077" t="str">
            <v>壶腹部肿物局部切除术</v>
          </cell>
          <cell r="C7077" t="str">
            <v>逐层进腹，探查，游离十二指肠，切开十二指肠，寻找并切除壶腹部肿瘤，胆管及胰管开口成形，止血，经腹壁另戳孔置管固定，清点器具、纱布无误，冲洗腹腔，逐层关腹。
</v>
          </cell>
          <cell r="D7077" t="str">
            <v>引流装置，冲洗液</v>
          </cell>
          <cell r="E7077" t="str">
            <v>吻合器，血管夹，特殊缝线，止血材料</v>
          </cell>
          <cell r="F7077" t="str">
            <v>次</v>
          </cell>
          <cell r="G7077" t="str">
            <v/>
          </cell>
          <cell r="H7077">
            <v>2000</v>
          </cell>
          <cell r="I7077">
            <v>1600</v>
          </cell>
          <cell r="J7077">
            <v>1400</v>
          </cell>
        </row>
        <row r="7078">
          <cell r="A7078" t="str">
            <v>HPK73303</v>
          </cell>
          <cell r="B7078" t="str">
            <v>壶腹部肿物局部切除术</v>
          </cell>
          <cell r="C7078" t="str">
            <v>逐层进腹，探查，游离十二指肠，切开十二指肠，寻找并切除壶腹部肿瘤，胆管及胰管开口成形，止血，经腹壁另戳孔置管固定，清点器具、纱布无误，冲洗腹腔，逐层关腹。
</v>
          </cell>
          <cell r="D7078" t="str">
            <v>引流装置，冲洗液</v>
          </cell>
          <cell r="E7078" t="str">
            <v>吻合器，血管夹，特殊缝线，止血材料</v>
          </cell>
          <cell r="F7078" t="str">
            <v>次</v>
          </cell>
          <cell r="G7078" t="str">
            <v/>
          </cell>
          <cell r="H7078">
            <v>2000</v>
          </cell>
          <cell r="I7078">
            <v>1600</v>
          </cell>
          <cell r="J7078" t="str">
            <v>     1400
</v>
          </cell>
        </row>
        <row r="7079">
          <cell r="A7079" t="str">
            <v>HPK80601</v>
          </cell>
          <cell r="B7079" t="str">
            <v>经十二指肠镜乳头狭窄扩张术</v>
          </cell>
          <cell r="C7079" t="str">
            <v>咽部麻醉，镇静，润滑，消泡，电子十二指肠镜经口插至十二指肠乳头部位，经气囊、水囊，扩张探条等逐次插入乳头开口进行扩张，置入内引流管经鼻引出固定。</v>
          </cell>
          <cell r="D7079" t="str">
            <v>引流装置，胃管</v>
          </cell>
          <cell r="E7079" t="str">
            <v>造影导管，导丝，扩张材料</v>
          </cell>
          <cell r="F7079" t="str">
            <v>次</v>
          </cell>
          <cell r="G7079" t="str">
            <v/>
          </cell>
          <cell r="H7079">
            <v>1200</v>
          </cell>
          <cell r="I7079">
            <v>960</v>
          </cell>
          <cell r="J7079">
            <v>840</v>
          </cell>
        </row>
        <row r="7080">
          <cell r="A7080" t="str">
            <v>HPK80602</v>
          </cell>
          <cell r="B7080" t="str">
            <v>经电子内镜十二指肠狭窄扩张术</v>
          </cell>
          <cell r="C7080" t="str">
            <v>咽部麻醉，润滑，消泡，经口插入电子十二指肠镜，置入导引钢丝，引导置入扩张材料(气囊、水囊、探条等)，在十二指肠镜直视下多次扩张狭窄部位。图文报告。不含X线检查。</v>
          </cell>
        </row>
        <row r="7080">
          <cell r="E7080" t="str">
            <v>导丝，扩张材料</v>
          </cell>
          <cell r="F7080" t="str">
            <v>次</v>
          </cell>
          <cell r="G7080" t="str">
            <v/>
          </cell>
          <cell r="H7080">
            <v>1200</v>
          </cell>
          <cell r="I7080">
            <v>960</v>
          </cell>
          <cell r="J7080">
            <v>840</v>
          </cell>
        </row>
        <row r="7081">
          <cell r="A7081" t="str">
            <v>HPK83301</v>
          </cell>
          <cell r="B7081" t="str">
            <v>十二指肠憩室内翻术</v>
          </cell>
          <cell r="C7081" t="str">
            <v>逐层进腹，探查，游离十二指肠，憩室内翻缝扎，或填塞，止血，置引流管，清点器具、纱布无误，冲洗腹腔，逐层关腹。
</v>
          </cell>
          <cell r="D7081" t="str">
            <v>引流装置，冲洗液</v>
          </cell>
          <cell r="E7081" t="str">
            <v>吻合器，血管夹，特殊缝线，止血材料</v>
          </cell>
          <cell r="F7081" t="str">
            <v>次</v>
          </cell>
          <cell r="G7081" t="str">
            <v/>
          </cell>
          <cell r="H7081">
            <v>1600</v>
          </cell>
          <cell r="I7081">
            <v>1280</v>
          </cell>
          <cell r="J7081">
            <v>1120</v>
          </cell>
        </row>
        <row r="7082">
          <cell r="A7082" t="str">
            <v>HPK83302</v>
          </cell>
          <cell r="B7082" t="str">
            <v>十二指肠成形术</v>
          </cell>
          <cell r="C7082" t="str">
            <v>逐层进腹，探查，游离十二指肠，病灶切除，十二指肠成形，止血，经腹壁另戳孔置管固定，清点器具、纱布无误，冲洗腹腔，逐层关腹。
</v>
          </cell>
          <cell r="D7082" t="str">
            <v>引流装置，冲洗液</v>
          </cell>
          <cell r="E7082" t="str">
            <v>吻合器，血管夹，特殊缝线，止血材料</v>
          </cell>
          <cell r="F7082" t="str">
            <v>次</v>
          </cell>
          <cell r="G7082" t="str">
            <v/>
          </cell>
          <cell r="H7082">
            <v>1600</v>
          </cell>
          <cell r="I7082">
            <v>1280</v>
          </cell>
          <cell r="J7082">
            <v>1120</v>
          </cell>
        </row>
        <row r="7083">
          <cell r="A7083" t="str">
            <v>HPK83401</v>
          </cell>
          <cell r="B7083" t="str">
            <v>经十二指肠奥狄氏括约肌切开成形术</v>
          </cell>
          <cell r="C7083"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v>
          </cell>
          <cell r="D7083" t="str">
            <v>引流装置，T形管，冲洗液</v>
          </cell>
          <cell r="E7083" t="str">
            <v>吻合器，血管夹，特殊缝线，止血材料</v>
          </cell>
          <cell r="F7083" t="str">
            <v>次</v>
          </cell>
          <cell r="G7083" t="str">
            <v/>
          </cell>
          <cell r="H7083">
            <v>1800</v>
          </cell>
          <cell r="I7083">
            <v>1440</v>
          </cell>
          <cell r="J7083">
            <v>1260</v>
          </cell>
        </row>
        <row r="7084">
          <cell r="A7084" t="str">
            <v>HPK83601</v>
          </cell>
          <cell r="B7084" t="str">
            <v>经电子十二指肠镜奥狄氏括约肌狭窄切开成形术</v>
          </cell>
          <cell r="C7084" t="str">
            <v>咽部麻醉，镇静，润滑，消泡，电子十二指肠镜经口插至十二指肠乳头部位，扩张探条逐次插入乳头开口进行扩张，置入十二指肠乳头肌切开刀，奥狄氏括约肌狭窄段贯通切开，止血，置管，经鼻引出固定。</v>
          </cell>
          <cell r="D7084" t="str">
            <v>引流装置，胃管</v>
          </cell>
          <cell r="E7084" t="str">
            <v>特殊缝线，扩张球囊，括约肌切开刀</v>
          </cell>
          <cell r="F7084" t="str">
            <v>次</v>
          </cell>
          <cell r="G7084" t="str">
            <v/>
          </cell>
          <cell r="H7084">
            <v>2000</v>
          </cell>
          <cell r="I7084">
            <v>1600</v>
          </cell>
          <cell r="J7084">
            <v>1400</v>
          </cell>
        </row>
        <row r="7085">
          <cell r="A7085" t="str">
            <v>HPL50601</v>
          </cell>
          <cell r="B7085" t="str">
            <v>经内镜空肠造瘘术</v>
          </cell>
          <cell r="C7085" t="str">
            <v>咽部麻醉，润滑，消泡，经口插入内镜。造瘘管于空肠前壁经皮肤穿刺进入空肠，在内镜直视下将造瘘管固定于空肠与皮肤之间，将营养管置入小肠。图文报告。不含监护。</v>
          </cell>
          <cell r="D7085" t="str">
            <v>造瘘管</v>
          </cell>
        </row>
        <row r="7085">
          <cell r="F7085" t="str">
            <v>次</v>
          </cell>
          <cell r="G7085" t="str">
            <v/>
          </cell>
          <cell r="H7085">
            <v>2000</v>
          </cell>
          <cell r="I7085">
            <v>1600</v>
          </cell>
          <cell r="J7085">
            <v>1400</v>
          </cell>
        </row>
        <row r="7086">
          <cell r="A7086" t="str">
            <v>HPL62301</v>
          </cell>
          <cell r="B7086" t="str">
            <v>经鼻空肠营养管置管术</v>
          </cell>
          <cell r="C7086" t="str">
            <v>鼻腔、口咽麻醉，润滑，在影像设备导引下，经导丝导引置入空肠营养管。不含监护、影像学引导。</v>
          </cell>
          <cell r="D7086" t="str">
            <v>空肠营养管</v>
          </cell>
          <cell r="E7086" t="str">
            <v>导管，导丝，球囊，鼻肠喂养管</v>
          </cell>
          <cell r="F7086" t="str">
            <v>次</v>
          </cell>
          <cell r="G7086" t="str">
            <v/>
          </cell>
          <cell r="H7086">
            <v>350</v>
          </cell>
          <cell r="I7086">
            <v>280</v>
          </cell>
          <cell r="J7086">
            <v>245</v>
          </cell>
        </row>
        <row r="7087">
          <cell r="A7087" t="str">
            <v>HPL62401</v>
          </cell>
          <cell r="B7087" t="str">
            <v>经胃造瘘口空肠营养管置入术</v>
          </cell>
          <cell r="C7087" t="str">
            <v>在影像设备导引下，经导丝导引置入空肠营养管。不含监护、影像学引导。</v>
          </cell>
          <cell r="D7087" t="str">
            <v>空肠营养管</v>
          </cell>
          <cell r="E7087" t="str">
            <v>导丝，导管，球囊，特殊缝线</v>
          </cell>
          <cell r="F7087" t="str">
            <v>次</v>
          </cell>
          <cell r="G7087" t="str">
            <v/>
          </cell>
          <cell r="H7087">
            <v>350</v>
          </cell>
          <cell r="I7087">
            <v>280</v>
          </cell>
          <cell r="J7087">
            <v>245</v>
          </cell>
        </row>
        <row r="7088">
          <cell r="A7088" t="str">
            <v>HPL62601</v>
          </cell>
          <cell r="B7088" t="str">
            <v>经纤维内镜空肠置管术</v>
          </cell>
          <cell r="C7088" t="str">
            <v>咽部麻醉，润滑，经口插入纤维胃镜，在胃镜直视下，经活检钳或异物钳的帮助，将空肠营养管置入空肠。人工报告。不含X线检查、胃镜检查术。</v>
          </cell>
          <cell r="D7088" t="str">
            <v>空肠营养管</v>
          </cell>
          <cell r="E7088" t="str">
            <v/>
          </cell>
          <cell r="F7088" t="str">
            <v>次</v>
          </cell>
          <cell r="G7088" t="str">
            <v/>
          </cell>
          <cell r="H7088">
            <v>400</v>
          </cell>
          <cell r="I7088">
            <v>320</v>
          </cell>
          <cell r="J7088">
            <v>280</v>
          </cell>
        </row>
        <row r="7089">
          <cell r="A7089" t="str">
            <v>HPL62602</v>
          </cell>
          <cell r="B7089" t="str">
            <v>经电子内镜空肠置管术</v>
          </cell>
          <cell r="C7089" t="str">
            <v>咽部麻醉，润滑，经口插入电子胃镜，在胃镜直视下，经活检钳或异物钳的帮助，将空肠营养管置入空肠。人工报告。不含X线检查、胃镜检查术。</v>
          </cell>
          <cell r="D7089" t="str">
            <v>空肠营养管</v>
          </cell>
        </row>
        <row r="7089">
          <cell r="F7089" t="str">
            <v>次</v>
          </cell>
          <cell r="G7089" t="str">
            <v/>
          </cell>
          <cell r="H7089">
            <v>600</v>
          </cell>
          <cell r="I7089">
            <v>480</v>
          </cell>
          <cell r="J7089">
            <v>420</v>
          </cell>
        </row>
        <row r="7090">
          <cell r="A7090" t="str">
            <v>HPL63301</v>
          </cell>
          <cell r="B7090" t="str">
            <v>经鼻空肠营养管调管术</v>
          </cell>
          <cell r="C7090" t="str">
            <v>鼻腔、口咽麻醉，润滑，在影像设备导引下，经导丝导引调节空肠营养管位置。不含监护、影像学引导。</v>
          </cell>
          <cell r="D7090" t="str">
            <v>空肠营养管</v>
          </cell>
          <cell r="E7090" t="str">
            <v>导丝，导管，球囊</v>
          </cell>
          <cell r="F7090" t="str">
            <v>次</v>
          </cell>
          <cell r="G7090" t="str">
            <v/>
          </cell>
          <cell r="H7090">
            <v>350</v>
          </cell>
          <cell r="I7090">
            <v>280</v>
          </cell>
          <cell r="J7090">
            <v>245</v>
          </cell>
        </row>
        <row r="7091">
          <cell r="A7091" t="str">
            <v>HPL66401</v>
          </cell>
          <cell r="B7091" t="str">
            <v>经鼻空肠营养管置换术</v>
          </cell>
          <cell r="C7091" t="str">
            <v>鼻腔、口咽麻醉，润滑，在影像设备导引下，经导丝导引调节空肠营养管位置。不含监护、影像学引导。</v>
          </cell>
          <cell r="D7091" t="str">
            <v>空肠营养管</v>
          </cell>
          <cell r="E7091" t="str">
            <v>导丝，导管，球囊</v>
          </cell>
          <cell r="F7091" t="str">
            <v>次</v>
          </cell>
          <cell r="G7091" t="str">
            <v/>
          </cell>
          <cell r="H7091">
            <v>350</v>
          </cell>
          <cell r="I7091">
            <v>280</v>
          </cell>
          <cell r="J7091">
            <v>245</v>
          </cell>
        </row>
        <row r="7092">
          <cell r="A7092" t="str">
            <v>HPL-HPM</v>
          </cell>
          <cell r="B7092" t="str">
            <v>空肠、回肠</v>
          </cell>
        </row>
        <row r="7092">
          <cell r="G7092" t="str">
            <v/>
          </cell>
        </row>
        <row r="7093">
          <cell r="A7093" t="str">
            <v>HPM73301</v>
          </cell>
          <cell r="B7093" t="str">
            <v>美克尔憩室切除术</v>
          </cell>
          <cell r="C7093" t="str">
            <v>全麻下切开腹壁逐层入腹，寻找憩室，分离结扎系膜后，再行肠切除，断端肠吻合术，仔细缝合伤口，手术后需使用防粘连制剂，生理冲洗液清洗腹腔，放置腹引管。</v>
          </cell>
          <cell r="D7093" t="str">
            <v>胃管，引流装置，冲洗液</v>
          </cell>
          <cell r="E7093" t="str">
            <v>特殊缝线，止血材料</v>
          </cell>
          <cell r="F7093" t="str">
            <v>次</v>
          </cell>
          <cell r="G7093" t="str">
            <v/>
          </cell>
          <cell r="H7093">
            <v>1250</v>
          </cell>
          <cell r="I7093">
            <v>1000</v>
          </cell>
          <cell r="J7093">
            <v>875</v>
          </cell>
        </row>
        <row r="7094">
          <cell r="A7094" t="str">
            <v>HPM73501</v>
          </cell>
          <cell r="B7094" t="str">
            <v>腹腔镜美克尔憩室切除术</v>
          </cell>
          <cell r="C7094" t="str">
            <v>全麻，消毒铺巾，建立气腹，脐部及左下腹放置套管，探查肠管，自脐部将憩室脱出，行肠切除吻合术，还纳肠管。</v>
          </cell>
          <cell r="D7094" t="str">
            <v>胃管，引流装置</v>
          </cell>
          <cell r="E7094" t="str">
            <v>腔镜材料</v>
          </cell>
          <cell r="F7094" t="str">
            <v>次</v>
          </cell>
          <cell r="G7094" t="str">
            <v/>
          </cell>
          <cell r="H7094">
            <v>800</v>
          </cell>
          <cell r="I7094">
            <v>640</v>
          </cell>
          <cell r="J7094">
            <v>560</v>
          </cell>
        </row>
        <row r="7095">
          <cell r="A7095" t="str">
            <v>HPM73501</v>
          </cell>
          <cell r="B7095" t="str">
            <v>腹腔镜美克尔憩室切除术</v>
          </cell>
          <cell r="C7095" t="str">
            <v>全麻，消毒铺巾，建立气腹，脐部及左下腹放置套管，探查肠管，自脐部将憩室脱出，行肠切除吻合术，还纳肠管。</v>
          </cell>
          <cell r="D7095" t="str">
            <v>胃管，引流装置</v>
          </cell>
          <cell r="E7095" t="str">
            <v>腔镜材料</v>
          </cell>
          <cell r="F7095" t="str">
            <v>次</v>
          </cell>
        </row>
        <row r="7095">
          <cell r="H7095">
            <v>1450</v>
          </cell>
          <cell r="I7095">
            <v>1160</v>
          </cell>
          <cell r="J7095">
            <v>1015</v>
          </cell>
        </row>
        <row r="7096">
          <cell r="A7096" t="str">
            <v>HPP</v>
          </cell>
          <cell r="B7096" t="str">
            <v>回盲部</v>
          </cell>
        </row>
        <row r="7096">
          <cell r="G7096" t="str">
            <v/>
          </cell>
        </row>
        <row r="7097">
          <cell r="A7097" t="str">
            <v>HPP75301</v>
          </cell>
          <cell r="B7097" t="str">
            <v>回盲部切除术</v>
          </cell>
          <cell r="C7097" t="str">
            <v>逐层进腹，探查，将回盲部及阑尾一并切除，行结肠、回肠吻合，观察血运，止血，经腹壁另戳孔置管固定，清点器具、纱布无误，冲洗腹腔，逐层关腹。</v>
          </cell>
          <cell r="D7097" t="str">
            <v>引流装置，冲洗液</v>
          </cell>
          <cell r="E7097" t="str">
            <v>吻合器，血管夹，特殊缝线，止血材料</v>
          </cell>
          <cell r="F7097" t="str">
            <v>次</v>
          </cell>
          <cell r="G7097" t="str">
            <v/>
          </cell>
          <cell r="H7097">
            <v>1500</v>
          </cell>
          <cell r="I7097">
            <v>1200</v>
          </cell>
          <cell r="J7097">
            <v>1050</v>
          </cell>
        </row>
        <row r="7098">
          <cell r="A7098" t="str">
            <v>HPP75501</v>
          </cell>
          <cell r="B7098" t="str">
            <v>经腹腔镜回盲部切除术</v>
          </cell>
          <cell r="C7098" t="str">
            <v>腹壁多处戳孔，造气腹，插入观察镜，插入操作内镜，插入辅助器械，探查，将回盲部及阑尾一并切除，行结肠、回肠吻合，观察血运，止血，置管引出固定，缝合伤口。</v>
          </cell>
          <cell r="D7098" t="str">
            <v>引流装置</v>
          </cell>
          <cell r="E7098" t="str">
            <v>腔镜材料</v>
          </cell>
          <cell r="F7098" t="str">
            <v>次</v>
          </cell>
          <cell r="G7098" t="str">
            <v/>
          </cell>
          <cell r="H7098">
            <v>1200</v>
          </cell>
          <cell r="I7098">
            <v>960</v>
          </cell>
          <cell r="J7098">
            <v>840</v>
          </cell>
        </row>
        <row r="7099">
          <cell r="A7099" t="str">
            <v>HPP75501</v>
          </cell>
          <cell r="B7099" t="str">
            <v>经腹腔镜回盲部切除术</v>
          </cell>
          <cell r="C7099" t="str">
            <v>腹壁多处戳孔，造气腹，插入观察镜，插入操作内镜，插入辅助器械，探查，将回盲部及阑尾一并切除，行结肠、回肠吻合，观察血运，止血，置管引出固定，缝合伤口。</v>
          </cell>
          <cell r="D7099" t="str">
            <v>引流装置</v>
          </cell>
          <cell r="E7099" t="str">
            <v>腔镜材料</v>
          </cell>
          <cell r="F7099" t="str">
            <v>次</v>
          </cell>
        </row>
        <row r="7099">
          <cell r="H7099">
            <v>1700</v>
          </cell>
          <cell r="I7099">
            <v>1360</v>
          </cell>
          <cell r="J7099">
            <v>1190</v>
          </cell>
        </row>
        <row r="7100">
          <cell r="A7100" t="str">
            <v>HPP-HPV</v>
          </cell>
          <cell r="B7100" t="str">
            <v>6.大肠</v>
          </cell>
        </row>
        <row r="7100">
          <cell r="G7100" t="str">
            <v/>
          </cell>
        </row>
        <row r="7101">
          <cell r="A7101" t="str">
            <v>HPR</v>
          </cell>
          <cell r="B7101" t="str">
            <v>阑尾</v>
          </cell>
        </row>
        <row r="7101">
          <cell r="G7101" t="str">
            <v/>
          </cell>
        </row>
        <row r="7102">
          <cell r="A7102" t="str">
            <v>HPR45101</v>
          </cell>
          <cell r="B7102" t="str">
            <v>经直肠阑尾脓肿穿刺引流术</v>
          </cell>
          <cell r="C7102" t="str">
            <v>结石位B超定位后，经脉麻醉后，B超定位后。用16号套管针经直肠穿刺。尽量抽尽脓液。穿刺后加压压迫止血。含穿刺引流术。不含B超引导。</v>
          </cell>
          <cell r="D7102" t="str">
            <v>穿刺针</v>
          </cell>
        </row>
        <row r="7102">
          <cell r="F7102" t="str">
            <v>次</v>
          </cell>
          <cell r="G7102" t="str">
            <v/>
          </cell>
          <cell r="H7102">
            <v>500</v>
          </cell>
          <cell r="I7102">
            <v>400</v>
          </cell>
          <cell r="J7102">
            <v>350</v>
          </cell>
        </row>
        <row r="7103">
          <cell r="A7103" t="str">
            <v>HPR45301</v>
          </cell>
          <cell r="B7103" t="str">
            <v>阑尾周围脓肿引流术</v>
          </cell>
          <cell r="C7103" t="str">
            <v>逐层进腹，探查，吸净脓性分泌物，脓肿或盆腔内置引流管，止血，清点器具、纱布无误，冲洗腹腔，逐层关腹。</v>
          </cell>
          <cell r="D7103" t="str">
            <v>引流装置，冲洗液</v>
          </cell>
          <cell r="E7103" t="str">
            <v>特殊缝线，止血材料</v>
          </cell>
          <cell r="F7103" t="str">
            <v>次</v>
          </cell>
          <cell r="G7103" t="str">
            <v/>
          </cell>
          <cell r="H7103">
            <v>800</v>
          </cell>
          <cell r="I7103">
            <v>640</v>
          </cell>
          <cell r="J7103">
            <v>560</v>
          </cell>
        </row>
        <row r="7104">
          <cell r="A7104" t="str">
            <v>HPR45501</v>
          </cell>
          <cell r="B7104" t="str">
            <v>经腹腔镜阑尾周围脓肿引流术</v>
          </cell>
          <cell r="C7104" t="str">
            <v>腹壁多处戳孔，造气腹，插入观察镜，插入操作内镜，插入辅助器械，探查，吸净脓性分泌物，脓肿或盆腔内置引流管，止血，置管引出固定，缝合伤口。</v>
          </cell>
          <cell r="D7104" t="str">
            <v>引流装置</v>
          </cell>
          <cell r="E7104" t="str">
            <v>腔镜材料</v>
          </cell>
          <cell r="F7104" t="str">
            <v>次</v>
          </cell>
          <cell r="G7104" t="str">
            <v/>
          </cell>
          <cell r="H7104">
            <v>600</v>
          </cell>
          <cell r="I7104">
            <v>480</v>
          </cell>
          <cell r="J7104">
            <v>420</v>
          </cell>
        </row>
        <row r="7105">
          <cell r="A7105" t="str">
            <v>HPR45501</v>
          </cell>
          <cell r="B7105" t="str">
            <v>经腹腔镜阑尾周围脓肿引流术</v>
          </cell>
          <cell r="C7105" t="str">
            <v>腹壁多处戳孔，造气腹，插入观察镜，插入操作内镜，插入辅助器械，探查，吸净脓性分泌物，脓肿或盆腔内置引流管，止血，置管引出固定，缝合伤口。</v>
          </cell>
          <cell r="D7105" t="str">
            <v>引流装置</v>
          </cell>
          <cell r="E7105" t="str">
            <v>腔镜材料</v>
          </cell>
          <cell r="F7105" t="str">
            <v>次</v>
          </cell>
        </row>
        <row r="7105">
          <cell r="H7105">
            <v>1000</v>
          </cell>
          <cell r="I7105">
            <v>800</v>
          </cell>
          <cell r="J7105">
            <v>700</v>
          </cell>
        </row>
        <row r="7106">
          <cell r="A7106" t="str">
            <v>HPR73301</v>
          </cell>
          <cell r="B7106" t="str">
            <v>阑尾炎性包块切除术</v>
          </cell>
          <cell r="C7106" t="str">
            <v>逐层进腹，探查，粘连分离，将包裹之炎性包块切除，止血，清点器具、纱布无误，冲洗腹腔，逐层关腹。不含肠破裂修补术、肠切除肠吻合。</v>
          </cell>
          <cell r="D7106" t="str">
            <v>冲洗液</v>
          </cell>
          <cell r="E7106" t="str">
            <v>特殊缝线，止血材料</v>
          </cell>
          <cell r="F7106" t="str">
            <v>次</v>
          </cell>
          <cell r="G7106" t="str">
            <v/>
          </cell>
          <cell r="H7106">
            <v>1000</v>
          </cell>
          <cell r="I7106">
            <v>800</v>
          </cell>
          <cell r="J7106">
            <v>700</v>
          </cell>
        </row>
        <row r="7107">
          <cell r="A7107" t="str">
            <v>HPR73501</v>
          </cell>
          <cell r="B7107" t="str">
            <v>经腹腔镜阑尾炎性包块切除术</v>
          </cell>
          <cell r="C7107" t="str">
            <v>腹壁多处戳孔，造气腹，插入观察镜，插入操作内镜，插入辅助器械，探查，粘连分离，将包裹之炎性包块完整切除，止血，置管引出固定，缝合伤口。</v>
          </cell>
          <cell r="D7107" t="str">
            <v>引流装置</v>
          </cell>
          <cell r="E7107" t="str">
            <v>腔镜材料</v>
          </cell>
          <cell r="F7107" t="str">
            <v>次</v>
          </cell>
          <cell r="G7107" t="str">
            <v/>
          </cell>
          <cell r="H7107">
            <v>700</v>
          </cell>
          <cell r="I7107">
            <v>560</v>
          </cell>
          <cell r="J7107">
            <v>490</v>
          </cell>
        </row>
        <row r="7108">
          <cell r="A7108" t="str">
            <v>HPR73501</v>
          </cell>
          <cell r="B7108" t="str">
            <v>经腹腔镜阑尾炎性包块切除术</v>
          </cell>
          <cell r="C7108" t="str">
            <v>腹壁多处戳孔，造气腹，插入观察镜，插入操作内镜，插入辅助器械，探查，粘连分离，将包裹之炎性包块完整切除，止血，置管引出固定，缝合伤口。</v>
          </cell>
          <cell r="D7108" t="str">
            <v>引流装置</v>
          </cell>
          <cell r="E7108" t="str">
            <v>腔镜材料</v>
          </cell>
          <cell r="F7108" t="str">
            <v>次</v>
          </cell>
        </row>
        <row r="7108">
          <cell r="H7108">
            <v>1200</v>
          </cell>
          <cell r="I7108">
            <v>960</v>
          </cell>
          <cell r="J7108">
            <v>840</v>
          </cell>
        </row>
        <row r="7109">
          <cell r="A7109" t="str">
            <v>HPR75301</v>
          </cell>
          <cell r="B7109" t="str">
            <v>阑尾切除术</v>
          </cell>
          <cell r="C7109" t="str">
            <v>逐层进腹，探查，分离切除阑尾，包埋根部，止血，清点器具、纱布无误，冲洗腹腔，逐层关腹。含单纯性、化脓性、慢性阑尾炎。</v>
          </cell>
          <cell r="D7109" t="str">
            <v>引流装置，冲洗液</v>
          </cell>
          <cell r="E7109" t="str">
            <v>止血材料，冲洗液</v>
          </cell>
          <cell r="F7109" t="str">
            <v>次</v>
          </cell>
          <cell r="G7109" t="str">
            <v/>
          </cell>
          <cell r="H7109">
            <v>800</v>
          </cell>
          <cell r="I7109">
            <v>640</v>
          </cell>
          <cell r="J7109">
            <v>560</v>
          </cell>
        </row>
        <row r="7110">
          <cell r="A7110" t="str">
            <v>HPR75301</v>
          </cell>
          <cell r="B7110" t="str">
            <v>阑尾切除术</v>
          </cell>
          <cell r="C7110" t="str">
            <v>逐层进腹，探查，分离切除阑尾，包埋根部，止血，清点器具、纱布无误，冲洗腹腔，逐层关腹。含单纯性、化脓性、慢性阑尾炎。</v>
          </cell>
          <cell r="D7110" t="str">
            <v>引流装置，冲洗液</v>
          </cell>
          <cell r="E7110" t="str">
            <v>止血材料</v>
          </cell>
          <cell r="F7110" t="str">
            <v>次</v>
          </cell>
          <cell r="G7110" t="str">
            <v/>
          </cell>
          <cell r="H7110">
            <v>800</v>
          </cell>
          <cell r="I7110">
            <v>640</v>
          </cell>
          <cell r="J7110">
            <v>560</v>
          </cell>
        </row>
        <row r="7111">
          <cell r="A7111" t="str">
            <v>HPR75302</v>
          </cell>
          <cell r="B7111" t="str">
            <v>坏疽性阑尾切除术</v>
          </cell>
          <cell r="C7111" t="str">
            <v>逐层进腹，探查，吸净脓性分泌物，分离切除阑尾，包埋根部，止血，经腹壁另戳孔置管固定，清点器具、纱布无误，冲洗腹腔，逐层关腹。含仍可切除之坏疽穿孔性阑尾炎。</v>
          </cell>
          <cell r="D7111" t="str">
            <v>引流装置，冲洗液</v>
          </cell>
          <cell r="E7111" t="str">
            <v>特殊缝线，止血材料</v>
          </cell>
          <cell r="F7111" t="str">
            <v>次</v>
          </cell>
          <cell r="G7111" t="str">
            <v/>
          </cell>
          <cell r="H7111">
            <v>1100</v>
          </cell>
          <cell r="I7111">
            <v>880</v>
          </cell>
          <cell r="J7111">
            <v>770</v>
          </cell>
        </row>
        <row r="7112">
          <cell r="A7112" t="str">
            <v>HPR75501</v>
          </cell>
          <cell r="B7112" t="str">
            <v>经腹腔镜阑尾切除术</v>
          </cell>
          <cell r="C7112" t="str">
            <v>腹壁多处戳孔，造气腹，插入观察镜，插入操作内镜，插入辅助器械，探查，分离切除阑尾，包埋根部，止血，置管引出固定，缝合伤口。</v>
          </cell>
          <cell r="D7112" t="str">
            <v>引流装置</v>
          </cell>
          <cell r="E7112" t="str">
            <v>腔镜材料</v>
          </cell>
          <cell r="F7112" t="str">
            <v>次</v>
          </cell>
          <cell r="G7112" t="str">
            <v/>
          </cell>
          <cell r="H7112">
            <v>700</v>
          </cell>
          <cell r="I7112">
            <v>560</v>
          </cell>
          <cell r="J7112">
            <v>490</v>
          </cell>
        </row>
        <row r="7113">
          <cell r="A7113" t="str">
            <v>HPR75501</v>
          </cell>
          <cell r="B7113" t="str">
            <v>经腹腔镜阑尾切除术</v>
          </cell>
          <cell r="C7113" t="str">
            <v>腹壁多处戳孔，造气腹，插入观察镜，插入操作内镜，插入辅助器械，探查，分离切除阑尾，包埋根部，止血，置管引出固定，缝合伤口。</v>
          </cell>
          <cell r="D7113" t="str">
            <v>引流装置</v>
          </cell>
          <cell r="E7113" t="str">
            <v>腔镜材料</v>
          </cell>
          <cell r="F7113" t="str">
            <v>次</v>
          </cell>
        </row>
        <row r="7113">
          <cell r="H7113">
            <v>1000</v>
          </cell>
          <cell r="I7113">
            <v>800</v>
          </cell>
          <cell r="J7113">
            <v>700</v>
          </cell>
        </row>
        <row r="7114">
          <cell r="A7114" t="str">
            <v>HPR75502</v>
          </cell>
          <cell r="B7114" t="str">
            <v>经腹腔镜坏疽性阑尾切除术</v>
          </cell>
          <cell r="C7114" t="str">
            <v>腹壁多处戳孔，造气腹，插入观察镜，插入操作内镜，插入辅助器械，探查，吸净脓性分泌物，分离切除阑尾，包埋根部，止血，置管引出固定，缝合伤口。</v>
          </cell>
          <cell r="D7114" t="str">
            <v>引流装置</v>
          </cell>
          <cell r="E7114" t="str">
            <v>腔镜材料</v>
          </cell>
          <cell r="F7114" t="str">
            <v>次</v>
          </cell>
          <cell r="G7114" t="str">
            <v/>
          </cell>
          <cell r="H7114">
            <v>700</v>
          </cell>
          <cell r="I7114">
            <v>560</v>
          </cell>
          <cell r="J7114">
            <v>490</v>
          </cell>
        </row>
        <row r="7115">
          <cell r="A7115" t="str">
            <v>HPR75502</v>
          </cell>
          <cell r="B7115" t="str">
            <v>经腹腔镜坏疽性阑尾切除术</v>
          </cell>
          <cell r="C7115" t="str">
            <v>腹壁多处戳孔，造气腹，插入观察镜，插入操作内镜，插入辅助器械，探查，吸净脓性分泌物，分离切除阑尾，包埋根部，止血，置管引出固定，缝合伤口。</v>
          </cell>
          <cell r="D7115" t="str">
            <v>引流装置</v>
          </cell>
          <cell r="E7115" t="str">
            <v>腔镜材料</v>
          </cell>
          <cell r="F7115" t="str">
            <v>次</v>
          </cell>
        </row>
        <row r="7115">
          <cell r="H7115">
            <v>1300</v>
          </cell>
          <cell r="I7115">
            <v>1040</v>
          </cell>
          <cell r="J7115">
            <v>910</v>
          </cell>
        </row>
        <row r="7116">
          <cell r="A7116" t="str">
            <v>HPS46601</v>
          </cell>
          <cell r="B7116" t="str">
            <v>经纤维内镜结肠黏膜出血治疗</v>
          </cell>
          <cell r="C7116" t="str">
            <v>清洁肠道，镇静，润滑肠道，纤维结肠镜自肛门插入，结肠镜检查，找到出血部位，根据出血情况进行止血治疗。人工报告。不含监护。</v>
          </cell>
        </row>
        <row r="7116">
          <cell r="E7116" t="str">
            <v>血管夹</v>
          </cell>
          <cell r="F7116" t="str">
            <v>次</v>
          </cell>
          <cell r="G7116" t="str">
            <v/>
          </cell>
          <cell r="H7116">
            <v>600</v>
          </cell>
          <cell r="I7116">
            <v>480</v>
          </cell>
          <cell r="J7116">
            <v>420</v>
          </cell>
        </row>
        <row r="7117">
          <cell r="A7117" t="str">
            <v>HPS46602</v>
          </cell>
          <cell r="B7117" t="str">
            <v>经电子内镜结肠黏膜出血治疗</v>
          </cell>
          <cell r="C7117" t="str">
            <v>清洁肠道，镇静，润滑肠道，电子结肠镜自肛门插入，结肠镜检查，找到出血部位，根据出血情况进行止血治疗。图文报告。不含监护。</v>
          </cell>
        </row>
        <row r="7117">
          <cell r="E7117" t="str">
            <v>血管夹</v>
          </cell>
          <cell r="F7117" t="str">
            <v>次</v>
          </cell>
          <cell r="G7117" t="str">
            <v/>
          </cell>
          <cell r="H7117">
            <v>800</v>
          </cell>
          <cell r="I7117">
            <v>640</v>
          </cell>
          <cell r="J7117">
            <v>560</v>
          </cell>
        </row>
        <row r="7118">
          <cell r="A7118" t="str">
            <v>HPS62601</v>
          </cell>
          <cell r="B7118" t="str">
            <v>经电子内镜结肠支架置入术</v>
          </cell>
          <cell r="C7118" t="str">
            <v>清洁肠道，镇静，润滑肠道，电子结肠镜自肛门插入，循腔进镜到达狭窄部位，置入导引钢丝引导置入支架，在结肠镜直视下放置支架。X线透视确定位置。图文报告。不含监护、狭窄扩张术、X线检查。</v>
          </cell>
        </row>
        <row r="7118">
          <cell r="E7118" t="str">
            <v>肠道支架，导丝</v>
          </cell>
          <cell r="F7118" t="str">
            <v>次</v>
          </cell>
          <cell r="G7118" t="str">
            <v/>
          </cell>
          <cell r="H7118">
            <v>1000</v>
          </cell>
          <cell r="I7118">
            <v>800</v>
          </cell>
          <cell r="J7118">
            <v>700</v>
          </cell>
        </row>
        <row r="7119">
          <cell r="A7119" t="str">
            <v>HPS64601</v>
          </cell>
          <cell r="B7119" t="str">
            <v>经电子内镜结肠支架取出术</v>
          </cell>
          <cell r="C7119" t="str">
            <v>清洁肠道，镇静，润滑肠道，电子结肠镜自肛门插入，循腔进镜插至支架部位，暴露杯口收缩线，应用支架回收器收紧收缩线，将支架与结肠黏膜分离，取出支架。图文报告。不含监护、X线检查。</v>
          </cell>
        </row>
        <row r="7119">
          <cell r="E7119" t="str">
            <v/>
          </cell>
          <cell r="F7119" t="str">
            <v>次</v>
          </cell>
          <cell r="G7119" t="str">
            <v/>
          </cell>
          <cell r="H7119">
            <v>940</v>
          </cell>
          <cell r="I7119">
            <v>750</v>
          </cell>
          <cell r="J7119">
            <v>660</v>
          </cell>
        </row>
        <row r="7120">
          <cell r="A7120" t="str">
            <v>HPS66601</v>
          </cell>
          <cell r="B7120" t="str">
            <v>经电子内镜结肠支架置换术</v>
          </cell>
          <cell r="C7120"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7120">
          <cell r="E7120" t="str">
            <v>肠道支架，导丝</v>
          </cell>
          <cell r="F7120" t="str">
            <v>次</v>
          </cell>
          <cell r="G7120" t="str">
            <v/>
          </cell>
          <cell r="H7120">
            <v>1000</v>
          </cell>
          <cell r="I7120">
            <v>800</v>
          </cell>
          <cell r="J7120">
            <v>700</v>
          </cell>
        </row>
        <row r="7121">
          <cell r="A7121" t="str">
            <v>HPS72601</v>
          </cell>
          <cell r="B7121" t="str">
            <v>经纤维内镜结肠息肉微波切除术</v>
          </cell>
          <cell r="C7121" t="str">
            <v>清洁肠道，镇静，润滑肠道，纤维结肠镜自肛门插入，结肠镜检查，寻查息肉，采用微波切除治疗。人工报告。不含监护、病理学检查。</v>
          </cell>
        </row>
        <row r="7121">
          <cell r="E7121" t="str">
            <v>血管夹</v>
          </cell>
          <cell r="F7121" t="str">
            <v>次</v>
          </cell>
          <cell r="G7121" t="str">
            <v>每增加1个息肉加收不超过20%</v>
          </cell>
          <cell r="H7121">
            <v>600</v>
          </cell>
          <cell r="I7121">
            <v>480</v>
          </cell>
          <cell r="J7121">
            <v>420</v>
          </cell>
        </row>
        <row r="7122">
          <cell r="A7122" t="str">
            <v>HPS72602</v>
          </cell>
          <cell r="B7122" t="str">
            <v>经电子内镜结肠息肉微波切除术</v>
          </cell>
          <cell r="C7122" t="str">
            <v>清洁肠道，镇静，润滑肠道，电子结肠镜自肛门插入，结肠镜检查，寻查息肉，采用微波切除治疗。图文报告。不含监护、病理学检查。</v>
          </cell>
        </row>
        <row r="7122">
          <cell r="E7122" t="str">
            <v>血管夹</v>
          </cell>
          <cell r="F7122" t="str">
            <v>次</v>
          </cell>
          <cell r="G7122" t="str">
            <v>每增加1个息肉加收不超过20%</v>
          </cell>
          <cell r="H7122">
            <v>800</v>
          </cell>
          <cell r="I7122">
            <v>640</v>
          </cell>
          <cell r="J7122">
            <v>560</v>
          </cell>
        </row>
        <row r="7123">
          <cell r="A7123" t="str">
            <v>HPS72603</v>
          </cell>
          <cell r="B7123" t="str">
            <v>经纤维内镜结肠息肉激光切除术</v>
          </cell>
          <cell r="C7123" t="str">
            <v>清洁肠道，镇静，润滑肠道，纤维结肠镜自肛门插入，结肠镜检查，寻查息肉，采用激光切除治疗。人工报告。不含监护、病理学检查。</v>
          </cell>
        </row>
        <row r="7123">
          <cell r="E7123" t="str">
            <v>血管夹</v>
          </cell>
          <cell r="F7123" t="str">
            <v>次</v>
          </cell>
          <cell r="G7123" t="str">
            <v>每增加1个息肉加收不超过20%</v>
          </cell>
          <cell r="H7123">
            <v>600</v>
          </cell>
          <cell r="I7123">
            <v>480</v>
          </cell>
          <cell r="J7123">
            <v>420</v>
          </cell>
        </row>
        <row r="7124">
          <cell r="A7124" t="str">
            <v>HPS72604</v>
          </cell>
          <cell r="B7124" t="str">
            <v>经电子内镜结肠息肉激光切除术</v>
          </cell>
          <cell r="C7124" t="str">
            <v>清洁肠道，镇静，润滑肠道，电子结肠镜自肛门插入，结肠镜检查，寻查息肉，采用激光切除治疗。图文报告。不含监护、病理学检查。</v>
          </cell>
        </row>
        <row r="7124">
          <cell r="E7124" t="str">
            <v>血管夹</v>
          </cell>
          <cell r="F7124" t="str">
            <v>次</v>
          </cell>
          <cell r="G7124" t="str">
            <v>每增加1个息肉加收不超过20%</v>
          </cell>
          <cell r="H7124">
            <v>800</v>
          </cell>
          <cell r="I7124">
            <v>640</v>
          </cell>
          <cell r="J7124">
            <v>560</v>
          </cell>
        </row>
        <row r="7125">
          <cell r="A7125" t="str">
            <v>HPS72605</v>
          </cell>
          <cell r="B7125" t="str">
            <v>经纤维内镜结肠息肉氩离子凝固术</v>
          </cell>
          <cell r="C7125" t="str">
            <v>清洁肠道，镇静，润滑肠道，纤维结肠镜自肛门插入，结肠镜检查，寻查息肉，采用氩离子凝固治疗。人工报告。不含监护、病理学检查。</v>
          </cell>
        </row>
        <row r="7125">
          <cell r="E7125" t="str">
            <v>血管夹</v>
          </cell>
          <cell r="F7125" t="str">
            <v>次</v>
          </cell>
          <cell r="G7125" t="str">
            <v>每增加1个息肉加收不超过20%</v>
          </cell>
          <cell r="H7125">
            <v>600</v>
          </cell>
          <cell r="I7125">
            <v>480</v>
          </cell>
          <cell r="J7125">
            <v>420</v>
          </cell>
        </row>
        <row r="7126">
          <cell r="A7126" t="str">
            <v>HPS72606</v>
          </cell>
          <cell r="B7126" t="str">
            <v>经电子内镜结肠息肉氩离子凝固术</v>
          </cell>
          <cell r="C7126" t="str">
            <v>清洁肠道，镇静，润滑肠道，电子结肠镜自肛门插入，结肠镜检查，寻查息肉，采用氩离子凝固治疗。图文报告。不含监护、病理学检查。</v>
          </cell>
        </row>
        <row r="7126">
          <cell r="E7126" t="str">
            <v>血管夹</v>
          </cell>
          <cell r="F7126" t="str">
            <v>次</v>
          </cell>
          <cell r="G7126" t="str">
            <v>每增加1个息肉加收不超过20%</v>
          </cell>
          <cell r="H7126">
            <v>800</v>
          </cell>
          <cell r="I7126">
            <v>640</v>
          </cell>
          <cell r="J7126">
            <v>560</v>
          </cell>
        </row>
        <row r="7127">
          <cell r="A7127" t="str">
            <v>HPS73301</v>
          </cell>
          <cell r="B7127" t="str">
            <v>经腹结肠息肉切除术</v>
          </cell>
          <cell r="C7127" t="str">
            <v>平卧，备皮，开腹，探查腹腔，打开结肠息肉部位，结扎缝扎息肉根部，切除息肉，缝合结肠切口，关腹。不含肠切除吻合、病理学检查。</v>
          </cell>
          <cell r="D7127" t="str">
            <v>引流装置</v>
          </cell>
          <cell r="E7127" t="str">
            <v>特殊缝线，止血材料</v>
          </cell>
          <cell r="F7127" t="str">
            <v>次</v>
          </cell>
          <cell r="G7127" t="str">
            <v>每增加1个息肉加收不超过10%</v>
          </cell>
          <cell r="H7127">
            <v>1400</v>
          </cell>
          <cell r="I7127">
            <v>1120</v>
          </cell>
          <cell r="J7127">
            <v>980</v>
          </cell>
        </row>
        <row r="7128">
          <cell r="A7128" t="str">
            <v>HPS73302</v>
          </cell>
          <cell r="B7128" t="str">
            <v>结肠曲段切除术</v>
          </cell>
          <cell r="C7128" t="str">
            <v>逐层进腹，探查，将病变结肠局部切除，肠肠吻合，止血，经腹壁另戳孔置管固定，清点器具、纱布无误，冲洗腹腔，逐层关腹。</v>
          </cell>
          <cell r="D7128" t="str">
            <v>引流装置，冲洗液</v>
          </cell>
          <cell r="E7128" t="str">
            <v>吻合器，血管夹，特殊缝线，止血材料</v>
          </cell>
          <cell r="F7128" t="str">
            <v>次</v>
          </cell>
          <cell r="G7128" t="str">
            <v/>
          </cell>
          <cell r="H7128">
            <v>1400</v>
          </cell>
          <cell r="I7128">
            <v>1120</v>
          </cell>
          <cell r="J7128">
            <v>980</v>
          </cell>
        </row>
        <row r="7129">
          <cell r="A7129" t="str">
            <v>HPS73303</v>
          </cell>
          <cell r="B7129" t="str">
            <v>先天性巨结肠术后夹膈术</v>
          </cell>
          <cell r="C7129" t="str">
            <v>指巨结肠术后形成的狭窄隔膜。患儿截石位，肛查确认隔膜位置，消毒铺巾，经肛门深入止血钳，夹除或切除膈膜。</v>
          </cell>
        </row>
        <row r="7129">
          <cell r="E7129" t="str">
            <v/>
          </cell>
          <cell r="F7129" t="str">
            <v>次</v>
          </cell>
          <cell r="G7129" t="str">
            <v/>
          </cell>
          <cell r="H7129">
            <v>1650</v>
          </cell>
          <cell r="I7129">
            <v>1320</v>
          </cell>
          <cell r="J7129">
            <v>1155</v>
          </cell>
        </row>
        <row r="7130">
          <cell r="A7130" t="str">
            <v>HPS73304</v>
          </cell>
          <cell r="B7130" t="str">
            <v>经腹先天性巨结肠根治术</v>
          </cell>
          <cell r="C7130" t="str">
            <v>指环钳法，用于各型巨结肠。左下腹横行切口，松解，结扎，切除痉挛段肠管，经肛门套筒下拖正常结肠，环钳吻合。不含病理学检查。</v>
          </cell>
          <cell r="D7130" t="str">
            <v>引流装置</v>
          </cell>
          <cell r="E7130" t="str">
            <v>吻合器，特殊缝线，止血材料</v>
          </cell>
          <cell r="F7130" t="str">
            <v>次</v>
          </cell>
          <cell r="G7130" t="str">
            <v/>
          </cell>
          <cell r="H7130">
            <v>2000</v>
          </cell>
          <cell r="I7130">
            <v>1600</v>
          </cell>
          <cell r="J7130">
            <v>1400</v>
          </cell>
        </row>
        <row r="7131">
          <cell r="A7131" t="str">
            <v>HPS73305</v>
          </cell>
          <cell r="B7131" t="str">
            <v>先天性巨结肠切除吻合术</v>
          </cell>
          <cell r="C7131" t="str">
            <v>逐层进腹，探查，将病变结肠切除，肠肠吻合或肠肛管吻合，止血，经腹壁另戳孔置管固定，清点器具、纱布无误，冲洗腹腔，逐层关腹。</v>
          </cell>
          <cell r="D7131" t="str">
            <v>引流装置，冲洗液</v>
          </cell>
          <cell r="E7131" t="str">
            <v>吻合器，血管夹，特殊缝线，止血材料</v>
          </cell>
          <cell r="F7131" t="str">
            <v>次</v>
          </cell>
          <cell r="G7131" t="str">
            <v/>
          </cell>
          <cell r="H7131">
            <v>1600</v>
          </cell>
          <cell r="I7131">
            <v>1280</v>
          </cell>
          <cell r="J7131">
            <v>1120</v>
          </cell>
        </row>
        <row r="7132">
          <cell r="A7132" t="str">
            <v>HPS73306</v>
          </cell>
          <cell r="B7132" t="str">
            <v>先天性巨结肠切除+回肠袋形成形吻合术</v>
          </cell>
          <cell r="C7132" t="str">
            <v>适用于全结肠型巨结肠。左下腹横行切口，松解、结扎、切除全部分痉挛段肠管，将正常回肠末端约15-20厘米行“J”或“W”侧侧吻合形成“袋”后经肛门拖出吻合。不含术中肠壁活检、病理学检查。</v>
          </cell>
        </row>
        <row r="7132">
          <cell r="E7132" t="str">
            <v>吻合器，特殊缝线，止血材料</v>
          </cell>
          <cell r="F7132" t="str">
            <v>次</v>
          </cell>
          <cell r="G7132" t="str">
            <v/>
          </cell>
          <cell r="H7132">
            <v>2000</v>
          </cell>
          <cell r="I7132">
            <v>1600</v>
          </cell>
          <cell r="J7132">
            <v>1400</v>
          </cell>
        </row>
        <row r="7133">
          <cell r="A7133" t="str">
            <v>HPS73307</v>
          </cell>
          <cell r="B7133" t="str">
            <v>结肠癌局部切除术</v>
          </cell>
          <cell r="C7133" t="str">
            <v>逐层进腹，探查，将病变结肠局部切除，肠肠吻合，止血，经腹壁另戳孔置管固定，清点器具、纱布无误，冲洗腹腔，逐层关腹。</v>
          </cell>
          <cell r="D7133" t="str">
            <v>引流装置，淋巴结追踪剂，冲洗液</v>
          </cell>
          <cell r="E7133" t="str">
            <v>吻合器，血管夹，特殊缝线，止血材料</v>
          </cell>
          <cell r="F7133" t="str">
            <v>次</v>
          </cell>
          <cell r="G7133" t="str">
            <v/>
          </cell>
          <cell r="H7133">
            <v>2300</v>
          </cell>
          <cell r="I7133">
            <v>1840</v>
          </cell>
          <cell r="J7133">
            <v>1610</v>
          </cell>
        </row>
        <row r="7134">
          <cell r="A7134" t="str">
            <v>HPS73308</v>
          </cell>
          <cell r="B7134" t="str">
            <v>结肠癌姑息切除术+短路</v>
          </cell>
          <cell r="C7134" t="str">
            <v>逐层进腹，探查，将病变结肠局部切除，肠肠吻合，止血，经腹壁另戳孔置管固定，清点器具、纱布无误，冲洗腹腔，逐层关腹。</v>
          </cell>
          <cell r="D7134" t="str">
            <v>引流装置，淋巴结追踪剂，冲洗液</v>
          </cell>
          <cell r="E7134" t="str">
            <v>吻合器，血管夹，特殊缝线，止血材料</v>
          </cell>
          <cell r="F7134" t="str">
            <v>次</v>
          </cell>
          <cell r="G7134" t="str">
            <v/>
          </cell>
          <cell r="H7134">
            <v>2700</v>
          </cell>
          <cell r="I7134">
            <v>2160</v>
          </cell>
          <cell r="J7134">
            <v>1890</v>
          </cell>
        </row>
        <row r="7135">
          <cell r="A7135" t="str">
            <v>HPS73401</v>
          </cell>
          <cell r="B7135" t="str">
            <v>经肛门先天性巨结肠改良根治术</v>
          </cell>
          <cell r="C7135"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cell r="D7135" t="str">
            <v>引流装置</v>
          </cell>
          <cell r="E7135" t="str">
            <v>特殊缝线，止血材料</v>
          </cell>
          <cell r="F7135" t="str">
            <v>次</v>
          </cell>
          <cell r="G7135" t="str">
            <v/>
          </cell>
          <cell r="H7135">
            <v>2000</v>
          </cell>
          <cell r="I7135">
            <v>1600</v>
          </cell>
          <cell r="J7135">
            <v>1400</v>
          </cell>
        </row>
        <row r="7136">
          <cell r="A7136" t="str">
            <v>HPS73501</v>
          </cell>
          <cell r="B7136" t="str">
            <v>经腹腔镜先天性巨结肠切除术</v>
          </cell>
          <cell r="C7136" t="str">
            <v>腹壁多处戳孔，造气腹，插入观察镜，插入操作内镜，插入辅助器械，探查，将病变结肠切除，肠肠吻合或肠肛管吻合，止血，置管引出固定，缝合伤口。</v>
          </cell>
          <cell r="D7136" t="str">
            <v>引流装置</v>
          </cell>
          <cell r="E7136" t="str">
            <v>腔镜材料</v>
          </cell>
          <cell r="F7136" t="str">
            <v>次</v>
          </cell>
          <cell r="G7136" t="str">
            <v/>
          </cell>
          <cell r="H7136">
            <v>1500</v>
          </cell>
          <cell r="I7136">
            <v>1200</v>
          </cell>
          <cell r="J7136">
            <v>1050</v>
          </cell>
        </row>
        <row r="7137">
          <cell r="A7137" t="str">
            <v>HPS73501</v>
          </cell>
          <cell r="B7137" t="str">
            <v>经腹腔镜先天性巨结肠切除术</v>
          </cell>
          <cell r="C7137" t="str">
            <v>腹壁多处戳孔，造气腹，插入观察镜，插入操作内镜，插入辅助器械，探查，将病变结肠切除，肠肠吻合或肠肛管吻合，止血，置管引出固定，缝合伤口。</v>
          </cell>
          <cell r="D7137" t="str">
            <v>引流装置</v>
          </cell>
          <cell r="E7137" t="str">
            <v>腔镜材料</v>
          </cell>
          <cell r="F7137" t="str">
            <v>次</v>
          </cell>
        </row>
        <row r="7137">
          <cell r="H7137">
            <v>2200</v>
          </cell>
          <cell r="I7137">
            <v>1760</v>
          </cell>
          <cell r="J7137">
            <v>1540</v>
          </cell>
        </row>
        <row r="7138">
          <cell r="A7138" t="str">
            <v>HPS73601</v>
          </cell>
          <cell r="B7138" t="str">
            <v>经电子内镜结肠黏膜剥离术(结肠ESD)</v>
          </cell>
          <cell r="C7138" t="str">
            <v>清洁肠道，镇静，润滑肠道，电子结肠镜自肛门插入，结肠镜检查，寻查肿物，于肿物基底部注射肾上腺素甘油果糖(或高渗冲洗液及美蓝或靛胭脂)以抬举肿物，采用IT刀等进行切除治疗。图文报告。不含监护、病理学检查。</v>
          </cell>
          <cell r="D7138" t="str">
            <v>注射器</v>
          </cell>
          <cell r="E7138" t="str">
            <v>血管夹，止血材料，息肉勒除器</v>
          </cell>
          <cell r="F7138" t="str">
            <v>次</v>
          </cell>
          <cell r="G7138" t="str">
            <v/>
          </cell>
          <cell r="H7138">
            <v>2500</v>
          </cell>
          <cell r="I7138">
            <v>2800</v>
          </cell>
          <cell r="J7138">
            <v>2450</v>
          </cell>
        </row>
        <row r="7139">
          <cell r="A7139" t="str">
            <v>HPS73601</v>
          </cell>
          <cell r="B7139" t="str">
            <v>经电子内镜结肠黏膜剥离术(结肠ESD)</v>
          </cell>
          <cell r="C7139" t="str">
            <v>清洁肠道，镇静，润滑肠道，电子结肠镜自肛门插入，结肠镜检查，寻查肿物，于肿物基底部注射肾上腺素甘油果糖(或高渗冲洗液及美蓝或靛胭脂)以抬举肿物，采用IT刀等进行切除治疗。图文报告。不含监护、病理学检查。</v>
          </cell>
          <cell r="D7139" t="str">
            <v>注射器</v>
          </cell>
          <cell r="E7139" t="str">
            <v>血管夹，止血材料，息肉勒除器</v>
          </cell>
          <cell r="F7139" t="str">
            <v>次</v>
          </cell>
          <cell r="G7139" t="str">
            <v/>
          </cell>
          <cell r="H7139">
            <v>2500</v>
          </cell>
          <cell r="I7139">
            <v>2000</v>
          </cell>
          <cell r="J7139">
            <v>1750</v>
          </cell>
        </row>
        <row r="7140">
          <cell r="A7140" t="str">
            <v>HPS73601</v>
          </cell>
          <cell r="B7140" t="str">
            <v>经电子内镜结肠黏膜剥离术(结肠ESD)</v>
          </cell>
          <cell r="C7140" t="str">
            <v>清洁肠道，镇静，润滑肠道，电子结肠镜自肛门插入，结肠镜检查，寻查肿物，于肿物基底部注射肾上腺素甘油果糖(或高渗冲洗液及美蓝或靛胭脂)以抬举肿物，采用IT刀等进行切除治疗。图文报告。不含监护、病理学检查。</v>
          </cell>
          <cell r="D7140" t="str">
            <v>注射器</v>
          </cell>
          <cell r="E7140" t="str">
            <v>血管夹，止血材料，息肉勒除器</v>
          </cell>
          <cell r="F7140" t="str">
            <v>次</v>
          </cell>
          <cell r="G7140" t="str">
            <v/>
          </cell>
          <cell r="H7140">
            <v>2900</v>
          </cell>
          <cell r="I7140">
            <v>2320</v>
          </cell>
          <cell r="J7140">
            <v>2030</v>
          </cell>
        </row>
        <row r="7141">
          <cell r="A7141" t="str">
            <v>HPS73601</v>
          </cell>
          <cell r="B7141" t="str">
            <v>经电子内镜结肠
黏膜剥离术(结肠ESD)</v>
          </cell>
          <cell r="C7141" t="str">
            <v>清洁肠道，镇静，润滑肠道，电子结肠镜自肛门插入，结肠镜检查，寻查肿物，于肿物基底部注射肾上腺素甘油果糖(或高渗冲洗液及美蓝或靛胭脂)以抬举肿物，采用IT刀等进行切除治疗。图文报告。不含监护、病理学检查。</v>
          </cell>
          <cell r="D7141" t="str">
            <v>注射器</v>
          </cell>
          <cell r="E7141" t="str">
            <v>血管夹，止血材料，息肉勒除器，一次性黏膜切开刀</v>
          </cell>
          <cell r="F7141" t="str">
            <v>次</v>
          </cell>
        </row>
        <row r="7141">
          <cell r="H7141" t="str">
            <v>2900</v>
          </cell>
          <cell r="I7141" t="str">
            <v>2320</v>
          </cell>
          <cell r="J7141" t="str">
            <v>2030</v>
          </cell>
        </row>
        <row r="7142">
          <cell r="A7142" t="str">
            <v>HPS73602</v>
          </cell>
          <cell r="B7142" t="str">
            <v>经纤维内镜结肠息肉高频电凝切除术</v>
          </cell>
          <cell r="C7142" t="str">
            <v>清洁肠道，镇静，润滑肠道，纤维结肠镜自肛门插入，结肠镜检查，寻查息肉，圈套器圈套息肉，高频电凝电切除息肉。人工报告。不含监护、病理学检查。</v>
          </cell>
        </row>
        <row r="7142">
          <cell r="E7142" t="str">
            <v>血管夹，圈套器</v>
          </cell>
          <cell r="F7142" t="str">
            <v>次</v>
          </cell>
          <cell r="G7142" t="str">
            <v>每增加1个息肉加收不超过20%</v>
          </cell>
          <cell r="H7142">
            <v>1000</v>
          </cell>
          <cell r="I7142">
            <v>800</v>
          </cell>
          <cell r="J7142">
            <v>700</v>
          </cell>
        </row>
        <row r="7143">
          <cell r="A7143" t="str">
            <v>HPS73603</v>
          </cell>
          <cell r="B7143" t="str">
            <v>经电子内镜结肠息肉高频电凝切除术</v>
          </cell>
          <cell r="C7143" t="str">
            <v>清洁肠道，镇静，润滑肠道，电子结肠镜自肛门插入，结肠镜检查，寻查息肉，圈套器圈套息肉，高频电凝电切除息肉。图文报告。不含监护、病理学检查。</v>
          </cell>
        </row>
        <row r="7143">
          <cell r="E7143" t="str">
            <v>血管夹，圈套器,止血材料，息肉勒除器</v>
          </cell>
          <cell r="F7143" t="str">
            <v>次</v>
          </cell>
          <cell r="G7143" t="str">
            <v>每增加1个息肉加收不超过20%</v>
          </cell>
          <cell r="H7143">
            <v>1100</v>
          </cell>
          <cell r="I7143">
            <v>880</v>
          </cell>
          <cell r="J7143">
            <v>770</v>
          </cell>
        </row>
        <row r="7144">
          <cell r="A7144" t="str">
            <v>HPS73603</v>
          </cell>
          <cell r="B7144" t="str">
            <v>经电子内镜结肠息肉高频电凝切
除术</v>
          </cell>
          <cell r="C7144" t="str">
            <v>清洁肠道,镇静,润滑肠道,电子结肠镜自肛门插入,结肠镜检查,寻查息肉,圈套器圈套息肉,高频电凝电切除息肉。图文报告。不含监护、病理学检查。</v>
          </cell>
          <cell r="D7144" t="str">
            <v>内镜用注射针</v>
          </cell>
          <cell r="E7144" t="str">
            <v>血管夹,圈套器,止血材料,息肉勒除器</v>
          </cell>
          <cell r="F7144" t="str">
            <v>次</v>
          </cell>
          <cell r="G7144" t="str">
            <v>每增加1个息肉加收不超过
20%</v>
          </cell>
          <cell r="H7144">
            <v>1300</v>
          </cell>
          <cell r="I7144">
            <v>1040</v>
          </cell>
          <cell r="J7144">
            <v>910</v>
          </cell>
        </row>
        <row r="7145">
          <cell r="A7145" t="str">
            <v>HPS73604</v>
          </cell>
          <cell r="B7145" t="str">
            <v>经电子内镜结肠息肉吸引圈套切除术</v>
          </cell>
          <cell r="C7145" t="str">
            <v>清洁肠道，镇静，润滑肠道，电子结肠镜前端加透明帽，自肛门插入，结肠镜检查，寻查息肉，将息肉吸入透明帽，采用圈套器进行高频电凝电切除治疗。图文报告。不含监护、病理学检查。</v>
          </cell>
          <cell r="D7145" t="str">
            <v>透明帽</v>
          </cell>
          <cell r="E7145" t="str">
            <v>血管夹，圈套器,止血材料，息肉勒除器</v>
          </cell>
          <cell r="F7145" t="str">
            <v>次</v>
          </cell>
          <cell r="G7145" t="str">
            <v>每增加1个息肉加收不超过20%</v>
          </cell>
          <cell r="H7145">
            <v>1300</v>
          </cell>
          <cell r="I7145">
            <v>1040</v>
          </cell>
          <cell r="J7145">
            <v>910</v>
          </cell>
        </row>
        <row r="7146">
          <cell r="A7146" t="str">
            <v>HPS73604</v>
          </cell>
          <cell r="B7146" t="str">
            <v>经电子内镜结肠息肉
吸引圈套切除术</v>
          </cell>
          <cell r="C7146" t="str">
            <v>清洁肠道，镇静，润滑肠道，电子结肠镜前端加透明帽，自肛门插入，结肠镜检查，寻查息肉，将息肉吸入透明帽，采用圈套器进行高频电凝电切除治疗。图文报告。不含监护、病理学检查。</v>
          </cell>
          <cell r="D7146" t="str">
            <v>透明帽</v>
          </cell>
          <cell r="E7146" t="str">
            <v>血管夹，圈套器,止血材料，息肉勒除器</v>
          </cell>
          <cell r="F7146" t="str">
            <v>次</v>
          </cell>
          <cell r="G7146" t="str">
            <v>每增加1个息肉加收不超过20%</v>
          </cell>
          <cell r="H7146">
            <v>1600</v>
          </cell>
          <cell r="I7146">
            <v>1360</v>
          </cell>
          <cell r="J7146">
            <v>1156</v>
          </cell>
        </row>
        <row r="7147">
          <cell r="A7147" t="str">
            <v>HPS73801</v>
          </cell>
          <cell r="B7147" t="str">
            <v>经腹经肛门先天性巨结肠改良根治术</v>
          </cell>
          <cell r="C7147" t="str">
            <v>长段型(脾区以上)巨结肠，左下腹横行切口，松解，结扎，切除痉挛段肠管，经肛门下拖肠管肛门吻合。不含病理学检查。</v>
          </cell>
          <cell r="D7147" t="str">
            <v>引流装置</v>
          </cell>
          <cell r="E7147" t="str">
            <v>吻合器，特殊缝线，止血材料</v>
          </cell>
          <cell r="F7147" t="str">
            <v>次</v>
          </cell>
          <cell r="G7147" t="str">
            <v/>
          </cell>
          <cell r="H7147">
            <v>2700</v>
          </cell>
          <cell r="I7147">
            <v>2160</v>
          </cell>
          <cell r="J7147">
            <v>1890</v>
          </cell>
        </row>
        <row r="7148">
          <cell r="A7148" t="str">
            <v>HPS73802</v>
          </cell>
          <cell r="B7148" t="str">
            <v>经腹腔镜经肛门先天性巨结肠改良根治术</v>
          </cell>
          <cell r="C7148" t="str">
            <v>适用于长段型(脾区以下)巨结肠。平卧，消毒铺巾，放置腹腔镜，应用血管闭合系统或超声刀止血刀松解系膜血管，游离痉挛段肠管后经肛门下拖与肛门吻合。不含病理学检查。</v>
          </cell>
          <cell r="D7148" t="str">
            <v>引流装置</v>
          </cell>
          <cell r="E7148" t="str">
            <v>腔镜材料</v>
          </cell>
          <cell r="F7148" t="str">
            <v>次</v>
          </cell>
          <cell r="G7148" t="str">
            <v/>
          </cell>
          <cell r="H7148">
            <v>1500</v>
          </cell>
          <cell r="I7148">
            <v>1200</v>
          </cell>
          <cell r="J7148">
            <v>1050</v>
          </cell>
        </row>
        <row r="7149">
          <cell r="A7149" t="str">
            <v>HPS73802</v>
          </cell>
          <cell r="B7149" t="str">
            <v>经腹腔镜经肛门先天性巨结肠改良根治术</v>
          </cell>
          <cell r="C7149" t="str">
            <v>适用于长段型(脾区以下)巨结肠。平卧，消毒铺巾，放置腹腔镜，应用血管闭合系统或超声刀止血刀松解系膜血管，游离痉挛段肠管后经肛门下拖与肛门吻合。不含病理学检查。</v>
          </cell>
          <cell r="D7149" t="str">
            <v>引流装置</v>
          </cell>
          <cell r="E7149" t="str">
            <v>腔镜材料</v>
          </cell>
          <cell r="F7149" t="str">
            <v>次</v>
          </cell>
        </row>
        <row r="7149">
          <cell r="H7149">
            <v>2200</v>
          </cell>
          <cell r="I7149">
            <v>1760</v>
          </cell>
          <cell r="J7149">
            <v>1540</v>
          </cell>
        </row>
        <row r="7150">
          <cell r="A7150" t="str">
            <v>HPS75301</v>
          </cell>
          <cell r="B7150" t="str">
            <v>全结肠切除吻合术</v>
          </cell>
          <cell r="C7150" t="str">
            <v>逐层进腹，探查，将全结肠、直肠大部或全部切除，回肠直肠吻合或回肠肛管吻合，止血，经腹壁另戳孔置管固定，清点器具、纱布无误，冲洗腹腔，逐层关腹。</v>
          </cell>
          <cell r="D7150" t="str">
            <v>引流装置，冲洗液</v>
          </cell>
          <cell r="E7150" t="str">
            <v>吻合器，血管夹，特殊缝线，止血材料</v>
          </cell>
          <cell r="F7150" t="str">
            <v>次</v>
          </cell>
          <cell r="G7150" t="str">
            <v/>
          </cell>
          <cell r="H7150">
            <v>2500</v>
          </cell>
          <cell r="I7150">
            <v>2000</v>
          </cell>
          <cell r="J7150">
            <v>1750</v>
          </cell>
        </row>
        <row r="7151">
          <cell r="A7151" t="str">
            <v>HPS77301</v>
          </cell>
          <cell r="B7151" t="str">
            <v>根治性结肠癌切除术</v>
          </cell>
          <cell r="C7151" t="str">
            <v>逐层进腹，探查，将病变结肠及区域淋巴结规范切除，肠肠吻合，止血，经腹壁另戳孔置管固定，清点器具、纱布无误，冲洗腹腔，逐层关腹。</v>
          </cell>
          <cell r="D7151" t="str">
            <v>引流装置，冲洗液</v>
          </cell>
          <cell r="E7151" t="str">
            <v>吻合器，血管夹，特殊缝线，止血材料</v>
          </cell>
          <cell r="F7151" t="str">
            <v>次</v>
          </cell>
          <cell r="G7151" t="str">
            <v/>
          </cell>
          <cell r="H7151">
            <v>2800</v>
          </cell>
          <cell r="I7151">
            <v>2240</v>
          </cell>
          <cell r="J7151">
            <v>1960</v>
          </cell>
        </row>
        <row r="7152">
          <cell r="A7152" t="str">
            <v>HPS77301</v>
          </cell>
          <cell r="B7152" t="str">
            <v>根治性结肠癌切除术</v>
          </cell>
          <cell r="C7152" t="str">
            <v>逐层进腹，探查，将病变结肠及区域淋巴结规范切除，肠肠吻合，止血，经腹壁另戳孔置管固定，清点器具、纱布无误，冲洗腹腔，逐层关腹。</v>
          </cell>
          <cell r="D7152" t="str">
            <v>引流装置，冲洗液</v>
          </cell>
          <cell r="E7152" t="str">
            <v>吻合器，血管夹，特殊缝线，止血材料</v>
          </cell>
          <cell r="F7152" t="str">
            <v>次</v>
          </cell>
          <cell r="G7152" t="str">
            <v/>
          </cell>
          <cell r="H7152">
            <v>2500</v>
          </cell>
          <cell r="I7152">
            <v>2000</v>
          </cell>
          <cell r="J7152">
            <v>1750</v>
          </cell>
        </row>
        <row r="7153">
          <cell r="A7153" t="str">
            <v>HPS77302</v>
          </cell>
          <cell r="B7153" t="str">
            <v>扩大根治性结肠癌切除术</v>
          </cell>
          <cell r="C7153" t="str">
            <v>逐层进腹，探查，将病变结肠及区域淋巴结规范切除，被侵及脏器切除，肠肠吻合，止血，经腹壁另戳孔置管固定，清点器具、纱布无误，冲洗腹腔，逐层关腹。</v>
          </cell>
          <cell r="D7153" t="str">
            <v>引流装置，淋巴结追踪剂，冲洗液</v>
          </cell>
          <cell r="E7153" t="str">
            <v>吻合器，血管夹，特殊缝线，止血材料</v>
          </cell>
          <cell r="F7153" t="str">
            <v>次</v>
          </cell>
          <cell r="G7153" t="str">
            <v/>
          </cell>
          <cell r="H7153">
            <v>2900</v>
          </cell>
          <cell r="I7153">
            <v>2320</v>
          </cell>
          <cell r="J7153">
            <v>2030</v>
          </cell>
        </row>
        <row r="7154">
          <cell r="A7154" t="str">
            <v>HPS77501</v>
          </cell>
          <cell r="B7154" t="str">
            <v>经腹腔镜结肠癌根治术</v>
          </cell>
          <cell r="C7154" t="str">
            <v>腹壁多处戳孔，造气腹，插入观察镜，插入操作内镜，插入辅助器械，探查，将病变结肠及区域淋巴结规范切除，肠肠吻合，止血，置管引出固定，缝合伤口。</v>
          </cell>
          <cell r="D7154" t="str">
            <v>引流装置</v>
          </cell>
          <cell r="E7154" t="str">
            <v>腔镜材料</v>
          </cell>
          <cell r="F7154" t="str">
            <v>次</v>
          </cell>
          <cell r="G7154" t="str">
            <v/>
          </cell>
          <cell r="H7154">
            <v>2000</v>
          </cell>
          <cell r="I7154">
            <v>1600</v>
          </cell>
          <cell r="J7154">
            <v>1400</v>
          </cell>
        </row>
        <row r="7155">
          <cell r="A7155" t="str">
            <v>HPS77501</v>
          </cell>
          <cell r="B7155" t="str">
            <v>经腹腔镜结肠癌根治术</v>
          </cell>
          <cell r="C7155" t="str">
            <v>腹壁多处戳孔，造气腹，插入观察镜，插入操作内镜，插入辅助器械，探查，将病变结肠及区域淋巴结规范切除，肠肠吻合，止血，置管引出固定，缝合伤口。</v>
          </cell>
          <cell r="D7155" t="str">
            <v>引流装置</v>
          </cell>
          <cell r="E7155" t="str">
            <v>腔镜材料</v>
          </cell>
          <cell r="F7155" t="str">
            <v>次</v>
          </cell>
          <cell r="G7155" t="str">
            <v/>
          </cell>
          <cell r="H7155">
            <v>2700</v>
          </cell>
          <cell r="I7155">
            <v>2160</v>
          </cell>
          <cell r="J7155">
            <v>1890</v>
          </cell>
        </row>
        <row r="7156">
          <cell r="A7156" t="str">
            <v>HPS-HPT</v>
          </cell>
          <cell r="B7156" t="str">
            <v>结肠</v>
          </cell>
        </row>
        <row r="7156">
          <cell r="G7156" t="str">
            <v/>
          </cell>
        </row>
        <row r="7157">
          <cell r="A7157" t="str">
            <v>HPT71301</v>
          </cell>
          <cell r="B7157" t="str">
            <v>乙状结肠悬吊术</v>
          </cell>
          <cell r="C7157" t="str">
            <v>逐层进腹，探查，游离乙状结肠，降结肠，顺肠蠕动方向抬高排列，缝合固定，保持通畅，止血，经腹壁另戳孔置管固定，清点器具、纱布无误，冲洗腹腔，逐层关腹。</v>
          </cell>
          <cell r="D7157" t="str">
            <v>引流装置，冲洗液</v>
          </cell>
          <cell r="E7157" t="str">
            <v>血管夹，特殊缝线，止血材料</v>
          </cell>
          <cell r="F7157" t="str">
            <v>次</v>
          </cell>
          <cell r="G7157" t="str">
            <v/>
          </cell>
          <cell r="H7157">
            <v>1400</v>
          </cell>
          <cell r="I7157">
            <v>1120</v>
          </cell>
          <cell r="J7157">
            <v>980</v>
          </cell>
        </row>
        <row r="7158">
          <cell r="A7158" t="str">
            <v>HPT71501</v>
          </cell>
          <cell r="B7158" t="str">
            <v>经腹腔镜乙状结肠悬吊术</v>
          </cell>
          <cell r="C7158" t="str">
            <v>腹壁多处戳孔，造气腹，插入观察镜，插入操作内镜，插入辅助器械，探查，游离乙状结肠，降结肠，顺肠蠕动方向抬高排列，缝合固定，保持通畅，止血，置管引出固定，缝合伤口。</v>
          </cell>
          <cell r="D7158" t="str">
            <v>引流装置</v>
          </cell>
          <cell r="E7158" t="str">
            <v>腔镜材料</v>
          </cell>
          <cell r="F7158" t="str">
            <v>次</v>
          </cell>
          <cell r="G7158" t="str">
            <v/>
          </cell>
          <cell r="H7158">
            <v>800</v>
          </cell>
          <cell r="I7158">
            <v>640</v>
          </cell>
          <cell r="J7158">
            <v>560</v>
          </cell>
        </row>
        <row r="7159">
          <cell r="A7159" t="str">
            <v>HPT71501</v>
          </cell>
          <cell r="B7159" t="str">
            <v>经腹腔镜乙状结肠悬吊术</v>
          </cell>
          <cell r="C7159" t="str">
            <v>腹壁多处戳孔，造气腹，插入观察镜，插入操作内镜，插入辅助器械，探查，游离乙状结肠，降结肠，顺肠蠕动方向抬高排列，缝合固定，保持通畅，止血，置管引出固定，缝合伤口。</v>
          </cell>
          <cell r="D7159" t="str">
            <v>引流装置</v>
          </cell>
          <cell r="E7159" t="str">
            <v>腔镜材料</v>
          </cell>
          <cell r="F7159" t="str">
            <v>次</v>
          </cell>
          <cell r="G7159" t="str">
            <v/>
          </cell>
          <cell r="H7159">
            <v>1600</v>
          </cell>
          <cell r="I7159">
            <v>1280</v>
          </cell>
          <cell r="J7159">
            <v>1120</v>
          </cell>
        </row>
        <row r="7160">
          <cell r="A7160" t="str">
            <v>HPU</v>
          </cell>
          <cell r="B7160" t="str">
            <v>直肠</v>
          </cell>
        </row>
        <row r="7160">
          <cell r="E7160" t="str">
            <v/>
          </cell>
        </row>
        <row r="7160">
          <cell r="G7160" t="str">
            <v/>
          </cell>
        </row>
        <row r="7161">
          <cell r="A7161" t="str">
            <v>HPU45301</v>
          </cell>
          <cell r="B7161" t="str">
            <v>直肠肛门周围脓肿切开引流术</v>
          </cell>
          <cell r="C7161" t="str">
            <v>肛门指诊，检查有无肛瘘内口，肛门直肠周围脓肿切开引流，置管引出固定，包扎固定，送细菌培养。</v>
          </cell>
          <cell r="D7161" t="str">
            <v>肛门镜，引流装置</v>
          </cell>
          <cell r="E7161" t="str">
            <v/>
          </cell>
          <cell r="F7161" t="str">
            <v>次</v>
          </cell>
          <cell r="G7161" t="str">
            <v/>
          </cell>
          <cell r="H7161">
            <v>420</v>
          </cell>
          <cell r="I7161">
            <v>340</v>
          </cell>
          <cell r="J7161">
            <v>290</v>
          </cell>
        </row>
        <row r="7162">
          <cell r="A7162" t="str">
            <v>HPU46601</v>
          </cell>
          <cell r="B7162" t="str">
            <v>经直肠镜直肠出血电凝术</v>
          </cell>
          <cell r="C7162" t="str">
            <v>肛门指诊，直肠镜检查，确定出血部位，电凝止血。</v>
          </cell>
        </row>
        <row r="7162">
          <cell r="E7162" t="str">
            <v>止血材料</v>
          </cell>
          <cell r="F7162" t="str">
            <v>次</v>
          </cell>
          <cell r="G7162" t="str">
            <v/>
          </cell>
          <cell r="H7162">
            <v>600</v>
          </cell>
          <cell r="I7162">
            <v>480</v>
          </cell>
          <cell r="J7162">
            <v>420</v>
          </cell>
        </row>
        <row r="7163">
          <cell r="A7163" t="str">
            <v>HPU46602</v>
          </cell>
          <cell r="B7163" t="str">
            <v>经直肠镜直肠出血缝扎术</v>
          </cell>
          <cell r="C7163" t="str">
            <v>肛门指诊，直肠镜检查，确定出血部位，缝扎止血。</v>
          </cell>
        </row>
        <row r="7163">
          <cell r="E7163" t="str">
            <v>特殊缝线，止血材料</v>
          </cell>
          <cell r="F7163" t="str">
            <v>次</v>
          </cell>
          <cell r="G7163" t="str">
            <v/>
          </cell>
          <cell r="H7163">
            <v>650</v>
          </cell>
          <cell r="I7163">
            <v>520</v>
          </cell>
          <cell r="J7163">
            <v>450</v>
          </cell>
        </row>
        <row r="7164">
          <cell r="A7164" t="str">
            <v>HPU57301</v>
          </cell>
          <cell r="B7164" t="str">
            <v>耻骨直肠肌松解术</v>
          </cell>
          <cell r="C7164" t="str">
            <v>逐层进腹，游离直肠，耻骨直肠肌外括约肌切断，止血，经腹壁另戳孔置管固定，清点器具、纱布无误，冲洗腹腔，逐层关腹。</v>
          </cell>
          <cell r="D7164" t="str">
            <v>引流装置，冲洗液</v>
          </cell>
          <cell r="E7164" t="str">
            <v>血管夹，特殊缝线，止血材料</v>
          </cell>
          <cell r="F7164" t="str">
            <v>次</v>
          </cell>
          <cell r="G7164" t="str">
            <v/>
          </cell>
          <cell r="H7164">
            <v>1000</v>
          </cell>
          <cell r="I7164">
            <v>800</v>
          </cell>
          <cell r="J7164">
            <v>700</v>
          </cell>
        </row>
        <row r="7165">
          <cell r="A7165" t="str">
            <v>HPU71301</v>
          </cell>
          <cell r="B7165" t="str">
            <v>直肠脱垂悬吊术</v>
          </cell>
          <cell r="C7165" t="str">
            <v>逐层进腹，探查，直肠悬吊固定于直肠周围组织，封闭直肠前凹陷，加固盆底筋膜，止血，经腹壁另戳孔置管固定，清点器具、纱布无误，冲洗腹腔，逐层关腹。</v>
          </cell>
          <cell r="D7165" t="str">
            <v>引流装置，冲洗液</v>
          </cell>
          <cell r="E7165" t="str">
            <v>吻合器，血管夹，特殊缝线，止血材料</v>
          </cell>
          <cell r="F7165" t="str">
            <v>次</v>
          </cell>
          <cell r="G7165" t="str">
            <v/>
          </cell>
          <cell r="H7165">
            <v>1500</v>
          </cell>
          <cell r="I7165">
            <v>1200</v>
          </cell>
          <cell r="J7165">
            <v>1050</v>
          </cell>
        </row>
        <row r="7166">
          <cell r="A7166" t="str">
            <v>HPU71401</v>
          </cell>
          <cell r="B7166" t="str">
            <v>经肛门直肠黏膜环切钉合术(PPH)</v>
          </cell>
          <cell r="C7166" t="str">
            <v>肛门指诊，肛门镜检查，扩肛，环形缝扎，用吻合器黏膜环切，止血，评估效果。</v>
          </cell>
          <cell r="D7166" t="str">
            <v>肛门镜/直肠镜</v>
          </cell>
          <cell r="E7166" t="str">
            <v>吻合器，特殊缝线，止血材料</v>
          </cell>
          <cell r="F7166" t="str">
            <v>次</v>
          </cell>
          <cell r="G7166" t="str">
            <v/>
          </cell>
          <cell r="H7166">
            <v>850</v>
          </cell>
          <cell r="I7166">
            <v>680</v>
          </cell>
          <cell r="J7166">
            <v>595</v>
          </cell>
        </row>
        <row r="7167">
          <cell r="A7167" t="str">
            <v>HPU71401</v>
          </cell>
          <cell r="B7167" t="str">
            <v>经肛门直肠黏膜环切钉合术(PPH)</v>
          </cell>
          <cell r="C7167" t="str">
            <v>肛门指诊，肛门镜检查，扩肛，环形缝扎，用吻合器黏膜环切，止血，评估效果。</v>
          </cell>
          <cell r="D7167" t="str">
            <v>肛门镜/直肠镜</v>
          </cell>
          <cell r="E7167" t="str">
            <v>吻合器，特殊缝线，止血材料</v>
          </cell>
          <cell r="F7167" t="str">
            <v>次</v>
          </cell>
          <cell r="G7167" t="str">
            <v/>
          </cell>
          <cell r="H7167">
            <v>900</v>
          </cell>
          <cell r="I7167">
            <v>720</v>
          </cell>
          <cell r="J7167">
            <v>630</v>
          </cell>
        </row>
        <row r="7168">
          <cell r="A7168" t="str">
            <v>HPU71402</v>
          </cell>
          <cell r="B7168" t="str">
            <v>经肛门直肠脱垂手术(delorem手术)</v>
          </cell>
          <cell r="C7168" t="str">
            <v>肛门指诊，扩肛，拉钩深入，暴露直肠病变部位，直肠黏膜切开，剥离管状黏膜，折叠，缝合肌层，提升脱出直肠，直肠黏膜吻合，止血，置管引出固定。</v>
          </cell>
          <cell r="D7168" t="str">
            <v>引流装置</v>
          </cell>
          <cell r="E7168" t="str">
            <v>吻合器，血管夹，特殊缝线，止血材料</v>
          </cell>
          <cell r="F7168" t="str">
            <v>次</v>
          </cell>
          <cell r="G7168" t="str">
            <v/>
          </cell>
          <cell r="H7168">
            <v>1100</v>
          </cell>
          <cell r="I7168">
            <v>880</v>
          </cell>
          <cell r="J7168">
            <v>770</v>
          </cell>
        </row>
        <row r="7169">
          <cell r="A7169" t="str">
            <v>HPU72601</v>
          </cell>
          <cell r="B7169" t="str">
            <v>经肛门镜直肠肛门冷冻治疗</v>
          </cell>
          <cell r="C7169" t="str">
            <v>清洁远段肠道，肛门镜插至病变部位，采用冷冻治疗仪，冷冻治疗。人工报告。不含病理学检查。</v>
          </cell>
          <cell r="D7169" t="str">
            <v>肛门镜</v>
          </cell>
          <cell r="E7169" t="str">
            <v>血管夹</v>
          </cell>
          <cell r="F7169" t="str">
            <v>次</v>
          </cell>
          <cell r="G7169" t="str">
            <v/>
          </cell>
          <cell r="H7169">
            <v>90</v>
          </cell>
          <cell r="I7169">
            <v>70</v>
          </cell>
          <cell r="J7169">
            <v>60</v>
          </cell>
        </row>
        <row r="7170">
          <cell r="A7170" t="str">
            <v>HPU72602</v>
          </cell>
          <cell r="B7170" t="str">
            <v>经肛门镜直肠肛门微波治疗</v>
          </cell>
          <cell r="C7170" t="str">
            <v>清洁远段肠道，肛门镜插至病变部位，经肛门镜置入微波治疗探头，根据病变性质及大小选择治疗参数，微波治疗。人工报告。不含病理学检查。</v>
          </cell>
          <cell r="D7170" t="str">
            <v>肛门镜</v>
          </cell>
          <cell r="E7170" t="str">
            <v>血管夹</v>
          </cell>
          <cell r="F7170" t="str">
            <v>次</v>
          </cell>
          <cell r="G7170" t="str">
            <v/>
          </cell>
          <cell r="H7170">
            <v>110</v>
          </cell>
          <cell r="I7170">
            <v>88</v>
          </cell>
          <cell r="J7170">
            <v>77</v>
          </cell>
        </row>
        <row r="7171">
          <cell r="A7171" t="str">
            <v>HPU72603</v>
          </cell>
          <cell r="B7171" t="str">
            <v>经肛门镜直肠肛门激光治疗</v>
          </cell>
          <cell r="C7171" t="str">
            <v>清洁远段肠道，肛门镜插至病变部位，根据病变性质及大小选择激光治疗参数，激光治疗。人工报告。不含病理学检查。</v>
          </cell>
          <cell r="D7171" t="str">
            <v>肛门镜</v>
          </cell>
          <cell r="E7171" t="str">
            <v>血管夹</v>
          </cell>
          <cell r="F7171" t="str">
            <v>次</v>
          </cell>
          <cell r="G7171" t="str">
            <v/>
          </cell>
          <cell r="H7171">
            <v>110</v>
          </cell>
          <cell r="I7171">
            <v>88</v>
          </cell>
          <cell r="J7171">
            <v>77</v>
          </cell>
        </row>
        <row r="7172">
          <cell r="A7172" t="str">
            <v>HPU73601</v>
          </cell>
          <cell r="B7172" t="str">
            <v>经内镜直肠肿物切除术</v>
          </cell>
          <cell r="C7172" t="str">
            <v>肛门指诊，直肠镜检查，确定肿物部位，于根部切除肿物，缝合，止血。</v>
          </cell>
          <cell r="D7172" t="str">
            <v>引流装置</v>
          </cell>
          <cell r="E7172" t="str">
            <v>特殊缝线，止血材料</v>
          </cell>
          <cell r="F7172" t="str">
            <v>次</v>
          </cell>
          <cell r="G7172" t="str">
            <v/>
          </cell>
          <cell r="H7172">
            <v>1100</v>
          </cell>
          <cell r="I7172">
            <v>880</v>
          </cell>
          <cell r="J7172">
            <v>770</v>
          </cell>
        </row>
        <row r="7173">
          <cell r="A7173" t="str">
            <v>HPU73602</v>
          </cell>
          <cell r="B7173" t="str">
            <v>经内镜直肠良性肿物切除术</v>
          </cell>
          <cell r="C7173" t="str">
            <v>指腺瘤、息肉、纤维瘤、脂肪瘤等良性新生物。肛门指诊，直肠镜检查，确定肿物部位，于根部切除肿物，缝合，止血。</v>
          </cell>
          <cell r="D7173" t="str">
            <v>引流装置</v>
          </cell>
          <cell r="E7173" t="str">
            <v>特殊缝线，止血材料</v>
          </cell>
          <cell r="F7173" t="str">
            <v>次</v>
          </cell>
          <cell r="G7173" t="str">
            <v/>
          </cell>
          <cell r="H7173">
            <v>1100</v>
          </cell>
          <cell r="I7173">
            <v>880</v>
          </cell>
          <cell r="J7173">
            <v>770</v>
          </cell>
        </row>
        <row r="7174">
          <cell r="A7174" t="str">
            <v>HPU73603</v>
          </cell>
          <cell r="B7174" t="str">
            <v>经内镜直肠良性肿物激光切除术</v>
          </cell>
          <cell r="C7174" t="str">
            <v>肛门指诊，直肠镜检查，确定肿物部位，用激光于根部切除肿物，缝合，止血。</v>
          </cell>
        </row>
        <row r="7174">
          <cell r="E7174" t="str">
            <v>特殊缝线，止血材料</v>
          </cell>
          <cell r="F7174" t="str">
            <v>次</v>
          </cell>
          <cell r="G7174" t="str">
            <v/>
          </cell>
          <cell r="H7174">
            <v>1100</v>
          </cell>
          <cell r="I7174">
            <v>880</v>
          </cell>
          <cell r="J7174">
            <v>770</v>
          </cell>
        </row>
        <row r="7175">
          <cell r="A7175" t="str">
            <v>HPU73604</v>
          </cell>
          <cell r="B7175" t="str">
            <v>经内镜直肠良性肿物套扎切除术</v>
          </cell>
          <cell r="C7175" t="str">
            <v>肛门指诊，直肠镜检查，确定肿物部位，用套扎器于根部切除肿物，缝合，止血。</v>
          </cell>
          <cell r="D7175" t="str">
            <v>引流装置</v>
          </cell>
          <cell r="E7175" t="str">
            <v>特殊缝线，止血材料,套扎器，息肉勒除器</v>
          </cell>
          <cell r="F7175" t="str">
            <v>次</v>
          </cell>
          <cell r="G7175" t="str">
            <v/>
          </cell>
          <cell r="H7175">
            <v>1100</v>
          </cell>
          <cell r="I7175">
            <v>880</v>
          </cell>
          <cell r="J7175">
            <v>770</v>
          </cell>
        </row>
        <row r="7176">
          <cell r="A7176" t="str">
            <v>HPU73605</v>
          </cell>
          <cell r="B7176" t="str">
            <v>经内镜直肠良性肿物电凝切除术</v>
          </cell>
          <cell r="C7176" t="str">
            <v>肛门指诊，直肠镜检查，确定肿物部位，用电凝于根部切除肿物，缝合，止血。</v>
          </cell>
        </row>
        <row r="7176">
          <cell r="E7176" t="str">
            <v>特殊缝线，止血材料</v>
          </cell>
          <cell r="F7176" t="str">
            <v>次</v>
          </cell>
          <cell r="G7176" t="str">
            <v/>
          </cell>
          <cell r="H7176">
            <v>1100</v>
          </cell>
          <cell r="I7176">
            <v>880</v>
          </cell>
          <cell r="J7176">
            <v>770</v>
          </cell>
        </row>
        <row r="7177">
          <cell r="A7177" t="str">
            <v>HPU77301</v>
          </cell>
          <cell r="B7177" t="str">
            <v>直肠癌根治术(Dixon手术)</v>
          </cell>
          <cell r="C7177" t="str">
            <v>逐层开腹，探查，直肠切除，区域淋巴结清扫，乙状结肠、直肠或肛管吻合，止血，经腹壁另戳空置管引流固定，清点器具、纱布无误，冲洗腹腔，逐层关腹，常规扩肛。</v>
          </cell>
          <cell r="D7177" t="str">
            <v>引流装置，冲洗液</v>
          </cell>
          <cell r="E7177" t="str">
            <v>吻合器，血管夹，特殊缝线，止血材料</v>
          </cell>
          <cell r="F7177" t="str">
            <v>次</v>
          </cell>
          <cell r="G7177" t="str">
            <v/>
          </cell>
          <cell r="H7177">
            <v>2300</v>
          </cell>
          <cell r="I7177">
            <v>1840</v>
          </cell>
          <cell r="J7177">
            <v>1610</v>
          </cell>
        </row>
        <row r="7178">
          <cell r="A7178" t="str">
            <v>HPU77302</v>
          </cell>
          <cell r="B7178" t="str">
            <v>超低位直肠癌根治术</v>
          </cell>
          <cell r="C7178" t="str">
            <v>指在距离齿状线5厘米以上的肿瘤。逐层进腹，探查，直肠及部分肛管切除，区域淋巴结清扫，乙状结肠肛管吻合，止血，经腹壁另戳孔置管固定，清点器具、纱布无误，冲洗腹腔，逐层关腹，常规扩肛。</v>
          </cell>
          <cell r="D7178" t="str">
            <v>引流装置，冲洗液</v>
          </cell>
          <cell r="E7178" t="str">
            <v>吻合器，血管夹，特殊缝线，止血材料</v>
          </cell>
          <cell r="F7178" t="str">
            <v>次</v>
          </cell>
          <cell r="G7178" t="str">
            <v/>
          </cell>
          <cell r="H7178">
            <v>2600</v>
          </cell>
          <cell r="I7178">
            <v>2080</v>
          </cell>
          <cell r="J7178">
            <v>1820</v>
          </cell>
        </row>
        <row r="7179">
          <cell r="A7179" t="str">
            <v>HPU77303</v>
          </cell>
          <cell r="B7179" t="str">
            <v>经骶尾部直肠癌根治术</v>
          </cell>
          <cell r="C7179" t="str">
            <v>骶尾部切口，分离达直肠，显露直肠，常规切除，区域淋巴结清扫，结肠肛管吻合，止血，经腹壁另戳孔置管固定，缝合伤口。</v>
          </cell>
          <cell r="D7179" t="str">
            <v>引流装置</v>
          </cell>
          <cell r="E7179" t="str">
            <v>吻合器，血管夹，特殊缝线，止血材料</v>
          </cell>
          <cell r="F7179" t="str">
            <v>次</v>
          </cell>
          <cell r="G7179" t="str">
            <v/>
          </cell>
          <cell r="H7179">
            <v>2500</v>
          </cell>
          <cell r="I7179">
            <v>2000</v>
          </cell>
          <cell r="J7179">
            <v>1750</v>
          </cell>
        </row>
        <row r="7180">
          <cell r="A7180" t="str">
            <v>HPU77304</v>
          </cell>
          <cell r="B7180" t="str">
            <v>拖出式直肠癌根治术</v>
          </cell>
          <cell r="C7180" t="str">
            <v>逐层进腹，探查，直肠及部分肛管切除，区域淋巴结清扫，拖出乙状结肠与肛管吻合，止血、经腹壁另戳孔置管固定，清点器具、纱布无误，冲洗腹腔，逐层关腹，常规扩肛。</v>
          </cell>
          <cell r="D7180" t="str">
            <v>引流装置，冲洗液</v>
          </cell>
          <cell r="E7180" t="str">
            <v>吻合器，血管夹，特殊缝线，止血材料</v>
          </cell>
          <cell r="F7180" t="str">
            <v>次</v>
          </cell>
          <cell r="G7180" t="str">
            <v/>
          </cell>
          <cell r="H7180">
            <v>2700</v>
          </cell>
          <cell r="I7180">
            <v>2160</v>
          </cell>
          <cell r="J7180">
            <v>1890</v>
          </cell>
        </row>
        <row r="7181">
          <cell r="A7181" t="str">
            <v>HPU77305</v>
          </cell>
          <cell r="B7181" t="str">
            <v>扩大根治性直肠癌切除术</v>
          </cell>
          <cell r="C7181" t="str">
            <v>逐层进腹，探查，直肠切除，区域淋巴清扫，将会阴肛门及周围皮肤，坐骨直肠窝内软组织，肛提肌，肛管切除，被侵及脏器切除，重建肠道，尿道，生殖道，止血，置引流管，冲洗腹腔，逐层关腹，常规扩肛。</v>
          </cell>
          <cell r="D7181" t="str">
            <v>引流装置，冲洗液</v>
          </cell>
          <cell r="E7181" t="str">
            <v>吻合器，血管夹，特殊缝线，止血材料</v>
          </cell>
          <cell r="F7181" t="str">
            <v>次</v>
          </cell>
          <cell r="G7181" t="str">
            <v/>
          </cell>
          <cell r="H7181">
            <v>3000</v>
          </cell>
          <cell r="I7181">
            <v>2400</v>
          </cell>
          <cell r="J7181">
            <v>2100</v>
          </cell>
        </row>
        <row r="7182">
          <cell r="A7182" t="str">
            <v>HPU77501</v>
          </cell>
          <cell r="B7182" t="str">
            <v>经腹腔镜直肠癌根治术(Dixon手术)</v>
          </cell>
          <cell r="C7182" t="str">
            <v>腹壁多处戳孔，造气腹，插入观察镜，插入操作内镜，插入辅助器械，探查，直肠切除，区域淋巴结清扫，乙状结肠，直肠或肛管吻合，止血，置管引出固定，缝合伤口。常规扩肛。</v>
          </cell>
          <cell r="D7182" t="str">
            <v>引流装置</v>
          </cell>
          <cell r="E7182" t="str">
            <v>腔镜材料</v>
          </cell>
          <cell r="F7182" t="str">
            <v>次</v>
          </cell>
          <cell r="G7182" t="str">
            <v/>
          </cell>
          <cell r="H7182">
            <v>2000</v>
          </cell>
          <cell r="I7182">
            <v>1600</v>
          </cell>
          <cell r="J7182">
            <v>1400</v>
          </cell>
        </row>
        <row r="7183">
          <cell r="A7183" t="str">
            <v>HPU77501</v>
          </cell>
          <cell r="B7183" t="str">
            <v>经腹腔镜直肠癌根治术(Dixon手术)</v>
          </cell>
          <cell r="C7183" t="str">
            <v>腹壁多处戳孔，造气腹，插入观察镜，插入操作内镜，插入辅助器械，探查，直肠切除，区域淋巴结清扫，乙状结肠，直肠或肛管吻合，止血，置管引出固定，缝合伤口。常规扩肛。</v>
          </cell>
          <cell r="D7183" t="str">
            <v>引流装置</v>
          </cell>
          <cell r="E7183" t="str">
            <v>腔镜材料</v>
          </cell>
          <cell r="F7183" t="str">
            <v>次</v>
          </cell>
          <cell r="G7183" t="str">
            <v/>
          </cell>
          <cell r="H7183">
            <v>2500</v>
          </cell>
          <cell r="I7183">
            <v>2000</v>
          </cell>
          <cell r="J7183">
            <v>1750</v>
          </cell>
        </row>
        <row r="7184">
          <cell r="A7184" t="str">
            <v>HPU77502</v>
          </cell>
          <cell r="B7184" t="str">
            <v>经腹腔镜超低位直肠癌根治术</v>
          </cell>
          <cell r="C7184" t="str">
            <v>腹壁多处戳孔，造气腹，插入观察镜，插入操作内镜，插入辅助器械，探查，直肠及部分肛管切除，区域淋巴结清扫，乙状结肠肛管吻合，止血，置管引出固定，缝合伤口，常规扩肛。</v>
          </cell>
          <cell r="D7184" t="str">
            <v>引流装置</v>
          </cell>
          <cell r="E7184" t="str">
            <v>腔镜材料</v>
          </cell>
          <cell r="F7184" t="str">
            <v>次</v>
          </cell>
          <cell r="G7184" t="str">
            <v/>
          </cell>
          <cell r="H7184">
            <v>2000</v>
          </cell>
          <cell r="I7184">
            <v>1600</v>
          </cell>
          <cell r="J7184">
            <v>1400</v>
          </cell>
        </row>
        <row r="7185">
          <cell r="A7185" t="str">
            <v>HPU77502</v>
          </cell>
          <cell r="B7185" t="str">
            <v>经腹腔镜超低位直肠癌根治术</v>
          </cell>
          <cell r="C7185" t="str">
            <v>腹壁多处戳孔，造气腹，插入观察镜，插入操作内镜，插入辅助器械，探查，直肠及部分肛管切除，区域淋巴结清扫，乙状结肠肛管吻合，止血，置管引出固定，缝合伤口，常规扩肛。</v>
          </cell>
          <cell r="D7185" t="str">
            <v>引流装置</v>
          </cell>
          <cell r="E7185" t="str">
            <v>腔镜材料</v>
          </cell>
          <cell r="F7185" t="str">
            <v>次</v>
          </cell>
          <cell r="G7185" t="str">
            <v/>
          </cell>
          <cell r="H7185">
            <v>2800</v>
          </cell>
          <cell r="I7185">
            <v>2240</v>
          </cell>
          <cell r="J7185">
            <v>1960</v>
          </cell>
        </row>
        <row r="7186">
          <cell r="A7186" t="str">
            <v>HPU77801</v>
          </cell>
          <cell r="B7186" t="str">
            <v>经腹会阴直肠癌根治术(Miles手术)</v>
          </cell>
          <cell r="C7186"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7186" t="str">
            <v>引流装置，冲洗液</v>
          </cell>
          <cell r="E7186" t="str">
            <v>吻合器，血管夹，特殊缝线，止血材料</v>
          </cell>
          <cell r="F7186" t="str">
            <v>次</v>
          </cell>
          <cell r="G7186" t="str">
            <v/>
          </cell>
          <cell r="H7186">
            <v>3000</v>
          </cell>
          <cell r="I7186">
            <v>2400</v>
          </cell>
          <cell r="J7186">
            <v>2100</v>
          </cell>
        </row>
        <row r="7187">
          <cell r="A7187" t="str">
            <v>HPU77802</v>
          </cell>
          <cell r="B7187" t="str">
            <v>经腹腔镜会阴直肠癌根治术(Miles手术)</v>
          </cell>
          <cell r="C7187"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7187" t="str">
            <v>引流装置，冲洗液</v>
          </cell>
          <cell r="E7187" t="str">
            <v>腔镜材料</v>
          </cell>
          <cell r="F7187" t="str">
            <v>次</v>
          </cell>
          <cell r="G7187" t="str">
            <v/>
          </cell>
          <cell r="H7187">
            <v>2500</v>
          </cell>
          <cell r="I7187">
            <v>2000</v>
          </cell>
          <cell r="J7187">
            <v>1750</v>
          </cell>
        </row>
        <row r="7188">
          <cell r="A7188" t="str">
            <v>HPU77802</v>
          </cell>
          <cell r="B7188" t="str">
            <v>经腹腔镜会阴直肠癌根治术(Miles手术)</v>
          </cell>
          <cell r="C7188"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7188" t="str">
            <v>引流装置，冲洗液</v>
          </cell>
          <cell r="E7188" t="str">
            <v>腔镜材料</v>
          </cell>
          <cell r="F7188" t="str">
            <v>次</v>
          </cell>
          <cell r="G7188" t="str">
            <v/>
          </cell>
          <cell r="H7188">
            <v>3200</v>
          </cell>
          <cell r="I7188">
            <v>2560</v>
          </cell>
          <cell r="J7188">
            <v>2240</v>
          </cell>
        </row>
        <row r="7189">
          <cell r="A7189" t="str">
            <v>HPU80301</v>
          </cell>
          <cell r="B7189" t="str">
            <v>直肠狭窄扩张术</v>
          </cell>
          <cell r="C7189" t="str">
            <v>肛门指诊，肛门镜检查狭窄部位，用手指或扩张器反复扩大。</v>
          </cell>
          <cell r="D7189" t="str">
            <v>肛门镜</v>
          </cell>
          <cell r="E7189" t="str">
            <v>扩张器</v>
          </cell>
          <cell r="F7189" t="str">
            <v>次</v>
          </cell>
          <cell r="G7189" t="str">
            <v/>
          </cell>
          <cell r="H7189">
            <v>240</v>
          </cell>
          <cell r="I7189">
            <v>190</v>
          </cell>
          <cell r="J7189">
            <v>170</v>
          </cell>
        </row>
        <row r="7190">
          <cell r="A7190" t="str">
            <v>HPU83301</v>
          </cell>
          <cell r="B7190" t="str">
            <v>感染性直肠前庭瘘修补术</v>
          </cell>
          <cell r="C7190" t="str">
            <v>截石位，备皮，探针寻找瘘管，沿瘘管分离至直肠前壁瘘管内口，切除瘘管及瘢痕组织，修补直肠前壁及会阴体重建会阴体。含经俯卧位直肠内手术。</v>
          </cell>
          <cell r="D7190" t="str">
            <v>引流装置</v>
          </cell>
          <cell r="E7190" t="str">
            <v>特殊缝线，止血材料</v>
          </cell>
          <cell r="F7190" t="str">
            <v>单侧</v>
          </cell>
          <cell r="G7190" t="str">
            <v/>
          </cell>
          <cell r="H7190">
            <v>1480</v>
          </cell>
          <cell r="I7190">
            <v>1180</v>
          </cell>
          <cell r="J7190">
            <v>1035</v>
          </cell>
        </row>
        <row r="7191">
          <cell r="A7191" t="str">
            <v>HPV</v>
          </cell>
          <cell r="B7191" t="str">
            <v>肛门</v>
          </cell>
        </row>
        <row r="7191">
          <cell r="G7191" t="str">
            <v/>
          </cell>
        </row>
        <row r="7192">
          <cell r="A7192" t="str">
            <v>HPV50301</v>
          </cell>
          <cell r="B7192" t="str">
            <v>低位肛瘘切开术</v>
          </cell>
          <cell r="C7192" t="str">
            <v>指皮下、肛门外括约肌浅部潜行之肛瘘。肛门指诊，肛门镜检查，将探条经肛瘘内口插入，通过瘘管外口引出，切开瘘口，开放引流。</v>
          </cell>
          <cell r="D7192" t="str">
            <v>肛门镜，引流装置</v>
          </cell>
          <cell r="E7192" t="str">
            <v>特殊缝线，止血材料</v>
          </cell>
          <cell r="F7192" t="str">
            <v>次</v>
          </cell>
          <cell r="G7192" t="str">
            <v/>
          </cell>
          <cell r="H7192">
            <v>500</v>
          </cell>
          <cell r="I7192">
            <v>400</v>
          </cell>
          <cell r="J7192">
            <v>350</v>
          </cell>
        </row>
        <row r="7193">
          <cell r="A7193" t="str">
            <v>HPV50302</v>
          </cell>
          <cell r="B7193" t="str">
            <v>痔嵌顿切开还纳术</v>
          </cell>
          <cell r="C7193" t="str">
            <v>检查嵌顿痔核，无法还纳时局麻，切开减压，取出痔核，还纳肛内。</v>
          </cell>
        </row>
        <row r="7193">
          <cell r="E7193" t="str">
            <v/>
          </cell>
          <cell r="F7193" t="str">
            <v>次</v>
          </cell>
          <cell r="G7193" t="str">
            <v/>
          </cell>
          <cell r="H7193">
            <v>600</v>
          </cell>
          <cell r="I7193">
            <v>480</v>
          </cell>
          <cell r="J7193">
            <v>420</v>
          </cell>
        </row>
        <row r="7194">
          <cell r="A7194" t="str">
            <v>HPV58301</v>
          </cell>
          <cell r="B7194" t="str">
            <v>肛门内括约肌侧切术</v>
          </cell>
          <cell r="C7194" t="str">
            <v>肛门指诊，肛门镜检查，扩肛，内括约肌部分切断，止血，黏膜缝合。</v>
          </cell>
          <cell r="D7194" t="str">
            <v>肛门镜</v>
          </cell>
          <cell r="E7194" t="str">
            <v>特殊缝线，止血材料</v>
          </cell>
          <cell r="F7194" t="str">
            <v>次</v>
          </cell>
          <cell r="G7194" t="str">
            <v/>
          </cell>
          <cell r="H7194">
            <v>700</v>
          </cell>
          <cell r="I7194">
            <v>560</v>
          </cell>
          <cell r="J7194">
            <v>490</v>
          </cell>
        </row>
        <row r="7195">
          <cell r="A7195" t="str">
            <v>HPV58302</v>
          </cell>
          <cell r="B7195" t="str">
            <v>肛门后正中括约肌切断术</v>
          </cell>
          <cell r="C7195" t="str">
            <v>肛门指诊，肛门镜检查，扩肛，后正中括约肌部分切断，止血，黏膜缝合。</v>
          </cell>
          <cell r="D7195" t="str">
            <v>肛门镜</v>
          </cell>
          <cell r="E7195" t="str">
            <v>特殊缝线，止血材料</v>
          </cell>
          <cell r="F7195" t="str">
            <v>次</v>
          </cell>
          <cell r="G7195" t="str">
            <v/>
          </cell>
          <cell r="H7195">
            <v>700</v>
          </cell>
          <cell r="I7195">
            <v>560</v>
          </cell>
          <cell r="J7195">
            <v>490</v>
          </cell>
        </row>
        <row r="7196">
          <cell r="A7196" t="str">
            <v>HPV59601</v>
          </cell>
          <cell r="B7196" t="str">
            <v>经肛门镜内痔套扎术</v>
          </cell>
          <cell r="C7196" t="str">
            <v>清洁远段肠道，插入肛门镜，暴露痔曲张静脉，采用套扎器套扎痔静脉。人工报告。</v>
          </cell>
          <cell r="D7196" t="str">
            <v>肛门镜</v>
          </cell>
          <cell r="E7196" t="str">
            <v>套扎器</v>
          </cell>
          <cell r="F7196" t="str">
            <v>次</v>
          </cell>
          <cell r="G7196" t="str">
            <v/>
          </cell>
          <cell r="H7196">
            <v>700</v>
          </cell>
          <cell r="I7196">
            <v>560</v>
          </cell>
          <cell r="J7196">
            <v>490</v>
          </cell>
        </row>
        <row r="7197">
          <cell r="A7197" t="str">
            <v>HPV65301</v>
          </cell>
          <cell r="B7197" t="str">
            <v>血栓性外痔切开取栓术</v>
          </cell>
          <cell r="C7197" t="str">
            <v>检查血栓痔核，局麻，切开减压，取出痔核。</v>
          </cell>
          <cell r="D7197" t="str">
            <v>注射器</v>
          </cell>
          <cell r="E7197" t="str">
            <v/>
          </cell>
          <cell r="F7197" t="str">
            <v>次</v>
          </cell>
          <cell r="G7197" t="str">
            <v/>
          </cell>
          <cell r="H7197">
            <v>500</v>
          </cell>
          <cell r="I7197">
            <v>400</v>
          </cell>
          <cell r="J7197">
            <v>350</v>
          </cell>
        </row>
        <row r="7198">
          <cell r="A7198" t="str">
            <v>HPV73301</v>
          </cell>
          <cell r="B7198" t="str">
            <v>低位肛瘘切除术</v>
          </cell>
          <cell r="C7198" t="str">
            <v>指皮下、肛门外括约肌浅部潜行之肛瘘。肛门指诊，肛门镜检查，将探条经肛瘘内口插入，通过瘘管外口引出，完整切除瘘管，开放引流，新鲜伤口可Ⅰ期缝合。</v>
          </cell>
          <cell r="D7198" t="str">
            <v>肛门镜，引流装置</v>
          </cell>
          <cell r="E7198" t="str">
            <v>特殊缝线，止血材料</v>
          </cell>
          <cell r="F7198" t="str">
            <v>次</v>
          </cell>
          <cell r="G7198" t="str">
            <v/>
          </cell>
          <cell r="H7198">
            <v>700</v>
          </cell>
          <cell r="I7198">
            <v>560</v>
          </cell>
          <cell r="J7198">
            <v>490</v>
          </cell>
        </row>
        <row r="7199">
          <cell r="A7199" t="str">
            <v>HPV73302</v>
          </cell>
          <cell r="B7199" t="str">
            <v>高位肛瘘切除术</v>
          </cell>
          <cell r="C7199" t="str">
            <v>指肛门外括约肌深部潜行之肛瘘。肛门指诊，肛门镜检查，将探条经肛瘘内口插入，通过瘘管外口引出，完整切除瘘管，开放引流，新鲜伤口可Ⅰ期缝合。</v>
          </cell>
          <cell r="D7199" t="str">
            <v>引流装置，肛门镜</v>
          </cell>
          <cell r="E7199" t="str">
            <v>特殊缝线，止血材料</v>
          </cell>
          <cell r="F7199" t="str">
            <v>次</v>
          </cell>
          <cell r="G7199" t="str">
            <v/>
          </cell>
          <cell r="H7199">
            <v>1000</v>
          </cell>
          <cell r="I7199">
            <v>800</v>
          </cell>
          <cell r="J7199">
            <v>700</v>
          </cell>
        </row>
        <row r="7200">
          <cell r="A7200" t="str">
            <v>HPV73303</v>
          </cell>
          <cell r="B7200" t="str">
            <v>复杂肛瘘切除术</v>
          </cell>
          <cell r="C7200" t="str">
            <v>指肛门外括约肌低位，高位并存的，多瘘口的部位的肛瘘。肛门指诊，肛门镜检查，将探条经肛瘘内口插入，通过瘘管外口引出，完整切除瘘管，开放引流，新鲜伤口可Ⅰ期缝合。</v>
          </cell>
          <cell r="D7200" t="str">
            <v>引流装置，肛门镜</v>
          </cell>
          <cell r="E7200" t="str">
            <v>特殊缝线</v>
          </cell>
          <cell r="F7200" t="str">
            <v>次</v>
          </cell>
          <cell r="G7200" t="str">
            <v/>
          </cell>
          <cell r="H7200">
            <v>1100</v>
          </cell>
          <cell r="I7200">
            <v>880</v>
          </cell>
          <cell r="J7200">
            <v>770</v>
          </cell>
        </row>
        <row r="7201">
          <cell r="A7201" t="str">
            <v>HPV73304</v>
          </cell>
          <cell r="B7201" t="str">
            <v>肛裂切除术</v>
          </cell>
          <cell r="C7201"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7201" t="str">
            <v>引流装置，注射器</v>
          </cell>
        </row>
        <row r="7201">
          <cell r="F7201" t="str">
            <v>次</v>
          </cell>
          <cell r="G7201" t="str">
            <v/>
          </cell>
          <cell r="H7201">
            <v>700</v>
          </cell>
          <cell r="I7201">
            <v>560</v>
          </cell>
          <cell r="J7201">
            <v>490</v>
          </cell>
        </row>
        <row r="7202">
          <cell r="A7202" t="str">
            <v>HPV73305</v>
          </cell>
          <cell r="B7202" t="str">
            <v>肛裂纵切横缝术</v>
          </cell>
          <cell r="C7202"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7202" t="str">
            <v>引流装置，肛门镜，注射器</v>
          </cell>
          <cell r="E7202" t="str">
            <v>特殊缝线</v>
          </cell>
          <cell r="F7202" t="str">
            <v>次</v>
          </cell>
          <cell r="G7202" t="str">
            <v/>
          </cell>
          <cell r="H7202">
            <v>700</v>
          </cell>
          <cell r="I7202">
            <v>560</v>
          </cell>
          <cell r="J7202">
            <v>490</v>
          </cell>
        </row>
        <row r="7203">
          <cell r="A7203" t="str">
            <v>HPV73306</v>
          </cell>
          <cell r="B7203" t="str">
            <v>外痔切除术</v>
          </cell>
          <cell r="C7203" t="str">
            <v>肛门指诊，肛门镜检查，将外痔核切除，缝合。</v>
          </cell>
          <cell r="D7203" t="str">
            <v>肛门镜</v>
          </cell>
          <cell r="E7203" t="str">
            <v>止血材料，特殊缝线</v>
          </cell>
          <cell r="F7203" t="str">
            <v>次</v>
          </cell>
          <cell r="G7203" t="str">
            <v/>
          </cell>
          <cell r="H7203">
            <v>600</v>
          </cell>
          <cell r="I7203">
            <v>480</v>
          </cell>
          <cell r="J7203">
            <v>420</v>
          </cell>
        </row>
        <row r="7204">
          <cell r="A7204" t="str">
            <v>HPV73307</v>
          </cell>
          <cell r="B7204" t="str">
            <v>内痔环切术</v>
          </cell>
          <cell r="C7204" t="str">
            <v>肛门指诊，肛门镜检查，扩肛，内核核环切，缝合。</v>
          </cell>
          <cell r="D7204" t="str">
            <v>肛门镜</v>
          </cell>
          <cell r="E7204" t="str">
            <v>止血材料，特殊缝线</v>
          </cell>
          <cell r="F7204" t="str">
            <v>次</v>
          </cell>
          <cell r="G7204" t="str">
            <v/>
          </cell>
          <cell r="H7204">
            <v>700</v>
          </cell>
          <cell r="I7204">
            <v>560</v>
          </cell>
          <cell r="J7204">
            <v>490</v>
          </cell>
        </row>
        <row r="7205">
          <cell r="A7205" t="str">
            <v>HPV80301</v>
          </cell>
          <cell r="B7205" t="str">
            <v>扩肛术</v>
          </cell>
          <cell r="C7205" t="str">
            <v>指直肠肛门狭窄，肛门指诊，肛门镜检查，扩肛。</v>
          </cell>
          <cell r="D7205" t="str">
            <v>肛门镜</v>
          </cell>
          <cell r="E7205" t="str">
            <v>止血材料</v>
          </cell>
          <cell r="F7205" t="str">
            <v>次</v>
          </cell>
          <cell r="G7205" t="str">
            <v/>
          </cell>
          <cell r="H7205">
            <v>100</v>
          </cell>
          <cell r="I7205">
            <v>80</v>
          </cell>
          <cell r="J7205">
            <v>70</v>
          </cell>
        </row>
        <row r="7206">
          <cell r="A7206" t="str">
            <v>HPV81301</v>
          </cell>
          <cell r="B7206" t="str">
            <v>肛门环行缩窄术</v>
          </cell>
          <cell r="C7206" t="str">
            <v>指肛门指诊。肛门括约肌环形缝合，成形，开口松紧适当。</v>
          </cell>
        </row>
        <row r="7206">
          <cell r="E7206" t="str">
            <v>特殊缝线</v>
          </cell>
          <cell r="F7206" t="str">
            <v>次</v>
          </cell>
          <cell r="G7206" t="str">
            <v/>
          </cell>
          <cell r="H7206">
            <v>800</v>
          </cell>
          <cell r="I7206">
            <v>640</v>
          </cell>
          <cell r="J7206">
            <v>560</v>
          </cell>
        </row>
        <row r="7207">
          <cell r="A7207" t="str">
            <v>HPV83301</v>
          </cell>
          <cell r="B7207" t="str">
            <v>肛门成形术</v>
          </cell>
          <cell r="C7207" t="str">
            <v>常规消毒，铺无菌巾，纵行切开肛窝，分离并打开外括约肌，暴露直肠盲端并剪开，与括约肌及皮肤分层缝合，电凝止血，留置肛管，包扎。</v>
          </cell>
          <cell r="D7207" t="str">
            <v>肛管</v>
          </cell>
          <cell r="E7207" t="str">
            <v>特殊缝线，止血材料</v>
          </cell>
          <cell r="F7207" t="str">
            <v>次</v>
          </cell>
          <cell r="G7207" t="str">
            <v/>
          </cell>
          <cell r="H7207">
            <v>1000</v>
          </cell>
          <cell r="I7207">
            <v>800</v>
          </cell>
          <cell r="J7207">
            <v>700</v>
          </cell>
        </row>
        <row r="7208">
          <cell r="A7208" t="str">
            <v>HPV83302</v>
          </cell>
          <cell r="B7208" t="str">
            <v>尾路肛门成形术</v>
          </cell>
          <cell r="C7208" t="str">
            <v>肛门镜检查，行经直肠直肠尿道瘘修补、直肠阴道瘘修补。不含膀胱造瘘、直肠造瘘。</v>
          </cell>
          <cell r="D7208" t="str">
            <v>肛门镜</v>
          </cell>
          <cell r="E7208" t="str">
            <v>补片，支架，止血材料</v>
          </cell>
          <cell r="F7208" t="str">
            <v>次</v>
          </cell>
          <cell r="G7208" t="str">
            <v/>
          </cell>
          <cell r="H7208">
            <v>1600</v>
          </cell>
          <cell r="I7208">
            <v>1280</v>
          </cell>
          <cell r="J7208">
            <v>1120</v>
          </cell>
        </row>
        <row r="7209">
          <cell r="A7209" t="str">
            <v>HPV83303</v>
          </cell>
          <cell r="B7209" t="str">
            <v>先天性肛门闭锁尾路肛门成形术(pena手术)</v>
          </cell>
          <cell r="C7209"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7209" t="str">
            <v>引流装置，导尿管</v>
          </cell>
          <cell r="E7209" t="str">
            <v>止血材料，特殊缝线</v>
          </cell>
          <cell r="F7209" t="str">
            <v>次</v>
          </cell>
          <cell r="G7209" t="str">
            <v/>
          </cell>
          <cell r="H7209">
            <v>1600</v>
          </cell>
          <cell r="I7209">
            <v>1280</v>
          </cell>
          <cell r="J7209">
            <v>1120</v>
          </cell>
        </row>
        <row r="7210">
          <cell r="A7210" t="str">
            <v>HPV83304</v>
          </cell>
          <cell r="B7210" t="str">
            <v>先天性肛门闭锁肛门后切成形术</v>
          </cell>
          <cell r="C7210" t="str">
            <v>指男性低位无肛合并有会阴瘘。截石位，消毒铺巾，插导尿管，电刺激仪定位肛门外括约肌位置，沿会阴瘘口向后切至外括约肌后缘，将直肠末端与肛周固定，会阴体成形。</v>
          </cell>
          <cell r="D7210" t="str">
            <v>引流装置，导尿管</v>
          </cell>
          <cell r="E7210" t="str">
            <v>止血材料，特殊缝线</v>
          </cell>
          <cell r="F7210" t="str">
            <v>次</v>
          </cell>
          <cell r="G7210" t="str">
            <v/>
          </cell>
          <cell r="H7210">
            <v>1100</v>
          </cell>
          <cell r="I7210">
            <v>880</v>
          </cell>
          <cell r="J7210">
            <v>770</v>
          </cell>
        </row>
        <row r="7211">
          <cell r="A7211" t="str">
            <v>HPV83305</v>
          </cell>
          <cell r="B7211" t="str">
            <v>肛管成形术</v>
          </cell>
          <cell r="C7211" t="str">
            <v>肛门镜检查，行后位括约肌切断扩肛术、肛管纵切横缝术、肛裂切除房型黏膜瓣成形术。</v>
          </cell>
          <cell r="D7211" t="str">
            <v>肛门镜</v>
          </cell>
          <cell r="E7211" t="str">
            <v>止血材料</v>
          </cell>
          <cell r="F7211" t="str">
            <v>次</v>
          </cell>
          <cell r="G7211" t="str">
            <v/>
          </cell>
          <cell r="H7211">
            <v>800</v>
          </cell>
          <cell r="I7211">
            <v>640</v>
          </cell>
          <cell r="J7211">
            <v>560</v>
          </cell>
        </row>
        <row r="7212">
          <cell r="A7212" t="str">
            <v>HPV83306</v>
          </cell>
          <cell r="B7212" t="str">
            <v>肛门狭窄矫治术</v>
          </cell>
          <cell r="C7212" t="str">
            <v>常规消毒，铺无菌巾，设计，切除肛门周围瘢痕组织，电凝止血，或向后侧切开皮肤皮下组织，直肠外分离，将直肠黏膜外翻缝合。留置导尿管，留置肛管。不含导尿术。</v>
          </cell>
          <cell r="D7212" t="str">
            <v>引流装置导尿管，肛管</v>
          </cell>
          <cell r="E7212" t="str">
            <v>特殊缝线</v>
          </cell>
          <cell r="F7212" t="str">
            <v>次</v>
          </cell>
          <cell r="G7212" t="str">
            <v/>
          </cell>
          <cell r="H7212">
            <v>1000</v>
          </cell>
          <cell r="I7212">
            <v>800</v>
          </cell>
          <cell r="J7212">
            <v>700</v>
          </cell>
        </row>
        <row r="7213">
          <cell r="A7213" t="str">
            <v>HPV83307</v>
          </cell>
          <cell r="B7213" t="str">
            <v>肛门括约肌修复术</v>
          </cell>
          <cell r="C7213" t="str">
            <v>常规消毒，铺无菌巾，切口设计，切除肛门区的瘢痕组织，电凝止血，分离离断的肛门外括约肌形成两个肌瓣，两肌瓣交叉缝合，以肛门可以伸进两指为度，将直肠黏膜翻出缝合，留置尿管，留置肛管。不含导尿。</v>
          </cell>
          <cell r="D7213" t="str">
            <v>引流装置，导尿管，肛管</v>
          </cell>
          <cell r="E7213" t="str">
            <v>特殊缝线</v>
          </cell>
          <cell r="F7213" t="str">
            <v>次</v>
          </cell>
          <cell r="G7213" t="str">
            <v/>
          </cell>
          <cell r="H7213">
            <v>1200</v>
          </cell>
          <cell r="I7213">
            <v>960</v>
          </cell>
          <cell r="J7213">
            <v>840</v>
          </cell>
        </row>
        <row r="7214">
          <cell r="A7214" t="str">
            <v>HPV89301</v>
          </cell>
          <cell r="B7214" t="str">
            <v>肛管皮肤移植术</v>
          </cell>
          <cell r="C7214" t="str">
            <v>肛门镜检查，含肛管，将肛周转移皮瓣至肛管缺损处。</v>
          </cell>
          <cell r="D7214" t="str">
            <v>肛门镜</v>
          </cell>
          <cell r="E7214" t="str">
            <v>补片，支架，止血材料</v>
          </cell>
          <cell r="F7214" t="str">
            <v>次</v>
          </cell>
          <cell r="G7214" t="str">
            <v/>
          </cell>
          <cell r="H7214">
            <v>750</v>
          </cell>
          <cell r="I7214">
            <v>600</v>
          </cell>
          <cell r="J7214">
            <v>525</v>
          </cell>
        </row>
        <row r="7215">
          <cell r="A7215" t="str">
            <v>HPV89302</v>
          </cell>
          <cell r="B7215" t="str">
            <v>先天性一穴肛矫治术</v>
          </cell>
          <cell r="C7215" t="str">
            <v>含肛门、阴道、尿道成形术(尿道延长术)，回肠阴道再造，膀胱颈延长紧缩，会阴体再造。不含膀胱镜检查。</v>
          </cell>
        </row>
        <row r="7215">
          <cell r="E7215" t="str">
            <v>止血材料，特殊缝线</v>
          </cell>
          <cell r="F7215" t="str">
            <v>次</v>
          </cell>
          <cell r="G7215" t="str">
            <v>共同管腔大于3厘米加收不超过50%</v>
          </cell>
          <cell r="H7215">
            <v>1900</v>
          </cell>
          <cell r="I7215">
            <v>1520</v>
          </cell>
          <cell r="J7215">
            <v>1330</v>
          </cell>
        </row>
        <row r="7216">
          <cell r="A7216" t="str">
            <v>HPV89303</v>
          </cell>
          <cell r="B7216" t="str">
            <v>股薄肌肌瓣转移肛门括约肌成形术</v>
          </cell>
          <cell r="C7216"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7216" t="str">
            <v>引流装置，导尿管，肛管</v>
          </cell>
        </row>
        <row r="7216">
          <cell r="F7216" t="str">
            <v>次</v>
          </cell>
          <cell r="G7216" t="str">
            <v/>
          </cell>
          <cell r="H7216">
            <v>1300</v>
          </cell>
          <cell r="I7216">
            <v>1040</v>
          </cell>
          <cell r="J7216">
            <v>910</v>
          </cell>
        </row>
        <row r="7217">
          <cell r="A7217" t="str">
            <v>HPV89304</v>
          </cell>
          <cell r="B7217" t="str">
            <v>局部皮瓣肛门再造术</v>
          </cell>
          <cell r="C7217"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v>
          </cell>
          <cell r="D7217" t="str">
            <v>引流装置，导尿管，肛管</v>
          </cell>
          <cell r="E7217" t="str">
            <v>特殊缝线</v>
          </cell>
          <cell r="F7217" t="str">
            <v>次</v>
          </cell>
          <cell r="G7217" t="str">
            <v/>
          </cell>
          <cell r="H7217">
            <v>1300</v>
          </cell>
          <cell r="I7217">
            <v>1040</v>
          </cell>
          <cell r="J7217">
            <v>910</v>
          </cell>
        </row>
        <row r="7218">
          <cell r="A7218" t="str">
            <v>HPV89501</v>
          </cell>
          <cell r="B7218" t="str">
            <v>经腹腔镜先天性肛门闭锁尾路肛门成形术(pena手术)</v>
          </cell>
          <cell r="C7218"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7218" t="str">
            <v>引流装置</v>
          </cell>
          <cell r="E7218" t="str">
            <v>腔镜材料</v>
          </cell>
          <cell r="F7218" t="str">
            <v>次</v>
          </cell>
          <cell r="G7218" t="str">
            <v/>
          </cell>
          <cell r="H7218">
            <v>1500</v>
          </cell>
          <cell r="I7218">
            <v>1200</v>
          </cell>
          <cell r="J7218">
            <v>1050</v>
          </cell>
        </row>
        <row r="7219">
          <cell r="A7219" t="str">
            <v>HPV89501</v>
          </cell>
          <cell r="B7219" t="str">
            <v>经腹腔镜先天性肛门闭锁尾路肛门成形术(pena手术)</v>
          </cell>
          <cell r="C72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7219" t="str">
            <v>引流装置</v>
          </cell>
          <cell r="E7219" t="str">
            <v>腔镜材料</v>
          </cell>
          <cell r="F7219" t="str">
            <v>次</v>
          </cell>
          <cell r="G7219" t="str">
            <v/>
          </cell>
          <cell r="H7219">
            <v>1800</v>
          </cell>
          <cell r="I7219">
            <v>1440</v>
          </cell>
          <cell r="J7219">
            <v>1260</v>
          </cell>
        </row>
        <row r="7220">
          <cell r="A7220" t="str">
            <v>HPW</v>
          </cell>
          <cell r="B7220" t="str">
            <v>7.肛周</v>
          </cell>
        </row>
        <row r="7220">
          <cell r="G7220" t="str">
            <v/>
          </cell>
        </row>
        <row r="7221">
          <cell r="A7221" t="str">
            <v>HPW73301</v>
          </cell>
          <cell r="B7221" t="str">
            <v>肛周表浅肿物切除术</v>
          </cell>
          <cell r="C7221" t="str">
            <v>指肛周皮脂腺囊肿、汗腺炎、疣、肛乳头肥大、痣、脂肪瘤、纤维瘤等位于括约肌浅面的良性新生物，常规肛门检查，局麻，完整切除肿物，缝合。</v>
          </cell>
          <cell r="D7221" t="str">
            <v>引流装置，注射器</v>
          </cell>
          <cell r="E7221" t="str">
            <v>止血材料，特殊缝线</v>
          </cell>
          <cell r="F7221" t="str">
            <v>次</v>
          </cell>
          <cell r="G7221" t="str">
            <v/>
          </cell>
          <cell r="H7221">
            <v>700</v>
          </cell>
          <cell r="I7221">
            <v>560</v>
          </cell>
          <cell r="J7221">
            <v>490</v>
          </cell>
        </row>
        <row r="7222">
          <cell r="A7222" t="str">
            <v>HPW73301</v>
          </cell>
          <cell r="B7222" t="str">
            <v>肛周表浅肿物切除术</v>
          </cell>
          <cell r="C7222" t="str">
            <v>指肛周皮脂腺囊肿、汗腺炎、疣、肛乳头肥大、痣、脂肪瘤、纤维瘤等位于括约肌浅面的良性新生物，常规肛门检查，局麻，完整切除肿物，缝合。</v>
          </cell>
          <cell r="D7222" t="str">
            <v>引流装置，注射器</v>
          </cell>
          <cell r="E7222" t="str">
            <v>止血材料，特殊缝线</v>
          </cell>
          <cell r="F7222" t="str">
            <v>次</v>
          </cell>
          <cell r="G7222" t="str">
            <v/>
          </cell>
          <cell r="H7222">
            <v>750</v>
          </cell>
          <cell r="I7222">
            <v>600</v>
          </cell>
          <cell r="J7222">
            <v>525</v>
          </cell>
        </row>
        <row r="7223">
          <cell r="A7223" t="str">
            <v>HPW73302</v>
          </cell>
          <cell r="B7223" t="str">
            <v>肛周表浅肿物激光切除术</v>
          </cell>
          <cell r="C7223" t="str">
            <v>指肛周皮脂腺囊肿、汗腺炎、疣、肛乳头肥大、痣、脂肪瘤、纤维瘤等位于括约肌浅面的良性新生物。常规肛门检查，局麻，用激光完整切除肿物，缝合。</v>
          </cell>
          <cell r="D7223" t="str">
            <v>注射器</v>
          </cell>
          <cell r="E7223" t="str">
            <v>止血材料，特殊缝线</v>
          </cell>
          <cell r="F7223" t="str">
            <v>次</v>
          </cell>
          <cell r="G7223" t="str">
            <v/>
          </cell>
          <cell r="H7223">
            <v>700</v>
          </cell>
          <cell r="I7223">
            <v>560</v>
          </cell>
          <cell r="J7223">
            <v>490</v>
          </cell>
        </row>
        <row r="7224">
          <cell r="A7224" t="str">
            <v>HPW73303</v>
          </cell>
          <cell r="B7224" t="str">
            <v>肛周表浅肿物电凝切除术</v>
          </cell>
          <cell r="C7224" t="str">
            <v>指肛周皮脂腺囊肿、汗腺炎、疣、肛乳头肥大、痣、脂肪瘤、纤维瘤等位于括约肌浅面的良性新生物。常规肛门检查，局麻，用电凝完整切除肿物，缝合。</v>
          </cell>
          <cell r="D7224" t="str">
            <v>注射器</v>
          </cell>
          <cell r="E7224" t="str">
            <v>止血材料，特殊缝线</v>
          </cell>
          <cell r="F7224" t="str">
            <v>次</v>
          </cell>
          <cell r="G7224" t="str">
            <v/>
          </cell>
          <cell r="H7224">
            <v>700</v>
          </cell>
          <cell r="I7224">
            <v>560</v>
          </cell>
          <cell r="J7224">
            <v>490</v>
          </cell>
        </row>
        <row r="7225">
          <cell r="A7225" t="str">
            <v>HPW73304</v>
          </cell>
          <cell r="B7225" t="str">
            <v>肛周表浅肿物套扎切除术</v>
          </cell>
          <cell r="C7225" t="str">
            <v>指肛周皮脂腺囊肿、汗腺炎、疣、肛乳头肥大、痣、脂肪瘤、纤维瘤等位于括约肌浅面的良性新生物。常规肛门检查，局麻，用套扎器完整切除肿物，缝合。</v>
          </cell>
          <cell r="D7225" t="str">
            <v>注射器，套扎器</v>
          </cell>
          <cell r="E7225" t="str">
            <v>止血材料，特殊缝线</v>
          </cell>
          <cell r="F7225" t="str">
            <v>次</v>
          </cell>
          <cell r="G7225" t="str">
            <v/>
          </cell>
          <cell r="H7225">
            <v>600</v>
          </cell>
          <cell r="I7225">
            <v>480</v>
          </cell>
          <cell r="J7225">
            <v>420</v>
          </cell>
        </row>
        <row r="7226">
          <cell r="A7226" t="str">
            <v>HPW73305</v>
          </cell>
          <cell r="B7226" t="str">
            <v>低位肛周窦道切除术</v>
          </cell>
          <cell r="C7226" t="str">
            <v>指皮下、肛门外括约肌浅部潜行之窦道。肛门指诊，肛门镜检查，经窦道口注入染料，将染色窦道组织完整切除，开放引流，新鲜伤口可一期缝合。</v>
          </cell>
          <cell r="D7226" t="str">
            <v>肛门镜，引流装置</v>
          </cell>
          <cell r="E7226" t="str">
            <v>止血材料，特殊缝线</v>
          </cell>
          <cell r="F7226" t="str">
            <v>次</v>
          </cell>
          <cell r="G7226" t="str">
            <v/>
          </cell>
          <cell r="H7226">
            <v>600</v>
          </cell>
          <cell r="I7226">
            <v>480</v>
          </cell>
          <cell r="J7226">
            <v>420</v>
          </cell>
        </row>
        <row r="7227">
          <cell r="A7227" t="str">
            <v>HPW73306</v>
          </cell>
          <cell r="B7227" t="str">
            <v>肛周尖锐湿疣切除术</v>
          </cell>
          <cell r="C7227" t="str">
            <v>肛周消毒铺巾，肛周局部麻醉，肛门镜检查肛管、直肠，手术刀(或电刀)切除肛周及肛管内湿疣疣体，电刀止血，检查无渗出血后，外敷纱布，胶布固定。</v>
          </cell>
          <cell r="D7227" t="str">
            <v>引流装置，肛门镜，注射器</v>
          </cell>
        </row>
        <row r="7227">
          <cell r="F7227" t="str">
            <v>次</v>
          </cell>
          <cell r="G7227" t="str">
            <v/>
          </cell>
          <cell r="H7227">
            <v>700</v>
          </cell>
          <cell r="I7227">
            <v>560</v>
          </cell>
          <cell r="J7227">
            <v>490</v>
          </cell>
        </row>
        <row r="7228">
          <cell r="A7228" t="str">
            <v>HPW73307</v>
          </cell>
          <cell r="B7228" t="str">
            <v>骶尾部瘘道切除术</v>
          </cell>
          <cell r="C7228" t="str">
            <v>骶尾部切口，沿窦道分离至根部完整切除，止血，置管引出固定，切口缝合。</v>
          </cell>
          <cell r="D7228" t="str">
            <v>引流装置</v>
          </cell>
          <cell r="E7228" t="str">
            <v>止血材料，特殊缝线</v>
          </cell>
          <cell r="F7228" t="str">
            <v>次</v>
          </cell>
          <cell r="G7228" t="str">
            <v/>
          </cell>
          <cell r="H7228">
            <v>700</v>
          </cell>
          <cell r="I7228">
            <v>560</v>
          </cell>
          <cell r="J7228">
            <v>490</v>
          </cell>
        </row>
        <row r="7229">
          <cell r="A7229" t="str">
            <v>HPW89301</v>
          </cell>
          <cell r="B7229" t="str">
            <v>肛周尖锐湿疣切除皮瓣转移术</v>
          </cell>
          <cell r="C7229"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7229" t="str">
            <v>引流装置，注射器</v>
          </cell>
          <cell r="E7229" t="str">
            <v>特殊缝线</v>
          </cell>
          <cell r="F7229" t="str">
            <v>次</v>
          </cell>
          <cell r="G7229" t="str">
            <v/>
          </cell>
          <cell r="H7229">
            <v>900</v>
          </cell>
          <cell r="I7229">
            <v>720</v>
          </cell>
          <cell r="J7229">
            <v>630</v>
          </cell>
        </row>
        <row r="7230">
          <cell r="A7230" t="str">
            <v>HPZ</v>
          </cell>
          <cell r="B7230" t="str">
            <v>8.消化管腔其它</v>
          </cell>
        </row>
        <row r="7230">
          <cell r="G7230" t="str">
            <v/>
          </cell>
        </row>
        <row r="7231">
          <cell r="A7231" t="str">
            <v>HQA41301</v>
          </cell>
          <cell r="B7231" t="str">
            <v>尸体供肝修整术</v>
          </cell>
          <cell r="C7231" t="str">
            <v>门静脉修整，肝动脉修整，胆管修整，肝周围韧带及结缔组织的修整，下腔静脉修整并成形(缝扎膈静脉，肾上腺静脉及肝短静脉分支，背驮式肝移植需要供肝肝下下腔静脉缝合)，血管移植物修整术。</v>
          </cell>
          <cell r="D7231" t="str">
            <v>保存液</v>
          </cell>
          <cell r="E7231" t="str">
            <v>特殊缝线</v>
          </cell>
          <cell r="F7231" t="str">
            <v>次</v>
          </cell>
          <cell r="G7231" t="str">
            <v/>
          </cell>
          <cell r="H7231">
            <v>1800</v>
          </cell>
          <cell r="I7231">
            <v>1440</v>
          </cell>
          <cell r="J7231">
            <v>1260</v>
          </cell>
        </row>
        <row r="7232">
          <cell r="A7232" t="str">
            <v>HQA41302</v>
          </cell>
          <cell r="B7232" t="str">
            <v>尸体供肝劈离式修整术</v>
          </cell>
          <cell r="C72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7232" t="str">
            <v>保存液</v>
          </cell>
          <cell r="E7232" t="str">
            <v>血管夹，特殊缝线</v>
          </cell>
          <cell r="F7232" t="str">
            <v>次</v>
          </cell>
          <cell r="G7232" t="str">
            <v/>
          </cell>
          <cell r="H7232">
            <v>3000</v>
          </cell>
          <cell r="I7232">
            <v>2400</v>
          </cell>
          <cell r="J7232">
            <v>2100</v>
          </cell>
        </row>
        <row r="7233">
          <cell r="A7233" t="str">
            <v>HQA41303</v>
          </cell>
          <cell r="B7233" t="str">
            <v>尸体供肝减体积式修整术</v>
          </cell>
          <cell r="C72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7233" t="str">
            <v>保存液</v>
          </cell>
          <cell r="E7233" t="str">
            <v>血管夹，特殊缝线</v>
          </cell>
          <cell r="F7233" t="str">
            <v>次</v>
          </cell>
          <cell r="G7233" t="str">
            <v/>
          </cell>
          <cell r="H7233">
            <v>2000</v>
          </cell>
          <cell r="I7233">
            <v>1600</v>
          </cell>
          <cell r="J7233">
            <v>1400</v>
          </cell>
        </row>
        <row r="7234">
          <cell r="A7234" t="str">
            <v>HQA45101</v>
          </cell>
          <cell r="B7234" t="str">
            <v>经皮肝囊肿穿刺引流术</v>
          </cell>
          <cell r="C7234" t="str">
            <v>定位，消毒铺巾，局麻，经皮穿刺入肝囊肿腔内，抽液，注射药物，置管引出固定。</v>
          </cell>
          <cell r="D7234" t="str">
            <v>穿刺针，引流装置，注射器</v>
          </cell>
          <cell r="E7234" t="str">
            <v>扩张管，导丝</v>
          </cell>
          <cell r="F7234" t="str">
            <v>次</v>
          </cell>
          <cell r="G7234" t="str">
            <v/>
          </cell>
          <cell r="H7234">
            <v>800</v>
          </cell>
          <cell r="I7234">
            <v>640</v>
          </cell>
          <cell r="J7234">
            <v>560</v>
          </cell>
        </row>
        <row r="7235">
          <cell r="A7235" t="str">
            <v>HQA45102</v>
          </cell>
          <cell r="B7235" t="str">
            <v>经皮肝脓肿穿刺引流术</v>
          </cell>
          <cell r="C7235" t="str">
            <v>定位，消毒铺巾，局麻，穿刺，脓肿引流，置管引出固定。不含影像学引导。</v>
          </cell>
          <cell r="D7235" t="str">
            <v>穿刺针，引流装置，注射器</v>
          </cell>
          <cell r="E7235" t="str">
            <v>导丝</v>
          </cell>
          <cell r="F7235" t="str">
            <v>次</v>
          </cell>
          <cell r="G7235" t="str">
            <v/>
          </cell>
          <cell r="H7235">
            <v>800</v>
          </cell>
          <cell r="I7235">
            <v>640</v>
          </cell>
          <cell r="J7235">
            <v>560</v>
          </cell>
        </row>
        <row r="7236">
          <cell r="A7236" t="str">
            <v>HQA45301</v>
          </cell>
          <cell r="B7236" t="str">
            <v>肝脓肿切开引流术</v>
          </cell>
          <cell r="C7236" t="str">
            <v>逐层进腹，探查，游离肝脏，肝脓肿切开吸脓，止血，经腹壁另戳孔置管固定，清点器具、纱布无误，冲洗腹腔，逐层关腹。</v>
          </cell>
          <cell r="D7236" t="str">
            <v>引流装置，冲洗液</v>
          </cell>
          <cell r="E7236" t="str">
            <v>特殊缝线，止血材料</v>
          </cell>
          <cell r="F7236" t="str">
            <v>次</v>
          </cell>
          <cell r="G7236" t="str">
            <v/>
          </cell>
          <cell r="H7236">
            <v>1000</v>
          </cell>
          <cell r="I7236">
            <v>800</v>
          </cell>
          <cell r="J7236">
            <v>700</v>
          </cell>
        </row>
        <row r="7237">
          <cell r="A7237" t="str">
            <v>HQA45302</v>
          </cell>
          <cell r="B7237" t="str">
            <v>肝外伤后血肿清创引流术</v>
          </cell>
          <cell r="C7237" t="str">
            <v>逐层进腹，探查，游离肝脏，控制第一肝门，切开肝脏血肿被膜，清除血肿，破碎的肝脏组织，被膜下积脓，结扎断裂的肝内胆管及血管，止血，经腹壁另戳孔置管固定，清点器具、纱布无误，关腹。</v>
          </cell>
          <cell r="D7237" t="str">
            <v>T形管，引流装置</v>
          </cell>
          <cell r="E7237" t="str">
            <v>血管夹，特殊缝线，止血材料</v>
          </cell>
          <cell r="F7237" t="str">
            <v>次</v>
          </cell>
          <cell r="G7237" t="str">
            <v/>
          </cell>
          <cell r="H7237">
            <v>1320</v>
          </cell>
          <cell r="I7237">
            <v>1055</v>
          </cell>
          <cell r="J7237">
            <v>920</v>
          </cell>
        </row>
        <row r="7238">
          <cell r="A7238" t="str">
            <v>HQA45303</v>
          </cell>
          <cell r="B7238" t="str">
            <v>开腹肝脓肿置管引流术</v>
          </cell>
          <cell r="C7238" t="str">
            <v>逐层进腹，脓肿穿刺定位，切开，经腹壁另戳孔置管引出固定，清点器具、纱布无误，冲洗腹腔，逐层关腹。</v>
          </cell>
          <cell r="D7238" t="str">
            <v>穿刺针，引流装置，冲洗液</v>
          </cell>
          <cell r="E7238" t="str">
            <v>特殊缝线</v>
          </cell>
          <cell r="F7238" t="str">
            <v>次</v>
          </cell>
          <cell r="G7238" t="str">
            <v/>
          </cell>
          <cell r="H7238">
            <v>500</v>
          </cell>
          <cell r="I7238">
            <v>400</v>
          </cell>
          <cell r="J7238">
            <v>350</v>
          </cell>
        </row>
        <row r="7239">
          <cell r="A7239" t="str">
            <v>HQA45501</v>
          </cell>
          <cell r="B7239" t="str">
            <v>经腹腔镜肝外伤后血肿清创引流术</v>
          </cell>
          <cell r="C7239" t="str">
            <v>腹壁多处戳孔，造气腹，插入观察镜，插入操作内镜，插入辅助器械，探查，游离肝脏，切开肝脏血肿被膜，清除血肿，破碎的肝脏组织，被膜下积脓，结扎断裂的肝内胆管及血管，止血，置管引出固定，缝合伤口。</v>
          </cell>
          <cell r="D7239" t="str">
            <v>引流装置</v>
          </cell>
          <cell r="E7239" t="str">
            <v>腔镜材料</v>
          </cell>
          <cell r="F7239" t="str">
            <v>次</v>
          </cell>
          <cell r="G7239" t="str">
            <v/>
          </cell>
          <cell r="H7239">
            <v>1000</v>
          </cell>
          <cell r="I7239">
            <v>800</v>
          </cell>
          <cell r="J7239">
            <v>700</v>
          </cell>
        </row>
        <row r="7240">
          <cell r="A7240" t="str">
            <v>HQA45501</v>
          </cell>
          <cell r="B7240" t="str">
            <v>经腹腔镜肝外伤后血肿清创引流术</v>
          </cell>
          <cell r="C7240" t="str">
            <v>腹壁多处戳孔，造气腹，插入观察镜，插入操作内镜，插入辅助器械，探查，游离肝脏，切开肝脏血肿被膜，清除血肿，破碎的肝脏组织，被膜下积脓，结扎断裂的肝内胆管及血管，止血，置管引出固定，缝合伤口。</v>
          </cell>
          <cell r="D7240" t="str">
            <v>引流装置</v>
          </cell>
          <cell r="E7240" t="str">
            <v>腔镜材料</v>
          </cell>
          <cell r="F7240" t="str">
            <v>次</v>
          </cell>
          <cell r="G7240" t="str">
            <v/>
          </cell>
          <cell r="H7240">
            <v>1520</v>
          </cell>
          <cell r="I7240">
            <v>1215</v>
          </cell>
          <cell r="J7240">
            <v>1065</v>
          </cell>
        </row>
        <row r="7241">
          <cell r="A7241" t="str">
            <v>HQA45502</v>
          </cell>
          <cell r="B7241" t="str">
            <v>经腹腔镜肝脓肿置管引流术</v>
          </cell>
          <cell r="C7241" t="str">
            <v>腹壁多处戳孔，造气腹，插入观察镜，插入操作内镜，插入辅助器械，探查，定位，穿刺，置管引出固定，缝合伤口。</v>
          </cell>
          <cell r="D7241" t="str">
            <v>引流装置</v>
          </cell>
          <cell r="E7241" t="str">
            <v>腔镜材料</v>
          </cell>
          <cell r="F7241" t="str">
            <v>次</v>
          </cell>
          <cell r="G7241" t="str">
            <v/>
          </cell>
          <cell r="H7241">
            <v>300</v>
          </cell>
          <cell r="I7241">
            <v>240</v>
          </cell>
          <cell r="J7241">
            <v>210</v>
          </cell>
        </row>
        <row r="7242">
          <cell r="A7242" t="str">
            <v>HQA45502</v>
          </cell>
          <cell r="B7242" t="str">
            <v>经腹腔镜肝脓肿置管引流术</v>
          </cell>
          <cell r="C7242" t="str">
            <v>腹壁多处戳孔，造气腹，插入观察镜，插入操作内镜，插入辅助器械，探查，定位，穿刺，置管引出固定，缝合伤口。</v>
          </cell>
          <cell r="D7242" t="str">
            <v>引流装置</v>
          </cell>
          <cell r="E7242" t="str">
            <v>腔镜材料</v>
          </cell>
          <cell r="F7242" t="str">
            <v>次</v>
          </cell>
          <cell r="G7242" t="str">
            <v/>
          </cell>
          <cell r="H7242">
            <v>700</v>
          </cell>
          <cell r="I7242">
            <v>560</v>
          </cell>
          <cell r="J7242">
            <v>490</v>
          </cell>
        </row>
        <row r="7243">
          <cell r="A7243" t="str">
            <v>HQA45503</v>
          </cell>
          <cell r="B7243" t="str">
            <v>经腹腔镜肝脓肿切开引流术</v>
          </cell>
          <cell r="C7243" t="str">
            <v>腹壁多处戳孔，造气腹，插入观察镜，插入操作内镜，插入辅助器械，探查，游离肝脏，脓肿引流，肝创面止血，置管引出固定，缝合伤口。</v>
          </cell>
          <cell r="D7243" t="str">
            <v>引流装置</v>
          </cell>
          <cell r="E7243" t="str">
            <v>腔镜材料</v>
          </cell>
          <cell r="F7243" t="str">
            <v>次</v>
          </cell>
          <cell r="G7243" t="str">
            <v/>
          </cell>
          <cell r="H7243">
            <v>1400</v>
          </cell>
          <cell r="I7243">
            <v>1120</v>
          </cell>
          <cell r="J7243">
            <v>980</v>
          </cell>
        </row>
        <row r="7244">
          <cell r="A7244" t="str">
            <v>HQA45503</v>
          </cell>
          <cell r="B7244" t="str">
            <v>经腹腔镜肝脓肿切开引流术</v>
          </cell>
          <cell r="C7244" t="str">
            <v>腹壁多处戳孔，造气腹，插入观察镜，插入操作内镜，插入辅助器械，探查，游离肝脏，脓肿引流，肝创面止血，置管引出固定，缝合伤口。</v>
          </cell>
          <cell r="D7244" t="str">
            <v>引流装置</v>
          </cell>
          <cell r="E7244" t="str">
            <v>腔镜材料</v>
          </cell>
          <cell r="F7244" t="str">
            <v>次</v>
          </cell>
          <cell r="G7244" t="str">
            <v/>
          </cell>
          <cell r="H7244">
            <v>1200</v>
          </cell>
          <cell r="I7244">
            <v>960</v>
          </cell>
          <cell r="J7244">
            <v>840</v>
          </cell>
        </row>
        <row r="7245">
          <cell r="A7245" t="str">
            <v>HQA46101</v>
          </cell>
          <cell r="B7245" t="str">
            <v>经皮肝脏创伤止血治疗</v>
          </cell>
          <cell r="C7245" t="str">
            <v>术前准备，超声造影引导下，确定肝创伤灶及活动性出血部位，局部皮肤消毒铺巾，麻醉，PTC穿刺针(20G×200毫米)，进行穿刺，创伤灶注射止血剂，活动性出血部位注射医用粘合胶。图文报告。不含超声引导、实验室检查。</v>
          </cell>
          <cell r="D7245" t="str">
            <v>穿刺针</v>
          </cell>
        </row>
        <row r="7245">
          <cell r="F7245" t="str">
            <v>次</v>
          </cell>
          <cell r="G7245" t="str">
            <v>以1处病灶为基价，每增加1处加收不超过30%</v>
          </cell>
          <cell r="H7245">
            <v>1200</v>
          </cell>
          <cell r="I7245">
            <v>960</v>
          </cell>
          <cell r="J7245">
            <v>840</v>
          </cell>
        </row>
        <row r="7246">
          <cell r="A7246" t="str">
            <v>HQA46301</v>
          </cell>
          <cell r="B7246" t="str">
            <v>肝损伤填塞止血术</v>
          </cell>
          <cell r="C7246"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7246" t="str">
            <v>引流装置</v>
          </cell>
          <cell r="E7246" t="str">
            <v>血管夹，特殊缝线，止血材料</v>
          </cell>
          <cell r="F7246" t="str">
            <v>次</v>
          </cell>
          <cell r="G7246" t="str">
            <v/>
          </cell>
          <cell r="H7246">
            <v>1800</v>
          </cell>
          <cell r="I7246">
            <v>1440</v>
          </cell>
          <cell r="J7246">
            <v>1260</v>
          </cell>
        </row>
        <row r="7247">
          <cell r="A7247" t="str">
            <v>HQA48101</v>
          </cell>
          <cell r="B7247" t="str">
            <v>经皮肝囊肿穿刺药物注射治疗</v>
          </cell>
          <cell r="C7247" t="str">
            <v>定位，消毒铺巾，局麻，穿刺引流及注射药物。不含影像学引导。</v>
          </cell>
          <cell r="D7247" t="str">
            <v>穿刺针，引流装置，注射器</v>
          </cell>
        </row>
        <row r="7247">
          <cell r="F7247" t="str">
            <v>次</v>
          </cell>
          <cell r="G7247" t="str">
            <v/>
          </cell>
          <cell r="H7247">
            <v>150</v>
          </cell>
          <cell r="I7247">
            <v>120</v>
          </cell>
          <cell r="J7247">
            <v>105</v>
          </cell>
        </row>
        <row r="7248">
          <cell r="A7248" t="str">
            <v>HQA48101</v>
          </cell>
          <cell r="B7248" t="str">
            <v>经皮肝囊肿穿刺药物注射治疗</v>
          </cell>
          <cell r="C7248" t="str">
            <v>定位，消毒铺巾，局麻，穿刺引流及注射药物。不含影像学引导。</v>
          </cell>
          <cell r="D7248" t="str">
            <v>穿刺针、引流装置、注射器</v>
          </cell>
        </row>
        <row r="7248">
          <cell r="F7248" t="str">
            <v>次</v>
          </cell>
        </row>
        <row r="7248">
          <cell r="H7248">
            <v>200</v>
          </cell>
          <cell r="I7248">
            <v>160</v>
          </cell>
          <cell r="J7248">
            <v>140</v>
          </cell>
        </row>
        <row r="7249">
          <cell r="A7249" t="str">
            <v>HQA48301</v>
          </cell>
          <cell r="B7249" t="str">
            <v>开腹肝囊肿药物注射治疗</v>
          </cell>
          <cell r="C7249" t="str">
            <v>插导尿管，逐层进腹，显露肝囊肿，穿刺引流及注射药物，逐层关腹。</v>
          </cell>
          <cell r="D7249" t="str">
            <v>穿刺针，引流装置，注射器</v>
          </cell>
          <cell r="E7249" t="str">
            <v>特殊缝线</v>
          </cell>
          <cell r="F7249" t="str">
            <v>次</v>
          </cell>
          <cell r="G7249" t="str">
            <v/>
          </cell>
          <cell r="H7249">
            <v>280</v>
          </cell>
          <cell r="I7249">
            <v>220</v>
          </cell>
          <cell r="J7249">
            <v>190</v>
          </cell>
        </row>
        <row r="7250">
          <cell r="A7250" t="str">
            <v>HQA48501</v>
          </cell>
          <cell r="B7250" t="str">
            <v>经腹腔镜肝囊肿药物注射治疗</v>
          </cell>
          <cell r="C7250" t="str">
            <v>腹壁多处戳孔，造气腹，插入观察镜，插入操作内镜，插入辅助器械，探查，定位，穿刺，置管引出固定，注射药物，缝合伤口。</v>
          </cell>
        </row>
        <row r="7250">
          <cell r="E7250" t="str">
            <v>腔镜材料</v>
          </cell>
          <cell r="F7250" t="str">
            <v>次</v>
          </cell>
          <cell r="G7250" t="str">
            <v/>
          </cell>
          <cell r="H7250">
            <v>100</v>
          </cell>
          <cell r="I7250">
            <v>80</v>
          </cell>
          <cell r="J7250">
            <v>70</v>
          </cell>
        </row>
        <row r="7251">
          <cell r="A7251" t="str">
            <v>HQA48501</v>
          </cell>
          <cell r="B7251" t="str">
            <v>经腹腔镜肝囊肿药物注射治疗</v>
          </cell>
          <cell r="C7251" t="str">
            <v>腹壁多处戳孔，造气腹，插入观察镜，插入操作内镜，插入辅助器械，探查，定位，穿刺，置管引出固定，注射药物，缝合伤口。</v>
          </cell>
        </row>
        <row r="7251">
          <cell r="E7251" t="str">
            <v>腔镜材料</v>
          </cell>
          <cell r="F7251" t="str">
            <v>次</v>
          </cell>
          <cell r="G7251" t="str">
            <v/>
          </cell>
          <cell r="H7251">
            <v>480</v>
          </cell>
          <cell r="I7251">
            <v>385</v>
          </cell>
          <cell r="J7251">
            <v>335</v>
          </cell>
        </row>
        <row r="7252">
          <cell r="A7252" t="str">
            <v>HQA60301</v>
          </cell>
          <cell r="B7252" t="str">
            <v>异体供体获取术</v>
          </cell>
          <cell r="C7252"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7252" t="str">
            <v>保存液，冲洗液</v>
          </cell>
          <cell r="E7252" t="str">
            <v>吻合器，血管夹，特殊缝线，止血材料</v>
          </cell>
          <cell r="F7252" t="str">
            <v>次</v>
          </cell>
          <cell r="G7252" t="str">
            <v/>
          </cell>
          <cell r="H7252">
            <v>2800</v>
          </cell>
          <cell r="I7252">
            <v>2240</v>
          </cell>
          <cell r="J7252">
            <v>1960</v>
          </cell>
        </row>
        <row r="7253">
          <cell r="A7253" t="str">
            <v>HQA60302</v>
          </cell>
          <cell r="B7253" t="str">
            <v>活体供肝获取术</v>
          </cell>
          <cell r="C7253"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7253" t="str">
            <v>引流装置，冲洗液</v>
          </cell>
          <cell r="E7253" t="str">
            <v>血管夹，特殊缝线，止血材料</v>
          </cell>
          <cell r="F7253" t="str">
            <v>次</v>
          </cell>
          <cell r="G7253" t="str">
            <v/>
          </cell>
          <cell r="H7253">
            <v>3200</v>
          </cell>
          <cell r="I7253">
            <v>2560</v>
          </cell>
          <cell r="J7253">
            <v>2240</v>
          </cell>
        </row>
        <row r="7254">
          <cell r="A7254" t="str">
            <v>HQA62101</v>
          </cell>
          <cell r="B7254" t="str">
            <v>经皮肝脏肿物放化疗粒子置入术</v>
          </cell>
          <cell r="C7254" t="str">
            <v>B超定位，消毒铺巾，局麻，B超监视下肝肿物穿刺，置入放疗、化疗粒子，止血，置管引出固定，缝合切口。</v>
          </cell>
          <cell r="D7254" t="str">
            <v>引流装置</v>
          </cell>
          <cell r="E7254" t="str">
            <v>止血材料，特殊缝线</v>
          </cell>
          <cell r="F7254" t="str">
            <v>次</v>
          </cell>
          <cell r="G7254" t="str">
            <v/>
          </cell>
          <cell r="H7254">
            <v>1200</v>
          </cell>
          <cell r="I7254">
            <v>960</v>
          </cell>
          <cell r="J7254">
            <v>840</v>
          </cell>
        </row>
        <row r="7255">
          <cell r="A7255" t="str">
            <v>HQA62101</v>
          </cell>
          <cell r="B7255" t="str">
            <v>经皮肿物放化疗粒子置入术</v>
          </cell>
          <cell r="C7255" t="str">
            <v>在影像引导下，消毒铺巾，局麻，影像监视下肿物穿刺，置入放疗、化疗粒子，止血，置管引出固定，缝合切口。</v>
          </cell>
          <cell r="D7255" t="str">
            <v>引流装置</v>
          </cell>
          <cell r="E7255" t="str">
            <v>止血材料，特殊缝线</v>
          </cell>
          <cell r="F7255" t="str">
            <v>次</v>
          </cell>
          <cell r="G7255" t="str">
            <v/>
          </cell>
          <cell r="H7255">
            <v>1200</v>
          </cell>
          <cell r="I7255">
            <v>960</v>
          </cell>
          <cell r="J7255">
            <v>840</v>
          </cell>
        </row>
        <row r="7256">
          <cell r="A7256" t="str">
            <v>HQA62301</v>
          </cell>
          <cell r="B7256" t="str">
            <v>肝脏肿物放化疗粒子置入术</v>
          </cell>
          <cell r="C7256" t="str">
            <v>逐层进腹，探查，游离肝脏，肝肿物穿刺，置入放疗、化疗粒子，创面止血，经腹壁另戳孔置管引出固定，清点器具、纱布无误，冲洗腹腔，逐层关腹。</v>
          </cell>
          <cell r="D7256" t="str">
            <v>引流装置，冲洗液</v>
          </cell>
          <cell r="E7256" t="str">
            <v>血管夹，特殊缝线，止血材料</v>
          </cell>
          <cell r="F7256" t="str">
            <v>次</v>
          </cell>
          <cell r="G7256" t="str">
            <v/>
          </cell>
          <cell r="H7256">
            <v>1600</v>
          </cell>
          <cell r="I7256">
            <v>1280</v>
          </cell>
          <cell r="J7256">
            <v>1120</v>
          </cell>
        </row>
        <row r="7257">
          <cell r="A7257" t="str">
            <v>HQA62301</v>
          </cell>
          <cell r="B7257" t="str">
            <v>肝脏肿物放化疗粒子置入术</v>
          </cell>
          <cell r="C7257" t="str">
            <v>逐层进腹，探查，游离肝脏，肝肿物穿刺，置入放疗、化疗粒子，创面止血，经腹壁另戳孔置管引出固定，清点器具、纱布无误，冲洗腹腔，逐层关腹。</v>
          </cell>
          <cell r="D7257" t="str">
            <v>引流装置，冲洗液</v>
          </cell>
          <cell r="E7257" t="str">
            <v>血管夹，特殊缝线，止血材料</v>
          </cell>
          <cell r="F7257" t="str">
            <v>次</v>
          </cell>
          <cell r="G7257" t="str">
            <v/>
          </cell>
          <cell r="H7257">
            <v>1200</v>
          </cell>
          <cell r="I7257">
            <v>960</v>
          </cell>
          <cell r="J7257">
            <v>840</v>
          </cell>
        </row>
        <row r="7258">
          <cell r="A7258" t="str">
            <v>HQA62501</v>
          </cell>
          <cell r="B7258" t="str">
            <v>经腹腔镜肝脏肿物放疗化疗粒子置入术</v>
          </cell>
          <cell r="C7258" t="str">
            <v>腹壁多处戳孔，造气腹，插入观察镜，插入操作内镜，插入辅助器械，探查，游离肝脏，体外B超监视引导下肝肿物穿刺，置入放疗、化疗粒子，止血，置管引出固定，缝合切口。</v>
          </cell>
          <cell r="D7258" t="str">
            <v>引流装置</v>
          </cell>
          <cell r="E7258" t="str">
            <v>腔镜材料</v>
          </cell>
          <cell r="F7258" t="str">
            <v>次</v>
          </cell>
          <cell r="G7258" t="str">
            <v/>
          </cell>
        </row>
        <row r="7259">
          <cell r="A7259" t="str">
            <v>HQA63101</v>
          </cell>
          <cell r="B7259" t="str">
            <v>经皮肝脓肿引流管调管术</v>
          </cell>
          <cell r="C7259" t="str">
            <v>局部消毒铺巾，沿原引流管经导丝导引，调整引流管位置或置换引流管。不含监护、影像学引导。</v>
          </cell>
          <cell r="D7259" t="str">
            <v>穿刺针，引流装置，注射器</v>
          </cell>
          <cell r="E7259" t="str">
            <v>导丝，导管</v>
          </cell>
          <cell r="F7259" t="str">
            <v>次</v>
          </cell>
          <cell r="G7259" t="str">
            <v/>
          </cell>
          <cell r="H7259">
            <v>1400</v>
          </cell>
          <cell r="I7259">
            <v>1120</v>
          </cell>
          <cell r="J7259">
            <v>980</v>
          </cell>
        </row>
        <row r="7260">
          <cell r="A7260" t="str">
            <v>HQA63101</v>
          </cell>
          <cell r="B7260" t="str">
            <v>经皮肝脓肿引流管调管术</v>
          </cell>
          <cell r="C7260" t="str">
            <v>局部消毒铺巾，沿原引流管经导丝导引，调整引流管位置或置换引流管。不含监护、影像学引导。</v>
          </cell>
          <cell r="D7260" t="str">
            <v>穿刺针，引流装置，注射器</v>
          </cell>
          <cell r="E7260" t="str">
            <v>导丝，导管</v>
          </cell>
          <cell r="F7260" t="str">
            <v>次</v>
          </cell>
          <cell r="G7260" t="str">
            <v/>
          </cell>
          <cell r="H7260">
            <v>700</v>
          </cell>
          <cell r="I7260">
            <v>560</v>
          </cell>
          <cell r="J7260">
            <v>490</v>
          </cell>
        </row>
        <row r="7261">
          <cell r="A7261" t="str">
            <v>HQA65301</v>
          </cell>
          <cell r="B7261" t="str">
            <v>肝实质切开取石术</v>
          </cell>
          <cell r="C7261" t="str">
            <v>逐层进腹，探查，游离肝脏及肝门，阻断肝门，切开肝脏实质及胆管，取石，放置肝内胆管引流，缝合创面并止血，经腹壁另戳孔置管引出固定，清点器具、纱布无误，冲洗腹腔，逐层关腹。</v>
          </cell>
          <cell r="D7261" t="str">
            <v>引流装置，冲洗液</v>
          </cell>
          <cell r="E7261" t="str">
            <v>血管夹，特殊缝线，止血材料</v>
          </cell>
          <cell r="F7261" t="str">
            <v>次</v>
          </cell>
          <cell r="G7261" t="str">
            <v/>
          </cell>
          <cell r="H7261">
            <v>1800</v>
          </cell>
          <cell r="I7261">
            <v>1440</v>
          </cell>
          <cell r="J7261">
            <v>1260</v>
          </cell>
        </row>
        <row r="7262">
          <cell r="A7262" t="str">
            <v>HQA65302</v>
          </cell>
          <cell r="B7262" t="str">
            <v>肝内异物取出术</v>
          </cell>
          <cell r="C7262" t="str">
            <v>逐层进腹，探查，游离肝脏，阻断肝门，肝内异物取出(含血管，胆管修补)，肝创面止血，经腹壁另戳孔置管引出固定，清点器具、纱布无误，冲洗腹腔，逐层关腹。</v>
          </cell>
          <cell r="D7262" t="str">
            <v>引流装置，冲洗液</v>
          </cell>
          <cell r="E7262" t="str">
            <v>血管夹，特殊缝线，止血材料</v>
          </cell>
          <cell r="F7262" t="str">
            <v>次</v>
          </cell>
          <cell r="G7262" t="str">
            <v/>
          </cell>
          <cell r="H7262">
            <v>1800</v>
          </cell>
          <cell r="I7262">
            <v>1440</v>
          </cell>
          <cell r="J7262">
            <v>1260</v>
          </cell>
        </row>
        <row r="7263">
          <cell r="A7263" t="str">
            <v>HQA65303</v>
          </cell>
          <cell r="B7263" t="str">
            <v>肝包虫内囊摘除术</v>
          </cell>
          <cell r="C7263" t="str">
            <v>逐层进腹，探查，游离肝脏，保护防止囊内液体外漏，吸取部分囊液后，注入药物杀死头节，切开囊肿外壁，肝包虫内囊摘除，囊壁10%甲醛液浸泡，止血，经腹壁另戳孔置管固定，清点器具、纱布无误，冲洗腹腔，冲洗腹腔，逐层关腹。</v>
          </cell>
          <cell r="D7263" t="str">
            <v>引流装置，冲洗液，注射器</v>
          </cell>
          <cell r="E7263" t="str">
            <v>血管夹，特殊缝线，止血材料</v>
          </cell>
          <cell r="F7263" t="str">
            <v>次</v>
          </cell>
          <cell r="G7263" t="str">
            <v/>
          </cell>
          <cell r="H7263">
            <v>1900</v>
          </cell>
          <cell r="I7263">
            <v>1520</v>
          </cell>
          <cell r="J7263">
            <v>1330</v>
          </cell>
        </row>
        <row r="7264">
          <cell r="A7264" t="str">
            <v>HQA65303</v>
          </cell>
          <cell r="B7264" t="str">
            <v>肝包虫内囊摘除术</v>
          </cell>
          <cell r="C7264"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7264" t="str">
            <v>引流装置，冲洗液，注射器</v>
          </cell>
          <cell r="E7264" t="str">
            <v>血管夹，特殊缝线，止血材料，切口保护器，防粘连材料，打孔器</v>
          </cell>
          <cell r="F7264" t="str">
            <v>次</v>
          </cell>
        </row>
        <row r="7264">
          <cell r="H7264">
            <v>4700</v>
          </cell>
          <cell r="I7264">
            <v>3995</v>
          </cell>
          <cell r="J7264">
            <v>3395.75</v>
          </cell>
        </row>
        <row r="7265">
          <cell r="A7265" t="str">
            <v>HQA65304</v>
          </cell>
          <cell r="B7265" t="str">
            <v>肝血管瘤包膜外剥除术</v>
          </cell>
          <cell r="C7265" t="str">
            <v>逐层进腹，探查，活检，游离肝脏，阻断肝门，包膜外剥脱切除肝血管瘤，肝创面止血，经腹壁另戳孔置管引出固定，清点器具、纱布无误，冲洗腹腔，逐层关腹。</v>
          </cell>
          <cell r="D7265" t="str">
            <v>引流装置，冲洗液</v>
          </cell>
          <cell r="E7265" t="str">
            <v>血管夹，特殊缝线，止血材料</v>
          </cell>
          <cell r="F7265" t="str">
            <v>次</v>
          </cell>
          <cell r="G7265" t="str">
            <v/>
          </cell>
          <cell r="H7265">
            <v>1900</v>
          </cell>
          <cell r="I7265">
            <v>1520</v>
          </cell>
          <cell r="J7265">
            <v>1330</v>
          </cell>
        </row>
        <row r="7266">
          <cell r="A7266" t="str">
            <v>HQA65304</v>
          </cell>
          <cell r="B7266" t="str">
            <v>肝血管瘤包膜外剥除术</v>
          </cell>
          <cell r="C7266" t="str">
            <v>逐层进腹，探查，活检，游离肝脏，阻断肝门，包膜外剥脱切除肝血管瘤，肝创面止血，经腹壁另戳孔置管引出固定，清点器具、纱布无误，冲洗腹腔，逐层关腹。</v>
          </cell>
          <cell r="D7266" t="str">
            <v>引流装置，冲洗液</v>
          </cell>
          <cell r="E7266" t="str">
            <v>血管夹，特殊缝线，止血材料</v>
          </cell>
          <cell r="F7266" t="str">
            <v>次</v>
          </cell>
          <cell r="G7266" t="str">
            <v/>
          </cell>
          <cell r="H7266">
            <v>1900</v>
          </cell>
          <cell r="I7266">
            <v>1520</v>
          </cell>
          <cell r="J7266">
            <v>1330</v>
          </cell>
        </row>
        <row r="7267">
          <cell r="A7267" t="str">
            <v>HQA72101</v>
          </cell>
          <cell r="B7267" t="str">
            <v>经皮肝脏肿物药物注射消融术</v>
          </cell>
          <cell r="C7267" t="str">
            <v>B超定位，消毒铺巾，局麻，经皮肝肿物穿刺，注射消融剂。不含影像学引导。</v>
          </cell>
          <cell r="D7267" t="str">
            <v>穿刺针，电极，引流装置，注射器</v>
          </cell>
          <cell r="E7267" t="str">
            <v>特殊缝线</v>
          </cell>
          <cell r="F7267" t="str">
            <v>次</v>
          </cell>
          <cell r="G7267" t="str">
            <v/>
          </cell>
          <cell r="H7267">
            <v>500</v>
          </cell>
          <cell r="I7267">
            <v>400</v>
          </cell>
          <cell r="J7267">
            <v>350</v>
          </cell>
        </row>
        <row r="7268">
          <cell r="A7268" t="str">
            <v>HQA72102</v>
          </cell>
          <cell r="B7268" t="str">
            <v>经皮肝脏肿物激光消融术</v>
          </cell>
          <cell r="C7268" t="str">
            <v>定位，消毒铺巾，局麻，经皮肝肿物穿刺，激光消融，止血，置管引出固定，缝合切口。</v>
          </cell>
          <cell r="D7268" t="str">
            <v>穿刺针，电极，引流装置，注射器</v>
          </cell>
          <cell r="E7268" t="str">
            <v>特殊缝线</v>
          </cell>
          <cell r="F7268" t="str">
            <v>次</v>
          </cell>
          <cell r="G7268" t="str">
            <v/>
          </cell>
          <cell r="H7268">
            <v>800</v>
          </cell>
          <cell r="I7268">
            <v>640</v>
          </cell>
          <cell r="J7268">
            <v>560</v>
          </cell>
        </row>
        <row r="7269">
          <cell r="A7269" t="str">
            <v>HQA72102</v>
          </cell>
          <cell r="B7269" t="str">
            <v>经皮肝脏肿物激光消融术</v>
          </cell>
          <cell r="C7269" t="str">
            <v>定位，消毒铺巾，局麻，经皮肝肿物穿刺，激光消融，止血，置管引出固定，缝合切口。</v>
          </cell>
          <cell r="D7269" t="str">
            <v>穿刺针，电极，引流装置，注射器</v>
          </cell>
          <cell r="E7269" t="str">
            <v>特殊缝线</v>
          </cell>
          <cell r="F7269" t="str">
            <v>次</v>
          </cell>
          <cell r="G7269" t="str">
            <v/>
          </cell>
          <cell r="H7269">
            <v>1100</v>
          </cell>
          <cell r="I7269">
            <v>880</v>
          </cell>
          <cell r="J7269">
            <v>770</v>
          </cell>
        </row>
        <row r="7270">
          <cell r="A7270" t="str">
            <v>HQA72103</v>
          </cell>
          <cell r="B7270" t="str">
            <v>经皮肝脏肿物微波消融术</v>
          </cell>
          <cell r="C7270" t="str">
            <v>B超定位，消毒铺巾，局麻，经皮肝肿物穿刺，微波消融，止血，置管引出固定，缝合切口。</v>
          </cell>
          <cell r="D7270" t="str">
            <v>穿刺针，电极，引流装置，注射器</v>
          </cell>
          <cell r="E7270" t="str">
            <v>特殊缝线</v>
          </cell>
          <cell r="F7270" t="str">
            <v>次</v>
          </cell>
          <cell r="G7270" t="str">
            <v/>
          </cell>
          <cell r="H7270">
            <v>900</v>
          </cell>
          <cell r="I7270">
            <v>720</v>
          </cell>
          <cell r="J7270">
            <v>630</v>
          </cell>
        </row>
        <row r="7271">
          <cell r="A7271" t="str">
            <v>HQA72103</v>
          </cell>
          <cell r="B7271" t="str">
            <v>经皮肝脏肿物微波消融术</v>
          </cell>
          <cell r="C7271" t="str">
            <v>B超定位，消毒铺巾，局麻，经皮肝肿物穿刺，微波消融，止血，置管引出固定，缝合切口。</v>
          </cell>
          <cell r="D7271" t="str">
            <v>穿刺针，电极，引流装置，注射器</v>
          </cell>
          <cell r="E7271" t="str">
            <v>特殊缝线</v>
          </cell>
          <cell r="F7271" t="str">
            <v>次</v>
          </cell>
          <cell r="G7271" t="str">
            <v/>
          </cell>
          <cell r="H7271">
            <v>900</v>
          </cell>
          <cell r="I7271">
            <v>720</v>
          </cell>
          <cell r="J7271">
            <v>630</v>
          </cell>
        </row>
        <row r="7272">
          <cell r="A7272" t="str">
            <v>HQA72103</v>
          </cell>
          <cell r="B7272" t="str">
            <v>经皮肝脏肿物微波消融术</v>
          </cell>
          <cell r="C7272" t="str">
            <v>B超定位，消毒铺巾，局麻，经皮肝肿物穿刺，微波消融，止血，置管引出固定，缝合切口。</v>
          </cell>
          <cell r="D7272" t="str">
            <v>穿刺针，电极，引流装置，注射器</v>
          </cell>
          <cell r="E7272" t="str">
            <v>特殊缝线</v>
          </cell>
          <cell r="F7272" t="str">
            <v>次</v>
          </cell>
          <cell r="G7272" t="str">
            <v/>
          </cell>
          <cell r="H7272">
            <v>1000</v>
          </cell>
          <cell r="I7272">
            <v>800</v>
          </cell>
          <cell r="J7272">
            <v>700</v>
          </cell>
        </row>
        <row r="7273">
          <cell r="A7273" t="str">
            <v>HQA72104</v>
          </cell>
          <cell r="B7273" t="str">
            <v>经皮肝脏肿物射频消融术</v>
          </cell>
          <cell r="C7273" t="str">
            <v>B超定位，消毒铺巾，局麻，经皮肝肿物穿刺，射频消融，止血，置管引出固定，缝合切口。</v>
          </cell>
          <cell r="D7273" t="str">
            <v>穿刺针，电极，引流装置，注射器</v>
          </cell>
          <cell r="E7273" t="str">
            <v>特殊缝线</v>
          </cell>
          <cell r="F7273" t="str">
            <v>次</v>
          </cell>
          <cell r="G7273" t="str">
            <v/>
          </cell>
          <cell r="H7273">
            <v>760</v>
          </cell>
          <cell r="I7273">
            <v>610</v>
          </cell>
          <cell r="J7273">
            <v>530</v>
          </cell>
        </row>
        <row r="7274">
          <cell r="A7274" t="str">
            <v>HQA72104</v>
          </cell>
          <cell r="B7274" t="str">
            <v>经皮肝脏肿物
射频消融术</v>
          </cell>
          <cell r="C7274" t="str">
            <v>B超定位，消毒铺巾，局麻，经皮肝肿物穿刺，射频消融，止血，置管引出固定，缝合切口。</v>
          </cell>
          <cell r="D7274" t="str">
            <v>电极，引流装置，注射器</v>
          </cell>
          <cell r="E7274" t="str">
            <v>特殊缝线</v>
          </cell>
          <cell r="F7274" t="str">
            <v>次</v>
          </cell>
        </row>
        <row r="7274">
          <cell r="H7274">
            <v>1600</v>
          </cell>
          <cell r="I7274">
            <v>1360</v>
          </cell>
          <cell r="J7274">
            <v>1156</v>
          </cell>
        </row>
        <row r="7275">
          <cell r="A7275" t="str">
            <v>HQA72105</v>
          </cell>
          <cell r="B7275" t="str">
            <v>经皮肝脏肿物冷冻消融术</v>
          </cell>
          <cell r="C7275" t="str">
            <v>B超定位监视，消毒铺巾，局麻，经皮肝肿物穿刺，冷冻消融，止血，置管引出固定，缝合切口。</v>
          </cell>
          <cell r="D7275" t="str">
            <v>穿刺针，电极，引流装置，注射器</v>
          </cell>
          <cell r="E7275" t="str">
            <v>特殊缝线</v>
          </cell>
          <cell r="F7275" t="str">
            <v>次</v>
          </cell>
          <cell r="G7275" t="str">
            <v/>
          </cell>
          <cell r="H7275">
            <v>900</v>
          </cell>
          <cell r="I7275">
            <v>720</v>
          </cell>
          <cell r="J7275">
            <v>630</v>
          </cell>
        </row>
        <row r="7276">
          <cell r="A7276" t="str">
            <v>HQA72105</v>
          </cell>
          <cell r="B7276" t="str">
            <v>经皮肝脏肿物冷冻消融术</v>
          </cell>
          <cell r="C7276" t="str">
            <v>B超定位监视，消毒铺巾，局麻，经皮肝肿物穿刺，冷冻消融，止血，置管引出固定，缝合切口。</v>
          </cell>
          <cell r="D7276" t="str">
            <v>穿刺针，电极，引流装置，注射器</v>
          </cell>
          <cell r="E7276" t="str">
            <v>特殊缝线，冷冻消融针</v>
          </cell>
          <cell r="F7276" t="str">
            <v>次</v>
          </cell>
          <cell r="G7276" t="str">
            <v/>
          </cell>
          <cell r="H7276">
            <v>900</v>
          </cell>
          <cell r="I7276">
            <v>720</v>
          </cell>
          <cell r="J7276">
            <v>630</v>
          </cell>
        </row>
        <row r="7277">
          <cell r="A7277" t="str">
            <v>HQA72301</v>
          </cell>
          <cell r="B7277" t="str">
            <v>肝脏肿物药物注射消融术</v>
          </cell>
          <cell r="C7277" t="str">
            <v>逐层进腹，探查，游离肝脏，肝肿物穿刺，注射消融剂，创面止血，经腹壁另戳孔置管引出固定，清点器具、纱布无误，冲洗腹腔，逐层关腹。</v>
          </cell>
          <cell r="D7277" t="str">
            <v>引流装置，注射器，冲洗液</v>
          </cell>
          <cell r="E7277" t="str">
            <v>特殊缝线，止血材料</v>
          </cell>
          <cell r="F7277" t="str">
            <v>次</v>
          </cell>
          <cell r="G7277" t="str">
            <v/>
          </cell>
          <cell r="H7277">
            <v>1450</v>
          </cell>
          <cell r="I7277">
            <v>1160</v>
          </cell>
          <cell r="J7277">
            <v>1015</v>
          </cell>
        </row>
        <row r="7278">
          <cell r="A7278" t="str">
            <v>HQA72302</v>
          </cell>
          <cell r="B7278" t="str">
            <v>肝脏肿物激光消融术</v>
          </cell>
          <cell r="C7278" t="str">
            <v>逐层进腹，探查，游离肝脏，肝肿物穿刺，激光消融，创面止血，经腹壁另戳孔置管引出固定，清点器具、纱布无误，冲洗腹腔，逐层关腹。</v>
          </cell>
          <cell r="D7278" t="str">
            <v>穿刺针，电极，引流装置，注射器，冲洗液</v>
          </cell>
        </row>
        <row r="7278">
          <cell r="F7278" t="str">
            <v>次</v>
          </cell>
          <cell r="G7278" t="str">
            <v/>
          </cell>
          <cell r="H7278">
            <v>1450</v>
          </cell>
          <cell r="I7278">
            <v>1160</v>
          </cell>
          <cell r="J7278">
            <v>1015</v>
          </cell>
        </row>
        <row r="7279">
          <cell r="A7279" t="str">
            <v>HQA72303</v>
          </cell>
          <cell r="B7279" t="str">
            <v>肝脏肿物微波消融术</v>
          </cell>
          <cell r="C7279" t="str">
            <v>逐层进腹，探查，游离肝脏，术中B超定位，肝肿物穿刺，连通微波发生器，微波消融，止血，经腹壁另戳孔置管引出固定，清点器具、纱布无误，冲洗腹腔，逐层关腹。</v>
          </cell>
          <cell r="D7279" t="str">
            <v>引流装置，冲洗液，穿刺针，活检针</v>
          </cell>
          <cell r="E7279" t="str">
            <v>特殊缝线，止血材料</v>
          </cell>
          <cell r="F7279" t="str">
            <v>次</v>
          </cell>
          <cell r="G7279" t="str">
            <v/>
          </cell>
          <cell r="H7279">
            <v>1450</v>
          </cell>
          <cell r="I7279">
            <v>1160</v>
          </cell>
          <cell r="J7279">
            <v>1015</v>
          </cell>
        </row>
        <row r="7280">
          <cell r="A7280" t="str">
            <v>HQA72303</v>
          </cell>
          <cell r="B7280" t="str">
            <v>肝脏肿物微波消融术</v>
          </cell>
          <cell r="C7280" t="str">
            <v>逐层进腹，探查，游离肝脏，术中B超定位，肝肿物穿刺，连通微波发生器，微波消融，止血，经腹壁另戳孔置管引出固定，清点器具、纱布无误，冲洗腹腔，逐层关腹。</v>
          </cell>
          <cell r="D7280" t="str">
            <v>引流装置，冲洗液，穿刺针，</v>
          </cell>
          <cell r="E7280" t="str">
            <v>特殊缝线，止血材料</v>
          </cell>
          <cell r="F7280" t="str">
            <v>次</v>
          </cell>
        </row>
        <row r="7280">
          <cell r="H7280" t="str">
            <v>1450</v>
          </cell>
          <cell r="I7280" t="str">
            <v>1160</v>
          </cell>
          <cell r="J7280" t="str">
            <v>1015</v>
          </cell>
        </row>
        <row r="7281">
          <cell r="A7281" t="str">
            <v>HQA72304</v>
          </cell>
          <cell r="B7281" t="str">
            <v>肝脏肿物射频消融术</v>
          </cell>
          <cell r="C7281" t="str">
            <v>逐层进腹，探查，游离肝脏，术中B超定位监视，肝肿物穿刺，射频消融，止血，经腹壁另戳孔置管引出固定，清点器具、纱布无误，冲洗腹腔，逐层关腹。</v>
          </cell>
          <cell r="D7281" t="str">
            <v>活检针，穿刺针，引流装置，冲洗液</v>
          </cell>
          <cell r="E7281" t="str">
            <v>特殊缝线，止血材料</v>
          </cell>
          <cell r="F7281" t="str">
            <v>次</v>
          </cell>
          <cell r="G7281" t="str">
            <v/>
          </cell>
          <cell r="H7281">
            <v>1450</v>
          </cell>
          <cell r="I7281">
            <v>1160</v>
          </cell>
          <cell r="J7281">
            <v>1015</v>
          </cell>
        </row>
        <row r="7282">
          <cell r="A7282" t="str">
            <v>HQA72304</v>
          </cell>
          <cell r="B7282" t="str">
            <v>肝脏肿物射频消融术</v>
          </cell>
          <cell r="C7282" t="str">
            <v>逐层进腹，探查，游离肝脏，术中B超定位监视，肝肿物穿刺，射频消融，止血，经腹壁另戳孔置管引出固定，清点器具、纱布无误，冲洗腹腔，逐层关腹。</v>
          </cell>
          <cell r="D7282" t="str">
            <v>穿刺针，引流装置，冲洗液</v>
          </cell>
          <cell r="E7282" t="str">
            <v>特殊缝线，止血材料</v>
          </cell>
          <cell r="F7282" t="str">
            <v>次</v>
          </cell>
        </row>
        <row r="7282">
          <cell r="H7282" t="str">
            <v>1450</v>
          </cell>
          <cell r="I7282" t="str">
            <v>1160</v>
          </cell>
          <cell r="J7282" t="str">
            <v>1015</v>
          </cell>
        </row>
        <row r="7283">
          <cell r="A7283" t="str">
            <v>HQA72305</v>
          </cell>
          <cell r="B7283" t="str">
            <v>肝脏肿物冷冻消融术</v>
          </cell>
          <cell r="C7283" t="str">
            <v>逐层进腹，探查，游离肝脏，B超定位监视，肝肿物穿刺，氩氦刀消融，创面止血，经腹壁另戳孔置管引出固定，清点器具、纱布无误，冲洗腹腔，逐层关腹。</v>
          </cell>
          <cell r="D7283" t="str">
            <v>活检针，穿刺针，引流装置，冲洗液</v>
          </cell>
          <cell r="E7283" t="str">
            <v>特殊缝线，止血材料</v>
          </cell>
          <cell r="F7283" t="str">
            <v>次</v>
          </cell>
          <cell r="G7283" t="str">
            <v/>
          </cell>
          <cell r="H7283">
            <v>1450</v>
          </cell>
          <cell r="I7283">
            <v>1160</v>
          </cell>
          <cell r="J7283">
            <v>1015</v>
          </cell>
        </row>
        <row r="7284">
          <cell r="A7284" t="str">
            <v>HQA72305</v>
          </cell>
          <cell r="B7284" t="str">
            <v>肝脏肿物冷冻消融术</v>
          </cell>
          <cell r="C7284" t="str">
            <v>逐层进腹，探查，游离肝脏，B超定位监视，肝肿物穿刺，氩氦刀消融，创面止血，经腹壁另戳孔置管引出固定，清点器具、纱布无误，冲洗腹腔，逐层关腹。</v>
          </cell>
          <cell r="D7284" t="str">
            <v>穿刺针，引流装置，冲洗液</v>
          </cell>
          <cell r="E7284" t="str">
            <v>特殊缝线，止血材料</v>
          </cell>
          <cell r="F7284" t="str">
            <v>次</v>
          </cell>
        </row>
        <row r="7284">
          <cell r="H7284" t="str">
            <v>1450</v>
          </cell>
          <cell r="I7284" t="str">
            <v>1160</v>
          </cell>
          <cell r="J7284" t="str">
            <v>1015</v>
          </cell>
        </row>
        <row r="7285">
          <cell r="A7285" t="str">
            <v>HQA72501</v>
          </cell>
          <cell r="B7285" t="str">
            <v>经腹腔镜肝脏肿物药物注射消融术</v>
          </cell>
          <cell r="C7285" t="str">
            <v>腹壁多处戳孔，造气腹，插入观察镜，插入操作内镜，插入辅助器械，探查，体外B超监视，经皮肝肿物穿刺，注射消融剂。</v>
          </cell>
          <cell r="D7285" t="str">
            <v>引流装置</v>
          </cell>
          <cell r="E7285" t="str">
            <v>腔镜材料</v>
          </cell>
          <cell r="F7285" t="str">
            <v>次</v>
          </cell>
          <cell r="G7285" t="str">
            <v/>
          </cell>
          <cell r="H7285">
            <v>800</v>
          </cell>
          <cell r="I7285">
            <v>640</v>
          </cell>
          <cell r="J7285">
            <v>560</v>
          </cell>
        </row>
        <row r="7286">
          <cell r="A7286" t="str">
            <v>HQA72501</v>
          </cell>
          <cell r="B7286" t="str">
            <v>经腹腔镜肝脏肿物药物注射消融术</v>
          </cell>
          <cell r="C7286" t="str">
            <v>腹壁多处戳孔，造气腹，插入观察镜，插入操作内镜，插入辅助器械，探查，体外B超监视，经皮肝肿物穿刺，注射消融剂。</v>
          </cell>
          <cell r="D7286" t="str">
            <v>引流装置</v>
          </cell>
          <cell r="E7286" t="str">
            <v>腔镜材料</v>
          </cell>
          <cell r="F7286" t="str">
            <v>次</v>
          </cell>
          <cell r="G7286" t="str">
            <v/>
          </cell>
          <cell r="H7286">
            <v>1650</v>
          </cell>
          <cell r="I7286">
            <v>1320</v>
          </cell>
          <cell r="J7286">
            <v>1155</v>
          </cell>
        </row>
        <row r="7287">
          <cell r="A7287" t="str">
            <v>HQA72502</v>
          </cell>
          <cell r="B7287" t="str">
            <v>经腹腔镜肝脏肿物激光消融术</v>
          </cell>
          <cell r="C7287" t="str">
            <v>腹壁多处戳孔，造气腹，插入观察镜，插入操作内镜，插入辅助器械，探查，肝肿物穿刺，激光消融，止血，置管引出固定，缝合切口。</v>
          </cell>
          <cell r="D7287" t="str">
            <v>电极，引流装置</v>
          </cell>
          <cell r="E7287" t="str">
            <v>腔镜材料</v>
          </cell>
          <cell r="F7287" t="str">
            <v>次</v>
          </cell>
          <cell r="G7287" t="str">
            <v/>
          </cell>
          <cell r="H7287">
            <v>800</v>
          </cell>
          <cell r="I7287">
            <v>640</v>
          </cell>
          <cell r="J7287">
            <v>560</v>
          </cell>
        </row>
        <row r="7288">
          <cell r="A7288" t="str">
            <v>HQA72502</v>
          </cell>
          <cell r="B7288" t="str">
            <v>经腹腔镜肝脏肿物激光消融术</v>
          </cell>
          <cell r="C7288" t="str">
            <v>腹壁多处戳孔，造气腹，插入观察镜，插入操作内镜，插入辅助器械，探查，肝肿物穿刺，激光消融，止血，置管引出固定，缝合切口。</v>
          </cell>
          <cell r="D7288" t="str">
            <v>电极，引流装置</v>
          </cell>
          <cell r="E7288" t="str">
            <v>腔镜材料</v>
          </cell>
          <cell r="F7288" t="str">
            <v>次</v>
          </cell>
          <cell r="G7288" t="str">
            <v/>
          </cell>
          <cell r="H7288">
            <v>1650</v>
          </cell>
          <cell r="I7288">
            <v>1320</v>
          </cell>
          <cell r="J7288">
            <v>1155</v>
          </cell>
        </row>
        <row r="7289">
          <cell r="A7289" t="str">
            <v>HQA72503</v>
          </cell>
          <cell r="B7289" t="str">
            <v>经腹腔镜肝脏肿物微波消融术</v>
          </cell>
          <cell r="C7289" t="str">
            <v>腹壁多处戳孔，造气腹，插入观察镜，插入操作内镜，插入辅助器械，探查，体外B超定位监视，肝肿物穿刺，微波消融，止血，置管引出固定，缝合切口。</v>
          </cell>
          <cell r="D7289" t="str">
            <v>电极，引流装置</v>
          </cell>
          <cell r="E7289" t="str">
            <v>腔镜材料</v>
          </cell>
          <cell r="F7289" t="str">
            <v>次</v>
          </cell>
          <cell r="G7289" t="str">
            <v/>
          </cell>
          <cell r="H7289">
            <v>800</v>
          </cell>
          <cell r="I7289">
            <v>640</v>
          </cell>
          <cell r="J7289">
            <v>560</v>
          </cell>
        </row>
        <row r="7290">
          <cell r="A7290" t="str">
            <v>HQA72503</v>
          </cell>
          <cell r="B7290" t="str">
            <v>经腹腔镜肝脏肿物微波消融术</v>
          </cell>
          <cell r="C7290" t="str">
            <v>腹壁多处戳孔，造气腹，插入观察镜，插入操作内镜，插入辅助器械，探查，体外B超定位监视，肝肿物穿刺，微波消融，止血，置管引出固定，缝合切口。</v>
          </cell>
          <cell r="D7290" t="str">
            <v>电极，引流装置</v>
          </cell>
          <cell r="E7290" t="str">
            <v>腔镜材料</v>
          </cell>
          <cell r="F7290" t="str">
            <v>次</v>
          </cell>
          <cell r="G7290" t="str">
            <v/>
          </cell>
          <cell r="H7290">
            <v>1650</v>
          </cell>
          <cell r="I7290">
            <v>1320</v>
          </cell>
          <cell r="J7290">
            <v>1155</v>
          </cell>
        </row>
        <row r="7291">
          <cell r="A7291" t="str">
            <v>HQA72504</v>
          </cell>
          <cell r="B7291" t="str">
            <v>经腹腔镜肝脏肿物射频消融术</v>
          </cell>
          <cell r="C7291" t="str">
            <v>腹壁多处戳孔，造气腹，插入观察镜，插入操作内镜，插入辅助器械，探查，体外B超监视，肝肿物穿刺，射频消融，止血，置管引出固定，缝合切口。</v>
          </cell>
          <cell r="D7291" t="str">
            <v>电极，引流装置</v>
          </cell>
          <cell r="E7291" t="str">
            <v>腔镜材料</v>
          </cell>
          <cell r="F7291" t="str">
            <v>次</v>
          </cell>
          <cell r="G7291" t="str">
            <v/>
          </cell>
          <cell r="H7291">
            <v>800</v>
          </cell>
          <cell r="I7291">
            <v>640</v>
          </cell>
          <cell r="J7291">
            <v>560</v>
          </cell>
        </row>
        <row r="7292">
          <cell r="A7292" t="str">
            <v>HQA72504</v>
          </cell>
          <cell r="B7292" t="str">
            <v>经腹腔镜肝脏肿物射频消融术</v>
          </cell>
          <cell r="C7292" t="str">
            <v>腹壁多处戳孔，造气腹，插入观察镜，插入操作内镜，插入辅助器械，探查，体外B超监视，肝肿物穿刺，射频消融，止血，置管引出固定，缝合切口。</v>
          </cell>
          <cell r="D7292" t="str">
            <v>电极，引流装置</v>
          </cell>
          <cell r="E7292" t="str">
            <v>腔镜材料</v>
          </cell>
          <cell r="F7292" t="str">
            <v>次</v>
          </cell>
          <cell r="G7292" t="str">
            <v/>
          </cell>
          <cell r="H7292">
            <v>1650</v>
          </cell>
          <cell r="I7292">
            <v>1320</v>
          </cell>
          <cell r="J7292">
            <v>1155</v>
          </cell>
        </row>
        <row r="7293">
          <cell r="A7293" t="str">
            <v>HQA72505</v>
          </cell>
          <cell r="B7293" t="str">
            <v>经腹腔镜肝脏肿物冷冻消融术</v>
          </cell>
          <cell r="C7293" t="str">
            <v>腹壁多处戳孔，造气腹，插入观察镜，插入操作内镜，插入辅助器械，探查，体外B超监视，肝肿物穿刺，冷冻消融，止血，置管引出固定，缝合切口。</v>
          </cell>
          <cell r="D7293" t="str">
            <v>电极，引流装置</v>
          </cell>
          <cell r="E7293" t="str">
            <v>腔镜材料</v>
          </cell>
          <cell r="F7293" t="str">
            <v>次</v>
          </cell>
          <cell r="G7293" t="str">
            <v/>
          </cell>
          <cell r="H7293">
            <v>800</v>
          </cell>
          <cell r="I7293">
            <v>640</v>
          </cell>
          <cell r="J7293">
            <v>560</v>
          </cell>
        </row>
        <row r="7294">
          <cell r="A7294" t="str">
            <v>HQA72505</v>
          </cell>
          <cell r="B7294" t="str">
            <v>经腹腔镜肝脏肿物冷冻消融术</v>
          </cell>
          <cell r="C7294" t="str">
            <v>腹壁多处戳孔，造气腹，插入观察镜，插入操作内镜，插入辅助器械，探查，体外B超监视，肝肿物穿刺，冷冻消融，止血，置管引出固定，缝合切口。</v>
          </cell>
          <cell r="D7294" t="str">
            <v>电极，引流装置</v>
          </cell>
          <cell r="E7294" t="str">
            <v>腔镜材料</v>
          </cell>
          <cell r="F7294" t="str">
            <v>次</v>
          </cell>
          <cell r="G7294" t="str">
            <v/>
          </cell>
          <cell r="H7294">
            <v>1650</v>
          </cell>
          <cell r="I7294">
            <v>1320</v>
          </cell>
          <cell r="J7294">
            <v>1155</v>
          </cell>
        </row>
        <row r="7295">
          <cell r="A7295" t="str">
            <v>HQA73301</v>
          </cell>
          <cell r="B7295" t="str">
            <v>肝损伤清创修补术</v>
          </cell>
          <cell r="C7295" t="str">
            <v>逐层进腹，探查，游离肝脏，阻断肝门，肝损伤清创，止血，无活力肝组织切除，游离大网膜，填塞缝合或损伤单纯缝合，止血，经腹壁另戳孔置管固定，清点器具、纱布无误，冲洗腹腔，逐层关腹。</v>
          </cell>
          <cell r="D7295" t="str">
            <v>引流装置，冲洗液</v>
          </cell>
          <cell r="E7295" t="str">
            <v>血管夹，特殊缝线，止血材料</v>
          </cell>
          <cell r="F7295" t="str">
            <v>次</v>
          </cell>
          <cell r="G7295" t="str">
            <v/>
          </cell>
          <cell r="H7295">
            <v>1900</v>
          </cell>
          <cell r="I7295">
            <v>1520</v>
          </cell>
          <cell r="J7295">
            <v>1330</v>
          </cell>
        </row>
        <row r="7296">
          <cell r="A7296" t="str">
            <v>HQA73302</v>
          </cell>
          <cell r="B7296" t="str">
            <v>肝部分切除术</v>
          </cell>
          <cell r="C7296"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7296" t="str">
            <v>引流装置，冲洗液</v>
          </cell>
          <cell r="E7296" t="str">
            <v>血管夹，特殊缝线，止血材料</v>
          </cell>
          <cell r="F7296" t="str">
            <v>次</v>
          </cell>
          <cell r="G7296" t="str">
            <v/>
          </cell>
          <cell r="H7296">
            <v>1800</v>
          </cell>
          <cell r="I7296">
            <v>1440</v>
          </cell>
          <cell r="J7296">
            <v>1260</v>
          </cell>
        </row>
        <row r="7297">
          <cell r="A7297" t="str">
            <v>HQA73303</v>
          </cell>
          <cell r="B7297" t="str">
            <v>肝囊肿开窗术</v>
          </cell>
          <cell r="C7297" t="str">
            <v>逐层进腹，探查，游离肝脏，切除肝囊肿部分囊壁，开放引流，止血，经腹壁另戳孔，置管引出固定，清点器具、纱布无误，冲洗腹腔，逐层关腹。</v>
          </cell>
          <cell r="D7297" t="str">
            <v>引流装置，冲洗液</v>
          </cell>
          <cell r="E7297" t="str">
            <v>血管夹，特殊缝线，止血材料</v>
          </cell>
          <cell r="F7297" t="str">
            <v>次</v>
          </cell>
          <cell r="G7297" t="str">
            <v/>
          </cell>
          <cell r="H7297">
            <v>1800</v>
          </cell>
          <cell r="I7297">
            <v>1440</v>
          </cell>
          <cell r="J7297">
            <v>1260</v>
          </cell>
        </row>
        <row r="7298">
          <cell r="A7298" t="str">
            <v>HQA73304</v>
          </cell>
          <cell r="B7298" t="str">
            <v>肝左外叶切除术</v>
          </cell>
          <cell r="C7298" t="str">
            <v>逐层进腹，探查，游离肝脏及第一、第二肝门，阻断肝门，肝左外叶(Ⅱ，Ⅲ段)切除，肝创面止血，经腹壁另戳孔置管引出固定，清点器具、纱布无误，冲洗腹腔，逐层关腹。</v>
          </cell>
          <cell r="D7298" t="str">
            <v>引流装置，冲洗液</v>
          </cell>
          <cell r="E7298" t="str">
            <v>血管夹，特殊缝线，止血材料</v>
          </cell>
          <cell r="F7298" t="str">
            <v>次</v>
          </cell>
          <cell r="G7298" t="str">
            <v/>
          </cell>
          <cell r="H7298">
            <v>2000</v>
          </cell>
          <cell r="I7298">
            <v>1600</v>
          </cell>
          <cell r="J7298">
            <v>1400</v>
          </cell>
        </row>
        <row r="7299">
          <cell r="A7299" t="str">
            <v>HQA73305</v>
          </cell>
          <cell r="B7299" t="str">
            <v>肝左三叶切除术</v>
          </cell>
          <cell r="C7299"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7299" t="str">
            <v>引流装置，冲洗液</v>
          </cell>
          <cell r="E7299" t="str">
            <v>血管夹，特殊缝线，止血材料</v>
          </cell>
          <cell r="F7299" t="str">
            <v>次</v>
          </cell>
          <cell r="G7299" t="str">
            <v/>
          </cell>
          <cell r="H7299">
            <v>3000</v>
          </cell>
          <cell r="I7299">
            <v>2400</v>
          </cell>
          <cell r="J7299">
            <v>2100</v>
          </cell>
        </row>
        <row r="7300">
          <cell r="A7300" t="str">
            <v>HQA73306</v>
          </cell>
          <cell r="B7300" t="str">
            <v>左半肝切除术</v>
          </cell>
          <cell r="C7300" t="str">
            <v>逐层进腹，探查，活检，游离肝脏及第一、第二肝门，阻断肝门，左半肝(Ⅱ，Ⅲ，Ⅳ段)切除，肝创面止血，经腹壁另戳孔置管引出固定，清点器具、纱布无误，冲洗腹腔，逐层关腹。</v>
          </cell>
          <cell r="D7300" t="str">
            <v>引流装置，冲洗液</v>
          </cell>
          <cell r="E7300" t="str">
            <v>血管夹，特殊缝线，止血材料</v>
          </cell>
          <cell r="F7300" t="str">
            <v>次</v>
          </cell>
          <cell r="G7300" t="str">
            <v/>
          </cell>
          <cell r="H7300">
            <v>2700</v>
          </cell>
          <cell r="I7300">
            <v>2160</v>
          </cell>
          <cell r="J7300">
            <v>1890</v>
          </cell>
        </row>
        <row r="7301">
          <cell r="A7301" t="str">
            <v>HQA73306</v>
          </cell>
          <cell r="B7301" t="str">
            <v>左半肝切除术</v>
          </cell>
          <cell r="C7301" t="str">
            <v>逐层进腹，探查，活检，游离肝脏及第一、第二肝门，阻断肝门，左半肝(Ⅱ，Ⅲ，Ⅳ段)切除，肝创面止血，经腹壁另戳孔置管引出固定，清点器具、纱布无误，冲洗腹腔，防止粘连，逐层关腹。</v>
          </cell>
          <cell r="D7301" t="str">
            <v>引流装置，冲洗液</v>
          </cell>
          <cell r="E7301" t="str">
            <v>血管夹，特殊缝线，止血材料，双极电凝镊，切口保护器，防粘连材料，打孔器</v>
          </cell>
          <cell r="F7301" t="str">
            <v>次</v>
          </cell>
        </row>
        <row r="7301">
          <cell r="H7301">
            <v>5400</v>
          </cell>
          <cell r="I7301">
            <v>4590</v>
          </cell>
          <cell r="J7301">
            <v>3901.5</v>
          </cell>
        </row>
        <row r="7302">
          <cell r="A7302" t="str">
            <v>HQA73307</v>
          </cell>
          <cell r="B7302" t="str">
            <v>肝右三叶切除术</v>
          </cell>
          <cell r="C7302"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7302" t="str">
            <v>引流装置，冲洗液</v>
          </cell>
          <cell r="E7302" t="str">
            <v>血管夹，特殊缝线，止血材料</v>
          </cell>
          <cell r="F7302" t="str">
            <v>次</v>
          </cell>
          <cell r="G7302" t="str">
            <v/>
          </cell>
          <cell r="H7302">
            <v>3300</v>
          </cell>
          <cell r="I7302">
            <v>2640</v>
          </cell>
          <cell r="J7302">
            <v>2310</v>
          </cell>
        </row>
        <row r="7303">
          <cell r="A7303" t="str">
            <v>HQA73308</v>
          </cell>
          <cell r="B7303" t="str">
            <v>右半肝切除术</v>
          </cell>
          <cell r="C7303" t="str">
            <v>逐层进腹，探查，活检，游离肝脏及第一、第二肝门，阻断肝门，胆囊切除，右半肝(Ⅴ，Ⅵ，Ⅶ，Ⅷ段)切除，肝创面止血，经腹壁另戳孔置管引出固定，清点器具、纱布无误，冲洗腹腔，逐层关腹。</v>
          </cell>
          <cell r="D7303" t="str">
            <v>引流装置，冲洗液</v>
          </cell>
          <cell r="E7303" t="str">
            <v>血管夹，特殊缝线，止血材料</v>
          </cell>
          <cell r="F7303" t="str">
            <v>次</v>
          </cell>
          <cell r="G7303" t="str">
            <v/>
          </cell>
          <cell r="H7303">
            <v>2700</v>
          </cell>
          <cell r="I7303">
            <v>2160</v>
          </cell>
          <cell r="J7303">
            <v>1890</v>
          </cell>
        </row>
        <row r="7304">
          <cell r="A7304" t="str">
            <v>HQA73308</v>
          </cell>
          <cell r="B7304" t="str">
            <v>右半肝切除术</v>
          </cell>
          <cell r="C7304" t="str">
            <v>逐层进腹，探查，活检，游离肝脏及第一、第二肝门，阻断肝门，胆囊切除，右半肝(Ⅴ，Ⅵ，Ⅶ，Ⅷ段)切除，肝创面止血，经腹壁另戳孔置管引出固定，清点器具、纱布无误，冲洗腹腔，防止粘连，逐层关腹。</v>
          </cell>
          <cell r="D7304" t="str">
            <v>引流装置，冲洗液</v>
          </cell>
          <cell r="E7304" t="str">
            <v>血管夹，特殊缝线，止血材料，切口保护器，防粘连材料，打孔器</v>
          </cell>
          <cell r="F7304" t="str">
            <v>次</v>
          </cell>
        </row>
        <row r="7304">
          <cell r="H7304">
            <v>5400</v>
          </cell>
          <cell r="I7304">
            <v>4590</v>
          </cell>
          <cell r="J7304">
            <v>3901.5</v>
          </cell>
        </row>
        <row r="7305">
          <cell r="A7305" t="str">
            <v>HQA73309</v>
          </cell>
          <cell r="B7305" t="str">
            <v>肝段切除术</v>
          </cell>
          <cell r="C7305" t="str">
            <v>逐层进腹，探查，游离肝脏，阻断肝门，切除病变累及的肝段，肝创面止血，经腹壁另戳孔置管引出固定，清点器具、纱布无误，冲洗腹腔，逐层关腹。</v>
          </cell>
          <cell r="D7305" t="str">
            <v>引流装置，冲洗液</v>
          </cell>
          <cell r="E7305" t="str">
            <v>血管夹，特殊缝线，止血材料</v>
          </cell>
          <cell r="F7305" t="str">
            <v>次</v>
          </cell>
          <cell r="G7305" t="str">
            <v/>
          </cell>
          <cell r="H7305">
            <v>2300</v>
          </cell>
          <cell r="I7305">
            <v>1840</v>
          </cell>
          <cell r="J7305">
            <v>1610</v>
          </cell>
        </row>
        <row r="7306">
          <cell r="A7306" t="str">
            <v>HQA73309</v>
          </cell>
          <cell r="B7306" t="str">
            <v>肝段切除术</v>
          </cell>
          <cell r="C7306" t="str">
            <v>逐层进腹，探查，游离肝脏，阻断肝门，切除病变累及的肝段，肝创面止血，经腹壁另戳孔置管引出固定，清点器具、纱布无误，冲洗腹腔，逐层关腹。</v>
          </cell>
          <cell r="D7306" t="str">
            <v>引流装置，冲洗液</v>
          </cell>
          <cell r="E7306" t="str">
            <v>血管夹，特殊缝线，止血材料</v>
          </cell>
          <cell r="F7306" t="str">
            <v>次</v>
          </cell>
          <cell r="G7306" t="str">
            <v/>
          </cell>
          <cell r="H7306">
            <v>2400</v>
          </cell>
          <cell r="I7306">
            <v>1920</v>
          </cell>
          <cell r="J7306">
            <v>1680</v>
          </cell>
        </row>
        <row r="7307">
          <cell r="A7307" t="str">
            <v>HQA73310</v>
          </cell>
          <cell r="B7307" t="str">
            <v>联合肝段切除术</v>
          </cell>
          <cell r="C7307" t="str">
            <v>逐层进腹，探查，游离肝脏，阻断肝门，切除临近不同肝叶相邻的肝段，止血，经腹壁另戳孔置管引出固定，清点器具、纱布无误，冲洗腹腔，逐层关腹。</v>
          </cell>
          <cell r="D7307" t="str">
            <v>引流装置，冲洗液</v>
          </cell>
          <cell r="E7307" t="str">
            <v>血管夹，特殊缝线，止血材料</v>
          </cell>
          <cell r="F7307" t="str">
            <v>次</v>
          </cell>
          <cell r="G7307" t="str">
            <v/>
          </cell>
          <cell r="H7307">
            <v>2300</v>
          </cell>
          <cell r="I7307">
            <v>1840</v>
          </cell>
          <cell r="J7307">
            <v>1610</v>
          </cell>
        </row>
        <row r="7308">
          <cell r="A7308" t="str">
            <v>HQA73310</v>
          </cell>
          <cell r="B7308" t="str">
            <v>联合肝段切除术</v>
          </cell>
          <cell r="C7308" t="str">
            <v>逐层进腹，探查，游离肝脏，阻断肝门，切除临近不同肝叶相邻的肝段，止血，经腹壁另戳孔置管引出固定，清点器具、纱布无误，冲洗腹腔，防止粘连，逐层关腹。</v>
          </cell>
          <cell r="D7308" t="str">
            <v>引流装置，冲洗液</v>
          </cell>
          <cell r="E7308" t="str">
            <v>血管夹，特殊缝线，止血材料，切口保护器，防粘连材料</v>
          </cell>
          <cell r="F7308" t="str">
            <v>次</v>
          </cell>
        </row>
        <row r="7308">
          <cell r="H7308">
            <v>5000</v>
          </cell>
          <cell r="I7308">
            <v>4250</v>
          </cell>
          <cell r="J7308">
            <v>3612.5</v>
          </cell>
        </row>
        <row r="7309">
          <cell r="A7309" t="str">
            <v>HQA73311</v>
          </cell>
          <cell r="B7309" t="str">
            <v>肝癌肝部分切除术</v>
          </cell>
          <cell r="C7309" t="str">
            <v>逐层进腹，探查，游离肝脏，肝门血管胆管，切除含肿瘤部分肝脏，止血，缝合肝脏，经腹壁另戳孔置管引出固定，清点器具、纱布无误，冲洗腹腔，逐层关腹。</v>
          </cell>
          <cell r="D7309" t="str">
            <v>引流装置，冲洗液</v>
          </cell>
          <cell r="E7309" t="str">
            <v>血管夹，特殊缝线，止血材料</v>
          </cell>
          <cell r="F7309" t="str">
            <v>次</v>
          </cell>
          <cell r="G7309" t="str">
            <v/>
          </cell>
          <cell r="H7309">
            <v>2400</v>
          </cell>
          <cell r="I7309">
            <v>1920</v>
          </cell>
          <cell r="J7309">
            <v>1680</v>
          </cell>
        </row>
        <row r="7310">
          <cell r="A7310" t="str">
            <v>HQA73501</v>
          </cell>
          <cell r="B7310" t="str">
            <v>经腹腔镜肝部分切除术</v>
          </cell>
          <cell r="C7310"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7310" t="str">
            <v>引流装置</v>
          </cell>
          <cell r="E7310" t="str">
            <v>腔镜材料</v>
          </cell>
          <cell r="F7310" t="str">
            <v>次</v>
          </cell>
          <cell r="G7310" t="str">
            <v/>
          </cell>
          <cell r="H7310">
            <v>1500</v>
          </cell>
          <cell r="I7310">
            <v>1200</v>
          </cell>
          <cell r="J7310">
            <v>1050</v>
          </cell>
        </row>
        <row r="7311">
          <cell r="A7311" t="str">
            <v>HQA73501</v>
          </cell>
          <cell r="B7311" t="str">
            <v>经腹腔镜肝部分切除术</v>
          </cell>
          <cell r="C7311"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7311" t="str">
            <v>引流装置</v>
          </cell>
          <cell r="E7311" t="str">
            <v>腔镜材料</v>
          </cell>
          <cell r="F7311" t="str">
            <v>次</v>
          </cell>
          <cell r="G7311" t="str">
            <v/>
          </cell>
          <cell r="H7311">
            <v>2000</v>
          </cell>
          <cell r="I7311">
            <v>1600</v>
          </cell>
          <cell r="J7311">
            <v>1400</v>
          </cell>
        </row>
        <row r="7312">
          <cell r="A7312" t="str">
            <v>HQA73502</v>
          </cell>
          <cell r="B7312" t="str">
            <v>经腹腔镜肝囊肿切除术</v>
          </cell>
          <cell r="C7312" t="str">
            <v>腹壁多处戳孔，造气腹，插入观察镜，插入操作内镜，插入辅助器械，探查，游离肝脏，囊肿完整切除，止血，置管引出固定，缝合伤口。</v>
          </cell>
          <cell r="D7312" t="str">
            <v>引流装置</v>
          </cell>
          <cell r="E7312" t="str">
            <v>腔镜材料</v>
          </cell>
          <cell r="F7312" t="str">
            <v>次</v>
          </cell>
          <cell r="G7312" t="str">
            <v/>
          </cell>
          <cell r="H7312">
            <v>1500</v>
          </cell>
          <cell r="I7312">
            <v>1200</v>
          </cell>
          <cell r="J7312">
            <v>1050</v>
          </cell>
        </row>
        <row r="7313">
          <cell r="A7313" t="str">
            <v>HQA73502</v>
          </cell>
          <cell r="B7313" t="str">
            <v>经腹腔镜肝囊肿切除术</v>
          </cell>
          <cell r="C7313" t="str">
            <v>腹壁多处戳孔，造气腹，插入观察镜，插入操作内镜，插入辅助器械，探查，游离肝脏，囊肿完整切除，止血，置管引出固定，缝合伤口。</v>
          </cell>
          <cell r="D7313" t="str">
            <v>引流装置</v>
          </cell>
          <cell r="E7313" t="str">
            <v>腔镜材料</v>
          </cell>
          <cell r="F7313" t="str">
            <v>次</v>
          </cell>
          <cell r="G7313" t="str">
            <v/>
          </cell>
          <cell r="H7313">
            <v>1700</v>
          </cell>
          <cell r="I7313">
            <v>1360</v>
          </cell>
          <cell r="J7313">
            <v>1190</v>
          </cell>
        </row>
        <row r="7314">
          <cell r="A7314" t="str">
            <v>HQA73503</v>
          </cell>
          <cell r="B7314" t="str">
            <v>经腹腔镜肝囊肿开窗术</v>
          </cell>
          <cell r="C7314" t="str">
            <v>腹壁多处戳孔，造气腹，插入观察镜，插入操作内镜，插入辅助器械，探查，游离肝脏，切除肝囊肿部分囊壁，开放引流，止血，置管引出固定，缝合伤口。</v>
          </cell>
          <cell r="D7314" t="str">
            <v>引流装置</v>
          </cell>
          <cell r="E7314" t="str">
            <v>腔镜材料</v>
          </cell>
          <cell r="F7314" t="str">
            <v>次</v>
          </cell>
          <cell r="G7314" t="str">
            <v/>
          </cell>
          <cell r="H7314">
            <v>1500</v>
          </cell>
          <cell r="I7314">
            <v>1200</v>
          </cell>
          <cell r="J7314">
            <v>1050</v>
          </cell>
        </row>
        <row r="7315">
          <cell r="A7315" t="str">
            <v>HQA73503</v>
          </cell>
          <cell r="B7315" t="str">
            <v>经腹腔镜肝囊肿开窗术</v>
          </cell>
          <cell r="C7315" t="str">
            <v>腹壁多处戳孔，造气腹，插入观察镜，插入操作内镜，插入辅助器械，探查，游离肝脏，切除肝囊肿部分囊壁，开放引流，止血，置管引出固定，缝合伤口。</v>
          </cell>
          <cell r="D7315" t="str">
            <v>引流装置</v>
          </cell>
          <cell r="E7315" t="str">
            <v>腔镜材料</v>
          </cell>
          <cell r="F7315" t="str">
            <v>次</v>
          </cell>
          <cell r="G7315" t="str">
            <v/>
          </cell>
          <cell r="H7315">
            <v>2000</v>
          </cell>
          <cell r="I7315">
            <v>1600</v>
          </cell>
          <cell r="J7315">
            <v>1400</v>
          </cell>
        </row>
        <row r="7316">
          <cell r="A7316" t="str">
            <v>HQA73504</v>
          </cell>
          <cell r="B7316" t="str">
            <v>经腹腔镜肝左外叶切除术</v>
          </cell>
          <cell r="C7316" t="str">
            <v>腹壁多处戳孔，造气腹，插入观察镜，插入操作内镜，插入辅助器械，探查，游离肝脏及第一、第二肝门，阻断肝门，肝左外叶(Ⅱ，Ⅲ段)切除，肝创面止血，置管引出固定，缝合切口。</v>
          </cell>
          <cell r="D7316" t="str">
            <v>引流装置</v>
          </cell>
          <cell r="E7316" t="str">
            <v>腔镜材料</v>
          </cell>
          <cell r="F7316" t="str">
            <v>次</v>
          </cell>
          <cell r="G7316" t="str">
            <v/>
          </cell>
          <cell r="H7316">
            <v>1600</v>
          </cell>
          <cell r="I7316">
            <v>1280</v>
          </cell>
          <cell r="J7316">
            <v>1120</v>
          </cell>
        </row>
        <row r="7317">
          <cell r="A7317" t="str">
            <v>HQA73504</v>
          </cell>
          <cell r="B7317" t="str">
            <v>经腹腔镜肝左外叶切除术</v>
          </cell>
          <cell r="C7317" t="str">
            <v>腹壁多处戳孔，造气腹，插入观察镜，插入操作内镜，插入辅助器械，探查，游离肝脏及第一、第二肝门，阻断肝门，肝左外叶(Ⅱ，Ⅲ段)切除，肝创面止血，置管引出固定，缝合切口。</v>
          </cell>
          <cell r="D7317" t="str">
            <v>引流装置</v>
          </cell>
          <cell r="E7317" t="str">
            <v>腔镜材料</v>
          </cell>
          <cell r="F7317" t="str">
            <v>次</v>
          </cell>
          <cell r="G7317" t="str">
            <v/>
          </cell>
          <cell r="H7317">
            <v>2200</v>
          </cell>
          <cell r="I7317">
            <v>1760</v>
          </cell>
          <cell r="J7317">
            <v>1540</v>
          </cell>
        </row>
        <row r="7318">
          <cell r="A7318" t="str">
            <v>HQA73505</v>
          </cell>
          <cell r="B7318" t="str">
            <v>经腹腔镜左半肝切除术</v>
          </cell>
          <cell r="C7318" t="str">
            <v>腹壁多处戳孔，造气腹，插入观察镜，插入操作内镜，插入辅助器械，探查，游离肝脏及第一、第二肝门，阻断肝门，左半肝(Ⅱ，Ⅲ，Ⅳ段)切除，肝创面止血，置管引出固定，缝合切口。</v>
          </cell>
          <cell r="D7318" t="str">
            <v>引流装置</v>
          </cell>
          <cell r="E7318" t="str">
            <v>腔镜材料</v>
          </cell>
          <cell r="F7318" t="str">
            <v>次</v>
          </cell>
          <cell r="G7318" t="str">
            <v/>
          </cell>
          <cell r="H7318">
            <v>2000</v>
          </cell>
          <cell r="I7318">
            <v>1600</v>
          </cell>
          <cell r="J7318">
            <v>1400</v>
          </cell>
        </row>
        <row r="7319">
          <cell r="A7319" t="str">
            <v>HQA73505</v>
          </cell>
          <cell r="B7319" t="str">
            <v>经腹腔镜左半肝切除术</v>
          </cell>
          <cell r="C7319" t="str">
            <v>腹壁多处戳孔，造气腹，插入观察镜，插入操作内镜，插入辅助器械，探查，游离肝脏及第一、第二肝门，阻断肝门，左半肝(Ⅱ，Ⅲ，Ⅳ段)切除，肝创面止血，置管引出固定，缝合切口。</v>
          </cell>
          <cell r="D7319" t="str">
            <v>引流装置</v>
          </cell>
          <cell r="E7319" t="str">
            <v>腔镜材料</v>
          </cell>
          <cell r="F7319" t="str">
            <v>次</v>
          </cell>
          <cell r="G7319" t="str">
            <v/>
          </cell>
          <cell r="H7319">
            <v>2900</v>
          </cell>
          <cell r="I7319">
            <v>2320</v>
          </cell>
          <cell r="J7319">
            <v>2030</v>
          </cell>
        </row>
        <row r="7320">
          <cell r="A7320" t="str">
            <v>HQA73506</v>
          </cell>
          <cell r="B7320" t="str">
            <v>经腹腔镜右半肝切除术</v>
          </cell>
          <cell r="C7320" t="str">
            <v>腹壁多处戳孔，造气腹，插入观察镜，插入操作内镜，插入辅助器械，探查，游离肝脏及第一、第二肝门，阻断肝门，胆囊切除，右半肝(Ⅴ，Ⅵ，Ⅶ，Ⅷ段)切除，肝创面止血，置管引出固定，缝合切口。</v>
          </cell>
          <cell r="D7320" t="str">
            <v>引流装置</v>
          </cell>
          <cell r="E7320" t="str">
            <v>腔镜材料</v>
          </cell>
          <cell r="F7320" t="str">
            <v>次</v>
          </cell>
          <cell r="G7320" t="str">
            <v/>
          </cell>
          <cell r="H7320">
            <v>2000</v>
          </cell>
          <cell r="I7320">
            <v>1600</v>
          </cell>
          <cell r="J7320">
            <v>1400</v>
          </cell>
        </row>
        <row r="7321">
          <cell r="A7321" t="str">
            <v>HQA73506</v>
          </cell>
          <cell r="B7321" t="str">
            <v>经腹腔镜右半肝切除术</v>
          </cell>
          <cell r="C7321" t="str">
            <v>腹壁多处戳孔，造气腹，插入观察镜，插入操作内镜，插入辅助器械，探查，游离肝脏及第一、第二肝门，阻断肝门，胆囊切除，右半肝(Ⅴ，Ⅵ，Ⅶ，Ⅷ段)切除，肝创面止血，置管引出固定，缝合切口。</v>
          </cell>
          <cell r="D7321" t="str">
            <v>引流装置</v>
          </cell>
          <cell r="E7321" t="str">
            <v>腔镜材料</v>
          </cell>
          <cell r="F7321" t="str">
            <v>次</v>
          </cell>
          <cell r="G7321" t="str">
            <v/>
          </cell>
          <cell r="H7321">
            <v>2900</v>
          </cell>
          <cell r="I7321">
            <v>2320</v>
          </cell>
          <cell r="J7321">
            <v>2030</v>
          </cell>
        </row>
        <row r="7322">
          <cell r="A7322" t="str">
            <v>HQA73507</v>
          </cell>
          <cell r="B7322" t="str">
            <v>经腹腔镜肝段切除术</v>
          </cell>
          <cell r="C7322" t="str">
            <v>腹壁多处戳孔，造气腹，插入观察镜，插入操作内镜，插入辅助器械，探查，游离肝脏，阻断肝门，切除病变累及的肝段，肝创面止血，置管引出固定，缝合切口。</v>
          </cell>
          <cell r="D7322" t="str">
            <v>引流装置</v>
          </cell>
          <cell r="E7322" t="str">
            <v>腔镜材料</v>
          </cell>
          <cell r="F7322" t="str">
            <v>次</v>
          </cell>
          <cell r="G7322" t="str">
            <v/>
          </cell>
          <cell r="H7322">
            <v>1500</v>
          </cell>
          <cell r="I7322">
            <v>1200</v>
          </cell>
          <cell r="J7322">
            <v>1050</v>
          </cell>
        </row>
        <row r="7323">
          <cell r="A7323" t="str">
            <v>HQA73507</v>
          </cell>
          <cell r="B7323" t="str">
            <v>经腹腔镜肝段切除术</v>
          </cell>
          <cell r="C7323" t="str">
            <v>腹壁多处戳孔，造气腹，插入观察镜，插入操作内镜，插入辅助器械，探查，游离肝脏，阻断肝门，切除病变累及的肝段，肝创面止血，置管引出固定，缝合切口。</v>
          </cell>
          <cell r="D7323" t="str">
            <v>引流装置</v>
          </cell>
          <cell r="E7323" t="str">
            <v>腔镜材料</v>
          </cell>
          <cell r="F7323" t="str">
            <v>次</v>
          </cell>
          <cell r="G7323" t="str">
            <v/>
          </cell>
          <cell r="H7323">
            <v>2600</v>
          </cell>
          <cell r="I7323">
            <v>2080</v>
          </cell>
          <cell r="J7323">
            <v>1820</v>
          </cell>
        </row>
        <row r="7324">
          <cell r="A7324" t="str">
            <v>HQA73508</v>
          </cell>
          <cell r="B7324" t="str">
            <v>经腹腔镜联合肝段切除术</v>
          </cell>
          <cell r="C7324" t="str">
            <v>腹壁多处戳孔，造气腹，插入观察镜，插入操作内镜，插入辅助器械，探查，游离肝脏，阻断肝门，切除临近不同肝叶相邻的肝段，止血，置管引出固定，缝合切口。</v>
          </cell>
          <cell r="D7324" t="str">
            <v>引流装置</v>
          </cell>
          <cell r="E7324" t="str">
            <v>腔镜材料</v>
          </cell>
          <cell r="F7324" t="str">
            <v>次</v>
          </cell>
          <cell r="G7324" t="str">
            <v/>
          </cell>
          <cell r="H7324">
            <v>1500</v>
          </cell>
          <cell r="I7324">
            <v>1200</v>
          </cell>
          <cell r="J7324">
            <v>1050</v>
          </cell>
        </row>
        <row r="7325">
          <cell r="A7325" t="str">
            <v>HQA73508</v>
          </cell>
          <cell r="B7325" t="str">
            <v>经腹腔镜联合肝段切除术</v>
          </cell>
          <cell r="C7325" t="str">
            <v>腹壁多处戳孔，造气腹，插入观察镜，插入操作内镜，插入辅助器械，探查，游离肝脏，阻断肝门，切除临近不同肝叶相邻的肝段，止血，置管引出固定，缝合切口。</v>
          </cell>
          <cell r="D7325" t="str">
            <v>引流装置</v>
          </cell>
          <cell r="E7325" t="str">
            <v>腔镜材料</v>
          </cell>
          <cell r="F7325" t="str">
            <v>次</v>
          </cell>
          <cell r="G7325" t="str">
            <v/>
          </cell>
          <cell r="H7325">
            <v>2700</v>
          </cell>
          <cell r="I7325">
            <v>2160</v>
          </cell>
          <cell r="J7325">
            <v>1890</v>
          </cell>
        </row>
        <row r="7326">
          <cell r="A7326" t="str">
            <v>HQA90301</v>
          </cell>
          <cell r="B7326" t="str">
            <v>原位肝移植术</v>
          </cell>
          <cell r="C7326"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v>
          </cell>
          <cell r="D7326" t="str">
            <v>引流装置，T形管，冲洗液</v>
          </cell>
          <cell r="E7326" t="str">
            <v>吻合器，血管夹，特殊缝线，止血材料</v>
          </cell>
          <cell r="F7326" t="str">
            <v>次</v>
          </cell>
          <cell r="G7326" t="str">
            <v/>
          </cell>
          <cell r="H7326">
            <v>6000</v>
          </cell>
          <cell r="I7326">
            <v>4800</v>
          </cell>
          <cell r="J7326">
            <v>4200</v>
          </cell>
        </row>
        <row r="7327">
          <cell r="A7327" t="str">
            <v>HQA90301</v>
          </cell>
          <cell r="B7327" t="str">
            <v>原位肝移植术</v>
          </cell>
          <cell r="C732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v>
          </cell>
          <cell r="D7327" t="str">
            <v>引流装置，T形管，冲洗液</v>
          </cell>
          <cell r="E7327" t="str">
            <v>吻合器，血管夹，特殊缝线，止血材料，器官保存液</v>
          </cell>
          <cell r="F7327" t="str">
            <v>次</v>
          </cell>
        </row>
        <row r="7327">
          <cell r="H7327">
            <v>6000</v>
          </cell>
          <cell r="I7327" t="str">
            <v>4800</v>
          </cell>
          <cell r="J7327" t="str">
            <v>4200</v>
          </cell>
        </row>
        <row r="7328">
          <cell r="A7328" t="str">
            <v>HQA90301</v>
          </cell>
          <cell r="B7328" t="str">
            <v>原位肝移植术</v>
          </cell>
          <cell r="C7328"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
</v>
          </cell>
          <cell r="D7328" t="str">
            <v>引流装置，T形管，冲洗液</v>
          </cell>
          <cell r="E7328" t="str">
            <v>吻合器，血管夹，特殊缝线，止血材料，器官保存液，防粘连材料，切口保护器</v>
          </cell>
          <cell r="F7328" t="str">
            <v>次</v>
          </cell>
        </row>
        <row r="7328">
          <cell r="H7328">
            <v>20000</v>
          </cell>
          <cell r="I7328">
            <v>17000</v>
          </cell>
          <cell r="J7328">
            <v>14450</v>
          </cell>
        </row>
        <row r="7329">
          <cell r="A7329" t="str">
            <v>HQA90302</v>
          </cell>
          <cell r="B7329" t="str">
            <v>部分供肝原位肝移植术</v>
          </cell>
          <cell r="C7329"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v>
          </cell>
          <cell r="D7329" t="str">
            <v>引流装置，T形管，冲洗液</v>
          </cell>
          <cell r="E7329" t="str">
            <v>吻合器，血管夹，特殊缝线，止血材料</v>
          </cell>
          <cell r="F7329" t="str">
            <v>次</v>
          </cell>
          <cell r="G7329" t="str">
            <v/>
          </cell>
          <cell r="H7329">
            <v>6000</v>
          </cell>
          <cell r="I7329">
            <v>4800</v>
          </cell>
          <cell r="J7329">
            <v>4200</v>
          </cell>
        </row>
        <row r="7330">
          <cell r="A7330" t="str">
            <v>HQA90302</v>
          </cell>
          <cell r="B7330" t="str">
            <v>部分供肝原位肝移植术</v>
          </cell>
          <cell r="C7330"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v>
          </cell>
          <cell r="D7330" t="str">
            <v>引流装置，T形管，冲洗液</v>
          </cell>
          <cell r="E7330" t="str">
            <v>吻合器，血管夹，特殊缝线，止血材料，器官保存液</v>
          </cell>
          <cell r="F7330" t="str">
            <v>次</v>
          </cell>
        </row>
        <row r="7330">
          <cell r="H7330">
            <v>6000</v>
          </cell>
          <cell r="I7330" t="str">
            <v>4800</v>
          </cell>
          <cell r="J7330" t="str">
            <v>4200</v>
          </cell>
        </row>
        <row r="7331">
          <cell r="A7331" t="str">
            <v>HQA90303</v>
          </cell>
          <cell r="B7331" t="str">
            <v>双供肝原位肝移植术</v>
          </cell>
          <cell r="C7331"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v>
          </cell>
          <cell r="D7331" t="str">
            <v>引流装置，T形管，冲洗液</v>
          </cell>
          <cell r="E7331" t="str">
            <v>吻合器，血管夹，特殊缝线，止血材料</v>
          </cell>
          <cell r="F7331" t="str">
            <v>次</v>
          </cell>
          <cell r="G7331" t="str">
            <v/>
          </cell>
          <cell r="H7331">
            <v>8000</v>
          </cell>
          <cell r="I7331">
            <v>6400</v>
          </cell>
          <cell r="J7331">
            <v>5600</v>
          </cell>
        </row>
        <row r="7332">
          <cell r="A7332" t="str">
            <v>HQA90303</v>
          </cell>
          <cell r="B7332" t="str">
            <v>双供肝原位肝移植术</v>
          </cell>
          <cell r="C7332"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v>
          </cell>
          <cell r="D7332" t="str">
            <v>引流装置，T形管，冲洗液</v>
          </cell>
          <cell r="E7332" t="str">
            <v>吻合器，血管夹，特殊缝线，止血材料，器官保存液</v>
          </cell>
          <cell r="F7332" t="str">
            <v>次</v>
          </cell>
        </row>
        <row r="7332">
          <cell r="H7332">
            <v>8000</v>
          </cell>
          <cell r="I7332" t="str">
            <v>6400</v>
          </cell>
          <cell r="J7332" t="str">
            <v>5600</v>
          </cell>
        </row>
        <row r="7333">
          <cell r="A7333" t="str">
            <v>HQA90304</v>
          </cell>
          <cell r="B7333" t="str">
            <v>原位辅助肝移植术</v>
          </cell>
          <cell r="C7333"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v>
          </cell>
          <cell r="D7333" t="str">
            <v>引流装置，T形管，冲洗液</v>
          </cell>
          <cell r="E7333" t="str">
            <v>血管夹，特殊缝线，止血材料</v>
          </cell>
          <cell r="F7333" t="str">
            <v>次</v>
          </cell>
          <cell r="G7333" t="str">
            <v/>
          </cell>
          <cell r="H7333">
            <v>7000</v>
          </cell>
          <cell r="I7333">
            <v>5600</v>
          </cell>
          <cell r="J7333">
            <v>4900</v>
          </cell>
        </row>
        <row r="7334">
          <cell r="A7334" t="str">
            <v>HQA90304</v>
          </cell>
          <cell r="B7334" t="str">
            <v>原位辅助肝移植术</v>
          </cell>
          <cell r="C733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v>
          </cell>
          <cell r="D7334" t="str">
            <v>引流装置，T形管，冲洗液</v>
          </cell>
          <cell r="E7334" t="str">
            <v>血管夹，特殊缝线，止血材料，器官保存液</v>
          </cell>
          <cell r="F7334" t="str">
            <v>次</v>
          </cell>
        </row>
        <row r="7334">
          <cell r="H7334">
            <v>7000</v>
          </cell>
          <cell r="I7334" t="str">
            <v>5600</v>
          </cell>
          <cell r="J7334" t="str">
            <v>4900</v>
          </cell>
        </row>
        <row r="7335">
          <cell r="A7335" t="str">
            <v>HQA90304</v>
          </cell>
          <cell r="B7335" t="str">
            <v>原位辅助肝移植术</v>
          </cell>
          <cell r="C7335"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v>
          </cell>
          <cell r="D7335" t="str">
            <v>引流装置，T形管，冲洗液</v>
          </cell>
          <cell r="E7335" t="str">
            <v>血管夹，特殊缝线，止血材料，器官保存液</v>
          </cell>
          <cell r="F7335" t="str">
            <v>次</v>
          </cell>
        </row>
        <row r="7335">
          <cell r="H7335">
            <v>20000</v>
          </cell>
          <cell r="I7335">
            <v>17000</v>
          </cell>
          <cell r="J7335">
            <v>14450</v>
          </cell>
        </row>
        <row r="7336">
          <cell r="A7336" t="str">
            <v>HQA90305</v>
          </cell>
          <cell r="B7336" t="str">
            <v>移植肝切除再移植术</v>
          </cell>
          <cell r="C7336"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v>
          </cell>
          <cell r="D7336" t="str">
            <v>引流装置，T形管，冲洗液</v>
          </cell>
          <cell r="E7336" t="str">
            <v>吻合器，血管夹，特殊缝线，止血材料，供体</v>
          </cell>
          <cell r="F7336" t="str">
            <v>次</v>
          </cell>
          <cell r="G7336" t="str">
            <v/>
          </cell>
          <cell r="H7336">
            <v>5000</v>
          </cell>
          <cell r="I7336">
            <v>4000</v>
          </cell>
          <cell r="J7336">
            <v>3500</v>
          </cell>
        </row>
        <row r="7337">
          <cell r="A7337" t="str">
            <v>HQA-HQD</v>
          </cell>
          <cell r="B7337" t="str">
            <v>9.肝</v>
          </cell>
        </row>
        <row r="7337">
          <cell r="G7337" t="str">
            <v/>
          </cell>
        </row>
        <row r="7338">
          <cell r="A7338" t="str">
            <v>HQB73301</v>
          </cell>
          <cell r="B7338" t="str">
            <v>肝方叶切除术</v>
          </cell>
          <cell r="C7338" t="str">
            <v>逐层进腹，探查，游离肝脏及第一、第二肝门，阻断肝门，方叶切除，肝创面止血，经腹壁另戳孔置管引出固定，清点器具、纱布无误，冲洗腹腔，逐层关腹。</v>
          </cell>
          <cell r="D7338" t="str">
            <v>引流装置，冲洗液</v>
          </cell>
          <cell r="E7338" t="str">
            <v>血管夹，特殊缝线，止血材料</v>
          </cell>
          <cell r="F7338" t="str">
            <v>次</v>
          </cell>
          <cell r="G7338" t="str">
            <v/>
          </cell>
          <cell r="H7338">
            <v>2300</v>
          </cell>
          <cell r="I7338">
            <v>1840</v>
          </cell>
          <cell r="J7338">
            <v>1610</v>
          </cell>
        </row>
        <row r="7339">
          <cell r="A7339" t="str">
            <v>HQB73302</v>
          </cell>
          <cell r="B7339" t="str">
            <v>中肝叶切除术</v>
          </cell>
          <cell r="C7339" t="str">
            <v>逐层进腹，探查，游离肝脏及第一、第二、第三肝门，阻断肝门，胆囊切除，中肝叶(Ⅳ，Ⅴ，Ⅷ段)切除，肝创面止血，经腹壁另戳孔置管引出固定，清点器具、纱布无误，冲洗腹腔，逐层关腹。</v>
          </cell>
          <cell r="D7339" t="str">
            <v>引流装置，冲洗液</v>
          </cell>
          <cell r="E7339" t="str">
            <v>血管夹，特殊缝线，止血材料</v>
          </cell>
          <cell r="F7339" t="str">
            <v>次</v>
          </cell>
          <cell r="G7339" t="str">
            <v/>
          </cell>
          <cell r="H7339">
            <v>2700</v>
          </cell>
          <cell r="I7339">
            <v>2160</v>
          </cell>
          <cell r="J7339">
            <v>1890</v>
          </cell>
        </row>
        <row r="7340">
          <cell r="A7340" t="str">
            <v>HQB73302</v>
          </cell>
          <cell r="B7340" t="str">
            <v>中肝叶切除术</v>
          </cell>
          <cell r="C7340" t="str">
            <v>逐层进腹，探查，游离肝脏及第一、第二、第三肝门，阻断肝门，胆囊切除，中肝叶(Ⅳ，Ⅴ，Ⅷ段)切除，肝创面止血，经腹壁另戳孔置管引出固定，清点器具、纱布无误，冲洗腹腔，逐层关腹。</v>
          </cell>
          <cell r="D7340" t="str">
            <v>引流装置，冲洗液</v>
          </cell>
          <cell r="E7340" t="str">
            <v>血管夹，特殊缝线，止血材料</v>
          </cell>
          <cell r="F7340" t="str">
            <v>次</v>
          </cell>
          <cell r="G7340" t="str">
            <v/>
          </cell>
          <cell r="H7340">
            <v>2300</v>
          </cell>
          <cell r="I7340">
            <v>1840</v>
          </cell>
          <cell r="J7340">
            <v>1610</v>
          </cell>
        </row>
        <row r="7341">
          <cell r="A7341" t="str">
            <v>HQB73303</v>
          </cell>
          <cell r="B7341" t="str">
            <v>肝尾状叶切除术</v>
          </cell>
          <cell r="C7341" t="str">
            <v>逐层进腹，探查，游离肝脏及第一、第二、第三肝门，阻断肝门，胆囊切除，肝尾状叶(I段)切除，肝创面止血，经腹壁另戳孔置管引出固定，清点器具、纱布无误，冲洗腹腔，逐层关腹。</v>
          </cell>
          <cell r="D7341" t="str">
            <v>引流装置，冲洗液</v>
          </cell>
          <cell r="E7341" t="str">
            <v>血管夹，特殊缝线，止血材料</v>
          </cell>
          <cell r="F7341" t="str">
            <v>次</v>
          </cell>
          <cell r="G7341" t="str">
            <v/>
          </cell>
          <cell r="H7341">
            <v>2700</v>
          </cell>
          <cell r="I7341">
            <v>2160</v>
          </cell>
          <cell r="J7341">
            <v>1890</v>
          </cell>
        </row>
        <row r="7342">
          <cell r="A7342" t="str">
            <v>HQB73303</v>
          </cell>
          <cell r="B7342" t="str">
            <v>肝尾状叶切除术</v>
          </cell>
          <cell r="C7342" t="str">
            <v>逐层进腹，探查，游离肝脏及第一、第二、第三肝门，阻断肝门，胆囊切除，肝尾状叶(I段)切除，肝创面止血，经腹壁另戳孔置管引出固定，清点器具、纱布无误，冲洗腹腔，逐层关腹。</v>
          </cell>
          <cell r="D7342" t="str">
            <v>引流装置，冲洗液</v>
          </cell>
          <cell r="E7342" t="str">
            <v>血管夹，特殊缝线，止血材料</v>
          </cell>
          <cell r="F7342" t="str">
            <v>次</v>
          </cell>
          <cell r="G7342" t="str">
            <v/>
          </cell>
          <cell r="H7342">
            <v>2300</v>
          </cell>
          <cell r="I7342">
            <v>1840</v>
          </cell>
          <cell r="J7342">
            <v>1610</v>
          </cell>
        </row>
        <row r="7343">
          <cell r="A7343" t="str">
            <v>HQB73501</v>
          </cell>
          <cell r="B7343" t="str">
            <v>经腹腔镜肝方叶切除术</v>
          </cell>
          <cell r="C7343" t="str">
            <v>腹壁多处戳孔，造气腹，插入观察镜，插入操作内镜，插入辅助器械，探查，游离肝脏及第一、第二肝门，阻断肝门，方叶切除，肝创面止血，置管引出固定，缝合切口。</v>
          </cell>
          <cell r="D7343" t="str">
            <v>引流装置</v>
          </cell>
          <cell r="E7343" t="str">
            <v>腔镜材料</v>
          </cell>
          <cell r="F7343" t="str">
            <v>次</v>
          </cell>
          <cell r="G7343" t="str">
            <v/>
          </cell>
          <cell r="H7343">
            <v>1500</v>
          </cell>
          <cell r="I7343">
            <v>1200</v>
          </cell>
          <cell r="J7343">
            <v>1050</v>
          </cell>
        </row>
        <row r="7344">
          <cell r="A7344" t="str">
            <v>HQB73501</v>
          </cell>
          <cell r="B7344" t="str">
            <v>经腹腔镜肝方叶切除术</v>
          </cell>
          <cell r="C7344" t="str">
            <v>腹壁多处戳孔，造气腹，插入观察镜，插入操作内镜，插入辅助器械，探查，游离肝脏及第一、第二肝门，阻断肝门，方叶切除，肝创面止血，置管引出固定，缝合切口。</v>
          </cell>
          <cell r="D7344" t="str">
            <v>引流装置</v>
          </cell>
          <cell r="E7344" t="str">
            <v>腔镜材料</v>
          </cell>
          <cell r="F7344" t="str">
            <v>次</v>
          </cell>
          <cell r="G7344" t="str">
            <v/>
          </cell>
          <cell r="H7344">
            <v>2500</v>
          </cell>
          <cell r="I7344">
            <v>2000</v>
          </cell>
          <cell r="J7344">
            <v>1750</v>
          </cell>
        </row>
        <row r="7345">
          <cell r="A7345" t="str">
            <v>HQB73502</v>
          </cell>
          <cell r="B7345" t="str">
            <v>经腹腔镜中肝叶切除术</v>
          </cell>
          <cell r="C7345" t="str">
            <v>腹壁多处戳孔，造气腹，插入观察镜，插入操作内镜，插入辅助器械，探查，游离肝脏及第一、第二、第三肝门，阻断肝门，胆囊切除，中肝叶(Ⅳ，Ⅴ，Ⅷ段)切除，肝创面止血，置管引出固定，缝合切口。</v>
          </cell>
          <cell r="D7345" t="str">
            <v>引流装置</v>
          </cell>
          <cell r="E7345" t="str">
            <v>腔镜材料</v>
          </cell>
          <cell r="F7345" t="str">
            <v>次</v>
          </cell>
          <cell r="G7345" t="str">
            <v/>
          </cell>
          <cell r="H7345">
            <v>1600</v>
          </cell>
          <cell r="I7345">
            <v>1280</v>
          </cell>
          <cell r="J7345">
            <v>1120</v>
          </cell>
        </row>
        <row r="7346">
          <cell r="A7346" t="str">
            <v>HQB73502</v>
          </cell>
          <cell r="B7346" t="str">
            <v>经腹腔镜中肝叶切除术</v>
          </cell>
          <cell r="C7346" t="str">
            <v>腹壁多处戳孔，造气腹，插入观察镜，插入操作内镜，插入辅助器械，探查，游离肝脏及第一、第二、第三肝门，阻断肝门，胆囊切除，中肝叶(Ⅳ，Ⅴ，Ⅷ段)切除，肝创面止血，置管引出固定，缝合切口。</v>
          </cell>
          <cell r="D7346" t="str">
            <v>引流装置</v>
          </cell>
          <cell r="E7346" t="str">
            <v>腔镜材料</v>
          </cell>
          <cell r="F7346" t="str">
            <v>次</v>
          </cell>
          <cell r="G7346" t="str">
            <v/>
          </cell>
          <cell r="H7346">
            <v>2500</v>
          </cell>
          <cell r="I7346">
            <v>2000</v>
          </cell>
          <cell r="J7346">
            <v>1750</v>
          </cell>
        </row>
        <row r="7347">
          <cell r="A7347" t="str">
            <v>HQB73503</v>
          </cell>
          <cell r="B7347" t="str">
            <v>经腹腔镜肝尾状叶切除术</v>
          </cell>
          <cell r="C7347" t="str">
            <v>腹壁多处戳孔，造气腹，插入观察镜，插入操作内镜，插入辅助器械，探查，游离肝脏及第一、第二、第三肝门，阻断肝门，胆囊切除，肝尾状叶(Ⅰ段)切除，肝创面止血，置管引出固定，缝合切口。</v>
          </cell>
          <cell r="D7347" t="str">
            <v>引流装置</v>
          </cell>
          <cell r="E7347" t="str">
            <v>腔镜材料</v>
          </cell>
          <cell r="F7347" t="str">
            <v>次</v>
          </cell>
          <cell r="G7347" t="str">
            <v/>
          </cell>
          <cell r="H7347">
            <v>1600</v>
          </cell>
          <cell r="I7347">
            <v>1280</v>
          </cell>
          <cell r="J7347">
            <v>1120</v>
          </cell>
        </row>
        <row r="7348">
          <cell r="A7348" t="str">
            <v>HQB73503</v>
          </cell>
          <cell r="B7348" t="str">
            <v>经腹腔镜肝尾状叶切除术</v>
          </cell>
          <cell r="C7348" t="str">
            <v>腹壁多处戳孔，造气腹，插入观察镜，插入操作内镜，插入辅助器械，探查，游离肝脏及第一、第二、第三肝门，阻断肝门，胆囊切除，肝尾状叶(Ⅰ段)切除，肝创面止血，置管引出固定，缝合切口。</v>
          </cell>
          <cell r="D7348" t="str">
            <v>引流装置</v>
          </cell>
          <cell r="E7348" t="str">
            <v>腔镜材料</v>
          </cell>
          <cell r="F7348" t="str">
            <v>次</v>
          </cell>
          <cell r="G7348" t="str">
            <v/>
          </cell>
          <cell r="H7348">
            <v>2500</v>
          </cell>
          <cell r="I7348">
            <v>2000</v>
          </cell>
          <cell r="J7348">
            <v>1750</v>
          </cell>
        </row>
        <row r="7349">
          <cell r="A7349" t="str">
            <v>HQB77301</v>
          </cell>
          <cell r="B7349" t="str">
            <v>根治性肝癌肝叶切除术</v>
          </cell>
          <cell r="C7349" t="str">
            <v>逐层进腹，探查，游离肝脏、肝门血管胆管，控制肝门血流，规范切除含肿瘤肝叶，止血，缝合肝脏，区域淋巴结清扫，经腹壁另戳孔置管引出固定，清点器具、纱布无误，冲洗腹腔，逐层关腹。</v>
          </cell>
          <cell r="D7349" t="str">
            <v>引流装置，冲洗液</v>
          </cell>
          <cell r="E7349" t="str">
            <v>血管夹，特殊缝线，止血材料</v>
          </cell>
          <cell r="F7349" t="str">
            <v>次</v>
          </cell>
          <cell r="G7349" t="str">
            <v/>
          </cell>
          <cell r="H7349">
            <v>2700</v>
          </cell>
          <cell r="I7349">
            <v>2160</v>
          </cell>
          <cell r="J7349">
            <v>1890</v>
          </cell>
        </row>
        <row r="7350">
          <cell r="A7350" t="str">
            <v>HQC45101</v>
          </cell>
          <cell r="B7350" t="str">
            <v>经皮经肝肝门部肿物支架管外引流术</v>
          </cell>
          <cell r="C7350" t="str">
            <v>定位，消毒铺巾，局麻，B超引导下穿刺，导丝引导，支架置入肿管，留置外引流固定，缝合切口。</v>
          </cell>
          <cell r="D7350" t="str">
            <v>引流装置，注射器</v>
          </cell>
          <cell r="E7350" t="str">
            <v>支架，特殊缝线，止血材料</v>
          </cell>
          <cell r="F7350" t="str">
            <v>次</v>
          </cell>
          <cell r="G7350" t="str">
            <v/>
          </cell>
          <cell r="H7350">
            <v>2100</v>
          </cell>
          <cell r="I7350">
            <v>1680</v>
          </cell>
          <cell r="J7350">
            <v>1470</v>
          </cell>
        </row>
        <row r="7351">
          <cell r="A7351" t="str">
            <v>HQC45102</v>
          </cell>
          <cell r="B7351" t="str">
            <v>经皮经肝肝门部肿物支架置入内引流术</v>
          </cell>
          <cell r="C7351" t="str">
            <v>定位，消毒铺巾，局麻，B超引导下穿刺，导丝引导，支架管置入通过肿瘤狭窄部，缝合切口。</v>
          </cell>
          <cell r="D7351" t="str">
            <v>引流装置，注射器</v>
          </cell>
          <cell r="E7351" t="str">
            <v>支架，特殊缝线，止血材料</v>
          </cell>
          <cell r="F7351" t="str">
            <v>次</v>
          </cell>
          <cell r="G7351" t="str">
            <v/>
          </cell>
          <cell r="H7351">
            <v>2100</v>
          </cell>
          <cell r="I7351">
            <v>1680</v>
          </cell>
          <cell r="J7351">
            <v>1470</v>
          </cell>
        </row>
        <row r="7352">
          <cell r="A7352" t="str">
            <v>HQC45301</v>
          </cell>
          <cell r="B7352" t="str">
            <v>肝门部肿物支架管外引流术</v>
          </cell>
          <cell r="C7352" t="str">
            <v>逐层进腹，肿瘤以上近端肝门胆管探查切开，支架管置入，缝合，经腹壁另戳孔置管引出固定，腹腔引流管另戳孔引出固定，清点器具、纱布无误，冲洗腹腔，逐层关腹。</v>
          </cell>
          <cell r="D7352" t="str">
            <v>引流装置，冲洗液</v>
          </cell>
          <cell r="E7352" t="str">
            <v>支架，血管夹，特殊缝线，止血材料</v>
          </cell>
          <cell r="F7352" t="str">
            <v>次</v>
          </cell>
          <cell r="G7352" t="str">
            <v/>
          </cell>
          <cell r="H7352">
            <v>2200</v>
          </cell>
          <cell r="I7352">
            <v>1760</v>
          </cell>
          <cell r="J7352">
            <v>1540</v>
          </cell>
        </row>
        <row r="7353">
          <cell r="A7353" t="str">
            <v>HQC45302</v>
          </cell>
          <cell r="B7353" t="str">
            <v>肝门部肿物支架置入内引流术</v>
          </cell>
          <cell r="C7353" t="str">
            <v>逐层进腹，肝门胆管探查切开，支架管置入，缝合胆管，止血，清点器具、纱布无误，冲洗腹腔，经腹壁另戳孔置管引出固定，逐层关腹。</v>
          </cell>
          <cell r="D7353" t="str">
            <v>引流装置，冲洗液</v>
          </cell>
          <cell r="E7353" t="str">
            <v>支架，血管夹，特殊缝线，止血材料</v>
          </cell>
          <cell r="F7353" t="str">
            <v>次</v>
          </cell>
          <cell r="G7353" t="str">
            <v/>
          </cell>
          <cell r="H7353">
            <v>2200</v>
          </cell>
          <cell r="I7353">
            <v>1760</v>
          </cell>
          <cell r="J7353">
            <v>1540</v>
          </cell>
        </row>
        <row r="7354">
          <cell r="A7354" t="str">
            <v>HQC83301</v>
          </cell>
          <cell r="B7354" t="str">
            <v>先天胆道闭锁肝门空肠Roux-y成形术</v>
          </cell>
          <cell r="C7354"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7354" t="str">
            <v>引流装置</v>
          </cell>
          <cell r="E7354" t="str">
            <v>特殊缝线，止血材料，吻合器</v>
          </cell>
          <cell r="F7354" t="str">
            <v>次</v>
          </cell>
          <cell r="G7354" t="str">
            <v/>
          </cell>
          <cell r="H7354">
            <v>2800</v>
          </cell>
          <cell r="I7354">
            <v>2240</v>
          </cell>
          <cell r="J7354">
            <v>1960</v>
          </cell>
        </row>
        <row r="7355">
          <cell r="A7355" t="str">
            <v>HQD59101</v>
          </cell>
          <cell r="B7355" t="str">
            <v>经皮肝血管瘤硬化剂注射栓塞术</v>
          </cell>
          <cell r="C7355" t="str">
            <v>定位，消毒铺巾，局麻，B超引导下瘤内注射栓塞剂，肝创面止血，包扎伤口。</v>
          </cell>
          <cell r="D7355" t="str">
            <v>引流装置，注射器</v>
          </cell>
          <cell r="E7355" t="str">
            <v>血管夹，栓塞材料，特殊缝线，止血材料</v>
          </cell>
          <cell r="F7355" t="str">
            <v>次</v>
          </cell>
          <cell r="G7355" t="str">
            <v/>
          </cell>
          <cell r="H7355">
            <v>1400</v>
          </cell>
          <cell r="I7355">
            <v>1120</v>
          </cell>
          <cell r="J7355">
            <v>980</v>
          </cell>
        </row>
        <row r="7356">
          <cell r="A7356" t="str">
            <v>HQD59301</v>
          </cell>
          <cell r="B7356" t="str">
            <v>肝血管瘤硬化剂注射栓塞术</v>
          </cell>
          <cell r="C7356" t="str">
            <v>逐层进腹，探查，活检，游离肝脏，阻断肝门，瘤内注射栓塞剂，肝创面止血，清点器具、纱布无误，冲洗腹腔，逐层关腹。</v>
          </cell>
          <cell r="D7356" t="str">
            <v>引流装置，冲洗液</v>
          </cell>
          <cell r="E7356" t="str">
            <v>血管夹，栓塞材料，特殊缝线，止血材料</v>
          </cell>
          <cell r="F7356" t="str">
            <v>次</v>
          </cell>
          <cell r="G7356" t="str">
            <v/>
          </cell>
          <cell r="H7356">
            <v>1500</v>
          </cell>
          <cell r="I7356">
            <v>1200</v>
          </cell>
          <cell r="J7356">
            <v>1050</v>
          </cell>
        </row>
        <row r="7357">
          <cell r="A7357" t="str">
            <v>HQD83301</v>
          </cell>
          <cell r="B7357" t="str">
            <v>肝损伤血管修补术</v>
          </cell>
          <cell r="C7357" t="str">
            <v>逐层进腹，探查，游离肝脏，阻断肝门，清除创面，损伤大血管修补，止血，经腹壁另戳孔置管固定，清点器具、纱布无误，冲洗腹腔，逐层关腹。特指第一肝门，第二肝门和肝后下腔静脉血管损伤的修补。</v>
          </cell>
          <cell r="D7357" t="str">
            <v>引流装置，冲洗液</v>
          </cell>
          <cell r="E7357" t="str">
            <v>血管夹，特殊缝线，止血材料</v>
          </cell>
          <cell r="F7357" t="str">
            <v>次</v>
          </cell>
          <cell r="G7357" t="str">
            <v/>
          </cell>
          <cell r="H7357">
            <v>1500</v>
          </cell>
          <cell r="I7357">
            <v>1200</v>
          </cell>
          <cell r="J7357">
            <v>1050</v>
          </cell>
        </row>
        <row r="7358">
          <cell r="A7358" t="str">
            <v>HQD83302</v>
          </cell>
          <cell r="B7358" t="str">
            <v>肝血管瘤缝扎术</v>
          </cell>
          <cell r="C7358" t="str">
            <v>逐层进腹，探查，活检，游离肝脏，阻断肝门，缝扎肝血管瘤，肝创面止血，经腹壁另戳孔置管引出固定，清点器具、纱布无误，冲洗腹腔，逐层关腹。</v>
          </cell>
          <cell r="D7358" t="str">
            <v>引流装置，冲洗液</v>
          </cell>
          <cell r="E7358" t="str">
            <v>血管夹，特殊缝线，止血材料</v>
          </cell>
          <cell r="F7358" t="str">
            <v>次</v>
          </cell>
          <cell r="G7358" t="str">
            <v/>
          </cell>
          <cell r="H7358">
            <v>1700</v>
          </cell>
          <cell r="I7358">
            <v>1360</v>
          </cell>
          <cell r="J7358">
            <v>1190</v>
          </cell>
        </row>
        <row r="7359">
          <cell r="A7359" t="str">
            <v>HQE45101</v>
          </cell>
          <cell r="B7359" t="str">
            <v>经皮肝穿胆道引流术(PTCD)</v>
          </cell>
          <cell r="C7359" t="str">
            <v>定位，消毒铺巾，局麻，穿刺，置管引出固定。图文报告。</v>
          </cell>
          <cell r="D7359" t="str">
            <v>引流装置，注射器</v>
          </cell>
          <cell r="E7359" t="str">
            <v>扩张管，导丝，胆管引流管</v>
          </cell>
          <cell r="F7359" t="str">
            <v>次</v>
          </cell>
          <cell r="G7359" t="str">
            <v/>
          </cell>
          <cell r="H7359">
            <v>500</v>
          </cell>
          <cell r="I7359">
            <v>400</v>
          </cell>
          <cell r="J7359">
            <v>350</v>
          </cell>
        </row>
        <row r="7360">
          <cell r="A7360" t="str">
            <v>HQE45601</v>
          </cell>
          <cell r="B7360" t="str">
            <v>经电子内镜鼻-胆管引流术(ENBD)</v>
          </cell>
          <cell r="C7360"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360" t="str">
            <v>引流装置</v>
          </cell>
          <cell r="E7360" t="str">
            <v>造影导管，导丝，胆管引流管，血管夹</v>
          </cell>
          <cell r="F7360" t="str">
            <v>次</v>
          </cell>
          <cell r="G7360" t="str">
            <v/>
          </cell>
          <cell r="H7360">
            <v>1000</v>
          </cell>
          <cell r="I7360">
            <v>800</v>
          </cell>
          <cell r="J7360">
            <v>700</v>
          </cell>
        </row>
        <row r="7361">
          <cell r="A7361" t="str">
            <v>HQE45602</v>
          </cell>
          <cell r="B7361" t="str">
            <v>经内镜胆管内引流术</v>
          </cell>
          <cell r="C7361" t="str">
            <v>咽部麻醉，镇静，润滑，消泡，电子十二指肠镜经口插至十二指肠乳头部位，胆管造影，经乏特氏壶腹插入导丝，通过胆管狭窄部位，确认位置后沿导丝置入胆管引流管。图文报告。不含胆管造影。</v>
          </cell>
          <cell r="D7361" t="str">
            <v>引流装置</v>
          </cell>
          <cell r="E7361" t="str">
            <v>胆管引流管，造影导管，导丝，血管夹</v>
          </cell>
          <cell r="F7361" t="str">
            <v>次</v>
          </cell>
          <cell r="G7361" t="str">
            <v/>
          </cell>
          <cell r="H7361">
            <v>1000</v>
          </cell>
          <cell r="I7361">
            <v>800</v>
          </cell>
          <cell r="J7361">
            <v>700</v>
          </cell>
        </row>
        <row r="7362">
          <cell r="A7362" t="str">
            <v>HQE62101</v>
          </cell>
          <cell r="B7362" t="str">
            <v>经皮经肝胆道支架置入术</v>
          </cell>
          <cell r="C7362" t="str">
            <v>局部消毒铺巾，以穿刺针穿刺肝内胆管后，沿此通路经导丝置换支架及引流管。不含监护、影像学引导。</v>
          </cell>
          <cell r="D7362" t="str">
            <v>穿刺针，引流装置</v>
          </cell>
          <cell r="E7362" t="str">
            <v>导管，导丝，球囊扩张导管，支架，特殊缝线</v>
          </cell>
          <cell r="F7362" t="str">
            <v>次</v>
          </cell>
          <cell r="G7362" t="str">
            <v/>
          </cell>
          <cell r="H7362">
            <v>950</v>
          </cell>
          <cell r="I7362">
            <v>760</v>
          </cell>
          <cell r="J7362">
            <v>665</v>
          </cell>
        </row>
        <row r="7363">
          <cell r="A7363" t="str">
            <v>HQE62601</v>
          </cell>
          <cell r="B7363" t="str">
            <v>经内镜胆管内支架置入术</v>
          </cell>
          <cell r="C7363" t="str">
            <v>咽部麻醉，镇静，润滑，消泡，电子十二指肠镜经口插至十二指肠乳头部位，胆管造影，经乏特氏壶腹插入导丝，通过胆管狭窄部位，确认位置后沿导丝置入胆管内支架。图文报告。</v>
          </cell>
          <cell r="D7363" t="str">
            <v>引流装置</v>
          </cell>
          <cell r="E7363" t="str">
            <v>胆道支架，造影导管，导丝，止血材料</v>
          </cell>
          <cell r="F7363" t="str">
            <v>次</v>
          </cell>
          <cell r="G7363" t="str">
            <v/>
          </cell>
          <cell r="H7363">
            <v>950</v>
          </cell>
          <cell r="I7363">
            <v>760</v>
          </cell>
          <cell r="J7363">
            <v>665</v>
          </cell>
        </row>
        <row r="7364">
          <cell r="A7364" t="str">
            <v>HQE63101</v>
          </cell>
          <cell r="B7364" t="str">
            <v>经皮经肝胆道引流管调管术</v>
          </cell>
          <cell r="C7364" t="str">
            <v>局部消毒铺巾，沿原引流管经导丝导引，调整引流管位置或置换引流管。不含监护、影像学引导。</v>
          </cell>
          <cell r="D7364" t="str">
            <v>穿刺针，引流装置</v>
          </cell>
          <cell r="E7364" t="str">
            <v>导丝，导管，特殊缝线</v>
          </cell>
          <cell r="F7364" t="str">
            <v>次</v>
          </cell>
          <cell r="G7364" t="str">
            <v/>
          </cell>
          <cell r="H7364">
            <v>500</v>
          </cell>
          <cell r="I7364">
            <v>400</v>
          </cell>
          <cell r="J7364">
            <v>350</v>
          </cell>
        </row>
        <row r="7365">
          <cell r="A7365" t="str">
            <v>HQE64601</v>
          </cell>
          <cell r="B7365" t="str">
            <v>经内镜胆管内支架取出术</v>
          </cell>
          <cell r="C7365" t="str">
            <v>咽部麻醉，镇静，润滑，消泡，电子十二指肠镜经口插至十二指肠乳头部位，胆管造影，经乏特氏壶腹插入导丝，应用支架回收器取出胆管内支架。图文报告。</v>
          </cell>
          <cell r="D7365" t="str">
            <v>引流装置</v>
          </cell>
          <cell r="E7365" t="str">
            <v>造影导管，导丝</v>
          </cell>
          <cell r="F7365" t="str">
            <v>次</v>
          </cell>
          <cell r="G7365" t="str">
            <v/>
          </cell>
          <cell r="H7365">
            <v>500</v>
          </cell>
          <cell r="I7365">
            <v>400</v>
          </cell>
          <cell r="J7365">
            <v>350</v>
          </cell>
        </row>
        <row r="7366">
          <cell r="A7366" t="str">
            <v>HQE65301</v>
          </cell>
          <cell r="B7366" t="str">
            <v>胆管异物取出术</v>
          </cell>
          <cell r="C7366" t="str">
            <v>异物(指蛔虫、结石、胆管支架、血块等)。逐层进腹探查，显露并纵切胆总管探查，胆管异物取出，置入T管，缝合胆管，止血，T管经腹壁另戳孔引出固定，清点器具、纱布无误，冲洗腹腔，逐层关腹。不含胆道镜检查。</v>
          </cell>
          <cell r="D7366" t="str">
            <v>引流装置，T形管，冲洗液</v>
          </cell>
          <cell r="E7366" t="str">
            <v>特殊缝线，止血材料</v>
          </cell>
          <cell r="F7366" t="str">
            <v>次</v>
          </cell>
          <cell r="G7366" t="str">
            <v/>
          </cell>
          <cell r="H7366">
            <v>1600</v>
          </cell>
          <cell r="I7366">
            <v>1280</v>
          </cell>
          <cell r="J7366">
            <v>1120</v>
          </cell>
        </row>
        <row r="7367">
          <cell r="A7367" t="str">
            <v>HQE65501</v>
          </cell>
          <cell r="B7367" t="str">
            <v>经皮经肝胆道镜取石术</v>
          </cell>
          <cell r="C7367" t="str">
            <v>消毒，铺巾，局麻，经肝穿刺，进入胆道，引入导丝扩张后插入胆道镜，分别取出结石，置管引出固定。不含影像学引导。</v>
          </cell>
          <cell r="D7367" t="str">
            <v>引流装置，穿刺针，冲洗液，注射器</v>
          </cell>
          <cell r="E7367" t="str">
            <v>扩张管，导丝</v>
          </cell>
          <cell r="F7367" t="str">
            <v>次</v>
          </cell>
          <cell r="G7367" t="str">
            <v/>
          </cell>
          <cell r="H7367">
            <v>1600</v>
          </cell>
          <cell r="I7367">
            <v>1280</v>
          </cell>
          <cell r="J7367">
            <v>1120</v>
          </cell>
        </row>
        <row r="7368">
          <cell r="A7368" t="str">
            <v>HQE65502</v>
          </cell>
          <cell r="B7368" t="str">
            <v>术中胆道镜异物取出术</v>
          </cell>
          <cell r="C7368" t="str">
            <v>术中切开胆总管前壁，以胆道镜观察肝内胆道树和肝外胆管及十二指肠乳头开口，用取石钳寻找取出异物(结石、蛔虫、支架、引流管、血块等)。
</v>
          </cell>
          <cell r="D7368" t="str">
            <v>引流装置，冲洗液</v>
          </cell>
        </row>
        <row r="7368">
          <cell r="F7368" t="str">
            <v>次</v>
          </cell>
          <cell r="G7368" t="str">
            <v/>
          </cell>
          <cell r="H7368">
            <v>1600</v>
          </cell>
          <cell r="I7368">
            <v>1280</v>
          </cell>
          <cell r="J7368">
            <v>1120</v>
          </cell>
        </row>
        <row r="7369">
          <cell r="A7369" t="str">
            <v>HQE65503</v>
          </cell>
          <cell r="B7369" t="str">
            <v>经腹腔镜胆管异物取出术</v>
          </cell>
          <cell r="C7369" t="str">
            <v>异物指蛔虫、结石、胆管支架、血块等。腹壁多处戳孔，造气腹，插入观察镜，插入操作内镜，插入辅助器械，探查，显露并纵切胆总管探查，胆管异物取出，置入T管，缝合胆管，止血，置T管引出固定，缝合切口。</v>
          </cell>
          <cell r="D7369" t="str">
            <v>引流装置，T形管</v>
          </cell>
          <cell r="E7369" t="str">
            <v>取石网篮，腔镜材料</v>
          </cell>
          <cell r="F7369" t="str">
            <v>次</v>
          </cell>
          <cell r="G7369" t="str">
            <v/>
          </cell>
          <cell r="H7369">
            <v>1350</v>
          </cell>
          <cell r="I7369">
            <v>1080</v>
          </cell>
          <cell r="J7369">
            <v>945</v>
          </cell>
        </row>
        <row r="7370">
          <cell r="A7370" t="str">
            <v>HQE65503</v>
          </cell>
          <cell r="B7370" t="str">
            <v>经腹腔镜胆管异物取出术</v>
          </cell>
          <cell r="C7370" t="str">
            <v>异物指蛔虫、结石、胆管支架、血块等。腹壁多处戳孔，造气腹，插入观察镜，插入操作内镜，插入辅助器械，探查，显露并纵切胆总管探查，胆管异物取出，置入T管，缝合胆管，止血，置T管引出固定，缝合切口。</v>
          </cell>
          <cell r="D7370" t="str">
            <v>引流装置，T形管</v>
          </cell>
          <cell r="E7370" t="str">
            <v>取石网篮，腔镜材料</v>
          </cell>
          <cell r="F7370" t="str">
            <v>次</v>
          </cell>
          <cell r="G7370" t="str">
            <v/>
          </cell>
          <cell r="H7370">
            <v>1800</v>
          </cell>
          <cell r="I7370">
            <v>1440</v>
          </cell>
          <cell r="J7370">
            <v>1260</v>
          </cell>
        </row>
        <row r="7371">
          <cell r="A7371" t="str">
            <v>HQE65601</v>
          </cell>
          <cell r="B7371" t="str">
            <v>经瘘管胆道镜异物取出术</v>
          </cell>
          <cell r="C7371" t="str">
            <v>经腹壁胆道造瘘口插入胆道镜，观察肝内胆道树和肝外胆管及十二指肠乳头开口，用取石钳寻找取出异物(结石、蛔虫、支架、引流管、血块等)。
</v>
          </cell>
          <cell r="D7371" t="str">
            <v>引流装置，冲洗液</v>
          </cell>
        </row>
        <row r="7371">
          <cell r="F7371" t="str">
            <v>次</v>
          </cell>
          <cell r="G7371" t="str">
            <v/>
          </cell>
          <cell r="H7371">
            <v>1400</v>
          </cell>
          <cell r="I7371">
            <v>1120</v>
          </cell>
          <cell r="J7371">
            <v>980</v>
          </cell>
        </row>
        <row r="7372">
          <cell r="A7372" t="str">
            <v>HQE65602</v>
          </cell>
          <cell r="B7372" t="str">
            <v>经电子内镜胆管机械碎石取石术</v>
          </cell>
          <cell r="C7372" t="str">
            <v>咽部麻醉，镇静，润滑，消泡，电子十二指肠镜插经口至十二指肠乳头部位，胆管造影，机械碎石，取石导管沿导丝插入胆管，反复取石。图文报告。不含监护、十二指肠乳头括约肌切开术、X线检查。</v>
          </cell>
        </row>
        <row r="7372">
          <cell r="E7372" t="str">
            <v>取石球囊导管，造影导管，导丝，血管夹，取石网篮</v>
          </cell>
          <cell r="F7372" t="str">
            <v>次</v>
          </cell>
          <cell r="G7372" t="str">
            <v/>
          </cell>
          <cell r="H7372">
            <v>1300</v>
          </cell>
          <cell r="I7372">
            <v>1040</v>
          </cell>
          <cell r="J7372">
            <v>910</v>
          </cell>
        </row>
        <row r="7373">
          <cell r="A7373" t="str">
            <v>HQE65602</v>
          </cell>
          <cell r="B7373" t="str">
            <v>经电子内镜胆管
机械碎石取石术</v>
          </cell>
          <cell r="C7373" t="str">
            <v>咽部麻醉，镇静，润滑，消泡，电子十二指肠镜插经口至十二指肠乳头部位，胆管造影，机械碎石，取石导管沿导丝插入胆管，反复取石。图文报告。不含监护、十二指肠乳头括约肌切开术、X线检查。</v>
          </cell>
        </row>
        <row r="7373">
          <cell r="E7373" t="str">
            <v>取石球囊导管，造影导管，导丝，血管夹，取石网篮，支架，专用引流管</v>
          </cell>
          <cell r="F7373" t="str">
            <v>次</v>
          </cell>
        </row>
        <row r="7373">
          <cell r="H7373">
            <v>2600</v>
          </cell>
          <cell r="I7373">
            <v>2210</v>
          </cell>
          <cell r="J7373">
            <v>1878.5</v>
          </cell>
        </row>
        <row r="7374">
          <cell r="A7374" t="str">
            <v>HQE65603</v>
          </cell>
          <cell r="B7374" t="str">
            <v>经电子内镜胆管结石激光碎石取石术</v>
          </cell>
          <cell r="C7374" t="str">
            <v>咽部麻醉，镇静，润滑，消泡，电子十二指肠镜插至十二指肠乳头部位，胆管造影，激光碎石，取石导管沿导丝插入胆管，反复取石。图文报告。不含监护、十二指肠乳头括约肌切开术、X线检查。</v>
          </cell>
        </row>
        <row r="7374">
          <cell r="E7374" t="str">
            <v>取石球囊导管，造影导管，导丝，血管夹，取石网篮</v>
          </cell>
          <cell r="F7374" t="str">
            <v>次</v>
          </cell>
          <cell r="G7374" t="str">
            <v/>
          </cell>
          <cell r="H7374">
            <v>1000</v>
          </cell>
          <cell r="I7374">
            <v>800</v>
          </cell>
          <cell r="J7374">
            <v>700</v>
          </cell>
        </row>
        <row r="7375">
          <cell r="A7375" t="str">
            <v>HQE65603</v>
          </cell>
          <cell r="B7375" t="str">
            <v>经电子内镜胆管结石
激光碎石取石术</v>
          </cell>
          <cell r="C7375" t="str">
            <v>咽部麻醉，镇静，润滑，消泡，电子十二指肠镜插至十二指肠乳头部位，胆管造影，激光碎石，取石导管沿导丝插入胆管，反复取石。图文报告。不含监护、十二指肠乳头括约肌切开术、X线检查。</v>
          </cell>
        </row>
        <row r="7375">
          <cell r="E7375" t="str">
            <v>取石球囊导管，造影导管，导丝，血管夹，取石网篮，支架，专用引流管</v>
          </cell>
          <cell r="F7375" t="str">
            <v>次</v>
          </cell>
        </row>
        <row r="7375">
          <cell r="H7375">
            <v>2900</v>
          </cell>
          <cell r="I7375">
            <v>2465</v>
          </cell>
          <cell r="J7375">
            <v>2095.25</v>
          </cell>
        </row>
        <row r="7376">
          <cell r="A7376" t="str">
            <v>HQE73301</v>
          </cell>
          <cell r="B7376" t="str">
            <v>肝外良性胆管狭窄切除胆总管对端吻合术</v>
          </cell>
          <cell r="C7376" t="str">
            <v>逐层进腹，探查，肝外良性狭窄胆管显露，狭窄胆管切除，胆总管对端吻合，T管置入，经腹壁另戳孔引出固定，清点器具、纱布无误，冲洗腹腔，逐层关腹。</v>
          </cell>
          <cell r="D7376" t="str">
            <v>引流装置，T形管，冲洗液</v>
          </cell>
          <cell r="E7376" t="str">
            <v>血管夹，特殊缝线，止血材料</v>
          </cell>
          <cell r="F7376" t="str">
            <v>次</v>
          </cell>
          <cell r="G7376" t="str">
            <v/>
          </cell>
          <cell r="H7376">
            <v>2300</v>
          </cell>
          <cell r="I7376">
            <v>1840</v>
          </cell>
          <cell r="J7376">
            <v>1610</v>
          </cell>
        </row>
        <row r="7377">
          <cell r="A7377" t="str">
            <v>HQE73302</v>
          </cell>
          <cell r="B7377" t="str">
            <v>肝门部良性胆管狭窄切除术</v>
          </cell>
          <cell r="C7377" t="str">
            <v>逐层进腹，探查，肝门部狭窄胆管显露，狭窄胆管切除，胆总管远端结扎，肝门部胆管整形，胆管－空肠Roux-en-Y吻合，止血，经腹壁另戳孔置管引出固定，清点器具、纱布无误，冲洗腹腔，逐层关腹。</v>
          </cell>
          <cell r="D7377" t="str">
            <v>引流装置，T形管，冲洗液</v>
          </cell>
          <cell r="E7377" t="str">
            <v>吻合器，血管夹，特殊缝线，止血材料</v>
          </cell>
          <cell r="F7377" t="str">
            <v>次</v>
          </cell>
          <cell r="G7377" t="str">
            <v/>
          </cell>
          <cell r="H7377">
            <v>2300</v>
          </cell>
          <cell r="I7377">
            <v>1840</v>
          </cell>
          <cell r="J7377">
            <v>1610</v>
          </cell>
        </row>
        <row r="7378">
          <cell r="A7378" t="str">
            <v>HQE73303</v>
          </cell>
          <cell r="B7378" t="str">
            <v>肝门部高位胆管切除术</v>
          </cell>
          <cell r="C7378" t="str">
            <v>逐层进腹，探查，病变部位显露，肝门部高位胆管病变切除，远端结扎，肝内胆管整形，胆管空肠Roux-en-y吻合，止血，经腹壁另戳孔置管引出固定，清点器具、纱布无误，冲洗腹腔，逐层关腹。</v>
          </cell>
          <cell r="D7378" t="str">
            <v>引流装置，T形管，冲洗液</v>
          </cell>
          <cell r="E7378" t="str">
            <v>吻合器，血管夹，特殊缝线，止血材料</v>
          </cell>
          <cell r="F7378" t="str">
            <v>次</v>
          </cell>
          <cell r="G7378" t="str">
            <v/>
          </cell>
          <cell r="H7378">
            <v>2300</v>
          </cell>
          <cell r="I7378">
            <v>1840</v>
          </cell>
          <cell r="J7378">
            <v>1610</v>
          </cell>
        </row>
        <row r="7379">
          <cell r="A7379" t="str">
            <v>HQE73304</v>
          </cell>
          <cell r="B7379" t="str">
            <v>再次手术肝外胆管病变切除术</v>
          </cell>
          <cell r="C7379" t="str">
            <v>逐层进腹，探查，粘连松解，肝门血管胆管显露，确定病变部位，将肝外胆管病变切除，胆管远端结扎，胆管空肠Roux-en-y吻合，止血，经腹壁另戳孔置管引出固定，清点器具、纱布无误，冲洗腹腔，逐层关腹。不含肝内胆管整形。</v>
          </cell>
          <cell r="D7379" t="str">
            <v>引流装置，T形管，冲洗液</v>
          </cell>
          <cell r="E7379" t="str">
            <v>吻合器，血管夹，特殊缝线，止血材料</v>
          </cell>
          <cell r="F7379" t="str">
            <v>次</v>
          </cell>
          <cell r="G7379" t="str">
            <v/>
          </cell>
          <cell r="H7379">
            <v>2400</v>
          </cell>
          <cell r="I7379">
            <v>1920</v>
          </cell>
          <cell r="J7379">
            <v>1680</v>
          </cell>
        </row>
        <row r="7380">
          <cell r="A7380" t="str">
            <v>HQE77301</v>
          </cell>
          <cell r="B7380" t="str">
            <v>肝门部胆管癌根治术</v>
          </cell>
          <cell r="C738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cell r="D7380" t="str">
            <v>引流装置，T形管，冲洗液</v>
          </cell>
          <cell r="E7380" t="str">
            <v>吻合器，血管夹，特殊缝线，止血材料</v>
          </cell>
          <cell r="F7380" t="str">
            <v>次</v>
          </cell>
          <cell r="G7380" t="str">
            <v/>
          </cell>
          <cell r="H7380">
            <v>3200</v>
          </cell>
          <cell r="I7380">
            <v>2560</v>
          </cell>
          <cell r="J7380">
            <v>2240</v>
          </cell>
        </row>
        <row r="7381">
          <cell r="A7381" t="str">
            <v>HQE77301</v>
          </cell>
          <cell r="B7381" t="str">
            <v>肝门部胆管癌根治术</v>
          </cell>
          <cell r="C738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381" t="str">
            <v>引流装置，T形管，冲洗液</v>
          </cell>
          <cell r="E7381" t="str">
            <v>吻合器，血管夹，特殊缝线，止血材料，双极电凝镊，切口保护器，防粘连材料</v>
          </cell>
          <cell r="F7381" t="str">
            <v>次</v>
          </cell>
        </row>
        <row r="7381">
          <cell r="H7381">
            <v>6000</v>
          </cell>
          <cell r="I7381">
            <v>5100</v>
          </cell>
          <cell r="J7381">
            <v>4335</v>
          </cell>
        </row>
        <row r="7382">
          <cell r="A7382" t="str">
            <v>HQE77302</v>
          </cell>
          <cell r="B7382" t="str">
            <v>肝门部胆管癌扩大根治术</v>
          </cell>
          <cell r="C738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v>
          </cell>
          <cell r="D7382" t="str">
            <v>引流装置，T形管，冲洗液</v>
          </cell>
          <cell r="E7382" t="str">
            <v>吻合器，血管夹，特殊缝线，止血材料</v>
          </cell>
          <cell r="F7382" t="str">
            <v>次</v>
          </cell>
          <cell r="G7382" t="str">
            <v/>
          </cell>
          <cell r="H7382">
            <v>3200</v>
          </cell>
          <cell r="I7382">
            <v>2560</v>
          </cell>
          <cell r="J7382">
            <v>2240</v>
          </cell>
        </row>
        <row r="7383">
          <cell r="A7383" t="str">
            <v>HQE77303</v>
          </cell>
          <cell r="B7383" t="str">
            <v>门静脉受累肝门部胆管癌扩大根治术</v>
          </cell>
          <cell r="C738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v>
          </cell>
          <cell r="D7383" t="str">
            <v>引流装置，T形管，冲洗液</v>
          </cell>
          <cell r="E7383" t="str">
            <v>吻合器，血管夹，特殊缝线，止血材料</v>
          </cell>
          <cell r="F7383" t="str">
            <v>次</v>
          </cell>
          <cell r="G7383" t="str">
            <v/>
          </cell>
          <cell r="H7383">
            <v>3200</v>
          </cell>
          <cell r="I7383">
            <v>2560</v>
          </cell>
          <cell r="J7383">
            <v>2240</v>
          </cell>
        </row>
        <row r="7384">
          <cell r="A7384" t="str">
            <v>HQE77304</v>
          </cell>
          <cell r="B7384" t="str">
            <v>肝动脉受累肝门部胆管癌扩大根治术</v>
          </cell>
          <cell r="C738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v>
          </cell>
          <cell r="D7384" t="str">
            <v>引流装置，T形管，冲洗液</v>
          </cell>
          <cell r="E7384" t="str">
            <v>吻合器，血管夹，特殊缝线，止血材料</v>
          </cell>
          <cell r="F7384" t="str">
            <v>次</v>
          </cell>
          <cell r="G7384" t="str">
            <v/>
          </cell>
          <cell r="H7384">
            <v>3200</v>
          </cell>
          <cell r="I7384">
            <v>2560</v>
          </cell>
          <cell r="J7384">
            <v>2240</v>
          </cell>
        </row>
        <row r="7385">
          <cell r="A7385" t="str">
            <v>HQE80101</v>
          </cell>
          <cell r="B7385" t="str">
            <v>经皮经肝胆道狭窄球囊扩张术</v>
          </cell>
          <cell r="C7385" t="str">
            <v>局部消毒铺巾，以穿刺针穿刺肝内胆管后，沿此通路经导丝置换引流管及球囊导管，进行胆道狭窄扩张与引流。不含监护、影像学引导。</v>
          </cell>
          <cell r="D7385" t="str">
            <v>穿刺针，引流装置</v>
          </cell>
          <cell r="E7385" t="str">
            <v>导管，导丝，血管鞘组，球囊扩张导管，特殊缝线</v>
          </cell>
          <cell r="F7385" t="str">
            <v>次</v>
          </cell>
          <cell r="G7385" t="str">
            <v/>
          </cell>
          <cell r="H7385">
            <v>1000</v>
          </cell>
          <cell r="I7385">
            <v>800</v>
          </cell>
          <cell r="J7385">
            <v>700</v>
          </cell>
        </row>
        <row r="7386">
          <cell r="A7386" t="str">
            <v>HQE83301</v>
          </cell>
          <cell r="B7386" t="str">
            <v>胆管修补成形术</v>
          </cell>
          <cell r="C7386" t="str">
            <v>逐层进腹，探查，粘连分解，肝门血管胆管显露，确定胆管缺损部位，缺损修复，置入T管经腹壁戳孔引出固定，腹腔引流管经腹壁另戳孔引出固定，清点器具、纱布无误，冲洗腹腔，逐层关腹。</v>
          </cell>
          <cell r="D7386" t="str">
            <v>引流装置，T形管，冲洗液</v>
          </cell>
          <cell r="E7386" t="str">
            <v>血管夹，特殊缝线，止血材料</v>
          </cell>
          <cell r="F7386" t="str">
            <v>次</v>
          </cell>
          <cell r="G7386" t="str">
            <v/>
          </cell>
          <cell r="H7386">
            <v>2300</v>
          </cell>
          <cell r="I7386">
            <v>1840</v>
          </cell>
          <cell r="J7386">
            <v>1610</v>
          </cell>
        </row>
        <row r="7387">
          <cell r="A7387" t="str">
            <v>HQE83302</v>
          </cell>
          <cell r="B7387" t="str">
            <v>矩形黏膜瓣防返流术</v>
          </cell>
          <cell r="C7387" t="str">
            <v>指在胆肠重建手术时需附加的防返流手术。术中选择Roux-en－Y胆肠吻合间置肠袢远端矩形切除黏膜，与远端肠袢侧侧吻合，止血，经腹壁另戳孔置管引出固定，清点器具、纱布无误，冲洗腹腔，逐层关腹。</v>
          </cell>
          <cell r="D7387" t="str">
            <v>引流装置，T形管，冲洗液</v>
          </cell>
          <cell r="E7387" t="str">
            <v>吻合器，血管夹，特殊缝线，止血材料</v>
          </cell>
          <cell r="F7387" t="str">
            <v>次</v>
          </cell>
          <cell r="G7387" t="str">
            <v/>
          </cell>
          <cell r="H7387">
            <v>1700</v>
          </cell>
          <cell r="I7387">
            <v>1360</v>
          </cell>
          <cell r="J7387">
            <v>1190</v>
          </cell>
        </row>
        <row r="7388">
          <cell r="A7388" t="str">
            <v>HQE86301</v>
          </cell>
          <cell r="B7388" t="str">
            <v>空肠间置代胆道防返流术</v>
          </cell>
          <cell r="C738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388" t="str">
            <v>引流装置，T形管，冲洗液</v>
          </cell>
          <cell r="E7388" t="str">
            <v>吻合器，血管夹，特殊缝线，止血材料</v>
          </cell>
          <cell r="F7388" t="str">
            <v>次</v>
          </cell>
          <cell r="G7388" t="str">
            <v/>
          </cell>
          <cell r="H7388">
            <v>1700</v>
          </cell>
          <cell r="I7388">
            <v>1360</v>
          </cell>
          <cell r="J7388">
            <v>1190</v>
          </cell>
        </row>
        <row r="7389">
          <cell r="A7389" t="str">
            <v>HQE-HQM</v>
          </cell>
          <cell r="B7389" t="str">
            <v>10.胆道</v>
          </cell>
        </row>
        <row r="7389">
          <cell r="E7389" t="str">
            <v/>
          </cell>
        </row>
        <row r="7389">
          <cell r="G7389" t="str">
            <v/>
          </cell>
        </row>
        <row r="7390">
          <cell r="A7390" t="str">
            <v>HQF45301</v>
          </cell>
          <cell r="B7390" t="str">
            <v>肝内胆管U形管引流术</v>
          </cell>
          <cell r="C7390" t="str">
            <v>逐层进腹，肝内胆管探查切开，U形管通过肿瘤狭窄部置入，近端经肝引出，远端经腹壁另戳孔置管引出固定，腹腔引流管另戳孔引出固定，清点器具，纱布无误，冲洗腹腔，逐层关腹。
</v>
          </cell>
          <cell r="D7390" t="str">
            <v>U形管，引流装置，冲洗液</v>
          </cell>
          <cell r="E7390" t="str">
            <v>血管夹，特殊缝线，止血材料</v>
          </cell>
          <cell r="F7390" t="str">
            <v>次</v>
          </cell>
          <cell r="G7390" t="str">
            <v/>
          </cell>
          <cell r="H7390">
            <v>2000</v>
          </cell>
          <cell r="I7390">
            <v>1600</v>
          </cell>
          <cell r="J7390">
            <v>1400</v>
          </cell>
        </row>
        <row r="7391">
          <cell r="A7391" t="str">
            <v>HQH59101</v>
          </cell>
          <cell r="B7391" t="str">
            <v>经皮肝管栓塞术</v>
          </cell>
          <cell r="C7391" t="str">
            <v>定位，消毒铺巾，局麻，B超引导监视下经皮经肝插管达肝管，注入栓塞剂，止血，置管引出固定，缝合切口。</v>
          </cell>
          <cell r="D7391" t="str">
            <v>引流装置</v>
          </cell>
          <cell r="E7391" t="str">
            <v>栓塞材料，特殊缝线，止血材料</v>
          </cell>
          <cell r="F7391" t="str">
            <v>次</v>
          </cell>
          <cell r="G7391" t="str">
            <v/>
          </cell>
          <cell r="H7391">
            <v>900</v>
          </cell>
          <cell r="I7391">
            <v>720</v>
          </cell>
          <cell r="J7391">
            <v>630</v>
          </cell>
        </row>
        <row r="7392">
          <cell r="A7392" t="str">
            <v>HQH59301</v>
          </cell>
          <cell r="B7392" t="str">
            <v>肝管栓塞术</v>
          </cell>
          <cell r="C7392" t="str">
            <v>逐层进腹，探查，游离肝门，游离胆总管，肝总管及分支并行肝管栓塞，止血，经腹壁另戳孔置管引出固定，清点器具、纱布无误，冲洗腹腔，逐层关腹。</v>
          </cell>
          <cell r="D7392" t="str">
            <v>引流装置，冲洗液</v>
          </cell>
          <cell r="E7392" t="str">
            <v>栓塞材料，特殊缝线，止血材料</v>
          </cell>
          <cell r="F7392" t="str">
            <v>次</v>
          </cell>
          <cell r="G7392" t="str">
            <v/>
          </cell>
          <cell r="H7392">
            <v>1400</v>
          </cell>
          <cell r="I7392">
            <v>1120</v>
          </cell>
          <cell r="J7392">
            <v>980</v>
          </cell>
        </row>
        <row r="7393">
          <cell r="A7393" t="str">
            <v>HQH59501</v>
          </cell>
          <cell r="B7393" t="str">
            <v>经腹腔镜肝管栓塞术</v>
          </cell>
          <cell r="C7393" t="str">
            <v>腹壁多处戳孔，造气腹，插入观察镜，插入操作内镜，插入辅助器械，探查，游离肝门，游离胆总管，肝总管及分支并行肝管栓塞，止血，置管引出固定，缝合切口。</v>
          </cell>
          <cell r="D7393" t="str">
            <v>引流装置</v>
          </cell>
          <cell r="E7393" t="str">
            <v>栓塞材料，腔镜材料</v>
          </cell>
          <cell r="F7393" t="str">
            <v>次</v>
          </cell>
          <cell r="G7393" t="str">
            <v/>
          </cell>
          <cell r="H7393">
            <v>1000</v>
          </cell>
          <cell r="I7393">
            <v>800</v>
          </cell>
          <cell r="J7393">
            <v>700</v>
          </cell>
        </row>
        <row r="7394">
          <cell r="A7394" t="str">
            <v>HQH59501</v>
          </cell>
          <cell r="B7394" t="str">
            <v>经腹腔镜肝管栓塞术</v>
          </cell>
          <cell r="C7394" t="str">
            <v>腹壁多处戳孔，造气腹，插入观察镜，插入操作内镜，插入辅助器械，探查，游离肝门，游离胆总管，肝总管及分支并行肝管栓塞，止血，置管引出固定，缝合切口。</v>
          </cell>
          <cell r="D7394" t="str">
            <v>引流装置</v>
          </cell>
          <cell r="E7394" t="str">
            <v>栓塞材料，腔镜材料</v>
          </cell>
          <cell r="F7394" t="str">
            <v>次</v>
          </cell>
          <cell r="G7394" t="str">
            <v/>
          </cell>
          <cell r="H7394">
            <v>1600</v>
          </cell>
          <cell r="I7394">
            <v>1280</v>
          </cell>
          <cell r="J7394">
            <v>1120</v>
          </cell>
        </row>
        <row r="7395">
          <cell r="A7395" t="str">
            <v>HQK50101</v>
          </cell>
          <cell r="B7395" t="str">
            <v>经皮胆囊穿刺造瘘术</v>
          </cell>
          <cell r="C7395" t="str">
            <v>局部消毒铺巾，以穿刺针穿刺胆囊后，沿此通路经导丝置换引流管。不含监护、影像学引导。</v>
          </cell>
          <cell r="D7395" t="str">
            <v>穿刺针，引流装置</v>
          </cell>
          <cell r="E7395" t="str">
            <v>导丝，导管，特殊缝线</v>
          </cell>
          <cell r="F7395" t="str">
            <v>次</v>
          </cell>
          <cell r="G7395" t="str">
            <v/>
          </cell>
          <cell r="H7395">
            <v>500</v>
          </cell>
          <cell r="I7395">
            <v>400</v>
          </cell>
          <cell r="J7395">
            <v>350</v>
          </cell>
        </row>
        <row r="7396">
          <cell r="A7396" t="str">
            <v>HQK50301</v>
          </cell>
          <cell r="B7396" t="str">
            <v>胆囊造瘘术</v>
          </cell>
          <cell r="C7396" t="str">
            <v>逐层进腹，探查，切开胆囊，置管双荷包缝合，经腹壁另戳孔引出固定，清点器具、纱布无误，冲洗腹腔，逐层关腹。</v>
          </cell>
          <cell r="D7396" t="str">
            <v>引流装置，冲洗液</v>
          </cell>
          <cell r="E7396" t="str">
            <v>特殊缝线，止血材料</v>
          </cell>
          <cell r="F7396" t="str">
            <v>次</v>
          </cell>
          <cell r="G7396" t="str">
            <v/>
          </cell>
          <cell r="H7396">
            <v>900</v>
          </cell>
          <cell r="I7396">
            <v>720</v>
          </cell>
          <cell r="J7396">
            <v>630</v>
          </cell>
        </row>
        <row r="7397">
          <cell r="A7397" t="str">
            <v>HQK50501</v>
          </cell>
          <cell r="B7397" t="str">
            <v>经腹腔镜胆囊造瘘术</v>
          </cell>
          <cell r="C7397" t="str">
            <v>腹壁多处戳孔，造气腹，插入观察镜，插入操作内镜，插入辅助器械，探查，胆囊置管造瘘双荷包缝合，经腹壁引出固定，缝合切口。</v>
          </cell>
          <cell r="D7397" t="str">
            <v>引流装置，造瘘管</v>
          </cell>
          <cell r="E7397" t="str">
            <v>腔镜材料</v>
          </cell>
          <cell r="F7397" t="str">
            <v>次</v>
          </cell>
          <cell r="G7397" t="str">
            <v/>
          </cell>
          <cell r="H7397">
            <v>700</v>
          </cell>
          <cell r="I7397">
            <v>560</v>
          </cell>
          <cell r="J7397">
            <v>490</v>
          </cell>
        </row>
        <row r="7398">
          <cell r="A7398" t="str">
            <v>HQK50501</v>
          </cell>
          <cell r="B7398" t="str">
            <v>经腹腔镜胆囊造瘘术</v>
          </cell>
          <cell r="C7398" t="str">
            <v>腹壁多处戳孔，造气腹，插入观察镜，插入操作内镜，插入辅助器械，探查，胆囊置管造瘘双荷包缝合，经腹壁引出固定，缝合切口。</v>
          </cell>
          <cell r="D7398" t="str">
            <v>引流装置，造瘘管</v>
          </cell>
          <cell r="E7398" t="str">
            <v>腔镜材料</v>
          </cell>
          <cell r="F7398" t="str">
            <v>次</v>
          </cell>
          <cell r="G7398" t="str">
            <v/>
          </cell>
          <cell r="H7398">
            <v>1100</v>
          </cell>
          <cell r="I7398">
            <v>880</v>
          </cell>
          <cell r="J7398">
            <v>770</v>
          </cell>
        </row>
        <row r="7399">
          <cell r="A7399" t="str">
            <v>HQK65101</v>
          </cell>
          <cell r="B7399" t="str">
            <v>经皮经肝胆囊穿刺超声碎石取石术</v>
          </cell>
          <cell r="C7399" t="str">
            <v>消毒铺巾，局麻，经肝穿刺，进入胆囊，引入导丝扩张后插入胆道镜，置入超声碎石装置，多次碎石并取出，置管引出固定。不含影像学引导。</v>
          </cell>
          <cell r="D7399" t="str">
            <v>引流装置，穿刺针，冲洗液</v>
          </cell>
          <cell r="E7399" t="str">
            <v>导丝，取石网篮，碎石器</v>
          </cell>
          <cell r="F7399" t="str">
            <v>次</v>
          </cell>
          <cell r="G7399" t="str">
            <v/>
          </cell>
          <cell r="H7399">
            <v>1000</v>
          </cell>
          <cell r="I7399">
            <v>800</v>
          </cell>
          <cell r="J7399">
            <v>700</v>
          </cell>
        </row>
        <row r="7400">
          <cell r="A7400" t="str">
            <v>HQK65102</v>
          </cell>
          <cell r="B7400" t="str">
            <v>经皮经肝胆囊穿刺激光碎石取石术</v>
          </cell>
          <cell r="C7400" t="str">
            <v>消毒铺巾，局麻，经肝穿刺，进入胆囊，引入导丝扩张后插入胆道镜，置入激光碎石装置，多次碎石并取出，置管引出固定。不含影像学引导。</v>
          </cell>
          <cell r="D7400" t="str">
            <v>引流装置，穿刺针，生理冲洗液</v>
          </cell>
          <cell r="E7400" t="str">
            <v>导丝，取石网篮，碎石器</v>
          </cell>
          <cell r="F7400" t="str">
            <v>次</v>
          </cell>
          <cell r="G7400" t="str">
            <v/>
          </cell>
          <cell r="H7400">
            <v>1000</v>
          </cell>
          <cell r="I7400">
            <v>800</v>
          </cell>
          <cell r="J7400">
            <v>700</v>
          </cell>
        </row>
        <row r="7401">
          <cell r="A7401" t="str">
            <v>HQK65301</v>
          </cell>
          <cell r="B7401" t="str">
            <v>胆囊切开取石术</v>
          </cell>
          <cell r="C7401" t="str">
            <v>逐层进腹，探查，胆囊切开，取石，置入导管双荷包缝合，经腹壁另戳孔引出固定，清点器具、纱布无误，冲洗腹腔，逐层关腹。</v>
          </cell>
          <cell r="D7401" t="str">
            <v>引流装置，冲洗液</v>
          </cell>
          <cell r="E7401" t="str">
            <v>特殊缝线，止血材料，取石网篮</v>
          </cell>
          <cell r="F7401" t="str">
            <v>次</v>
          </cell>
          <cell r="G7401" t="str">
            <v/>
          </cell>
          <cell r="H7401">
            <v>2100</v>
          </cell>
          <cell r="I7401">
            <v>1680</v>
          </cell>
          <cell r="J7401">
            <v>1470</v>
          </cell>
        </row>
        <row r="7402">
          <cell r="A7402" t="str">
            <v>HQK65501</v>
          </cell>
          <cell r="B7402" t="str">
            <v>经腹腔镜胆囊切开取石术</v>
          </cell>
          <cell r="C7402" t="str">
            <v>腹壁多处戳孔，造气腹，插入观察镜，插入操作内镜，插入辅助器械，探查，胆囊切开，取石，置入导管双荷包缝合，止血，置管引出固定，缝合切口。</v>
          </cell>
          <cell r="D7402" t="str">
            <v>引流装置</v>
          </cell>
          <cell r="E7402" t="str">
            <v>取石网篮，腔镜材料</v>
          </cell>
          <cell r="F7402" t="str">
            <v>次</v>
          </cell>
          <cell r="G7402" t="str">
            <v/>
          </cell>
          <cell r="H7402">
            <v>1000</v>
          </cell>
          <cell r="I7402">
            <v>800</v>
          </cell>
          <cell r="J7402">
            <v>700</v>
          </cell>
        </row>
        <row r="7403">
          <cell r="A7403" t="str">
            <v>HQK65501</v>
          </cell>
          <cell r="B7403" t="str">
            <v>经腹腔镜胆囊切开取石术</v>
          </cell>
          <cell r="C7403" t="str">
            <v>腹壁多处戳孔，造气腹，插入观察镜，插入操作内镜，插入辅助器械，探查，胆囊切开，取石，置入导管双荷包缝合，止血，置管引出固定，缝合切口。</v>
          </cell>
          <cell r="D7403" t="str">
            <v>引流装置</v>
          </cell>
          <cell r="E7403" t="str">
            <v>取石网篮，腔镜材料</v>
          </cell>
          <cell r="F7403" t="str">
            <v>次</v>
          </cell>
          <cell r="G7403" t="str">
            <v/>
          </cell>
          <cell r="H7403">
            <v>2300</v>
          </cell>
          <cell r="I7403">
            <v>1840</v>
          </cell>
          <cell r="J7403">
            <v>1610</v>
          </cell>
        </row>
        <row r="7404">
          <cell r="A7404" t="str">
            <v>HQK65801</v>
          </cell>
          <cell r="B7404" t="str">
            <v>经皮经肝胆囊穿刺胆道镜胆囊结石取出术</v>
          </cell>
          <cell r="C7404" t="str">
            <v>定位，消毒铺巾，局麻，经肝穿刺，进入胆囊，引入导丝扩张后插入胆道镜，分别取出结石，置管引出固定。图文报告。不含B超或CT定位。</v>
          </cell>
          <cell r="D7404" t="str">
            <v>引流装置，穿刺针，冲洗液</v>
          </cell>
          <cell r="E7404" t="str">
            <v>扩张管，导丝，取石网篮</v>
          </cell>
          <cell r="F7404" t="str">
            <v>次</v>
          </cell>
          <cell r="G7404" t="str">
            <v/>
          </cell>
          <cell r="H7404">
            <v>1500</v>
          </cell>
          <cell r="I7404">
            <v>1200</v>
          </cell>
          <cell r="J7404">
            <v>1050</v>
          </cell>
        </row>
        <row r="7405">
          <cell r="A7405" t="str">
            <v>HQK75301</v>
          </cell>
          <cell r="B7405" t="str">
            <v>胆囊切除术</v>
          </cell>
          <cell r="C7405" t="str">
            <v>逐层进腹，探查，解剖胆囊三角，胆囊动脉结扎，胆囊管结扎，游离切除胆囊，处理胆囊床，止血，经腹壁另戳孔置管引出固定，清点器具、纱布无误，冲洗腹腔，逐层关腹。</v>
          </cell>
          <cell r="D7405" t="str">
            <v>引流装置，冲洗液</v>
          </cell>
          <cell r="E7405" t="str">
            <v>特殊缝线，止血材料</v>
          </cell>
          <cell r="F7405" t="str">
            <v>次</v>
          </cell>
          <cell r="G7405" t="str">
            <v/>
          </cell>
          <cell r="H7405">
            <v>1400</v>
          </cell>
          <cell r="I7405">
            <v>1120</v>
          </cell>
          <cell r="J7405">
            <v>980</v>
          </cell>
        </row>
        <row r="7406">
          <cell r="A7406" t="str">
            <v>HQK75301</v>
          </cell>
          <cell r="B7406" t="str">
            <v>胆囊切除术</v>
          </cell>
          <cell r="C7406" t="str">
            <v>逐层进腹，探查，解剖胆囊三角，胆囊动脉结扎，胆囊管结扎，游离切除胆囊，处理胆囊床，止血，经腹壁另戳孔置管引出固定，清点器具、纱布无误，冲洗腹腔，逐层关腹。</v>
          </cell>
          <cell r="D7406" t="str">
            <v>引流装置，冲洗液</v>
          </cell>
          <cell r="E7406" t="str">
            <v>特殊缝线，止血材料</v>
          </cell>
          <cell r="F7406" t="str">
            <v>次</v>
          </cell>
          <cell r="G7406" t="str">
            <v/>
          </cell>
          <cell r="H7406">
            <v>1500</v>
          </cell>
          <cell r="I7406">
            <v>1200</v>
          </cell>
          <cell r="J7406">
            <v>1050</v>
          </cell>
        </row>
        <row r="7407">
          <cell r="A7407" t="str">
            <v>HQK75301</v>
          </cell>
          <cell r="B7407" t="str">
            <v>胆囊切除术</v>
          </cell>
          <cell r="C7407" t="str">
            <v>逐层进腹，探查，解剖胆囊三角，胆囊动脉结扎，胆囊管结扎，游离切除胆囊，处理胆囊床，止血，经腹壁另戳孔置管引出固定，清点器具、纱布无误，冲洗腹腔，逐层关腹。</v>
          </cell>
          <cell r="D7407" t="str">
            <v>引流装置，冲洗液</v>
          </cell>
          <cell r="E7407" t="str">
            <v>特殊缝线，止血材料</v>
          </cell>
          <cell r="F7407" t="str">
            <v>次</v>
          </cell>
          <cell r="G7407" t="str">
            <v/>
          </cell>
          <cell r="H7407">
            <v>1300</v>
          </cell>
          <cell r="I7407">
            <v>1040</v>
          </cell>
          <cell r="J7407">
            <v>910</v>
          </cell>
        </row>
        <row r="7408">
          <cell r="A7408" t="str">
            <v>HQK75501</v>
          </cell>
          <cell r="B7408" t="str">
            <v>经腹腔镜胆囊切除术</v>
          </cell>
          <cell r="C7408" t="str">
            <v>腹壁多处戳孔，造气腹，插入观察镜，插入操作内镜，插入辅助器械，探查，解剖胆囊三角，胆囊动脉结扎，胆囊管结扎，游离切除胆囊，处理胆囊床，置管引出固定，缝合切口。</v>
          </cell>
          <cell r="D7408" t="str">
            <v>引流装置</v>
          </cell>
          <cell r="E7408" t="str">
            <v>腔镜材料</v>
          </cell>
          <cell r="F7408" t="str">
            <v>次</v>
          </cell>
          <cell r="G7408" t="str">
            <v/>
          </cell>
          <cell r="H7408">
            <v>1100</v>
          </cell>
          <cell r="I7408">
            <v>880</v>
          </cell>
          <cell r="J7408">
            <v>770</v>
          </cell>
        </row>
        <row r="7409">
          <cell r="A7409" t="str">
            <v>HQK75501</v>
          </cell>
          <cell r="B7409" t="str">
            <v>经腹腔镜胆囊切除术</v>
          </cell>
          <cell r="C7409" t="str">
            <v>腹壁多处戳孔，造气腹，插入观察镜，插入操作内镜，插入辅助器械，探查，解剖胆囊三角，胆囊动脉结扎，胆囊管结扎，游离切除胆囊，处理胆囊床，置管引出固定，缝合切口。</v>
          </cell>
          <cell r="D7409" t="str">
            <v>引流装置</v>
          </cell>
          <cell r="E7409" t="str">
            <v>腔镜材料</v>
          </cell>
          <cell r="F7409" t="str">
            <v>次</v>
          </cell>
          <cell r="G7409" t="str">
            <v/>
          </cell>
          <cell r="H7409">
            <v>1400</v>
          </cell>
          <cell r="I7409">
            <v>1120</v>
          </cell>
          <cell r="J7409">
            <v>980</v>
          </cell>
        </row>
        <row r="7410">
          <cell r="A7410" t="str">
            <v>HQK75501</v>
          </cell>
          <cell r="B7410" t="str">
            <v>经腹腔镜胆囊切除术</v>
          </cell>
          <cell r="C7410" t="str">
            <v>腹壁多处戳孔，造气腹，插入观察镜，插入操作内镜，插入辅助器械，探查，解剖胆囊三角，胆囊动脉结扎，胆囊管结扎，游离切除胆囊，处理胆囊床，置管引出固定，缝合切口。</v>
          </cell>
          <cell r="D7410" t="str">
            <v>引流装置</v>
          </cell>
          <cell r="E7410" t="str">
            <v>腔镜材料</v>
          </cell>
          <cell r="F7410" t="str">
            <v>次</v>
          </cell>
          <cell r="G7410" t="str">
            <v/>
          </cell>
          <cell r="H7410">
            <v>1500</v>
          </cell>
          <cell r="I7410">
            <v>1200</v>
          </cell>
          <cell r="J7410">
            <v>1050</v>
          </cell>
        </row>
        <row r="7411">
          <cell r="A7411" t="str">
            <v>HQK77301</v>
          </cell>
          <cell r="B7411" t="str">
            <v>胆囊癌根治术</v>
          </cell>
          <cell r="C7411" t="str">
            <v>逐层进腹，探查，肝十二指肠韧带淋巴清扫，骨骼化，胆囊床处肝脏楔形切除，止血，经腹壁另戳孔置T管引出固定，清点器具、纱布无误，冲洗腹腔，逐层关腹。
</v>
          </cell>
          <cell r="D7411" t="str">
            <v>引流装置，冲洗液</v>
          </cell>
          <cell r="E7411" t="str">
            <v>血管夹，特殊缝线，止血材料</v>
          </cell>
          <cell r="F7411" t="str">
            <v>次</v>
          </cell>
          <cell r="G7411" t="str">
            <v/>
          </cell>
          <cell r="H7411">
            <v>2800</v>
          </cell>
          <cell r="I7411">
            <v>2240</v>
          </cell>
          <cell r="J7411">
            <v>1960</v>
          </cell>
        </row>
        <row r="7412">
          <cell r="A7412" t="str">
            <v>HQK77302</v>
          </cell>
          <cell r="B7412" t="str">
            <v>胆囊癌扩大根治术</v>
          </cell>
          <cell r="C7412" t="str">
            <v>逐层进腹，探查，肝十二指肠韧带淋巴清扫，骨骼化，受累肝段、肝叶、胃壁、十二指肠、结肠的切除，止血，经腹壁另戳孔置T管引出固定，清点器具、纱布无误，冲洗腹腔，逐层关腹。不含肝门部胆管病变切除、胆管整形、胆肠吻合。
</v>
          </cell>
          <cell r="D7412" t="str">
            <v>引流装置，T形管，冲洗液</v>
          </cell>
          <cell r="E7412" t="str">
            <v>吻合器，血管夹，特殊缝线，止血材料</v>
          </cell>
          <cell r="F7412" t="str">
            <v>次</v>
          </cell>
          <cell r="G7412" t="str">
            <v/>
          </cell>
          <cell r="H7412">
            <v>3100</v>
          </cell>
          <cell r="I7412">
            <v>2480</v>
          </cell>
          <cell r="J7412">
            <v>2170</v>
          </cell>
        </row>
        <row r="7413">
          <cell r="A7413" t="str">
            <v>HQK86301</v>
          </cell>
          <cell r="B7413" t="str">
            <v>胆囊肠吻合术</v>
          </cell>
          <cell r="C7413" t="str">
            <v>逐层进腹，探查，胆囊肠吻合，创面止血，经腹壁另戳孔置管引出固定，清点器具、纱布无误，冲洗腹腔，逐层关腹。不含Roux-en-y肠吻合术。
</v>
          </cell>
          <cell r="D7413" t="str">
            <v>引流装置，冲洗液</v>
          </cell>
          <cell r="E7413" t="str">
            <v>吻合器，血管夹，特殊缝线，止血材料</v>
          </cell>
          <cell r="F7413" t="str">
            <v>次</v>
          </cell>
          <cell r="G7413" t="str">
            <v/>
          </cell>
          <cell r="H7413">
            <v>1800</v>
          </cell>
          <cell r="I7413">
            <v>1440</v>
          </cell>
          <cell r="J7413">
            <v>1260</v>
          </cell>
        </row>
        <row r="7414">
          <cell r="A7414" t="str">
            <v>HQK86302</v>
          </cell>
          <cell r="B7414" t="str">
            <v>胆囊空肠Roux-y吻合术</v>
          </cell>
          <cell r="C7414" t="str">
            <v>逐层进腹，探查，选择上段空肠切断后上提，封闭远端肠袢与胆囊吻合，近端空肠与远端间置空肠端侧吻合，关闭系膜，创面止血，置放腹腔引流管经腹壁另戳孔引出固定，清点器具、纱布无误，冲洗腹腔，逐层关腹。</v>
          </cell>
          <cell r="D7414" t="str">
            <v>引流装置，冲洗液</v>
          </cell>
          <cell r="E7414" t="str">
            <v>吻合器，血管夹，特殊缝线，止血材料</v>
          </cell>
          <cell r="F7414" t="str">
            <v>次</v>
          </cell>
          <cell r="G7414" t="str">
            <v/>
          </cell>
          <cell r="H7414">
            <v>1800</v>
          </cell>
          <cell r="I7414">
            <v>1440</v>
          </cell>
          <cell r="J7414">
            <v>1260</v>
          </cell>
        </row>
        <row r="7415">
          <cell r="A7415" t="str">
            <v>HQK86303</v>
          </cell>
          <cell r="B7415" t="str">
            <v>胆胰转流手术(BPD)</v>
          </cell>
          <cell r="C7415" t="str">
            <v>逐层进腹，探查，胆管－空肠Roux-en-Y吻合，经腹壁另戳孔置管固定，清点器具、纱布无误，冲洗腹腔，逐层关腹。</v>
          </cell>
          <cell r="D7415" t="str">
            <v>引流装置</v>
          </cell>
          <cell r="E7415" t="str">
            <v>血管夹，吻合器，特殊缝线，止血材料</v>
          </cell>
          <cell r="F7415" t="str">
            <v>次</v>
          </cell>
          <cell r="G7415" t="str">
            <v/>
          </cell>
          <cell r="H7415">
            <v>2000</v>
          </cell>
          <cell r="I7415">
            <v>1600</v>
          </cell>
          <cell r="J7415">
            <v>1400</v>
          </cell>
        </row>
        <row r="7416">
          <cell r="A7416" t="str">
            <v>HQK86501</v>
          </cell>
          <cell r="B7416" t="str">
            <v>经腹腔镜胆囊肠吻合术</v>
          </cell>
          <cell r="C7416" t="str">
            <v>腹壁多处戳孔，造气腹，插入观察镜，插入操作内镜，插入辅助器械，探查，胆囊肠吻合，创面止血，置管引出固定，缝合切口。</v>
          </cell>
          <cell r="D7416" t="str">
            <v>引流装置</v>
          </cell>
          <cell r="E7416" t="str">
            <v>腔镜材料</v>
          </cell>
          <cell r="F7416" t="str">
            <v>次</v>
          </cell>
          <cell r="G7416" t="str">
            <v/>
          </cell>
          <cell r="H7416">
            <v>1100</v>
          </cell>
          <cell r="I7416">
            <v>880</v>
          </cell>
          <cell r="J7416">
            <v>770</v>
          </cell>
        </row>
        <row r="7417">
          <cell r="A7417" t="str">
            <v>HQK86501</v>
          </cell>
          <cell r="B7417" t="str">
            <v>经腹腔镜胆囊肠吻合术</v>
          </cell>
          <cell r="C7417" t="str">
            <v>腹壁多处戳孔，造气腹，插入观察镜，插入操作内镜，插入辅助器械，探查，胆囊肠吻合，创面止血，置管引出固定，缝合切口。</v>
          </cell>
          <cell r="D7417" t="str">
            <v>引流装置</v>
          </cell>
          <cell r="E7417" t="str">
            <v>腔镜材料</v>
          </cell>
          <cell r="F7417" t="str">
            <v>次</v>
          </cell>
          <cell r="G7417" t="str">
            <v/>
          </cell>
          <cell r="H7417">
            <v>1800</v>
          </cell>
          <cell r="I7417">
            <v>1440</v>
          </cell>
          <cell r="J7417">
            <v>1260</v>
          </cell>
        </row>
        <row r="7418">
          <cell r="A7418" t="str">
            <v>HQK86502</v>
          </cell>
          <cell r="B7418" t="str">
            <v>经腹腔镜胆囊空肠Roux-y吻合术</v>
          </cell>
          <cell r="C7418"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418" t="str">
            <v>引流装置</v>
          </cell>
          <cell r="E7418" t="str">
            <v>腔镜材料</v>
          </cell>
          <cell r="F7418" t="str">
            <v>次</v>
          </cell>
          <cell r="G7418" t="str">
            <v/>
          </cell>
          <cell r="H7418">
            <v>1100</v>
          </cell>
          <cell r="I7418">
            <v>880</v>
          </cell>
          <cell r="J7418">
            <v>770</v>
          </cell>
        </row>
        <row r="7419">
          <cell r="A7419" t="str">
            <v>HQK86502</v>
          </cell>
          <cell r="B7419" t="str">
            <v>经腹腔镜胆囊空肠Roux-y吻合术</v>
          </cell>
          <cell r="C7419"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419" t="str">
            <v>引流装置</v>
          </cell>
          <cell r="E7419" t="str">
            <v>腔镜材料</v>
          </cell>
          <cell r="F7419" t="str">
            <v>次</v>
          </cell>
          <cell r="G7419" t="str">
            <v/>
          </cell>
          <cell r="H7419">
            <v>1900</v>
          </cell>
          <cell r="I7419">
            <v>1520</v>
          </cell>
          <cell r="J7419">
            <v>1330</v>
          </cell>
        </row>
        <row r="7420">
          <cell r="A7420" t="str">
            <v>HQM45301</v>
          </cell>
          <cell r="B7420" t="str">
            <v>胆总管探查T管引流术</v>
          </cell>
          <cell r="C7420" t="str">
            <v>逐层进腹探查，显露并纵切胆总管探查，置入T管，缝合胆管，止血，T管经腹壁另戳孔引出固定，清点器具、纱布无误，冲洗腹腔，逐层关腹。
</v>
          </cell>
          <cell r="D7420" t="str">
            <v>引流装置，T形管，冲洗液</v>
          </cell>
          <cell r="E7420" t="str">
            <v>特殊缝线，止血材料</v>
          </cell>
          <cell r="F7420" t="str">
            <v>次</v>
          </cell>
          <cell r="G7420" t="str">
            <v/>
          </cell>
          <cell r="H7420">
            <v>1700</v>
          </cell>
          <cell r="I7420">
            <v>1360</v>
          </cell>
          <cell r="J7420">
            <v>1190</v>
          </cell>
        </row>
        <row r="7421">
          <cell r="A7421" t="str">
            <v>HQM45301</v>
          </cell>
          <cell r="B7421" t="str">
            <v>胆总管探查T管引流术</v>
          </cell>
          <cell r="C7421" t="str">
            <v>逐层进腹探查，显露并纵切胆总管探查，置入T管，缝合胆管，止血，T管经腹壁另戳孔引出固定，清点器具、纱布无误，冲洗腹腔，防止粘连，逐层关腹。</v>
          </cell>
          <cell r="D7421" t="str">
            <v>引流装置，T形管，冲洗液</v>
          </cell>
          <cell r="E7421" t="str">
            <v>特殊缝线，止血材料，切口保护器，防粘连材料</v>
          </cell>
          <cell r="F7421" t="str">
            <v>次</v>
          </cell>
        </row>
        <row r="7421">
          <cell r="H7421">
            <v>4800</v>
          </cell>
          <cell r="I7421">
            <v>4080</v>
          </cell>
          <cell r="J7421">
            <v>3468</v>
          </cell>
        </row>
        <row r="7422">
          <cell r="A7422" t="str">
            <v>HQM45302</v>
          </cell>
          <cell r="B7422" t="str">
            <v>胆总管囊肿外引流术</v>
          </cell>
          <cell r="C7422" t="str">
            <v>逐层进腹，探查，肝门胆管血管显露，分离胆总管囊肿，切开，置入T管经腹壁另戳孔引出固定，腹腔引流管经腹壁另戳孔引出固定，清点器具、纱布无误，冲洗腹腔，逐层关腹。
</v>
          </cell>
          <cell r="D7422" t="str">
            <v>引流装置，T形管，冲洗液</v>
          </cell>
          <cell r="E7422" t="str">
            <v>特殊缝线，止血材料</v>
          </cell>
          <cell r="F7422" t="str">
            <v>次</v>
          </cell>
          <cell r="G7422" t="str">
            <v/>
          </cell>
          <cell r="H7422">
            <v>1400</v>
          </cell>
          <cell r="I7422">
            <v>1120</v>
          </cell>
          <cell r="J7422">
            <v>980</v>
          </cell>
        </row>
        <row r="7423">
          <cell r="A7423" t="str">
            <v>HQM73301</v>
          </cell>
          <cell r="B7423" t="str">
            <v>先天性胆总管囊肿切除肝门空肠Roux-y成形术</v>
          </cell>
          <cell r="C7423"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423" t="str">
            <v>引流装置</v>
          </cell>
          <cell r="E7423" t="str">
            <v>特殊缝线，止血材料</v>
          </cell>
          <cell r="F7423" t="str">
            <v>次</v>
          </cell>
          <cell r="G7423" t="str">
            <v/>
          </cell>
          <cell r="H7423">
            <v>2600</v>
          </cell>
          <cell r="I7423">
            <v>2080</v>
          </cell>
          <cell r="J7423">
            <v>1820</v>
          </cell>
        </row>
        <row r="7424">
          <cell r="A7424" t="str">
            <v>HQM73302</v>
          </cell>
          <cell r="B7424" t="str">
            <v>先天性胰腺段胆总管囊肿切除术</v>
          </cell>
          <cell r="C7424" t="str">
            <v>逐层进腹，探查，胆囊，肝门胆管血管显露，切开部分胰腺，分离并切除胆总管囊肿，胆道整形，Roux-en－Y胆肠吻合，止血，经腹壁另戳孔置管引出固定，清点器具、纱布无误，冲洗腹腔，逐层关腹。</v>
          </cell>
          <cell r="D7424" t="str">
            <v>引流装置，T形管，冲洗液</v>
          </cell>
          <cell r="E7424" t="str">
            <v>吻合器，血管夹，特殊缝线，止血材料</v>
          </cell>
          <cell r="F7424" t="str">
            <v>次</v>
          </cell>
          <cell r="G7424" t="str">
            <v/>
          </cell>
          <cell r="H7424">
            <v>2700</v>
          </cell>
          <cell r="I7424">
            <v>2160</v>
          </cell>
          <cell r="J7424">
            <v>1890</v>
          </cell>
        </row>
        <row r="7425">
          <cell r="A7425" t="str">
            <v>HQM73501</v>
          </cell>
          <cell r="B7425" t="str">
            <v>腹腔镜先天性胆总管囊肿切除肝门空肠Roux-y成形术</v>
          </cell>
          <cell r="C7425"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425" t="str">
            <v>引流装置</v>
          </cell>
          <cell r="E7425" t="str">
            <v>腔镜材料</v>
          </cell>
          <cell r="F7425" t="str">
            <v>次</v>
          </cell>
          <cell r="G7425" t="str">
            <v/>
          </cell>
          <cell r="H7425">
            <v>2000</v>
          </cell>
          <cell r="I7425">
            <v>1600</v>
          </cell>
          <cell r="J7425">
            <v>1400</v>
          </cell>
        </row>
        <row r="7426">
          <cell r="A7426" t="str">
            <v>HQM73501</v>
          </cell>
          <cell r="B7426" t="str">
            <v>腹腔镜先天性胆总管囊肿切除肝门空肠Roux-y成形术</v>
          </cell>
          <cell r="C7426"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426" t="str">
            <v>引流装置</v>
          </cell>
          <cell r="E7426" t="str">
            <v>腔镜材料</v>
          </cell>
          <cell r="F7426" t="str">
            <v>次</v>
          </cell>
          <cell r="G7426" t="str">
            <v/>
          </cell>
          <cell r="H7426">
            <v>2400</v>
          </cell>
          <cell r="I7426">
            <v>1920</v>
          </cell>
          <cell r="J7426">
            <v>1680</v>
          </cell>
        </row>
        <row r="7427">
          <cell r="A7427" t="str">
            <v>HQM86301</v>
          </cell>
          <cell r="B7427" t="str">
            <v>胆总管切开取石+空肠Roux-y吻合术</v>
          </cell>
          <cell r="C7427" t="str">
            <v>逐层进腹，胆总管切开探查，取石，肝胆管或胆总管与空肠吻合，止血，经腹壁另戳孔置管引出固定，清点器具、纱布无误，冲洗腹腔，逐层关腹。不含术中胆道镜检查。
</v>
          </cell>
          <cell r="D7427" t="str">
            <v>引流装置，T形管，冲洗液</v>
          </cell>
          <cell r="E7427" t="str">
            <v>吻合器，血管夹，特殊缝线，止血材料，取石网篮</v>
          </cell>
          <cell r="F7427" t="str">
            <v>次</v>
          </cell>
          <cell r="G7427" t="str">
            <v/>
          </cell>
          <cell r="H7427">
            <v>2900</v>
          </cell>
          <cell r="I7427">
            <v>2320</v>
          </cell>
          <cell r="J7427">
            <v>2030</v>
          </cell>
        </row>
        <row r="7428">
          <cell r="A7428" t="str">
            <v>HQN45101</v>
          </cell>
          <cell r="B7428" t="str">
            <v>经皮胰腺穿刺引流术</v>
          </cell>
          <cell r="C7428" t="str">
            <v>用灰阶超声仪对胰腺进行术前观察，消毒，铺巾，局麻，在B超监视下将穿刺针或穿刺枪经皮刺入胰腺，取活检、置管引流或注药。图文报告。不含超声引导。</v>
          </cell>
          <cell r="D7428" t="str">
            <v>穿刺针，引流装置</v>
          </cell>
          <cell r="E7428" t="str">
            <v>胰管引流管</v>
          </cell>
          <cell r="F7428" t="str">
            <v>次</v>
          </cell>
          <cell r="G7428" t="str">
            <v/>
          </cell>
          <cell r="H7428">
            <v>900</v>
          </cell>
          <cell r="I7428">
            <v>720</v>
          </cell>
          <cell r="J7428">
            <v>630</v>
          </cell>
        </row>
        <row r="7429">
          <cell r="A7429" t="str">
            <v>HQN45102</v>
          </cell>
          <cell r="B7429" t="str">
            <v>经皮胰腺囊肿穿刺引流术</v>
          </cell>
          <cell r="C7429" t="str">
            <v>局部消毒铺巾，影像定位，以穿刺针穿刺胰腺囊肿后，沿此通路经导丝置换引流管。不含监护、影像学引导。</v>
          </cell>
          <cell r="D7429" t="str">
            <v>穿刺针，引流装置</v>
          </cell>
          <cell r="E7429" t="str">
            <v>导丝，导管，特殊缝线</v>
          </cell>
          <cell r="F7429" t="str">
            <v>次</v>
          </cell>
          <cell r="G7429" t="str">
            <v/>
          </cell>
          <cell r="H7429">
            <v>1000</v>
          </cell>
          <cell r="I7429">
            <v>800</v>
          </cell>
          <cell r="J7429">
            <v>700</v>
          </cell>
        </row>
        <row r="7430">
          <cell r="A7430" t="str">
            <v>HQN45103</v>
          </cell>
          <cell r="B7430" t="str">
            <v>经皮胰腺脓肿穿刺引流术</v>
          </cell>
          <cell r="C7430" t="str">
            <v>局部消毒铺巾，影像定位，以穿刺针穿刺胰腺脓肿后，沿此通路经导丝置换引流管。不含监护、影像学引导。</v>
          </cell>
          <cell r="D7430" t="str">
            <v>穿刺针，引流装置</v>
          </cell>
          <cell r="E7430" t="str">
            <v>导丝，导管，特殊缝线</v>
          </cell>
          <cell r="F7430" t="str">
            <v>次</v>
          </cell>
          <cell r="G7430" t="str">
            <v/>
          </cell>
          <cell r="H7430">
            <v>1000</v>
          </cell>
          <cell r="I7430">
            <v>800</v>
          </cell>
          <cell r="J7430">
            <v>700</v>
          </cell>
        </row>
        <row r="7431">
          <cell r="A7431" t="str">
            <v>HQN45301</v>
          </cell>
          <cell r="B7431" t="str">
            <v>胰腺囊肿外引流术</v>
          </cell>
          <cell r="C7431" t="str">
            <v>逐层进腹，胰腺探查，囊肿穿刺、囊肿切开引流、囊壁切取活检，止血，囊内置入引流管双荷包缝合固定、经腹壁另戳孔引出固定，腹腔引流管经腹壁另戳孔引出固定、清点器具、纱布无误，冲洗腹腔，逐层关腹。</v>
          </cell>
          <cell r="D7431" t="str">
            <v>引流装置，冲洗液</v>
          </cell>
          <cell r="E7431" t="str">
            <v>血管夹，特殊缝线，止血材料</v>
          </cell>
          <cell r="F7431" t="str">
            <v>次</v>
          </cell>
          <cell r="G7431" t="str">
            <v/>
          </cell>
          <cell r="H7431">
            <v>1600</v>
          </cell>
          <cell r="I7431">
            <v>1280</v>
          </cell>
          <cell r="J7431">
            <v>1120</v>
          </cell>
        </row>
        <row r="7432">
          <cell r="A7432" t="str">
            <v>HQN45302</v>
          </cell>
          <cell r="B7432" t="str">
            <v>胰腺假性囊肿内引流术</v>
          </cell>
          <cell r="C7432" t="str">
            <v>逐层进腹，胰腺探查，空肠囊肿吻合、胃囊肿吻合，囊壁切取活检，止血，经腹壁另戳孔置管引出固定，清点器具、纱布无误，冲洗腹腔，逐层关腹。不含囊内容物检查。</v>
          </cell>
          <cell r="D7432" t="str">
            <v>引流装置，冲洗液</v>
          </cell>
          <cell r="E7432" t="str">
            <v>吻合器，血管夹，特殊缝线，止血材料</v>
          </cell>
          <cell r="F7432" t="str">
            <v>次</v>
          </cell>
          <cell r="G7432" t="str">
            <v/>
          </cell>
          <cell r="H7432">
            <v>1800</v>
          </cell>
          <cell r="I7432">
            <v>1440</v>
          </cell>
          <cell r="J7432">
            <v>1260</v>
          </cell>
        </row>
        <row r="7433">
          <cell r="A7433" t="str">
            <v>HQN45303</v>
          </cell>
          <cell r="B7433" t="str">
            <v>坏死性胰腺炎清创引流术</v>
          </cell>
          <cell r="C7433" t="str">
            <v>逐层进腹，胰腺探查，坏死病变清除，在胰腺周围多处置管经腹壁另戳孔引出固定，止血，经腹壁另戳孔置管引出固定，清点器具、纱布无误，冲洗腹腔，逐层关腹。</v>
          </cell>
          <cell r="D7433" t="str">
            <v>引流装置，冲洗液</v>
          </cell>
          <cell r="E7433" t="str">
            <v>血管夹，特殊缝线，止血材料</v>
          </cell>
          <cell r="F7433" t="str">
            <v>次</v>
          </cell>
          <cell r="G7433" t="str">
            <v/>
          </cell>
          <cell r="H7433">
            <v>2600</v>
          </cell>
          <cell r="I7433">
            <v>2080</v>
          </cell>
          <cell r="J7433">
            <v>1820</v>
          </cell>
        </row>
        <row r="7434">
          <cell r="A7434" t="str">
            <v>HQN45501</v>
          </cell>
          <cell r="B7434" t="str">
            <v>经腹腔镜胰腺囊肿外引流术</v>
          </cell>
          <cell r="C7434" t="str">
            <v>腹壁多处戳孔，造气腹，插入观察镜，插入操作内镜，插入辅助器械，胰腺探查，囊肿穿刺，囊肿切开引流，囊壁切取活检，止血，囊内置入引流管双荷包缝合固定，经腹壁引出固定，腹腔引流管经腹壁引出固定，缝合切口。</v>
          </cell>
          <cell r="D7434" t="str">
            <v>引流装置</v>
          </cell>
          <cell r="E7434" t="str">
            <v>腔镜材料</v>
          </cell>
          <cell r="F7434" t="str">
            <v>次</v>
          </cell>
          <cell r="G7434" t="str">
            <v/>
          </cell>
          <cell r="H7434">
            <v>1200</v>
          </cell>
          <cell r="I7434">
            <v>960</v>
          </cell>
          <cell r="J7434">
            <v>840</v>
          </cell>
        </row>
        <row r="7435">
          <cell r="A7435" t="str">
            <v>HQN45501</v>
          </cell>
          <cell r="B7435" t="str">
            <v>经腹腔镜胰腺囊肿外引流术</v>
          </cell>
          <cell r="C7435" t="str">
            <v>腹壁多处戳孔，造气腹，插入观察镜，插入操作内镜，插入辅助器械，胰腺探查，囊肿穿刺，囊肿切开引流，囊壁切取活检，止血，囊内置入引流管双荷包缝合固定，经腹壁引出固定，腹腔引流管经腹壁引出固定，缝合切口。</v>
          </cell>
          <cell r="D7435" t="str">
            <v>引流装置</v>
          </cell>
          <cell r="E7435" t="str">
            <v>腔镜材料</v>
          </cell>
          <cell r="F7435" t="str">
            <v>次</v>
          </cell>
          <cell r="G7435" t="str">
            <v/>
          </cell>
          <cell r="H7435">
            <v>1800</v>
          </cell>
          <cell r="I7435">
            <v>1440</v>
          </cell>
          <cell r="J7435">
            <v>1260</v>
          </cell>
        </row>
        <row r="7436">
          <cell r="A7436" t="str">
            <v>HQN45601</v>
          </cell>
          <cell r="B7436" t="str">
            <v>经超声内镜引导下胰腺囊肿内引流术</v>
          </cell>
          <cell r="C7436" t="str">
            <v>咽部麻醉，镇静，经超声胃镜确认假性囊肿的位置及大小，在超声引导下将穿刺针刺入囊肿内，放入导丝，沿导丝置入引流管。图文报告。不含监护、十二指肠乳头括约肌切开术、X线检查。</v>
          </cell>
          <cell r="D7436" t="str">
            <v>穿刺针，引流装置</v>
          </cell>
          <cell r="E7436" t="str">
            <v>造影导管，导丝，血管夹</v>
          </cell>
          <cell r="F7436" t="str">
            <v>次</v>
          </cell>
          <cell r="G7436" t="str">
            <v/>
          </cell>
          <cell r="H7436">
            <v>1500</v>
          </cell>
          <cell r="I7436">
            <v>960</v>
          </cell>
          <cell r="J7436">
            <v>840</v>
          </cell>
        </row>
        <row r="7437">
          <cell r="A7437" t="str">
            <v>HQN45601</v>
          </cell>
          <cell r="B7437" t="str">
            <v>经超声内镜引导下胰腺囊肿内引流术</v>
          </cell>
          <cell r="C7437" t="str">
            <v>咽部麻醉，镇静，经超声胃镜确认假性囊肿的位置及大小，在超声引导下将穿刺针刺入囊肿内，放入导丝，沿导丝置入引流管。图文报告。不含监护、十二指肠乳头括约肌切开术、X线检查。</v>
          </cell>
          <cell r="D7437" t="str">
            <v>穿刺针，引流装置</v>
          </cell>
          <cell r="E7437" t="str">
            <v>造影导管，导丝，血管夹</v>
          </cell>
          <cell r="F7437" t="str">
            <v>次</v>
          </cell>
          <cell r="G7437" t="str">
            <v/>
          </cell>
          <cell r="H7437">
            <v>1500</v>
          </cell>
          <cell r="I7437">
            <v>1200</v>
          </cell>
          <cell r="J7437">
            <v>1050</v>
          </cell>
        </row>
        <row r="7438">
          <cell r="A7438" t="str">
            <v>HQN60301</v>
          </cell>
          <cell r="B7438" t="str">
            <v>异体活体供胰节段切除术</v>
          </cell>
          <cell r="C7438" t="str">
            <v>供体逐层进腹，探查，带血管蒂胰腺节段性切除，残胰腺缝合，止血，腹腔引流管经腹壁另戳孔引出固定，清点器具、纱布无误，冲洗腹腔，逐层关腹。含供胰修整、血管重建。</v>
          </cell>
          <cell r="D7438" t="str">
            <v>引流装置，保存液，冲洗液</v>
          </cell>
          <cell r="E7438" t="str">
            <v>吻合器，血管夹，特殊缝线，止血材料</v>
          </cell>
          <cell r="F7438" t="str">
            <v>次</v>
          </cell>
          <cell r="G7438" t="str">
            <v/>
          </cell>
          <cell r="H7438">
            <v>3000</v>
          </cell>
          <cell r="I7438">
            <v>2400</v>
          </cell>
          <cell r="J7438">
            <v>2100</v>
          </cell>
        </row>
        <row r="7439">
          <cell r="A7439" t="str">
            <v>HQN62301</v>
          </cell>
          <cell r="B7439" t="str">
            <v>胰腺肿瘤放化疗粒子置入术</v>
          </cell>
          <cell r="C7439" t="str">
            <v>逐层进腹、探查，肿瘤无法切除、胰腺穿刺活检，粒子多点穿刺置入瘤体内、创面止血、腹腔引流管经腹壁另戳孔引出固定，清点器具、纱布无误，冲洗腹腔，逐层关腹。</v>
          </cell>
          <cell r="D7439" t="str">
            <v>穿刺针，引流装置，冲洗液</v>
          </cell>
          <cell r="E7439" t="str">
            <v>血管夹，特殊缝线，止血材料</v>
          </cell>
          <cell r="F7439" t="str">
            <v>次</v>
          </cell>
          <cell r="G7439" t="str">
            <v/>
          </cell>
          <cell r="H7439">
            <v>1800</v>
          </cell>
          <cell r="I7439">
            <v>1440</v>
          </cell>
          <cell r="J7439">
            <v>1260</v>
          </cell>
        </row>
        <row r="7440">
          <cell r="A7440" t="str">
            <v>HQN73301</v>
          </cell>
          <cell r="B7440" t="str">
            <v>胰腺肿物摘除术</v>
          </cell>
          <cell r="C7440" t="str">
            <v>肿物指囊肿和各种良性肿瘤，息肉等。逐层进腹，探查，确定胰腺内肿物部位，切开胰腺，将肿物局部摘除送检，缝合胰腺，止血，腹腔引流管经腹壁另戳孔引出固定，清点器具、纱布无误，冲洗腹腔，逐层关腹。</v>
          </cell>
          <cell r="D7440" t="str">
            <v>引流装置，冲洗液</v>
          </cell>
          <cell r="E7440" t="str">
            <v>血管夹，特殊缝线，止血材料</v>
          </cell>
          <cell r="F7440" t="str">
            <v>次</v>
          </cell>
          <cell r="G7440" t="str">
            <v/>
          </cell>
          <cell r="H7440">
            <v>2300</v>
          </cell>
          <cell r="I7440">
            <v>1840</v>
          </cell>
          <cell r="J7440">
            <v>1610</v>
          </cell>
        </row>
        <row r="7441">
          <cell r="A7441" t="str">
            <v>HQN73302</v>
          </cell>
          <cell r="B7441" t="str">
            <v>胰腺假性囊肿切除术</v>
          </cell>
          <cell r="C7441" t="str">
            <v>逐层进腹，胰腺囊肿探查分离、完整切除送检，止血，腹腔引流管经腹壁另戳孔引出固定，清点器具、纱布无误，冲洗腹腔，逐层关腹。</v>
          </cell>
          <cell r="D7441" t="str">
            <v>引流装置，冲洗液</v>
          </cell>
          <cell r="E7441" t="str">
            <v>血管夹，特殊缝线，止血材料</v>
          </cell>
          <cell r="F7441" t="str">
            <v>次</v>
          </cell>
          <cell r="G7441" t="str">
            <v/>
          </cell>
          <cell r="H7441">
            <v>1900</v>
          </cell>
          <cell r="I7441">
            <v>1520</v>
          </cell>
          <cell r="J7441">
            <v>1330</v>
          </cell>
        </row>
        <row r="7442">
          <cell r="A7442" t="str">
            <v>HQN73303</v>
          </cell>
          <cell r="B7442" t="str">
            <v>胰头部分切除胰肠吻合术</v>
          </cell>
          <cell r="C7442"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442" t="str">
            <v>引流装置，冲洗液</v>
          </cell>
          <cell r="E7442" t="str">
            <v>吻合器，血管夹，特殊缝线，止血材料</v>
          </cell>
          <cell r="F7442" t="str">
            <v>次</v>
          </cell>
          <cell r="G7442" t="str">
            <v/>
          </cell>
          <cell r="H7442">
            <v>1900</v>
          </cell>
          <cell r="I7442">
            <v>1520</v>
          </cell>
          <cell r="J7442">
            <v>1330</v>
          </cell>
        </row>
        <row r="7443">
          <cell r="A7443" t="str">
            <v>HQN73304</v>
          </cell>
          <cell r="B7443" t="str">
            <v>保留十二指肠胰头切除术</v>
          </cell>
          <cell r="C7443" t="str">
            <v>逐层进腹，胰腺探查，胰腺穿刺活检、解剖分离胰头部分切除，胰腺空肠吻合重建，空肠Roux_en_Y吻合，各种引流管、造瘘管经腹壁另戳孔引出固定，清点器具、纱布无误，冲洗腹腔，逐层关腹。</v>
          </cell>
          <cell r="D7443" t="str">
            <v>引流装置，冲洗液</v>
          </cell>
          <cell r="E7443" t="str">
            <v>吻合器，血管夹，特殊缝线，止血材料</v>
          </cell>
          <cell r="F7443" t="str">
            <v>次</v>
          </cell>
          <cell r="G7443" t="str">
            <v/>
          </cell>
          <cell r="H7443">
            <v>1900</v>
          </cell>
          <cell r="I7443">
            <v>1520</v>
          </cell>
          <cell r="J7443">
            <v>1330</v>
          </cell>
        </row>
        <row r="7444">
          <cell r="A7444" t="str">
            <v>HQN73305</v>
          </cell>
          <cell r="B7444" t="str">
            <v>胰体尾切除术</v>
          </cell>
          <cell r="C7444" t="str">
            <v>逐层进腹，胰腺探查，肿瘤活检，切除胰体尾、脾，缝扎包埋胰腺断端，相应区域淋巴结清扫，止血，腹腔引流管经腹壁另戳孔引出固定，清点器具、纱布无误，冲洗腹腔，逐层关腹。</v>
          </cell>
          <cell r="D7444" t="str">
            <v>引流装置，冲洗液</v>
          </cell>
          <cell r="E7444" t="str">
            <v>血管夹，特殊缝线，止血材料</v>
          </cell>
          <cell r="F7444" t="str">
            <v>次</v>
          </cell>
          <cell r="G7444" t="str">
            <v/>
          </cell>
          <cell r="H7444">
            <v>2700</v>
          </cell>
          <cell r="I7444">
            <v>2160</v>
          </cell>
          <cell r="J7444">
            <v>1890</v>
          </cell>
        </row>
        <row r="7445">
          <cell r="A7445" t="str">
            <v>HQN73305</v>
          </cell>
          <cell r="B7445" t="str">
            <v>胰体尾切除术</v>
          </cell>
          <cell r="C7445" t="str">
            <v>逐层进腹，胰腺探查，肿瘤活检，切除胰体尾、脾，缝扎包埋胰腺断端，相应区域淋巴结清扫，止血，腹腔引流管经腹壁另戳孔引出固定，清点器具、纱布无误，冲洗腹腔，防止粘连，逐层关腹。</v>
          </cell>
          <cell r="D7445" t="str">
            <v>引流装置，冲洗液</v>
          </cell>
          <cell r="E7445" t="str">
            <v>血管夹，特殊缝线，止血材料，切口保护器，防粘连材料</v>
          </cell>
          <cell r="F7445" t="str">
            <v>次</v>
          </cell>
        </row>
        <row r="7445">
          <cell r="H7445">
            <v>5000</v>
          </cell>
          <cell r="I7445">
            <v>4250</v>
          </cell>
          <cell r="J7445">
            <v>3612.5</v>
          </cell>
        </row>
        <row r="7446">
          <cell r="A7446" t="str">
            <v>HQN73306</v>
          </cell>
          <cell r="B7446" t="str">
            <v>保留脾脏胰体尾切除术</v>
          </cell>
          <cell r="C7446" t="str">
            <v>逐层进腹，胰腺探查，肿瘤活检，切除胰体尾，缝扎包埋胰腺断端，相应区域淋巴结清扫，止血，腹腔引流管经腹壁另戳孔引出固定，清点器具、纱布无误，冲洗腹腔，逐层关腹。</v>
          </cell>
          <cell r="D7446" t="str">
            <v>引流装置，冲洗液</v>
          </cell>
          <cell r="E7446" t="str">
            <v>吻合器，血管夹，特殊缝线，止血材料</v>
          </cell>
          <cell r="F7446" t="str">
            <v>次</v>
          </cell>
          <cell r="G7446" t="str">
            <v/>
          </cell>
          <cell r="H7446">
            <v>2700</v>
          </cell>
          <cell r="I7446">
            <v>2160</v>
          </cell>
          <cell r="J7446">
            <v>1890</v>
          </cell>
        </row>
        <row r="7447">
          <cell r="A7447" t="str">
            <v>HQN73307</v>
          </cell>
          <cell r="B7447" t="str">
            <v>胰腺节段性切除术</v>
          </cell>
          <cell r="C7447"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447" t="str">
            <v>引流装置，冲洗液</v>
          </cell>
          <cell r="E7447" t="str">
            <v>血管夹，特殊缝线，止血材料</v>
          </cell>
          <cell r="F7447" t="str">
            <v>次</v>
          </cell>
          <cell r="G7447" t="str">
            <v/>
          </cell>
          <cell r="H7447">
            <v>2700</v>
          </cell>
          <cell r="I7447">
            <v>2160</v>
          </cell>
          <cell r="J7447">
            <v>1890</v>
          </cell>
        </row>
        <row r="7448">
          <cell r="A7448" t="str">
            <v>HQN73308</v>
          </cell>
          <cell r="B7448" t="str">
            <v>胰腺次全切除术</v>
          </cell>
          <cell r="C7448"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448" t="str">
            <v>引流装置，冲洗液</v>
          </cell>
          <cell r="E7448" t="str">
            <v>血管夹，特殊缝线，止血材料</v>
          </cell>
          <cell r="F7448" t="str">
            <v>次</v>
          </cell>
          <cell r="G7448" t="str">
            <v/>
          </cell>
          <cell r="H7448">
            <v>2700</v>
          </cell>
          <cell r="I7448">
            <v>2160</v>
          </cell>
          <cell r="J7448">
            <v>1890</v>
          </cell>
        </row>
        <row r="7449">
          <cell r="A7449" t="str">
            <v>HQN73309</v>
          </cell>
          <cell r="B7449" t="str">
            <v>胰腺癌姑息性手术</v>
          </cell>
          <cell r="C7449"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449" t="str">
            <v>引流装置，冲洗液</v>
          </cell>
          <cell r="E7449" t="str">
            <v>吻合器，血管夹，特殊缝线，止血材料</v>
          </cell>
          <cell r="F7449" t="str">
            <v>次</v>
          </cell>
          <cell r="G7449" t="str">
            <v/>
          </cell>
          <cell r="H7449">
            <v>2900</v>
          </cell>
          <cell r="I7449">
            <v>2320</v>
          </cell>
          <cell r="J7449">
            <v>2030</v>
          </cell>
        </row>
        <row r="7450">
          <cell r="A7450" t="str">
            <v>HQN73310</v>
          </cell>
          <cell r="B7450" t="str">
            <v>胰腺周围神经切除术</v>
          </cell>
          <cell r="C7450" t="str">
            <v>逐层进腹，探查，胰腺周围神经切除或药物注射，止血，腹腔引流管经腹壁另戳孔引出固定，清点器具、纱布无误，冲洗腹腔，逐层关腹。</v>
          </cell>
          <cell r="D7450" t="str">
            <v>引流装置，冲洗液</v>
          </cell>
          <cell r="E7450" t="str">
            <v>血管夹，特殊缝线，止血材料</v>
          </cell>
          <cell r="F7450" t="str">
            <v>次</v>
          </cell>
          <cell r="G7450" t="str">
            <v/>
          </cell>
          <cell r="H7450">
            <v>1900</v>
          </cell>
          <cell r="I7450">
            <v>1520</v>
          </cell>
          <cell r="J7450">
            <v>1330</v>
          </cell>
        </row>
        <row r="7451">
          <cell r="A7451" t="str">
            <v>HQN73311</v>
          </cell>
          <cell r="B7451" t="str">
            <v>胰十二指肠切除术(Whipple手术)</v>
          </cell>
          <cell r="C7451"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cell r="D7451" t="str">
            <v>引流装置，T形管，冲洗液</v>
          </cell>
          <cell r="E7451" t="str">
            <v>吻合器，血管夹，特殊缝线，止血材料，闭合器</v>
          </cell>
          <cell r="F7451" t="str">
            <v>次</v>
          </cell>
          <cell r="G7451" t="str">
            <v/>
          </cell>
          <cell r="H7451">
            <v>2900</v>
          </cell>
          <cell r="I7451">
            <v>2320</v>
          </cell>
          <cell r="J7451">
            <v>2030</v>
          </cell>
        </row>
        <row r="7452">
          <cell r="A7452" t="str">
            <v>HQN73311</v>
          </cell>
          <cell r="B7452" t="str">
            <v>胰十二指肠切除术
(Whipple手术)</v>
          </cell>
          <cell r="C7452"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452" t="str">
            <v>引流装置，T形管，冲洗液</v>
          </cell>
          <cell r="E7452" t="str">
            <v>吻合器，血管夹，特殊缝线，止血材料，闭合器，切口保护器，防粘连材料</v>
          </cell>
          <cell r="F7452" t="str">
            <v>次</v>
          </cell>
        </row>
        <row r="7452">
          <cell r="H7452">
            <v>6500</v>
          </cell>
          <cell r="I7452">
            <v>5525</v>
          </cell>
          <cell r="J7452">
            <v>4696.25</v>
          </cell>
        </row>
        <row r="7453">
          <cell r="A7453" t="str">
            <v>HQN73312</v>
          </cell>
          <cell r="B7453" t="str">
            <v>胰腺癌联合脏器切除术</v>
          </cell>
          <cell r="C7453"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v>
          </cell>
          <cell r="D7453" t="str">
            <v>引流装置，冲洗液</v>
          </cell>
          <cell r="E7453" t="str">
            <v>吻合器，血管夹，特殊缝线，止血材料，闭合器</v>
          </cell>
          <cell r="F7453" t="str">
            <v>次</v>
          </cell>
          <cell r="G7453" t="str">
            <v/>
          </cell>
          <cell r="H7453">
            <v>2900</v>
          </cell>
          <cell r="I7453">
            <v>2320</v>
          </cell>
          <cell r="J7453">
            <v>2030</v>
          </cell>
        </row>
        <row r="7454">
          <cell r="A7454" t="str">
            <v>HQN73501</v>
          </cell>
          <cell r="B7454" t="str">
            <v>经腹腔镜胰体尾切除术</v>
          </cell>
          <cell r="C7454" t="str">
            <v>腹壁多处戳孔，造气腹，插入观察镜，插入操作内镜，插入辅助器械，胰腺探查，肿瘤活检，切除胰体尾、脾，缝扎包埋胰腺断端，相应区域淋巴结清扫，止血，置腹腔引流管引出固定，缝合切口。</v>
          </cell>
          <cell r="D7454" t="str">
            <v>引流装置</v>
          </cell>
          <cell r="E7454" t="str">
            <v>腔镜材料</v>
          </cell>
          <cell r="F7454" t="str">
            <v>次</v>
          </cell>
          <cell r="G7454" t="str">
            <v/>
          </cell>
          <cell r="H7454">
            <v>2000</v>
          </cell>
          <cell r="I7454">
            <v>1600</v>
          </cell>
          <cell r="J7454">
            <v>1400</v>
          </cell>
        </row>
        <row r="7455">
          <cell r="A7455" t="str">
            <v>HQN73501</v>
          </cell>
          <cell r="B7455" t="str">
            <v>经腹腔镜胰体尾切除术</v>
          </cell>
          <cell r="C7455" t="str">
            <v>腹壁多处戳孔，造气腹，插入观察镜，插入操作内镜，插入辅助器械，胰腺探查，肿瘤活检，切除胰体尾、脾，缝扎包埋胰腺断端，相应区域淋巴结清扫，止血，置腹腔引流管引出固定，缝合切口。</v>
          </cell>
          <cell r="D7455" t="str">
            <v>引流装置</v>
          </cell>
          <cell r="E7455" t="str">
            <v>腔镜材料</v>
          </cell>
          <cell r="F7455" t="str">
            <v>次</v>
          </cell>
          <cell r="G7455" t="str">
            <v/>
          </cell>
          <cell r="H7455">
            <v>2600</v>
          </cell>
          <cell r="I7455">
            <v>2080</v>
          </cell>
          <cell r="J7455">
            <v>1820</v>
          </cell>
        </row>
        <row r="7456">
          <cell r="A7456" t="str">
            <v>HQN73502</v>
          </cell>
          <cell r="B7456" t="str">
            <v>经腹腔镜保留脾脏胰体尾切除术</v>
          </cell>
          <cell r="C7456" t="str">
            <v>腹壁多处戳孔，造气腹，插入观察镜，插入操作内镜，插入辅助器械，胰腺探查，肿瘤活检，切除胰体尾，缝扎包埋胰腺断端，相应区域淋巴结清扫，止血，腹腔引流管引出固定，缝合切口。</v>
          </cell>
          <cell r="D7456" t="str">
            <v>引流装置</v>
          </cell>
          <cell r="E7456" t="str">
            <v>腔镜材料</v>
          </cell>
          <cell r="F7456" t="str">
            <v>次</v>
          </cell>
          <cell r="G7456" t="str">
            <v/>
          </cell>
          <cell r="H7456">
            <v>2300</v>
          </cell>
          <cell r="I7456">
            <v>1840</v>
          </cell>
          <cell r="J7456">
            <v>1610</v>
          </cell>
        </row>
        <row r="7457">
          <cell r="A7457" t="str">
            <v>HQN73502</v>
          </cell>
          <cell r="B7457" t="str">
            <v>经腹腔镜保留脾脏胰体尾切除术</v>
          </cell>
          <cell r="C7457" t="str">
            <v>腹壁多处戳孔，造气腹，插入观察镜，插入操作内镜，插入辅助器械，胰腺探查，肿瘤活检，切除胰体尾，缝扎包埋胰腺断端，相应区域淋巴结清扫，止血，腹腔引流管引出固定，缝合切口。</v>
          </cell>
          <cell r="D7457" t="str">
            <v>引流装置</v>
          </cell>
          <cell r="E7457" t="str">
            <v>腔镜材料</v>
          </cell>
          <cell r="F7457" t="str">
            <v>次</v>
          </cell>
          <cell r="G7457" t="str">
            <v/>
          </cell>
          <cell r="H7457">
            <v>2600</v>
          </cell>
          <cell r="I7457">
            <v>2080</v>
          </cell>
          <cell r="J7457">
            <v>1820</v>
          </cell>
        </row>
        <row r="7458">
          <cell r="A7458" t="str">
            <v>HQN73503</v>
          </cell>
          <cell r="B7458" t="str">
            <v>经腹腔镜胰腺周围神经切除术</v>
          </cell>
          <cell r="C7458" t="str">
            <v>腹壁多处戳孔，造气腹，插入观察镜，插入操作内镜，插入辅助器械，探查，胰腺周围神经切除或药物注射，腹腔引流管引出固定，缝合切口。</v>
          </cell>
          <cell r="D7458" t="str">
            <v>引流装置</v>
          </cell>
          <cell r="E7458" t="str">
            <v>腔镜材料</v>
          </cell>
          <cell r="F7458" t="str">
            <v>次</v>
          </cell>
          <cell r="G7458" t="str">
            <v/>
          </cell>
          <cell r="H7458">
            <v>2000</v>
          </cell>
          <cell r="I7458">
            <v>1600</v>
          </cell>
          <cell r="J7458">
            <v>1400</v>
          </cell>
        </row>
        <row r="7459">
          <cell r="A7459" t="str">
            <v>HQN73503</v>
          </cell>
          <cell r="B7459" t="str">
            <v>经腹腔镜胰腺周围神经切除术</v>
          </cell>
          <cell r="C7459" t="str">
            <v>腹壁多处戳孔，造气腹，插入观察镜，插入操作内镜，插入辅助器械，探查，胰腺周围神经切除或药物注射，腹腔引流管引出固定，缝合切口。</v>
          </cell>
          <cell r="D7459" t="str">
            <v>引流装置</v>
          </cell>
          <cell r="E7459" t="str">
            <v>腔镜材料</v>
          </cell>
          <cell r="F7459" t="str">
            <v>次</v>
          </cell>
          <cell r="G7459" t="str">
            <v/>
          </cell>
          <cell r="H7459">
            <v>2100</v>
          </cell>
          <cell r="I7459">
            <v>1680</v>
          </cell>
          <cell r="J7459">
            <v>1470</v>
          </cell>
        </row>
        <row r="7460">
          <cell r="A7460" t="str">
            <v>HQN73504</v>
          </cell>
          <cell r="B7460" t="str">
            <v>经腹腔镜胰腺节段性切除术</v>
          </cell>
          <cell r="C7460" t="str">
            <v>腹壁多处戳孔，造气腹，插入观察镜，插入操作内镜，插入辅助器械，胰腺探查，切除含肿物部分胰腺(或损伤的胰腺组织)，胰腺与小肠行端端或端侧吻合术，止血，腹腔引流管引出固定，缝合切口。</v>
          </cell>
          <cell r="D7460" t="str">
            <v>引流装置</v>
          </cell>
          <cell r="E7460" t="str">
            <v>腔镜材料</v>
          </cell>
          <cell r="F7460" t="str">
            <v>次</v>
          </cell>
          <cell r="G7460" t="str">
            <v/>
          </cell>
          <cell r="H7460">
            <v>2300</v>
          </cell>
          <cell r="I7460">
            <v>1840</v>
          </cell>
          <cell r="J7460">
            <v>1610</v>
          </cell>
        </row>
        <row r="7461">
          <cell r="A7461" t="str">
            <v>HQN73504</v>
          </cell>
          <cell r="B7461" t="str">
            <v>经腹腔镜胰腺节段性切除术</v>
          </cell>
          <cell r="C7461" t="str">
            <v>腹壁多处戳孔，造气腹，插入观察镜，插入操作内镜，插入辅助器械，胰腺探查，切除含肿物部分胰腺(或损伤的胰腺组织)，胰腺与小肠行端端或端侧吻合术，止血，腹腔引流管引出固定，缝合切口。</v>
          </cell>
          <cell r="D7461" t="str">
            <v>引流装置</v>
          </cell>
          <cell r="E7461" t="str">
            <v>腔镜材料</v>
          </cell>
          <cell r="F7461" t="str">
            <v>次</v>
          </cell>
          <cell r="G7461" t="str">
            <v/>
          </cell>
          <cell r="H7461">
            <v>2900</v>
          </cell>
          <cell r="I7461">
            <v>2320</v>
          </cell>
          <cell r="J7461">
            <v>2030</v>
          </cell>
        </row>
        <row r="7462">
          <cell r="A7462" t="str">
            <v>HQN73505</v>
          </cell>
          <cell r="B7462" t="str">
            <v>经腹腔镜胰腺次全切除术</v>
          </cell>
          <cell r="C7462" t="str">
            <v>腹壁多处戳孔，造气腹，插入观察镜，插入操作内镜，插入辅助器械，胰腺探查，肿瘤活检，保留胰头，切除全部胰体，胰尾，缝扎包埋胰腺断端，置入支撑管，缝合胰腺，止血，腹腔引流管引出固定，缝合切口。</v>
          </cell>
          <cell r="D7462" t="str">
            <v>引流装置</v>
          </cell>
          <cell r="E7462" t="str">
            <v>腔镜材料</v>
          </cell>
          <cell r="F7462" t="str">
            <v>次</v>
          </cell>
          <cell r="G7462" t="str">
            <v/>
          </cell>
          <cell r="H7462">
            <v>2300</v>
          </cell>
          <cell r="I7462">
            <v>1840</v>
          </cell>
          <cell r="J7462">
            <v>1610</v>
          </cell>
        </row>
        <row r="7463">
          <cell r="A7463" t="str">
            <v>HQN73505</v>
          </cell>
          <cell r="B7463" t="str">
            <v>经腹腔镜胰腺次全切除术</v>
          </cell>
          <cell r="C7463" t="str">
            <v>腹壁多处戳孔，造气腹，插入观察镜，插入操作内镜，插入辅助器械，胰腺探查，肿瘤活检，保留胰头，切除全部胰体，胰尾，缝扎包埋胰腺断端，置入支撑管，缝合胰腺，止血，腹腔引流管引出固定，缝合切口。</v>
          </cell>
          <cell r="D7463" t="str">
            <v>引流装置</v>
          </cell>
          <cell r="E7463" t="str">
            <v>腔镜材料</v>
          </cell>
          <cell r="F7463" t="str">
            <v>次</v>
          </cell>
          <cell r="G7463" t="str">
            <v/>
          </cell>
          <cell r="H7463">
            <v>2600</v>
          </cell>
          <cell r="I7463">
            <v>2080</v>
          </cell>
          <cell r="J7463">
            <v>1820</v>
          </cell>
        </row>
        <row r="7464">
          <cell r="A7464" t="str">
            <v>HQN75301</v>
          </cell>
          <cell r="B7464" t="str">
            <v>全胰腺切除术</v>
          </cell>
          <cell r="C7464"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464" t="str">
            <v>引流装置，冲洗液</v>
          </cell>
          <cell r="E7464" t="str">
            <v>吻合器，血管夹，特殊缝线，止血材料，闭合器</v>
          </cell>
          <cell r="F7464" t="str">
            <v>次</v>
          </cell>
          <cell r="G7464" t="str">
            <v/>
          </cell>
          <cell r="H7464">
            <v>2900</v>
          </cell>
          <cell r="I7464">
            <v>2320</v>
          </cell>
          <cell r="J7464">
            <v>2030</v>
          </cell>
        </row>
        <row r="7465">
          <cell r="A7465" t="str">
            <v>HQN75302</v>
          </cell>
          <cell r="B7465" t="str">
            <v>异位异体移植胰腺切除术</v>
          </cell>
          <cell r="C7465" t="str">
            <v>指切除移植失败的胰腺。逐层进腹，探查，粘连松解，切除原移植的胰腺，胆、胰、胃肠道重建，止血，腹腔引流管经腹壁另戳孔引出固定，清点器具、纱布无误，冲洗腹腔，逐层关腹。</v>
          </cell>
          <cell r="D7465" t="str">
            <v>引流装置，冲洗液</v>
          </cell>
          <cell r="E7465" t="str">
            <v>吻合器，血管夹，特殊缝线，止血材料</v>
          </cell>
          <cell r="F7465" t="str">
            <v>次</v>
          </cell>
          <cell r="G7465" t="str">
            <v/>
          </cell>
          <cell r="H7465">
            <v>2000</v>
          </cell>
          <cell r="I7465">
            <v>1600</v>
          </cell>
          <cell r="J7465">
            <v>1400</v>
          </cell>
        </row>
        <row r="7466">
          <cell r="A7466" t="str">
            <v>HQN83301</v>
          </cell>
          <cell r="B7466" t="str">
            <v>胰腺修补术</v>
          </cell>
          <cell r="C7466" t="str">
            <v>逐层进腹，胰腺探查，缝合修补，止血，经腹壁另戳孔置T管引出固定，清点器具、纱布无误，冲洗腹腔，逐层关腹。</v>
          </cell>
          <cell r="D7466" t="str">
            <v>引流装置，冲洗液T型管</v>
          </cell>
          <cell r="E7466" t="str">
            <v>血管夹，特殊缝线，止血材料</v>
          </cell>
          <cell r="F7466" t="str">
            <v>次</v>
          </cell>
          <cell r="G7466" t="str">
            <v/>
          </cell>
          <cell r="H7466">
            <v>1600</v>
          </cell>
          <cell r="I7466">
            <v>1280</v>
          </cell>
          <cell r="J7466">
            <v>1120</v>
          </cell>
        </row>
        <row r="7467">
          <cell r="A7467" t="str">
            <v>HQN83302</v>
          </cell>
          <cell r="B7467" t="str">
            <v>胰腺胰管断裂修补术</v>
          </cell>
          <cell r="C7467" t="str">
            <v>逐层进腹，胰腺探查，胰管短端修整，置入支撑管，进行端端吻合，缝补断裂胰腺，止血，腹腔引流管经腹壁另戳孔引出固定，清点器具、纱布无误，冲洗腹腔，逐层关腹。不含胰管空肠吻合术。</v>
          </cell>
          <cell r="D7467" t="str">
            <v>引流装置，冲洗液</v>
          </cell>
          <cell r="E7467" t="str">
            <v>血管夹，特殊缝线，止血材料</v>
          </cell>
          <cell r="F7467" t="str">
            <v>次</v>
          </cell>
          <cell r="G7467" t="str">
            <v/>
          </cell>
          <cell r="H7467">
            <v>1600</v>
          </cell>
          <cell r="I7467">
            <v>1280</v>
          </cell>
          <cell r="J7467">
            <v>1120</v>
          </cell>
        </row>
        <row r="7468">
          <cell r="A7468" t="str">
            <v>HQN86301</v>
          </cell>
          <cell r="B7468" t="str">
            <v>环状胰腺十二指肠侧侧吻合术</v>
          </cell>
          <cell r="C7468" t="str">
            <v>逐层进腹，探查，十二指肠近端扩张部与环状胰腺以下远端十二指肠或空肠侧侧吻合，止血，腹腔引流管经腹壁另戳孔引出固定，清点器具、纱布无误，冲洗腹腔，逐层关腹。</v>
          </cell>
          <cell r="D7468" t="str">
            <v>引流装置，冲洗液</v>
          </cell>
          <cell r="E7468" t="str">
            <v>吻合器，血管夹，特殊缝线，止血材料</v>
          </cell>
          <cell r="F7468" t="str">
            <v>次</v>
          </cell>
          <cell r="G7468" t="str">
            <v/>
          </cell>
          <cell r="H7468">
            <v>2100</v>
          </cell>
          <cell r="I7468">
            <v>1680</v>
          </cell>
          <cell r="J7468">
            <v>1470</v>
          </cell>
        </row>
        <row r="7469">
          <cell r="A7469" t="str">
            <v>HQN86302</v>
          </cell>
          <cell r="B7469" t="str">
            <v>胰腺囊肿空肠吻合术</v>
          </cell>
          <cell r="C7469" t="str">
            <v>逐层进腹，胰腺探查，粘连松解，显露囊肿与空肠吻合，囊壁切取送检，止血，腹腔引流管经腹壁另戳孔引出固定，清点器具、纱布无误，冲洗腹腔，逐层关腹。</v>
          </cell>
          <cell r="D7469" t="str">
            <v>引流装置，冲洗液</v>
          </cell>
          <cell r="E7469" t="str">
            <v>吻合器，血管夹，特殊缝线，止血材料</v>
          </cell>
          <cell r="F7469" t="str">
            <v>次</v>
          </cell>
          <cell r="G7469" t="str">
            <v/>
          </cell>
          <cell r="H7469">
            <v>1800</v>
          </cell>
          <cell r="I7469">
            <v>1440</v>
          </cell>
          <cell r="J7469">
            <v>1260</v>
          </cell>
        </row>
        <row r="7470">
          <cell r="A7470" t="str">
            <v>HQN89301</v>
          </cell>
          <cell r="B7470" t="str">
            <v>胰岛移植术</v>
          </cell>
          <cell r="C7470" t="str">
            <v>指胰岛细胞分离、制备、植入全过程。获取供体胰腺灌洗，器官保存液内保存。修剪胰腺，胶原酶灌注、消化，胰岛细胞分离纯化、离体培养，B超和X线监视下门静脉内移植。含胰岛细胞制备。</v>
          </cell>
          <cell r="D7470" t="str">
            <v>引流装置，浓度梯度离心液，细胞保护液</v>
          </cell>
          <cell r="E7470" t="str">
            <v>导管，分离管路，血管夹，止血材料</v>
          </cell>
          <cell r="F7470" t="str">
            <v>次</v>
          </cell>
          <cell r="G7470" t="str">
            <v/>
          </cell>
          <cell r="H7470">
            <v>2300</v>
          </cell>
          <cell r="I7470">
            <v>1840</v>
          </cell>
          <cell r="J7470">
            <v>1610</v>
          </cell>
        </row>
        <row r="7471">
          <cell r="A7471" t="str">
            <v>HQN90301</v>
          </cell>
          <cell r="B7471" t="str">
            <v>胰腺移植术</v>
          </cell>
          <cell r="C7471" t="str">
            <v>逐层进腹，探查，供胰血管与受体血管重建，供胰胰管与受体器官(如膀胱，胃肠道)吻合重建，止血，各种引流管经腹壁另戳孔引出固定，清点器具、纱布无误，冲洗腹腔，逐层关腹。</v>
          </cell>
          <cell r="D7471" t="str">
            <v>引流装置，冲洗液</v>
          </cell>
          <cell r="E7471" t="str">
            <v>胰管支架，吻合器，血管夹，特殊缝线，止血材料</v>
          </cell>
          <cell r="F7471" t="str">
            <v>次</v>
          </cell>
          <cell r="G7471" t="str">
            <v/>
          </cell>
          <cell r="H7471">
            <v>3300</v>
          </cell>
          <cell r="I7471">
            <v>2640</v>
          </cell>
          <cell r="J7471">
            <v>2310</v>
          </cell>
        </row>
        <row r="7472">
          <cell r="A7472" t="str">
            <v>HQN-HQP</v>
          </cell>
          <cell r="B7472" t="str">
            <v>11.胰</v>
          </cell>
        </row>
        <row r="7472">
          <cell r="E7472" t="str">
            <v/>
          </cell>
        </row>
        <row r="7472">
          <cell r="G7472" t="str">
            <v/>
          </cell>
        </row>
        <row r="7473">
          <cell r="A7473" t="str">
            <v>HQP45601</v>
          </cell>
          <cell r="B7473" t="str">
            <v>经电子内镜胰管内引流术</v>
          </cell>
          <cell r="C7473"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473" t="str">
            <v>引流装置</v>
          </cell>
          <cell r="E7473" t="str">
            <v>造影导管，导丝，血管夹</v>
          </cell>
          <cell r="F7473" t="str">
            <v>次</v>
          </cell>
          <cell r="G7473" t="str">
            <v/>
          </cell>
          <cell r="H7473">
            <v>1500</v>
          </cell>
          <cell r="I7473">
            <v>1200</v>
          </cell>
          <cell r="J7473">
            <v>1050</v>
          </cell>
        </row>
        <row r="7474">
          <cell r="A7474" t="str">
            <v>HQP45602</v>
          </cell>
          <cell r="B7474" t="str">
            <v>经电子内镜鼻-胰管引流术</v>
          </cell>
          <cell r="C7474"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474" t="str">
            <v>引流装置</v>
          </cell>
          <cell r="E7474" t="str">
            <v>造影导管，导丝，血管夹</v>
          </cell>
          <cell r="F7474" t="str">
            <v>次</v>
          </cell>
          <cell r="G7474" t="str">
            <v/>
          </cell>
          <cell r="H7474">
            <v>1500</v>
          </cell>
          <cell r="I7474">
            <v>1200</v>
          </cell>
          <cell r="J7474">
            <v>1050</v>
          </cell>
        </row>
        <row r="7475">
          <cell r="A7475" t="str">
            <v>HQP50601</v>
          </cell>
          <cell r="B7475" t="str">
            <v>经电子内镜胰管括约肌切开术</v>
          </cell>
          <cell r="C7475"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7475">
          <cell r="E7475" t="str">
            <v>造影导管，导丝，血管夹，括约肌切开刀</v>
          </cell>
          <cell r="F7475" t="str">
            <v>次</v>
          </cell>
          <cell r="G7475" t="str">
            <v/>
          </cell>
          <cell r="H7475">
            <v>800</v>
          </cell>
          <cell r="I7475">
            <v>640</v>
          </cell>
          <cell r="J7475">
            <v>560</v>
          </cell>
        </row>
        <row r="7476">
          <cell r="A7476" t="str">
            <v>HQP62601</v>
          </cell>
          <cell r="B7476" t="str">
            <v>经电子内镜胰管内支架置入术</v>
          </cell>
          <cell r="C7476"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7476">
          <cell r="E7476" t="str">
            <v>造影导管，导丝，血管夹，支架</v>
          </cell>
          <cell r="F7476" t="str">
            <v>次</v>
          </cell>
          <cell r="G7476" t="str">
            <v/>
          </cell>
          <cell r="H7476">
            <v>1000</v>
          </cell>
          <cell r="I7476">
            <v>800</v>
          </cell>
          <cell r="J7476">
            <v>700</v>
          </cell>
        </row>
        <row r="7477">
          <cell r="A7477" t="str">
            <v>HQP64601</v>
          </cell>
          <cell r="B7477" t="str">
            <v>经电子内镜胰管支架取出术</v>
          </cell>
          <cell r="C7477" t="str">
            <v>咽部麻醉，镇静，润滑，消泡，电子十二指肠镜经口插至十二指肠乳头部位，胰管造影，经活检通道插入导丝，应用支架回收器取出胰管支架。图文报告。不含监护、十二指肠乳头括约肌切开术、X线检查。</v>
          </cell>
        </row>
        <row r="7477">
          <cell r="E7477" t="str">
            <v>造影导管，导丝，血管夹，息肉勒除器</v>
          </cell>
          <cell r="F7477" t="str">
            <v>次</v>
          </cell>
          <cell r="G7477" t="str">
            <v/>
          </cell>
          <cell r="H7477">
            <v>800</v>
          </cell>
          <cell r="I7477">
            <v>640</v>
          </cell>
          <cell r="J7477">
            <v>560</v>
          </cell>
        </row>
        <row r="7478">
          <cell r="A7478" t="str">
            <v>HQP65301</v>
          </cell>
          <cell r="B7478" t="str">
            <v>胰管切开取石术</v>
          </cell>
          <cell r="C7478" t="str">
            <v>逐层进腹，胰腺探查，确定结石部位，胰管切开取石，支撑管置入，胰管缝合，胰腺缝合，止血，腹腔引流管经腹壁另戳孔引出固定，清点器具、纱布无误，冲洗腹腔，逐层关腹。</v>
          </cell>
          <cell r="D7478" t="str">
            <v>引流装置，冲洗液</v>
          </cell>
          <cell r="E7478" t="str">
            <v>支架，血管夹，特殊缝线，止血材料</v>
          </cell>
          <cell r="F7478" t="str">
            <v>次</v>
          </cell>
          <cell r="G7478" t="str">
            <v/>
          </cell>
          <cell r="H7478">
            <v>1600</v>
          </cell>
          <cell r="I7478">
            <v>1280</v>
          </cell>
          <cell r="J7478">
            <v>1120</v>
          </cell>
        </row>
        <row r="7479">
          <cell r="A7479" t="str">
            <v>HQP65601</v>
          </cell>
          <cell r="B7479" t="str">
            <v>经电子内镜胰管结石取石术</v>
          </cell>
          <cell r="C7479" t="str">
            <v>咽部麻醉，镇静，润滑，消泡，电子十二指肠镜插至十二指肠乳头部位，胰管造影，将取石导管沿导丝插入胰管，反复取石。图文报告。不含监护、十二指肠乳头括约肌切开术、胰管括约肌切开术、X线检查。</v>
          </cell>
        </row>
        <row r="7479">
          <cell r="E7479" t="str">
            <v>造影导管，导丝，血管夹，取石网篮，取石球囊</v>
          </cell>
          <cell r="F7479" t="str">
            <v>次</v>
          </cell>
          <cell r="G7479" t="str">
            <v/>
          </cell>
          <cell r="H7479">
            <v>1300</v>
          </cell>
          <cell r="I7479">
            <v>1040</v>
          </cell>
          <cell r="J7479">
            <v>910</v>
          </cell>
        </row>
        <row r="7480">
          <cell r="A7480" t="str">
            <v>HQP65601</v>
          </cell>
          <cell r="B7480" t="str">
            <v>经电子内镜胰胆管结石取石术</v>
          </cell>
          <cell r="C7480" t="str">
            <v>咽部麻醉，镇静，润滑，消泡，电子十二指肠镜插至十二指肠乳头部位，胰胆管造影，将取石导管沿导丝插入胰胆管，反复取石。图文报告。不含监护、十二指肠乳头括约肌切开术、胰胆管括约肌切开术、X线检查。</v>
          </cell>
        </row>
        <row r="7480">
          <cell r="E7480" t="str">
            <v>造影导管，导丝，血管夹，取石网篮，取石球囊</v>
          </cell>
          <cell r="F7480" t="str">
            <v>次</v>
          </cell>
          <cell r="G7480" t="str">
            <v/>
          </cell>
          <cell r="H7480">
            <v>1300</v>
          </cell>
          <cell r="I7480">
            <v>1040</v>
          </cell>
          <cell r="J7480">
            <v>910</v>
          </cell>
        </row>
        <row r="7481">
          <cell r="A7481" t="str">
            <v>HQP66601</v>
          </cell>
          <cell r="B7481" t="str">
            <v>经电子内镜胰管支架置换术</v>
          </cell>
          <cell r="C7481" t="str">
            <v>咽部麻醉，镇静，润滑，消泡，电子十二指肠镜经口插至十二指肠乳头部位，经活检通道插入导丝，应用支架回收器取出胰管支架，置入新的胰管支架。图文报告。不含监护、十二指肠乳头括约肌切开术、X线检查。</v>
          </cell>
        </row>
        <row r="7481">
          <cell r="E7481" t="str">
            <v>造影导管，导丝，血管夹，支架</v>
          </cell>
          <cell r="F7481" t="str">
            <v>次</v>
          </cell>
          <cell r="G7481" t="str">
            <v/>
          </cell>
          <cell r="H7481">
            <v>1500</v>
          </cell>
          <cell r="I7481">
            <v>1200</v>
          </cell>
          <cell r="J7481">
            <v>1050</v>
          </cell>
        </row>
        <row r="7482">
          <cell r="A7482" t="str">
            <v>HQP80601</v>
          </cell>
          <cell r="B7482" t="str">
            <v>经电子内镜胰管狭窄扩张术</v>
          </cell>
          <cell r="C7482"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7482">
          <cell r="E7482" t="str">
            <v>造影导管，导丝，血管夹，扩张材料</v>
          </cell>
          <cell r="F7482" t="str">
            <v>次</v>
          </cell>
          <cell r="G7482" t="str">
            <v/>
          </cell>
          <cell r="H7482">
            <v>1300</v>
          </cell>
          <cell r="I7482">
            <v>1040</v>
          </cell>
          <cell r="J7482">
            <v>910</v>
          </cell>
        </row>
        <row r="7483">
          <cell r="A7483" t="str">
            <v>HQP80601</v>
          </cell>
          <cell r="B7483" t="str">
            <v>经电子内镜胰胆管狭窄扩张术</v>
          </cell>
          <cell r="C7483" t="str">
            <v>咽部麻醉，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row>
        <row r="7483">
          <cell r="E7483" t="str">
            <v>造影导管，导丝，血管夹，扩张材料，球囊扩张导管</v>
          </cell>
          <cell r="F7483" t="str">
            <v>次</v>
          </cell>
          <cell r="G7483" t="str">
            <v/>
          </cell>
          <cell r="H7483">
            <v>1300</v>
          </cell>
          <cell r="I7483">
            <v>1040</v>
          </cell>
          <cell r="J7483">
            <v>910</v>
          </cell>
        </row>
        <row r="7484">
          <cell r="A7484" t="str">
            <v>HQP86301</v>
          </cell>
          <cell r="B7484" t="str">
            <v>胰管空肠侧侧吻合术</v>
          </cell>
          <cell r="C7484" t="str">
            <v>指慢性胰腺炎胰管狭窄的内引流手术。逐层进腹，胰腺探查，切开胰腺，显露近端胰管扩张部，与空肠侧侧吻合，止血，腹腔引流管经腹壁另戳孔引出固定，清点器具，纱布无误，冲洗腹腔，逐层关腹。</v>
          </cell>
          <cell r="D7484" t="str">
            <v>引流装置，冲洗液</v>
          </cell>
          <cell r="E7484" t="str">
            <v>吻合器，血管夹，特殊缝线，止血材料，闭合器</v>
          </cell>
          <cell r="F7484" t="str">
            <v>次</v>
          </cell>
          <cell r="G7484" t="str">
            <v/>
          </cell>
          <cell r="H7484">
            <v>1800</v>
          </cell>
          <cell r="I7484">
            <v>1440</v>
          </cell>
          <cell r="J7484">
            <v>1260</v>
          </cell>
        </row>
        <row r="7485">
          <cell r="A7485" t="str">
            <v>HQP86302</v>
          </cell>
          <cell r="B7485" t="str">
            <v>胰管空肠吻合术</v>
          </cell>
          <cell r="C7485" t="str">
            <v>逐层进腹，胰腺探查，粘连松解，显露胰管与空肠吻合，止血，腹腔引流管经腹壁另戳孔引出固定，清点器具，纱布无误，冲洗腹腔，逐层关腹。</v>
          </cell>
          <cell r="D7485" t="str">
            <v>引流装置，冲洗液</v>
          </cell>
          <cell r="E7485" t="str">
            <v>吻合器，血管夹，特殊缝线，止血材料，闭合器</v>
          </cell>
          <cell r="F7485" t="str">
            <v>次</v>
          </cell>
          <cell r="G7485" t="str">
            <v/>
          </cell>
          <cell r="H7485">
            <v>1800</v>
          </cell>
          <cell r="I7485">
            <v>1440</v>
          </cell>
          <cell r="J7485">
            <v>1260</v>
          </cell>
        </row>
        <row r="7486">
          <cell r="A7486" t="str">
            <v>HQQ59301</v>
          </cell>
          <cell r="B7486" t="str">
            <v>脐带残端处置术</v>
          </cell>
          <cell r="C7486" t="str">
            <v>适用于出生时脐带结扎后残端过长者。消毒，丝线结扎，剪除过长脐带，敷料覆盖。</v>
          </cell>
        </row>
        <row r="7486">
          <cell r="E7486" t="str">
            <v/>
          </cell>
          <cell r="F7486" t="str">
            <v>次</v>
          </cell>
          <cell r="G7486" t="str">
            <v/>
          </cell>
          <cell r="H7486">
            <v>80</v>
          </cell>
          <cell r="I7486">
            <v>65</v>
          </cell>
          <cell r="J7486">
            <v>55</v>
          </cell>
        </row>
        <row r="7487">
          <cell r="A7487" t="str">
            <v>HQQ59302</v>
          </cell>
          <cell r="B7487" t="str">
            <v>脐茸结扎术</v>
          </cell>
          <cell r="C7487" t="str">
            <v>适用于脐带残余黏膜大于3毫米且基底细者，局部消毒，丝线结扎，切断，止血，敷料覆盖。</v>
          </cell>
        </row>
        <row r="7487">
          <cell r="F7487" t="str">
            <v>次</v>
          </cell>
          <cell r="G7487" t="str">
            <v/>
          </cell>
          <cell r="H7487">
            <v>100</v>
          </cell>
          <cell r="I7487">
            <v>80</v>
          </cell>
          <cell r="J7487">
            <v>70</v>
          </cell>
        </row>
        <row r="7488">
          <cell r="A7488" t="str">
            <v>HQQ72301</v>
          </cell>
          <cell r="B7488" t="str">
            <v>脐茸烧灼术</v>
          </cell>
          <cell r="C7488" t="str">
            <v>适用于脐带残余黏膜大于3毫米或基底粗、不能结扎者。麻醉下，消毒，电刀(或手术刀)切除脐茸，电凝止血，敷料覆盖。</v>
          </cell>
        </row>
        <row r="7488">
          <cell r="F7488" t="str">
            <v>次</v>
          </cell>
          <cell r="G7488" t="str">
            <v/>
          </cell>
          <cell r="H7488">
            <v>150</v>
          </cell>
          <cell r="I7488">
            <v>120</v>
          </cell>
          <cell r="J7488">
            <v>105</v>
          </cell>
        </row>
        <row r="7489">
          <cell r="A7489" t="str">
            <v>HQQ73301</v>
          </cell>
          <cell r="B7489" t="str">
            <v>脐茸手术切除</v>
          </cell>
          <cell r="C7489" t="str">
            <v>适用于脐带残余黏膜大于3毫米或基底粗、不能结扎者。麻醉下，消毒，电刀(或手术刀)切除脐茸，电凝止血，敷料覆盖。</v>
          </cell>
        </row>
        <row r="7489">
          <cell r="E7489" t="str">
            <v>特殊缝线</v>
          </cell>
          <cell r="F7489" t="str">
            <v>次</v>
          </cell>
          <cell r="G7489" t="str">
            <v/>
          </cell>
          <cell r="H7489">
            <v>160</v>
          </cell>
          <cell r="I7489">
            <v>130</v>
          </cell>
          <cell r="J7489">
            <v>110</v>
          </cell>
        </row>
        <row r="7490">
          <cell r="A7490" t="str">
            <v>HQQ73302</v>
          </cell>
          <cell r="B7490" t="str">
            <v>脐窦切除术</v>
          </cell>
          <cell r="C7490" t="str">
            <v>备皮，瘘扣注入美蓝做标记，脐下或脐上切口，沿蓝染瘘管切除瘘管，有时可达腹腔内，关闭切口。</v>
          </cell>
        </row>
        <row r="7490">
          <cell r="E7490" t="str">
            <v>特殊缝线，止血材料</v>
          </cell>
          <cell r="F7490" t="str">
            <v>单侧</v>
          </cell>
          <cell r="G7490" t="str">
            <v/>
          </cell>
          <cell r="H7490">
            <v>200</v>
          </cell>
          <cell r="I7490">
            <v>160</v>
          </cell>
          <cell r="J7490">
            <v>140</v>
          </cell>
        </row>
        <row r="7491">
          <cell r="A7491" t="str">
            <v>HQQ73303</v>
          </cell>
          <cell r="B7491" t="str">
            <v>脐瘘切除脐成形术</v>
          </cell>
          <cell r="C7491" t="str">
            <v>脐部切口，沿瘘口环形分离，脐尿管瘘切除，止血，缝合或补片修补，肚脐成形，清点器具、纱布无误，冲洗伤口，逐层缝合。</v>
          </cell>
          <cell r="D7491" t="str">
            <v>引流装置</v>
          </cell>
          <cell r="E7491" t="str">
            <v>修补材料，特殊缝线，止血材料</v>
          </cell>
          <cell r="F7491" t="str">
            <v>次</v>
          </cell>
          <cell r="G7491" t="str">
            <v/>
          </cell>
          <cell r="H7491">
            <v>800</v>
          </cell>
          <cell r="I7491">
            <v>640</v>
          </cell>
          <cell r="J7491">
            <v>560</v>
          </cell>
        </row>
        <row r="7492">
          <cell r="A7492" t="str">
            <v>HQQ73304</v>
          </cell>
          <cell r="B7492" t="str">
            <v>脐肠瘘切除脐部成形术</v>
          </cell>
          <cell r="C7492" t="str">
            <v>麻醉下消毒铺巾，脐下弧形切口，肠切除吻合，脐部成形。</v>
          </cell>
          <cell r="D7492" t="str">
            <v>胃管</v>
          </cell>
          <cell r="E7492" t="str">
            <v>特殊缝线，止血材料</v>
          </cell>
          <cell r="F7492" t="str">
            <v>单侧</v>
          </cell>
          <cell r="G7492" t="str">
            <v/>
          </cell>
          <cell r="H7492">
            <v>800</v>
          </cell>
          <cell r="I7492">
            <v>640</v>
          </cell>
          <cell r="J7492">
            <v>560</v>
          </cell>
        </row>
        <row r="7493">
          <cell r="A7493" t="str">
            <v>HQQ73305</v>
          </cell>
          <cell r="B7493" t="str">
            <v>脐部肿物切除脐成形术</v>
          </cell>
          <cell r="C7493" t="str">
            <v>指脐疝、脐带囊肿及肿物切除和成形。麻醉下消毒铺巾，脐下弧形切口，分离皮下组织，切除疝囊或肿物，缝合疝囊颈，间断缝合关闭两侧筋膜，缝合皮下和皮肤。</v>
          </cell>
          <cell r="D7493" t="str">
            <v>引流装置</v>
          </cell>
          <cell r="E7493" t="str">
            <v>修补材料，血管夹，特殊缝线，止血材料</v>
          </cell>
          <cell r="F7493" t="str">
            <v>次</v>
          </cell>
          <cell r="G7493" t="str">
            <v/>
          </cell>
          <cell r="H7493">
            <v>800</v>
          </cell>
          <cell r="I7493">
            <v>640</v>
          </cell>
          <cell r="J7493">
            <v>560</v>
          </cell>
        </row>
        <row r="7494">
          <cell r="A7494" t="str">
            <v>HQQ83301</v>
          </cell>
          <cell r="B7494" t="str">
            <v>脐整形术</v>
          </cell>
          <cell r="C7494" t="str">
            <v>局麻设计切口，局部麻醉，切开皮肤、皮下组织，分离皮瓣，塑形皮下组织，止血，缝合皮肤塑形，缝合切口，打包包扎固定。</v>
          </cell>
          <cell r="D7494" t="str">
            <v>引流装置</v>
          </cell>
          <cell r="E7494" t="str">
            <v>特殊缝线</v>
          </cell>
          <cell r="F7494" t="str">
            <v>次</v>
          </cell>
          <cell r="G7494" t="str">
            <v/>
          </cell>
          <cell r="H7494">
            <v>530</v>
          </cell>
          <cell r="I7494">
            <v>420</v>
          </cell>
          <cell r="J7494">
            <v>370</v>
          </cell>
        </row>
        <row r="7495">
          <cell r="A7495" t="str">
            <v>HQQ83302</v>
          </cell>
          <cell r="B7495" t="str">
            <v>脐疝修补术</v>
          </cell>
          <cell r="C7495" t="str">
            <v>脐部疝切口，逐层切开，探查，寻找疝囊，疝囊高位结扎，修整薄弱组织，疝环修补以及各种方法的无张力充填或补片修补，止血，清点器具、纱布无误，冲洗伤口，逐层缝合。</v>
          </cell>
          <cell r="D7495" t="str">
            <v>引流装置，冲洗液</v>
          </cell>
          <cell r="E7495" t="str">
            <v>修补材料，特殊缝线，止血材料</v>
          </cell>
          <cell r="F7495" t="str">
            <v>次</v>
          </cell>
          <cell r="G7495" t="str">
            <v/>
          </cell>
          <cell r="H7495">
            <v>900</v>
          </cell>
          <cell r="I7495">
            <v>720</v>
          </cell>
          <cell r="J7495">
            <v>630</v>
          </cell>
        </row>
        <row r="7496">
          <cell r="A7496" t="str">
            <v>HQQ-HQZ</v>
          </cell>
          <cell r="B7496" t="str">
            <v>12.其它</v>
          </cell>
        </row>
        <row r="7496">
          <cell r="E7496" t="str">
            <v/>
          </cell>
        </row>
        <row r="7496">
          <cell r="G7496" t="str">
            <v/>
          </cell>
        </row>
        <row r="7497">
          <cell r="A7497" t="str">
            <v>HQR45101</v>
          </cell>
          <cell r="B7497" t="str">
            <v>经皮腹壁肿块穿刺引流术</v>
          </cell>
          <cell r="C7497" t="str">
            <v>用灰阶超声仪对腹壁肿块进行术前观察，消毒，铺巾，局麻，在B超监视下将穿刺针或穿刺枪经皮刺入腹壁肿块内，抽吸活检，置管引流(或注药)。图文报告。不含超声引导。</v>
          </cell>
          <cell r="D7497" t="str">
            <v>穿刺针，引流装置，注射器</v>
          </cell>
        </row>
        <row r="7497">
          <cell r="F7497" t="str">
            <v>次</v>
          </cell>
          <cell r="G7497" t="str">
            <v/>
          </cell>
          <cell r="H7497">
            <v>760</v>
          </cell>
          <cell r="I7497">
            <v>610</v>
          </cell>
          <cell r="J7497">
            <v>530</v>
          </cell>
        </row>
        <row r="7498">
          <cell r="A7498" t="str">
            <v>HQR70301</v>
          </cell>
          <cell r="B7498" t="str">
            <v>腹壁缺损人工疝囊还纳术</v>
          </cell>
          <cell r="C7498" t="str">
            <v>消毒铺巾，无菌操作，挤压，紧缩人工疝囊使疝出体外的肠管适当还纳于腹腔，结扎(或缝合)人工疝囊，悬吊重力牵引。腹壁缺损分期人工疝囊手术后，每天还纳一次，5-7天内逐渐还纳。</v>
          </cell>
        </row>
        <row r="7498">
          <cell r="E7498" t="str">
            <v>特殊缝线</v>
          </cell>
          <cell r="F7498" t="str">
            <v>次</v>
          </cell>
          <cell r="G7498" t="str">
            <v/>
          </cell>
          <cell r="H7498">
            <v>1000</v>
          </cell>
          <cell r="I7498">
            <v>800</v>
          </cell>
          <cell r="J7498">
            <v>700</v>
          </cell>
        </row>
        <row r="7499">
          <cell r="A7499" t="str">
            <v>HQR71301</v>
          </cell>
          <cell r="B7499" t="str">
            <v>腹壁缺损外露肠管处置术</v>
          </cell>
          <cell r="C7499" t="str">
            <v>消毒，无菌纱布包扎，悬吊固定膨出组织防止扭转，定时药物湿敷防止感染，干燥。</v>
          </cell>
        </row>
        <row r="7499">
          <cell r="E7499" t="str">
            <v>特殊缝线</v>
          </cell>
          <cell r="F7499" t="str">
            <v>次</v>
          </cell>
          <cell r="G7499" t="str">
            <v/>
          </cell>
          <cell r="H7499">
            <v>500</v>
          </cell>
          <cell r="I7499">
            <v>400</v>
          </cell>
          <cell r="J7499">
            <v>350</v>
          </cell>
        </row>
        <row r="7500">
          <cell r="A7500" t="str">
            <v>HQR73301</v>
          </cell>
          <cell r="B7500" t="str">
            <v>腹壁窦道扩创术</v>
          </cell>
          <cell r="C7500" t="str">
            <v>窦道探查，清创，止血，置管引流，包扎伤口。</v>
          </cell>
          <cell r="D7500" t="str">
            <v>引流装置</v>
          </cell>
          <cell r="E7500" t="str">
            <v>功能性敷料，特殊缝线，止血材料</v>
          </cell>
          <cell r="F7500" t="str">
            <v>次</v>
          </cell>
          <cell r="G7500" t="str">
            <v/>
          </cell>
          <cell r="H7500">
            <v>1080</v>
          </cell>
          <cell r="I7500">
            <v>860</v>
          </cell>
          <cell r="J7500">
            <v>755</v>
          </cell>
        </row>
        <row r="7501">
          <cell r="A7501" t="str">
            <v>HQR73302</v>
          </cell>
          <cell r="B7501" t="str">
            <v>腹壁窦道切除术</v>
          </cell>
          <cell r="C7501" t="str">
            <v>窦道探查，造影，染色，沿窦道周围完整切除，缝合伤口。</v>
          </cell>
        </row>
        <row r="7501">
          <cell r="E7501" t="str">
            <v>特殊缝线</v>
          </cell>
          <cell r="F7501" t="str">
            <v>次</v>
          </cell>
        </row>
        <row r="7501">
          <cell r="H7501">
            <v>1200</v>
          </cell>
          <cell r="I7501">
            <v>960</v>
          </cell>
          <cell r="J7501">
            <v>840</v>
          </cell>
        </row>
        <row r="7502">
          <cell r="A7502" t="str">
            <v>HQR73303</v>
          </cell>
          <cell r="B7502" t="str">
            <v>腹壁肿物切除术</v>
          </cell>
          <cell r="C7502" t="str">
            <v>指腹壁皮下及肌肉组织内肿物。腹壁逐层切开、直达肿物表面、完整切除、止血、缝合伤口，肿物较大者置引流管。不含腹壁成形术。</v>
          </cell>
          <cell r="D7502" t="str">
            <v>引流装置</v>
          </cell>
          <cell r="E7502" t="str">
            <v>特殊缝线，止血材料</v>
          </cell>
          <cell r="F7502" t="str">
            <v>次</v>
          </cell>
          <cell r="G7502" t="str">
            <v/>
          </cell>
          <cell r="H7502">
            <v>800</v>
          </cell>
          <cell r="I7502">
            <v>640</v>
          </cell>
          <cell r="J7502">
            <v>560</v>
          </cell>
        </row>
        <row r="7503">
          <cell r="A7503" t="str">
            <v>HQR83301</v>
          </cell>
          <cell r="B7503" t="str">
            <v>腹壁疝修补术</v>
          </cell>
          <cell r="C7503" t="str">
            <v>指白线疝、腰疝。消毒铺巾，腹壁疝切口，逐层切开，寻找疝囊，切除多余疝囊，按层次游离，修整薄弱组织，疝环修补以及各种方法的无张力充填或补片修补，止血，清点器具、纱布无误，冲洗伤口，逐层缝合。</v>
          </cell>
          <cell r="D7503" t="str">
            <v>引流装置，冲洗液</v>
          </cell>
          <cell r="E7503" t="str">
            <v>修补材料，特殊缝线，止血材料</v>
          </cell>
          <cell r="F7503" t="str">
            <v>次</v>
          </cell>
          <cell r="G7503" t="str">
            <v/>
          </cell>
          <cell r="H7503">
            <v>800</v>
          </cell>
          <cell r="I7503">
            <v>640</v>
          </cell>
          <cell r="J7503">
            <v>560</v>
          </cell>
        </row>
        <row r="7504">
          <cell r="A7504" t="str">
            <v>HQR83302</v>
          </cell>
          <cell r="B7504" t="str">
            <v>腹壁切口疝修补术</v>
          </cell>
          <cell r="C7504" t="str">
            <v>切除腹壁原手术瘢痕，寻找疝囊，切除多余疝囊，解剖两侧皮瓣和皮下组织至腱膜，切除所有瘢痕按层次缝合关闭缺损或补片修补，止血，清点器具、纱布无误，冲洗伤口，逐层缝合。</v>
          </cell>
          <cell r="D7504" t="str">
            <v>引流装置，冲洗液</v>
          </cell>
          <cell r="E7504" t="str">
            <v>修补材料，特殊缝线，止血材料</v>
          </cell>
          <cell r="F7504" t="str">
            <v>次</v>
          </cell>
          <cell r="G7504" t="str">
            <v/>
          </cell>
          <cell r="H7504">
            <v>800</v>
          </cell>
          <cell r="I7504">
            <v>640</v>
          </cell>
          <cell r="J7504">
            <v>560</v>
          </cell>
        </row>
        <row r="7505">
          <cell r="A7505" t="str">
            <v>HQR83303</v>
          </cell>
          <cell r="B7505" t="str">
            <v>腹壁疝术后复发修补术</v>
          </cell>
          <cell r="C7505" t="str">
            <v>各种原疝修补部位的瘢痕切除，原疝修补材料的拆除，腱膜部位瘢痕切除，疝环修补以及各种方法的无张力充填或补片修补。止血，清点器具、纱布无误，冲洗伤口，逐层缝合。</v>
          </cell>
          <cell r="D7505" t="str">
            <v>引流装置，冲洗液</v>
          </cell>
          <cell r="E7505" t="str">
            <v>修补材料，特殊缝线，止血材料</v>
          </cell>
          <cell r="F7505" t="str">
            <v>次</v>
          </cell>
          <cell r="G7505" t="str">
            <v/>
          </cell>
          <cell r="H7505">
            <v>820</v>
          </cell>
          <cell r="I7505">
            <v>660</v>
          </cell>
          <cell r="J7505">
            <v>570</v>
          </cell>
        </row>
        <row r="7506">
          <cell r="A7506" t="str">
            <v>HQR83304</v>
          </cell>
          <cell r="B7506" t="str">
            <v>腹壁缺损修复术</v>
          </cell>
          <cell r="C7506" t="str">
            <v>探查，设计切口，腹壁逐层切开，游离显露缺损周边正常腱膜组织，缝合，补片修补，止血，缝合伤口。</v>
          </cell>
          <cell r="D7506" t="str">
            <v>引流装置</v>
          </cell>
          <cell r="E7506" t="str">
            <v>修补材料，血管夹，特殊缝线，止血材料</v>
          </cell>
          <cell r="F7506" t="str">
            <v>次</v>
          </cell>
          <cell r="G7506" t="str">
            <v/>
          </cell>
          <cell r="H7506">
            <v>1200</v>
          </cell>
          <cell r="I7506">
            <v>960</v>
          </cell>
          <cell r="J7506">
            <v>840</v>
          </cell>
        </row>
        <row r="7507">
          <cell r="A7507" t="str">
            <v>HQR83305</v>
          </cell>
          <cell r="B7507" t="str">
            <v>先天性腹壁缺损修补术</v>
          </cell>
          <cell r="C7507" t="str">
            <v>应用于脐膨出、腹裂患儿或I期修补术后的患儿。仰卧位，消毒，铺巾，切开扩大腹壁缺损，游离松解腹壁肌层及皮下，探查腹腔内肠管，如有合并旋转不良或憩室等其它畸形，行相关手术，将肠管还纳，缝合关闭缺损。</v>
          </cell>
          <cell r="D7507" t="str">
            <v>引流装置</v>
          </cell>
          <cell r="E7507" t="str">
            <v>特殊缝线</v>
          </cell>
          <cell r="F7507" t="str">
            <v>次</v>
          </cell>
          <cell r="G7507" t="str">
            <v/>
          </cell>
          <cell r="H7507">
            <v>820</v>
          </cell>
          <cell r="I7507">
            <v>660</v>
          </cell>
          <cell r="J7507">
            <v>570</v>
          </cell>
        </row>
        <row r="7508">
          <cell r="A7508" t="str">
            <v>HQR83306</v>
          </cell>
          <cell r="B7508" t="str">
            <v>先天性腹壁缺损分期修补术</v>
          </cell>
          <cell r="C7508" t="str">
            <v>指大型或巨型脐膨出或腹裂患儿。消毒铺巾，切除囊膜(或松解)，探查肠管，扩大腹壁缺损，用尼龙袋缝制人工疝囊与皮肤间断缝合。</v>
          </cell>
          <cell r="D7508" t="str">
            <v>引流装置</v>
          </cell>
          <cell r="E7508" t="str">
            <v>补片，特殊缝线</v>
          </cell>
          <cell r="F7508" t="str">
            <v>次</v>
          </cell>
          <cell r="G7508" t="str">
            <v/>
          </cell>
          <cell r="H7508">
            <v>840</v>
          </cell>
          <cell r="I7508">
            <v>670</v>
          </cell>
          <cell r="J7508">
            <v>590</v>
          </cell>
        </row>
        <row r="7509">
          <cell r="A7509" t="str">
            <v>HQR83307</v>
          </cell>
          <cell r="B7509" t="str">
            <v>部分腹壁整形术</v>
          </cell>
          <cell r="C7509" t="str">
            <v>局麻(脐以下)，设计切口，切开皮肤、皮下组织，向上分离皮瓣至脐部，向两侧分离至腋中线，缝合腹直肌前鞘和腹外斜肌，切除多余皮肤及皮下组织，止血，放置引流，缝合皮下组织和皮肤，包扎固定。不含脂肪抽吸术。</v>
          </cell>
          <cell r="D7509" t="str">
            <v>引流装置，注射器</v>
          </cell>
          <cell r="E7509" t="str">
            <v>特殊缝线，止血材料</v>
          </cell>
          <cell r="F7509" t="str">
            <v>次</v>
          </cell>
          <cell r="G7509" t="str">
            <v/>
          </cell>
          <cell r="H7509">
            <v>1270</v>
          </cell>
          <cell r="I7509">
            <v>1015</v>
          </cell>
          <cell r="J7509">
            <v>890</v>
          </cell>
        </row>
        <row r="7510">
          <cell r="A7510" t="str">
            <v>HQR83308</v>
          </cell>
          <cell r="B7510" t="str">
            <v>腹壁整形术</v>
          </cell>
          <cell r="C7510"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510" t="str">
            <v>引流装置</v>
          </cell>
          <cell r="E7510" t="str">
            <v>特殊缝线，止血材料</v>
          </cell>
          <cell r="F7510" t="str">
            <v>次</v>
          </cell>
          <cell r="G7510" t="str">
            <v/>
          </cell>
          <cell r="H7510">
            <v>1500</v>
          </cell>
          <cell r="I7510">
            <v>1200</v>
          </cell>
          <cell r="J7510">
            <v>1050</v>
          </cell>
        </row>
        <row r="7511">
          <cell r="A7511" t="str">
            <v>HQS59301</v>
          </cell>
          <cell r="B7511" t="str">
            <v>腹股沟疝囊高位结扎术</v>
          </cell>
          <cell r="C7511" t="str">
            <v>腹股沟疝(或股疝)切口，探查，寻找疝囊，疝囊高位结扎，充分止血，清点器具、纱布无误，冲洗伤口，逐层缝合。</v>
          </cell>
          <cell r="D7511" t="str">
            <v>引流装置，冲洗液</v>
          </cell>
          <cell r="E7511" t="str">
            <v>特殊缝线，止血材料</v>
          </cell>
          <cell r="F7511" t="str">
            <v>次</v>
          </cell>
          <cell r="G7511" t="str">
            <v/>
          </cell>
          <cell r="H7511">
            <v>800</v>
          </cell>
          <cell r="I7511">
            <v>640</v>
          </cell>
          <cell r="J7511">
            <v>560</v>
          </cell>
        </row>
        <row r="7512">
          <cell r="A7512" t="str">
            <v>HQS83301</v>
          </cell>
          <cell r="B7512" t="str">
            <v>腹股沟疝修补术</v>
          </cell>
          <cell r="C7512" t="str">
            <v>含直疝、斜疝、股疝。腹股沟疝切口，逐层切开，探查，解剖腹股沟管(或股管)，寻找疝囊，疝囊高位结扎，内环修补，以及各种方法加强腹股沟管前壁、后壁的修补术。止血，清点器具、纱布无误，冲洗伤口，逐层缝合。</v>
          </cell>
          <cell r="D7512" t="str">
            <v>引流装置，冲洗液</v>
          </cell>
          <cell r="E7512" t="str">
            <v>修补材料，特殊缝线，止血材料</v>
          </cell>
          <cell r="F7512" t="str">
            <v>次</v>
          </cell>
          <cell r="G7512" t="str">
            <v/>
          </cell>
          <cell r="H7512">
            <v>800</v>
          </cell>
          <cell r="I7512">
            <v>640</v>
          </cell>
          <cell r="J7512">
            <v>560</v>
          </cell>
        </row>
        <row r="7513">
          <cell r="A7513" t="str">
            <v>HQS83302</v>
          </cell>
          <cell r="B7513" t="str">
            <v>无张力腹股沟疝修补术</v>
          </cell>
          <cell r="C7513" t="str">
            <v>腹股沟(或股疝)切口，逐层切开，探查，解剖腹股沟管(或股管)，寻找疝囊，游离疝囊，充填式内环修补，以及各种方法的无张力或补片修补，止血，清点器具、纱布无误，冲洗伤口，逐层缝合。</v>
          </cell>
          <cell r="D7513" t="str">
            <v>引流装置，冲洗液</v>
          </cell>
          <cell r="E7513" t="str">
            <v>修补材料，特殊缝线，止血材料</v>
          </cell>
          <cell r="F7513" t="str">
            <v>次</v>
          </cell>
          <cell r="G7513" t="str">
            <v/>
          </cell>
          <cell r="H7513">
            <v>800</v>
          </cell>
          <cell r="I7513">
            <v>640</v>
          </cell>
          <cell r="J7513">
            <v>560</v>
          </cell>
        </row>
        <row r="7514">
          <cell r="A7514" t="str">
            <v>HQT45101</v>
          </cell>
          <cell r="B7514" t="str">
            <v>经皮腹腔包块穿刺引流术</v>
          </cell>
          <cell r="C7514" t="str">
            <v>用灰阶超声仪对腹腔包块进行术前观察，消毒铺巾，局麻，在B超监视下将穿刺针经皮刺入胸腔，抽吸活检，置管引流或注药。图文报告。不含超声引导。</v>
          </cell>
          <cell r="D7514" t="str">
            <v>穿刺针，引流装置，注射器</v>
          </cell>
        </row>
        <row r="7514">
          <cell r="F7514" t="str">
            <v>次</v>
          </cell>
          <cell r="G7514" t="str">
            <v/>
          </cell>
          <cell r="H7514">
            <v>300</v>
          </cell>
          <cell r="I7514">
            <v>240</v>
          </cell>
          <cell r="J7514">
            <v>210</v>
          </cell>
        </row>
        <row r="7515">
          <cell r="A7515" t="str">
            <v>HQT45102</v>
          </cell>
          <cell r="B7515" t="str">
            <v>经皮腹腔脓肿穿刺引流术</v>
          </cell>
          <cell r="C7515" t="str">
            <v>定位，消毒铺巾，局麻，穿刺，脓肿引流，置管引出固定。不含影像学引导。</v>
          </cell>
          <cell r="D7515" t="str">
            <v>穿刺针，引流装置，注射器</v>
          </cell>
        </row>
        <row r="7515">
          <cell r="F7515" t="str">
            <v>次</v>
          </cell>
          <cell r="G7515" t="str">
            <v/>
          </cell>
          <cell r="H7515">
            <v>340</v>
          </cell>
          <cell r="I7515">
            <v>270</v>
          </cell>
          <cell r="J7515">
            <v>230</v>
          </cell>
        </row>
        <row r="7516">
          <cell r="A7516" t="str">
            <v>HQT45102</v>
          </cell>
          <cell r="B7516" t="str">
            <v>经皮腹腔脓肿穿刺引流术</v>
          </cell>
          <cell r="C7516" t="str">
            <v>定位，消毒铺巾，局麻，穿刺，脓肿引流，置管引出固定。不含影像学引导。</v>
          </cell>
          <cell r="D7516" t="str">
            <v>穿刺针，引流装置，注射器</v>
          </cell>
        </row>
        <row r="7516">
          <cell r="F7516" t="str">
            <v>次</v>
          </cell>
          <cell r="G7516" t="str">
            <v>经皮深部脓肿穿刺置管引流术按此项收费</v>
          </cell>
          <cell r="H7516">
            <v>340</v>
          </cell>
          <cell r="I7516">
            <v>270</v>
          </cell>
          <cell r="J7516">
            <v>230</v>
          </cell>
        </row>
        <row r="7517">
          <cell r="A7517" t="str">
            <v>HQT45103</v>
          </cell>
          <cell r="B7517" t="str">
            <v>经皮腹腔积液穿刺引流术</v>
          </cell>
          <cell r="C7517" t="str">
            <v>局部消毒铺巾，以穿刺针穿刺腹膜腔后，沿此通路经导丝置换引流管。不含监护、影像学引导。</v>
          </cell>
          <cell r="D7517" t="str">
            <v>穿刺针，引流装置</v>
          </cell>
          <cell r="E7517" t="str">
            <v>导丝，导管，特殊缝线</v>
          </cell>
          <cell r="F7517" t="str">
            <v>次</v>
          </cell>
          <cell r="G7517" t="str">
            <v/>
          </cell>
          <cell r="H7517">
            <v>200</v>
          </cell>
          <cell r="I7517">
            <v>160</v>
          </cell>
          <cell r="J7517">
            <v>140</v>
          </cell>
        </row>
        <row r="7518">
          <cell r="A7518" t="str">
            <v>HQT45104</v>
          </cell>
          <cell r="B7518" t="str">
            <v>经皮腹膜后肿物穿刺引流术</v>
          </cell>
          <cell r="C7518" t="str">
            <v>用灰阶超声仪对腹腔积液进行术前观察，消毒，铺巾，局麻，在B超监视下将穿刺针经皮刺入腹腔包块，抽吸活检，置管引流或注药。图文报告。不含超声引导。</v>
          </cell>
          <cell r="D7518" t="str">
            <v>穿刺针，引流装置，注射器</v>
          </cell>
        </row>
        <row r="7518">
          <cell r="F7518" t="str">
            <v>次</v>
          </cell>
          <cell r="G7518" t="str">
            <v/>
          </cell>
          <cell r="H7518">
            <v>420</v>
          </cell>
          <cell r="I7518">
            <v>340</v>
          </cell>
          <cell r="J7518">
            <v>290</v>
          </cell>
        </row>
        <row r="7519">
          <cell r="A7519" t="str">
            <v>HQT45301</v>
          </cell>
          <cell r="B7519" t="str">
            <v>开腹腹腔脓肿置管引流术</v>
          </cell>
          <cell r="C7519" t="str">
            <v>插导尿管，逐层进腹，脓肿穿刺切开，经腹壁另戳孔置管引出固定，清点器具、纱布无误，冲洗腹腔，逐层关腹。</v>
          </cell>
          <cell r="D7519" t="str">
            <v>穿刺针，引流装置，冲洗液，导尿管</v>
          </cell>
          <cell r="E7519" t="str">
            <v>特殊缝线</v>
          </cell>
          <cell r="F7519" t="str">
            <v>次</v>
          </cell>
          <cell r="G7519" t="str">
            <v/>
          </cell>
          <cell r="H7519">
            <v>500</v>
          </cell>
          <cell r="I7519">
            <v>400</v>
          </cell>
          <cell r="J7519">
            <v>350</v>
          </cell>
        </row>
        <row r="7520">
          <cell r="A7520" t="str">
            <v>HQT45501</v>
          </cell>
          <cell r="B7520" t="str">
            <v>经腹腔镜腹腔脓肿置管引流术</v>
          </cell>
          <cell r="C7520" t="str">
            <v>腹壁多处戳孔，造气腹，插入观察镜，插入操作内镜，插入辅助器械，探查，定位，穿刺，置管引出固定，缝合伤口。</v>
          </cell>
          <cell r="D7520" t="str">
            <v>引流装置</v>
          </cell>
          <cell r="E7520" t="str">
            <v>腔镜材料</v>
          </cell>
          <cell r="F7520" t="str">
            <v>次</v>
          </cell>
          <cell r="G7520" t="str">
            <v/>
          </cell>
          <cell r="H7520">
            <v>300</v>
          </cell>
          <cell r="I7520">
            <v>240</v>
          </cell>
          <cell r="J7520">
            <v>210</v>
          </cell>
        </row>
        <row r="7521">
          <cell r="A7521" t="str">
            <v>HQT45501</v>
          </cell>
          <cell r="B7521" t="str">
            <v>经腹腔镜腹腔脓肿置管引流术</v>
          </cell>
          <cell r="C7521" t="str">
            <v>腹壁多处戳孔，造气腹，插入观察镜，插入操作内镜，插入辅助器械，探查，定位，穿刺，置管引出固定，缝合伤口。</v>
          </cell>
          <cell r="D7521" t="str">
            <v>引流装置</v>
          </cell>
          <cell r="E7521" t="str">
            <v>腔镜材料</v>
          </cell>
          <cell r="F7521" t="str">
            <v>次</v>
          </cell>
          <cell r="G7521" t="str">
            <v/>
          </cell>
          <cell r="H7521">
            <v>700</v>
          </cell>
          <cell r="I7521">
            <v>560</v>
          </cell>
          <cell r="J7521">
            <v>490</v>
          </cell>
        </row>
        <row r="7522">
          <cell r="A7522" t="str">
            <v>HQT48101</v>
          </cell>
          <cell r="B7522" t="str">
            <v>腹水直接回输治疗</v>
          </cell>
          <cell r="C7522" t="str">
            <v>腹腔穿刺术，放腹水，经腹水回输装置静脉回输。不含常规化验检查、细菌学检查、病理学检查。</v>
          </cell>
          <cell r="D7522" t="str">
            <v>穿刺针</v>
          </cell>
          <cell r="E7522" t="str">
            <v/>
          </cell>
          <cell r="F7522" t="str">
            <v>次</v>
          </cell>
          <cell r="G7522" t="str">
            <v/>
          </cell>
          <cell r="H7522">
            <v>400</v>
          </cell>
          <cell r="I7522">
            <v>320</v>
          </cell>
          <cell r="J7522">
            <v>280</v>
          </cell>
        </row>
        <row r="7523">
          <cell r="A7523" t="str">
            <v>HQT48102</v>
          </cell>
          <cell r="B7523" t="str">
            <v>腹水超滤间接回输治疗</v>
          </cell>
          <cell r="C7523" t="str">
            <v>腹腔穿刺术，放腹水，腹水超滤，经腹水回输装置静脉回输。不含常规化验检查、细菌学检查、病理学检查。</v>
          </cell>
          <cell r="D7523" t="str">
            <v>穿刺针，超滤器</v>
          </cell>
        </row>
        <row r="7523">
          <cell r="F7523" t="str">
            <v>次</v>
          </cell>
          <cell r="G7523" t="str">
            <v/>
          </cell>
          <cell r="H7523">
            <v>500</v>
          </cell>
          <cell r="I7523">
            <v>400</v>
          </cell>
          <cell r="J7523">
            <v>350</v>
          </cell>
        </row>
        <row r="7524">
          <cell r="A7524" t="str">
            <v>HQT48102</v>
          </cell>
          <cell r="B7524" t="str">
            <v>腹水超滤间接回输治疗</v>
          </cell>
          <cell r="C7524" t="str">
            <v>腹腔穿刺术，放腹水，腹水超滤，经腹水回输装置静脉回输。不含常规化验检查、细菌学检查、病理学检查。</v>
          </cell>
          <cell r="D7524" t="str">
            <v>穿刺针，超滤器</v>
          </cell>
          <cell r="E7524" t="str">
            <v>透析器、一次性体外循环配套血管路</v>
          </cell>
          <cell r="F7524" t="str">
            <v>次</v>
          </cell>
          <cell r="G7524" t="str">
            <v/>
          </cell>
          <cell r="H7524">
            <v>500</v>
          </cell>
          <cell r="I7524">
            <v>400</v>
          </cell>
          <cell r="J7524">
            <v>350</v>
          </cell>
        </row>
        <row r="7525">
          <cell r="A7525" t="str">
            <v>HQT48103</v>
          </cell>
          <cell r="B7525" t="str">
            <v>经皮腹腔穿刺注药术</v>
          </cell>
          <cell r="C7525" t="str">
            <v>局部消毒铺巾，以穿刺针穿刺腹膜腔，抽气、抽液或注药。不含监护、影像学引导。</v>
          </cell>
          <cell r="D7525" t="str">
            <v>穿刺针，注射器</v>
          </cell>
        </row>
        <row r="7525">
          <cell r="F7525" t="str">
            <v>次</v>
          </cell>
          <cell r="G7525" t="str">
            <v/>
          </cell>
          <cell r="H7525">
            <v>120</v>
          </cell>
          <cell r="I7525">
            <v>95</v>
          </cell>
          <cell r="J7525">
            <v>85</v>
          </cell>
        </row>
        <row r="7526">
          <cell r="A7526" t="str">
            <v>HQT48104</v>
          </cell>
          <cell r="B7526" t="str">
            <v>人工气腹术</v>
          </cell>
          <cell r="C7526" t="str">
            <v>监护，仰卧位，局部消毒铺巾，局部麻醉，连接气腹机、冷光源、电视摄像系统和录像系统，穿刺向腹腔注入气体。图文报告。不含监护、录象。</v>
          </cell>
          <cell r="D7526" t="str">
            <v>注射器</v>
          </cell>
        </row>
        <row r="7526">
          <cell r="F7526" t="str">
            <v>次</v>
          </cell>
          <cell r="G7526" t="str">
            <v/>
          </cell>
          <cell r="H7526">
            <v>50</v>
          </cell>
          <cell r="I7526">
            <v>40</v>
          </cell>
          <cell r="J7526">
            <v>35</v>
          </cell>
        </row>
        <row r="7527">
          <cell r="A7527" t="str">
            <v>HQT48105</v>
          </cell>
          <cell r="B7527" t="str">
            <v>经腹腔穿刺插管注液</v>
          </cell>
          <cell r="C7527" t="str">
            <v>患者平卧位，排空膀胱，消毒穿刺区腹壁，铺无菌巾，行腹腔穿刺术，连接输液装置，若有腹水放腹水并收集，经输液装置腹腔注液。不含超声引导。</v>
          </cell>
          <cell r="D7527" t="str">
            <v>穿刺针，输液装置</v>
          </cell>
        </row>
        <row r="7527">
          <cell r="F7527" t="str">
            <v>次</v>
          </cell>
          <cell r="G7527" t="str">
            <v/>
          </cell>
          <cell r="H7527">
            <v>120</v>
          </cell>
          <cell r="I7527">
            <v>95</v>
          </cell>
          <cell r="J7527">
            <v>85</v>
          </cell>
        </row>
        <row r="7528">
          <cell r="A7528" t="str">
            <v>HQT48105</v>
          </cell>
          <cell r="B7528" t="str">
            <v>经腹腔穿刺插管注液</v>
          </cell>
          <cell r="C7528" t="str">
            <v>患者平卧位，排空膀胱，消毒穿刺区腹壁，铺无菌巾，行腹腔穿刺术，连接输液装置，若有腹水放腹水并收集，经输液装置腹腔注液。不含超声引导。</v>
          </cell>
          <cell r="D7528" t="str">
            <v>穿刺针，输液装置</v>
          </cell>
        </row>
        <row r="7528">
          <cell r="F7528" t="str">
            <v>次</v>
          </cell>
        </row>
        <row r="7528">
          <cell r="H7528">
            <v>400</v>
          </cell>
          <cell r="I7528">
            <v>320</v>
          </cell>
          <cell r="J7528">
            <v>280</v>
          </cell>
        </row>
        <row r="7529">
          <cell r="A7529" t="str">
            <v>HQT50301</v>
          </cell>
          <cell r="B7529" t="str">
            <v>造瘘闭袢切开术</v>
          </cell>
          <cell r="C7529" t="str">
            <v>用电刀将外露造瘘闭袢前壁纵行切开，安放粪便引流袋。</v>
          </cell>
          <cell r="D7529" t="str">
            <v>引流装置，引流袋</v>
          </cell>
        </row>
        <row r="7529">
          <cell r="F7529" t="str">
            <v>次</v>
          </cell>
          <cell r="G7529" t="str">
            <v/>
          </cell>
          <cell r="H7529">
            <v>620</v>
          </cell>
          <cell r="I7529">
            <v>500</v>
          </cell>
          <cell r="J7529">
            <v>430</v>
          </cell>
        </row>
        <row r="7530">
          <cell r="A7530" t="str">
            <v>HQT57301</v>
          </cell>
          <cell r="B7530" t="str">
            <v>经腹盆腹腔粘连松解术</v>
          </cell>
          <cell r="C7530" t="str">
            <v>消毒铺巾，开腹，将妇科器官从与其粘连组织(如肠管、膀胱，输尿管等)中精细分离出，显微缝合剥离创面防止粘连发生。</v>
          </cell>
          <cell r="D7530" t="str">
            <v>引流装置</v>
          </cell>
          <cell r="E7530" t="str">
            <v>止血材料，特殊缝线</v>
          </cell>
          <cell r="F7530" t="str">
            <v>次</v>
          </cell>
          <cell r="G7530" t="str">
            <v/>
          </cell>
          <cell r="H7530">
            <v>1200</v>
          </cell>
          <cell r="I7530">
            <v>960</v>
          </cell>
          <cell r="J7530">
            <v>840</v>
          </cell>
        </row>
        <row r="7531">
          <cell r="A7531" t="str">
            <v>HQT57501</v>
          </cell>
          <cell r="B7531" t="str">
            <v>经腹腔镜盆腹腔粘连松解术</v>
          </cell>
          <cell r="C7531" t="str">
            <v>消毒铺巾，建立气腹，穿刺，将妇科器官从与其粘连组织(如肠管、膀胱，输尿管等)中精细分离出来，显微缝合剥离创面防止粘连发生。不含盆腔器官切除术、毗邻器官切除术。</v>
          </cell>
          <cell r="D7531" t="str">
            <v>引流装置</v>
          </cell>
          <cell r="E7531" t="str">
            <v>腔镜材料</v>
          </cell>
          <cell r="F7531" t="str">
            <v>次</v>
          </cell>
          <cell r="G7531" t="str">
            <v/>
          </cell>
          <cell r="H7531">
            <v>900</v>
          </cell>
          <cell r="I7531">
            <v>720</v>
          </cell>
          <cell r="J7531">
            <v>630</v>
          </cell>
        </row>
        <row r="7532">
          <cell r="A7532" t="str">
            <v>HQT57501</v>
          </cell>
          <cell r="B7532" t="str">
            <v>经腹腔镜盆腹腔粘连松解术</v>
          </cell>
          <cell r="C7532" t="str">
            <v>消毒铺巾，建立气腹，穿刺，将妇科器官从与其粘连组织(如肠管、膀胱，输尿管等)中精细分离出来，显微缝合剥离创面防止粘连发生。不含盆腔器官切除术、毗邻器官切除术。</v>
          </cell>
          <cell r="D7532" t="str">
            <v>引流装置</v>
          </cell>
          <cell r="E7532" t="str">
            <v>腔镜材料</v>
          </cell>
          <cell r="F7532" t="str">
            <v>次</v>
          </cell>
          <cell r="G7532" t="str">
            <v/>
          </cell>
          <cell r="H7532">
            <v>1200</v>
          </cell>
          <cell r="I7532">
            <v>960</v>
          </cell>
          <cell r="J7532">
            <v>840</v>
          </cell>
        </row>
        <row r="7533">
          <cell r="A7533" t="str">
            <v>HQT63101</v>
          </cell>
          <cell r="B7533" t="str">
            <v>经皮腹腔引流管调管术</v>
          </cell>
          <cell r="C7533" t="str">
            <v>局部消毒铺巾，沿原引流管经导丝导引，调整引流管位置或置换引流管。不含监护、影像学引导。</v>
          </cell>
          <cell r="D7533" t="str">
            <v>穿刺针，引流装置</v>
          </cell>
          <cell r="E7533" t="str">
            <v>导丝，导管，特殊缝线</v>
          </cell>
          <cell r="F7533" t="str">
            <v>次</v>
          </cell>
          <cell r="G7533" t="str">
            <v/>
          </cell>
          <cell r="H7533">
            <v>240</v>
          </cell>
          <cell r="I7533">
            <v>190</v>
          </cell>
          <cell r="J7533">
            <v>170</v>
          </cell>
        </row>
        <row r="7534">
          <cell r="A7534" t="str">
            <v>HQT63301</v>
          </cell>
          <cell r="B7534" t="str">
            <v>转流管探查取拴疏通术</v>
          </cell>
          <cell r="C7534"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534" t="str">
            <v>引流装置</v>
          </cell>
          <cell r="E7534" t="str">
            <v>特殊缝线，止血材料，转流管</v>
          </cell>
          <cell r="F7534" t="str">
            <v>次</v>
          </cell>
          <cell r="G7534" t="str">
            <v/>
          </cell>
          <cell r="H7534">
            <v>1280</v>
          </cell>
          <cell r="I7534">
            <v>1025</v>
          </cell>
          <cell r="J7534">
            <v>900</v>
          </cell>
        </row>
        <row r="7535">
          <cell r="A7535" t="str">
            <v>HQT64301</v>
          </cell>
          <cell r="B7535" t="str">
            <v>转流管取出术</v>
          </cell>
          <cell r="C7535"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535" t="str">
            <v>引流装置</v>
          </cell>
          <cell r="E7535" t="str">
            <v>特殊缝线，止血材料，转流管</v>
          </cell>
          <cell r="F7535" t="str">
            <v>次</v>
          </cell>
          <cell r="G7535" t="str">
            <v/>
          </cell>
          <cell r="H7535">
            <v>1100</v>
          </cell>
          <cell r="I7535">
            <v>880</v>
          </cell>
          <cell r="J7535">
            <v>770</v>
          </cell>
        </row>
        <row r="7536">
          <cell r="A7536" t="str">
            <v>HQT65301</v>
          </cell>
          <cell r="B7536" t="str">
            <v>腹腔包虫摘除术</v>
          </cell>
          <cell r="C7536" t="str">
            <v>逐层进腹，探查，腹腔内广泛包虫摘除，止血，经腹壁另戳孔置管引出固定，清点器具、纱布无误，冲洗腹腔，逐层关腹。</v>
          </cell>
          <cell r="D7536" t="str">
            <v>引流装置，冲洗液</v>
          </cell>
          <cell r="E7536" t="str">
            <v>特殊缝线，止血材料</v>
          </cell>
          <cell r="F7536" t="str">
            <v>次</v>
          </cell>
          <cell r="G7536" t="str">
            <v/>
          </cell>
          <cell r="H7536">
            <v>1100</v>
          </cell>
          <cell r="I7536">
            <v>880</v>
          </cell>
          <cell r="J7536">
            <v>770</v>
          </cell>
        </row>
        <row r="7537">
          <cell r="A7537" t="str">
            <v>HQT73301</v>
          </cell>
          <cell r="B7537" t="str">
            <v>腹膜后肿物切除术</v>
          </cell>
          <cell r="C7537" t="str">
            <v>逐层进腹，腹腔内探查，确定肿瘤部位，切开后腹膜，保护大血管神经及相邻器官，完整将肿物切除，关闭后腹膜，止血，清点器具，纱布无误，逐层关腹。不含其它脏器切除术、血管切除吻合术。</v>
          </cell>
          <cell r="D7537" t="str">
            <v>引流装置，冲洗液</v>
          </cell>
          <cell r="E7537" t="str">
            <v>血管夹，特殊缝线，止血材料</v>
          </cell>
          <cell r="F7537" t="str">
            <v>次</v>
          </cell>
          <cell r="G7537" t="str">
            <v/>
          </cell>
          <cell r="H7537">
            <v>1800</v>
          </cell>
          <cell r="I7537">
            <v>1440</v>
          </cell>
          <cell r="J7537">
            <v>1260</v>
          </cell>
        </row>
        <row r="7538">
          <cell r="A7538" t="str">
            <v>HQT73302</v>
          </cell>
          <cell r="B7538" t="str">
            <v>腹腔内肿物切除术</v>
          </cell>
          <cell r="C7538" t="str">
            <v>指系膜、腹膜、网膜、肠间隙等肿物。逐层进腹，探查，将腹腔内肿物完整切除，止血，经腹壁另戳孔置管引出固定，清点器具、纱布无误，冲洗腹腔，逐层关腹。不含脏器切除术、后腹膜肿物切除。</v>
          </cell>
          <cell r="D7538" t="str">
            <v>引流装置，冲洗液</v>
          </cell>
          <cell r="E7538" t="str">
            <v>血管夹，特殊缝线，止血材料</v>
          </cell>
          <cell r="F7538" t="str">
            <v>次</v>
          </cell>
          <cell r="G7538" t="str">
            <v/>
          </cell>
          <cell r="H7538">
            <v>1300</v>
          </cell>
          <cell r="I7538">
            <v>1040</v>
          </cell>
          <cell r="J7538">
            <v>910</v>
          </cell>
        </row>
        <row r="7539">
          <cell r="A7539" t="str">
            <v>HQT73303</v>
          </cell>
          <cell r="B7539" t="str">
            <v>经腹神经母细胞瘤切除术</v>
          </cell>
          <cell r="C7539" t="str">
            <v>消毒，备皮，动静脉血管穿刺，开腹，肿瘤分离，血管分离，周围脏器分离，血管结扎、缝扎，血管破裂修补，淋巴结清扫、活检，膈肌破裂修补，肝转移瘤灶切除、活检，肾切除，输尿管低位切除，瘤床冲洗，放置引流管，关腹。</v>
          </cell>
          <cell r="D7539" t="str">
            <v>引流装置，冲洗液</v>
          </cell>
          <cell r="E7539" t="str">
            <v>特殊缝线，止血材料</v>
          </cell>
          <cell r="F7539" t="str">
            <v>单侧</v>
          </cell>
          <cell r="G7539" t="str">
            <v/>
          </cell>
          <cell r="H7539">
            <v>2600</v>
          </cell>
          <cell r="I7539">
            <v>2080</v>
          </cell>
          <cell r="J7539">
            <v>1820</v>
          </cell>
        </row>
        <row r="7540">
          <cell r="A7540" t="str">
            <v>HQT77301</v>
          </cell>
          <cell r="B7540" t="str">
            <v>腹膜后肿物扩大切除术</v>
          </cell>
          <cell r="C7540" t="str">
            <v>逐层进腹，腹腔内探查，确定肿瘤部位，切开后腹膜，将肿物切除连同受累的器官，组织完整切除，关闭后腹膜。止血，清点器具、纱布无误，逐层关腹。</v>
          </cell>
          <cell r="D7540" t="str">
            <v>引流装置</v>
          </cell>
          <cell r="E7540" t="str">
            <v>吻合器，血管夹，特殊缝线，止血材料</v>
          </cell>
          <cell r="F7540" t="str">
            <v>次</v>
          </cell>
          <cell r="G7540" t="str">
            <v/>
          </cell>
          <cell r="H7540">
            <v>1700</v>
          </cell>
          <cell r="I7540">
            <v>1360</v>
          </cell>
          <cell r="J7540">
            <v>1190</v>
          </cell>
        </row>
        <row r="7541">
          <cell r="A7541" t="str">
            <v>HQT83301</v>
          </cell>
          <cell r="B7541" t="str">
            <v>造口旁疝原位修补术</v>
          </cell>
          <cell r="C7541" t="str">
            <v>造口旁切口逐层进腹，探查，寻找疝囊，疝囊及瘢痕切除，原位缝合或各种方法补片修补，造口重建。止血，清点器具、纱布无误，冲洗伤口，逐层缝合。</v>
          </cell>
          <cell r="D7541" t="str">
            <v>引流装置，冲洗液</v>
          </cell>
          <cell r="E7541" t="str">
            <v>修补材料，特殊缝线，止血材料</v>
          </cell>
          <cell r="F7541" t="str">
            <v>次</v>
          </cell>
          <cell r="G7541" t="str">
            <v/>
          </cell>
          <cell r="H7541">
            <v>820</v>
          </cell>
          <cell r="I7541">
            <v>660</v>
          </cell>
          <cell r="J7541">
            <v>570</v>
          </cell>
        </row>
        <row r="7542">
          <cell r="A7542" t="str">
            <v>HQT83302</v>
          </cell>
          <cell r="B7542" t="str">
            <v>造口旁疝造口移位修补术</v>
          </cell>
          <cell r="C7542" t="str">
            <v>造口旁切口逐层进腹，探查，寻找疝囊，疝囊及瘢痕切除，原腹壁切口，逐层缝合或补片修补，选适当部位将原肠造口游离并腹壁另造口重建。止血，清点器具、纱布无误，冲洗伤口，逐层缝合。</v>
          </cell>
          <cell r="D7542" t="str">
            <v>引流装置，冲洗液</v>
          </cell>
          <cell r="E7542" t="str">
            <v>修补材料，特殊缝线，止血材料</v>
          </cell>
          <cell r="F7542" t="str">
            <v>次</v>
          </cell>
          <cell r="G7542" t="str">
            <v/>
          </cell>
          <cell r="H7542">
            <v>840</v>
          </cell>
          <cell r="I7542">
            <v>670</v>
          </cell>
          <cell r="J7542">
            <v>590</v>
          </cell>
        </row>
        <row r="7543">
          <cell r="A7543" t="str">
            <v>HQT86301</v>
          </cell>
          <cell r="B7543" t="str">
            <v>胸水腹腔转流术</v>
          </cell>
          <cell r="C7543"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543" t="str">
            <v>引流装置</v>
          </cell>
          <cell r="E7543" t="str">
            <v>转流管，特殊缝线，止血材料</v>
          </cell>
          <cell r="F7543" t="str">
            <v>次</v>
          </cell>
          <cell r="G7543" t="str">
            <v/>
          </cell>
          <cell r="H7543">
            <v>1300</v>
          </cell>
          <cell r="I7543">
            <v>1040</v>
          </cell>
          <cell r="J7543">
            <v>910</v>
          </cell>
        </row>
        <row r="7544">
          <cell r="A7544" t="str">
            <v>HQT86302</v>
          </cell>
          <cell r="B7544" t="str">
            <v>腹腔-颈内静脉转流术</v>
          </cell>
          <cell r="C7544" t="str">
            <v>定位，消毒，铺巾，经腹壁插入多孔硅胶管并固定，转流泵置入腹壁，引流管经皮下隧道向上至颈内静脉并插入其内，连通固定，创面止血，缝合伤口。</v>
          </cell>
          <cell r="D7544" t="str">
            <v>测压管，引流装置，穿刺针</v>
          </cell>
          <cell r="E7544" t="str">
            <v>导丝，导管，血管夹，特殊缝线，止血材料</v>
          </cell>
          <cell r="F7544" t="str">
            <v>次</v>
          </cell>
          <cell r="G7544" t="str">
            <v/>
          </cell>
          <cell r="H7544">
            <v>1500</v>
          </cell>
          <cell r="I7544">
            <v>1200</v>
          </cell>
          <cell r="J7544">
            <v>1050</v>
          </cell>
        </row>
        <row r="7545">
          <cell r="A7545" t="str">
            <v>HQT86303</v>
          </cell>
          <cell r="B7545" t="str">
            <v>腹腔-股静脉转流术</v>
          </cell>
          <cell r="C7545" t="str">
            <v>定位，消毒，铺巾，经腹壁插入多孔硅胶管并固定，转流泵置入腹壁，引流管经皮下隧道向下至股静脉并插入其内，连通固定，创面止血，缝合伤口。</v>
          </cell>
          <cell r="D7545" t="str">
            <v>测压管，引流装置，穿刺针</v>
          </cell>
          <cell r="E7545" t="str">
            <v>导丝，导管，血管夹，特殊缝线，止血材料</v>
          </cell>
          <cell r="F7545" t="str">
            <v>次</v>
          </cell>
          <cell r="G7545" t="str">
            <v/>
          </cell>
          <cell r="H7545">
            <v>1500</v>
          </cell>
          <cell r="I7545">
            <v>1200</v>
          </cell>
          <cell r="J7545">
            <v>1050</v>
          </cell>
        </row>
        <row r="7546">
          <cell r="A7546" t="str">
            <v>HQU45101</v>
          </cell>
          <cell r="B7546" t="str">
            <v>经腹壁盆腔穿刺引流术</v>
          </cell>
          <cell r="C7546" t="str">
            <v>用灰阶超声仪对盆腔进行术前观察，消毒铺巾，局麻，在B超监视下将穿刺针经皮刺入盆腔，抽吸活检，置管引流或注药。不含超声引导。</v>
          </cell>
          <cell r="D7546" t="str">
            <v>穿刺针，引流装置，注射器</v>
          </cell>
        </row>
        <row r="7546">
          <cell r="F7546" t="str">
            <v>次</v>
          </cell>
          <cell r="G7546" t="str">
            <v/>
          </cell>
          <cell r="H7546">
            <v>200</v>
          </cell>
          <cell r="I7546">
            <v>160</v>
          </cell>
          <cell r="J7546">
            <v>140</v>
          </cell>
        </row>
        <row r="7547">
          <cell r="A7547" t="str">
            <v>HQU45102</v>
          </cell>
          <cell r="B7547" t="str">
            <v>经腹盆腹腔液性包块穿刺引流术</v>
          </cell>
          <cell r="C7547" t="str">
            <v>患者排空膀胱、肠道，消毒穿刺区腹壁，铺无菌巾，腹腔穿刺术，盆腔液性包块穿刺、引流，留置引流管或必要时肿物腔内注射药物。</v>
          </cell>
          <cell r="D7547" t="str">
            <v>穿刺针，引流装置</v>
          </cell>
        </row>
        <row r="7547">
          <cell r="F7547" t="str">
            <v>次</v>
          </cell>
          <cell r="G7547" t="str">
            <v/>
          </cell>
          <cell r="H7547">
            <v>200</v>
          </cell>
          <cell r="I7547">
            <v>160</v>
          </cell>
          <cell r="J7547">
            <v>140</v>
          </cell>
        </row>
        <row r="7548">
          <cell r="A7548" t="str">
            <v>HQU45103</v>
          </cell>
          <cell r="B7548" t="str">
            <v>经皮盆腔脓肿穿刺引流术</v>
          </cell>
          <cell r="C7548" t="str">
            <v>定位，消毒铺巾，局麻，穿刺，脓肿引流，置管引出固定。不含影像学引导。</v>
          </cell>
          <cell r="D7548" t="str">
            <v>穿刺针，引流装置，注射器</v>
          </cell>
        </row>
        <row r="7548">
          <cell r="F7548" t="str">
            <v>次</v>
          </cell>
          <cell r="G7548" t="str">
            <v/>
          </cell>
          <cell r="H7548">
            <v>400</v>
          </cell>
          <cell r="I7548">
            <v>320</v>
          </cell>
          <cell r="J7548">
            <v>280</v>
          </cell>
        </row>
        <row r="7549">
          <cell r="A7549" t="str">
            <v>HQU45104</v>
          </cell>
          <cell r="B7549" t="str">
            <v>经阴道盆腔脓肿穿刺引流术</v>
          </cell>
          <cell r="C7549" t="str">
            <v>患者排空膀胱、肠道，取膀胱截石位，消毒外阴、阴道、宫颈，铺无菌巾，阴道穹隆穿刺术，囊肿穿刺，吸出囊内液体，引流，再次消毒阴道。</v>
          </cell>
          <cell r="D7549" t="str">
            <v>穿刺针，引流装置，阴道窥器</v>
          </cell>
        </row>
        <row r="7549">
          <cell r="F7549" t="str">
            <v>次</v>
          </cell>
          <cell r="G7549" t="str">
            <v/>
          </cell>
          <cell r="H7549">
            <v>400</v>
          </cell>
          <cell r="I7549">
            <v>320</v>
          </cell>
          <cell r="J7549">
            <v>280</v>
          </cell>
        </row>
        <row r="7550">
          <cell r="A7550" t="str">
            <v>HQU45301</v>
          </cell>
          <cell r="B7550" t="str">
            <v>开腹盆腔脓肿置管引流术</v>
          </cell>
          <cell r="C7550" t="str">
            <v>定位，消毒铺巾，插导尿管，逐层进腹，脓肿穿刺切开，经腹壁另戳孔置管引出固定，清点器具、纱布无误，冲洗腹腔，逐层关腹。</v>
          </cell>
          <cell r="D7550" t="str">
            <v>穿刺针，引流装置，冲洗液</v>
          </cell>
          <cell r="E7550" t="str">
            <v>特殊缝线</v>
          </cell>
          <cell r="F7550" t="str">
            <v>次</v>
          </cell>
          <cell r="G7550" t="str">
            <v/>
          </cell>
          <cell r="H7550">
            <v>600</v>
          </cell>
          <cell r="I7550">
            <v>480</v>
          </cell>
          <cell r="J7550">
            <v>420</v>
          </cell>
        </row>
        <row r="7551">
          <cell r="A7551" t="str">
            <v>HQU45401</v>
          </cell>
          <cell r="B7551" t="str">
            <v>经阴道盆腔液性包块穿刺引流术</v>
          </cell>
          <cell r="C7551" t="str">
            <v>患者排空膀胱、肠道，取膀胱截石位，消毒外阴、阴道、宫颈，铺无菌巾，穹隆穿刺术，囊肿穿刺，吸出囊内液体，引流，再次消毒阴道。</v>
          </cell>
          <cell r="D7551" t="str">
            <v>穿刺针，引流装置，阴道窥器</v>
          </cell>
          <cell r="E7551" t="str">
            <v/>
          </cell>
          <cell r="F7551" t="str">
            <v>次</v>
          </cell>
          <cell r="G7551" t="str">
            <v/>
          </cell>
          <cell r="H7551">
            <v>500</v>
          </cell>
          <cell r="I7551">
            <v>320</v>
          </cell>
          <cell r="J7551">
            <v>280</v>
          </cell>
        </row>
        <row r="7552">
          <cell r="A7552" t="str">
            <v>HQU45401</v>
          </cell>
          <cell r="B7552" t="str">
            <v>经阴道盆腔液性包块穿刺引流术</v>
          </cell>
          <cell r="C7552" t="str">
            <v>患者排空膀胱、肠道，取膀胱截石位，消毒外阴、阴道、宫颈，铺无菌巾，穹隆穿刺术，囊肿穿刺，吸出囊内液体，引流，再次消毒阴道。</v>
          </cell>
          <cell r="D7552" t="str">
            <v>穿刺针，引流装置，阴道窥器</v>
          </cell>
          <cell r="E7552" t="str">
            <v/>
          </cell>
          <cell r="F7552" t="str">
            <v>次</v>
          </cell>
          <cell r="G7552" t="str">
            <v/>
          </cell>
          <cell r="H7552">
            <v>500</v>
          </cell>
          <cell r="I7552">
            <v>400</v>
          </cell>
          <cell r="J7552">
            <v>350</v>
          </cell>
        </row>
        <row r="7553">
          <cell r="A7553" t="str">
            <v>HQU45402</v>
          </cell>
          <cell r="B7553" t="str">
            <v>经直肠盆腔脓肿切开引流术</v>
          </cell>
          <cell r="C7553" t="str">
            <v>肛门指诊，插入肛镜，于肿块膨出部位穿刺，确定脓肿后经直肠切开，置管，将脓液引出，止血，扩肛。</v>
          </cell>
          <cell r="D7553" t="str">
            <v>引流装置</v>
          </cell>
          <cell r="E7553" t="str">
            <v>特殊缝线</v>
          </cell>
          <cell r="F7553" t="str">
            <v>次</v>
          </cell>
          <cell r="G7553" t="str">
            <v/>
          </cell>
          <cell r="H7553">
            <v>800</v>
          </cell>
          <cell r="I7553">
            <v>640</v>
          </cell>
          <cell r="J7553">
            <v>560</v>
          </cell>
        </row>
        <row r="7554">
          <cell r="A7554" t="str">
            <v>HQU45501</v>
          </cell>
          <cell r="B7554" t="str">
            <v>经腹腔镜盆腔脓肿置管引流术</v>
          </cell>
          <cell r="C7554" t="str">
            <v>腹壁多处戳孔，造气腹，插入观察镜，插入操作内镜，插入辅助器械，探查，定位，穿刺，置管引出固定，缝合伤口。</v>
          </cell>
          <cell r="D7554" t="str">
            <v>引流装置</v>
          </cell>
          <cell r="E7554" t="str">
            <v>腔镜材料</v>
          </cell>
          <cell r="F7554" t="str">
            <v>次</v>
          </cell>
          <cell r="G7554" t="str">
            <v/>
          </cell>
          <cell r="H7554">
            <v>300</v>
          </cell>
          <cell r="I7554">
            <v>240</v>
          </cell>
          <cell r="J7554">
            <v>210</v>
          </cell>
        </row>
        <row r="7555">
          <cell r="A7555" t="str">
            <v>HQU45501</v>
          </cell>
          <cell r="B7555" t="str">
            <v>经腹腔镜盆腔脓肿置管引流术</v>
          </cell>
          <cell r="C7555" t="str">
            <v>腹壁多处戳孔，造气腹，插入观察镜，插入操作内镜，插入辅助器械，探查，定位，穿刺，置管引出固定，缝合伤口。</v>
          </cell>
          <cell r="D7555" t="str">
            <v>引流装置</v>
          </cell>
          <cell r="E7555" t="str">
            <v>腔镜材料</v>
          </cell>
          <cell r="F7555" t="str">
            <v>次</v>
          </cell>
          <cell r="G7555" t="str">
            <v/>
          </cell>
          <cell r="H7555">
            <v>800</v>
          </cell>
          <cell r="I7555">
            <v>640</v>
          </cell>
          <cell r="J7555">
            <v>560</v>
          </cell>
        </row>
        <row r="7556">
          <cell r="A7556" t="str">
            <v>HQU63101</v>
          </cell>
          <cell r="B7556" t="str">
            <v>经皮盆腔引流管调管术</v>
          </cell>
          <cell r="C7556" t="str">
            <v>局部消毒铺巾，沿原引流管经导丝导引，调整引流管位置，取出或置换引流管。不含监护、影像学引导。</v>
          </cell>
          <cell r="D7556" t="str">
            <v>穿刺针，引流装置</v>
          </cell>
          <cell r="E7556" t="str">
            <v>导丝，导管，特殊缝线</v>
          </cell>
          <cell r="F7556" t="str">
            <v>次</v>
          </cell>
          <cell r="G7556" t="str">
            <v/>
          </cell>
          <cell r="H7556">
            <v>300</v>
          </cell>
          <cell r="I7556">
            <v>160</v>
          </cell>
          <cell r="J7556">
            <v>140</v>
          </cell>
        </row>
        <row r="7557">
          <cell r="A7557" t="str">
            <v>HQU63101</v>
          </cell>
          <cell r="B7557" t="str">
            <v>经皮盆腔引流管调管术</v>
          </cell>
          <cell r="C7557" t="str">
            <v>局部消毒铺巾，沿原引流管经导丝导引，调整引流管位置，取出或置换引流管。不含监护、影像学引导。</v>
          </cell>
          <cell r="D7557" t="str">
            <v>穿刺针，引流装置</v>
          </cell>
          <cell r="E7557" t="str">
            <v>导丝，导管，特殊缝线</v>
          </cell>
          <cell r="F7557" t="str">
            <v>次</v>
          </cell>
          <cell r="G7557" t="str">
            <v/>
          </cell>
          <cell r="H7557">
            <v>300</v>
          </cell>
          <cell r="I7557">
            <v>240</v>
          </cell>
          <cell r="J7557">
            <v>210</v>
          </cell>
        </row>
        <row r="7558">
          <cell r="A7558" t="str">
            <v>HQU73301</v>
          </cell>
          <cell r="B7558" t="str">
            <v>盆腔肿瘤切除术</v>
          </cell>
          <cell r="C7558"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558" t="str">
            <v>引流装置</v>
          </cell>
          <cell r="E7558" t="str">
            <v>特殊缝线，止血材料</v>
          </cell>
          <cell r="F7558" t="str">
            <v>单侧</v>
          </cell>
          <cell r="G7558" t="str">
            <v/>
          </cell>
          <cell r="H7558">
            <v>1300</v>
          </cell>
          <cell r="I7558">
            <v>1040</v>
          </cell>
          <cell r="J7558">
            <v>910</v>
          </cell>
        </row>
        <row r="7559">
          <cell r="A7559" t="str">
            <v>HQU73302</v>
          </cell>
          <cell r="B7559" t="str">
            <v>盆底痉挛部肌肉神经切除术</v>
          </cell>
          <cell r="C7559" t="str">
            <v>逐层进腹，经腹探查，游离直肠输尿管，将盆底痉挛部肌肉神经切除，止血，封闭盆底腹膜，清点器具、纱布无误，逐层关腹。</v>
          </cell>
          <cell r="D7559" t="str">
            <v>引流装置</v>
          </cell>
          <cell r="E7559" t="str">
            <v>血管夹，特殊缝线，止血材料</v>
          </cell>
          <cell r="F7559" t="str">
            <v>次</v>
          </cell>
          <cell r="G7559" t="str">
            <v/>
          </cell>
          <cell r="H7559">
            <v>1400</v>
          </cell>
          <cell r="I7559">
            <v>1120</v>
          </cell>
          <cell r="J7559">
            <v>980</v>
          </cell>
        </row>
        <row r="7560">
          <cell r="A7560" t="str">
            <v>HQU73303</v>
          </cell>
          <cell r="B7560" t="str">
            <v>直肠癌术后复发盆腔脏器切除术</v>
          </cell>
          <cell r="C7560" t="str">
            <v>逐层进腹，探查，肠粘连松解，切除游离复发肿瘤及被侵及脏器，重建肠道、尿道、生殖道，止血，经腹壁另戳孔置管固定，清点器具、纱布无误，冲洗腹腔，逐层关腹。</v>
          </cell>
          <cell r="D7560" t="str">
            <v>引流装置</v>
          </cell>
          <cell r="E7560" t="str">
            <v>吻合器，血管夹，特殊缝线，止血材料</v>
          </cell>
          <cell r="F7560" t="str">
            <v>次</v>
          </cell>
          <cell r="G7560" t="str">
            <v/>
          </cell>
          <cell r="H7560">
            <v>3200</v>
          </cell>
          <cell r="I7560">
            <v>2560</v>
          </cell>
          <cell r="J7560">
            <v>2240</v>
          </cell>
        </row>
        <row r="7561">
          <cell r="A7561" t="str">
            <v>HQU73303</v>
          </cell>
          <cell r="B7561" t="str">
            <v>直肠癌术后复发盆腔脏器切除术</v>
          </cell>
          <cell r="C7561" t="str">
            <v>逐层进腹，探查，肠粘连松解，切除游离复发肿瘤及被侵及脏器，重建肠道、尿道、生殖道，止血，经腹壁另戳孔置管固定，清点器具、纱布无误，冲洗腹腔，逐层关腹。</v>
          </cell>
          <cell r="D7561" t="str">
            <v>引流装置</v>
          </cell>
          <cell r="E7561" t="str">
            <v>吻合器，血管夹，特殊缝线，止血材料</v>
          </cell>
          <cell r="F7561" t="str">
            <v>次</v>
          </cell>
          <cell r="G7561" t="str">
            <v/>
          </cell>
          <cell r="H7561">
            <v>2500</v>
          </cell>
          <cell r="I7561">
            <v>2000</v>
          </cell>
          <cell r="J7561">
            <v>1750</v>
          </cell>
        </row>
        <row r="7562">
          <cell r="A7562" t="str">
            <v>HQU73501</v>
          </cell>
          <cell r="B7562" t="str">
            <v>经腹腔镜直肠癌术后复发盆腔脏器切除术</v>
          </cell>
          <cell r="C7562" t="str">
            <v>腹壁多处戳孔，造气腹，插入观察镜，插入操作内镜，插入辅助器械，探查，肠粘连松解，切除游离复发肿瘤及被侵及脏器，重建肠道、尿道、生殖道，止血，置管引出固定，缝合伤口。</v>
          </cell>
          <cell r="D7562" t="str">
            <v>引流装置</v>
          </cell>
          <cell r="E7562" t="str">
            <v>腔镜材料</v>
          </cell>
          <cell r="F7562" t="str">
            <v>次</v>
          </cell>
          <cell r="G7562" t="str">
            <v/>
          </cell>
          <cell r="H7562">
            <v>2300</v>
          </cell>
          <cell r="I7562">
            <v>1840</v>
          </cell>
          <cell r="J7562">
            <v>1610</v>
          </cell>
        </row>
        <row r="7563">
          <cell r="A7563" t="str">
            <v>HQU73501</v>
          </cell>
          <cell r="B7563" t="str">
            <v>经腹腔镜直肠癌术后复发盆腔脏器切除术</v>
          </cell>
          <cell r="C7563" t="str">
            <v>腹壁多处戳孔，造气腹，插入观察镜，插入操作内镜，插入辅助器械，探查，肠粘连松解，切除游离复发肿瘤及被侵及脏器，重建肠道、尿道、生殖道，止血，置管引出固定，缝合伤口。</v>
          </cell>
          <cell r="D7563" t="str">
            <v>引流装置</v>
          </cell>
          <cell r="E7563" t="str">
            <v>腔镜材料</v>
          </cell>
          <cell r="F7563" t="str">
            <v>次</v>
          </cell>
          <cell r="G7563" t="str">
            <v/>
          </cell>
          <cell r="H7563">
            <v>2700</v>
          </cell>
          <cell r="I7563">
            <v>2160</v>
          </cell>
          <cell r="J7563">
            <v>1890</v>
          </cell>
        </row>
        <row r="7564">
          <cell r="A7564" t="str">
            <v>HQZ45101</v>
          </cell>
          <cell r="B7564" t="str">
            <v>经皮膈下脓肿穿刺引流术</v>
          </cell>
          <cell r="C7564" t="str">
            <v>定位，消毒铺巾，局麻，穿刺，吸脓，置管，引流。不含影像学引导。</v>
          </cell>
          <cell r="D7564" t="str">
            <v>穿刺针，引流装置注射器</v>
          </cell>
        </row>
        <row r="7564">
          <cell r="F7564" t="str">
            <v>次</v>
          </cell>
          <cell r="G7564" t="str">
            <v/>
          </cell>
          <cell r="H7564">
            <v>400</v>
          </cell>
          <cell r="I7564">
            <v>240</v>
          </cell>
          <cell r="J7564">
            <v>210</v>
          </cell>
        </row>
        <row r="7565">
          <cell r="A7565" t="str">
            <v>HQZ45101</v>
          </cell>
          <cell r="B7565" t="str">
            <v>经皮膈下脓肿穿刺引流术</v>
          </cell>
          <cell r="C7565" t="str">
            <v>定位，消毒铺巾，局麻，穿刺，吸脓，置管，引流。不含影像学引导。</v>
          </cell>
          <cell r="D7565" t="str">
            <v>穿刺针，引流装置注射器</v>
          </cell>
        </row>
        <row r="7565">
          <cell r="F7565" t="str">
            <v>次</v>
          </cell>
          <cell r="G7565" t="str">
            <v/>
          </cell>
          <cell r="H7565">
            <v>400</v>
          </cell>
          <cell r="I7565">
            <v>320</v>
          </cell>
          <cell r="J7565">
            <v>280</v>
          </cell>
        </row>
        <row r="7566">
          <cell r="A7566" t="str">
            <v>HQZ45301</v>
          </cell>
          <cell r="B7566" t="str">
            <v>开腹膈下脓肿置管引流术</v>
          </cell>
          <cell r="C7566" t="str">
            <v>逐层进腹，脓肿穿刺定位，切开，经腹壁另戳孔置管引出固定，清点器具、纱布无误，冲洗腹腔，逐层关腹。不含影像学引导。</v>
          </cell>
          <cell r="D7566" t="str">
            <v>穿刺针，引流装置，冲洗液</v>
          </cell>
        </row>
        <row r="7566">
          <cell r="F7566" t="str">
            <v>次</v>
          </cell>
          <cell r="G7566" t="str">
            <v/>
          </cell>
          <cell r="H7566">
            <v>600</v>
          </cell>
          <cell r="I7566">
            <v>480</v>
          </cell>
          <cell r="J7566">
            <v>420</v>
          </cell>
        </row>
        <row r="7567">
          <cell r="A7567" t="str">
            <v>HQZ45501</v>
          </cell>
          <cell r="B7567" t="str">
            <v>经腹腔镜膈下脓肿置管引流术</v>
          </cell>
          <cell r="C7567" t="str">
            <v>腹壁多处戳孔，造气腹，插入观察镜，插入操作内镜，插入辅助器械，探查，定位，穿刺，置管引出固定，缝合伤口。</v>
          </cell>
          <cell r="D7567" t="str">
            <v>引流装置</v>
          </cell>
          <cell r="E7567" t="str">
            <v>腔镜材料</v>
          </cell>
          <cell r="F7567" t="str">
            <v>次</v>
          </cell>
          <cell r="G7567" t="str">
            <v/>
          </cell>
          <cell r="H7567">
            <v>300</v>
          </cell>
          <cell r="I7567">
            <v>240</v>
          </cell>
          <cell r="J7567">
            <v>210</v>
          </cell>
        </row>
        <row r="7568">
          <cell r="A7568" t="str">
            <v>HQZ45501</v>
          </cell>
          <cell r="B7568" t="str">
            <v>经腹腔镜膈下脓肿置管引流术</v>
          </cell>
          <cell r="C7568" t="str">
            <v>腹壁多处戳孔，造气腹，插入观察镜，插入操作内镜，插入辅助器械，探查，定位，穿刺，置管引出固定，缝合伤口。</v>
          </cell>
          <cell r="D7568" t="str">
            <v>引流装置</v>
          </cell>
          <cell r="E7568" t="str">
            <v>腔镜材料</v>
          </cell>
          <cell r="F7568" t="str">
            <v>次</v>
          </cell>
          <cell r="G7568" t="str">
            <v/>
          </cell>
          <cell r="H7568">
            <v>800</v>
          </cell>
          <cell r="I7568">
            <v>640</v>
          </cell>
          <cell r="J7568">
            <v>560</v>
          </cell>
        </row>
        <row r="7569">
          <cell r="A7569" t="str">
            <v>HR</v>
          </cell>
          <cell r="B7569" t="str">
            <v>(十二)泌尿系统</v>
          </cell>
        </row>
        <row r="7569">
          <cell r="E7569" t="str">
            <v/>
          </cell>
        </row>
        <row r="7569">
          <cell r="G7569" t="str">
            <v/>
          </cell>
        </row>
        <row r="7570">
          <cell r="A7570" t="str">
            <v>HRB41301</v>
          </cell>
          <cell r="B7570" t="str">
            <v>供体肾修整术</v>
          </cell>
          <cell r="C7570" t="str">
            <v>灌注肾脏，维持灌洗液低温，分离肾动静脉，保留肾门及肾下极脂肪，保留输尿管系膜，检查肾血管是否有破口。</v>
          </cell>
        </row>
        <row r="7570">
          <cell r="E7570" t="str">
            <v/>
          </cell>
          <cell r="F7570" t="str">
            <v>次</v>
          </cell>
          <cell r="G7570" t="str">
            <v/>
          </cell>
          <cell r="H7570">
            <v>500</v>
          </cell>
          <cell r="I7570">
            <v>400</v>
          </cell>
          <cell r="J7570">
            <v>350</v>
          </cell>
        </row>
        <row r="7571">
          <cell r="A7571" t="str">
            <v>HRB48101</v>
          </cell>
          <cell r="B7571" t="str">
            <v>肾囊肿穿刺硬化剂治疗</v>
          </cell>
          <cell r="C7571" t="str">
            <v>消毒，穿刺点定位，局麻，一次性穿刺针穿刺囊腔，抽吸囊液，化验，注入硬化剂。不含病理学检查、超声监测、X线检查。</v>
          </cell>
          <cell r="D7571" t="str">
            <v>穿刺针，注射器</v>
          </cell>
        </row>
        <row r="7571">
          <cell r="F7571" t="str">
            <v>次</v>
          </cell>
          <cell r="G7571" t="str">
            <v>每增加1个囊肿加收不超过50%</v>
          </cell>
          <cell r="H7571">
            <v>450</v>
          </cell>
          <cell r="I7571">
            <v>360</v>
          </cell>
          <cell r="J7571">
            <v>310</v>
          </cell>
        </row>
        <row r="7572">
          <cell r="A7572" t="str">
            <v>HRB48102</v>
          </cell>
          <cell r="B7572" t="str">
            <v>经皮肾脏创伤出血注射治疗</v>
          </cell>
          <cell r="C7572" t="str">
            <v>术前准备，超声造影引导下，确定肾脏创伤灶及活动性出血部位，局部皮肤消毒、铺巾、麻醉，PTC穿刺针(20G×200mm)，进行穿刺，创伤灶及活动性出血处注射止血剂。图文报告。不含超声引导。</v>
          </cell>
          <cell r="D7572" t="str">
            <v>穿刺针，注射器</v>
          </cell>
        </row>
        <row r="7572">
          <cell r="F7572" t="str">
            <v>次</v>
          </cell>
          <cell r="G7572" t="str">
            <v>以1处病灶为基价，每增加1处加收不超过30%</v>
          </cell>
          <cell r="H7572">
            <v>800</v>
          </cell>
          <cell r="I7572">
            <v>640</v>
          </cell>
          <cell r="J7572">
            <v>560</v>
          </cell>
        </row>
        <row r="7573">
          <cell r="A7573" t="str">
            <v>HRB48301</v>
          </cell>
          <cell r="B7573" t="str">
            <v>肾封闭术</v>
          </cell>
          <cell r="C7573" t="str">
            <v>局麻下，在肾周组织内注入局麻药。</v>
          </cell>
          <cell r="D7573" t="str">
            <v>注射器</v>
          </cell>
          <cell r="E7573" t="str">
            <v/>
          </cell>
          <cell r="F7573" t="str">
            <v>次</v>
          </cell>
          <cell r="G7573" t="str">
            <v/>
          </cell>
          <cell r="H7573">
            <v>100</v>
          </cell>
          <cell r="I7573">
            <v>80</v>
          </cell>
          <cell r="J7573">
            <v>70</v>
          </cell>
        </row>
        <row r="7574">
          <cell r="A7574" t="str">
            <v>HRB50101</v>
          </cell>
          <cell r="B7574" t="str">
            <v>经皮肾穿刺造瘘术</v>
          </cell>
          <cell r="C7574" t="str">
            <v>消毒，选择穿刺点，局麻，切开皮肤，穿刺造口，扩张管套装扩张通道，置引流管接袋，缝合固定。不含超声监测。</v>
          </cell>
          <cell r="D7574" t="str">
            <v>引流装置，注射器</v>
          </cell>
          <cell r="E7574" t="str">
            <v>扩张管，导丝，特殊缝线</v>
          </cell>
          <cell r="F7574" t="str">
            <v>次</v>
          </cell>
          <cell r="G7574" t="str">
            <v/>
          </cell>
          <cell r="H7574">
            <v>700</v>
          </cell>
          <cell r="I7574">
            <v>560</v>
          </cell>
          <cell r="J7574">
            <v>490</v>
          </cell>
        </row>
        <row r="7575">
          <cell r="A7575" t="str">
            <v>HRB50301</v>
          </cell>
          <cell r="B7575" t="str">
            <v>肾造瘘术</v>
          </cell>
          <cell r="C7575" t="str">
            <v>消毒，电刀逐层切开，暴露肾脏，在肾盂上做纵行小切口，以长弯止血钳从肾盂切口插入，在肾皮质最薄处顶向肾皮质，在适当位置尖刀戳小口，使血管钳穿出，将造口管拖入肾盂，固定造口管，缝合切口。</v>
          </cell>
          <cell r="D7575" t="str">
            <v>引流装置，造瘘管</v>
          </cell>
          <cell r="E7575" t="str">
            <v>血管夹，止血材料，特殊缝线</v>
          </cell>
          <cell r="F7575" t="str">
            <v>次</v>
          </cell>
          <cell r="G7575" t="str">
            <v/>
          </cell>
          <cell r="H7575">
            <v>1000</v>
          </cell>
          <cell r="I7575">
            <v>800</v>
          </cell>
          <cell r="J7575">
            <v>700</v>
          </cell>
        </row>
        <row r="7576">
          <cell r="A7576" t="str">
            <v>HRB58301</v>
          </cell>
          <cell r="B7576" t="str">
            <v>融合肾离断术</v>
          </cell>
          <cell r="C7576"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576" t="str">
            <v>引流装置</v>
          </cell>
          <cell r="E7576" t="str">
            <v>血管夹，特殊缝线，止血材料</v>
          </cell>
          <cell r="F7576" t="str">
            <v>次</v>
          </cell>
          <cell r="G7576" t="str">
            <v/>
          </cell>
          <cell r="H7576">
            <v>2000</v>
          </cell>
          <cell r="I7576">
            <v>1600</v>
          </cell>
          <cell r="J7576">
            <v>1400</v>
          </cell>
        </row>
        <row r="7577">
          <cell r="A7577" t="str">
            <v>HRB58501</v>
          </cell>
          <cell r="B7577" t="str">
            <v>经腹腔镜融合肾离断术</v>
          </cell>
          <cell r="C7577"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577" t="str">
            <v>引流装置，冲洗液</v>
          </cell>
          <cell r="E7577" t="str">
            <v>腔镜材料</v>
          </cell>
          <cell r="F7577" t="str">
            <v>次</v>
          </cell>
          <cell r="G7577" t="str">
            <v/>
          </cell>
          <cell r="H7577">
            <v>1600</v>
          </cell>
          <cell r="I7577">
            <v>1280</v>
          </cell>
          <cell r="J7577">
            <v>1120</v>
          </cell>
        </row>
        <row r="7578">
          <cell r="A7578" t="str">
            <v>HRB58501</v>
          </cell>
          <cell r="B7578" t="str">
            <v>经腹腔镜融合肾离断术</v>
          </cell>
          <cell r="C7578"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578" t="str">
            <v>引流装置，冲洗液</v>
          </cell>
          <cell r="E7578" t="str">
            <v>腔镜材料</v>
          </cell>
          <cell r="F7578" t="str">
            <v>次</v>
          </cell>
          <cell r="G7578" t="str">
            <v/>
          </cell>
          <cell r="H7578">
            <v>2200</v>
          </cell>
          <cell r="I7578">
            <v>1760</v>
          </cell>
          <cell r="J7578">
            <v>1540</v>
          </cell>
        </row>
        <row r="7579">
          <cell r="A7579" t="str">
            <v>HRB65301</v>
          </cell>
          <cell r="B7579" t="str">
            <v>肾实质切开取石术</v>
          </cell>
          <cell r="C7579"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579" t="str">
            <v>引流装置，冲洗液</v>
          </cell>
          <cell r="E7579" t="str">
            <v>血管夹，输尿管支架管，特殊缝线</v>
          </cell>
          <cell r="F7579" t="str">
            <v>次</v>
          </cell>
          <cell r="G7579" t="str">
            <v/>
          </cell>
          <cell r="H7579">
            <v>1600</v>
          </cell>
          <cell r="I7579">
            <v>1280</v>
          </cell>
          <cell r="J7579">
            <v>1120</v>
          </cell>
        </row>
        <row r="7580">
          <cell r="A7580" t="str">
            <v>HRB65302</v>
          </cell>
          <cell r="B7580" t="str">
            <v>离体肾取石术</v>
          </cell>
          <cell r="C7580" t="str">
            <v>消毒，电刀逐层切开，将肾脏游离切除，移出体外低温处理，肾脏灌注，实质切开，取石，实质缝合，肾脏移植，吻合动静脉，输尿管膀胱吻合，关闭切口。</v>
          </cell>
          <cell r="D7580" t="str">
            <v>引流装置</v>
          </cell>
          <cell r="E7580" t="str">
            <v>血管夹，止血材料，特殊缝线</v>
          </cell>
          <cell r="F7580" t="str">
            <v>次</v>
          </cell>
          <cell r="G7580" t="str">
            <v/>
          </cell>
          <cell r="H7580">
            <v>2400</v>
          </cell>
          <cell r="I7580">
            <v>1920</v>
          </cell>
          <cell r="J7580">
            <v>1680</v>
          </cell>
        </row>
        <row r="7581">
          <cell r="A7581" t="str">
            <v>HRB65501</v>
          </cell>
          <cell r="B7581" t="str">
            <v>经皮肾镜异物取出术</v>
          </cell>
          <cell r="C7581" t="str">
            <v>消毒，穿刺，插入导丝，扩张管套装，扩张通道，插入肾镜，检查，取出异物，留置造瘘管接袋，缝合固定。不含超声引导、X线引导。</v>
          </cell>
          <cell r="D7581" t="str">
            <v>引流装置，造瘘管，冲洗液</v>
          </cell>
          <cell r="E7581" t="str">
            <v>扩张管，导丝，输尿管支架管，特殊缝线</v>
          </cell>
          <cell r="F7581" t="str">
            <v>次</v>
          </cell>
          <cell r="G7581" t="str">
            <v/>
          </cell>
          <cell r="H7581">
            <v>1000</v>
          </cell>
          <cell r="I7581">
            <v>800</v>
          </cell>
          <cell r="J7581">
            <v>700</v>
          </cell>
        </row>
        <row r="7582">
          <cell r="A7582" t="str">
            <v>HRB65502</v>
          </cell>
          <cell r="B7582" t="str">
            <v>经皮电子肾镜异物取出术</v>
          </cell>
          <cell r="C7582" t="str">
            <v>消毒，穿刺，插入导丝，扩张管套装，扩张通道，插入经皮电子肾镜，检查，取出异物，留置造瘘管接袋，缝合固定。不含超声引导定位、X线引导。</v>
          </cell>
          <cell r="D7582" t="str">
            <v>引流装置，造瘘管，冲洗液</v>
          </cell>
          <cell r="E7582" t="str">
            <v>扩张管，导丝，输尿管支架管，特殊缝线</v>
          </cell>
          <cell r="F7582" t="str">
            <v>次</v>
          </cell>
          <cell r="G7582" t="str">
            <v/>
          </cell>
          <cell r="H7582">
            <v>1500</v>
          </cell>
          <cell r="I7582">
            <v>1200</v>
          </cell>
          <cell r="J7582">
            <v>1050</v>
          </cell>
        </row>
        <row r="7583">
          <cell r="A7583" t="str">
            <v>HRB65503</v>
          </cell>
          <cell r="B7583" t="str">
            <v>经皮纤维肾镜异物取出术</v>
          </cell>
          <cell r="C7583" t="str">
            <v>消毒，穿刺，插入导丝，扩张管套装，扩张通道，插入经皮纤维肾镜，检查，取出异物，留置造瘘管接袋，缝合固定。不含超声引导定位、X线引导。</v>
          </cell>
          <cell r="D7583" t="str">
            <v>引流装置，造瘘管，冲洗液</v>
          </cell>
          <cell r="E7583" t="str">
            <v>扩张管，导丝，输尿管支架管，特殊缝线</v>
          </cell>
          <cell r="F7583" t="str">
            <v>次</v>
          </cell>
          <cell r="G7583" t="str">
            <v/>
          </cell>
          <cell r="H7583">
            <v>1500</v>
          </cell>
          <cell r="I7583">
            <v>1200</v>
          </cell>
          <cell r="J7583">
            <v>1050</v>
          </cell>
        </row>
        <row r="7584">
          <cell r="A7584" t="str">
            <v>HRB65504</v>
          </cell>
          <cell r="B7584" t="str">
            <v>经皮肾镜超声气压弹道碎石取石术</v>
          </cell>
          <cell r="C7584" t="str">
            <v>腰腹部消毒，确定穿刺部位，切开皮肤，穿刺，插入导丝，扩张管套装扩张通道，插入肾镜，检查，超声气压弹道碎石治疗，留置造瘘管，缝合固定。不含超声引导、X线引导。</v>
          </cell>
          <cell r="D7584" t="str">
            <v>引流装置，造瘘管，冲洗液</v>
          </cell>
          <cell r="E7584" t="str">
            <v>扩张管，导丝，输尿管支架管，特殊缝线,取石网篮</v>
          </cell>
          <cell r="F7584" t="str">
            <v>次</v>
          </cell>
          <cell r="G7584" t="str">
            <v/>
          </cell>
          <cell r="H7584">
            <v>1500</v>
          </cell>
          <cell r="I7584">
            <v>1200</v>
          </cell>
          <cell r="J7584">
            <v>1050</v>
          </cell>
        </row>
        <row r="7585">
          <cell r="A7585" t="str">
            <v>HRB65505</v>
          </cell>
          <cell r="B7585" t="str">
            <v>经皮电子肾镜超声气压弹道碎石取石术</v>
          </cell>
          <cell r="C7585" t="str">
            <v>腰腹部消毒，确定穿刺部位，切开皮肤，穿刺，插入导丝，扩张管套装扩张通道，插入电子肾镜，检查，超声气压弹道碎石治疗，留置造瘘管，缝合固定。不含超声引导、X线引导。</v>
          </cell>
          <cell r="D7585" t="str">
            <v>引流装置，造瘘管，冲洗液</v>
          </cell>
          <cell r="E7585" t="str">
            <v>扩张管，导丝，输尿管支架管，特殊缝线，取石网篮</v>
          </cell>
          <cell r="F7585" t="str">
            <v>次</v>
          </cell>
          <cell r="G7585" t="str">
            <v/>
          </cell>
          <cell r="H7585">
            <v>1600</v>
          </cell>
          <cell r="I7585">
            <v>1280</v>
          </cell>
          <cell r="J7585">
            <v>1120</v>
          </cell>
        </row>
        <row r="7586">
          <cell r="A7586" t="str">
            <v>HRB65506</v>
          </cell>
          <cell r="B7586" t="str">
            <v>经皮肾镜超声碎石取石术</v>
          </cell>
          <cell r="C7586" t="str">
            <v>消毒，一次性穿刺针穿刺，插入导丝，扩张管套装扩张通道，插入肾镜检查，超声碎石系统碎石，取石，检查各组肾盏，留置肾造瘘管，缝合固定。不含经膀胱镜输尿管插管术、超声引导、X线引导。</v>
          </cell>
          <cell r="D7586" t="str">
            <v>引流装置，造瘘管，冲洗液</v>
          </cell>
          <cell r="E7586" t="str">
            <v>扩张管，导丝，输尿管支架管，特殊缝线</v>
          </cell>
          <cell r="F7586" t="str">
            <v>次</v>
          </cell>
          <cell r="G7586" t="str">
            <v/>
          </cell>
          <cell r="H7586">
            <v>1600</v>
          </cell>
          <cell r="I7586">
            <v>1280</v>
          </cell>
          <cell r="J7586">
            <v>1120</v>
          </cell>
        </row>
        <row r="7587">
          <cell r="A7587" t="str">
            <v>HRB65507</v>
          </cell>
          <cell r="B7587" t="str">
            <v>经皮电子肾镜超声碎石取石术</v>
          </cell>
          <cell r="C7587" t="str">
            <v>消毒，一次性穿刺针穿刺，插入导丝，扩张管套装扩张通道，插入经皮电子肾镜检查，超声碎石系统碎石，取石，检查各组肾盏，留置肾造瘘管，缝合固定。不含经膀胱镜输尿管插管术、超声引导、X线引导。</v>
          </cell>
          <cell r="D7587" t="str">
            <v>引流装置，造瘘管，冲洗液</v>
          </cell>
          <cell r="E7587" t="str">
            <v>扩张管，导丝，输尿管支架管，特殊缝线</v>
          </cell>
          <cell r="F7587" t="str">
            <v>次</v>
          </cell>
          <cell r="G7587" t="str">
            <v/>
          </cell>
          <cell r="H7587">
            <v>1700</v>
          </cell>
          <cell r="I7587">
            <v>1360</v>
          </cell>
          <cell r="J7587">
            <v>1190</v>
          </cell>
        </row>
        <row r="7588">
          <cell r="A7588" t="str">
            <v>HRB65508</v>
          </cell>
          <cell r="B7588" t="str">
            <v>经皮肾镜激光碎石取石术</v>
          </cell>
          <cell r="C7588" t="str">
            <v>消毒，一次性穿刺针穿刺，插入导丝，扩张管套装扩张通道，插入肾镜检查，激光碎石系统碎石，取石，检查各组肾盏，留置肾造瘘管，缝合固定。不含经膀胱镜输尿管插管术、超声引导、X线引导。</v>
          </cell>
          <cell r="D7588" t="str">
            <v>引流装置，造瘘管，冲洗液</v>
          </cell>
          <cell r="E7588" t="str">
            <v>扩张管，导丝，输尿管支架管，特殊缝线，取石网篮</v>
          </cell>
          <cell r="F7588" t="str">
            <v>次</v>
          </cell>
          <cell r="G7588" t="str">
            <v/>
          </cell>
          <cell r="H7588">
            <v>1700</v>
          </cell>
          <cell r="I7588">
            <v>1360</v>
          </cell>
          <cell r="J7588">
            <v>1190</v>
          </cell>
        </row>
        <row r="7589">
          <cell r="A7589" t="str">
            <v>HRB65508</v>
          </cell>
          <cell r="B7589" t="str">
            <v>经皮肾镜激光碎石取石术</v>
          </cell>
          <cell r="C7589" t="str">
            <v>消毒，一次性穿刺针穿刺，插入导丝，扩张管套装扩张通道，插入肾镜检查，激光碎石系统碎石，取石，检查各组肾盏，留置肾造瘘管，缝合固定。不含经膀胱镜输尿管插管术、超声引导、X线引导。</v>
          </cell>
          <cell r="D7589" t="str">
            <v>引流装置，造瘘管，冲洗液</v>
          </cell>
          <cell r="E7589" t="str">
            <v>扩张管，导丝，输尿管支架管，特殊缝线，取石网篮</v>
          </cell>
          <cell r="F7589" t="str">
            <v>次</v>
          </cell>
          <cell r="G7589" t="str">
            <v/>
          </cell>
          <cell r="H7589">
            <v>1700</v>
          </cell>
          <cell r="I7589">
            <v>1360</v>
          </cell>
          <cell r="J7589">
            <v>1190</v>
          </cell>
        </row>
        <row r="7590">
          <cell r="A7590" t="str">
            <v>HRB65509</v>
          </cell>
          <cell r="B7590" t="str">
            <v>经皮电子肾镜激光碎石取石术</v>
          </cell>
          <cell r="C7590" t="str">
            <v>消毒，一次性穿刺针穿刺，插入导丝，扩张管套装扩张通道，插入经皮电子肾镜检查，激光碎石系统碎石，取石，检查各组肾盏，留置肾造瘘管，缝合固定。不含经膀胱镜输尿管插管术、超声引导、X线引导。</v>
          </cell>
          <cell r="D7590" t="str">
            <v>引流装置，造瘘管，冲洗液</v>
          </cell>
          <cell r="E7590" t="str">
            <v>扩张管，导丝，输尿管支架管，特殊缝线，取石网篮</v>
          </cell>
          <cell r="F7590" t="str">
            <v>次</v>
          </cell>
          <cell r="G7590" t="str">
            <v/>
          </cell>
          <cell r="H7590">
            <v>1700</v>
          </cell>
          <cell r="I7590">
            <v>1360</v>
          </cell>
          <cell r="J7590">
            <v>1190</v>
          </cell>
        </row>
        <row r="7591">
          <cell r="A7591" t="str">
            <v>HRB65510</v>
          </cell>
          <cell r="B7591" t="str">
            <v>经皮纤维肾镜激光碎石取石术</v>
          </cell>
          <cell r="C7591" t="str">
            <v>消毒，一次性穿刺针穿刺，插入导丝，扩张管套装扩张通道，插入经皮纤维肾镜检查，激光碎石系统碎石，取石，检查各组肾盏，留置肾造瘘管，缝合固定。不含经膀胱镜输尿管插管术、超声引导、X线引导。</v>
          </cell>
          <cell r="D7591" t="str">
            <v>引流装置，造瘘管，冲洗液</v>
          </cell>
          <cell r="E7591" t="str">
            <v>扩张管，导丝，输尿管支架管，特殊缝线，取石网篮</v>
          </cell>
          <cell r="F7591" t="str">
            <v>次</v>
          </cell>
          <cell r="G7591" t="str">
            <v/>
          </cell>
          <cell r="H7591">
            <v>1700</v>
          </cell>
          <cell r="I7591">
            <v>1360</v>
          </cell>
          <cell r="J7591">
            <v>1190</v>
          </cell>
        </row>
        <row r="7592">
          <cell r="A7592" t="str">
            <v>HRB65511</v>
          </cell>
          <cell r="B7592" t="str">
            <v>经腹腔镜肾实质切开取石术</v>
          </cell>
          <cell r="C7592"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592" t="str">
            <v>引流装置，冲洗液，二氧化碳气体</v>
          </cell>
          <cell r="E7592" t="str">
            <v>输尿管支架管，腔镜材料</v>
          </cell>
          <cell r="F7592" t="str">
            <v>次</v>
          </cell>
          <cell r="G7592" t="str">
            <v/>
          </cell>
          <cell r="H7592">
            <v>1400</v>
          </cell>
          <cell r="I7592">
            <v>1120</v>
          </cell>
          <cell r="J7592">
            <v>980</v>
          </cell>
        </row>
        <row r="7593">
          <cell r="A7593" t="str">
            <v>HRB65511</v>
          </cell>
          <cell r="B7593" t="str">
            <v>经腹腔镜肾实质切开取石术</v>
          </cell>
          <cell r="C75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593" t="str">
            <v>引流装置，冲洗液，二氧化碳气体</v>
          </cell>
          <cell r="E7593" t="str">
            <v>输尿管支架管，腔镜材料</v>
          </cell>
          <cell r="F7593" t="str">
            <v>次</v>
          </cell>
          <cell r="G7593" t="str">
            <v/>
          </cell>
          <cell r="H7593">
            <v>1800</v>
          </cell>
          <cell r="I7593">
            <v>1440</v>
          </cell>
          <cell r="J7593">
            <v>1260</v>
          </cell>
        </row>
        <row r="7594">
          <cell r="A7594" t="str">
            <v>HRB71301</v>
          </cell>
          <cell r="B7594" t="str">
            <v>肾固定术</v>
          </cell>
          <cell r="C7594" t="str">
            <v>消毒，电刀逐层切开，暴露肾脏，将肾脏包膜固定于腰大肌或肋骨上或将肾周筋膜固定于腰大肌，放置引流管，止血，缝合。</v>
          </cell>
          <cell r="D7594" t="str">
            <v>引流装置</v>
          </cell>
          <cell r="E7594" t="str">
            <v>血管夹，止血材料，特殊缝线</v>
          </cell>
          <cell r="F7594" t="str">
            <v>次</v>
          </cell>
          <cell r="G7594" t="str">
            <v/>
          </cell>
          <cell r="H7594">
            <v>1000</v>
          </cell>
          <cell r="I7594">
            <v>800</v>
          </cell>
          <cell r="J7594">
            <v>700</v>
          </cell>
        </row>
        <row r="7595">
          <cell r="A7595" t="str">
            <v>HRB71501</v>
          </cell>
          <cell r="B7595" t="str">
            <v>经腹腔镜肾固定术</v>
          </cell>
          <cell r="C75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595" t="str">
            <v>引流装置，冲洗液，二氧化碳气体</v>
          </cell>
          <cell r="E7595" t="str">
            <v>腔镜材料</v>
          </cell>
          <cell r="F7595" t="str">
            <v>次</v>
          </cell>
          <cell r="G7595" t="str">
            <v/>
          </cell>
          <cell r="H7595">
            <v>800</v>
          </cell>
          <cell r="I7595">
            <v>640</v>
          </cell>
          <cell r="J7595">
            <v>560</v>
          </cell>
        </row>
        <row r="7596">
          <cell r="A7596" t="str">
            <v>HRB71501</v>
          </cell>
          <cell r="B7596" t="str">
            <v>经腹腔镜肾固定术</v>
          </cell>
          <cell r="C7596"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596" t="str">
            <v>引流装置，冲洗液，二氧化碳气体</v>
          </cell>
          <cell r="E7596" t="str">
            <v>腔镜材料</v>
          </cell>
          <cell r="F7596" t="str">
            <v>次</v>
          </cell>
          <cell r="G7596" t="str">
            <v/>
          </cell>
          <cell r="H7596">
            <v>1200</v>
          </cell>
          <cell r="I7596">
            <v>960</v>
          </cell>
          <cell r="J7596">
            <v>840</v>
          </cell>
        </row>
        <row r="7597">
          <cell r="A7597" t="str">
            <v>HRB72501</v>
          </cell>
          <cell r="B7597" t="str">
            <v>经皮肾镜激光治疗</v>
          </cell>
          <cell r="C7597" t="str">
            <v>腰腹部消毒，确定穿刺部位，切开皮肤，穿刺，插入导丝，扩张管套装扩张通道，插入肾镜，检查，插入激光纤维，激光治疗病变，留置造瘘管，缝合固定等。不含超声引导、X线引导。</v>
          </cell>
          <cell r="D7597" t="str">
            <v>引流装置，造瘘管，冲洗液</v>
          </cell>
          <cell r="E7597" t="str">
            <v>扩张管，导丝，输尿管支架管，特殊缝线</v>
          </cell>
          <cell r="F7597" t="str">
            <v>次</v>
          </cell>
          <cell r="G7597" t="str">
            <v/>
          </cell>
          <cell r="H7597">
            <v>1500</v>
          </cell>
          <cell r="I7597">
            <v>1200</v>
          </cell>
          <cell r="J7597">
            <v>1050</v>
          </cell>
        </row>
        <row r="7598">
          <cell r="A7598" t="str">
            <v>HRB72502</v>
          </cell>
          <cell r="B7598" t="str">
            <v>经皮纤维肾镜激光治疗</v>
          </cell>
          <cell r="C7598" t="str">
            <v>腰腹部消毒，确定穿刺部位，切开皮肤，穿刺，插入导丝，扩张管套装扩张通道，插入纤维肾镜，检查，插入激光纤维，激光治疗病变，留置造瘘管，缝合固定等。不含超声引导、X线引导。</v>
          </cell>
          <cell r="D7598" t="str">
            <v>引流装置，造瘘管，冲洗液</v>
          </cell>
          <cell r="E7598" t="str">
            <v>扩张管，导丝，输尿管支架管，特殊缝线</v>
          </cell>
          <cell r="F7598" t="str">
            <v>次</v>
          </cell>
          <cell r="G7598" t="str">
            <v/>
          </cell>
          <cell r="H7598">
            <v>1500</v>
          </cell>
          <cell r="I7598">
            <v>1200</v>
          </cell>
          <cell r="J7598">
            <v>1050</v>
          </cell>
        </row>
        <row r="7599">
          <cell r="A7599" t="str">
            <v>HRB72503</v>
          </cell>
          <cell r="B7599" t="str">
            <v>经皮电子肾镜激光治疗</v>
          </cell>
          <cell r="C7599" t="str">
            <v>腰腹部消毒，确定穿刺部位，切开皮肤，穿刺，插入导丝，扩张管套装扩张通道，插入经皮电子肾镜，检查，插入激光纤维，激光治疗病变、留置造瘘管、缝合固定等。不含超声引导、X线引导。</v>
          </cell>
          <cell r="D7599" t="str">
            <v>引流装置，造瘘管，冲洗液</v>
          </cell>
          <cell r="E7599" t="str">
            <v>扩张管，导丝，输尿管支架管，特殊缝线</v>
          </cell>
          <cell r="F7599" t="str">
            <v>次</v>
          </cell>
          <cell r="G7599" t="str">
            <v/>
          </cell>
          <cell r="H7599">
            <v>1600</v>
          </cell>
          <cell r="I7599">
            <v>1280</v>
          </cell>
          <cell r="J7599">
            <v>1120</v>
          </cell>
        </row>
        <row r="7600">
          <cell r="A7600" t="str">
            <v>HRB73301</v>
          </cell>
          <cell r="B7600" t="str">
            <v>肾囊肿去顶术</v>
          </cell>
          <cell r="C7600" t="str">
            <v>消毒，电刀逐层切开，分离肾脏，暴露囊肿，切除囊肿或开窗切除顶部囊肿壁，留置引流接袋，逐层缝合。</v>
          </cell>
          <cell r="D7600" t="str">
            <v>引流装置</v>
          </cell>
          <cell r="E7600" t="str">
            <v>血管夹，止血材料，特殊缝线</v>
          </cell>
          <cell r="F7600" t="str">
            <v>次</v>
          </cell>
          <cell r="G7600" t="str">
            <v/>
          </cell>
          <cell r="H7600">
            <v>1000</v>
          </cell>
          <cell r="I7600">
            <v>800</v>
          </cell>
          <cell r="J7600">
            <v>700</v>
          </cell>
        </row>
        <row r="7601">
          <cell r="A7601" t="str">
            <v>HRB73302</v>
          </cell>
          <cell r="B7601" t="str">
            <v>多囊肾去顶术</v>
          </cell>
          <cell r="C7601" t="str">
            <v>消毒，电刀逐层切开，分离肾脏，暴露囊肿，切除顶部囊肿壁吸尽囊内液体，留置引流，关闭切口。</v>
          </cell>
          <cell r="D7601" t="str">
            <v>引流装置</v>
          </cell>
          <cell r="E7601" t="str">
            <v>血管夹，止血材料，特殊缝线</v>
          </cell>
          <cell r="F7601" t="str">
            <v>次</v>
          </cell>
          <cell r="G7601" t="str">
            <v/>
          </cell>
          <cell r="H7601">
            <v>1500</v>
          </cell>
          <cell r="I7601">
            <v>1200</v>
          </cell>
          <cell r="J7601">
            <v>1050</v>
          </cell>
        </row>
        <row r="7602">
          <cell r="A7602" t="str">
            <v>HRB73303</v>
          </cell>
          <cell r="B7602" t="str">
            <v>肾部分切除术</v>
          </cell>
          <cell r="C7602"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602" t="str">
            <v>引流装置</v>
          </cell>
          <cell r="E7602" t="str">
            <v>血管夹，特殊缝线，止血材料</v>
          </cell>
          <cell r="F7602" t="str">
            <v>次</v>
          </cell>
          <cell r="G7602" t="str">
            <v/>
          </cell>
          <cell r="H7602">
            <v>2000</v>
          </cell>
          <cell r="I7602">
            <v>1600</v>
          </cell>
          <cell r="J7602">
            <v>1400</v>
          </cell>
        </row>
        <row r="7603">
          <cell r="A7603" t="str">
            <v>HRB73304</v>
          </cell>
          <cell r="B7603" t="str">
            <v>肾肿瘤摘除术</v>
          </cell>
          <cell r="C7603"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603" t="str">
            <v>引流装置</v>
          </cell>
          <cell r="E7603" t="str">
            <v>血管夹，特殊缝线，止血材料</v>
          </cell>
          <cell r="F7603" t="str">
            <v>次</v>
          </cell>
          <cell r="G7603" t="str">
            <v/>
          </cell>
          <cell r="H7603">
            <v>1900</v>
          </cell>
          <cell r="I7603">
            <v>1520</v>
          </cell>
          <cell r="J7603">
            <v>1330</v>
          </cell>
        </row>
        <row r="7604">
          <cell r="A7604" t="str">
            <v>HRB73305</v>
          </cell>
          <cell r="B7604" t="str">
            <v>重复肾重复输尿管切除术</v>
          </cell>
          <cell r="C7604" t="str">
            <v>消毒，电刀逐层切开，在肾周筋膜内暴露肾脏，暴露分离重复肾脏及输尿管，结扎重复肾脏的动静脉血管，结扎输尿管，切除重复肾脏及输尿管，止血，留置引流，关闭切口。</v>
          </cell>
          <cell r="D7604" t="str">
            <v>引流装置</v>
          </cell>
          <cell r="E7604" t="str">
            <v>血管夹，止血材料，特殊缝线</v>
          </cell>
          <cell r="F7604" t="str">
            <v>次</v>
          </cell>
          <cell r="G7604" t="str">
            <v/>
          </cell>
          <cell r="H7604">
            <v>2100</v>
          </cell>
          <cell r="I7604">
            <v>1680</v>
          </cell>
          <cell r="J7604">
            <v>1470</v>
          </cell>
        </row>
        <row r="7605">
          <cell r="A7605" t="str">
            <v>HRB73501</v>
          </cell>
          <cell r="B7605" t="str">
            <v>经腹腔镜肾囊肿去顶术</v>
          </cell>
          <cell r="C7605"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605" t="str">
            <v>引流装置，冲洗液，二氧化碳气体</v>
          </cell>
          <cell r="E7605" t="str">
            <v>腔镜材料</v>
          </cell>
          <cell r="F7605" t="str">
            <v>次</v>
          </cell>
          <cell r="G7605" t="str">
            <v/>
          </cell>
          <cell r="H7605">
            <v>1200</v>
          </cell>
          <cell r="I7605">
            <v>960</v>
          </cell>
          <cell r="J7605">
            <v>840</v>
          </cell>
        </row>
        <row r="7606">
          <cell r="A7606" t="str">
            <v>HRB73502</v>
          </cell>
          <cell r="B7606" t="str">
            <v>经腹腔镜多囊肾去顶术</v>
          </cell>
          <cell r="C7606"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606" t="str">
            <v>引流装置，冲洗液，二氧化碳气体</v>
          </cell>
          <cell r="E7606" t="str">
            <v>腔镜材料</v>
          </cell>
          <cell r="F7606" t="str">
            <v>次</v>
          </cell>
          <cell r="G7606" t="str">
            <v/>
          </cell>
          <cell r="H7606">
            <v>1500</v>
          </cell>
          <cell r="I7606">
            <v>1200</v>
          </cell>
          <cell r="J7606">
            <v>1050</v>
          </cell>
        </row>
        <row r="7607">
          <cell r="A7607" t="str">
            <v>HRB73502</v>
          </cell>
          <cell r="B7607" t="str">
            <v>经腹腔镜多囊肾去顶术</v>
          </cell>
          <cell r="C7607"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607" t="str">
            <v>引流装置，冲洗液，二氧化碳气体</v>
          </cell>
          <cell r="E7607" t="str">
            <v>腔镜材料</v>
          </cell>
          <cell r="F7607" t="str">
            <v>次</v>
          </cell>
          <cell r="G7607" t="str">
            <v/>
          </cell>
          <cell r="H7607">
            <v>1700</v>
          </cell>
          <cell r="I7607">
            <v>1360</v>
          </cell>
          <cell r="J7607">
            <v>1190</v>
          </cell>
        </row>
        <row r="7608">
          <cell r="A7608" t="str">
            <v>HRB73503</v>
          </cell>
          <cell r="B7608" t="str">
            <v>经腹腔镜肾部分切除术</v>
          </cell>
          <cell r="C7608"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608" t="str">
            <v>引流装置，冲洗液，二氧化碳气体</v>
          </cell>
          <cell r="E7608" t="str">
            <v>输尿管支架管，腔镜材料</v>
          </cell>
          <cell r="F7608" t="str">
            <v>次</v>
          </cell>
          <cell r="G7608" t="str">
            <v/>
          </cell>
          <cell r="H7608">
            <v>1700</v>
          </cell>
          <cell r="I7608">
            <v>1360</v>
          </cell>
          <cell r="J7608">
            <v>1190</v>
          </cell>
        </row>
        <row r="7609">
          <cell r="A7609" t="str">
            <v>HRB73503</v>
          </cell>
          <cell r="B7609" t="str">
            <v>经腹腔镜肾部分切除术</v>
          </cell>
          <cell r="C7609"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609" t="str">
            <v>引流装置，冲洗液，二氧化碳气体</v>
          </cell>
          <cell r="E7609" t="str">
            <v>输尿管支架管，腔镜材料</v>
          </cell>
          <cell r="F7609" t="str">
            <v>次</v>
          </cell>
          <cell r="G7609" t="str">
            <v/>
          </cell>
          <cell r="H7609">
            <v>2200</v>
          </cell>
          <cell r="I7609">
            <v>1760</v>
          </cell>
          <cell r="J7609">
            <v>1540</v>
          </cell>
        </row>
        <row r="7610">
          <cell r="A7610" t="str">
            <v>HRB73504</v>
          </cell>
          <cell r="B7610" t="str">
            <v>经腹腔镜肾肿瘤摘除术</v>
          </cell>
          <cell r="C7610"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610" t="str">
            <v>引流装置，冲洗液，二氧化碳气体</v>
          </cell>
          <cell r="E7610" t="str">
            <v>腔镜材料</v>
          </cell>
          <cell r="F7610" t="str">
            <v>次</v>
          </cell>
          <cell r="G7610" t="str">
            <v/>
          </cell>
          <cell r="H7610">
            <v>1600</v>
          </cell>
          <cell r="I7610">
            <v>1280</v>
          </cell>
          <cell r="J7610">
            <v>1120</v>
          </cell>
        </row>
        <row r="7611">
          <cell r="A7611" t="str">
            <v>HRB73504</v>
          </cell>
          <cell r="B7611" t="str">
            <v>经腹腔镜肾肿瘤摘除术</v>
          </cell>
          <cell r="C761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611" t="str">
            <v>引流装置，冲洗液，二氧化碳气体</v>
          </cell>
          <cell r="E7611" t="str">
            <v>腔镜材料</v>
          </cell>
          <cell r="F7611" t="str">
            <v>次</v>
          </cell>
          <cell r="G7611" t="str">
            <v/>
          </cell>
          <cell r="H7611">
            <v>2100</v>
          </cell>
          <cell r="I7611">
            <v>1680</v>
          </cell>
          <cell r="J7611">
            <v>1470</v>
          </cell>
        </row>
        <row r="7612">
          <cell r="A7612" t="str">
            <v>HRB73505</v>
          </cell>
          <cell r="B7612" t="str">
            <v>经腹腔镜重复肾重复输尿管切除术</v>
          </cell>
          <cell r="C761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612" t="str">
            <v>引流装置，冲洗液，二氧化碳气体</v>
          </cell>
          <cell r="E7612" t="str">
            <v>腔镜材料</v>
          </cell>
          <cell r="F7612" t="str">
            <v>次</v>
          </cell>
          <cell r="G7612" t="str">
            <v/>
          </cell>
          <cell r="H7612">
            <v>1800</v>
          </cell>
          <cell r="I7612">
            <v>1440</v>
          </cell>
          <cell r="J7612">
            <v>1260</v>
          </cell>
        </row>
        <row r="7613">
          <cell r="A7613" t="str">
            <v>HRB73505</v>
          </cell>
          <cell r="B7613" t="str">
            <v>经腹腔镜重复肾重复输尿管切除术</v>
          </cell>
          <cell r="C7613"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613" t="str">
            <v>引流装置，冲洗液，二氧化碳气体</v>
          </cell>
          <cell r="E7613" t="str">
            <v>腔镜材料</v>
          </cell>
          <cell r="F7613" t="str">
            <v>次</v>
          </cell>
          <cell r="G7613" t="str">
            <v/>
          </cell>
          <cell r="H7613">
            <v>2300</v>
          </cell>
          <cell r="I7613">
            <v>1840</v>
          </cell>
          <cell r="J7613">
            <v>1610</v>
          </cell>
        </row>
        <row r="7614">
          <cell r="A7614" t="str">
            <v>HRB75301</v>
          </cell>
          <cell r="B7614" t="str">
            <v>肾切除术</v>
          </cell>
          <cell r="C7614" t="str">
            <v>消毒，电刀逐层切开，切开肾周筋膜，暴露肾脏，分开腹膜及肾周筋膜，显露肾动静脉血管、输尿管，肾蒂钳钳夹肾蒂，结扎动静脉，切断输尿管取出肾脏，关闭切口。</v>
          </cell>
          <cell r="D7614" t="str">
            <v>引流装置</v>
          </cell>
          <cell r="E7614" t="str">
            <v>血管夹，特殊缝线，止血材料</v>
          </cell>
          <cell r="F7614" t="str">
            <v>次</v>
          </cell>
          <cell r="G7614" t="str">
            <v/>
          </cell>
          <cell r="H7614">
            <v>1700</v>
          </cell>
          <cell r="I7614">
            <v>1360</v>
          </cell>
          <cell r="J7614">
            <v>1190</v>
          </cell>
        </row>
        <row r="7615">
          <cell r="A7615" t="str">
            <v>HRB75301</v>
          </cell>
          <cell r="B7615" t="str">
            <v>肾切除术</v>
          </cell>
          <cell r="C7615" t="str">
            <v>消毒，电刀逐层切开，切开肾周筋膜，暴露肾脏，分开腹膜及肾周筋膜，显露肾动静脉血管、输尿管，肾蒂钳钳夹肾蒂，结扎动静脉，切断输尿管取出肾脏，关闭切口。</v>
          </cell>
          <cell r="D7615" t="str">
            <v>引流装置</v>
          </cell>
          <cell r="E7615" t="str">
            <v>血管夹，特殊缝线，止血材料</v>
          </cell>
          <cell r="F7615" t="str">
            <v>次</v>
          </cell>
          <cell r="G7615" t="str">
            <v/>
          </cell>
          <cell r="H7615">
            <v>1800</v>
          </cell>
          <cell r="I7615">
            <v>1440</v>
          </cell>
          <cell r="J7615">
            <v>1260</v>
          </cell>
        </row>
        <row r="7616">
          <cell r="A7616" t="str">
            <v>HRB75501</v>
          </cell>
          <cell r="B7616" t="str">
            <v>经腹腔镜肾切除术</v>
          </cell>
          <cell r="C7616"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616" t="str">
            <v>引流装置，冲洗液，二氧化碳气体</v>
          </cell>
          <cell r="E7616" t="str">
            <v>腔镜材料</v>
          </cell>
          <cell r="F7616" t="str">
            <v>次</v>
          </cell>
          <cell r="G7616" t="str">
            <v/>
          </cell>
          <cell r="H7616">
            <v>1000</v>
          </cell>
          <cell r="I7616">
            <v>800</v>
          </cell>
          <cell r="J7616">
            <v>700</v>
          </cell>
        </row>
        <row r="7617">
          <cell r="A7617" t="str">
            <v>HRB75501</v>
          </cell>
          <cell r="B7617" t="str">
            <v>经腹腔镜肾切除术</v>
          </cell>
          <cell r="C7617"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617" t="str">
            <v>引流装置，冲洗液，二氧化碳气体</v>
          </cell>
          <cell r="E7617" t="str">
            <v>腔镜材料</v>
          </cell>
          <cell r="F7617" t="str">
            <v>次</v>
          </cell>
          <cell r="G7617" t="str">
            <v/>
          </cell>
          <cell r="H7617">
            <v>2000</v>
          </cell>
          <cell r="I7617">
            <v>1600</v>
          </cell>
          <cell r="J7617">
            <v>1400</v>
          </cell>
        </row>
        <row r="7618">
          <cell r="A7618" t="str">
            <v>HRB77301</v>
          </cell>
          <cell r="B7618" t="str">
            <v>根治性肾切除术</v>
          </cell>
          <cell r="C7618" t="str">
            <v>消毒，电刀逐层切开，脂肪囊外分离肾脏，处理肾动静脉血管，结扎离断输尿管及生殖静脉，切除脂肪囊以及肾脏肾上腺，淋巴结清扫，留置引流，关闭切口。</v>
          </cell>
          <cell r="D7618" t="str">
            <v>引流装置</v>
          </cell>
          <cell r="E7618" t="str">
            <v>血管夹，止血材料</v>
          </cell>
          <cell r="F7618" t="str">
            <v>次</v>
          </cell>
          <cell r="G7618" t="str">
            <v/>
          </cell>
          <cell r="H7618">
            <v>2200</v>
          </cell>
          <cell r="I7618">
            <v>1760</v>
          </cell>
          <cell r="J7618">
            <v>1540</v>
          </cell>
        </row>
        <row r="7619">
          <cell r="A7619" t="str">
            <v>HRB77302</v>
          </cell>
          <cell r="B7619" t="str">
            <v>肾母细胞瘤根治术</v>
          </cell>
          <cell r="C7619"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619" t="str">
            <v>引流装置，冲洗液</v>
          </cell>
          <cell r="E7619" t="str">
            <v>特殊缝线，止血材料</v>
          </cell>
          <cell r="F7619" t="str">
            <v>次</v>
          </cell>
          <cell r="G7619" t="str">
            <v/>
          </cell>
          <cell r="H7619">
            <v>2100</v>
          </cell>
          <cell r="I7619">
            <v>1680</v>
          </cell>
          <cell r="J7619">
            <v>1470</v>
          </cell>
        </row>
        <row r="7620">
          <cell r="A7620" t="str">
            <v>HRB77501</v>
          </cell>
          <cell r="B7620" t="str">
            <v>经腹腔镜根治性肾切除术</v>
          </cell>
          <cell r="C7620"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620" t="str">
            <v>引流装置，冲洗液，二氧化碳气体</v>
          </cell>
          <cell r="E7620" t="str">
            <v>腔镜材料</v>
          </cell>
          <cell r="F7620" t="str">
            <v>次</v>
          </cell>
          <cell r="G7620" t="str">
            <v/>
          </cell>
          <cell r="H7620">
            <v>1500</v>
          </cell>
          <cell r="I7620">
            <v>1200</v>
          </cell>
          <cell r="J7620">
            <v>1050</v>
          </cell>
        </row>
        <row r="7621">
          <cell r="A7621" t="str">
            <v>HRB77501</v>
          </cell>
          <cell r="B7621" t="str">
            <v>经腹腔镜根治性肾切除术</v>
          </cell>
          <cell r="C7621"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621" t="str">
            <v>引流装置，冲洗液，二氧化碳气体</v>
          </cell>
          <cell r="E7621" t="str">
            <v>腔镜材料</v>
          </cell>
          <cell r="F7621" t="str">
            <v>次</v>
          </cell>
          <cell r="G7621" t="str">
            <v/>
          </cell>
          <cell r="H7621">
            <v>2400</v>
          </cell>
          <cell r="I7621">
            <v>1920</v>
          </cell>
          <cell r="J7621">
            <v>1680</v>
          </cell>
        </row>
        <row r="7622">
          <cell r="A7622" t="str">
            <v>HRB81301</v>
          </cell>
          <cell r="B7622" t="str">
            <v>肾折叠术</v>
          </cell>
          <cell r="C7622" t="str">
            <v>消毒，电刀逐层切开，暴露肾脏，肾脏折叠、内翻，肾盂肾盏成形，留置引流接袋，逐层缝合。</v>
          </cell>
          <cell r="D7622" t="str">
            <v>引流装置</v>
          </cell>
          <cell r="E7622" t="str">
            <v>血管夹，止血材料，特殊缝线</v>
          </cell>
          <cell r="F7622" t="str">
            <v>次</v>
          </cell>
          <cell r="G7622" t="str">
            <v/>
          </cell>
          <cell r="H7622">
            <v>1800</v>
          </cell>
          <cell r="I7622">
            <v>1440</v>
          </cell>
          <cell r="J7622">
            <v>1260</v>
          </cell>
        </row>
        <row r="7623">
          <cell r="A7623" t="str">
            <v>HRB81501</v>
          </cell>
          <cell r="B7623" t="str">
            <v>经腹腔镜肾折叠术</v>
          </cell>
          <cell r="C7623"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623" t="str">
            <v>引流装置，冲洗液，二氧化碳气体</v>
          </cell>
          <cell r="E7623" t="str">
            <v>腔镜材料</v>
          </cell>
          <cell r="F7623" t="str">
            <v>次</v>
          </cell>
          <cell r="G7623" t="str">
            <v/>
          </cell>
          <cell r="H7623">
            <v>1500</v>
          </cell>
          <cell r="I7623">
            <v>1200</v>
          </cell>
          <cell r="J7623">
            <v>1050</v>
          </cell>
        </row>
        <row r="7624">
          <cell r="A7624" t="str">
            <v>HRB81501</v>
          </cell>
          <cell r="B7624" t="str">
            <v>经腹腔镜肾折叠术</v>
          </cell>
          <cell r="C7624"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624" t="str">
            <v>引流装置，冲洗液，二氧化碳气体</v>
          </cell>
          <cell r="E7624" t="str">
            <v>腔镜材料</v>
          </cell>
          <cell r="F7624" t="str">
            <v>次</v>
          </cell>
          <cell r="G7624" t="str">
            <v/>
          </cell>
          <cell r="H7624">
            <v>2000</v>
          </cell>
          <cell r="I7624">
            <v>1600</v>
          </cell>
          <cell r="J7624">
            <v>1400</v>
          </cell>
        </row>
        <row r="7625">
          <cell r="A7625" t="str">
            <v>HRB83301</v>
          </cell>
          <cell r="B7625" t="str">
            <v>肾破裂修补术</v>
          </cell>
          <cell r="C7625" t="str">
            <v>消毒，电刀逐层切开，暴露肾脏，清除肾周围血肿，控制肾动静脉，修补肾盂肾盏裂伤，创面修复缝合，伤口引流，关闭切口。</v>
          </cell>
          <cell r="D7625" t="str">
            <v>引流装置</v>
          </cell>
          <cell r="E7625" t="str">
            <v>血管夹，止血材料，特殊缝线</v>
          </cell>
          <cell r="F7625" t="str">
            <v>次</v>
          </cell>
          <cell r="G7625" t="str">
            <v/>
          </cell>
          <cell r="H7625">
            <v>1500</v>
          </cell>
          <cell r="I7625">
            <v>1200</v>
          </cell>
          <cell r="J7625">
            <v>1050</v>
          </cell>
        </row>
        <row r="7626">
          <cell r="A7626" t="str">
            <v>HRB86301</v>
          </cell>
          <cell r="B7626" t="str">
            <v>肾下盏输尿管吻合术</v>
          </cell>
          <cell r="C7626" t="str">
            <v>消毒，电刀逐层切开，狭窄部位显露，狭窄输尿管切断，关闭肾盂，吻合肾下盏和输尿管，留置输尿管支架管，留置引流接袋，关闭切口。</v>
          </cell>
          <cell r="D7626" t="str">
            <v>引流装置</v>
          </cell>
          <cell r="E7626" t="str">
            <v>输尿管支架管，导丝，血管夹，止血材料</v>
          </cell>
          <cell r="F7626" t="str">
            <v>次</v>
          </cell>
          <cell r="G7626" t="str">
            <v/>
          </cell>
          <cell r="H7626">
            <v>1500</v>
          </cell>
          <cell r="I7626">
            <v>1200</v>
          </cell>
          <cell r="J7626">
            <v>1050</v>
          </cell>
        </row>
        <row r="7627">
          <cell r="A7627" t="str">
            <v>HRB86501</v>
          </cell>
          <cell r="B7627" t="str">
            <v>经腹腔镜肾下盏输尿管吻合术</v>
          </cell>
          <cell r="C7627"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627" t="str">
            <v>引流装置，冲洗液，二氧化碳气体</v>
          </cell>
          <cell r="E7627" t="str">
            <v>输尿管支架管，腔镜材料</v>
          </cell>
          <cell r="F7627" t="str">
            <v>次</v>
          </cell>
          <cell r="G7627" t="str">
            <v/>
          </cell>
          <cell r="H7627">
            <v>1300</v>
          </cell>
          <cell r="I7627">
            <v>1040</v>
          </cell>
          <cell r="J7627">
            <v>910</v>
          </cell>
        </row>
        <row r="7628">
          <cell r="A7628" t="str">
            <v>HRB86501</v>
          </cell>
          <cell r="B7628" t="str">
            <v>经腹腔镜肾下盏输尿管吻合术</v>
          </cell>
          <cell r="C762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628" t="str">
            <v>引流装置，冲洗液，二氧化碳气体</v>
          </cell>
          <cell r="E7628" t="str">
            <v>输尿管支架管，腔镜材料</v>
          </cell>
          <cell r="F7628" t="str">
            <v>次</v>
          </cell>
          <cell r="G7628" t="str">
            <v/>
          </cell>
          <cell r="H7628">
            <v>1700</v>
          </cell>
          <cell r="I7628">
            <v>1360</v>
          </cell>
          <cell r="J7628">
            <v>1190</v>
          </cell>
        </row>
        <row r="7629">
          <cell r="A7629" t="str">
            <v>HRB90301</v>
          </cell>
          <cell r="B7629" t="str">
            <v>自体肾移植术</v>
          </cell>
          <cell r="C762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629" t="str">
            <v>引流装置</v>
          </cell>
          <cell r="E7629" t="str">
            <v>输尿管支架管，血管夹，人工血管，特殊缝线，止血材料</v>
          </cell>
          <cell r="F7629" t="str">
            <v>次</v>
          </cell>
          <cell r="G7629" t="str">
            <v/>
          </cell>
          <cell r="H7629">
            <v>3400</v>
          </cell>
          <cell r="I7629">
            <v>2720</v>
          </cell>
          <cell r="J7629">
            <v>2380</v>
          </cell>
        </row>
        <row r="7630">
          <cell r="A7630" t="str">
            <v>HRB90302</v>
          </cell>
          <cell r="B7630" t="str">
            <v>异体肾移植术</v>
          </cell>
          <cell r="C7630" t="str">
            <v>消毒，电刀逐层切开，暴露髂窝，将肾脏置入髂窝，供肾静脉与髂静脉吻合，供肾动脉与髂动脉吻合，输尿管膀胱吻合，留置引流，关闭切口。不含修整、供体肾脏灌洗。</v>
          </cell>
          <cell r="D7630" t="str">
            <v>引流装置</v>
          </cell>
          <cell r="E7630" t="str">
            <v>血管夹，止血材料</v>
          </cell>
          <cell r="F7630" t="str">
            <v>次</v>
          </cell>
          <cell r="G7630" t="str">
            <v/>
          </cell>
          <cell r="H7630">
            <v>3500</v>
          </cell>
          <cell r="I7630">
            <v>2800</v>
          </cell>
          <cell r="J7630">
            <v>2450</v>
          </cell>
        </row>
        <row r="7631">
          <cell r="A7631" t="str">
            <v>HRB-HRC</v>
          </cell>
          <cell r="B7631" t="str">
            <v>肾</v>
          </cell>
        </row>
        <row r="7631">
          <cell r="G7631" t="str">
            <v/>
          </cell>
        </row>
        <row r="7632">
          <cell r="A7632" t="str">
            <v>HRB-HRE</v>
          </cell>
          <cell r="B7632" t="str">
            <v>1.肾</v>
          </cell>
        </row>
        <row r="7632">
          <cell r="E7632" t="str">
            <v/>
          </cell>
        </row>
        <row r="7632">
          <cell r="G7632" t="str">
            <v/>
          </cell>
        </row>
        <row r="7633">
          <cell r="A7633" t="str">
            <v>HRC45101</v>
          </cell>
          <cell r="B7633" t="str">
            <v>经皮肾穿肾盂引流术</v>
          </cell>
          <cell r="C7633"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633" t="str">
            <v>穿刺针，引流装置，注射器</v>
          </cell>
          <cell r="E7633" t="str">
            <v>肾引流管，导丝</v>
          </cell>
          <cell r="F7633" t="str">
            <v>次</v>
          </cell>
          <cell r="G7633" t="str">
            <v/>
          </cell>
          <cell r="H7633">
            <v>800</v>
          </cell>
          <cell r="I7633">
            <v>640</v>
          </cell>
          <cell r="J7633">
            <v>560</v>
          </cell>
        </row>
        <row r="7634">
          <cell r="A7634" t="str">
            <v>HRC50101</v>
          </cell>
          <cell r="B7634" t="str">
            <v>经皮肾盂造瘘引流管调管术</v>
          </cell>
          <cell r="C7634" t="str">
            <v>局部消毒铺巾，沿原引流管经导丝导引，调整引流管位置或置换引流管。不含监护、影像学引导。</v>
          </cell>
          <cell r="D7634" t="str">
            <v>穿刺针，引流装置</v>
          </cell>
          <cell r="E7634" t="str">
            <v>导丝，导管，特殊缝线</v>
          </cell>
          <cell r="F7634" t="str">
            <v>次</v>
          </cell>
          <cell r="G7634" t="str">
            <v/>
          </cell>
          <cell r="H7634">
            <v>380</v>
          </cell>
          <cell r="I7634">
            <v>300</v>
          </cell>
          <cell r="J7634">
            <v>260</v>
          </cell>
        </row>
        <row r="7635">
          <cell r="A7635" t="str">
            <v>HRC65301</v>
          </cell>
          <cell r="B7635" t="str">
            <v>肾盂切开取石术</v>
          </cell>
          <cell r="C7635" t="str">
            <v>消毒，电刀逐层切开，显露肾脏，肾盂分离，切开，取出肾盂结石，取出肾盏结石，检查结石，冲洗尿路，留置输尿管支架管，缝合肾盂，关闭切口。</v>
          </cell>
          <cell r="D7635" t="str">
            <v>引流装置，冲洗液</v>
          </cell>
          <cell r="E7635" t="str">
            <v>输尿管支架管，血管夹，止血材料，特殊缝线</v>
          </cell>
          <cell r="F7635" t="str">
            <v>次</v>
          </cell>
          <cell r="G7635" t="str">
            <v/>
          </cell>
          <cell r="H7635">
            <v>1600</v>
          </cell>
          <cell r="I7635">
            <v>1280</v>
          </cell>
          <cell r="J7635">
            <v>1120</v>
          </cell>
        </row>
        <row r="7636">
          <cell r="A7636" t="str">
            <v>HRC65501</v>
          </cell>
          <cell r="B7636" t="str">
            <v>经腹腔镜肾盂切开取石术</v>
          </cell>
          <cell r="C7636"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636" t="str">
            <v>引流装置，冲洗液，二氧化碳气体</v>
          </cell>
          <cell r="E7636" t="str">
            <v>输尿管支架管，腔镜材料</v>
          </cell>
          <cell r="F7636" t="str">
            <v>次</v>
          </cell>
          <cell r="G7636" t="str">
            <v/>
          </cell>
          <cell r="H7636">
            <v>1400</v>
          </cell>
          <cell r="I7636">
            <v>1120</v>
          </cell>
          <cell r="J7636">
            <v>980</v>
          </cell>
        </row>
        <row r="7637">
          <cell r="A7637" t="str">
            <v>HRC65501</v>
          </cell>
          <cell r="B7637" t="str">
            <v>经腹腔镜肾盂切开取石术</v>
          </cell>
          <cell r="C7637"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637" t="str">
            <v>引流装置，冲洗液，二氧化碳气体</v>
          </cell>
          <cell r="E7637" t="str">
            <v>输尿管支架管，腔镜材料</v>
          </cell>
          <cell r="F7637" t="str">
            <v>次</v>
          </cell>
          <cell r="G7637" t="str">
            <v/>
          </cell>
          <cell r="H7637">
            <v>1800</v>
          </cell>
          <cell r="I7637">
            <v>1440</v>
          </cell>
          <cell r="J7637">
            <v>1260</v>
          </cell>
        </row>
        <row r="7638">
          <cell r="A7638" t="str">
            <v>HRC77301</v>
          </cell>
          <cell r="B7638" t="str">
            <v>肾盂癌根治术</v>
          </cell>
          <cell r="C7638"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638" t="str">
            <v>引流装置</v>
          </cell>
          <cell r="E7638" t="str">
            <v>血管夹，止血材料，特殊缝线</v>
          </cell>
          <cell r="F7638" t="str">
            <v>次</v>
          </cell>
          <cell r="G7638" t="str">
            <v/>
          </cell>
          <cell r="H7638">
            <v>2500</v>
          </cell>
          <cell r="I7638">
            <v>2000</v>
          </cell>
          <cell r="J7638">
            <v>1750</v>
          </cell>
        </row>
        <row r="7639">
          <cell r="A7639" t="str">
            <v>HRC77501</v>
          </cell>
          <cell r="B7639" t="str">
            <v>经腹腔镜肾盂癌根治术</v>
          </cell>
          <cell r="C7639"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639" t="str">
            <v>引流装置，冲洗液，二氧化碳气体</v>
          </cell>
          <cell r="E7639" t="str">
            <v>腔镜材料</v>
          </cell>
          <cell r="F7639" t="str">
            <v>次</v>
          </cell>
          <cell r="G7639" t="str">
            <v/>
          </cell>
          <cell r="H7639">
            <v>2100</v>
          </cell>
          <cell r="I7639">
            <v>1680</v>
          </cell>
          <cell r="J7639">
            <v>1470</v>
          </cell>
        </row>
        <row r="7640">
          <cell r="A7640" t="str">
            <v>HRC77501</v>
          </cell>
          <cell r="B7640" t="str">
            <v>经腹腔镜肾盂癌根治术</v>
          </cell>
          <cell r="C76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640" t="str">
            <v>引流装置，冲洗液，二氧化碳气体</v>
          </cell>
          <cell r="E7640" t="str">
            <v>腔镜材料</v>
          </cell>
          <cell r="F7640" t="str">
            <v>次</v>
          </cell>
          <cell r="G7640" t="str">
            <v/>
          </cell>
          <cell r="H7640">
            <v>2700</v>
          </cell>
          <cell r="I7640">
            <v>2160</v>
          </cell>
          <cell r="J7640">
            <v>1890</v>
          </cell>
        </row>
        <row r="7641">
          <cell r="A7641" t="str">
            <v>HRC77801</v>
          </cell>
          <cell r="B7641" t="str">
            <v>联合经尿道电切肾盂癌根治术</v>
          </cell>
          <cell r="C76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641" t="str">
            <v>引流装置</v>
          </cell>
          <cell r="E7641" t="str">
            <v>血管夹，止血材料，特殊缝线</v>
          </cell>
          <cell r="F7641" t="str">
            <v>次</v>
          </cell>
          <cell r="G7641" t="str">
            <v/>
          </cell>
          <cell r="H7641">
            <v>3000</v>
          </cell>
          <cell r="I7641">
            <v>2400</v>
          </cell>
          <cell r="J7641">
            <v>2100</v>
          </cell>
        </row>
        <row r="7642">
          <cell r="A7642" t="str">
            <v>HRC83301</v>
          </cell>
          <cell r="B7642" t="str">
            <v>肾盂成形术</v>
          </cell>
          <cell r="C7642" t="str">
            <v>消毒，电刀逐层切开，狭窄部位显露，狭窄肾盂或输尿管切除，修整肾盂，留置输尿管支架管，重新吻合输尿管和肾盂。</v>
          </cell>
          <cell r="D7642" t="str">
            <v>引流装置</v>
          </cell>
          <cell r="E7642" t="str">
            <v>输尿管支架管，血管夹，特殊缝线，止血材料</v>
          </cell>
          <cell r="F7642" t="str">
            <v>次</v>
          </cell>
          <cell r="G7642" t="str">
            <v/>
          </cell>
          <cell r="H7642">
            <v>2000</v>
          </cell>
          <cell r="I7642">
            <v>1600</v>
          </cell>
          <cell r="J7642">
            <v>1400</v>
          </cell>
        </row>
        <row r="7643">
          <cell r="A7643" t="str">
            <v>HRC83501</v>
          </cell>
          <cell r="B7643" t="str">
            <v>经腹腔镜肾盂成形术</v>
          </cell>
          <cell r="C76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643" t="str">
            <v>引流装置，冲洗液，二氧化碳气体</v>
          </cell>
          <cell r="E7643" t="str">
            <v>输尿管支架管，腔镜材料</v>
          </cell>
          <cell r="F7643" t="str">
            <v>次</v>
          </cell>
          <cell r="G7643" t="str">
            <v>双侧加收不超过30%</v>
          </cell>
          <cell r="H7643">
            <v>1500</v>
          </cell>
          <cell r="I7643">
            <v>1200</v>
          </cell>
          <cell r="J7643">
            <v>1050</v>
          </cell>
        </row>
        <row r="7644">
          <cell r="A7644" t="str">
            <v>HRC83501</v>
          </cell>
          <cell r="B7644" t="str">
            <v>经腹腔镜肾盂成形术</v>
          </cell>
          <cell r="C7644"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644" t="str">
            <v>引流装置，冲洗液，二氧化碳气体</v>
          </cell>
          <cell r="E7644" t="str">
            <v>输尿管支架管，腔镜材料</v>
          </cell>
          <cell r="F7644" t="str">
            <v>次</v>
          </cell>
          <cell r="G7644" t="str">
            <v>双侧加收不超过30%</v>
          </cell>
          <cell r="H7644">
            <v>2200</v>
          </cell>
          <cell r="I7644">
            <v>1760</v>
          </cell>
          <cell r="J7644">
            <v>1540</v>
          </cell>
        </row>
        <row r="7645">
          <cell r="A7645" t="str">
            <v>HRC89301</v>
          </cell>
          <cell r="B7645" t="str">
            <v>肾盂成形肾盂输尿管再吻合术</v>
          </cell>
          <cell r="C7645" t="str">
            <v>输尿管高位开口并肾盂输尿管交界部狭窄，斜裁减部分肾盂及狭窄的输尿管近端约1.5厘米，远侧输尿管放入7F支架管，注水试验无返流，纵劈远侧输尿管1.5厘米与肾盂下极斜吻合，缝合。</v>
          </cell>
        </row>
        <row r="7645">
          <cell r="E7645" t="str">
            <v>输尿管支架管，特殊缝线，止血材料</v>
          </cell>
          <cell r="F7645" t="str">
            <v>次</v>
          </cell>
          <cell r="G7645" t="str">
            <v>双侧加收不超过80%</v>
          </cell>
          <cell r="H7645">
            <v>2000</v>
          </cell>
          <cell r="I7645">
            <v>1600</v>
          </cell>
          <cell r="J7645">
            <v>1400</v>
          </cell>
        </row>
        <row r="7646">
          <cell r="A7646" t="str">
            <v>HRE</v>
          </cell>
          <cell r="B7646" t="str">
            <v>肾周</v>
          </cell>
        </row>
        <row r="7646">
          <cell r="G7646" t="str">
            <v/>
          </cell>
        </row>
        <row r="7647">
          <cell r="A7647" t="str">
            <v>HRE45101</v>
          </cell>
          <cell r="B7647" t="str">
            <v>经皮肾周穿刺引流术</v>
          </cell>
          <cell r="C7647" t="str">
            <v>消毒，局麻，切开皮肤，穿刺，扩张管套装扩张通道，置引流管接袋，缝合固定。不含超声监测。</v>
          </cell>
          <cell r="D7647" t="str">
            <v>穿刺针，引流装置 ，注射器</v>
          </cell>
          <cell r="E7647" t="str">
            <v>扩张管，特殊缝线</v>
          </cell>
          <cell r="F7647" t="str">
            <v>次</v>
          </cell>
          <cell r="G7647" t="str">
            <v/>
          </cell>
          <cell r="H7647">
            <v>400</v>
          </cell>
          <cell r="I7647">
            <v>320</v>
          </cell>
          <cell r="J7647">
            <v>280</v>
          </cell>
        </row>
        <row r="7648">
          <cell r="A7648" t="str">
            <v>HRE45301</v>
          </cell>
          <cell r="B7648" t="str">
            <v>肾周切开引流术</v>
          </cell>
          <cell r="C7648" t="str">
            <v>消毒，局麻，脓肿或积液部位一次性穿刺针穿刺，抽出脓液或积液确认，切开各层达脓腔，吸去脓液，探查脓腔积液，清除坏死组织，放置引流管，缝合。</v>
          </cell>
          <cell r="D7648" t="str">
            <v>穿刺针，引流装置 ，注射器</v>
          </cell>
          <cell r="E7648" t="str">
            <v>导丝，特殊缝线</v>
          </cell>
          <cell r="F7648" t="str">
            <v>次</v>
          </cell>
          <cell r="G7648" t="str">
            <v/>
          </cell>
          <cell r="H7648">
            <v>1000</v>
          </cell>
          <cell r="I7648">
            <v>800</v>
          </cell>
          <cell r="J7648">
            <v>700</v>
          </cell>
        </row>
        <row r="7649">
          <cell r="A7649" t="str">
            <v>HRE58301</v>
          </cell>
          <cell r="B7649" t="str">
            <v>肾周围粘连分解术</v>
          </cell>
          <cell r="C7649" t="str">
            <v>消毒，电刀逐层切开，暴露肾脏、肾动脉、肾静脉、输尿管，保护肾蒂，游离周围粘连组织，避免损伤周围脏器、大血管，充分止血，必要时留置引流，逐层缝合。</v>
          </cell>
          <cell r="D7649" t="str">
            <v>引流装置</v>
          </cell>
          <cell r="E7649" t="str">
            <v>血管夹，止血材料，特殊缝线</v>
          </cell>
          <cell r="F7649" t="str">
            <v>次</v>
          </cell>
          <cell r="G7649" t="str">
            <v/>
          </cell>
          <cell r="H7649">
            <v>1600</v>
          </cell>
          <cell r="I7649">
            <v>1280</v>
          </cell>
          <cell r="J7649">
            <v>1120</v>
          </cell>
        </row>
        <row r="7650">
          <cell r="A7650" t="str">
            <v>HRE58501</v>
          </cell>
          <cell r="B7650" t="str">
            <v>经腹腔镜肾周围粘连分解术</v>
          </cell>
          <cell r="C7650"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650" t="str">
            <v>引流装置，冲洗液，二氧化碳气体</v>
          </cell>
          <cell r="E7650" t="str">
            <v>腔镜材料</v>
          </cell>
          <cell r="F7650" t="str">
            <v>次</v>
          </cell>
          <cell r="G7650" t="str">
            <v/>
          </cell>
          <cell r="H7650">
            <v>1300</v>
          </cell>
          <cell r="I7650">
            <v>1040</v>
          </cell>
          <cell r="J7650">
            <v>910</v>
          </cell>
        </row>
        <row r="7651">
          <cell r="A7651" t="str">
            <v>HRE58501</v>
          </cell>
          <cell r="B7651" t="str">
            <v>经腹腔镜肾周围粘连分解术</v>
          </cell>
          <cell r="C7651"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651" t="str">
            <v>引流装置，冲洗液，二氧化碳气体</v>
          </cell>
          <cell r="E7651" t="str">
            <v>腔镜材料</v>
          </cell>
          <cell r="F7651" t="str">
            <v>次</v>
          </cell>
          <cell r="G7651" t="str">
            <v/>
          </cell>
          <cell r="H7651">
            <v>1800</v>
          </cell>
          <cell r="I7651">
            <v>1440</v>
          </cell>
          <cell r="J7651">
            <v>1260</v>
          </cell>
        </row>
        <row r="7652">
          <cell r="A7652" t="str">
            <v>HRE63101</v>
          </cell>
          <cell r="B7652" t="str">
            <v>经皮肾周引流管调管术</v>
          </cell>
          <cell r="C7652" t="str">
            <v>局部消毒铺巾，沿原引流管经导丝导引，调整引流管位置或置换引流管。不含监护、影像学引导。</v>
          </cell>
          <cell r="D7652" t="str">
            <v>引流装置</v>
          </cell>
          <cell r="E7652" t="str">
            <v>导管，导丝，特殊缝线</v>
          </cell>
          <cell r="F7652" t="str">
            <v>次</v>
          </cell>
          <cell r="G7652" t="str">
            <v/>
          </cell>
          <cell r="H7652">
            <v>540</v>
          </cell>
          <cell r="I7652">
            <v>430</v>
          </cell>
          <cell r="J7652">
            <v>380</v>
          </cell>
        </row>
        <row r="7653">
          <cell r="A7653" t="str">
            <v>HRE65301</v>
          </cell>
          <cell r="B7653" t="str">
            <v>移植肾肾周血肿清除术</v>
          </cell>
          <cell r="C7653" t="str">
            <v>消毒，沿原切口电刀逐层切开，暴露移植肾脏，探查移植肾脏，探查观察肾脏及其血管，周围血肿清除，关闭切口。</v>
          </cell>
        </row>
        <row r="7653">
          <cell r="E7653" t="str">
            <v>血管夹，止血材料</v>
          </cell>
          <cell r="F7653" t="str">
            <v>次</v>
          </cell>
          <cell r="G7653" t="str">
            <v/>
          </cell>
          <cell r="H7653">
            <v>1000</v>
          </cell>
          <cell r="I7653">
            <v>800</v>
          </cell>
          <cell r="J7653">
            <v>700</v>
          </cell>
        </row>
        <row r="7654">
          <cell r="A7654" t="str">
            <v>HRE65302</v>
          </cell>
          <cell r="B7654" t="str">
            <v>肾周围淋巴管剥脱术</v>
          </cell>
          <cell r="C7654" t="str">
            <v>消毒，电刀逐层切开，暴露肾动静脉血管，仔细分离剥脱周围淋巴管以及周围组织，游离结扎肾动静脉血管周围淋巴管。</v>
          </cell>
        </row>
        <row r="7654">
          <cell r="E7654" t="str">
            <v>血管夹，止血材料</v>
          </cell>
          <cell r="F7654" t="str">
            <v>次</v>
          </cell>
          <cell r="G7654" t="str">
            <v/>
          </cell>
          <cell r="H7654">
            <v>1500</v>
          </cell>
          <cell r="I7654">
            <v>1200</v>
          </cell>
          <cell r="J7654">
            <v>1050</v>
          </cell>
        </row>
        <row r="7655">
          <cell r="A7655" t="str">
            <v>HRE65501</v>
          </cell>
          <cell r="B7655" t="str">
            <v>经腹腔镜肾周围淋巴管剥脱术</v>
          </cell>
          <cell r="C7655" t="str">
            <v>消毒，选择穿刺部位，插入穿刺器，连接气腹机，建立气腹，置入观察镜，分别置入操作孔道套管及操作器械，用超声刀分离，用钛夹、管路夹夹壁血管或组织，暴露肾动静脉血管，游离结扎肾动静脉血管周围淋巴管。</v>
          </cell>
          <cell r="D7655" t="str">
            <v>冲洗液，二氧化碳气体</v>
          </cell>
          <cell r="E7655" t="str">
            <v>腔镜材料</v>
          </cell>
          <cell r="F7655" t="str">
            <v>次</v>
          </cell>
          <cell r="G7655" t="str">
            <v/>
          </cell>
          <cell r="H7655">
            <v>1300</v>
          </cell>
          <cell r="I7655">
            <v>1040</v>
          </cell>
          <cell r="J7655">
            <v>910</v>
          </cell>
        </row>
        <row r="7656">
          <cell r="A7656" t="str">
            <v>HRE65501</v>
          </cell>
          <cell r="B7656" t="str">
            <v>经腹腔镜肾周围淋巴管剥脱术</v>
          </cell>
          <cell r="C7656" t="str">
            <v>消毒，选择穿刺部位，插入穿刺器，连接气腹机，建立气腹，置入观察镜，分别置入操作孔道套管及操作器械，用超声刀分离，用钛夹、管路夹夹壁血管或组织，暴露肾动静脉血管，游离结扎肾动静脉血管周围淋巴管。</v>
          </cell>
          <cell r="D7656" t="str">
            <v>冲洗液，二氧化碳气体</v>
          </cell>
          <cell r="E7656" t="str">
            <v>腔镜材料</v>
          </cell>
          <cell r="F7656" t="str">
            <v>次</v>
          </cell>
          <cell r="G7656" t="str">
            <v/>
          </cell>
          <cell r="H7656">
            <v>1700</v>
          </cell>
          <cell r="I7656">
            <v>1360</v>
          </cell>
          <cell r="J7656">
            <v>1190</v>
          </cell>
        </row>
        <row r="7657">
          <cell r="A7657" t="str">
            <v>HRF</v>
          </cell>
          <cell r="B7657" t="str">
            <v>2.输尿管</v>
          </cell>
        </row>
        <row r="7657">
          <cell r="E7657" t="str">
            <v/>
          </cell>
        </row>
        <row r="7657">
          <cell r="G7657" t="str">
            <v/>
          </cell>
        </row>
        <row r="7658">
          <cell r="A7658" t="str">
            <v>HRF48301</v>
          </cell>
          <cell r="B7658" t="str">
            <v>输尿管冲洗</v>
          </cell>
          <cell r="C7658" t="str">
            <v>反复注入适量无菌生理冲洗液或药物，吸出至管道通畅。</v>
          </cell>
          <cell r="D7658" t="str">
            <v>注射器，冲洗液</v>
          </cell>
          <cell r="E7658" t="str">
            <v/>
          </cell>
          <cell r="F7658" t="str">
            <v>次</v>
          </cell>
          <cell r="G7658" t="str">
            <v/>
          </cell>
          <cell r="H7658">
            <v>20</v>
          </cell>
          <cell r="I7658">
            <v>16</v>
          </cell>
          <cell r="J7658">
            <v>14</v>
          </cell>
        </row>
        <row r="7659">
          <cell r="A7659" t="str">
            <v>HRF50301</v>
          </cell>
          <cell r="B7659" t="str">
            <v>输尿管囊肿切开术</v>
          </cell>
          <cell r="C7659" t="str">
            <v>消毒铺巾，电刀逐层切开，显露膀胱前壁，切开膀胱，显露输尿管开口囊肿，切除囊肿，留置输尿管支架管，关闭膀胱切口，留置引流接袋，关闭切口。</v>
          </cell>
          <cell r="D7659" t="str">
            <v>引流装置</v>
          </cell>
          <cell r="E7659" t="str">
            <v>输尿管支架管，血管夹，特殊缝线，止血材料</v>
          </cell>
          <cell r="F7659" t="str">
            <v>次</v>
          </cell>
          <cell r="G7659" t="str">
            <v/>
          </cell>
          <cell r="H7659">
            <v>1000</v>
          </cell>
          <cell r="I7659">
            <v>800</v>
          </cell>
          <cell r="J7659">
            <v>700</v>
          </cell>
        </row>
        <row r="7660">
          <cell r="A7660" t="str">
            <v>HRF50302</v>
          </cell>
          <cell r="B7660" t="str">
            <v>输尿管皮肤造口术</v>
          </cell>
          <cell r="C7660" t="str">
            <v>消毒，电刀逐层切开，显露输尿管，留置输尿管支架管，皮肤造口，吻合输尿管和皮肤。</v>
          </cell>
          <cell r="D7660" t="str">
            <v>引流装置</v>
          </cell>
          <cell r="E7660" t="str">
            <v>输尿管支架管，血管夹，特殊缝线，止血材料</v>
          </cell>
          <cell r="F7660" t="str">
            <v>次</v>
          </cell>
          <cell r="G7660" t="str">
            <v>双侧加收不超过80%</v>
          </cell>
          <cell r="H7660">
            <v>1500</v>
          </cell>
          <cell r="I7660">
            <v>1200</v>
          </cell>
          <cell r="J7660">
            <v>1050</v>
          </cell>
        </row>
        <row r="7661">
          <cell r="A7661" t="str">
            <v>HRF50501</v>
          </cell>
          <cell r="B7661" t="str">
            <v>经皮肾镜输尿管内切开术</v>
          </cell>
          <cell r="C7661" t="str">
            <v>B超或X线定位，经皮肾穿刺进入肾盂置入内切开器，至狭窄部位，应用内切开器切开狭窄输尿管，局部止血，留置输尿管支架管，留置肾造瘘管，缝合伤口。不含X线引导。</v>
          </cell>
          <cell r="D7661" t="str">
            <v>引流装置，冲洗液</v>
          </cell>
          <cell r="E7661" t="str">
            <v>导丝，输尿管支架管，特殊缝线</v>
          </cell>
          <cell r="F7661" t="str">
            <v>次</v>
          </cell>
          <cell r="G7661" t="str">
            <v/>
          </cell>
          <cell r="H7661">
            <v>2500</v>
          </cell>
          <cell r="I7661">
            <v>2000</v>
          </cell>
          <cell r="J7661">
            <v>1750</v>
          </cell>
        </row>
        <row r="7662">
          <cell r="A7662" t="str">
            <v>HRF50502</v>
          </cell>
          <cell r="B7662" t="str">
            <v>经腹腔镜输尿管皮肤造口术</v>
          </cell>
          <cell r="C7662" t="str">
            <v>消毒，选择穿刺部位，插入穿刺器，连接气腹机，建立气腹，置入观察镜，分别置入操作孔道套管及操作器械，用超声刀分离，用钛夹、管路夹壁血管或组织，显露输尿管，留置输尿管支架管，皮肤造口，吻合输尿管和皮肤。</v>
          </cell>
          <cell r="D7662" t="str">
            <v>引流装置，冲洗液</v>
          </cell>
          <cell r="E7662" t="str">
            <v>输尿管支架管，腔镜材料</v>
          </cell>
          <cell r="F7662" t="str">
            <v>次</v>
          </cell>
          <cell r="G7662" t="str">
            <v>双侧加收不超过80%</v>
          </cell>
          <cell r="H7662">
            <v>1300</v>
          </cell>
          <cell r="I7662">
            <v>1040</v>
          </cell>
          <cell r="J7662">
            <v>910</v>
          </cell>
        </row>
        <row r="7663">
          <cell r="A7663" t="str">
            <v>HRF50502</v>
          </cell>
          <cell r="B7663" t="str">
            <v>经腹腔镜输尿管皮肤造口术</v>
          </cell>
          <cell r="C7663" t="str">
            <v>消毒，选择穿刺部位，插入穿刺器，连接气腹机，建立气腹，置入观察镜，分别置入操作孔道套管及操作器械，用超声刀分离，用钛夹、管路夹壁血管或组织，显露输尿管，留置输尿管支架管，皮肤造口，吻合输尿管和皮肤。</v>
          </cell>
          <cell r="D7663" t="str">
            <v>引流装置，冲洗液</v>
          </cell>
          <cell r="E7663" t="str">
            <v>输尿管支架管，腔镜材料</v>
          </cell>
          <cell r="F7663" t="str">
            <v>次</v>
          </cell>
          <cell r="G7663" t="str">
            <v>双侧加收不超过80%</v>
          </cell>
          <cell r="H7663">
            <v>1700</v>
          </cell>
          <cell r="I7663">
            <v>1360</v>
          </cell>
          <cell r="J7663">
            <v>1190</v>
          </cell>
        </row>
        <row r="7664">
          <cell r="A7664" t="str">
            <v>HRF50601</v>
          </cell>
          <cell r="B7664" t="str">
            <v>经输尿管镜输尿管内切开术</v>
          </cell>
          <cell r="C7664" t="str">
            <v>会阴区消毒，膀胱镜检，扩张输尿管口，插入输尿管镜，经尿道膀胱置入输尿管镜至狭窄部位，应用内切开器切开狭窄输尿管，局部止血，留置输尿管支架管。不含B超或X线定位、膀胱镜检查。</v>
          </cell>
          <cell r="D7664" t="str">
            <v>引流装置</v>
          </cell>
          <cell r="E7664" t="str">
            <v>输尿管支架管，导丝</v>
          </cell>
          <cell r="F7664" t="str">
            <v>次</v>
          </cell>
          <cell r="G7664" t="str">
            <v/>
          </cell>
          <cell r="H7664">
            <v>2000</v>
          </cell>
          <cell r="I7664">
            <v>1600</v>
          </cell>
          <cell r="J7664">
            <v>1400</v>
          </cell>
        </row>
        <row r="7665">
          <cell r="A7665" t="str">
            <v>HRF50602</v>
          </cell>
          <cell r="B7665" t="str">
            <v>经尿道电切镜输尿管囊肿切开术</v>
          </cell>
          <cell r="C7665" t="str">
            <v>会阴消毒，润滑麻醉尿道，插入膀胱镜，检查膀胱，寻找输尿管口，膀胱镜定位输尿管开口囊肿，电切囊肿，留置输尿管支架管。</v>
          </cell>
          <cell r="D7665" t="str">
            <v>引流装置，冲洗液</v>
          </cell>
          <cell r="E7665" t="str">
            <v>输尿管支架管，特殊缝线</v>
          </cell>
          <cell r="F7665" t="str">
            <v>次</v>
          </cell>
          <cell r="G7665" t="str">
            <v/>
          </cell>
          <cell r="H7665">
            <v>2000</v>
          </cell>
          <cell r="I7665">
            <v>1600</v>
          </cell>
          <cell r="J7665">
            <v>1400</v>
          </cell>
        </row>
        <row r="7666">
          <cell r="A7666" t="str">
            <v>HRF57301</v>
          </cell>
          <cell r="B7666" t="str">
            <v>输尿管松解术</v>
          </cell>
          <cell r="C7666" t="str">
            <v>消毒，电刀逐层切开，显露输尿管，切开后腹膜，输尿管留置入腹腔内，在其后关闭腹膜切口，放置引流管，缝合伤口。</v>
          </cell>
          <cell r="D7666" t="str">
            <v>引流装置</v>
          </cell>
          <cell r="E7666" t="str">
            <v>输尿管支架管，血管夹，特殊缝线，止血材料</v>
          </cell>
          <cell r="F7666" t="str">
            <v>次</v>
          </cell>
          <cell r="G7666" t="str">
            <v/>
          </cell>
          <cell r="H7666">
            <v>1180</v>
          </cell>
          <cell r="I7666">
            <v>950</v>
          </cell>
          <cell r="J7666">
            <v>830</v>
          </cell>
        </row>
        <row r="7667">
          <cell r="A7667" t="str">
            <v>HRF57501</v>
          </cell>
          <cell r="B7667" t="str">
            <v>经腹腔镜输尿管松解术</v>
          </cell>
          <cell r="C7667"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667" t="str">
            <v>引流装置，冲洗液</v>
          </cell>
          <cell r="E7667" t="str">
            <v>输尿管支架管，腔镜材料</v>
          </cell>
          <cell r="F7667" t="str">
            <v>次</v>
          </cell>
          <cell r="G7667" t="str">
            <v/>
          </cell>
          <cell r="H7667">
            <v>900</v>
          </cell>
          <cell r="I7667">
            <v>720</v>
          </cell>
          <cell r="J7667">
            <v>630</v>
          </cell>
        </row>
        <row r="7668">
          <cell r="A7668" t="str">
            <v>HRF57501</v>
          </cell>
          <cell r="B7668" t="str">
            <v>经腹腔镜输尿管松解术</v>
          </cell>
          <cell r="C7668"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668" t="str">
            <v>引流装置，冲洗液</v>
          </cell>
          <cell r="E7668" t="str">
            <v>输尿管支架管，腔镜材料</v>
          </cell>
          <cell r="F7668" t="str">
            <v>次</v>
          </cell>
          <cell r="G7668" t="str">
            <v/>
          </cell>
          <cell r="H7668">
            <v>1380</v>
          </cell>
          <cell r="I7668">
            <v>1105</v>
          </cell>
          <cell r="J7668">
            <v>965</v>
          </cell>
        </row>
        <row r="7669">
          <cell r="A7669" t="str">
            <v>HRF62101</v>
          </cell>
          <cell r="B7669" t="str">
            <v>经皮肾输尿管支架管置入术</v>
          </cell>
          <cell r="C7669" t="str">
            <v>消毒，经皮肾穿刺，插入导丝，扩张管套装扩张通道，置入肾镜，检查，置输尿管支架管，拔出导丝，缝合。不含超声引导、X线引导。</v>
          </cell>
          <cell r="D7669" t="str">
            <v>造瘘管，引流装置</v>
          </cell>
          <cell r="E7669" t="str">
            <v>扩张管，导丝，输尿管支架管，特殊缝线</v>
          </cell>
          <cell r="F7669" t="str">
            <v>次</v>
          </cell>
          <cell r="G7669" t="str">
            <v/>
          </cell>
          <cell r="H7669">
            <v>1800</v>
          </cell>
          <cell r="I7669">
            <v>1440</v>
          </cell>
          <cell r="J7669">
            <v>1260</v>
          </cell>
        </row>
        <row r="7670">
          <cell r="A7670" t="str">
            <v>HRF62401</v>
          </cell>
          <cell r="B7670" t="str">
            <v>经尿道输尿管插管术</v>
          </cell>
          <cell r="C7670" t="str">
            <v>会阴区消毒，利多卡因凝胶润滑麻醉尿道，连接显示器、光源，插入膀胱镜，检查膀胱，寻找输尿管，输尿管插管。</v>
          </cell>
          <cell r="D7670" t="str">
            <v>引流装置，冲洗液</v>
          </cell>
          <cell r="E7670" t="str">
            <v>导丝，输尿管支架管</v>
          </cell>
          <cell r="F7670" t="str">
            <v>单侧</v>
          </cell>
          <cell r="G7670" t="str">
            <v/>
          </cell>
          <cell r="H7670">
            <v>400</v>
          </cell>
          <cell r="I7670">
            <v>320</v>
          </cell>
          <cell r="J7670">
            <v>280</v>
          </cell>
        </row>
        <row r="7671">
          <cell r="A7671" t="str">
            <v>HRF62601</v>
          </cell>
          <cell r="B7671" t="str">
            <v>经尿道电子膀胱镜输尿管插管术</v>
          </cell>
          <cell r="C7671" t="str">
            <v>会阴区消毒，利多卡因凝胶润滑麻醉尿道，连接显示器、光源，插入电子膀胱镜，检查膀胱，寻找输尿管，输尿管插管。</v>
          </cell>
          <cell r="D7671" t="str">
            <v>引流装置，冲洗液</v>
          </cell>
          <cell r="E7671" t="str">
            <v>导丝，输尿管支架管</v>
          </cell>
          <cell r="F7671" t="str">
            <v>单侧</v>
          </cell>
          <cell r="G7671" t="str">
            <v/>
          </cell>
          <cell r="H7671">
            <v>450</v>
          </cell>
          <cell r="I7671">
            <v>360</v>
          </cell>
          <cell r="J7671">
            <v>310</v>
          </cell>
        </row>
        <row r="7672">
          <cell r="A7672" t="str">
            <v>HRF62602</v>
          </cell>
          <cell r="B7672" t="str">
            <v>经尿道纤维膀胱镜输尿管插管术</v>
          </cell>
          <cell r="C7672" t="str">
            <v>会阴区消毒，利多卡因凝胶润滑麻醉尿道，连接显示器、光源，插入纤维膀胱镜，检查膀胱，寻找输尿管，输尿管插管。</v>
          </cell>
          <cell r="D7672" t="str">
            <v>引流装置，冲洗液</v>
          </cell>
          <cell r="E7672" t="str">
            <v>导丝，输尿管支架管</v>
          </cell>
          <cell r="F7672" t="str">
            <v>单侧</v>
          </cell>
          <cell r="G7672" t="str">
            <v/>
          </cell>
          <cell r="H7672">
            <v>450</v>
          </cell>
          <cell r="I7672">
            <v>360</v>
          </cell>
          <cell r="J7672">
            <v>310</v>
          </cell>
        </row>
        <row r="7673">
          <cell r="A7673" t="str">
            <v>HRF62603</v>
          </cell>
          <cell r="B7673" t="str">
            <v>经尿道输尿管镜支架置入术</v>
          </cell>
          <cell r="C7673" t="str">
            <v>会阴区消毒，利多卡因凝胶润滑尿道，膀胱镜检，扩张输尿管口，插入输尿管镜检查，插入输尿管支架管。</v>
          </cell>
          <cell r="D7673" t="str">
            <v>引流装置，输尿管导管，冲洗液</v>
          </cell>
          <cell r="E7673" t="str">
            <v>导丝，输尿管支架管</v>
          </cell>
          <cell r="F7673" t="str">
            <v>次</v>
          </cell>
          <cell r="G7673" t="str">
            <v/>
          </cell>
          <cell r="H7673">
            <v>600</v>
          </cell>
          <cell r="I7673">
            <v>480</v>
          </cell>
          <cell r="J7673">
            <v>420</v>
          </cell>
        </row>
        <row r="7674">
          <cell r="A7674" t="str">
            <v>HRF62604</v>
          </cell>
          <cell r="B7674" t="str">
            <v>经膀胱镜输尿管支架置入术</v>
          </cell>
          <cell r="C7674" t="str">
            <v>会阴区消毒，润滑麻醉尿道，插入膀胱镜，检查膀胱，寻找输尿管口，插入导丝，拔出膀胱镜，插入输尿管支架管。不含X线引导。</v>
          </cell>
          <cell r="D7674" t="str">
            <v>引流装置，冲洗液</v>
          </cell>
          <cell r="E7674" t="str">
            <v>输尿管支架管</v>
          </cell>
          <cell r="F7674" t="str">
            <v>单侧</v>
          </cell>
          <cell r="G7674" t="str">
            <v/>
          </cell>
          <cell r="H7674">
            <v>500</v>
          </cell>
          <cell r="I7674">
            <v>400</v>
          </cell>
          <cell r="J7674">
            <v>350</v>
          </cell>
        </row>
        <row r="7675">
          <cell r="A7675" t="str">
            <v>HRF62605</v>
          </cell>
          <cell r="B7675" t="str">
            <v>经纤维膀胱镜输尿管支架置入术</v>
          </cell>
          <cell r="C7675" t="str">
            <v>会阴区消毒，润滑麻醉尿道，插入纤维膀胱镜，检查膀胱，寻找输尿管口，插入导丝，拔出膀胱镜，插入输尿管支架管。不含X线引导。</v>
          </cell>
          <cell r="D7675" t="str">
            <v>引流装置，冲洗液</v>
          </cell>
          <cell r="E7675" t="str">
            <v>输尿管支架管</v>
          </cell>
          <cell r="F7675" t="str">
            <v>单侧</v>
          </cell>
          <cell r="G7675" t="str">
            <v/>
          </cell>
          <cell r="H7675">
            <v>500</v>
          </cell>
          <cell r="I7675">
            <v>400</v>
          </cell>
          <cell r="J7675">
            <v>350</v>
          </cell>
        </row>
        <row r="7676">
          <cell r="A7676" t="str">
            <v>HRF62606</v>
          </cell>
          <cell r="B7676" t="str">
            <v>经电子膀胱镜输尿管支架置入术</v>
          </cell>
          <cell r="C7676" t="str">
            <v>会阴区消毒，润滑麻醉尿道，插入电子膀胱镜，检查膀胱，寻找输尿管口，插入导丝，拔出膀胱镜，插入输尿管支架管。不含X线引导。</v>
          </cell>
          <cell r="D7676" t="str">
            <v>引流装置，冲洗液</v>
          </cell>
          <cell r="E7676" t="str">
            <v>输尿管支架管</v>
          </cell>
          <cell r="F7676" t="str">
            <v>单侧</v>
          </cell>
          <cell r="G7676" t="str">
            <v/>
          </cell>
          <cell r="H7676">
            <v>500</v>
          </cell>
          <cell r="I7676">
            <v>400</v>
          </cell>
          <cell r="J7676">
            <v>350</v>
          </cell>
        </row>
        <row r="7677">
          <cell r="A7677" t="str">
            <v>HRF62607</v>
          </cell>
          <cell r="B7677" t="str">
            <v>经尿道电子输尿管镜支架置入术</v>
          </cell>
          <cell r="C7677" t="str">
            <v>会阴区消毒，利多卡因凝胶润滑尿道，膀胱镜检，扩张输尿管口，插入电子镜输尿管镜检查，插入输尿管支架管。</v>
          </cell>
          <cell r="D7677" t="str">
            <v>引流装置，输尿管导管，冲洗液</v>
          </cell>
          <cell r="E7677" t="str">
            <v>导丝，输尿管支架管</v>
          </cell>
          <cell r="F7677" t="str">
            <v>次</v>
          </cell>
          <cell r="G7677" t="str">
            <v/>
          </cell>
          <cell r="H7677">
            <v>800</v>
          </cell>
          <cell r="I7677">
            <v>640</v>
          </cell>
          <cell r="J7677">
            <v>560</v>
          </cell>
        </row>
        <row r="7678">
          <cell r="A7678" t="str">
            <v>HRF62801</v>
          </cell>
          <cell r="B7678" t="str">
            <v>经皮肾电子镜输尿管支架管置入术</v>
          </cell>
          <cell r="C7678" t="str">
            <v>消毒，经皮肾穿刺，插入导丝，扩张管套装扩张通道，置入电子肾镜，检查，置输尿管支架管，拔出导丝，缝合。不含超声引导定位、X线引导。</v>
          </cell>
          <cell r="D7678" t="str">
            <v>引流装置，造瘘管，冲洗液</v>
          </cell>
          <cell r="E7678" t="str">
            <v>扩张管，导丝，输尿管支架管，特殊缝线</v>
          </cell>
          <cell r="F7678" t="str">
            <v>次</v>
          </cell>
          <cell r="G7678" t="str">
            <v/>
          </cell>
          <cell r="H7678">
            <v>1000</v>
          </cell>
          <cell r="I7678">
            <v>800</v>
          </cell>
          <cell r="J7678">
            <v>700</v>
          </cell>
        </row>
        <row r="7679">
          <cell r="A7679" t="str">
            <v>HRF62802</v>
          </cell>
          <cell r="B7679" t="str">
            <v>经皮肾纤维镜输尿管支架管置入术</v>
          </cell>
          <cell r="C7679" t="str">
            <v>消毒，经皮肾穿刺，插入导丝，扩张管套装扩张通道，置入纤维肾镜，检查，置输尿管支架管，拔出导丝，缝合等。不含超声引导定位、X线引导。</v>
          </cell>
          <cell r="D7679" t="str">
            <v>引流装置，冲洗液</v>
          </cell>
          <cell r="E7679" t="str">
            <v>导丝，输尿管支架管，特殊缝线</v>
          </cell>
          <cell r="F7679" t="str">
            <v>次</v>
          </cell>
          <cell r="G7679" t="str">
            <v/>
          </cell>
          <cell r="H7679">
            <v>1000</v>
          </cell>
          <cell r="I7679">
            <v>800</v>
          </cell>
          <cell r="J7679">
            <v>700</v>
          </cell>
        </row>
        <row r="7680">
          <cell r="A7680" t="str">
            <v>HRF64601</v>
          </cell>
          <cell r="B7680" t="str">
            <v>经尿道输尿管镜支架取出术</v>
          </cell>
          <cell r="C7680" t="str">
            <v>会阴区消毒，润滑麻醉尿道，插入膀胱镜，检查膀胱，寻找输尿管口，扩张输尿管口，插入导丝，拔出膀胱镜，插入输尿管镜检查，异物钳取出支架管。</v>
          </cell>
          <cell r="D7680" t="str">
            <v>引流装置，输尿管导管，冲洗液</v>
          </cell>
          <cell r="E7680" t="str">
            <v>导丝</v>
          </cell>
          <cell r="F7680" t="str">
            <v>次</v>
          </cell>
          <cell r="G7680" t="str">
            <v/>
          </cell>
          <cell r="H7680">
            <v>500</v>
          </cell>
          <cell r="I7680">
            <v>400</v>
          </cell>
          <cell r="J7680">
            <v>350</v>
          </cell>
        </row>
        <row r="7681">
          <cell r="A7681" t="str">
            <v>HRF64602</v>
          </cell>
          <cell r="B7681" t="str">
            <v>经膀胱镜输尿管支架取出术</v>
          </cell>
          <cell r="C7681" t="str">
            <v>会阴区消毒，润滑麻醉尿道，插入膀胱镜，检查膀胱，寻找输尿管口，异物钳拔管。</v>
          </cell>
          <cell r="D7681" t="str">
            <v>引流装置，输尿管导管，冲洗液</v>
          </cell>
        </row>
        <row r="7681">
          <cell r="F7681" t="str">
            <v>单侧</v>
          </cell>
          <cell r="G7681" t="str">
            <v/>
          </cell>
          <cell r="H7681">
            <v>300</v>
          </cell>
          <cell r="I7681">
            <v>240</v>
          </cell>
          <cell r="J7681">
            <v>210</v>
          </cell>
        </row>
        <row r="7682">
          <cell r="A7682" t="str">
            <v>HRF64603</v>
          </cell>
          <cell r="B7682" t="str">
            <v>经纤维膀胱镜输尿管支架取出术</v>
          </cell>
          <cell r="C7682" t="str">
            <v>会阴区消毒，润滑麻醉尿道，插入纤维膀胱镜，检查膀胱，寻找输尿管口，异物钳拔管。</v>
          </cell>
          <cell r="D7682" t="str">
            <v>引流装置，输尿管导管，冲洗液</v>
          </cell>
        </row>
        <row r="7682">
          <cell r="F7682" t="str">
            <v>单侧</v>
          </cell>
          <cell r="G7682" t="str">
            <v/>
          </cell>
          <cell r="H7682">
            <v>400</v>
          </cell>
          <cell r="I7682">
            <v>320</v>
          </cell>
          <cell r="J7682">
            <v>280</v>
          </cell>
        </row>
        <row r="7683">
          <cell r="A7683" t="str">
            <v>HRF64604</v>
          </cell>
          <cell r="B7683" t="str">
            <v>经电子膀胱镜输尿管支架取出术</v>
          </cell>
          <cell r="C7683" t="str">
            <v>会阴区消毒，润滑麻醉尿道，插入电子膀胱镜，检查膀胱，寻找输尿管口，异物钳拔管。</v>
          </cell>
          <cell r="D7683" t="str">
            <v>引流装置，输尿管导管，冲洗液</v>
          </cell>
        </row>
        <row r="7683">
          <cell r="F7683" t="str">
            <v>单侧</v>
          </cell>
          <cell r="G7683" t="str">
            <v/>
          </cell>
          <cell r="H7683">
            <v>400</v>
          </cell>
          <cell r="I7683">
            <v>320</v>
          </cell>
          <cell r="J7683">
            <v>280</v>
          </cell>
        </row>
        <row r="7684">
          <cell r="A7684" t="str">
            <v>HRF64605</v>
          </cell>
          <cell r="B7684" t="str">
            <v>经尿道电子输尿管镜支架取出术</v>
          </cell>
          <cell r="C7684" t="str">
            <v>会阴区消毒，润滑麻醉尿道，插入膀胱镜，检查膀胱，寻找输尿管口，扩张输尿管口，插入导丝，拔出膀胱镜，插入电子镜输尿管镜检查，异物钳取出支架管。</v>
          </cell>
          <cell r="D7684" t="str">
            <v>引流装置，输尿管导管，冲洗液</v>
          </cell>
          <cell r="E7684" t="str">
            <v>导丝，输尿管支架管</v>
          </cell>
          <cell r="F7684" t="str">
            <v>次</v>
          </cell>
          <cell r="G7684" t="str">
            <v/>
          </cell>
          <cell r="H7684">
            <v>500</v>
          </cell>
          <cell r="I7684">
            <v>400</v>
          </cell>
          <cell r="J7684">
            <v>350</v>
          </cell>
        </row>
        <row r="7685">
          <cell r="A7685" t="str">
            <v>HRF65301</v>
          </cell>
          <cell r="B7685" t="str">
            <v>输尿管切开取石术</v>
          </cell>
          <cell r="C7685" t="str">
            <v>消毒，电刀逐层切开，显露输尿管，切开输尿管取石，留置输尿管支架管，缝合输尿管。不含X线引导或超声引导。</v>
          </cell>
          <cell r="D7685" t="str">
            <v>引流装置</v>
          </cell>
          <cell r="E7685" t="str">
            <v>输尿管支架管，血管夹，特殊缝线，止血材料</v>
          </cell>
          <cell r="F7685" t="str">
            <v>次</v>
          </cell>
          <cell r="G7685" t="str">
            <v/>
          </cell>
          <cell r="H7685">
            <v>1200</v>
          </cell>
          <cell r="I7685">
            <v>960</v>
          </cell>
          <cell r="J7685">
            <v>840</v>
          </cell>
        </row>
        <row r="7686">
          <cell r="A7686" t="str">
            <v>HRF65501</v>
          </cell>
          <cell r="B7686" t="str">
            <v>经腹腔镜输尿管切开取石术</v>
          </cell>
          <cell r="C7686"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686" t="str">
            <v>引流装置，冲洗液，二氧化碳气体</v>
          </cell>
          <cell r="E7686" t="str">
            <v>输尿管支架管，腔镜材料</v>
          </cell>
          <cell r="F7686" t="str">
            <v>次</v>
          </cell>
          <cell r="G7686" t="str">
            <v/>
          </cell>
          <cell r="H7686">
            <v>1000</v>
          </cell>
          <cell r="I7686">
            <v>800</v>
          </cell>
          <cell r="J7686">
            <v>700</v>
          </cell>
        </row>
        <row r="7687">
          <cell r="A7687" t="str">
            <v>HRF65501</v>
          </cell>
          <cell r="B7687" t="str">
            <v>经腹腔镜输尿管切开取石术</v>
          </cell>
          <cell r="C768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687" t="str">
            <v>引流装置，冲洗液，二氧化碳气体</v>
          </cell>
          <cell r="E7687" t="str">
            <v>输尿管支架管，腔镜材料</v>
          </cell>
          <cell r="F7687" t="str">
            <v>次</v>
          </cell>
          <cell r="G7687" t="str">
            <v/>
          </cell>
          <cell r="H7687">
            <v>1400</v>
          </cell>
          <cell r="I7687">
            <v>1120</v>
          </cell>
          <cell r="J7687">
            <v>980</v>
          </cell>
        </row>
        <row r="7688">
          <cell r="A7688" t="str">
            <v>HRF65601</v>
          </cell>
          <cell r="B7688" t="str">
            <v>经尿道输尿管镜异物取出术</v>
          </cell>
          <cell r="C7688" t="str">
            <v>会阴区消毒，利多卡因凝胶润滑尿道，连接显示器、光源，经尿道插入膀胱镜，检查膀胱内情况，寻找输尿管口，扩张输尿管口，插入导丝引导，插入输尿管镜检查，取出异物，留置输尿管支架管，必要时取活检。</v>
          </cell>
          <cell r="D7688" t="str">
            <v>引流装置，输尿管导管，冲洗液</v>
          </cell>
          <cell r="E7688" t="str">
            <v>导丝，输尿管支架管</v>
          </cell>
          <cell r="F7688" t="str">
            <v>次</v>
          </cell>
          <cell r="G7688" t="str">
            <v/>
          </cell>
          <cell r="H7688">
            <v>1200</v>
          </cell>
          <cell r="I7688">
            <v>960</v>
          </cell>
          <cell r="J7688">
            <v>840</v>
          </cell>
        </row>
        <row r="7689">
          <cell r="A7689" t="str">
            <v>HRF65602</v>
          </cell>
          <cell r="B7689" t="str">
            <v>经尿道电子输尿管镜异物取出术</v>
          </cell>
          <cell r="C768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689" t="str">
            <v>引流装置，输尿管导管，冲洗液</v>
          </cell>
          <cell r="E7689" t="str">
            <v>导丝，输尿管支架管</v>
          </cell>
          <cell r="F7689" t="str">
            <v>次</v>
          </cell>
          <cell r="G7689" t="str">
            <v/>
          </cell>
          <cell r="H7689">
            <v>1200</v>
          </cell>
          <cell r="I7689">
            <v>960</v>
          </cell>
          <cell r="J7689">
            <v>840</v>
          </cell>
        </row>
        <row r="7690">
          <cell r="A7690" t="str">
            <v>HRF65603</v>
          </cell>
          <cell r="B7690" t="str">
            <v>经尿道纤维输尿管镜异物取出术</v>
          </cell>
          <cell r="C769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690" t="str">
            <v>引流装置，输尿管导管，冲洗液</v>
          </cell>
          <cell r="E7690" t="str">
            <v>导丝，输尿管支架管</v>
          </cell>
          <cell r="F7690" t="str">
            <v>次</v>
          </cell>
          <cell r="G7690" t="str">
            <v/>
          </cell>
          <cell r="H7690">
            <v>1200</v>
          </cell>
          <cell r="I7690">
            <v>960</v>
          </cell>
          <cell r="J7690">
            <v>840</v>
          </cell>
        </row>
        <row r="7691">
          <cell r="A7691" t="str">
            <v>HRF65604</v>
          </cell>
          <cell r="B7691" t="str">
            <v>经尿道输尿管镜激光碎石取石术</v>
          </cell>
          <cell r="C7691" t="str">
            <v>会阴区消毒，润滑麻醉尿道，插入膀胱镜，检查膀胱，寻找输尿管口，扩张输尿管口，插入导丝，拔出膀胱镜，插入输尿管镜检查，激光碎石，取石，留置输尿管支架管。</v>
          </cell>
          <cell r="D7691" t="str">
            <v>引流装置，输尿管导管，冲洗液</v>
          </cell>
          <cell r="E7691" t="str">
            <v>导丝，输尿管支架管，取石网篮</v>
          </cell>
          <cell r="F7691" t="str">
            <v>次</v>
          </cell>
          <cell r="G7691" t="str">
            <v/>
          </cell>
          <cell r="H7691">
            <v>2500</v>
          </cell>
          <cell r="I7691">
            <v>2000</v>
          </cell>
          <cell r="J7691">
            <v>1750</v>
          </cell>
        </row>
        <row r="7692">
          <cell r="A7692" t="str">
            <v>HRF65605</v>
          </cell>
          <cell r="B7692" t="str">
            <v>经尿道电子输尿管镜激光碎石取石术</v>
          </cell>
          <cell r="C7692" t="str">
            <v>会阴区消毒，润滑麻醉尿道，插入膀胱镜，检查膀胱，寻找输尿管口，扩张输尿管口，插入导丝，拔出膀胱镜，插入电子输尿管镜检查，激光碎石，取石，留置输尿管支架管。</v>
          </cell>
          <cell r="D7692" t="str">
            <v>引流装置，输尿管导管，冲洗液</v>
          </cell>
          <cell r="E7692" t="str">
            <v>导丝，输尿管支架管,取石网篮</v>
          </cell>
          <cell r="F7692" t="str">
            <v>次</v>
          </cell>
          <cell r="G7692" t="str">
            <v/>
          </cell>
          <cell r="H7692">
            <v>2500</v>
          </cell>
          <cell r="I7692">
            <v>2000</v>
          </cell>
          <cell r="J7692">
            <v>1750</v>
          </cell>
        </row>
        <row r="7693">
          <cell r="A7693" t="str">
            <v>HRF65606</v>
          </cell>
          <cell r="B7693" t="str">
            <v>经尿道纤维输尿管镜激光碎石取石术</v>
          </cell>
          <cell r="C7693" t="str">
            <v>会阴区消毒，润滑麻醉尿道，插入膀胱镜，检查膀胱，寻找输尿管口，扩张输尿管口，插入导丝，拔出膀胱镜，插入纤维输尿管镜检查，激光碎石，取石，留置输尿管支架管。</v>
          </cell>
          <cell r="D7693" t="str">
            <v>引流装置，输尿管导管，冲洗液</v>
          </cell>
          <cell r="E7693" t="str">
            <v>输尿管鞘，导丝，输尿管支架管,取石网篮</v>
          </cell>
          <cell r="F7693" t="str">
            <v>次</v>
          </cell>
          <cell r="G7693" t="str">
            <v/>
          </cell>
          <cell r="H7693">
            <v>2500</v>
          </cell>
          <cell r="I7693">
            <v>2000</v>
          </cell>
          <cell r="J7693">
            <v>1750</v>
          </cell>
        </row>
        <row r="7694">
          <cell r="A7694" t="str">
            <v>HRF65607</v>
          </cell>
          <cell r="B7694" t="str">
            <v>经尿道输尿管镜气压弹道碎石取石术</v>
          </cell>
          <cell r="C7694" t="str">
            <v>会阴区消毒，润滑麻醉尿道，插入膀胱镜，检查膀胱，寻找输尿管口，扩张输尿管口，插入导丝，拔出膀胱镜，插入输尿管镜检查，气压弹道碎石系统碎石，取石，留置输尿管支架管。</v>
          </cell>
          <cell r="D7694" t="str">
            <v>引流装置，输尿管导管，冲洗液</v>
          </cell>
          <cell r="E7694" t="str">
            <v>导丝，输尿管支架管,取石网篮</v>
          </cell>
          <cell r="F7694" t="str">
            <v>次</v>
          </cell>
          <cell r="G7694" t="str">
            <v/>
          </cell>
          <cell r="H7694">
            <v>1700</v>
          </cell>
          <cell r="I7694">
            <v>1360</v>
          </cell>
          <cell r="J7694">
            <v>1190</v>
          </cell>
        </row>
        <row r="7695">
          <cell r="A7695" t="str">
            <v>HRF65608</v>
          </cell>
          <cell r="B7695" t="str">
            <v>经尿道电子输尿管镜气压弹道碎石取石术</v>
          </cell>
          <cell r="C7695" t="str">
            <v>会阴区消毒，润滑麻醉尿道，插入膀胱镜，检查膀胱，寻找输尿管口，扩张输尿管口，插入导丝，拔出膀胱镜，插入电子输尿管镜检查，气压弹道碎石系统碎石，取石，留置输尿管支架管。</v>
          </cell>
          <cell r="D7695" t="str">
            <v>引流装置，输尿管导管，冲洗液</v>
          </cell>
          <cell r="E7695" t="str">
            <v>导丝，输尿管支架管,取石网篮</v>
          </cell>
          <cell r="F7695" t="str">
            <v>次</v>
          </cell>
          <cell r="G7695" t="str">
            <v/>
          </cell>
          <cell r="H7695">
            <v>1700</v>
          </cell>
          <cell r="I7695">
            <v>1360</v>
          </cell>
          <cell r="J7695">
            <v>1190</v>
          </cell>
        </row>
        <row r="7696">
          <cell r="A7696" t="str">
            <v>HRF65609</v>
          </cell>
          <cell r="B7696" t="str">
            <v>经尿道纤维输尿管镜气压弹道碎石取石术</v>
          </cell>
          <cell r="C7696" t="str">
            <v>会阴区消毒，润滑麻醉尿道，插入膀胱镜，检查膀胱，寻找输尿管口，扩张输尿管口，插入导丝，拔出膀胱镜，插入纤维输尿管镜检查，气压弹道碎石系统碎石，取石，留置输尿管支架管。</v>
          </cell>
          <cell r="D7696" t="str">
            <v>引流装置，输尿管导管，冲洗液</v>
          </cell>
          <cell r="E7696" t="str">
            <v>输尿管鞘，导丝，输尿管支架管,取石网篮</v>
          </cell>
          <cell r="F7696" t="str">
            <v>次</v>
          </cell>
          <cell r="G7696" t="str">
            <v/>
          </cell>
          <cell r="H7696">
            <v>1700</v>
          </cell>
          <cell r="I7696">
            <v>1360</v>
          </cell>
          <cell r="J7696">
            <v>1190</v>
          </cell>
        </row>
        <row r="7697">
          <cell r="A7697" t="str">
            <v>HRF65610</v>
          </cell>
          <cell r="B7697" t="str">
            <v>经尿道输尿管镜超声碎石取石术</v>
          </cell>
          <cell r="C7697" t="str">
            <v>会阴区消毒，润滑麻醉尿道，插入膀胱镜，检查膀胱，寻找输尿管口，扩张输尿管口，插入导丝，拔出膀胱镜，插入输尿管镜检查，超声碎石系统碎石，取石，留置输尿管支架管。</v>
          </cell>
          <cell r="D7697" t="str">
            <v>引流装置，输尿管导管，冲洗液</v>
          </cell>
          <cell r="E7697" t="str">
            <v>导丝，输尿管支架管,取石网篮</v>
          </cell>
          <cell r="F7697" t="str">
            <v>次</v>
          </cell>
          <cell r="G7697" t="str">
            <v/>
          </cell>
          <cell r="H7697">
            <v>1700</v>
          </cell>
          <cell r="I7697">
            <v>1360</v>
          </cell>
          <cell r="J7697">
            <v>1190</v>
          </cell>
        </row>
        <row r="7698">
          <cell r="A7698" t="str">
            <v>HRF65611</v>
          </cell>
          <cell r="B7698" t="str">
            <v>经尿道电子输尿管镜超声碎石取石术</v>
          </cell>
          <cell r="C7698" t="str">
            <v>会阴区消毒，润滑麻醉尿道，插入膀胱镜，检查膀胱，寻找输尿管口，扩张输尿管口，插入导丝，拔出膀胱镜，插入电子输尿管镜检查，超声碎石系统碎石，取石，留置输尿管支架管。</v>
          </cell>
          <cell r="D7698" t="str">
            <v>引流装置，输尿管导管，冲洗液</v>
          </cell>
          <cell r="E7698" t="str">
            <v>导丝，输尿管支架管,取石网篮</v>
          </cell>
          <cell r="F7698" t="str">
            <v>次</v>
          </cell>
          <cell r="G7698" t="str">
            <v/>
          </cell>
          <cell r="H7698">
            <v>1700</v>
          </cell>
          <cell r="I7698">
            <v>1360</v>
          </cell>
          <cell r="J7698">
            <v>1190</v>
          </cell>
        </row>
        <row r="7699">
          <cell r="A7699" t="str">
            <v>HRF65612</v>
          </cell>
          <cell r="B7699" t="str">
            <v>经尿道纤维输尿管镜超声碎石取石术</v>
          </cell>
          <cell r="C7699" t="str">
            <v>会阴区消毒，润滑麻醉尿道，插入膀胱镜，检查膀胱，寻找输尿管口，扩张输尿管口，插入导丝，拔出膀胱镜，插入纤维输尿管镜检查，超声碎石系统碎石，取石，留置输尿管支架管。</v>
          </cell>
          <cell r="D7699" t="str">
            <v>引流装置，输尿管导管，冲洗液</v>
          </cell>
          <cell r="E7699" t="str">
            <v>输尿管鞘，导丝，输尿管支架管,取石网篮</v>
          </cell>
          <cell r="F7699" t="str">
            <v>次</v>
          </cell>
          <cell r="G7699" t="str">
            <v/>
          </cell>
          <cell r="H7699">
            <v>1700</v>
          </cell>
          <cell r="I7699">
            <v>1360</v>
          </cell>
          <cell r="J7699">
            <v>1190</v>
          </cell>
        </row>
        <row r="7700">
          <cell r="A7700" t="str">
            <v>HRF73301</v>
          </cell>
          <cell r="B7700" t="str">
            <v>输尿管狭窄段切除再吻合术</v>
          </cell>
          <cell r="C7700" t="str">
            <v>消毒，电刀逐层切开，狭窄部位显露，切断狭窄输尿管，留置输尿管支架管，重新吻合输尿管。</v>
          </cell>
          <cell r="D7700" t="str">
            <v>引流装置</v>
          </cell>
          <cell r="E7700" t="str">
            <v>输尿管支架管，血管夹，特殊缝线，止血材料</v>
          </cell>
          <cell r="F7700" t="str">
            <v>次</v>
          </cell>
          <cell r="G7700" t="str">
            <v/>
          </cell>
          <cell r="H7700">
            <v>1700</v>
          </cell>
          <cell r="I7700">
            <v>1360</v>
          </cell>
          <cell r="J7700">
            <v>1190</v>
          </cell>
        </row>
        <row r="7701">
          <cell r="A7701" t="str">
            <v>HRF73302</v>
          </cell>
          <cell r="B7701" t="str">
            <v>输尿管间嵴切除术</v>
          </cell>
          <cell r="C7701" t="str">
            <v>会阴区消毒，利多卡因凝胶润滑尿道，经尿道置入电切镜，检查膀胱，使用激光(或电切)切除输尿管间嵴切除。</v>
          </cell>
          <cell r="D7701" t="str">
            <v>引流装置，冲洗液</v>
          </cell>
        </row>
        <row r="7701">
          <cell r="F7701" t="str">
            <v>次</v>
          </cell>
          <cell r="G7701" t="str">
            <v/>
          </cell>
          <cell r="H7701">
            <v>2000</v>
          </cell>
          <cell r="I7701">
            <v>1600</v>
          </cell>
          <cell r="J7701">
            <v>1400</v>
          </cell>
        </row>
        <row r="7702">
          <cell r="A7702" t="str">
            <v>HRF73303</v>
          </cell>
          <cell r="B7702" t="str">
            <v>输尿管残端切除术</v>
          </cell>
          <cell r="C7702" t="str">
            <v>消毒，电刀逐层切开，显露残端输尿管，切除残端输尿管，冲洗伤口，放置引流管，缝合伤口。</v>
          </cell>
          <cell r="D7702" t="str">
            <v>引流装置</v>
          </cell>
          <cell r="E7702" t="str">
            <v>血管夹，止血材料，特殊缝线</v>
          </cell>
          <cell r="F7702" t="str">
            <v>次</v>
          </cell>
          <cell r="G7702" t="str">
            <v/>
          </cell>
          <cell r="H7702">
            <v>1200</v>
          </cell>
          <cell r="I7702">
            <v>960</v>
          </cell>
          <cell r="J7702">
            <v>840</v>
          </cell>
        </row>
        <row r="7703">
          <cell r="A7703" t="str">
            <v>HRF73501</v>
          </cell>
          <cell r="B7703" t="str">
            <v>经腹腔镜输尿管狭窄段切除再吻合术</v>
          </cell>
          <cell r="C770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703" t="str">
            <v>引流装置，冲洗液，二氧化碳气体</v>
          </cell>
          <cell r="E7703" t="str">
            <v>输尿管支架管，腔镜材料</v>
          </cell>
          <cell r="F7703" t="str">
            <v>次</v>
          </cell>
          <cell r="G7703" t="str">
            <v/>
          </cell>
          <cell r="H7703">
            <v>1600</v>
          </cell>
          <cell r="I7703">
            <v>1280</v>
          </cell>
          <cell r="J7703">
            <v>1120</v>
          </cell>
        </row>
        <row r="7704">
          <cell r="A7704" t="str">
            <v>HRF73501</v>
          </cell>
          <cell r="B7704" t="str">
            <v>经腹腔镜输尿管狭窄段切除再吻合术</v>
          </cell>
          <cell r="C7704"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704" t="str">
            <v>引流装置，冲洗液，二氧化碳气体</v>
          </cell>
          <cell r="E7704" t="str">
            <v>输尿管支架管，腔镜材料</v>
          </cell>
          <cell r="F7704" t="str">
            <v>次</v>
          </cell>
          <cell r="G7704" t="str">
            <v/>
          </cell>
          <cell r="H7704">
            <v>1900</v>
          </cell>
          <cell r="I7704">
            <v>1520</v>
          </cell>
          <cell r="J7704">
            <v>1330</v>
          </cell>
        </row>
        <row r="7705">
          <cell r="A7705" t="str">
            <v>HRF73502</v>
          </cell>
          <cell r="B7705" t="str">
            <v>经腹腔镜输尿管残端切除术</v>
          </cell>
          <cell r="C7705"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705" t="str">
            <v>引流装置，冲洗液</v>
          </cell>
          <cell r="E7705" t="str">
            <v>输尿管支架管，腔镜材料</v>
          </cell>
          <cell r="F7705" t="str">
            <v>次</v>
          </cell>
          <cell r="G7705" t="str">
            <v/>
          </cell>
          <cell r="H7705">
            <v>1000</v>
          </cell>
          <cell r="I7705">
            <v>800</v>
          </cell>
          <cell r="J7705">
            <v>700</v>
          </cell>
        </row>
        <row r="7706">
          <cell r="A7706" t="str">
            <v>HRF73502</v>
          </cell>
          <cell r="B7706" t="str">
            <v>经腹腔镜输尿管残端切除术</v>
          </cell>
          <cell r="C7706"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706" t="str">
            <v>引流装置，冲洗液</v>
          </cell>
          <cell r="E7706" t="str">
            <v>输尿管支架管，腔镜材料</v>
          </cell>
          <cell r="F7706" t="str">
            <v>次</v>
          </cell>
          <cell r="G7706" t="str">
            <v/>
          </cell>
          <cell r="H7706">
            <v>1400</v>
          </cell>
          <cell r="I7706">
            <v>1120</v>
          </cell>
          <cell r="J7706">
            <v>980</v>
          </cell>
        </row>
        <row r="7707">
          <cell r="A7707" t="str">
            <v>HRF73601</v>
          </cell>
          <cell r="B7707" t="str">
            <v>经尿道输尿管镜肿瘤电切术</v>
          </cell>
          <cell r="C7707" t="str">
            <v>会阴区消毒，利多卡因凝胶润滑尿道，插入膀胱镜，检查膀胱，寻找输尿管口，扩张输尿管口，插入导丝，拔出膀胱镜，插入输尿管镜检查，使用电刀切除肿瘤，止血，留取病理，留置输尿管支架管。</v>
          </cell>
          <cell r="D7707" t="str">
            <v>引流装置，输尿管导管，冲洗液</v>
          </cell>
          <cell r="E7707" t="str">
            <v>导丝，输尿管支架管，止血材料</v>
          </cell>
          <cell r="F7707" t="str">
            <v>次</v>
          </cell>
          <cell r="G7707" t="str">
            <v/>
          </cell>
          <cell r="H7707">
            <v>3000</v>
          </cell>
          <cell r="I7707">
            <v>2400</v>
          </cell>
          <cell r="J7707">
            <v>2100</v>
          </cell>
        </row>
        <row r="7708">
          <cell r="A7708" t="str">
            <v>HRF73602</v>
          </cell>
          <cell r="B7708" t="str">
            <v>经尿道输尿管镜肿瘤激光切除术</v>
          </cell>
          <cell r="C7708" t="str">
            <v>会阴区消毒，利多卡因凝胶润滑尿道，插入膀胱镜，检查膀胱，寻找输尿管口，扩张输尿管口，插入导丝，拔出膀胱镜，插入输尿管镜检查，激光治疗切除肿瘤，止血，留取病理，留置输尿管支架管。</v>
          </cell>
          <cell r="D7708" t="str">
            <v>引流装置，输尿管导管，冲洗液</v>
          </cell>
          <cell r="E7708" t="str">
            <v>导丝，输尿管支架管，止血材料</v>
          </cell>
          <cell r="F7708" t="str">
            <v>次</v>
          </cell>
          <cell r="G7708" t="str">
            <v/>
          </cell>
          <cell r="H7708">
            <v>3500</v>
          </cell>
          <cell r="I7708">
            <v>2800</v>
          </cell>
          <cell r="J7708">
            <v>2450</v>
          </cell>
        </row>
        <row r="7709">
          <cell r="A7709" t="str">
            <v>HRF73603</v>
          </cell>
          <cell r="B7709" t="str">
            <v>经尿道电子输尿管镜肿瘤电切术</v>
          </cell>
          <cell r="C7709" t="str">
            <v>会阴区消毒，利多卡因凝胶润滑尿道，插入膀胱镜，检查膀胱，寻找输尿管口，扩张输尿管口，插入导丝，拔出膀胱镜，插入电子输尿管镜检查，使用电刀切除肿瘤，止血，留取病理，留置输尿管支架管。</v>
          </cell>
          <cell r="D7709" t="str">
            <v>引流装置，输尿管导管，冲洗液</v>
          </cell>
          <cell r="E7709" t="str">
            <v>导丝，输尿管支架管，止血材料</v>
          </cell>
          <cell r="F7709" t="str">
            <v>次</v>
          </cell>
          <cell r="G7709" t="str">
            <v/>
          </cell>
          <cell r="H7709">
            <v>3000</v>
          </cell>
          <cell r="I7709">
            <v>2400</v>
          </cell>
          <cell r="J7709">
            <v>2100</v>
          </cell>
        </row>
        <row r="7710">
          <cell r="A7710" t="str">
            <v>HRF73604</v>
          </cell>
          <cell r="B7710" t="str">
            <v>经尿道纤维输尿管镜肿瘤电切术</v>
          </cell>
          <cell r="C7710" t="str">
            <v>会阴区消毒，利多卡因凝胶润滑尿道，插入膀胱镜，检查膀胱，寻找输尿管口，扩张输尿管口，插入导丝，拔出膀胱镜，插入纤维输尿管镜检查，使用电刀切除肿瘤，止血，留取病理，留置输尿管支架管。</v>
          </cell>
          <cell r="D7710" t="str">
            <v>引流装置，输尿管导管，冲洗液</v>
          </cell>
          <cell r="E7710" t="str">
            <v>导丝，输尿管支架管，止血材料</v>
          </cell>
          <cell r="F7710" t="str">
            <v>次</v>
          </cell>
          <cell r="G7710" t="str">
            <v/>
          </cell>
          <cell r="H7710">
            <v>3200</v>
          </cell>
          <cell r="I7710">
            <v>2560</v>
          </cell>
          <cell r="J7710">
            <v>2240</v>
          </cell>
        </row>
        <row r="7711">
          <cell r="A7711" t="str">
            <v>HRF73605</v>
          </cell>
          <cell r="B7711" t="str">
            <v>经尿道电子输尿管镜肿瘤激光切除术</v>
          </cell>
          <cell r="C7711" t="str">
            <v>会阴区消毒，利多卡因凝胶润滑尿道，插入电子膀胱镜，检查膀胱，寻找输尿管口，扩张输尿管口，插入导丝，拔出膀胱镜，插入输尿管镜检查，激光治疗切除肿瘤，彻底止血，留取病理，留置输尿管支架管。</v>
          </cell>
          <cell r="D7711" t="str">
            <v>引流装置，输尿管导管，冲洗液</v>
          </cell>
          <cell r="E7711" t="str">
            <v>导丝，输尿管支架管，止血材料</v>
          </cell>
          <cell r="F7711" t="str">
            <v>次</v>
          </cell>
          <cell r="G7711" t="str">
            <v/>
          </cell>
          <cell r="H7711">
            <v>3200</v>
          </cell>
          <cell r="I7711">
            <v>2560</v>
          </cell>
          <cell r="J7711">
            <v>2240</v>
          </cell>
        </row>
        <row r="7712">
          <cell r="A7712" t="str">
            <v>HRF73606</v>
          </cell>
          <cell r="B7712" t="str">
            <v>经尿道纤维输尿管镜肿瘤激光切除术</v>
          </cell>
          <cell r="C7712" t="str">
            <v>会阴区消毒，利多卡因凝胶润滑尿道，插入纤维膀胱镜，检查膀胱，寻找输尿管口，扩张输尿管口，插入导丝，拔出膀胱镜，插入输尿管镜检查，激光治疗切除肿瘤，止血，留取病理，留置输尿管支架管。</v>
          </cell>
          <cell r="D7712" t="str">
            <v>引流装置，输尿管导管，冲洗液</v>
          </cell>
          <cell r="E7712" t="str">
            <v>导丝，输尿管支架管，止血材料</v>
          </cell>
          <cell r="F7712" t="str">
            <v>次</v>
          </cell>
          <cell r="G7712" t="str">
            <v/>
          </cell>
          <cell r="H7712">
            <v>3200</v>
          </cell>
          <cell r="I7712">
            <v>2560</v>
          </cell>
          <cell r="J7712">
            <v>2240</v>
          </cell>
        </row>
        <row r="7713">
          <cell r="A7713" t="str">
            <v>HRF80601</v>
          </cell>
          <cell r="B7713" t="str">
            <v>经膀胱镜输尿管扩张术</v>
          </cell>
          <cell r="C7713" t="str">
            <v>会阴区消毒，润滑麻醉尿道，插入膀胱镜，检查膀胱，寻找输尿管口，输尿管插管扩张，留置输尿管支架管。不含X线透视。</v>
          </cell>
          <cell r="D7713" t="str">
            <v>引流装置，输尿管导管，冲洗液</v>
          </cell>
          <cell r="E7713" t="str">
            <v>导丝，输尿管支架管</v>
          </cell>
          <cell r="F7713" t="str">
            <v>次</v>
          </cell>
          <cell r="G7713" t="str">
            <v/>
          </cell>
          <cell r="H7713">
            <v>300</v>
          </cell>
          <cell r="I7713">
            <v>240</v>
          </cell>
          <cell r="J7713">
            <v>210</v>
          </cell>
        </row>
        <row r="7714">
          <cell r="A7714" t="str">
            <v>HRF80602</v>
          </cell>
          <cell r="B7714" t="str">
            <v>经电子膀胱镜输尿管扩张术</v>
          </cell>
          <cell r="C7714" t="str">
            <v>会阴区消毒，润滑麻醉尿道，插入电子膀胱镜，检查膀胱，寻找输尿管口，输尿管插管扩张，留置输尿管支架管。不含X线透视。</v>
          </cell>
          <cell r="D7714" t="str">
            <v>引流装置，输尿管导管，冲洗液</v>
          </cell>
          <cell r="E7714" t="str">
            <v>导丝，输尿管支架管</v>
          </cell>
          <cell r="F7714" t="str">
            <v>次</v>
          </cell>
          <cell r="G7714" t="str">
            <v/>
          </cell>
          <cell r="H7714">
            <v>350</v>
          </cell>
          <cell r="I7714">
            <v>280</v>
          </cell>
          <cell r="J7714">
            <v>245</v>
          </cell>
        </row>
        <row r="7715">
          <cell r="A7715" t="str">
            <v>HRF80603</v>
          </cell>
          <cell r="B7715" t="str">
            <v>经纤维膀胱镜输尿管扩张术</v>
          </cell>
          <cell r="C7715" t="str">
            <v>会阴区消毒，润滑麻醉尿道，插入纤维膀胱镜，检查膀胱，寻找输尿管口，输尿管插管扩张，留置输尿管支架管。不含X线透视。</v>
          </cell>
          <cell r="D7715" t="str">
            <v>引流装置，输尿管导管，冲洗液</v>
          </cell>
          <cell r="E7715" t="str">
            <v>导丝，输尿管支架管</v>
          </cell>
          <cell r="F7715" t="str">
            <v>次</v>
          </cell>
          <cell r="G7715" t="str">
            <v/>
          </cell>
          <cell r="H7715">
            <v>350</v>
          </cell>
          <cell r="I7715">
            <v>280</v>
          </cell>
          <cell r="J7715">
            <v>245</v>
          </cell>
        </row>
        <row r="7716">
          <cell r="A7716" t="str">
            <v>HRF80604</v>
          </cell>
          <cell r="B7716" t="str">
            <v>经尿道输尿管镜输尿管扩张术</v>
          </cell>
          <cell r="C7716" t="str">
            <v>会阴区消毒，润滑麻醉尿道，插入膀胱镜，检查膀胱，寻找输尿管口，扩张输尿管口，插入导丝，拔出膀胱镜，插入输尿管镜检查，输尿管插管扩张，留置输尿管支架管。</v>
          </cell>
          <cell r="D7716" t="str">
            <v>引流装置，输尿管导管，冲洗液</v>
          </cell>
          <cell r="E7716" t="str">
            <v>导丝，输尿管支架管</v>
          </cell>
          <cell r="F7716" t="str">
            <v>次</v>
          </cell>
          <cell r="G7716" t="str">
            <v/>
          </cell>
          <cell r="H7716">
            <v>600</v>
          </cell>
          <cell r="I7716">
            <v>480</v>
          </cell>
          <cell r="J7716">
            <v>420</v>
          </cell>
        </row>
        <row r="7717">
          <cell r="A7717" t="str">
            <v>HRF80605</v>
          </cell>
          <cell r="B7717" t="str">
            <v>经尿道电子输尿管镜输尿管扩张术</v>
          </cell>
          <cell r="C7717" t="str">
            <v>会阴区消毒，润滑麻醉尿道，插入膀胱镜，检查膀胱，寻找输尿管口，扩张输尿管口，插入导丝，拔出膀胱镜，插入电子输尿管镜检查，输尿管插管扩张，留置输尿管支架管。</v>
          </cell>
          <cell r="D7717" t="str">
            <v>引流装置，输尿管导管，冲洗液</v>
          </cell>
          <cell r="E7717" t="str">
            <v>导丝，输尿管支架管</v>
          </cell>
          <cell r="F7717" t="str">
            <v>次</v>
          </cell>
          <cell r="G7717" t="str">
            <v/>
          </cell>
          <cell r="H7717">
            <v>650</v>
          </cell>
          <cell r="I7717">
            <v>520</v>
          </cell>
          <cell r="J7717">
            <v>450</v>
          </cell>
        </row>
        <row r="7718">
          <cell r="A7718" t="str">
            <v>HRF80606</v>
          </cell>
          <cell r="B7718" t="str">
            <v>经尿道纤维输尿管镜输尿管扩张术</v>
          </cell>
          <cell r="C7718" t="str">
            <v>会阴区消毒，润滑麻醉尿道，插入膀胱镜，检查膀胱，寻找输尿管口，扩张输尿管口，插入导丝，拔出膀胱镜，插入纤维输尿管镜检查，输尿管插管扩张，留置输尿管支架管。</v>
          </cell>
          <cell r="D7718" t="str">
            <v>引流装置，输尿管导管，冲洗液</v>
          </cell>
          <cell r="E7718" t="str">
            <v>导丝，输尿管支架管</v>
          </cell>
          <cell r="F7718" t="str">
            <v>次</v>
          </cell>
          <cell r="G7718" t="str">
            <v/>
          </cell>
          <cell r="H7718">
            <v>650</v>
          </cell>
          <cell r="I7718">
            <v>520</v>
          </cell>
          <cell r="J7718">
            <v>450</v>
          </cell>
        </row>
        <row r="7719">
          <cell r="A7719" t="str">
            <v>HRF83301</v>
          </cell>
          <cell r="B7719" t="str">
            <v>输尿管损伤修复术</v>
          </cell>
          <cell r="C7719" t="str">
            <v>消毒，电刀逐层切开，显露输尿管，找到断离或损伤的输尿管，切开输尿管，留置输尿管支架管，缝合输尿管。</v>
          </cell>
          <cell r="D7719" t="str">
            <v>引流装置</v>
          </cell>
          <cell r="E7719" t="str">
            <v>输尿管支架管，血管夹，特殊缝线，止血材料</v>
          </cell>
          <cell r="F7719" t="str">
            <v>次</v>
          </cell>
          <cell r="G7719" t="str">
            <v/>
          </cell>
          <cell r="H7719">
            <v>1700</v>
          </cell>
          <cell r="I7719">
            <v>1360</v>
          </cell>
          <cell r="J7719">
            <v>1190</v>
          </cell>
        </row>
        <row r="7720">
          <cell r="A7720" t="str">
            <v>HRF83302</v>
          </cell>
          <cell r="B7720" t="str">
            <v>腔静脉后输尿管整形术</v>
          </cell>
          <cell r="C7720" t="str">
            <v>消毒，电刀逐层切开，显露腔静脉及输尿管，分离输尿管，切断输尿管，修整输尿管，留置输尿管支架管，重新吻合输尿管切口，放置引流管，缝合伤口。</v>
          </cell>
          <cell r="D7720" t="str">
            <v>引流装置</v>
          </cell>
          <cell r="E7720" t="str">
            <v>输尿管支架管，血管夹，特殊缝线，止血材料</v>
          </cell>
          <cell r="F7720" t="str">
            <v>次</v>
          </cell>
          <cell r="G7720" t="str">
            <v/>
          </cell>
          <cell r="H7720">
            <v>2000</v>
          </cell>
          <cell r="I7720">
            <v>1600</v>
          </cell>
          <cell r="J7720">
            <v>1400</v>
          </cell>
        </row>
        <row r="7721">
          <cell r="A7721" t="str">
            <v>HRF83302</v>
          </cell>
          <cell r="B7721" t="str">
            <v>腔静脉后输尿管整形术</v>
          </cell>
          <cell r="C7721" t="str">
            <v>消毒，电刀逐层切开，显露腔静脉及输尿管，分离输尿管，切断输尿管，修整输尿管，留置输尿管支架管，重新吻合输尿管切口，放置引流管，缝合伤口。</v>
          </cell>
          <cell r="D7721" t="str">
            <v>引流装置</v>
          </cell>
          <cell r="E7721" t="str">
            <v>输尿管支架管，血管夹，特殊缝线，止血材料</v>
          </cell>
          <cell r="F7721" t="str">
            <v>次</v>
          </cell>
          <cell r="G7721" t="str">
            <v/>
          </cell>
          <cell r="H7721">
            <v>200</v>
          </cell>
          <cell r="I7721">
            <v>160</v>
          </cell>
          <cell r="J7721">
            <v>140</v>
          </cell>
        </row>
        <row r="7722">
          <cell r="A7722" t="str">
            <v>HRF83501</v>
          </cell>
          <cell r="B7722" t="str">
            <v>经腹腔镜输尿管损伤修复术</v>
          </cell>
          <cell r="C7722"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722" t="str">
            <v>引流装置，冲洗液，二氧化碳气体</v>
          </cell>
          <cell r="E7722" t="str">
            <v>输尿管支架管，腔镜材料</v>
          </cell>
          <cell r="F7722" t="str">
            <v>次</v>
          </cell>
          <cell r="G7722" t="str">
            <v/>
          </cell>
          <cell r="H7722">
            <v>1500</v>
          </cell>
          <cell r="I7722">
            <v>1200</v>
          </cell>
          <cell r="J7722">
            <v>1050</v>
          </cell>
        </row>
        <row r="7723">
          <cell r="A7723" t="str">
            <v>HRF83501</v>
          </cell>
          <cell r="B7723" t="str">
            <v>经腹腔镜输尿管损伤修复术</v>
          </cell>
          <cell r="C772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723" t="str">
            <v>引流装置，冲洗液，二氧化碳气体</v>
          </cell>
          <cell r="E7723" t="str">
            <v>输尿管支架管，腔镜材料</v>
          </cell>
          <cell r="F7723" t="str">
            <v>次</v>
          </cell>
          <cell r="G7723" t="str">
            <v/>
          </cell>
          <cell r="H7723">
            <v>1900</v>
          </cell>
          <cell r="I7723">
            <v>1520</v>
          </cell>
          <cell r="J7723">
            <v>1330</v>
          </cell>
        </row>
        <row r="7724">
          <cell r="A7724" t="str">
            <v>HRF83502</v>
          </cell>
          <cell r="B7724" t="str">
            <v>经腹腔镜腔静脉后输尿管整形术</v>
          </cell>
          <cell r="C772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724" t="str">
            <v>引流装置，冲洗液</v>
          </cell>
          <cell r="E7724" t="str">
            <v>输尿管支架管，腔镜材料</v>
          </cell>
          <cell r="F7724" t="str">
            <v>次</v>
          </cell>
          <cell r="G7724" t="str">
            <v/>
          </cell>
          <cell r="H7724">
            <v>1500</v>
          </cell>
          <cell r="I7724">
            <v>1200</v>
          </cell>
          <cell r="J7724">
            <v>1050</v>
          </cell>
        </row>
        <row r="7725">
          <cell r="A7725" t="str">
            <v>HRF83502</v>
          </cell>
          <cell r="B7725" t="str">
            <v>经腹腔镜腔静脉后输尿管整形术</v>
          </cell>
          <cell r="C7725"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725" t="str">
            <v>引流装置，冲洗液</v>
          </cell>
          <cell r="E7725" t="str">
            <v>输尿管支架管，腔镜材料</v>
          </cell>
          <cell r="F7725" t="str">
            <v>次</v>
          </cell>
          <cell r="G7725" t="str">
            <v/>
          </cell>
          <cell r="H7725">
            <v>2200</v>
          </cell>
          <cell r="I7725">
            <v>1760</v>
          </cell>
          <cell r="J7725">
            <v>1540</v>
          </cell>
        </row>
        <row r="7726">
          <cell r="A7726" t="str">
            <v>HRF86301</v>
          </cell>
          <cell r="B7726" t="str">
            <v>输尿管乙状结肠吻合术</v>
          </cell>
          <cell r="C7726" t="str">
            <v>消毒，电刀逐层切开，显露输尿管，切断输尿管，留置输尿管支架管，乙状结肠肠管切开，乙状结肠对系膜缘劈开，内翻缝合，吻合输尿管和肠管，放置引流管，缝合伤口。</v>
          </cell>
          <cell r="D7726" t="str">
            <v>引流装置</v>
          </cell>
          <cell r="E7726" t="str">
            <v>输尿管支架管，血管夹，特殊缝线，止血材料</v>
          </cell>
          <cell r="F7726" t="str">
            <v>次</v>
          </cell>
          <cell r="G7726" t="str">
            <v/>
          </cell>
          <cell r="H7726">
            <v>1600</v>
          </cell>
          <cell r="I7726">
            <v>1280</v>
          </cell>
          <cell r="J7726">
            <v>1120</v>
          </cell>
        </row>
        <row r="7727">
          <cell r="A7727" t="str">
            <v>HRF86302</v>
          </cell>
          <cell r="B7727" t="str">
            <v>肠管代输尿管术</v>
          </cell>
          <cell r="C7727" t="str">
            <v>消毒，电刀逐层切开，显露输尿管，于远端切断输尿管，留置输尿管支架管，游离肠管，肠管切断，断端吻合。肠管肾盂吻合，远端输尿管和肠管吻合，放置引流管，缝合伤口。</v>
          </cell>
          <cell r="D7727" t="str">
            <v>引流装置</v>
          </cell>
          <cell r="E7727" t="str">
            <v>输尿管支架管，血管夹，特殊缝线，止血材料</v>
          </cell>
          <cell r="F7727" t="str">
            <v>次</v>
          </cell>
          <cell r="G7727" t="str">
            <v/>
          </cell>
          <cell r="H7727">
            <v>2300</v>
          </cell>
          <cell r="I7727">
            <v>1840</v>
          </cell>
          <cell r="J7727">
            <v>1610</v>
          </cell>
        </row>
        <row r="7728">
          <cell r="A7728" t="str">
            <v>HRF86303</v>
          </cell>
          <cell r="B7728" t="str">
            <v>膀胱瓣代输尿管术</v>
          </cell>
          <cell r="C7728" t="str">
            <v>消毒，电刀逐层切开，切开膀胱，制作膀胱瓣，关闭膀胱切口，吻合输尿管和膀胱瓣代输尿管，留置输尿管支架管。</v>
          </cell>
          <cell r="D7728" t="str">
            <v>引流装置</v>
          </cell>
          <cell r="E7728" t="str">
            <v>输尿管支架管，血管夹，特殊缝线，止血材料</v>
          </cell>
          <cell r="F7728" t="str">
            <v>次</v>
          </cell>
          <cell r="G7728" t="str">
            <v/>
          </cell>
          <cell r="H7728">
            <v>2300</v>
          </cell>
          <cell r="I7728">
            <v>1840</v>
          </cell>
          <cell r="J7728">
            <v>1610</v>
          </cell>
        </row>
        <row r="7729">
          <cell r="A7729" t="str">
            <v>HRF86304</v>
          </cell>
          <cell r="B7729" t="str">
            <v>输尿管膀胱再植术</v>
          </cell>
          <cell r="C7729" t="str">
            <v>消毒，电刀逐层切开，显露膀胱和输尿管，切断狭窄输尿管和部分膀胱，留置输尿管支架管，吻合输尿管和膀胱，放置引流管，缝合伤口。</v>
          </cell>
          <cell r="D7729" t="str">
            <v>引流装置</v>
          </cell>
          <cell r="E7729" t="str">
            <v>输尿管支架管，血管夹，特殊缝线，止血材料</v>
          </cell>
          <cell r="F7729" t="str">
            <v>次</v>
          </cell>
          <cell r="G7729" t="str">
            <v/>
          </cell>
          <cell r="H7729">
            <v>1900</v>
          </cell>
          <cell r="I7729">
            <v>1520</v>
          </cell>
          <cell r="J7729">
            <v>1330</v>
          </cell>
        </row>
        <row r="7730">
          <cell r="A7730" t="str">
            <v>HRF86501</v>
          </cell>
          <cell r="B7730" t="str">
            <v>经腹腔镜输尿管乙状结肠吻合术</v>
          </cell>
          <cell r="C7730"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730" t="str">
            <v>引流装置，冲洗液</v>
          </cell>
          <cell r="E7730" t="str">
            <v>输尿管支架管，腔镜材料</v>
          </cell>
          <cell r="F7730" t="str">
            <v>次</v>
          </cell>
          <cell r="G7730" t="str">
            <v/>
          </cell>
          <cell r="H7730">
            <v>1600</v>
          </cell>
          <cell r="I7730">
            <v>1280</v>
          </cell>
          <cell r="J7730">
            <v>1120</v>
          </cell>
        </row>
        <row r="7731">
          <cell r="A7731" t="str">
            <v>HRF86501</v>
          </cell>
          <cell r="B7731" t="str">
            <v>经腹腔镜输尿管乙状结肠吻合术</v>
          </cell>
          <cell r="C7731"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731" t="str">
            <v>引流装置，冲洗液</v>
          </cell>
          <cell r="E7731" t="str">
            <v>输尿管支架管，腔镜材料</v>
          </cell>
          <cell r="F7731" t="str">
            <v>次</v>
          </cell>
          <cell r="G7731" t="str">
            <v/>
          </cell>
          <cell r="H7731">
            <v>1800</v>
          </cell>
          <cell r="I7731">
            <v>1440</v>
          </cell>
          <cell r="J7731">
            <v>1260</v>
          </cell>
        </row>
        <row r="7732">
          <cell r="A7732" t="str">
            <v>HRF86502</v>
          </cell>
          <cell r="B7732" t="str">
            <v>经腹腔镜肠管代输尿管术</v>
          </cell>
          <cell r="C7732"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732" t="str">
            <v>引流装置，冲洗液，二氧化碳气体</v>
          </cell>
          <cell r="E7732" t="str">
            <v>输尿管支架管，腔镜材料</v>
          </cell>
          <cell r="F7732" t="str">
            <v>次</v>
          </cell>
          <cell r="G7732" t="str">
            <v/>
          </cell>
          <cell r="H7732">
            <v>1600</v>
          </cell>
          <cell r="I7732">
            <v>1280</v>
          </cell>
          <cell r="J7732">
            <v>1120</v>
          </cell>
        </row>
        <row r="7733">
          <cell r="A7733" t="str">
            <v>HRF86502</v>
          </cell>
          <cell r="B7733" t="str">
            <v>经腹腔镜肠管代输尿管术</v>
          </cell>
          <cell r="C7733"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733" t="str">
            <v>引流装置，冲洗液，二氧化碳气体</v>
          </cell>
          <cell r="E7733" t="str">
            <v>输尿管支架管，腔镜材料</v>
          </cell>
          <cell r="F7733" t="str">
            <v>次</v>
          </cell>
          <cell r="G7733" t="str">
            <v/>
          </cell>
          <cell r="H7733">
            <v>2500</v>
          </cell>
          <cell r="I7733">
            <v>2000</v>
          </cell>
          <cell r="J7733">
            <v>1750</v>
          </cell>
        </row>
        <row r="7734">
          <cell r="A7734" t="str">
            <v>HRF86503</v>
          </cell>
          <cell r="B7734" t="str">
            <v>经腹腔镜膀胱瓣代输尿管术</v>
          </cell>
          <cell r="C7734"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734" t="str">
            <v>引流装置，冲洗液，二氧化碳气体</v>
          </cell>
          <cell r="E7734" t="str">
            <v>输尿管支架管，腔镜材料</v>
          </cell>
          <cell r="F7734" t="str">
            <v>次</v>
          </cell>
          <cell r="G7734" t="str">
            <v/>
          </cell>
          <cell r="H7734">
            <v>1700</v>
          </cell>
          <cell r="I7734">
            <v>1360</v>
          </cell>
          <cell r="J7734">
            <v>1190</v>
          </cell>
        </row>
        <row r="7735">
          <cell r="A7735" t="str">
            <v>HRF86503</v>
          </cell>
          <cell r="B7735" t="str">
            <v>经腹腔镜膀胱瓣代输尿管术</v>
          </cell>
          <cell r="C7735"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735" t="str">
            <v>引流装置，冲洗液，二氧化碳气体</v>
          </cell>
          <cell r="E7735" t="str">
            <v>输尿管支架管，腔镜材料</v>
          </cell>
          <cell r="F7735" t="str">
            <v>次</v>
          </cell>
          <cell r="G7735" t="str">
            <v/>
          </cell>
          <cell r="H7735">
            <v>2500</v>
          </cell>
          <cell r="I7735">
            <v>2000</v>
          </cell>
          <cell r="J7735">
            <v>1750</v>
          </cell>
        </row>
        <row r="7736">
          <cell r="A7736" t="str">
            <v>HRF86504</v>
          </cell>
          <cell r="B7736" t="str">
            <v>经腹腔镜输尿管膀胱再植术</v>
          </cell>
          <cell r="C7736"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736" t="str">
            <v>引流装置，冲洗液，二氧化碳气体</v>
          </cell>
          <cell r="E7736" t="str">
            <v>输尿管支架管，腔镜材料</v>
          </cell>
          <cell r="F7736" t="str">
            <v>次</v>
          </cell>
          <cell r="G7736" t="str">
            <v/>
          </cell>
          <cell r="H7736">
            <v>1600</v>
          </cell>
          <cell r="I7736">
            <v>1280</v>
          </cell>
          <cell r="J7736">
            <v>1120</v>
          </cell>
        </row>
        <row r="7737">
          <cell r="A7737" t="str">
            <v>HRF86504</v>
          </cell>
          <cell r="B7737" t="str">
            <v>经腹腔镜输尿管膀胱再植术</v>
          </cell>
          <cell r="C7737"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737" t="str">
            <v>引流装置，冲洗液，二氧化碳气体</v>
          </cell>
          <cell r="E7737" t="str">
            <v>输尿管支架管，腔镜材料</v>
          </cell>
          <cell r="F7737" t="str">
            <v>次</v>
          </cell>
          <cell r="G7737" t="str">
            <v/>
          </cell>
          <cell r="H7737">
            <v>2100</v>
          </cell>
          <cell r="I7737">
            <v>1680</v>
          </cell>
          <cell r="J7737">
            <v>1470</v>
          </cell>
        </row>
        <row r="7738">
          <cell r="A7738" t="str">
            <v>HRG48101</v>
          </cell>
          <cell r="B7738" t="str">
            <v>膀胱区封闭术</v>
          </cell>
          <cell r="C7738" t="str">
            <v>消毒，穿刺点定位，药物注射。</v>
          </cell>
          <cell r="D7738" t="str">
            <v>注射器</v>
          </cell>
        </row>
        <row r="7738">
          <cell r="F7738" t="str">
            <v>次</v>
          </cell>
          <cell r="G7738" t="str">
            <v/>
          </cell>
          <cell r="H7738">
            <v>40</v>
          </cell>
          <cell r="I7738">
            <v>32</v>
          </cell>
          <cell r="J7738">
            <v>28</v>
          </cell>
        </row>
        <row r="7739">
          <cell r="A7739" t="str">
            <v>HRG48401</v>
          </cell>
          <cell r="B7739" t="str">
            <v>膀胱灌注</v>
          </cell>
          <cell r="C7739" t="str">
            <v>会阴消毒，润滑尿道，经尿道膀胱插管，药品灌注。</v>
          </cell>
          <cell r="D7739" t="str">
            <v>注射器，导尿管</v>
          </cell>
        </row>
        <row r="7739">
          <cell r="F7739" t="str">
            <v>次</v>
          </cell>
          <cell r="G7739" t="str">
            <v/>
          </cell>
          <cell r="H7739">
            <v>45</v>
          </cell>
          <cell r="I7739">
            <v>36</v>
          </cell>
          <cell r="J7739">
            <v>32</v>
          </cell>
        </row>
        <row r="7740">
          <cell r="A7740" t="str">
            <v>HRG48402</v>
          </cell>
          <cell r="B7740" t="str">
            <v>经尿道肉毒杆菌毒素括约肌注射术</v>
          </cell>
          <cell r="C7740"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740" t="str">
            <v>注射器</v>
          </cell>
        </row>
        <row r="7740">
          <cell r="F7740" t="str">
            <v>次</v>
          </cell>
          <cell r="G7740" t="str">
            <v/>
          </cell>
          <cell r="H7740">
            <v>100</v>
          </cell>
          <cell r="I7740">
            <v>80</v>
          </cell>
          <cell r="J7740">
            <v>70</v>
          </cell>
        </row>
        <row r="7741">
          <cell r="A7741" t="str">
            <v>HRG48601</v>
          </cell>
          <cell r="B7741" t="str">
            <v>经尿道膀胱镜下膀胱注射</v>
          </cell>
          <cell r="C7741" t="str">
            <v>消毒，局麻，膀胱镜下穿刺点定位，穿刺注射。</v>
          </cell>
          <cell r="D7741" t="str">
            <v>注射器</v>
          </cell>
        </row>
        <row r="7741">
          <cell r="F7741" t="str">
            <v>次</v>
          </cell>
          <cell r="G7741" t="str">
            <v/>
          </cell>
          <cell r="H7741">
            <v>280</v>
          </cell>
          <cell r="I7741">
            <v>220</v>
          </cell>
          <cell r="J7741">
            <v>190</v>
          </cell>
        </row>
        <row r="7742">
          <cell r="A7742" t="str">
            <v>HRG48602</v>
          </cell>
          <cell r="B7742" t="str">
            <v>经尿道膀胱镜肉毒杆菌毒素胱壁注射术</v>
          </cell>
          <cell r="C7742"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742" t="str">
            <v>注射器</v>
          </cell>
        </row>
        <row r="7742">
          <cell r="F7742" t="str">
            <v>次</v>
          </cell>
          <cell r="G7742" t="str">
            <v/>
          </cell>
          <cell r="H7742">
            <v>280</v>
          </cell>
          <cell r="I7742">
            <v>220</v>
          </cell>
          <cell r="J7742">
            <v>190</v>
          </cell>
        </row>
        <row r="7743">
          <cell r="A7743" t="str">
            <v>HRG48603</v>
          </cell>
          <cell r="B7743" t="str">
            <v>经膀胱镜尿失禁治疗</v>
          </cell>
          <cell r="C7743" t="str">
            <v>会阴消毒，润滑麻醉尿道，膀胱镜检查，置管，膀胱颈硬化剂注射。</v>
          </cell>
          <cell r="D7743" t="str">
            <v>注射器，尿管</v>
          </cell>
        </row>
        <row r="7743">
          <cell r="F7743" t="str">
            <v>次</v>
          </cell>
          <cell r="G7743" t="str">
            <v/>
          </cell>
          <cell r="H7743">
            <v>300</v>
          </cell>
          <cell r="I7743">
            <v>240</v>
          </cell>
          <cell r="J7743">
            <v>210</v>
          </cell>
        </row>
        <row r="7744">
          <cell r="A7744" t="str">
            <v>HRG48604</v>
          </cell>
          <cell r="B7744" t="str">
            <v>经电子膀胱镜尿失禁治疗</v>
          </cell>
          <cell r="C7744" t="str">
            <v>会阴消毒，润滑麻醉尿道，电子膀胱镜检查，置管，膀胱颈硬化剂注射。</v>
          </cell>
          <cell r="D7744" t="str">
            <v>注射器，尿管</v>
          </cell>
        </row>
        <row r="7744">
          <cell r="F7744" t="str">
            <v>次</v>
          </cell>
          <cell r="G7744" t="str">
            <v/>
          </cell>
          <cell r="H7744">
            <v>350</v>
          </cell>
          <cell r="I7744">
            <v>280</v>
          </cell>
          <cell r="J7744">
            <v>245</v>
          </cell>
        </row>
        <row r="7745">
          <cell r="A7745" t="str">
            <v>HRG48605</v>
          </cell>
          <cell r="B7745" t="str">
            <v>经纤维膀胱镜尿失禁治疗</v>
          </cell>
          <cell r="C7745" t="str">
            <v>会阴消毒，润滑麻醉尿道，纤维膀胱镜检查，置管，膀胱颈硬化剂注射。</v>
          </cell>
          <cell r="D7745" t="str">
            <v>注射器，尿管</v>
          </cell>
        </row>
        <row r="7745">
          <cell r="F7745" t="str">
            <v>次</v>
          </cell>
          <cell r="G7745" t="str">
            <v/>
          </cell>
          <cell r="H7745">
            <v>350</v>
          </cell>
          <cell r="I7745">
            <v>280</v>
          </cell>
          <cell r="J7745">
            <v>245</v>
          </cell>
        </row>
        <row r="7746">
          <cell r="A7746" t="str">
            <v>HRG50301</v>
          </cell>
          <cell r="B7746" t="str">
            <v>膀胱穿刺造瘘术</v>
          </cell>
          <cell r="C7746" t="str">
            <v>消毒，局麻，皮肤切开，膀胱穿刺造瘘针穿刺，置入造瘘管，缝合固定。</v>
          </cell>
          <cell r="D7746" t="str">
            <v>穿刺针，引流装置，注射器，造瘘管</v>
          </cell>
          <cell r="E7746" t="str">
            <v>特殊缝线</v>
          </cell>
          <cell r="F7746" t="str">
            <v>次</v>
          </cell>
          <cell r="G7746" t="str">
            <v/>
          </cell>
          <cell r="H7746">
            <v>450</v>
          </cell>
          <cell r="I7746">
            <v>360</v>
          </cell>
          <cell r="J7746">
            <v>310</v>
          </cell>
        </row>
        <row r="7747">
          <cell r="A7747" t="str">
            <v>HRG50302</v>
          </cell>
          <cell r="B7747" t="str">
            <v>膀胱切开造瘘术</v>
          </cell>
          <cell r="C7747" t="str">
            <v>局部消毒，电刀切开皮肤，切开膀胱进入膀胱，置入引流管，关闭膀胱切口，留置引流管。不含超声引导。</v>
          </cell>
          <cell r="D7747" t="str">
            <v>引流装置，引流管</v>
          </cell>
          <cell r="E7747" t="str">
            <v>特殊缝线</v>
          </cell>
          <cell r="F7747" t="str">
            <v>次</v>
          </cell>
          <cell r="G7747" t="str">
            <v/>
          </cell>
          <cell r="H7747">
            <v>1200</v>
          </cell>
          <cell r="I7747">
            <v>960</v>
          </cell>
          <cell r="J7747">
            <v>840</v>
          </cell>
        </row>
        <row r="7748">
          <cell r="A7748" t="str">
            <v>HRG65301</v>
          </cell>
          <cell r="B7748" t="str">
            <v>膀胱切开取石术</v>
          </cell>
          <cell r="C7748" t="str">
            <v>消毒，电刀逐层切开，切开膀胱，探查膀胱，取出结石，关闭膀胱切口，留置引流管，关闭切口。</v>
          </cell>
          <cell r="D7748" t="str">
            <v>引流装置</v>
          </cell>
          <cell r="E7748" t="str">
            <v>输尿管支架管，血管夹，特殊缝线，止血材料</v>
          </cell>
          <cell r="F7748" t="str">
            <v>次</v>
          </cell>
          <cell r="G7748" t="str">
            <v/>
          </cell>
          <cell r="H7748">
            <v>1200</v>
          </cell>
          <cell r="I7748">
            <v>960</v>
          </cell>
          <cell r="J7748">
            <v>840</v>
          </cell>
        </row>
        <row r="7749">
          <cell r="A7749" t="str">
            <v>HRG65601</v>
          </cell>
          <cell r="B7749" t="str">
            <v>经膀胱镜异物取出术</v>
          </cell>
          <cell r="C7749" t="str">
            <v>会阴消毒，润滑麻醉尿道，置入套管及闭孔器，推出闭孔器，插入膀胱镜，连接显示器光源，检查膀胱，取出异物。</v>
          </cell>
          <cell r="D7749" t="str">
            <v>冲洗液</v>
          </cell>
        </row>
        <row r="7749">
          <cell r="F7749" t="str">
            <v>次</v>
          </cell>
          <cell r="G7749" t="str">
            <v/>
          </cell>
          <cell r="H7749">
            <v>1200</v>
          </cell>
          <cell r="I7749">
            <v>960</v>
          </cell>
          <cell r="J7749">
            <v>840</v>
          </cell>
        </row>
        <row r="7750">
          <cell r="A7750" t="str">
            <v>HRG65602</v>
          </cell>
          <cell r="B7750" t="str">
            <v>经纤维膀胱镜异物取出术</v>
          </cell>
          <cell r="C7750" t="str">
            <v>会阴消毒，润滑麻醉尿道，置入套管及闭孔器，推出闭孔器，插入纤维膀胱镜，连接显示器光源，检查膀胱，取出异物。</v>
          </cell>
          <cell r="D7750" t="str">
            <v>冲洗液</v>
          </cell>
        </row>
        <row r="7750">
          <cell r="F7750" t="str">
            <v>次</v>
          </cell>
          <cell r="G7750" t="str">
            <v/>
          </cell>
          <cell r="H7750">
            <v>1200</v>
          </cell>
          <cell r="I7750">
            <v>960</v>
          </cell>
          <cell r="J7750">
            <v>840</v>
          </cell>
        </row>
        <row r="7751">
          <cell r="A7751" t="str">
            <v>HRG65603</v>
          </cell>
          <cell r="B7751" t="str">
            <v>经电子膀胱镜异物取出术</v>
          </cell>
          <cell r="C7751" t="str">
            <v>会阴消毒，润滑麻醉尿道，置入套管及闭孔器，推出闭孔器，插入电子膀胱镜，连接显示器光源，检查膀胱，取出异物。</v>
          </cell>
          <cell r="D7751" t="str">
            <v>冲洗液</v>
          </cell>
        </row>
        <row r="7751">
          <cell r="F7751" t="str">
            <v>次</v>
          </cell>
          <cell r="G7751" t="str">
            <v/>
          </cell>
          <cell r="H7751">
            <v>1250</v>
          </cell>
          <cell r="I7751">
            <v>1000</v>
          </cell>
          <cell r="J7751">
            <v>875</v>
          </cell>
        </row>
        <row r="7752">
          <cell r="A7752" t="str">
            <v>HRG65604</v>
          </cell>
          <cell r="B7752" t="str">
            <v>经尿道气压弹道膀胱碎石取石术</v>
          </cell>
          <cell r="C7752" t="str">
            <v>会阴消毒，润滑，经尿道外口置入膀胱镜，检查膀胱结石，采用气压行道击碎结石并取出结石、血块等。</v>
          </cell>
          <cell r="D7752" t="str">
            <v>冲洗液</v>
          </cell>
        </row>
        <row r="7752">
          <cell r="F7752" t="str">
            <v>次</v>
          </cell>
          <cell r="G7752" t="str">
            <v/>
          </cell>
          <cell r="H7752">
            <v>1200</v>
          </cell>
          <cell r="I7752">
            <v>960</v>
          </cell>
          <cell r="J7752">
            <v>840</v>
          </cell>
        </row>
        <row r="7753">
          <cell r="A7753" t="str">
            <v>HRG65605</v>
          </cell>
          <cell r="B7753" t="str">
            <v>经尿道碎石钳碎石取石术</v>
          </cell>
          <cell r="C7753" t="str">
            <v>会阴消毒，润滑，经尿道外口置入膀胱镜，检查膀胱结石，置入碎石钳，击碎结石并取出结石、血块等。</v>
          </cell>
          <cell r="D7753" t="str">
            <v>冲洗液</v>
          </cell>
        </row>
        <row r="7753">
          <cell r="F7753" t="str">
            <v>次</v>
          </cell>
          <cell r="G7753" t="str">
            <v/>
          </cell>
          <cell r="H7753">
            <v>800</v>
          </cell>
          <cell r="I7753">
            <v>640</v>
          </cell>
          <cell r="J7753">
            <v>560</v>
          </cell>
        </row>
        <row r="7754">
          <cell r="A7754" t="str">
            <v>HRG65606</v>
          </cell>
          <cell r="B7754" t="str">
            <v>经尿道超声碎石取石术</v>
          </cell>
          <cell r="C7754" t="str">
            <v>会阴消毒，润滑，经尿道外口置入膀胱镜，检查膀胱结石，采用超声击碎结石并取出结石、血块等。</v>
          </cell>
          <cell r="D7754" t="str">
            <v>冲洗液</v>
          </cell>
        </row>
        <row r="7754">
          <cell r="F7754" t="str">
            <v>次</v>
          </cell>
          <cell r="G7754" t="str">
            <v/>
          </cell>
          <cell r="H7754">
            <v>1200</v>
          </cell>
          <cell r="I7754">
            <v>960</v>
          </cell>
          <cell r="J7754">
            <v>840</v>
          </cell>
        </row>
        <row r="7755">
          <cell r="A7755" t="str">
            <v>HRG65607</v>
          </cell>
          <cell r="B7755" t="str">
            <v>经尿道钬激光膀胱碎石取石术</v>
          </cell>
          <cell r="C7755" t="str">
            <v>会阴消毒，润滑，经尿道外口置入膀胱镜，检查膀胱结石，采用钬激光击碎结石并取出结石、血块等。</v>
          </cell>
          <cell r="D7755" t="str">
            <v>冲洗液</v>
          </cell>
        </row>
        <row r="7755">
          <cell r="F7755" t="str">
            <v>次</v>
          </cell>
          <cell r="G7755" t="str">
            <v/>
          </cell>
          <cell r="H7755">
            <v>1700</v>
          </cell>
          <cell r="I7755">
            <v>1360</v>
          </cell>
          <cell r="J7755">
            <v>1190</v>
          </cell>
        </row>
        <row r="7756">
          <cell r="A7756" t="str">
            <v>HRG72401</v>
          </cell>
          <cell r="B7756" t="str">
            <v>经尿道膀胱肿瘤电灼治疗</v>
          </cell>
          <cell r="C7756" t="str">
            <v>会阴消毒，润滑，经尿道外口置入膀胱镜，检查膀胱肿瘤，采用电灼法行肿瘤切除术。</v>
          </cell>
          <cell r="D7756" t="str">
            <v>冲洗液</v>
          </cell>
          <cell r="E7756" t="str">
            <v>三腔导尿管</v>
          </cell>
          <cell r="F7756" t="str">
            <v>次</v>
          </cell>
          <cell r="G7756" t="str">
            <v/>
          </cell>
          <cell r="H7756">
            <v>1200</v>
          </cell>
          <cell r="I7756">
            <v>960</v>
          </cell>
          <cell r="J7756">
            <v>840</v>
          </cell>
        </row>
        <row r="7757">
          <cell r="A7757" t="str">
            <v>HRG72402</v>
          </cell>
          <cell r="B7757" t="str">
            <v>经尿道膀胱肿瘤激光切除术</v>
          </cell>
          <cell r="C7757" t="str">
            <v>会阴消毒，润滑，经尿道外口置入膀胱镜，检查膀胱肿瘤，采用激光气化切除法行肿瘤切除术。</v>
          </cell>
          <cell r="D7757" t="str">
            <v>冲洗液</v>
          </cell>
          <cell r="E7757" t="str">
            <v>三腔导尿管</v>
          </cell>
          <cell r="F7757" t="str">
            <v>次</v>
          </cell>
          <cell r="G7757" t="str">
            <v/>
          </cell>
          <cell r="H7757">
            <v>1700</v>
          </cell>
          <cell r="I7757">
            <v>1360</v>
          </cell>
          <cell r="J7757">
            <v>1190</v>
          </cell>
        </row>
        <row r="7758">
          <cell r="A7758" t="str">
            <v>HRG72601</v>
          </cell>
          <cell r="B7758" t="str">
            <v>经膀胱镜尿道镜激光治疗</v>
          </cell>
          <cell r="C7758" t="str">
            <v>会阴消毒，润滑麻醉尿道，置入套管及闭孔器，推出闭孔器，插入膀胱镜，连接显示器光源，检查膀胱，退镜检查尿道，激光治疗病变。</v>
          </cell>
          <cell r="D7758" t="str">
            <v>冲洗液</v>
          </cell>
        </row>
        <row r="7758">
          <cell r="F7758" t="str">
            <v>次</v>
          </cell>
          <cell r="G7758" t="str">
            <v/>
          </cell>
          <cell r="H7758">
            <v>1700</v>
          </cell>
          <cell r="I7758">
            <v>1360</v>
          </cell>
          <cell r="J7758">
            <v>1190</v>
          </cell>
        </row>
        <row r="7759">
          <cell r="A7759" t="str">
            <v>HRG72602</v>
          </cell>
          <cell r="B7759" t="str">
            <v>经电子膀胱镜尿道镜激光治疗</v>
          </cell>
          <cell r="C7759" t="str">
            <v>会阴消毒，润滑麻醉尿道，置入套管及闭孔器，推出闭孔器，插入电子膀胱镜，连接显示器光源，检查膀胱，退镜检查尿道，激光治疗病变。</v>
          </cell>
          <cell r="D7759" t="str">
            <v>冲洗液</v>
          </cell>
        </row>
        <row r="7759">
          <cell r="F7759" t="str">
            <v>次</v>
          </cell>
          <cell r="G7759" t="str">
            <v/>
          </cell>
          <cell r="H7759">
            <v>1750</v>
          </cell>
          <cell r="I7759">
            <v>1400</v>
          </cell>
          <cell r="J7759">
            <v>1225</v>
          </cell>
        </row>
        <row r="7760">
          <cell r="A7760" t="str">
            <v>HRG72603</v>
          </cell>
          <cell r="B7760" t="str">
            <v>经纤维膀胱镜尿道镜激光治疗</v>
          </cell>
          <cell r="C7760" t="str">
            <v>会阴消毒，润滑麻醉尿道，置入套管及闭孔器，推出闭孔器，插入纤维膀胱镜，连接显示器光源，检查膀胱，退镜检查尿道，激光治疗病变。</v>
          </cell>
          <cell r="D7760" t="str">
            <v>冲洗液</v>
          </cell>
        </row>
        <row r="7760">
          <cell r="F7760" t="str">
            <v>次</v>
          </cell>
          <cell r="G7760" t="str">
            <v/>
          </cell>
          <cell r="H7760">
            <v>1750</v>
          </cell>
          <cell r="I7760">
            <v>1400</v>
          </cell>
          <cell r="J7760">
            <v>1225</v>
          </cell>
        </row>
        <row r="7761">
          <cell r="A7761" t="str">
            <v>HRG72604</v>
          </cell>
          <cell r="B7761" t="str">
            <v>经膀胱镜尿道镜电灼治疗</v>
          </cell>
          <cell r="C7761" t="str">
            <v>会阴消毒，润滑麻醉尿道，置入套管及闭孔器，推出闭孔器，插入膀胱镜、尿道镜，连接显示器光源，检查尿道膀胱，电灼(电烧)病变。</v>
          </cell>
          <cell r="D7761" t="str">
            <v>冲洗液</v>
          </cell>
        </row>
        <row r="7761">
          <cell r="F7761" t="str">
            <v>次</v>
          </cell>
          <cell r="G7761" t="str">
            <v/>
          </cell>
          <cell r="H7761">
            <v>1200</v>
          </cell>
          <cell r="I7761">
            <v>960</v>
          </cell>
          <cell r="J7761">
            <v>840</v>
          </cell>
        </row>
        <row r="7762">
          <cell r="A7762" t="str">
            <v>HRG72605</v>
          </cell>
          <cell r="B7762" t="str">
            <v>经电子膀胱镜尿道镜电灼治疗</v>
          </cell>
          <cell r="C7762" t="str">
            <v>会阴消毒，润滑麻醉尿道，置入套管及闭孔器，推出闭孔器，插入电子膀胱镜、尿道镜，连接显示器光源，检查尿道膀胱，电灼(电烧)病变。</v>
          </cell>
          <cell r="D7762" t="str">
            <v>冲洗液</v>
          </cell>
        </row>
        <row r="7762">
          <cell r="F7762" t="str">
            <v>次</v>
          </cell>
          <cell r="G7762" t="str">
            <v/>
          </cell>
          <cell r="H7762">
            <v>1250</v>
          </cell>
          <cell r="I7762">
            <v>1000</v>
          </cell>
          <cell r="J7762">
            <v>875</v>
          </cell>
        </row>
        <row r="7763">
          <cell r="A7763" t="str">
            <v>HRG72606</v>
          </cell>
          <cell r="B7763" t="str">
            <v>经纤维膀胱镜尿道镜电灼治疗</v>
          </cell>
          <cell r="C7763" t="str">
            <v>会阴消毒，润滑麻醉尿道，置入套管及闭孔器，推出闭孔器，插入纤维膀胱镜、尿道镜，连接显示器光源，检查尿道膀胱，电灼(电烧)病变。</v>
          </cell>
          <cell r="D7763" t="str">
            <v>冲洗液</v>
          </cell>
        </row>
        <row r="7763">
          <cell r="F7763" t="str">
            <v>次</v>
          </cell>
          <cell r="G7763" t="str">
            <v/>
          </cell>
          <cell r="H7763">
            <v>1250</v>
          </cell>
          <cell r="I7763">
            <v>1000</v>
          </cell>
          <cell r="J7763">
            <v>875</v>
          </cell>
        </row>
        <row r="7764">
          <cell r="A7764" t="str">
            <v>HRG73301</v>
          </cell>
          <cell r="B7764" t="str">
            <v>膀胱部分切除术</v>
          </cell>
          <cell r="C7764" t="str">
            <v>消毒，电刀逐层切开，游离膀胱，切开膀胱，探查膀胱，切除部分膀胱壁，关闭膀胱切口，留置引流管，关闭切口。</v>
          </cell>
          <cell r="D7764" t="str">
            <v>引流装置</v>
          </cell>
          <cell r="E7764" t="str">
            <v>输尿管支架管，血管夹，特殊缝线，止血材料</v>
          </cell>
          <cell r="F7764" t="str">
            <v>次</v>
          </cell>
          <cell r="G7764" t="str">
            <v/>
          </cell>
          <cell r="H7764">
            <v>1500</v>
          </cell>
          <cell r="I7764">
            <v>1200</v>
          </cell>
          <cell r="J7764">
            <v>1050</v>
          </cell>
        </row>
        <row r="7765">
          <cell r="A7765" t="str">
            <v>HRG73302</v>
          </cell>
          <cell r="B7765" t="str">
            <v>膀胱憩室切除术</v>
          </cell>
          <cell r="C7765" t="str">
            <v>消毒，电刀逐层切开，切开膀胱，显露憩室，内翻憩室，切除憩室，关闭膀胱切口，留置引流管，关闭切口。</v>
          </cell>
          <cell r="D7765" t="str">
            <v>引流装置</v>
          </cell>
          <cell r="E7765" t="str">
            <v>输尿管支架管，血管夹，特殊缝线，止血材料</v>
          </cell>
          <cell r="F7765" t="str">
            <v>次</v>
          </cell>
          <cell r="G7765" t="str">
            <v/>
          </cell>
          <cell r="H7765">
            <v>1500</v>
          </cell>
          <cell r="I7765">
            <v>1200</v>
          </cell>
          <cell r="J7765">
            <v>1050</v>
          </cell>
        </row>
        <row r="7766">
          <cell r="A7766" t="str">
            <v>HRG73303</v>
          </cell>
          <cell r="B7766" t="str">
            <v>膀胱瘘管切除术</v>
          </cell>
          <cell r="C7766" t="str">
            <v>消毒，电刀逐层切开，显露膀胱，游离后切开膀胱，探查寻得瘘口处，环形切开瘘口周围组织，锐性分离瘘管后完整切除，关闭膀胱切口，逐层关闭切口。</v>
          </cell>
          <cell r="D7766" t="str">
            <v>引流装置</v>
          </cell>
          <cell r="E7766" t="str">
            <v>血管夹，特殊缝线，止血材料</v>
          </cell>
          <cell r="F7766" t="str">
            <v>次</v>
          </cell>
          <cell r="G7766" t="str">
            <v/>
          </cell>
          <cell r="H7766">
            <v>1500</v>
          </cell>
          <cell r="I7766">
            <v>1200</v>
          </cell>
          <cell r="J7766">
            <v>1050</v>
          </cell>
        </row>
        <row r="7767">
          <cell r="A7767" t="str">
            <v>HRG73304</v>
          </cell>
          <cell r="B7767" t="str">
            <v>肠扩大膀胱术</v>
          </cell>
          <cell r="C7767" t="str">
            <v>消毒，电刀逐层切开，探查腹腔，显露膀胱，选择与游离乙状结肠肠袢，切除病变膀胱，吻合游离乙状结肠袢和膀胱后壁，吻合输尿管和游离乙状结肠，关闭后腹膜，放置引流，缝合腹壁。</v>
          </cell>
          <cell r="D7767" t="str">
            <v>引流装置</v>
          </cell>
          <cell r="E7767" t="str">
            <v>输尿管支架管，血管夹，特殊缝线，止血材料</v>
          </cell>
          <cell r="F7767" t="str">
            <v>次</v>
          </cell>
          <cell r="G7767" t="str">
            <v/>
          </cell>
          <cell r="H7767">
            <v>2500</v>
          </cell>
          <cell r="I7767">
            <v>2000</v>
          </cell>
          <cell r="J7767">
            <v>1750</v>
          </cell>
        </row>
        <row r="7768">
          <cell r="A7768" t="str">
            <v>HRG73305</v>
          </cell>
          <cell r="B7768" t="str">
            <v>胃代膀胱术</v>
          </cell>
          <cell r="C7768"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768" t="str">
            <v>引流装置，三腔导尿管</v>
          </cell>
          <cell r="E7768" t="str">
            <v>输尿管支架管，血管夹，特殊缝线，止血材料</v>
          </cell>
          <cell r="F7768" t="str">
            <v>次</v>
          </cell>
          <cell r="G7768" t="str">
            <v/>
          </cell>
          <cell r="H7768">
            <v>2500</v>
          </cell>
          <cell r="I7768">
            <v>2000</v>
          </cell>
          <cell r="J7768">
            <v>1750</v>
          </cell>
        </row>
        <row r="7769">
          <cell r="A7769" t="str">
            <v>HRG73306</v>
          </cell>
          <cell r="B7769" t="str">
            <v>肠道新膀胱术</v>
          </cell>
          <cell r="C7769"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v>
          </cell>
          <cell r="D7769" t="str">
            <v>引流装置，三腔导尿管</v>
          </cell>
          <cell r="E7769" t="str">
            <v>输尿管支架管，血管夹，特殊缝线，止血材料</v>
          </cell>
          <cell r="F7769" t="str">
            <v>次</v>
          </cell>
          <cell r="G7769" t="str">
            <v/>
          </cell>
          <cell r="H7769">
            <v>2700</v>
          </cell>
          <cell r="I7769">
            <v>2160</v>
          </cell>
          <cell r="J7769">
            <v>1890</v>
          </cell>
        </row>
        <row r="7770">
          <cell r="A7770" t="str">
            <v>HRG73307</v>
          </cell>
          <cell r="B7770" t="str">
            <v>脐尿管瘘切除术</v>
          </cell>
          <cell r="C7770" t="str">
            <v>环绕瘘口作环形切口，提起后锐性分离，直至显露其末端，结扎后完整切除。</v>
          </cell>
          <cell r="D7770" t="str">
            <v>引流装置</v>
          </cell>
          <cell r="E7770" t="str">
            <v>特殊缝线</v>
          </cell>
          <cell r="F7770" t="str">
            <v>次</v>
          </cell>
          <cell r="G7770" t="str">
            <v/>
          </cell>
          <cell r="H7770">
            <v>1600</v>
          </cell>
          <cell r="I7770">
            <v>1280</v>
          </cell>
          <cell r="J7770">
            <v>1120</v>
          </cell>
        </row>
        <row r="7771">
          <cell r="A7771" t="str">
            <v>HRG73308</v>
          </cell>
          <cell r="B7771" t="str">
            <v>脐尿管囊肿切除术</v>
          </cell>
          <cell r="C7771" t="str">
            <v>消毒，电刀逐层切开，显露膀胱顶部，充分游离后显露脐尿管，向上游离至脐部，向下游离至膀胱，找到囊肿并切除。</v>
          </cell>
          <cell r="D7771" t="str">
            <v>引流装置</v>
          </cell>
          <cell r="E7771" t="str">
            <v>特殊缝线</v>
          </cell>
          <cell r="F7771" t="str">
            <v>次</v>
          </cell>
          <cell r="G7771" t="str">
            <v/>
          </cell>
          <cell r="H7771">
            <v>1600</v>
          </cell>
          <cell r="I7771">
            <v>1280</v>
          </cell>
          <cell r="J7771">
            <v>1120</v>
          </cell>
        </row>
        <row r="7772">
          <cell r="A7772" t="str">
            <v>HRG73309</v>
          </cell>
          <cell r="B7772" t="str">
            <v>脐尿管肿瘤切除术</v>
          </cell>
          <cell r="C7772" t="str">
            <v>消毒，电刀逐层切开，显露膀胱顶部，充分游离后显露脐尿管，向上游离至脐部并切除，向下游离至膀胱，根据肿瘤性质采用膀胱部分切除术。</v>
          </cell>
          <cell r="D7772" t="str">
            <v>引流装置</v>
          </cell>
          <cell r="E7772" t="str">
            <v>血管夹，特殊缝线，止血材料</v>
          </cell>
          <cell r="F7772" t="str">
            <v>次</v>
          </cell>
          <cell r="G7772" t="str">
            <v/>
          </cell>
          <cell r="H7772">
            <v>2000</v>
          </cell>
          <cell r="I7772">
            <v>1600</v>
          </cell>
          <cell r="J7772">
            <v>1400</v>
          </cell>
        </row>
        <row r="7773">
          <cell r="A7773" t="str">
            <v>HRG73401</v>
          </cell>
          <cell r="B7773" t="str">
            <v>经尿道膀胱肿瘤电切治疗</v>
          </cell>
          <cell r="C7773" t="str">
            <v>会阴消毒，润滑，经尿道外口置入膀胱镜，检查膀胱肿瘤，采用电切法行肿瘤切除术。</v>
          </cell>
          <cell r="D7773" t="str">
            <v>引流装置，冲洗液，三腔导尿管</v>
          </cell>
          <cell r="E7773" t="str">
            <v>三腔导尿管</v>
          </cell>
          <cell r="F7773" t="str">
            <v>次</v>
          </cell>
          <cell r="G7773" t="str">
            <v/>
          </cell>
          <cell r="H7773">
            <v>2800</v>
          </cell>
          <cell r="I7773">
            <v>2240</v>
          </cell>
          <cell r="J7773">
            <v>1960</v>
          </cell>
        </row>
        <row r="7774">
          <cell r="A7774" t="str">
            <v>HRG73401</v>
          </cell>
          <cell r="B7774" t="str">
            <v>经尿道膀胱肿瘤电切治疗</v>
          </cell>
          <cell r="C7774" t="str">
            <v>会阴消毒，润滑，经尿道外口置入膀胱镜，检查膀胱肿瘤，采用电切法行肿瘤切除术。</v>
          </cell>
          <cell r="D7774" t="str">
            <v>引流装置，冲洗液，三腔导尿管（删除）</v>
          </cell>
          <cell r="E7774" t="str">
            <v>三腔导尿管</v>
          </cell>
          <cell r="F7774" t="str">
            <v>次</v>
          </cell>
          <cell r="G7774" t="str">
            <v/>
          </cell>
          <cell r="H7774">
            <v>2800</v>
          </cell>
          <cell r="I7774">
            <v>2240</v>
          </cell>
          <cell r="J7774">
            <v>1960</v>
          </cell>
        </row>
        <row r="7775">
          <cell r="A7775" t="str">
            <v>HRG73501</v>
          </cell>
          <cell r="B7775" t="str">
            <v>经腹腔镜膀胱部分切除术</v>
          </cell>
          <cell r="C7775"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775" t="str">
            <v>引流装置，冲洗液，二氧化碳气体</v>
          </cell>
          <cell r="E7775" t="str">
            <v>输尿管支架管，腔镜材料</v>
          </cell>
          <cell r="F7775" t="str">
            <v>次</v>
          </cell>
          <cell r="G7775" t="str">
            <v/>
          </cell>
          <cell r="H7775">
            <v>1200</v>
          </cell>
          <cell r="I7775">
            <v>960</v>
          </cell>
          <cell r="J7775">
            <v>840</v>
          </cell>
        </row>
        <row r="7776">
          <cell r="A7776" t="str">
            <v>HRG73501</v>
          </cell>
          <cell r="B7776" t="str">
            <v>经腹腔镜膀胱部分切除术</v>
          </cell>
          <cell r="C777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776" t="str">
            <v>引流装置，冲洗液，二氧化碳气体</v>
          </cell>
          <cell r="E7776" t="str">
            <v>输尿管支架管，腔镜材料</v>
          </cell>
          <cell r="F7776" t="str">
            <v>次</v>
          </cell>
          <cell r="G7776" t="str">
            <v/>
          </cell>
          <cell r="H7776">
            <v>1700</v>
          </cell>
          <cell r="I7776">
            <v>1360</v>
          </cell>
          <cell r="J7776">
            <v>1190</v>
          </cell>
        </row>
        <row r="7777">
          <cell r="A7777" t="str">
            <v>HRG73502</v>
          </cell>
          <cell r="B7777" t="str">
            <v>经腹腔镜膀胱憩室切除术</v>
          </cell>
          <cell r="C7777" t="str">
            <v>消毒，选择穿刺部位，插入穿刺器，连接气腹机，建立气腹，置入观察镜，分别置入操作孔道套管及操作器械切开膀胱，用超声刀分离，用钛夹、管路夹夹壁血管或组织，显露憩室，内翻憩室，切除憩室，关闭膀胱切口。</v>
          </cell>
          <cell r="D7777" t="str">
            <v>引流装置，冲洗液，二氧化碳气体</v>
          </cell>
          <cell r="E7777" t="str">
            <v>输尿管支架管，腔镜材料</v>
          </cell>
          <cell r="F7777" t="str">
            <v>次</v>
          </cell>
          <cell r="G7777" t="str">
            <v/>
          </cell>
          <cell r="H7777">
            <v>1200</v>
          </cell>
          <cell r="I7777">
            <v>960</v>
          </cell>
          <cell r="J7777">
            <v>840</v>
          </cell>
        </row>
        <row r="7778">
          <cell r="A7778" t="str">
            <v>HRG73502</v>
          </cell>
          <cell r="B7778" t="str">
            <v>经腹腔镜膀胱憩室切除术</v>
          </cell>
          <cell r="C7778" t="str">
            <v>消毒，选择穿刺部位，插入穿刺器，连接气腹机，建立气腹，置入观察镜，分别置入操作孔道套管及操作器械切开膀胱，用超声刀分离，用钛夹、管路夹夹壁血管或组织，显露憩室，内翻憩室，切除憩室，关闭膀胱切口。</v>
          </cell>
          <cell r="D7778" t="str">
            <v>引流装置，冲洗液，二氧化碳气体</v>
          </cell>
          <cell r="E7778" t="str">
            <v>输尿管支架管，腔镜材料</v>
          </cell>
          <cell r="F7778" t="str">
            <v>次</v>
          </cell>
          <cell r="G7778" t="str">
            <v/>
          </cell>
          <cell r="H7778">
            <v>1700</v>
          </cell>
          <cell r="I7778">
            <v>1360</v>
          </cell>
          <cell r="J7778">
            <v>1190</v>
          </cell>
        </row>
        <row r="7779">
          <cell r="A7779" t="str">
            <v>HRG73503</v>
          </cell>
          <cell r="B7779" t="str">
            <v>经腹腔镜肠扩大膀胱术</v>
          </cell>
          <cell r="C7779"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779" t="str">
            <v>引流装置，冲洗液，二氧化碳气体</v>
          </cell>
          <cell r="E7779" t="str">
            <v>输尿管支架管，腔镜材料</v>
          </cell>
          <cell r="F7779" t="str">
            <v>次</v>
          </cell>
          <cell r="G7779" t="str">
            <v/>
          </cell>
          <cell r="H7779">
            <v>1800</v>
          </cell>
          <cell r="I7779">
            <v>1440</v>
          </cell>
          <cell r="J7779">
            <v>1260</v>
          </cell>
        </row>
        <row r="7780">
          <cell r="A7780" t="str">
            <v>HRG73503</v>
          </cell>
          <cell r="B7780" t="str">
            <v>经腹腔镜肠扩大膀胱术</v>
          </cell>
          <cell r="C7780"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780" t="str">
            <v>引流装置，冲洗液，二氧化碳气体</v>
          </cell>
          <cell r="E7780" t="str">
            <v>输尿管支架管，腔镜材料</v>
          </cell>
          <cell r="F7780" t="str">
            <v>次</v>
          </cell>
          <cell r="G7780" t="str">
            <v/>
          </cell>
          <cell r="H7780">
            <v>2700</v>
          </cell>
          <cell r="I7780">
            <v>2160</v>
          </cell>
          <cell r="J7780">
            <v>1890</v>
          </cell>
        </row>
        <row r="7781">
          <cell r="A7781" t="str">
            <v>HRG73504</v>
          </cell>
          <cell r="B7781" t="str">
            <v>经腹腔镜胃代膀胱术</v>
          </cell>
          <cell r="C7781"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781" t="str">
            <v>引流装置，冲洗液，二氧化碳气体，三腔导尿管</v>
          </cell>
          <cell r="E7781" t="str">
            <v>输尿管支架管，腔镜材料</v>
          </cell>
          <cell r="F7781" t="str">
            <v>次</v>
          </cell>
          <cell r="G7781" t="str">
            <v/>
          </cell>
          <cell r="H7781">
            <v>2200</v>
          </cell>
          <cell r="I7781">
            <v>1760</v>
          </cell>
          <cell r="J7781">
            <v>1540</v>
          </cell>
        </row>
        <row r="7782">
          <cell r="A7782" t="str">
            <v>HRG73504</v>
          </cell>
          <cell r="B7782" t="str">
            <v>经腹腔镜胃代膀胱术</v>
          </cell>
          <cell r="C7782"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782" t="str">
            <v>引流装置，冲洗液，二氧化碳气体，三腔导尿管</v>
          </cell>
          <cell r="E7782" t="str">
            <v>输尿管支架管，腔镜材料</v>
          </cell>
          <cell r="F7782" t="str">
            <v>次</v>
          </cell>
          <cell r="G7782" t="str">
            <v/>
          </cell>
          <cell r="H7782">
            <v>2200</v>
          </cell>
          <cell r="I7782">
            <v>1760</v>
          </cell>
          <cell r="J7782">
            <v>1540</v>
          </cell>
        </row>
        <row r="7783">
          <cell r="A7783" t="str">
            <v>HRG73504</v>
          </cell>
          <cell r="B7783" t="str">
            <v>经腹腔镜胃代膀胱术</v>
          </cell>
          <cell r="C778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783" t="str">
            <v>引流装置，冲洗液，二氧化碳气体，三腔导尿管</v>
          </cell>
          <cell r="E7783" t="str">
            <v>输尿管支架管，腔镜材料</v>
          </cell>
          <cell r="F7783" t="str">
            <v>次</v>
          </cell>
          <cell r="G7783" t="str">
            <v/>
          </cell>
          <cell r="H7783">
            <v>2700</v>
          </cell>
          <cell r="I7783">
            <v>2160</v>
          </cell>
          <cell r="J7783">
            <v>1890</v>
          </cell>
        </row>
        <row r="7784">
          <cell r="A7784" t="str">
            <v>HRG73505</v>
          </cell>
          <cell r="B7784" t="str">
            <v>经腹腔镜肠道新膀胱术</v>
          </cell>
          <cell r="C778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v>
          </cell>
          <cell r="D7784" t="str">
            <v>引流装置，冲洗液，二氧化碳气体，三腔导尿管</v>
          </cell>
          <cell r="E7784" t="str">
            <v>腔镜材料</v>
          </cell>
          <cell r="F7784" t="str">
            <v>次</v>
          </cell>
          <cell r="G7784" t="str">
            <v/>
          </cell>
          <cell r="H7784">
            <v>1500</v>
          </cell>
          <cell r="I7784">
            <v>1200</v>
          </cell>
          <cell r="J7784">
            <v>1050</v>
          </cell>
        </row>
        <row r="7785">
          <cell r="A7785" t="str">
            <v>HRG73505</v>
          </cell>
          <cell r="B7785" t="str">
            <v>经腹腔镜肠道新膀胱术</v>
          </cell>
          <cell r="C7785"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v>
          </cell>
          <cell r="D7785" t="str">
            <v>引流装置，冲洗液，二氧化碳气体，三腔导尿管</v>
          </cell>
          <cell r="E7785" t="str">
            <v>腔镜材料</v>
          </cell>
          <cell r="F7785" t="str">
            <v>次</v>
          </cell>
          <cell r="G7785" t="str">
            <v/>
          </cell>
          <cell r="H7785">
            <v>2900</v>
          </cell>
          <cell r="I7785">
            <v>2320</v>
          </cell>
          <cell r="J7785">
            <v>2030</v>
          </cell>
        </row>
        <row r="7786">
          <cell r="A7786" t="str">
            <v>HRG73601</v>
          </cell>
          <cell r="B7786" t="str">
            <v>经尿道膀胱镜电切术</v>
          </cell>
          <cell r="C7786" t="str">
            <v>会阴消毒，润滑，经尿道外口置入膀胱镜，探查膀胱颈病变程度，行相应的电切术。</v>
          </cell>
          <cell r="D7786" t="str">
            <v>引流装置</v>
          </cell>
        </row>
        <row r="7786">
          <cell r="F7786" t="str">
            <v>次</v>
          </cell>
          <cell r="G7786" t="str">
            <v/>
          </cell>
          <cell r="H7786">
            <v>2500</v>
          </cell>
          <cell r="I7786">
            <v>2000</v>
          </cell>
          <cell r="J7786">
            <v>1750</v>
          </cell>
        </row>
        <row r="7787">
          <cell r="A7787" t="str">
            <v>HRG75301</v>
          </cell>
          <cell r="B7787" t="str">
            <v>膀胱尿道全切除术</v>
          </cell>
          <cell r="C7787" t="str">
            <v>消毒，电刀逐层切开，探查，结扎髂内动脉，髂血管周围及闭孔血管周围淋巴结清扫，游离切除膀胱、前列腺，切断输尿管、经会阴切口，切除尿道。不含肠管切断与吻合、肠道尿流改道术、原位新膀胱术。</v>
          </cell>
          <cell r="D7787" t="str">
            <v>引流装置</v>
          </cell>
          <cell r="E7787" t="str">
            <v>输尿管支架管，血管夹，特殊缝线，止血材料</v>
          </cell>
          <cell r="F7787" t="str">
            <v>次</v>
          </cell>
          <cell r="G7787" t="str">
            <v/>
          </cell>
          <cell r="H7787">
            <v>2500</v>
          </cell>
          <cell r="I7787">
            <v>2000</v>
          </cell>
          <cell r="J7787">
            <v>1750</v>
          </cell>
        </row>
        <row r="7788">
          <cell r="A7788" t="str">
            <v>HRG77301</v>
          </cell>
          <cell r="B7788" t="str">
            <v>男性根治性膀胱全切术</v>
          </cell>
          <cell r="C7788" t="str">
            <v>消毒，电刀逐层切开，探查，髂血管周围及闭孔血管周围淋巴结清扫，游离切除膀胱，前列腺，切断输尿管。不含肠管切断与吻合、肠道尿流改道术、原位新膀胱术。</v>
          </cell>
          <cell r="D7788" t="str">
            <v>引流装置</v>
          </cell>
          <cell r="E7788" t="str">
            <v>输尿管支架管，血管夹，特殊缝线，止血材料</v>
          </cell>
          <cell r="F7788" t="str">
            <v>次</v>
          </cell>
          <cell r="G7788" t="str">
            <v/>
          </cell>
          <cell r="H7788">
            <v>2800</v>
          </cell>
          <cell r="I7788">
            <v>2240</v>
          </cell>
          <cell r="J7788">
            <v>1960</v>
          </cell>
        </row>
        <row r="7789">
          <cell r="A7789" t="str">
            <v>HRG77302</v>
          </cell>
          <cell r="B7789" t="str">
            <v>女性根治性膀胱全切术</v>
          </cell>
          <cell r="C7789" t="str">
            <v>消毒，电刀逐层切开，探查，髂血管周围及闭孔血管周围淋巴结清扫，游离切除卵巢子宫附件，切断输尿管。不含肠管切断与吻合、肠道尿流改道术、原位新膀胱术。</v>
          </cell>
          <cell r="D7789" t="str">
            <v>引流装置</v>
          </cell>
          <cell r="E7789" t="str">
            <v>输尿管支架管，血管夹，特殊缝线，止血材料</v>
          </cell>
          <cell r="F7789" t="str">
            <v>次</v>
          </cell>
          <cell r="G7789" t="str">
            <v/>
          </cell>
          <cell r="H7789">
            <v>3000</v>
          </cell>
          <cell r="I7789">
            <v>2400</v>
          </cell>
          <cell r="J7789">
            <v>2100</v>
          </cell>
        </row>
        <row r="7790">
          <cell r="A7790" t="str">
            <v>HRG77501</v>
          </cell>
          <cell r="B7790" t="str">
            <v>经腹腔镜男性根治性膀胱全切除术</v>
          </cell>
          <cell r="C7790"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790" t="str">
            <v>引流装置，冲洗液，二氧化碳气体</v>
          </cell>
          <cell r="E7790" t="str">
            <v>输尿管支架管，腔镜材料</v>
          </cell>
          <cell r="F7790" t="str">
            <v>次</v>
          </cell>
          <cell r="G7790" t="str">
            <v/>
          </cell>
          <cell r="H7790">
            <v>2500</v>
          </cell>
          <cell r="I7790">
            <v>2000</v>
          </cell>
          <cell r="J7790">
            <v>1750</v>
          </cell>
        </row>
        <row r="7791">
          <cell r="A7791" t="str">
            <v>HRG77501</v>
          </cell>
          <cell r="B7791" t="str">
            <v>经腹腔镜男性根治性膀胱全切除术</v>
          </cell>
          <cell r="C7791"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791" t="str">
            <v>引流装置，冲洗液，二氧化碳气体</v>
          </cell>
          <cell r="E7791" t="str">
            <v>输尿管支架管，腔镜材料</v>
          </cell>
          <cell r="F7791" t="str">
            <v>次</v>
          </cell>
          <cell r="G7791" t="str">
            <v/>
          </cell>
          <cell r="H7791">
            <v>3000</v>
          </cell>
          <cell r="I7791">
            <v>2400</v>
          </cell>
          <cell r="J7791">
            <v>2100</v>
          </cell>
        </row>
        <row r="7792">
          <cell r="A7792" t="str">
            <v>HRG77502</v>
          </cell>
          <cell r="B7792" t="str">
            <v>经腹腔镜女性根治性膀胱全切除术</v>
          </cell>
          <cell r="C7792"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792" t="str">
            <v>引流装置，冲洗液，二氧化碳气体</v>
          </cell>
          <cell r="E7792" t="str">
            <v>输尿管支架管，腔镜材料</v>
          </cell>
          <cell r="F7792" t="str">
            <v>次</v>
          </cell>
          <cell r="G7792" t="str">
            <v/>
          </cell>
          <cell r="H7792">
            <v>2500</v>
          </cell>
          <cell r="I7792">
            <v>2000</v>
          </cell>
          <cell r="J7792">
            <v>1750</v>
          </cell>
        </row>
        <row r="7793">
          <cell r="A7793" t="str">
            <v>HRG77502</v>
          </cell>
          <cell r="B7793" t="str">
            <v>经腹腔镜女性根治性膀胱全切除术</v>
          </cell>
          <cell r="C7793"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793" t="str">
            <v>引流装置，冲洗液，二氧化碳气体</v>
          </cell>
          <cell r="E7793" t="str">
            <v>输尿管支架管，腔镜材料</v>
          </cell>
          <cell r="F7793" t="str">
            <v>次</v>
          </cell>
          <cell r="G7793" t="str">
            <v/>
          </cell>
          <cell r="H7793">
            <v>3200</v>
          </cell>
          <cell r="I7793">
            <v>2560</v>
          </cell>
          <cell r="J7793">
            <v>2240</v>
          </cell>
        </row>
        <row r="7794">
          <cell r="A7794" t="str">
            <v>HRG83301</v>
          </cell>
          <cell r="B7794" t="str">
            <v>膀胱破裂修补术</v>
          </cell>
          <cell r="C7794" t="str">
            <v>消毒，电刀逐层切开，显露膀胱，清除血肿，探查寻得破裂处，剪除裂口周围挫伤组织后，缝合关闭膀胱。</v>
          </cell>
          <cell r="D7794" t="str">
            <v>引流装置</v>
          </cell>
          <cell r="E7794" t="str">
            <v>血管夹，特殊缝线，止血材料</v>
          </cell>
          <cell r="F7794" t="str">
            <v>次</v>
          </cell>
          <cell r="G7794" t="str">
            <v/>
          </cell>
          <cell r="H7794">
            <v>1400</v>
          </cell>
          <cell r="I7794">
            <v>1120</v>
          </cell>
          <cell r="J7794">
            <v>980</v>
          </cell>
        </row>
        <row r="7795">
          <cell r="A7795" t="str">
            <v>HRG83302</v>
          </cell>
          <cell r="B7795" t="str">
            <v>膀胱膨出修补术</v>
          </cell>
          <cell r="C7795" t="str">
            <v>阴道前壁“┴”形切口，从膀胱筋膜分离阴道前壁，充分暴露膀胱侧面，将膀胱向上推开，在膀胱膨出部行膀胱表层筋膜的间断褥式缝合，缝合阴道前壁。</v>
          </cell>
          <cell r="D7795" t="str">
            <v>引流装置</v>
          </cell>
          <cell r="E7795" t="str">
            <v>特殊缝线</v>
          </cell>
          <cell r="F7795" t="str">
            <v>次</v>
          </cell>
          <cell r="G7795" t="str">
            <v/>
          </cell>
          <cell r="H7795">
            <v>1800</v>
          </cell>
          <cell r="I7795">
            <v>1440</v>
          </cell>
          <cell r="J7795">
            <v>1260</v>
          </cell>
        </row>
        <row r="7796">
          <cell r="A7796" t="str">
            <v>HRG83303</v>
          </cell>
          <cell r="B7796" t="str">
            <v>膀胱外翻成形术</v>
          </cell>
          <cell r="C7796"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796" t="str">
            <v>引流装置</v>
          </cell>
          <cell r="E7796" t="str">
            <v>特殊缝线</v>
          </cell>
          <cell r="F7796" t="str">
            <v>次</v>
          </cell>
          <cell r="G7796" t="str">
            <v/>
          </cell>
          <cell r="H7796">
            <v>3000</v>
          </cell>
          <cell r="I7796">
            <v>2400</v>
          </cell>
          <cell r="J7796">
            <v>2100</v>
          </cell>
        </row>
        <row r="7797">
          <cell r="A7797" t="str">
            <v>HRG83304</v>
          </cell>
          <cell r="B7797" t="str">
            <v>带蒂皮瓣转移膀胱外翻修复术</v>
          </cell>
          <cell r="C7797" t="str">
            <v>常规消毒，铺无菌巾，手术设计，将外翻的膀胱黏膜瓣翻转缝合，做骨盆截骨，游离两侧膀胱壁，膀胱肌层缝合，将形成的带蒂皮瓣转移至腹部创面上，留置导尿管、引流，电凝止血。不含导尿术、带蒂皮瓣形成术。</v>
          </cell>
          <cell r="D7797" t="str">
            <v>引流装置，导尿管</v>
          </cell>
          <cell r="E7797" t="str">
            <v>特殊缝线</v>
          </cell>
          <cell r="F7797" t="str">
            <v>次</v>
          </cell>
          <cell r="G7797" t="str">
            <v/>
          </cell>
          <cell r="H7797">
            <v>3000</v>
          </cell>
          <cell r="I7797">
            <v>2400</v>
          </cell>
          <cell r="J7797">
            <v>2100</v>
          </cell>
        </row>
        <row r="7798">
          <cell r="A7798" t="str">
            <v>HRG83305</v>
          </cell>
          <cell r="B7798" t="str">
            <v>腹部筋膜鞘转移膀胱外翻修复术</v>
          </cell>
          <cell r="C7798"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798" t="str">
            <v>引流装置，导尿管</v>
          </cell>
          <cell r="E7798" t="str">
            <v>特殊缝线</v>
          </cell>
          <cell r="F7798" t="str">
            <v>次</v>
          </cell>
          <cell r="G7798" t="str">
            <v/>
          </cell>
          <cell r="H7798">
            <v>3000</v>
          </cell>
          <cell r="I7798">
            <v>2400</v>
          </cell>
          <cell r="J7798">
            <v>2100</v>
          </cell>
        </row>
        <row r="7799">
          <cell r="A7799" t="str">
            <v>HRG83306</v>
          </cell>
          <cell r="B7799" t="str">
            <v>阔筋膜张肌肌皮瓣转移膀胱外翻修复术</v>
          </cell>
          <cell r="C7799" t="str">
            <v>常规消毒，铺无菌巾，将外翻的膀胱黏膜瓣翻转缝合，做骨盆截骨，游离两侧膀胱壁，膀胱肌层缝合，将形成的同侧肌蒂阔筋膜张肌肌皮瓣通过皮下隧道转移至腹部创面上，留置导尿管，电凝止血。不含导尿术。</v>
          </cell>
          <cell r="D7799" t="str">
            <v>引流装置，导尿管</v>
          </cell>
          <cell r="E7799" t="str">
            <v>特殊缝线</v>
          </cell>
          <cell r="F7799" t="str">
            <v>次</v>
          </cell>
          <cell r="G7799" t="str">
            <v/>
          </cell>
          <cell r="H7799">
            <v>3000</v>
          </cell>
          <cell r="I7799">
            <v>2400</v>
          </cell>
          <cell r="J7799">
            <v>2100</v>
          </cell>
        </row>
        <row r="7800">
          <cell r="A7800" t="str">
            <v>HRG83307</v>
          </cell>
          <cell r="B7800" t="str">
            <v>膀胱阴道瘘修补术</v>
          </cell>
          <cell r="C7800" t="str">
            <v>消毒，电刀逐层切开，显露膀胱并切开其前壁，显露瘘孔，分离瘘管，游离瘘管，膀胱后壁及阴道，切除瘘管及其周围瘢痕组织，缝合阴道壁，缝合膀胱后壁及前壁。</v>
          </cell>
          <cell r="D7800" t="str">
            <v>引流装置</v>
          </cell>
          <cell r="E7800" t="str">
            <v>血管夹，特殊缝线，止血材料</v>
          </cell>
          <cell r="F7800" t="str">
            <v>次</v>
          </cell>
          <cell r="G7800" t="str">
            <v/>
          </cell>
          <cell r="H7800">
            <v>3000</v>
          </cell>
          <cell r="I7800">
            <v>2400</v>
          </cell>
          <cell r="J7800">
            <v>2100</v>
          </cell>
        </row>
        <row r="7801">
          <cell r="A7801" t="str">
            <v>HRG83401</v>
          </cell>
          <cell r="B7801" t="str">
            <v>经阴道膀胱阴道瘘修补术</v>
          </cell>
          <cell r="C7801" t="str">
            <v>消毒，置入阴道窥镜，找到阴道前壁的漏口，显露瘘孔，分离瘘管，游离瘘管，膀胱后壁及阴道，切除瘘管及其周围瘢痕组织，缝合膀胱后壁，缝合阴道壁。</v>
          </cell>
          <cell r="D7801" t="str">
            <v>引流装置</v>
          </cell>
          <cell r="E7801" t="str">
            <v>血管夹，特殊缝线，止血材料</v>
          </cell>
          <cell r="F7801" t="str">
            <v>次</v>
          </cell>
          <cell r="G7801" t="str">
            <v/>
          </cell>
          <cell r="H7801">
            <v>3000</v>
          </cell>
          <cell r="I7801">
            <v>2400</v>
          </cell>
          <cell r="J7801">
            <v>2100</v>
          </cell>
        </row>
        <row r="7802">
          <cell r="A7802" t="str">
            <v>HRG83501</v>
          </cell>
          <cell r="B7802" t="str">
            <v>经腹腔镜膀胱破裂修补术</v>
          </cell>
          <cell r="C7802" t="str">
            <v>置入气腹针造气腹，置入观察镜，分别置入操作孔道套管及操作器械，用超声刀分离，用钛夹、管路夹夹壁血管或组织，显露膀胱，清除血肿，探查寻得破裂处，剪除裂口周围挫伤组织后，缝合关闭膀胱。</v>
          </cell>
          <cell r="D7802" t="str">
            <v>引流装置，冲洗液，二氧化碳气体</v>
          </cell>
          <cell r="E7802" t="str">
            <v>腔镜材料</v>
          </cell>
          <cell r="F7802" t="str">
            <v>次</v>
          </cell>
          <cell r="G7802" t="str">
            <v/>
          </cell>
          <cell r="H7802">
            <v>1200</v>
          </cell>
          <cell r="I7802">
            <v>960</v>
          </cell>
          <cell r="J7802">
            <v>840</v>
          </cell>
        </row>
        <row r="7803">
          <cell r="A7803" t="str">
            <v>HRG83501</v>
          </cell>
          <cell r="B7803" t="str">
            <v>经腹腔镜膀胱破裂修补术</v>
          </cell>
          <cell r="C7803" t="str">
            <v>置入气腹针造气腹，置入观察镜，分别置入操作孔道套管及操作器械，用超声刀分离，用钛夹、管路夹夹壁血管或组织，显露膀胱，清除血肿，探查寻得破裂处，剪除裂口周围挫伤组织后，缝合关闭膀胱。</v>
          </cell>
          <cell r="D7803" t="str">
            <v>引流装置，冲洗液，二氧化碳气体</v>
          </cell>
          <cell r="E7803" t="str">
            <v>腔镜材料</v>
          </cell>
          <cell r="F7803" t="str">
            <v>次</v>
          </cell>
          <cell r="G7803" t="str">
            <v/>
          </cell>
          <cell r="H7803">
            <v>1600</v>
          </cell>
          <cell r="I7803">
            <v>1280</v>
          </cell>
          <cell r="J7803">
            <v>1120</v>
          </cell>
        </row>
        <row r="7804">
          <cell r="A7804" t="str">
            <v>HRG83502</v>
          </cell>
          <cell r="B7804" t="str">
            <v>经腹腔镜膀胱阴道瘘修补术</v>
          </cell>
          <cell r="C7804"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804" t="str">
            <v>引流装置，冲洗液，二氧化碳气体</v>
          </cell>
          <cell r="E7804" t="str">
            <v>腔镜材料</v>
          </cell>
          <cell r="F7804" t="str">
            <v>次</v>
          </cell>
          <cell r="G7804" t="str">
            <v/>
          </cell>
          <cell r="H7804">
            <v>1500</v>
          </cell>
          <cell r="I7804">
            <v>1200</v>
          </cell>
          <cell r="J7804">
            <v>1050</v>
          </cell>
        </row>
        <row r="7805">
          <cell r="A7805" t="str">
            <v>HRG83502</v>
          </cell>
          <cell r="B7805" t="str">
            <v>经腹腔镜膀胱阴道瘘修补术</v>
          </cell>
          <cell r="C7805"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805" t="str">
            <v>引流装置，冲洗液，二氧化碳气体</v>
          </cell>
          <cell r="E7805" t="str">
            <v>腔镜材料</v>
          </cell>
          <cell r="F7805" t="str">
            <v>次</v>
          </cell>
          <cell r="G7805" t="str">
            <v/>
          </cell>
          <cell r="H7805">
            <v>3200</v>
          </cell>
          <cell r="I7805">
            <v>2560</v>
          </cell>
          <cell r="J7805">
            <v>2240</v>
          </cell>
        </row>
        <row r="7806">
          <cell r="A7806" t="str">
            <v>HRG86301</v>
          </cell>
          <cell r="B7806" t="str">
            <v>回肠膀胱术</v>
          </cell>
          <cell r="C7806" t="str">
            <v>指Brick术。选择适当带血管蒂的肠管，游离切断肠管，肠管断端吻合，游离肠管近端缝合关闭，双侧输尿管与游离的肠管行端侧吻合，并在输尿管内留置输尿管支架管，游离的输尿管远端腹部造口，缝合固定。</v>
          </cell>
          <cell r="D7806" t="str">
            <v>引流装置</v>
          </cell>
          <cell r="E7806" t="str">
            <v>输尿管支架管，血管夹，特殊缝线，止血材料</v>
          </cell>
          <cell r="F7806" t="str">
            <v>次</v>
          </cell>
          <cell r="G7806" t="str">
            <v/>
          </cell>
          <cell r="H7806">
            <v>2500</v>
          </cell>
          <cell r="I7806">
            <v>2000</v>
          </cell>
          <cell r="J7806">
            <v>1750</v>
          </cell>
        </row>
        <row r="7807">
          <cell r="A7807" t="str">
            <v>HRG86302</v>
          </cell>
          <cell r="B7807" t="str">
            <v>可控性回肠代膀胱术</v>
          </cell>
          <cell r="C7807"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807" t="str">
            <v>引流装置</v>
          </cell>
          <cell r="E7807" t="str">
            <v>输尿管支架管，血管夹，特殊缝线，止血材料</v>
          </cell>
          <cell r="F7807" t="str">
            <v>次</v>
          </cell>
          <cell r="G7807" t="str">
            <v/>
          </cell>
          <cell r="H7807">
            <v>3000</v>
          </cell>
          <cell r="I7807">
            <v>2400</v>
          </cell>
          <cell r="J7807">
            <v>2100</v>
          </cell>
        </row>
        <row r="7808">
          <cell r="A7808" t="str">
            <v>HRG86303</v>
          </cell>
          <cell r="B7808" t="str">
            <v>直肠膀胱术</v>
          </cell>
          <cell r="C7808"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808" t="str">
            <v>引流装置</v>
          </cell>
          <cell r="E7808" t="str">
            <v>输尿管支架管，血管夹，特殊缝线，止血材料</v>
          </cell>
          <cell r="F7808" t="str">
            <v>次</v>
          </cell>
          <cell r="G7808" t="str">
            <v/>
          </cell>
          <cell r="H7808">
            <v>2800</v>
          </cell>
          <cell r="I7808">
            <v>2240</v>
          </cell>
          <cell r="J7808">
            <v>1960</v>
          </cell>
        </row>
        <row r="7809">
          <cell r="A7809" t="str">
            <v>HRG86304</v>
          </cell>
          <cell r="B7809" t="str">
            <v>阑尾输出道可控性尿流改道术</v>
          </cell>
          <cell r="C7809"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v>
          </cell>
          <cell r="D7809" t="str">
            <v>引流装置，蘑菇头管，冲洗液</v>
          </cell>
          <cell r="E7809" t="str">
            <v>特殊缝线，止血材料</v>
          </cell>
          <cell r="F7809" t="str">
            <v>次</v>
          </cell>
          <cell r="G7809" t="str">
            <v/>
          </cell>
          <cell r="H7809">
            <v>2500</v>
          </cell>
          <cell r="I7809">
            <v>2000</v>
          </cell>
          <cell r="J7809">
            <v>1750</v>
          </cell>
        </row>
        <row r="7810">
          <cell r="A7810" t="str">
            <v>HRG86501</v>
          </cell>
          <cell r="B7810" t="str">
            <v>经腹腔镜回肠膀胱术</v>
          </cell>
          <cell r="C7810"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810" t="str">
            <v>引流装置，冲洗液，二氧化碳气体</v>
          </cell>
          <cell r="E7810" t="str">
            <v>输尿管支架管，腔镜材料</v>
          </cell>
          <cell r="F7810" t="str">
            <v>次</v>
          </cell>
          <cell r="G7810" t="str">
            <v/>
          </cell>
          <cell r="H7810">
            <v>2000</v>
          </cell>
          <cell r="I7810">
            <v>1600</v>
          </cell>
          <cell r="J7810">
            <v>1400</v>
          </cell>
        </row>
        <row r="7811">
          <cell r="A7811" t="str">
            <v>HRG86501</v>
          </cell>
          <cell r="B7811" t="str">
            <v>经腹腔镜回肠膀胱术</v>
          </cell>
          <cell r="C781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811" t="str">
            <v>引流装置，冲洗液，二氧化碳气体</v>
          </cell>
          <cell r="E7811" t="str">
            <v>输尿管支架管，腔镜材料</v>
          </cell>
          <cell r="F7811" t="str">
            <v>次</v>
          </cell>
          <cell r="G7811" t="str">
            <v/>
          </cell>
          <cell r="H7811">
            <v>2700</v>
          </cell>
          <cell r="I7811">
            <v>2160</v>
          </cell>
          <cell r="J7811">
            <v>1890</v>
          </cell>
        </row>
        <row r="7812">
          <cell r="A7812" t="str">
            <v>HRG86502</v>
          </cell>
          <cell r="B7812" t="str">
            <v>经腹腔镜可控性肠膀胱术</v>
          </cell>
          <cell r="C781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812" t="str">
            <v>引流装置，冲洗液，二氧化碳气体</v>
          </cell>
          <cell r="E7812" t="str">
            <v>输尿管支架管，腔镜材料</v>
          </cell>
          <cell r="F7812" t="str">
            <v>次</v>
          </cell>
          <cell r="G7812" t="str">
            <v/>
          </cell>
          <cell r="H7812">
            <v>2000</v>
          </cell>
          <cell r="I7812">
            <v>1600</v>
          </cell>
          <cell r="J7812">
            <v>1400</v>
          </cell>
        </row>
        <row r="7813">
          <cell r="A7813" t="str">
            <v>HRG86503</v>
          </cell>
          <cell r="B7813" t="str">
            <v>经腹腔镜直肠膀胱术</v>
          </cell>
          <cell r="C781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813" t="str">
            <v>引流装置，冲洗液，二氧化碳气体</v>
          </cell>
          <cell r="E7813" t="str">
            <v>输尿管支架管，腔镜材料</v>
          </cell>
          <cell r="F7813" t="str">
            <v>次</v>
          </cell>
          <cell r="G7813" t="str">
            <v/>
          </cell>
          <cell r="H7813">
            <v>1800</v>
          </cell>
          <cell r="I7813">
            <v>1440</v>
          </cell>
          <cell r="J7813">
            <v>1260</v>
          </cell>
        </row>
        <row r="7814">
          <cell r="A7814" t="str">
            <v>HRG86503</v>
          </cell>
          <cell r="B7814" t="str">
            <v>经腹腔镜直肠膀胱术</v>
          </cell>
          <cell r="C7814"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814" t="str">
            <v>引流装置，冲洗液，二氧化碳气体</v>
          </cell>
          <cell r="E7814" t="str">
            <v>输尿管支架管，腔镜材料</v>
          </cell>
          <cell r="F7814" t="str">
            <v>次</v>
          </cell>
          <cell r="G7814" t="str">
            <v/>
          </cell>
          <cell r="H7814">
            <v>3000</v>
          </cell>
          <cell r="I7814">
            <v>2400</v>
          </cell>
          <cell r="J7814">
            <v>2100</v>
          </cell>
        </row>
        <row r="7815">
          <cell r="A7815" t="str">
            <v>HRG89301</v>
          </cell>
          <cell r="B7815" t="str">
            <v>神经源性膀胱腹直肌移位术</v>
          </cell>
          <cell r="C7815"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815" t="str">
            <v>引流装置</v>
          </cell>
          <cell r="E7815" t="str">
            <v>特殊缝线</v>
          </cell>
          <cell r="F7815" t="str">
            <v>次</v>
          </cell>
          <cell r="G7815" t="str">
            <v/>
          </cell>
          <cell r="H7815">
            <v>2500</v>
          </cell>
          <cell r="I7815">
            <v>2000</v>
          </cell>
          <cell r="J7815">
            <v>1750</v>
          </cell>
        </row>
        <row r="7816">
          <cell r="A7816" t="str">
            <v>HRG-HRH</v>
          </cell>
          <cell r="B7816" t="str">
            <v>3.膀胱</v>
          </cell>
        </row>
        <row r="7816">
          <cell r="E7816" t="str">
            <v/>
          </cell>
        </row>
        <row r="7816">
          <cell r="G7816" t="str">
            <v/>
          </cell>
        </row>
        <row r="7817">
          <cell r="A7817" t="str">
            <v>HRH71301</v>
          </cell>
          <cell r="B7817" t="str">
            <v>膀胱颈悬吊术</v>
          </cell>
          <cell r="C7817" t="str">
            <v>消毒，电刀逐层切开，显露膀胱前壁，显示耻骨后间隙，游离膀胱颈和尿道后段，进一步分离其两侧壁，将膀胱颈及膀胱前壁缝合于腹直肌上，也可同时将尿道后段缝合于耻骨骨膜。</v>
          </cell>
          <cell r="D7817" t="str">
            <v>引流装置</v>
          </cell>
          <cell r="E7817" t="str">
            <v>血管夹，特殊缝线，止血材料</v>
          </cell>
          <cell r="F7817" t="str">
            <v>次</v>
          </cell>
          <cell r="G7817" t="str">
            <v/>
          </cell>
          <cell r="H7817">
            <v>1200</v>
          </cell>
          <cell r="I7817">
            <v>960</v>
          </cell>
          <cell r="J7817">
            <v>840</v>
          </cell>
        </row>
        <row r="7818">
          <cell r="A7818" t="str">
            <v>HRH71501</v>
          </cell>
          <cell r="B7818" t="str">
            <v>经腹腔镜膀胱颈悬吊术</v>
          </cell>
          <cell r="C7818"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818" t="str">
            <v>引流装置，冲洗液，二氧化碳气体</v>
          </cell>
          <cell r="E7818" t="str">
            <v>腔镜材料</v>
          </cell>
          <cell r="F7818" t="str">
            <v>次</v>
          </cell>
          <cell r="G7818" t="str">
            <v/>
          </cell>
          <cell r="H7818">
            <v>1000</v>
          </cell>
          <cell r="I7818">
            <v>800</v>
          </cell>
          <cell r="J7818">
            <v>700</v>
          </cell>
        </row>
        <row r="7819">
          <cell r="A7819" t="str">
            <v>HRH71501</v>
          </cell>
          <cell r="B7819" t="str">
            <v>经腹腔镜膀胱颈悬吊术</v>
          </cell>
          <cell r="C7819"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819" t="str">
            <v>引流装置，冲洗液，二氧化碳气体</v>
          </cell>
          <cell r="E7819" t="str">
            <v>腔镜材料</v>
          </cell>
          <cell r="F7819" t="str">
            <v>次</v>
          </cell>
          <cell r="G7819" t="str">
            <v/>
          </cell>
          <cell r="H7819">
            <v>1400</v>
          </cell>
          <cell r="I7819">
            <v>1120</v>
          </cell>
          <cell r="J7819">
            <v>980</v>
          </cell>
        </row>
        <row r="7820">
          <cell r="A7820" t="str">
            <v>HRH83301</v>
          </cell>
          <cell r="B7820" t="str">
            <v>膀胱颈部Y－V成形术</v>
          </cell>
          <cell r="C7820" t="str">
            <v>消毒，电刀逐层切开，游离膀胱颈后在其前壁作倒Y型切口，牵拉后依次将切口作倒V形缝合，膀胱造口或经尿道留置气囊导尿管，放置引流。</v>
          </cell>
          <cell r="D7820" t="str">
            <v>引流装置</v>
          </cell>
          <cell r="E7820" t="str">
            <v>血管夹，特殊缝线，止血材料</v>
          </cell>
          <cell r="F7820" t="str">
            <v>次</v>
          </cell>
          <cell r="G7820" t="str">
            <v/>
          </cell>
          <cell r="H7820">
            <v>1000</v>
          </cell>
          <cell r="I7820">
            <v>800</v>
          </cell>
          <cell r="J7820">
            <v>700</v>
          </cell>
        </row>
        <row r="7821">
          <cell r="A7821" t="str">
            <v>HRH89301</v>
          </cell>
          <cell r="B7821" t="str">
            <v>膀胱颈重建术</v>
          </cell>
          <cell r="C7821"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821" t="str">
            <v>引流装置，气囊导管</v>
          </cell>
          <cell r="E7821" t="str">
            <v>血管夹，特殊缝线，止血材料</v>
          </cell>
          <cell r="F7821" t="str">
            <v>次</v>
          </cell>
          <cell r="G7821" t="str">
            <v/>
          </cell>
          <cell r="H7821">
            <v>1600</v>
          </cell>
          <cell r="I7821">
            <v>1280</v>
          </cell>
          <cell r="J7821">
            <v>1120</v>
          </cell>
        </row>
        <row r="7822">
          <cell r="A7822" t="str">
            <v>HRJ</v>
          </cell>
          <cell r="B7822" t="str">
            <v>4.尿道</v>
          </cell>
        </row>
        <row r="7822">
          <cell r="E7822" t="str">
            <v/>
          </cell>
        </row>
        <row r="7822">
          <cell r="G7822" t="str">
            <v/>
          </cell>
        </row>
        <row r="7823">
          <cell r="A7823" t="str">
            <v>HRJ50301</v>
          </cell>
          <cell r="B7823" t="str">
            <v>尿道狭窄切开吻合术</v>
          </cell>
          <cell r="C7823" t="str">
            <v>会阴消毒，经阴道放入电切镜，观察狭窄部尿道，将尿道狭窄处环切开，切除瘢痕，留置尿管。</v>
          </cell>
          <cell r="D7823" t="str">
            <v>引流装置</v>
          </cell>
          <cell r="E7823" t="str">
            <v>尿道支架，特殊缝线</v>
          </cell>
          <cell r="F7823" t="str">
            <v>次</v>
          </cell>
          <cell r="G7823" t="str">
            <v/>
          </cell>
          <cell r="H7823">
            <v>1550</v>
          </cell>
          <cell r="I7823">
            <v>1240</v>
          </cell>
          <cell r="J7823">
            <v>1085</v>
          </cell>
        </row>
        <row r="7824">
          <cell r="A7824" t="str">
            <v>HRJ50302</v>
          </cell>
          <cell r="B7824" t="str">
            <v>尿道会阴造口术</v>
          </cell>
          <cell r="C7824" t="str">
            <v>先行膀胱造瘘术，会阴消毒，会阴部尿道切开，分离，尿道外翻缝合。不含膀胱造瘘术。</v>
          </cell>
          <cell r="D7824" t="str">
            <v>引流装置</v>
          </cell>
          <cell r="E7824" t="str">
            <v>特殊缝线</v>
          </cell>
          <cell r="F7824" t="str">
            <v>次</v>
          </cell>
          <cell r="G7824" t="str">
            <v/>
          </cell>
          <cell r="H7824">
            <v>1400</v>
          </cell>
          <cell r="I7824">
            <v>1120</v>
          </cell>
          <cell r="J7824">
            <v>980</v>
          </cell>
        </row>
        <row r="7825">
          <cell r="A7825" t="str">
            <v>HRJ61301</v>
          </cell>
          <cell r="B7825" t="str">
            <v>人工尿道括约肌植入术</v>
          </cell>
          <cell r="C7825"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v>
          </cell>
          <cell r="D7825" t="str">
            <v>引流装置</v>
          </cell>
          <cell r="E7825" t="str">
            <v>人工尿道括约肌，特殊缝线</v>
          </cell>
          <cell r="F7825" t="str">
            <v>次</v>
          </cell>
          <cell r="G7825" t="str">
            <v/>
          </cell>
          <cell r="H7825">
            <v>1800</v>
          </cell>
          <cell r="I7825">
            <v>1440</v>
          </cell>
          <cell r="J7825">
            <v>1260</v>
          </cell>
        </row>
        <row r="7826">
          <cell r="A7826" t="str">
            <v>HRJ65301</v>
          </cell>
          <cell r="B7826" t="str">
            <v>尿道切开取石术</v>
          </cell>
          <cell r="C7826" t="str">
            <v>消毒，电刀逐层切开，显露结石部，切开尿道，取石钳取出结石，缝合尿道。</v>
          </cell>
          <cell r="D7826" t="str">
            <v>引流装置</v>
          </cell>
          <cell r="E7826" t="str">
            <v>血管夹，特殊缝线，止血材料</v>
          </cell>
          <cell r="F7826" t="str">
            <v>次</v>
          </cell>
          <cell r="G7826" t="str">
            <v/>
          </cell>
          <cell r="H7826">
            <v>1000</v>
          </cell>
          <cell r="I7826">
            <v>800</v>
          </cell>
          <cell r="J7826">
            <v>700</v>
          </cell>
        </row>
        <row r="7827">
          <cell r="A7827" t="str">
            <v>HRJ65601</v>
          </cell>
          <cell r="B7827" t="str">
            <v>经尿道气压弹道碎石术</v>
          </cell>
          <cell r="C7827" t="str">
            <v>会阴消毒，润滑，经尿道外口置入膀胱镜尿道镜，检查尿道结石，采用气压行道击碎结石并取出结石、血块等。</v>
          </cell>
          <cell r="D7827" t="str">
            <v>引流装置，冲洗液</v>
          </cell>
        </row>
        <row r="7827">
          <cell r="F7827" t="str">
            <v>次</v>
          </cell>
          <cell r="G7827" t="str">
            <v/>
          </cell>
          <cell r="H7827">
            <v>1700</v>
          </cell>
          <cell r="I7827">
            <v>1360</v>
          </cell>
          <cell r="J7827">
            <v>1190</v>
          </cell>
        </row>
        <row r="7828">
          <cell r="A7828" t="str">
            <v>HRJ65602</v>
          </cell>
          <cell r="B7828" t="str">
            <v>经尿道激光尿道碎石术</v>
          </cell>
          <cell r="C7828" t="str">
            <v>会阴消毒，润滑，经尿道外口置入膀胱镜尿道镜，检查尿道结石，采用激光击碎结石并取出结石、血块等。</v>
          </cell>
          <cell r="D7828" t="str">
            <v>引流装置，冲洗液</v>
          </cell>
        </row>
        <row r="7828">
          <cell r="F7828" t="str">
            <v>次</v>
          </cell>
          <cell r="G7828" t="str">
            <v/>
          </cell>
          <cell r="H7828">
            <v>2500</v>
          </cell>
          <cell r="I7828">
            <v>2000</v>
          </cell>
          <cell r="J7828">
            <v>1750</v>
          </cell>
        </row>
        <row r="7829">
          <cell r="A7829" t="str">
            <v>HRJ65603</v>
          </cell>
          <cell r="B7829" t="str">
            <v>经尿道超声碎石术</v>
          </cell>
          <cell r="C7829" t="str">
            <v>会阴消毒，润滑，经尿道外口置入膀胱镜尿道镜，检查尿道结石，采用超声击碎结石并取出结石、血块等。</v>
          </cell>
          <cell r="D7829" t="str">
            <v>引流装置，冲洗液</v>
          </cell>
        </row>
        <row r="7829">
          <cell r="F7829" t="str">
            <v>次</v>
          </cell>
          <cell r="G7829" t="str">
            <v/>
          </cell>
          <cell r="H7829">
            <v>1700</v>
          </cell>
          <cell r="I7829">
            <v>1360</v>
          </cell>
          <cell r="J7829">
            <v>1190</v>
          </cell>
        </row>
        <row r="7830">
          <cell r="A7830" t="str">
            <v>HRJ71301</v>
          </cell>
          <cell r="B7830" t="str">
            <v>男性尿道悬吊术</v>
          </cell>
          <cell r="C7830"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830" t="str">
            <v>引流装置，涤纶补片，尼龙线</v>
          </cell>
          <cell r="E7830" t="str">
            <v>特殊缝线</v>
          </cell>
          <cell r="F7830" t="str">
            <v>次</v>
          </cell>
          <cell r="G7830" t="str">
            <v/>
          </cell>
          <cell r="H7830">
            <v>2400</v>
          </cell>
          <cell r="I7830">
            <v>1920</v>
          </cell>
          <cell r="J7830">
            <v>1680</v>
          </cell>
        </row>
        <row r="7831">
          <cell r="A7831" t="str">
            <v>HRJ71401</v>
          </cell>
          <cell r="B7831" t="str">
            <v>经阴道前壁尿道悬吊术</v>
          </cell>
          <cell r="C7831" t="str">
            <v>阴道前壁切口，使用穿刺针置入悬吊器或吊带、固定、关闭切口。</v>
          </cell>
          <cell r="D7831" t="str">
            <v>穿刺针</v>
          </cell>
          <cell r="E7831" t="str">
            <v>悬吊器（带），特殊缝线</v>
          </cell>
          <cell r="F7831" t="str">
            <v>次</v>
          </cell>
          <cell r="G7831" t="str">
            <v/>
          </cell>
          <cell r="H7831">
            <v>1200</v>
          </cell>
          <cell r="I7831">
            <v>960</v>
          </cell>
          <cell r="J7831">
            <v>840</v>
          </cell>
        </row>
        <row r="7832">
          <cell r="A7832" t="str">
            <v>HRJ72601</v>
          </cell>
          <cell r="B7832" t="str">
            <v>尿道良性肿物电灼术</v>
          </cell>
          <cell r="C7832" t="str">
            <v>会阴消毒，润滑，经尿道外口置入膀胱镜，寻查尿道肿物，采用电灼方法切除肿物。</v>
          </cell>
          <cell r="D7832" t="str">
            <v>冲洗液</v>
          </cell>
        </row>
        <row r="7832">
          <cell r="F7832" t="str">
            <v>次</v>
          </cell>
          <cell r="G7832" t="str">
            <v/>
          </cell>
          <cell r="H7832">
            <v>1200</v>
          </cell>
          <cell r="I7832">
            <v>960</v>
          </cell>
          <cell r="J7832">
            <v>840</v>
          </cell>
        </row>
        <row r="7833">
          <cell r="A7833" t="str">
            <v>HRJ73301</v>
          </cell>
          <cell r="B7833" t="str">
            <v>尿道黏膜脱垂切除术</v>
          </cell>
          <cell r="C7833" t="str">
            <v>消毒，脱垂尿道黏膜切除，缝合尿道，尿管保留。</v>
          </cell>
          <cell r="D7833" t="str">
            <v>引流装置</v>
          </cell>
          <cell r="E7833" t="str">
            <v>特殊缝线</v>
          </cell>
          <cell r="F7833" t="str">
            <v>次</v>
          </cell>
          <cell r="G7833" t="str">
            <v/>
          </cell>
          <cell r="H7833">
            <v>1400</v>
          </cell>
          <cell r="I7833">
            <v>1120</v>
          </cell>
          <cell r="J7833">
            <v>980</v>
          </cell>
        </row>
        <row r="7834">
          <cell r="A7834" t="str">
            <v>HRJ73302</v>
          </cell>
          <cell r="B7834" t="str">
            <v>尿道旁腺囊肿切除术</v>
          </cell>
          <cell r="C7834" t="str">
            <v>会阴消毒，局麻，润滑，插入尿管并向外牵拉，切开囊肿表面皮肤，沿囊肿表面分离，完整切除囊肿。</v>
          </cell>
          <cell r="D7834" t="str">
            <v>引流装置</v>
          </cell>
          <cell r="E7834" t="str">
            <v>特殊缝线</v>
          </cell>
          <cell r="F7834" t="str">
            <v>次</v>
          </cell>
          <cell r="G7834" t="str">
            <v/>
          </cell>
          <cell r="H7834">
            <v>1200</v>
          </cell>
          <cell r="I7834">
            <v>960</v>
          </cell>
          <cell r="J7834">
            <v>840</v>
          </cell>
        </row>
        <row r="7835">
          <cell r="A7835" t="str">
            <v>HRJ73303</v>
          </cell>
          <cell r="B7835" t="str">
            <v>尿道狭窄瘢痕切除术</v>
          </cell>
          <cell r="C7835" t="str">
            <v>常规消毒，铺无菌巾，手术设计，狭窄尿道及阴茎腹侧瘢痕索条松解切除，释放阴茎海绵体白膜，阴茎矫直，电凝止血。</v>
          </cell>
        </row>
        <row r="7835">
          <cell r="E7835" t="str">
            <v>补片，特殊缝线</v>
          </cell>
          <cell r="F7835" t="str">
            <v>次</v>
          </cell>
          <cell r="G7835" t="str">
            <v/>
          </cell>
          <cell r="H7835">
            <v>1800</v>
          </cell>
          <cell r="I7835">
            <v>1440</v>
          </cell>
          <cell r="J7835">
            <v>1260</v>
          </cell>
        </row>
        <row r="7836">
          <cell r="A7836" t="str">
            <v>HRJ73304</v>
          </cell>
          <cell r="B7836" t="str">
            <v>重复尿道切除术</v>
          </cell>
          <cell r="C7836" t="str">
            <v>会阴消毒，会阴切口逐层进入，显露出重复尿道，分离其远侧尿道海绵体和尿道，将阴茎套入阴茎皮肤，于重复尿道进入阴茎头处的近侧切断尿道，向近侧游离尿道，结扎相应血管，将尿道残留的附着切断。</v>
          </cell>
          <cell r="D7836" t="str">
            <v>引流装置</v>
          </cell>
        </row>
        <row r="7836">
          <cell r="F7836" t="str">
            <v>次</v>
          </cell>
          <cell r="G7836" t="str">
            <v/>
          </cell>
          <cell r="H7836">
            <v>1500</v>
          </cell>
          <cell r="I7836">
            <v>1200</v>
          </cell>
          <cell r="J7836">
            <v>1050</v>
          </cell>
        </row>
        <row r="7837">
          <cell r="A7837" t="str">
            <v>HRJ73601</v>
          </cell>
          <cell r="B7837" t="str">
            <v>尿道良性肿物激光气化切除术</v>
          </cell>
          <cell r="C7837" t="str">
            <v>会阴消毒，润滑，经尿道外口置入膀胱镜，寻查尿道肿物，采用激光气化切除方法切除肿物。</v>
          </cell>
          <cell r="D7837" t="str">
            <v>冲洗液</v>
          </cell>
        </row>
        <row r="7837">
          <cell r="F7837" t="str">
            <v>次</v>
          </cell>
          <cell r="G7837" t="str">
            <v/>
          </cell>
          <cell r="H7837">
            <v>1700</v>
          </cell>
          <cell r="I7837">
            <v>1360</v>
          </cell>
          <cell r="J7837">
            <v>1190</v>
          </cell>
        </row>
        <row r="7838">
          <cell r="A7838" t="str">
            <v>HRJ73602</v>
          </cell>
          <cell r="B7838" t="str">
            <v>尿道瓣膜电切术</v>
          </cell>
          <cell r="C7838" t="str">
            <v>会阴消毒，润滑，经尿道外口置入尿道镜，向膀胱内注水，打开排水通道使膀胱内水向外流出，边退镜观察，寻及瓣膜，更换电切镜，沿尿道切除瓣膜，留置尿管。</v>
          </cell>
          <cell r="D7838" t="str">
            <v>引流装置，冲洗液</v>
          </cell>
        </row>
        <row r="7838">
          <cell r="F7838" t="str">
            <v>次</v>
          </cell>
          <cell r="G7838" t="str">
            <v/>
          </cell>
          <cell r="H7838">
            <v>1700</v>
          </cell>
          <cell r="I7838">
            <v>1360</v>
          </cell>
          <cell r="J7838">
            <v>1190</v>
          </cell>
        </row>
        <row r="7839">
          <cell r="A7839" t="str">
            <v>HRJ73603</v>
          </cell>
          <cell r="B7839" t="str">
            <v>男性尿道憩室切除术</v>
          </cell>
          <cell r="C7839" t="str">
            <v>膀胱镜检查，尿道探子插入憩室，注入美蓝液，插入气囊尿管入膀胱，Y型(或中线)切口，游离憩室侧壁，纵形切开，修剪憩室壁，连续内翻缝合黏膜缘，逐层缝合。</v>
          </cell>
          <cell r="D7839" t="str">
            <v>引流装置，冲洗液</v>
          </cell>
          <cell r="E7839" t="str">
            <v>特殊缝线</v>
          </cell>
          <cell r="F7839" t="str">
            <v>次</v>
          </cell>
          <cell r="G7839" t="str">
            <v/>
          </cell>
          <cell r="H7839">
            <v>1300</v>
          </cell>
          <cell r="I7839">
            <v>1040</v>
          </cell>
          <cell r="J7839">
            <v>910</v>
          </cell>
        </row>
        <row r="7840">
          <cell r="A7840" t="str">
            <v>HRJ73604</v>
          </cell>
          <cell r="B7840" t="str">
            <v>女性尿道憩室切除术</v>
          </cell>
          <cell r="C7840" t="str">
            <v>会阴消毒，阴唇缝牵引线，尿道镜检查，注入美蓝，憩室上戳口，插入气囊尿管充盈，憩室黏膜上作荷包缝合，分离憩室，尿道插入气囊尿管至膀胱并牵拉，尿道上横断憩室颈，修剪该处并缝合。</v>
          </cell>
          <cell r="D7840" t="str">
            <v>引流装置</v>
          </cell>
          <cell r="E7840" t="str">
            <v>特殊缝线</v>
          </cell>
          <cell r="F7840" t="str">
            <v>次</v>
          </cell>
          <cell r="G7840" t="str">
            <v/>
          </cell>
          <cell r="H7840">
            <v>1300</v>
          </cell>
          <cell r="I7840">
            <v>1040</v>
          </cell>
          <cell r="J7840">
            <v>910</v>
          </cell>
        </row>
        <row r="7841">
          <cell r="A7841" t="str">
            <v>HRJ73605</v>
          </cell>
          <cell r="B7841" t="str">
            <v>尿道良性肿物电切术</v>
          </cell>
          <cell r="C7841" t="str">
            <v>会阴消毒，润滑，经尿道外口置入膀胱镜，寻查尿道肿物，采用电切方法切除肿物。</v>
          </cell>
          <cell r="D7841" t="str">
            <v>冲洗液</v>
          </cell>
        </row>
        <row r="7841">
          <cell r="F7841" t="str">
            <v>次</v>
          </cell>
          <cell r="G7841" t="str">
            <v/>
          </cell>
          <cell r="H7841">
            <v>2300</v>
          </cell>
          <cell r="I7841">
            <v>1840</v>
          </cell>
          <cell r="J7841">
            <v>1610</v>
          </cell>
        </row>
        <row r="7842">
          <cell r="A7842" t="str">
            <v>HRJ73606</v>
          </cell>
          <cell r="B7842" t="str">
            <v>尿道良性肿物冷刀切除术</v>
          </cell>
          <cell r="C7842" t="str">
            <v>会阴消毒，润滑，经尿道外口置入膀胱镜，寻查尿道肿物，采用冷刀切除肿物。</v>
          </cell>
          <cell r="D7842" t="str">
            <v>冲洗液</v>
          </cell>
        </row>
        <row r="7842">
          <cell r="F7842" t="str">
            <v>次</v>
          </cell>
          <cell r="G7842" t="str">
            <v/>
          </cell>
          <cell r="H7842">
            <v>1200</v>
          </cell>
          <cell r="I7842">
            <v>960</v>
          </cell>
          <cell r="J7842">
            <v>840</v>
          </cell>
        </row>
        <row r="7843">
          <cell r="A7843" t="str">
            <v>HRJ73801</v>
          </cell>
          <cell r="B7843" t="str">
            <v>尿道会师术</v>
          </cell>
          <cell r="C7843" t="str">
            <v>消毒，电刀逐层切开，显露膀胱前壁及耻骨后间隙，切开膀胱，经尿道外口及膀胱颈各插入尿道探子，使其会师于尿道损伤部，将尿道外口插入导入膀胱内再将气囊尿管带入膀胱内并牵引。</v>
          </cell>
          <cell r="D7843" t="str">
            <v>引流装置</v>
          </cell>
          <cell r="E7843" t="str">
            <v>血管夹，特殊缝线，止血材料</v>
          </cell>
          <cell r="F7843" t="str">
            <v>次</v>
          </cell>
          <cell r="G7843" t="str">
            <v/>
          </cell>
          <cell r="H7843">
            <v>1400</v>
          </cell>
          <cell r="I7843">
            <v>1120</v>
          </cell>
          <cell r="J7843">
            <v>980</v>
          </cell>
        </row>
        <row r="7844">
          <cell r="A7844" t="str">
            <v>HRJ77301</v>
          </cell>
          <cell r="B7844" t="str">
            <v>前尿道癌根治术</v>
          </cell>
          <cell r="C7844" t="str">
            <v>会阴消毒，包裹肿瘤，切口距肿瘤2.0-2.5厘米，根据肿瘤的部位，大小，浸润程度，决定行阴茎部分切除或全切除术，分离阴茎血管神经，切断尿道及阴茎海绵体，阴茎残端或会阴部尿道口成形。</v>
          </cell>
          <cell r="D7844" t="str">
            <v>引流装置</v>
          </cell>
          <cell r="E7844" t="str">
            <v>止血材料，特殊缝线</v>
          </cell>
          <cell r="F7844" t="str">
            <v>次</v>
          </cell>
          <cell r="G7844" t="str">
            <v/>
          </cell>
          <cell r="H7844">
            <v>2000</v>
          </cell>
          <cell r="I7844">
            <v>1600</v>
          </cell>
          <cell r="J7844">
            <v>1400</v>
          </cell>
        </row>
        <row r="7845">
          <cell r="A7845" t="str">
            <v>HRJ77302</v>
          </cell>
          <cell r="B7845" t="str">
            <v>后尿道癌根治术</v>
          </cell>
          <cell r="C7845" t="str">
            <v>会阴消毒，会阴部以及耻骨上切口，行全部阴茎、尿生殖膈、前列腺、精囊、膀胱切除，尿流改道，盆腔淋巴结清扫。不含各种尿流改道术。</v>
          </cell>
          <cell r="D7845" t="str">
            <v>引流装置</v>
          </cell>
          <cell r="E7845" t="str">
            <v>止血材料，特殊缝线</v>
          </cell>
          <cell r="F7845" t="str">
            <v>次</v>
          </cell>
          <cell r="G7845" t="str">
            <v/>
          </cell>
          <cell r="H7845">
            <v>3000</v>
          </cell>
          <cell r="I7845">
            <v>2400</v>
          </cell>
          <cell r="J7845">
            <v>2100</v>
          </cell>
        </row>
        <row r="7846">
          <cell r="A7846" t="str">
            <v>HRJ80301</v>
          </cell>
          <cell r="B7846" t="str">
            <v>尿道狭窄扩张术</v>
          </cell>
          <cell r="C7846" t="str">
            <v>会阴消毒，利多卡因凝胶润滑尿道，不同规格尿道探子依次扩张尿道。</v>
          </cell>
        </row>
        <row r="7846">
          <cell r="E7846" t="str">
            <v>扩张材料</v>
          </cell>
          <cell r="F7846" t="str">
            <v>次</v>
          </cell>
          <cell r="G7846" t="str">
            <v/>
          </cell>
          <cell r="H7846">
            <v>50</v>
          </cell>
          <cell r="I7846">
            <v>40</v>
          </cell>
          <cell r="J7846">
            <v>35</v>
          </cell>
        </row>
        <row r="7847">
          <cell r="A7847" t="str">
            <v>HRJ80302</v>
          </cell>
          <cell r="B7847" t="str">
            <v>尿道扩张+金属支架置入术</v>
          </cell>
          <cell r="C7847"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7847">
          <cell r="E7847" t="str">
            <v>支架，特殊缝线，止血材料</v>
          </cell>
          <cell r="F7847" t="str">
            <v>次</v>
          </cell>
          <cell r="G7847" t="str">
            <v/>
          </cell>
          <cell r="H7847">
            <v>400</v>
          </cell>
          <cell r="I7847">
            <v>320</v>
          </cell>
          <cell r="J7847">
            <v>280</v>
          </cell>
        </row>
        <row r="7848">
          <cell r="A7848" t="str">
            <v>HRJ81301</v>
          </cell>
          <cell r="B7848" t="str">
            <v>尿道缩窄术</v>
          </cell>
          <cell r="C7848" t="str">
            <v>常规消毒，铺无菌巾，以导尿管为支撑，切开阴茎根部浅层组织，游离尿道及两侧海绵体，电凝止血，缝合缩窄尿道，并将两侧海绵体缝合以紧缩尿道。不含导尿术。</v>
          </cell>
          <cell r="D7848" t="str">
            <v>引流装置</v>
          </cell>
          <cell r="E7848" t="str">
            <v>特殊缝线</v>
          </cell>
          <cell r="F7848" t="str">
            <v>次</v>
          </cell>
          <cell r="G7848" t="str">
            <v/>
          </cell>
          <cell r="H7848">
            <v>1500</v>
          </cell>
          <cell r="I7848">
            <v>1200</v>
          </cell>
          <cell r="J7848">
            <v>1050</v>
          </cell>
        </row>
        <row r="7849">
          <cell r="A7849" t="str">
            <v>HRJ83301</v>
          </cell>
          <cell r="B7849" t="str">
            <v>尿道折叠术</v>
          </cell>
          <cell r="C7849" t="str">
            <v>会阴消毒，切开球海绵体肌显露尿道，游离尿道10厘米并拉向一边，分离阴茎海绵体中膈，游离阴茎海绵体脚约12厘米，复位尿道，将两侧阴茎海绵体肌从脚向上中线间断缝合覆盖于球部尿道。</v>
          </cell>
          <cell r="D7849" t="str">
            <v>引流装置</v>
          </cell>
          <cell r="E7849" t="str">
            <v>特殊缝线</v>
          </cell>
          <cell r="F7849" t="str">
            <v>次</v>
          </cell>
          <cell r="G7849" t="str">
            <v/>
          </cell>
          <cell r="H7849">
            <v>800</v>
          </cell>
          <cell r="I7849">
            <v>640</v>
          </cell>
          <cell r="J7849">
            <v>560</v>
          </cell>
        </row>
        <row r="7850">
          <cell r="A7850" t="str">
            <v>HRJ83302</v>
          </cell>
          <cell r="B7850" t="str">
            <v>尿道修补术</v>
          </cell>
          <cell r="C7850" t="str">
            <v>会阴消毒，会阴部入路，显露尿道，清除血肿，切开球海绵体肌，显露尿道，寻得尿道破裂处，全层间断缝合并缝合白膜加固，如尿道大部破裂，可将伤部切断，修剪创缘后吻合。必要时可耻骨劈开、尿道套入等。</v>
          </cell>
          <cell r="D7850" t="str">
            <v>引流装置</v>
          </cell>
          <cell r="E7850" t="str">
            <v>特殊缝线</v>
          </cell>
          <cell r="F7850" t="str">
            <v>次</v>
          </cell>
          <cell r="G7850" t="str">
            <v/>
          </cell>
          <cell r="H7850">
            <v>1700</v>
          </cell>
          <cell r="I7850">
            <v>1360</v>
          </cell>
          <cell r="J7850">
            <v>1190</v>
          </cell>
        </row>
        <row r="7851">
          <cell r="A7851" t="str">
            <v>HRJ83303</v>
          </cell>
          <cell r="B7851" t="str">
            <v>尿道瘘修补术</v>
          </cell>
          <cell r="C7851" t="str">
            <v>常规消毒，铺无菌巾，于瘘孔周围切开皮肤，形成皮瓣，将皮肤翻转缝合，于创面周围设计局部皮瓣转移覆盖创面。</v>
          </cell>
          <cell r="D7851" t="str">
            <v>引流装置</v>
          </cell>
          <cell r="E7851" t="str">
            <v>特殊缝线</v>
          </cell>
          <cell r="F7851" t="str">
            <v>次</v>
          </cell>
          <cell r="G7851" t="str">
            <v>每增加1个瘘口加收不超过50%</v>
          </cell>
          <cell r="H7851">
            <v>1600</v>
          </cell>
          <cell r="I7851">
            <v>1280</v>
          </cell>
          <cell r="J7851">
            <v>1120</v>
          </cell>
        </row>
        <row r="7852">
          <cell r="A7852" t="str">
            <v>HRJ83304</v>
          </cell>
          <cell r="B7852" t="str">
            <v>尿道直肠瘘修补术</v>
          </cell>
          <cell r="C7852" t="str">
            <v>会阴部入路，显露尿道并游离，分离至尿道时将瘘道切断，将该处尿道游离后，将其和瘘道一并切除，行尿道对端吻合，将直肠瘘口周围瘢痕切除，直肠创面两层缝合并关闭切口。</v>
          </cell>
          <cell r="D7852" t="str">
            <v>引流装置</v>
          </cell>
          <cell r="E7852" t="str">
            <v>特殊缝线</v>
          </cell>
          <cell r="F7852" t="str">
            <v>次</v>
          </cell>
          <cell r="G7852" t="str">
            <v/>
          </cell>
          <cell r="H7852">
            <v>1900</v>
          </cell>
          <cell r="I7852">
            <v>1520</v>
          </cell>
          <cell r="J7852">
            <v>1330</v>
          </cell>
        </row>
        <row r="7853">
          <cell r="A7853" t="str">
            <v>HRJ83305</v>
          </cell>
          <cell r="B7853" t="str">
            <v>尿道阴道瘘修复术</v>
          </cell>
          <cell r="C7853"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cell r="D7853" t="str">
            <v>引流装置</v>
          </cell>
          <cell r="E7853" t="str">
            <v>特殊缝线</v>
          </cell>
          <cell r="F7853" t="str">
            <v>次</v>
          </cell>
          <cell r="G7853" t="str">
            <v/>
          </cell>
          <cell r="H7853">
            <v>1900</v>
          </cell>
          <cell r="I7853">
            <v>1520</v>
          </cell>
          <cell r="J7853">
            <v>1330</v>
          </cell>
        </row>
        <row r="7854">
          <cell r="A7854" t="str">
            <v>HRJ83306</v>
          </cell>
          <cell r="B7854" t="str">
            <v>经耻骨入路后尿道阴道修补术</v>
          </cell>
          <cell r="C7854"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854" t="str">
            <v>引流装置，导尿管</v>
          </cell>
          <cell r="E7854" t="str">
            <v>特殊缝线</v>
          </cell>
          <cell r="F7854" t="str">
            <v>次</v>
          </cell>
          <cell r="G7854" t="str">
            <v/>
          </cell>
          <cell r="H7854">
            <v>2000</v>
          </cell>
          <cell r="I7854">
            <v>1600</v>
          </cell>
          <cell r="J7854">
            <v>1400</v>
          </cell>
        </row>
        <row r="7855">
          <cell r="A7855" t="str">
            <v>HRJ83307</v>
          </cell>
          <cell r="B7855" t="str">
            <v>皮瓣耦合尿道下裂修复术</v>
          </cell>
          <cell r="C7855"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cell r="D7855" t="str">
            <v>引流装置，导尿管</v>
          </cell>
          <cell r="E7855" t="str">
            <v>特殊缝线</v>
          </cell>
          <cell r="F7855" t="str">
            <v>次</v>
          </cell>
          <cell r="G7855" t="str">
            <v/>
          </cell>
          <cell r="H7855">
            <v>1700</v>
          </cell>
          <cell r="I7855">
            <v>1360</v>
          </cell>
          <cell r="J7855">
            <v>1190</v>
          </cell>
        </row>
        <row r="7856">
          <cell r="A7856" t="str">
            <v>HRJ83308</v>
          </cell>
          <cell r="B7856" t="str">
            <v>阴囊中隔岛状皮瓣尿道下裂修复术</v>
          </cell>
          <cell r="C7856"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856" t="str">
            <v>引流装置，导尿管</v>
          </cell>
          <cell r="E7856" t="str">
            <v>特殊缝线</v>
          </cell>
          <cell r="F7856" t="str">
            <v>次</v>
          </cell>
          <cell r="G7856" t="str">
            <v/>
          </cell>
          <cell r="H7856">
            <v>1700</v>
          </cell>
          <cell r="I7856">
            <v>1360</v>
          </cell>
          <cell r="J7856">
            <v>1190</v>
          </cell>
        </row>
        <row r="7857">
          <cell r="A7857" t="str">
            <v>HRJ83309</v>
          </cell>
          <cell r="B7857" t="str">
            <v>黏膜片游离移植尿道下裂分期修复术</v>
          </cell>
          <cell r="C7857"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857" t="str">
            <v>引流装置，导尿管</v>
          </cell>
          <cell r="E7857" t="str">
            <v>特殊缝线</v>
          </cell>
          <cell r="F7857" t="str">
            <v>次</v>
          </cell>
          <cell r="G7857" t="str">
            <v/>
          </cell>
          <cell r="H7857">
            <v>1700</v>
          </cell>
          <cell r="I7857">
            <v>1360</v>
          </cell>
          <cell r="J7857">
            <v>1190</v>
          </cell>
        </row>
        <row r="7858">
          <cell r="A7858" t="str">
            <v>HRJ83310</v>
          </cell>
          <cell r="B7858" t="str">
            <v>皮瓣耦合尿道预制尿道下裂修复术</v>
          </cell>
          <cell r="C7858"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858" t="str">
            <v>引流装置，导尿管</v>
          </cell>
          <cell r="E7858" t="str">
            <v>修补材料，特殊缝线</v>
          </cell>
          <cell r="F7858" t="str">
            <v>次</v>
          </cell>
          <cell r="G7858" t="str">
            <v/>
          </cell>
          <cell r="H7858">
            <v>1700</v>
          </cell>
          <cell r="I7858">
            <v>1360</v>
          </cell>
          <cell r="J7858">
            <v>1190</v>
          </cell>
        </row>
        <row r="7859">
          <cell r="A7859" t="str">
            <v>HRJ83311</v>
          </cell>
          <cell r="B7859" t="str">
            <v>黏膜卷管尿道预制尿道下裂修复术</v>
          </cell>
          <cell r="C7859"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859" t="str">
            <v>引流装置，导尿管</v>
          </cell>
          <cell r="E7859" t="str">
            <v>修补材料，特殊缝线</v>
          </cell>
          <cell r="F7859" t="str">
            <v>次</v>
          </cell>
          <cell r="G7859" t="str">
            <v/>
          </cell>
          <cell r="H7859">
            <v>1700</v>
          </cell>
          <cell r="I7859">
            <v>1360</v>
          </cell>
          <cell r="J7859">
            <v>1190</v>
          </cell>
        </row>
        <row r="7860">
          <cell r="A7860" t="str">
            <v>HRJ83312</v>
          </cell>
          <cell r="B7860" t="str">
            <v>尿道下裂修复术-皮瓣隧道法</v>
          </cell>
          <cell r="C7860"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860" t="str">
            <v>引流装置，导尿管</v>
          </cell>
          <cell r="E7860" t="str">
            <v>特殊缝线</v>
          </cell>
          <cell r="F7860" t="str">
            <v>次</v>
          </cell>
          <cell r="G7860" t="str">
            <v/>
          </cell>
          <cell r="H7860">
            <v>1700</v>
          </cell>
          <cell r="I7860">
            <v>1360</v>
          </cell>
          <cell r="J7860">
            <v>1190</v>
          </cell>
        </row>
        <row r="7861">
          <cell r="A7861" t="str">
            <v>HRJ83313</v>
          </cell>
          <cell r="B7861" t="str">
            <v>口腔黏膜游离移植与阴囊中隔岛状皮瓣耦合尿道下裂修复术</v>
          </cell>
          <cell r="C7861"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861" t="str">
            <v>引流装置，导尿管</v>
          </cell>
          <cell r="E7861" t="str">
            <v>特殊缝线</v>
          </cell>
          <cell r="F7861" t="str">
            <v>次</v>
          </cell>
          <cell r="G7861" t="str">
            <v/>
          </cell>
          <cell r="H7861">
            <v>1700</v>
          </cell>
          <cell r="I7861">
            <v>1360</v>
          </cell>
          <cell r="J7861">
            <v>1190</v>
          </cell>
        </row>
        <row r="7862">
          <cell r="A7862" t="str">
            <v>HRJ83314</v>
          </cell>
          <cell r="B7862" t="str">
            <v>局部皮瓣尿道下裂修复术</v>
          </cell>
          <cell r="C7862"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862" t="str">
            <v>引流装置，导尿管</v>
          </cell>
          <cell r="E7862" t="str">
            <v>特殊缝线</v>
          </cell>
          <cell r="F7862" t="str">
            <v>次</v>
          </cell>
          <cell r="G7862" t="str">
            <v/>
          </cell>
          <cell r="H7862">
            <v>1500</v>
          </cell>
          <cell r="I7862">
            <v>1200</v>
          </cell>
          <cell r="J7862">
            <v>1050</v>
          </cell>
        </row>
        <row r="7863">
          <cell r="A7863" t="str">
            <v>HRJ83315</v>
          </cell>
          <cell r="B7863" t="str">
            <v>包皮瓣尿道成形修复术</v>
          </cell>
          <cell r="C7863" t="str">
            <v>常规消毒，铺无菌巾，手术设计，异位尿道外口开大，以阴茎背侧浅血管为蒂岛状皮瓣形成尿道，与近端尿道口吻接。不含包皮瓣移植术。</v>
          </cell>
          <cell r="D7863" t="str">
            <v>引流装置</v>
          </cell>
          <cell r="E7863" t="str">
            <v>特殊缝线</v>
          </cell>
          <cell r="F7863" t="str">
            <v>次</v>
          </cell>
          <cell r="G7863" t="str">
            <v/>
          </cell>
          <cell r="H7863">
            <v>1400</v>
          </cell>
          <cell r="I7863">
            <v>1120</v>
          </cell>
          <cell r="J7863">
            <v>980</v>
          </cell>
        </row>
        <row r="7864">
          <cell r="A7864" t="str">
            <v>HRJ83316</v>
          </cell>
          <cell r="B7864" t="str">
            <v>局部皮瓣尿道上裂修复术</v>
          </cell>
          <cell r="C7864"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864" t="str">
            <v>引流装置，导尿管</v>
          </cell>
          <cell r="E7864" t="str">
            <v>特殊缝线</v>
          </cell>
          <cell r="F7864" t="str">
            <v>次</v>
          </cell>
          <cell r="G7864" t="str">
            <v/>
          </cell>
          <cell r="H7864">
            <v>2000</v>
          </cell>
          <cell r="I7864">
            <v>1600</v>
          </cell>
          <cell r="J7864">
            <v>1400</v>
          </cell>
        </row>
        <row r="7865">
          <cell r="A7865" t="str">
            <v>HRJ83317</v>
          </cell>
          <cell r="B7865" t="str">
            <v>尿道外口成形术</v>
          </cell>
          <cell r="C7865" t="str">
            <v>常规消毒，铺无菌巾，切开狭窄的尿道外口，电凝止血，局部内衬组织翻转缝合，使尿道外口至正常，留置导尿管。</v>
          </cell>
          <cell r="D7865" t="str">
            <v>引流装置，导尿管</v>
          </cell>
          <cell r="E7865" t="str">
            <v>特殊缝线</v>
          </cell>
          <cell r="F7865" t="str">
            <v>次</v>
          </cell>
          <cell r="G7865" t="str">
            <v/>
          </cell>
          <cell r="H7865">
            <v>1000</v>
          </cell>
          <cell r="I7865">
            <v>800</v>
          </cell>
          <cell r="J7865">
            <v>700</v>
          </cell>
        </row>
        <row r="7866">
          <cell r="A7866" t="str">
            <v>HRJ83318</v>
          </cell>
          <cell r="B7866" t="str">
            <v>黏膜卷预制+尿道吻接一期成形术</v>
          </cell>
          <cell r="C7866" t="str">
            <v>常规消毒，铺无菌巾，手术设计，异位尿道外口开大，阴茎远段尿道黏膜卷成形，同时与近端尿道口吻接一次成形。不含口腔黏膜采取。</v>
          </cell>
          <cell r="D7866" t="str">
            <v>引流装置</v>
          </cell>
          <cell r="E7866" t="str">
            <v>特殊缝线</v>
          </cell>
          <cell r="F7866" t="str">
            <v>次</v>
          </cell>
          <cell r="G7866" t="str">
            <v/>
          </cell>
          <cell r="H7866">
            <v>2000</v>
          </cell>
          <cell r="I7866">
            <v>1600</v>
          </cell>
          <cell r="J7866">
            <v>1400</v>
          </cell>
        </row>
        <row r="7867">
          <cell r="A7867" t="str">
            <v>HRJ83319</v>
          </cell>
          <cell r="B7867" t="str">
            <v>尿道下裂Ⅰ期成形术</v>
          </cell>
          <cell r="C7867" t="str">
            <v>阴茎下弯分离，矫正下曲畸形，尿道口成形，游离带蒂皮片，皮片反转成管状与尿道吻合，与龟头成形，缝合阴茎皮肤，尿管保留。不含膀胱造瘘术。</v>
          </cell>
          <cell r="D7867" t="str">
            <v>引流装置</v>
          </cell>
          <cell r="E7867" t="str">
            <v>特殊缝线</v>
          </cell>
          <cell r="F7867" t="str">
            <v>次</v>
          </cell>
          <cell r="G7867" t="str">
            <v/>
          </cell>
          <cell r="H7867">
            <v>3000</v>
          </cell>
          <cell r="I7867">
            <v>2400</v>
          </cell>
          <cell r="J7867">
            <v>2100</v>
          </cell>
        </row>
        <row r="7868">
          <cell r="A7868" t="str">
            <v>HRJ83320</v>
          </cell>
          <cell r="B7868" t="str">
            <v>尿道下裂Ⅱ期成形术</v>
          </cell>
          <cell r="C7868" t="str">
            <v>游离带蒂皮片，皮片反转成管状与尿道吻合，与龟头成形，缝合阴茎皮肤，尿管保留。不含膀胱造瘘术。</v>
          </cell>
          <cell r="D7868" t="str">
            <v>引流装置</v>
          </cell>
          <cell r="E7868" t="str">
            <v>特殊缝线</v>
          </cell>
          <cell r="F7868" t="str">
            <v>次</v>
          </cell>
          <cell r="G7868" t="str">
            <v/>
          </cell>
          <cell r="H7868">
            <v>1800</v>
          </cell>
          <cell r="I7868">
            <v>1440</v>
          </cell>
          <cell r="J7868">
            <v>1260</v>
          </cell>
        </row>
        <row r="7869">
          <cell r="A7869" t="str">
            <v>HRJ83321</v>
          </cell>
          <cell r="B7869" t="str">
            <v>会阴阴囊皮瓣尿道成形术</v>
          </cell>
          <cell r="C7869" t="str">
            <v>先行膀胱造瘘术，切开尿道狭窄部分，切取带蒂皮片，皮片反转与尿道的吻合，留置尿管。不含膀胱造瘘术。</v>
          </cell>
          <cell r="D7869" t="str">
            <v>引流装置</v>
          </cell>
          <cell r="E7869" t="str">
            <v>特殊缝线</v>
          </cell>
          <cell r="F7869" t="str">
            <v>次</v>
          </cell>
          <cell r="G7869" t="str">
            <v/>
          </cell>
          <cell r="H7869">
            <v>1800</v>
          </cell>
          <cell r="I7869">
            <v>1440</v>
          </cell>
          <cell r="J7869">
            <v>1260</v>
          </cell>
        </row>
        <row r="7870">
          <cell r="A7870" t="str">
            <v>HRJ83322</v>
          </cell>
          <cell r="B7870" t="str">
            <v>尿道上裂膀胱外翻矫治术</v>
          </cell>
          <cell r="C7870" t="str">
            <v>耻骨上切口，分离至盆腔腹膜外，分离膀胱两侧，做骨盆截骨，将膀胱以及膀胱颈部后尿道成形，尿道上裂修复成型。不含骨盆截骨。</v>
          </cell>
          <cell r="D7870" t="str">
            <v>引流装置</v>
          </cell>
          <cell r="E7870" t="str">
            <v>特殊缝线</v>
          </cell>
          <cell r="F7870" t="str">
            <v>次</v>
          </cell>
          <cell r="G7870" t="str">
            <v/>
          </cell>
          <cell r="H7870">
            <v>3200</v>
          </cell>
          <cell r="I7870">
            <v>2560</v>
          </cell>
          <cell r="J7870">
            <v>2240</v>
          </cell>
        </row>
        <row r="7871">
          <cell r="A7871" t="str">
            <v>HRJ83323</v>
          </cell>
          <cell r="B7871" t="str">
            <v>尿道下裂阴茎下弯矫治术</v>
          </cell>
          <cell r="C7871" t="str">
            <v>阴茎下弯分离，切除纤维索带，矫正畸形，游离带蒂皮片，皮片反转成管状与尿道吻合，与龟头成形，缝合阴茎皮肤，尿管保留。不含膀胱造瘘术。</v>
          </cell>
          <cell r="D7871" t="str">
            <v>引流装置</v>
          </cell>
          <cell r="E7871" t="str">
            <v>特殊缝线</v>
          </cell>
          <cell r="F7871" t="str">
            <v>次</v>
          </cell>
          <cell r="G7871" t="str">
            <v/>
          </cell>
          <cell r="H7871">
            <v>1500</v>
          </cell>
          <cell r="I7871">
            <v>1200</v>
          </cell>
          <cell r="J7871">
            <v>1050</v>
          </cell>
        </row>
        <row r="7872">
          <cell r="A7872" t="str">
            <v>HRJ86301</v>
          </cell>
          <cell r="B7872" t="str">
            <v>尿道吻接术</v>
          </cell>
          <cell r="C7872"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872" t="str">
            <v>引流装置</v>
          </cell>
          <cell r="E7872" t="str">
            <v>特殊缝线</v>
          </cell>
          <cell r="F7872" t="str">
            <v>次</v>
          </cell>
          <cell r="G7872" t="str">
            <v/>
          </cell>
          <cell r="H7872">
            <v>2800</v>
          </cell>
          <cell r="I7872">
            <v>2240</v>
          </cell>
          <cell r="J7872">
            <v>1960</v>
          </cell>
        </row>
        <row r="7873">
          <cell r="A7873" t="str">
            <v>HRJ86302</v>
          </cell>
          <cell r="B7873" t="str">
            <v>前尿道吻合术</v>
          </cell>
          <cell r="C7873" t="str">
            <v>会阴消毒，显露游离球海绵体肌，切开后显露前尿道并充分游离，切除瘢痕狭窄段尿道，吻合尿道。</v>
          </cell>
          <cell r="D7873" t="str">
            <v>引流装置</v>
          </cell>
          <cell r="E7873" t="str">
            <v>特殊缝线</v>
          </cell>
          <cell r="F7873" t="str">
            <v>次</v>
          </cell>
          <cell r="G7873" t="str">
            <v/>
          </cell>
          <cell r="H7873">
            <v>1500</v>
          </cell>
          <cell r="I7873">
            <v>1200</v>
          </cell>
          <cell r="J7873">
            <v>1050</v>
          </cell>
        </row>
        <row r="7874">
          <cell r="A7874" t="str">
            <v>HRJ86303</v>
          </cell>
          <cell r="B7874" t="str">
            <v>后尿道吻合术</v>
          </cell>
          <cell r="C7874" t="str">
            <v>会阴消毒，显露游离后尿道，充分游离，切除瘢痕狭窄段尿道，吻合尿道。</v>
          </cell>
          <cell r="D7874" t="str">
            <v>引流装置</v>
          </cell>
          <cell r="E7874" t="str">
            <v>特殊缝线</v>
          </cell>
          <cell r="F7874" t="str">
            <v>次</v>
          </cell>
          <cell r="G7874" t="str">
            <v/>
          </cell>
          <cell r="H7874">
            <v>1500</v>
          </cell>
          <cell r="I7874">
            <v>1200</v>
          </cell>
          <cell r="J7874">
            <v>1050</v>
          </cell>
        </row>
        <row r="7875">
          <cell r="A7875" t="str">
            <v>HRJ86304</v>
          </cell>
          <cell r="B7875" t="str">
            <v>后尿道拖入术</v>
          </cell>
          <cell r="C7875" t="str">
            <v>会阴消毒，显露游离后尿道，充分游离，切除瘢痕狭窄段尿道，将后尿道向近端拖入，并与膀胱颈部吻合，留置导尿管。</v>
          </cell>
          <cell r="D7875" t="str">
            <v>引流装置</v>
          </cell>
          <cell r="E7875" t="str">
            <v>特殊缝线</v>
          </cell>
          <cell r="F7875" t="str">
            <v>次</v>
          </cell>
          <cell r="G7875" t="str">
            <v/>
          </cell>
          <cell r="H7875">
            <v>2000</v>
          </cell>
          <cell r="I7875">
            <v>1600</v>
          </cell>
          <cell r="J7875">
            <v>1400</v>
          </cell>
        </row>
        <row r="7876">
          <cell r="A7876" t="str">
            <v>HRJ89301</v>
          </cell>
          <cell r="B7876" t="str">
            <v>女性尿道重建术</v>
          </cell>
          <cell r="C7876" t="str">
            <v>分别在腹部及会阴部切开，游离尿道及膀胱颈，将膀胱颈提起、拉出，切取膀胱瓣，制作尿道，缝合膀胱颈。尿道会阴移植，阴道前壁缝合覆盖尿道。</v>
          </cell>
          <cell r="D7876" t="str">
            <v>引流装置</v>
          </cell>
          <cell r="E7876" t="str">
            <v>特殊缝线</v>
          </cell>
          <cell r="F7876" t="str">
            <v>次</v>
          </cell>
          <cell r="G7876" t="str">
            <v/>
          </cell>
          <cell r="H7876">
            <v>2100</v>
          </cell>
          <cell r="I7876">
            <v>1680</v>
          </cell>
          <cell r="J7876">
            <v>1470</v>
          </cell>
        </row>
        <row r="7877">
          <cell r="A7877" t="str">
            <v>HRJ89302</v>
          </cell>
          <cell r="B7877" t="str">
            <v>男性尿道重建术</v>
          </cell>
          <cell r="C7877" t="str">
            <v>会阴消毒，会阴部入路，游离尿道，切除病变尿道段(如狭窄等)，采用包皮、阴囊带蒂皮瓣，人工补片等制作尿道，与正常段尿道吻合，恢复其连续性。</v>
          </cell>
          <cell r="D7877" t="str">
            <v>引流装置</v>
          </cell>
          <cell r="E7877" t="str">
            <v>补片，特殊缝线</v>
          </cell>
          <cell r="F7877" t="str">
            <v>次</v>
          </cell>
          <cell r="G7877" t="str">
            <v/>
          </cell>
          <cell r="H7877">
            <v>2100</v>
          </cell>
          <cell r="I7877">
            <v>1680</v>
          </cell>
          <cell r="J7877">
            <v>1470</v>
          </cell>
        </row>
        <row r="7878">
          <cell r="A7878" t="str">
            <v>HRJ89303</v>
          </cell>
          <cell r="B7878" t="str">
            <v>包皮瓣移植术</v>
          </cell>
          <cell r="C7878" t="str">
            <v>常规消毒，铺无菌巾，手术设计，距冠状沟5毫米切开阴茎包皮，正中纵形切开，形成以阴茎背浅血管为蒂的阴茎包皮瓣，形成尿道，异位尿道外口开大，于包皮瓣尿道吻接，电凝止血，留置尿管。不含导尿术。</v>
          </cell>
          <cell r="D7878" t="str">
            <v>引流装置，导尿管</v>
          </cell>
          <cell r="E7878" t="str">
            <v>特殊缝线</v>
          </cell>
          <cell r="F7878" t="str">
            <v>次</v>
          </cell>
          <cell r="G7878" t="str">
            <v/>
          </cell>
          <cell r="H7878">
            <v>1700</v>
          </cell>
          <cell r="I7878">
            <v>1360</v>
          </cell>
          <cell r="J7878">
            <v>1190</v>
          </cell>
        </row>
        <row r="7879">
          <cell r="A7879" t="str">
            <v>HRJ89304</v>
          </cell>
          <cell r="B7879" t="str">
            <v>男变女性尿道移位成形术</v>
          </cell>
          <cell r="C7879" t="str">
            <v>常规消毒，铺无菌巾，设计切口，阴茎段尿道切除，近心端尿道移位至会阴中部，与局部组织缝合形成新的尿道外口(女性形态)。不含阴茎切除、会阴成形术。</v>
          </cell>
          <cell r="D7879" t="str">
            <v>引流装置</v>
          </cell>
          <cell r="E7879" t="str">
            <v>特殊缝线</v>
          </cell>
          <cell r="F7879" t="str">
            <v>次</v>
          </cell>
          <cell r="G7879" t="str">
            <v/>
          </cell>
          <cell r="H7879">
            <v>2000</v>
          </cell>
          <cell r="I7879">
            <v>1600</v>
          </cell>
          <cell r="J7879">
            <v>1400</v>
          </cell>
        </row>
        <row r="7880">
          <cell r="A7880" t="str">
            <v>HRP</v>
          </cell>
          <cell r="B7880" t="str">
            <v>5.腹膜</v>
          </cell>
        </row>
        <row r="7880">
          <cell r="G7880" t="str">
            <v/>
          </cell>
        </row>
        <row r="7881">
          <cell r="A7881" t="str">
            <v>HRP62101</v>
          </cell>
          <cell r="B7881" t="str">
            <v>经皮穿刺腹膜透析置管术</v>
          </cell>
          <cell r="C7881"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881" t="str">
            <v>导丝，注射器，碘伏小帽，管路夹</v>
          </cell>
          <cell r="E7881" t="str">
            <v>接头，腹膜透析导管，腹膜透析短管，特殊缝线</v>
          </cell>
          <cell r="F7881" t="str">
            <v>次</v>
          </cell>
          <cell r="G7881" t="str">
            <v/>
          </cell>
        </row>
        <row r="7882">
          <cell r="A7882" t="str">
            <v>HRP62101</v>
          </cell>
          <cell r="B7882" t="str">
            <v>经皮穿刺腹膜透析置管术</v>
          </cell>
          <cell r="C788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882" t="str">
            <v>导丝，注射器，碘伏小帽，管路夹</v>
          </cell>
          <cell r="E7882" t="str">
            <v>接头，腹膜透析导管，腹膜透析短管，特殊缝线</v>
          </cell>
          <cell r="F7882" t="str">
            <v>次</v>
          </cell>
        </row>
        <row r="7882">
          <cell r="H7882">
            <v>400</v>
          </cell>
          <cell r="I7882">
            <v>320</v>
          </cell>
          <cell r="J7882">
            <v>280</v>
          </cell>
        </row>
        <row r="7883">
          <cell r="A7883" t="str">
            <v>HRP62301</v>
          </cell>
          <cell r="B7883" t="str">
            <v>腹膜透析置管术</v>
          </cell>
          <cell r="C788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883" t="str">
            <v>碘伏小帽，管路夹，注射器</v>
          </cell>
          <cell r="E7883" t="str">
            <v>特殊缝线，接头，腹膜透析导管，腹膜透析短管</v>
          </cell>
          <cell r="F7883" t="str">
            <v>次</v>
          </cell>
          <cell r="G7883" t="str">
            <v/>
          </cell>
          <cell r="H7883">
            <v>350</v>
          </cell>
          <cell r="I7883">
            <v>280</v>
          </cell>
          <cell r="J7883">
            <v>245</v>
          </cell>
        </row>
        <row r="7884">
          <cell r="A7884" t="str">
            <v>HRP62501</v>
          </cell>
          <cell r="B7884" t="str">
            <v>经简易腹腔镜(Y-Tec)腹膜透析置管术</v>
          </cell>
          <cell r="C788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884" t="str">
            <v>碘伏小帽，管路夹</v>
          </cell>
          <cell r="E7884" t="str">
            <v>腹膜透析导管，腹膜透析短管，接头</v>
          </cell>
          <cell r="F7884" t="str">
            <v>次</v>
          </cell>
          <cell r="G7884" t="str">
            <v/>
          </cell>
        </row>
        <row r="7885">
          <cell r="A7885" t="str">
            <v>HRP62502</v>
          </cell>
          <cell r="B7885" t="str">
            <v>经腹腔镜腹膜透析置管术</v>
          </cell>
          <cell r="C7885" t="str">
            <v>指应用外科(妇科)腹腔镜置入各种类型慢性腹膜透析管。手术室进行，全麻，腹部2个戳口，气腹机打气腹，一个戳口放腹腔镜观察腹腔，另一个戳口由导丝引导置入腹膜透析管。</v>
          </cell>
          <cell r="D7885" t="str">
            <v>碘伏小帽，管路夹</v>
          </cell>
          <cell r="E7885" t="str">
            <v>腹膜透析导管，腹膜透析短管，接头</v>
          </cell>
          <cell r="F7885" t="str">
            <v>次</v>
          </cell>
          <cell r="G7885" t="str">
            <v/>
          </cell>
        </row>
        <row r="7886">
          <cell r="A7886" t="str">
            <v>HRP62502</v>
          </cell>
          <cell r="B7886" t="str">
            <v>经腹腔镜腹膜
透析置管术</v>
          </cell>
          <cell r="C7886" t="str">
            <v>指应用外科(妇科)腹腔镜置入各种类型慢性腹膜透析管。手术室进行，全麻，腹部2个戳口，气腹机打气腹，一个戳口放腹腔镜观察腹腔，另一个戳口由导丝引导置入腹膜透析管。</v>
          </cell>
          <cell r="D7886" t="str">
            <v>碘伏小帽，管路夹</v>
          </cell>
          <cell r="E7886" t="str">
            <v>腹膜透析导管，腹膜透析短管，接头</v>
          </cell>
          <cell r="F7886" t="str">
            <v>次</v>
          </cell>
        </row>
        <row r="7886">
          <cell r="H7886">
            <v>800</v>
          </cell>
          <cell r="I7886">
            <v>640</v>
          </cell>
          <cell r="J7886">
            <v>544</v>
          </cell>
        </row>
        <row r="7887">
          <cell r="A7887" t="str">
            <v>HRP63301</v>
          </cell>
          <cell r="B7887" t="str">
            <v>腹膜透析管换管术</v>
          </cell>
          <cell r="C7887" t="str">
            <v>手术室进行，局部麻醉，手术切开法同时进行置入新的各种类型慢性腹膜透析管并且拔除破损或感染的旧腹透管。</v>
          </cell>
          <cell r="D7887" t="str">
            <v>碘伏小帽，管路夹</v>
          </cell>
          <cell r="E7887" t="str">
            <v>特殊缝线，腹膜透析导管，腹膜透析短管，接头</v>
          </cell>
          <cell r="F7887" t="str">
            <v>次</v>
          </cell>
          <cell r="G7887" t="str">
            <v/>
          </cell>
          <cell r="H7887">
            <v>400</v>
          </cell>
          <cell r="I7887">
            <v>320</v>
          </cell>
          <cell r="J7887">
            <v>280</v>
          </cell>
        </row>
        <row r="7888">
          <cell r="A7888" t="str">
            <v>HRP63302</v>
          </cell>
          <cell r="B7888" t="str">
            <v>腹膜透析导管手术复位术</v>
          </cell>
          <cell r="C7888" t="str">
            <v>手术室进行，手术切开法。自原置管切口下方依层切开组织至腹腔，自切口取出腹透管腹内段将包裹腹透管的大网膜剥离并进行部分切除结扎，将腹透管腹内段末端重新放入盆腔。逐层关腹，覆盖敷料。</v>
          </cell>
          <cell r="D7888" t="str">
            <v>碘伏小帽，管路夹</v>
          </cell>
          <cell r="E7888" t="str">
            <v>特殊缝线，腹膜透析导管，腹膜透析短管，接头</v>
          </cell>
          <cell r="F7888" t="str">
            <v>次</v>
          </cell>
          <cell r="G7888" t="str">
            <v>术中进行大网膜剥离切除术加收不超过60%</v>
          </cell>
          <cell r="H7888">
            <v>350</v>
          </cell>
          <cell r="I7888">
            <v>280</v>
          </cell>
          <cell r="J7888">
            <v>245</v>
          </cell>
        </row>
        <row r="7889">
          <cell r="A7889" t="str">
            <v>HRP63303</v>
          </cell>
          <cell r="B7889" t="str">
            <v>腹膜透析导管导丝复位术</v>
          </cell>
          <cell r="C7889" t="str">
            <v>治疗室或手术室施行，无菌条件下分离腹透管与短管，将特制金属导丝插入腹透管，使移位的腹透管末端位置矫正到正确骨盆腔。</v>
          </cell>
          <cell r="D7889" t="str">
            <v>碘伏小帽，管路夹，导丝</v>
          </cell>
          <cell r="E7889" t="str">
            <v>腹膜透析导管，腹膜透析短管，接头</v>
          </cell>
          <cell r="F7889" t="str">
            <v>次</v>
          </cell>
          <cell r="G7889" t="str">
            <v/>
          </cell>
          <cell r="H7889">
            <v>350</v>
          </cell>
          <cell r="I7889">
            <v>280</v>
          </cell>
          <cell r="J7889">
            <v>245</v>
          </cell>
        </row>
        <row r="7890">
          <cell r="A7890" t="str">
            <v>HRP64301</v>
          </cell>
          <cell r="B7890" t="str">
            <v>腹膜透析管取出术</v>
          </cell>
          <cell r="C7890"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890" t="str">
            <v>引流装置，注射器</v>
          </cell>
          <cell r="E7890" t="str">
            <v>特殊缝线</v>
          </cell>
          <cell r="F7890" t="str">
            <v>次</v>
          </cell>
          <cell r="G7890" t="str">
            <v/>
          </cell>
          <cell r="H7890">
            <v>300</v>
          </cell>
          <cell r="I7890">
            <v>240</v>
          </cell>
          <cell r="J7890">
            <v>210</v>
          </cell>
        </row>
        <row r="7891">
          <cell r="A7891" t="str">
            <v>HRP64302</v>
          </cell>
          <cell r="B7891" t="str">
            <v>腹膜透析导管感染外涤纶套清除术</v>
          </cell>
          <cell r="C7891" t="str">
            <v>治疗室或手术室进行，无菌条件下，局部麻醉，切开感染的导管出口处，游离感染的浅涤纶套，用刀片将其消除，仔细操作，避免损伤导管。清理切口后，从导管下方将切开的皮肤缝合，覆盖敷料。</v>
          </cell>
          <cell r="D7891" t="str">
            <v>注射器</v>
          </cell>
          <cell r="E7891" t="str">
            <v>特殊缝线</v>
          </cell>
          <cell r="F7891" t="str">
            <v>次</v>
          </cell>
          <cell r="G7891" t="str">
            <v/>
          </cell>
          <cell r="H7891">
            <v>100</v>
          </cell>
          <cell r="I7891">
            <v>80</v>
          </cell>
          <cell r="J7891">
            <v>70</v>
          </cell>
        </row>
        <row r="7892">
          <cell r="A7892" t="str">
            <v>HRZ</v>
          </cell>
          <cell r="B7892" t="str">
            <v>6.其它</v>
          </cell>
        </row>
        <row r="7892">
          <cell r="G7892" t="str">
            <v/>
          </cell>
        </row>
        <row r="7893">
          <cell r="A7893" t="str">
            <v>HRZ62301</v>
          </cell>
          <cell r="B7893" t="str">
            <v>血液净化用中心静脉临时导管置管术
</v>
          </cell>
          <cell r="C7893"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7893">
          <cell r="E7893" t="str">
            <v>中心静脉导管，特殊缝线</v>
          </cell>
          <cell r="F7893" t="str">
            <v>次</v>
          </cell>
          <cell r="G7893" t="str">
            <v/>
          </cell>
          <cell r="H7893">
            <v>150</v>
          </cell>
          <cell r="I7893">
            <v>80</v>
          </cell>
          <cell r="J7893">
            <v>70</v>
          </cell>
        </row>
        <row r="7894">
          <cell r="A7894" t="str">
            <v>HRZ62301</v>
          </cell>
          <cell r="B7894" t="str">
            <v>血液净化用中心静脉临时导管置管术
</v>
          </cell>
          <cell r="C7894"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7894">
          <cell r="E7894" t="str">
            <v>中心静脉导管，特殊缝线</v>
          </cell>
          <cell r="F7894" t="str">
            <v>次</v>
          </cell>
          <cell r="G7894" t="str">
            <v/>
          </cell>
          <cell r="H7894">
            <v>150</v>
          </cell>
          <cell r="I7894">
            <v>120</v>
          </cell>
          <cell r="J7894">
            <v>105</v>
          </cell>
        </row>
        <row r="7895">
          <cell r="A7895" t="str">
            <v>HRZ62302</v>
          </cell>
          <cell r="B7895" t="str">
            <v>血液净化用中心静脉长期管置管术</v>
          </cell>
          <cell r="C7895"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7895">
          <cell r="E7895" t="str">
            <v>中心静脉导管</v>
          </cell>
          <cell r="F7895" t="str">
            <v>次</v>
          </cell>
          <cell r="G7895" t="str">
            <v/>
          </cell>
          <cell r="H7895">
            <v>200</v>
          </cell>
          <cell r="I7895">
            <v>160</v>
          </cell>
          <cell r="J7895">
            <v>140</v>
          </cell>
        </row>
        <row r="7896">
          <cell r="A7896" t="str">
            <v>HRZ63301</v>
          </cell>
          <cell r="B7896" t="str">
            <v>血液透析导管封管术</v>
          </cell>
          <cell r="C7896" t="str">
            <v>每次血液净化治疗结束后用专用碘伏小帽及抗凝药物(或含抗生素)封堵导管，预防凝血，预防或者治疗感染。</v>
          </cell>
          <cell r="D7896" t="str">
            <v>碘伏小帽，注射器</v>
          </cell>
        </row>
        <row r="7896">
          <cell r="F7896" t="str">
            <v>次</v>
          </cell>
          <cell r="G7896" t="str">
            <v/>
          </cell>
          <cell r="H7896">
            <v>20</v>
          </cell>
          <cell r="I7896">
            <v>16</v>
          </cell>
          <cell r="J7896">
            <v>14</v>
          </cell>
        </row>
        <row r="7897">
          <cell r="A7897" t="str">
            <v>HRZ64301</v>
          </cell>
          <cell r="B7897" t="str">
            <v>血液净化用中心静脉临时管拔除术</v>
          </cell>
          <cell r="C7897" t="str">
            <v>在严格消毒后，拆掉固定导管用的缝线，拔除导管，压迫原导管出口，观察确定无出血后包扎伤口。</v>
          </cell>
        </row>
        <row r="7897">
          <cell r="E7897" t="str">
            <v/>
          </cell>
          <cell r="F7897" t="str">
            <v>次</v>
          </cell>
          <cell r="G7897" t="str">
            <v/>
          </cell>
          <cell r="H7897">
            <v>50</v>
          </cell>
          <cell r="I7897">
            <v>40</v>
          </cell>
          <cell r="J7897">
            <v>35</v>
          </cell>
        </row>
        <row r="7898">
          <cell r="A7898" t="str">
            <v>HRZ64302</v>
          </cell>
          <cell r="B7898" t="str">
            <v>血液净化用中心静脉长期管拔除术</v>
          </cell>
          <cell r="C7898" t="str">
            <v>在严格消毒后，局麻并切开涤纶套上方的皮肤，游离涤纶套后，拆掉固定导管的缝线，拔除长期管，分别压迫导管的皮肤出口和中心静脉入口，观察无出血后包扎伤口。</v>
          </cell>
          <cell r="D7898" t="str">
            <v>注射器</v>
          </cell>
          <cell r="E7898" t="str">
            <v/>
          </cell>
          <cell r="F7898" t="str">
            <v>次</v>
          </cell>
          <cell r="G7898" t="str">
            <v/>
          </cell>
          <cell r="H7898">
            <v>80</v>
          </cell>
          <cell r="I7898">
            <v>65</v>
          </cell>
          <cell r="J7898">
            <v>55</v>
          </cell>
        </row>
        <row r="7899">
          <cell r="A7899" t="str">
            <v>HS</v>
          </cell>
          <cell r="B7899" t="str">
            <v>(十三)男性生殖系统</v>
          </cell>
        </row>
        <row r="7899">
          <cell r="E7899" t="str">
            <v/>
          </cell>
        </row>
        <row r="7899">
          <cell r="G7899" t="str">
            <v/>
          </cell>
        </row>
        <row r="7900">
          <cell r="A7900" t="str">
            <v>HSB</v>
          </cell>
          <cell r="B7900" t="str">
            <v>1.睾丸</v>
          </cell>
        </row>
        <row r="7900">
          <cell r="G7900" t="str">
            <v/>
          </cell>
        </row>
        <row r="7901">
          <cell r="A7901" t="str">
            <v>HSB60101</v>
          </cell>
          <cell r="B7901" t="str">
            <v>睾丸穿刺抽吸精子术(TESA)</v>
          </cell>
          <cell r="C7901" t="str">
            <v>外生殖器消毒，局部麻醉，穿刺针刺入睾丸，获取曲细精管或精子，置入精子培养液中，送IVF实验室，加压包扎，冰敷，显微镜下观察精子质量。不含精子优选处理、精子培养、精子冷冻。</v>
          </cell>
          <cell r="D7901" t="str">
            <v>穿刺针，胚胎培养皿，胚胎培养液，注射器</v>
          </cell>
        </row>
        <row r="7901">
          <cell r="F7901" t="str">
            <v>次</v>
          </cell>
          <cell r="G7901" t="str">
            <v>以1个穿刺部位为基价，每增加1个加收不超过50%</v>
          </cell>
          <cell r="H7901" t="str">
            <v>市场调节价</v>
          </cell>
          <cell r="I7901" t="str">
            <v>市场调节价</v>
          </cell>
          <cell r="J7901" t="str">
            <v>市场调节价</v>
          </cell>
        </row>
        <row r="7902">
          <cell r="A7902" t="str">
            <v>HSB60301</v>
          </cell>
          <cell r="B7902" t="str">
            <v>睾丸切开取精子术</v>
          </cell>
          <cell r="C7902" t="str">
            <v>外生殖器消毒，局部麻醉，切开睾丸，获取曲细精管置入精子培养液中，缝合睾丸，送常规体外受精胚胎移植实验室(IVF)，加压包扎，冰敷，显微镜下观察精子质量。不含精子优选处理、精子培养、精子冷冻。</v>
          </cell>
          <cell r="D7902" t="str">
            <v>胚胎培养皿，胚胎培养液，注射器</v>
          </cell>
          <cell r="E7902" t="str">
            <v>特殊缝线</v>
          </cell>
          <cell r="F7902" t="str">
            <v>次</v>
          </cell>
          <cell r="G7902" t="str">
            <v/>
          </cell>
          <cell r="H7902" t="str">
            <v>市场调节价</v>
          </cell>
          <cell r="I7902" t="str">
            <v>市场调节价</v>
          </cell>
          <cell r="J7902" t="str">
            <v>市场调节价</v>
          </cell>
        </row>
        <row r="7903">
          <cell r="A7903" t="str">
            <v>HSB60302</v>
          </cell>
          <cell r="B7903" t="str">
            <v>显微镜下睾丸切开取精术(MTSA)</v>
          </cell>
          <cell r="C7903"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
</v>
          </cell>
          <cell r="D7903" t="str">
            <v>引流装置，胚胎培养皿，胚胎培养液，注射器</v>
          </cell>
          <cell r="E7903" t="str">
            <v>特殊缝线</v>
          </cell>
          <cell r="F7903" t="str">
            <v>次</v>
          </cell>
          <cell r="G7903" t="str">
            <v/>
          </cell>
          <cell r="H7903" t="str">
            <v>市场调节价</v>
          </cell>
          <cell r="I7903" t="str">
            <v>市场调节价</v>
          </cell>
          <cell r="J7903" t="str">
            <v>市场调节价</v>
          </cell>
        </row>
        <row r="7904">
          <cell r="A7904" t="str">
            <v>HSB70301</v>
          </cell>
          <cell r="B7904" t="str">
            <v>睾丸鞘膜翻转术</v>
          </cell>
          <cell r="C7904" t="str">
            <v>消毒，电刀逐层切开，切除多余睾丸鞘膜，翻转缝合鞘膜，缝合切口。</v>
          </cell>
        </row>
        <row r="7904">
          <cell r="E7904" t="str">
            <v>特殊缝线</v>
          </cell>
          <cell r="F7904" t="str">
            <v>单侧</v>
          </cell>
        </row>
        <row r="7904">
          <cell r="H7904">
            <v>700</v>
          </cell>
          <cell r="I7904">
            <v>560</v>
          </cell>
          <cell r="J7904">
            <v>490</v>
          </cell>
        </row>
        <row r="7905">
          <cell r="A7905" t="str">
            <v>HSB71301</v>
          </cell>
          <cell r="B7905" t="str">
            <v>睾丸固定术</v>
          </cell>
          <cell r="C7905" t="str">
            <v>消毒，电刀逐层切开，寻找睾丸，游离睾丸和精索，睾丸与阴囊固定，关闭切口。</v>
          </cell>
        </row>
        <row r="7905">
          <cell r="E7905" t="str">
            <v>特殊缝线</v>
          </cell>
          <cell r="F7905" t="str">
            <v>单侧</v>
          </cell>
        </row>
        <row r="7905">
          <cell r="H7905">
            <v>1100</v>
          </cell>
          <cell r="I7905">
            <v>880</v>
          </cell>
          <cell r="J7905">
            <v>770</v>
          </cell>
        </row>
        <row r="7906">
          <cell r="A7906" t="str">
            <v>HSB71302</v>
          </cell>
          <cell r="B7906" t="str">
            <v>隐睾下降固定术</v>
          </cell>
          <cell r="C7906" t="str">
            <v>消毒，电刀逐层切开，游离睾丸和精索，疝囊高位结扎，下拉睾丸精索，固定睾丸，关闭切口。</v>
          </cell>
          <cell r="D7906" t="str">
            <v>引流装置</v>
          </cell>
          <cell r="E7906" t="str">
            <v>补片，血管夹，特殊缝线，止血材料</v>
          </cell>
          <cell r="F7906" t="str">
            <v>单侧</v>
          </cell>
        </row>
        <row r="7906">
          <cell r="H7906">
            <v>1000</v>
          </cell>
          <cell r="I7906">
            <v>800</v>
          </cell>
          <cell r="J7906">
            <v>700</v>
          </cell>
        </row>
        <row r="7907">
          <cell r="A7907" t="str">
            <v>HSB71302</v>
          </cell>
          <cell r="B7907" t="str">
            <v>隐睾下降固定术</v>
          </cell>
          <cell r="C7907" t="str">
            <v>消毒，电刀逐层切开，游离睾丸和精索，疝囊高位结扎，下拉睾丸精索，固定睾丸，关闭切口。</v>
          </cell>
          <cell r="D7907" t="str">
            <v>引流装置</v>
          </cell>
          <cell r="E7907" t="str">
            <v>补片，血管夹，特殊缝线，止血材料</v>
          </cell>
          <cell r="F7907" t="str">
            <v>单侧</v>
          </cell>
        </row>
        <row r="7907">
          <cell r="H7907">
            <v>1100</v>
          </cell>
          <cell r="I7907">
            <v>880</v>
          </cell>
          <cell r="J7907">
            <v>770</v>
          </cell>
        </row>
        <row r="7908">
          <cell r="A7908" t="str">
            <v>HSB71501</v>
          </cell>
          <cell r="B7908" t="str">
            <v>经腹腔镜隐睾下降固定术</v>
          </cell>
          <cell r="C7908" t="str">
            <v>消毒，选择穿刺部位，插入穿刺器，连接气腹机，建立气腹，置入观察镜，分别置入操作孔道套管及操作器械，切断睾丸和精索，疝囊高位结扎，下拉睾丸精索，固定睾丸，关闭切口。</v>
          </cell>
          <cell r="D7908" t="str">
            <v>冲洗液，二氧化碳气体</v>
          </cell>
          <cell r="E7908" t="str">
            <v>腔镜材料</v>
          </cell>
          <cell r="F7908" t="str">
            <v>单侧</v>
          </cell>
          <cell r="G7908" t="str">
            <v/>
          </cell>
          <cell r="H7908">
            <v>800</v>
          </cell>
          <cell r="I7908">
            <v>640</v>
          </cell>
          <cell r="J7908">
            <v>560</v>
          </cell>
        </row>
        <row r="7909">
          <cell r="A7909" t="str">
            <v>HSB71501</v>
          </cell>
          <cell r="B7909" t="str">
            <v>经腹腔镜隐睾下降固定术</v>
          </cell>
          <cell r="C7909" t="str">
            <v>消毒，选择穿刺部位，插入穿刺器，连接气腹机，建立气腹，置入观察镜，分别置入操作孔道套管及操作器械，切断睾丸和精索，疝囊高位结扎，下拉睾丸精索，固定睾丸，关闭切口。</v>
          </cell>
          <cell r="D7909" t="str">
            <v>冲洗液，二氧化碳气体</v>
          </cell>
          <cell r="E7909" t="str">
            <v>腔镜材料</v>
          </cell>
          <cell r="F7909" t="str">
            <v>单侧</v>
          </cell>
          <cell r="G7909" t="str">
            <v/>
          </cell>
          <cell r="H7909">
            <v>1200</v>
          </cell>
          <cell r="I7909">
            <v>960</v>
          </cell>
          <cell r="J7909">
            <v>840</v>
          </cell>
        </row>
        <row r="7910">
          <cell r="A7910" t="str">
            <v>HSB75301</v>
          </cell>
          <cell r="B7910" t="str">
            <v>睾丸切除术</v>
          </cell>
          <cell r="C7910"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910" t="str">
            <v>引流装置</v>
          </cell>
          <cell r="E7910" t="str">
            <v>特殊缝线</v>
          </cell>
          <cell r="F7910" t="str">
            <v>单侧</v>
          </cell>
          <cell r="G7910" t="str">
            <v/>
          </cell>
          <cell r="H7910">
            <v>650</v>
          </cell>
          <cell r="I7910">
            <v>520</v>
          </cell>
          <cell r="J7910">
            <v>450</v>
          </cell>
        </row>
        <row r="7911">
          <cell r="A7911" t="str">
            <v>HSB77301</v>
          </cell>
          <cell r="B7911" t="str">
            <v>睾丸肿瘤根治切除术</v>
          </cell>
          <cell r="C7911" t="str">
            <v>仰卧位，左下腹横切口，游离精索，从精索远端分离睾丸，切断睾丸引带，打开睾丸鞘膜，分离睾丸和精索到腹膜后脂肪处，切断精索，切除睾丸肿瘤，精索断端用丝线缝扎。</v>
          </cell>
          <cell r="D7911" t="str">
            <v>引流装置</v>
          </cell>
          <cell r="E7911" t="str">
            <v>特殊缝线，止血材料</v>
          </cell>
          <cell r="F7911" t="str">
            <v>单侧</v>
          </cell>
          <cell r="G7911" t="str">
            <v/>
          </cell>
          <cell r="H7911">
            <v>1700</v>
          </cell>
          <cell r="I7911">
            <v>1360</v>
          </cell>
          <cell r="J7911">
            <v>1190</v>
          </cell>
        </row>
        <row r="7912">
          <cell r="A7912" t="str">
            <v>HSB83301</v>
          </cell>
          <cell r="B7912" t="str">
            <v>睾丸破裂修补术</v>
          </cell>
          <cell r="C7912" t="str">
            <v>消毒，电刀逐层切开，探查伤口，清除血肿，修补睾丸，关闭切口。</v>
          </cell>
          <cell r="D7912" t="str">
            <v>引流装置</v>
          </cell>
          <cell r="E7912" t="str">
            <v>特殊缝线</v>
          </cell>
          <cell r="F7912" t="str">
            <v>次</v>
          </cell>
          <cell r="G7912" t="str">
            <v/>
          </cell>
          <cell r="H7912">
            <v>1100</v>
          </cell>
          <cell r="I7912">
            <v>880</v>
          </cell>
          <cell r="J7912">
            <v>770</v>
          </cell>
        </row>
        <row r="7913">
          <cell r="A7913" t="str">
            <v>HSB83302</v>
          </cell>
          <cell r="B7913" t="str">
            <v>交通性鞘膜积液修补术</v>
          </cell>
          <cell r="C7913" t="str">
            <v>消毒，电刀逐层切开，游离疝囊，疝囊高位结扎，切除多余鞘膜，关闭切口。</v>
          </cell>
          <cell r="D7913" t="str">
            <v>引流装置</v>
          </cell>
          <cell r="E7913" t="str">
            <v>特殊缝线</v>
          </cell>
          <cell r="F7913" t="str">
            <v>单侧</v>
          </cell>
          <cell r="G7913" t="str">
            <v/>
          </cell>
          <cell r="H7913">
            <v>1000</v>
          </cell>
          <cell r="I7913">
            <v>800</v>
          </cell>
          <cell r="J7913">
            <v>700</v>
          </cell>
        </row>
        <row r="7914">
          <cell r="A7914" t="str">
            <v>HSB90301</v>
          </cell>
          <cell r="B7914" t="str">
            <v>自体睾丸移植术</v>
          </cell>
          <cell r="C7914" t="str">
            <v>消毒，电刀逐层切开，寻找睾丸，游离睾丸和精索，显微镜下解剖腹壁下动静脉，游离精索血管，吻合精索内动静脉与腹壁下动静脉，分离阴囊，固定睾丸，留置引流，关闭切口。</v>
          </cell>
          <cell r="D7914" t="str">
            <v>引流装置</v>
          </cell>
          <cell r="E7914" t="str">
            <v>血管夹，特殊缝线，止血材料</v>
          </cell>
          <cell r="F7914" t="str">
            <v>次</v>
          </cell>
          <cell r="G7914" t="str">
            <v/>
          </cell>
        </row>
        <row r="7915">
          <cell r="A7915" t="str">
            <v>HSD</v>
          </cell>
          <cell r="B7915" t="str">
            <v>附睾</v>
          </cell>
        </row>
        <row r="7915">
          <cell r="G7915" t="str">
            <v/>
          </cell>
        </row>
        <row r="7916">
          <cell r="A7916" t="str">
            <v>HSD60101</v>
          </cell>
          <cell r="B7916" t="str">
            <v>经皮穿刺附睾精子抽吸术(PESA)</v>
          </cell>
          <cell r="C7916" t="str">
            <v>外生殖器消毒，局部麻醉，穿刺针刺入附睾，获取附睾液置入精子培养液中，送常规体外受精胚胎移植实验室(IVF)，加压包扎、冰敷，显微镜下观察精子质量。不含精子优选处理、精子培养、精子冷冻。</v>
          </cell>
          <cell r="D7916" t="str">
            <v>穿刺针，胚胎培养皿，胚胎培养液，注射器</v>
          </cell>
        </row>
        <row r="7916">
          <cell r="F7916" t="str">
            <v>次</v>
          </cell>
          <cell r="G7916" t="str">
            <v>以1个穿刺部位为基价，每增加1个加收不超过50%</v>
          </cell>
          <cell r="H7916" t="str">
            <v>市场调节价</v>
          </cell>
          <cell r="I7916" t="str">
            <v>市场调节价</v>
          </cell>
          <cell r="J7916" t="str">
            <v>市场调节价</v>
          </cell>
        </row>
        <row r="7917">
          <cell r="A7917" t="str">
            <v>HSD60301</v>
          </cell>
          <cell r="B7917" t="str">
            <v>显微镜下附睾切开取精术(MESA)</v>
          </cell>
          <cell r="C7917"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
</v>
          </cell>
          <cell r="D7917" t="str">
            <v>引流装置，胚胎培养皿，胚胎培养液，注射器</v>
          </cell>
          <cell r="E7917" t="str">
            <v>特殊缝线</v>
          </cell>
          <cell r="F7917" t="str">
            <v>次</v>
          </cell>
          <cell r="G7917" t="str">
            <v/>
          </cell>
          <cell r="H7917" t="str">
            <v>市场调节价</v>
          </cell>
          <cell r="I7917" t="str">
            <v>市场调节价</v>
          </cell>
          <cell r="J7917" t="str">
            <v>市场调节价</v>
          </cell>
        </row>
        <row r="7918">
          <cell r="A7918" t="str">
            <v>HSD73301</v>
          </cell>
          <cell r="B7918" t="str">
            <v>附睾切除术</v>
          </cell>
          <cell r="C7918" t="str">
            <v>消毒，电刀逐层切开，分离，切除副睾肿物，关闭切口。</v>
          </cell>
          <cell r="D7918" t="str">
            <v>引流装置</v>
          </cell>
          <cell r="E7918" t="str">
            <v>血管夹，特殊缝线，止血材料</v>
          </cell>
          <cell r="F7918" t="str">
            <v>次</v>
          </cell>
          <cell r="G7918" t="str">
            <v/>
          </cell>
          <cell r="H7918">
            <v>600</v>
          </cell>
          <cell r="I7918">
            <v>480</v>
          </cell>
          <cell r="J7918">
            <v>420</v>
          </cell>
        </row>
        <row r="7919">
          <cell r="A7919" t="str">
            <v>HSD-HSH</v>
          </cell>
          <cell r="B7919" t="str">
            <v>2.输精管道</v>
          </cell>
        </row>
        <row r="7919">
          <cell r="G7919" t="str">
            <v/>
          </cell>
        </row>
        <row r="7920">
          <cell r="A7920" t="str">
            <v>HSE</v>
          </cell>
          <cell r="B7920" t="str">
            <v>输精管</v>
          </cell>
        </row>
        <row r="7920">
          <cell r="G7920" t="str">
            <v/>
          </cell>
        </row>
        <row r="7921">
          <cell r="A7921" t="str">
            <v>HSE59101</v>
          </cell>
          <cell r="B7921" t="str">
            <v>输精管粘堵术</v>
          </cell>
          <cell r="C7921" t="str">
            <v>消毒，局麻，输精管固定，穿刺输精管，插入注射针，检验穿刺成功与否，输精管穿刺注入粘堵剂。</v>
          </cell>
          <cell r="D7921" t="str">
            <v>注射器</v>
          </cell>
          <cell r="E7921" t="str">
            <v/>
          </cell>
          <cell r="F7921" t="str">
            <v>次</v>
          </cell>
          <cell r="G7921" t="str">
            <v/>
          </cell>
          <cell r="H7921">
            <v>130</v>
          </cell>
          <cell r="I7921">
            <v>105</v>
          </cell>
          <cell r="J7921">
            <v>90</v>
          </cell>
        </row>
        <row r="7922">
          <cell r="A7922" t="str">
            <v>HSE59301</v>
          </cell>
          <cell r="B7922" t="str">
            <v>输精管结扎术</v>
          </cell>
          <cell r="C7922" t="str">
            <v>消毒，局麻，固定输精管，分离切口，钳住输精管，提出输精管，分离输精管，精囊灌注杀精药物，结扎双侧输精管，还纳输精管，闭合切口。</v>
          </cell>
          <cell r="D7922" t="str">
            <v>注射器</v>
          </cell>
          <cell r="E7922" t="str">
            <v>特殊缝线</v>
          </cell>
          <cell r="F7922" t="str">
            <v>次</v>
          </cell>
          <cell r="G7922" t="str">
            <v/>
          </cell>
          <cell r="H7922">
            <v>360</v>
          </cell>
          <cell r="I7922">
            <v>290</v>
          </cell>
          <cell r="J7922">
            <v>250</v>
          </cell>
        </row>
        <row r="7923">
          <cell r="A7923" t="str">
            <v>HSE62301</v>
          </cell>
          <cell r="B7923" t="str">
            <v>输精管插管术</v>
          </cell>
          <cell r="C7923" t="str">
            <v>消毒，电刀逐层切开，输精管固定，输精管穿刺，插管，固定插管。</v>
          </cell>
        </row>
        <row r="7923">
          <cell r="E7923" t="str">
            <v>血管夹，止血材料，特殊缝线</v>
          </cell>
          <cell r="F7923" t="str">
            <v>次</v>
          </cell>
          <cell r="G7923" t="str">
            <v/>
          </cell>
        </row>
        <row r="7924">
          <cell r="A7924" t="str">
            <v>HSE73301</v>
          </cell>
          <cell r="B7924" t="str">
            <v>输精管角性结节切除术</v>
          </cell>
          <cell r="C7924" t="str">
            <v>消毒，局麻，固定输精管，分离输精管，切除结节，闭合切口。</v>
          </cell>
          <cell r="D7924" t="str">
            <v>注射器</v>
          </cell>
          <cell r="E7924" t="str">
            <v>特殊缝线</v>
          </cell>
          <cell r="F7924" t="str">
            <v>次</v>
          </cell>
          <cell r="G7924" t="str">
            <v/>
          </cell>
          <cell r="H7924">
            <v>450</v>
          </cell>
          <cell r="I7924">
            <v>360</v>
          </cell>
          <cell r="J7924">
            <v>310</v>
          </cell>
        </row>
        <row r="7925">
          <cell r="A7925" t="str">
            <v>HSE86301</v>
          </cell>
          <cell r="B7925" t="str">
            <v>输精管吻合术</v>
          </cell>
          <cell r="C7925" t="str">
            <v>消毒，用三指法将输精管结扎固定于阴囊壁，显微镜下在阴囊皮肤局麻，切开，游离精囊端输精管，分离附睾端输精管，输精管腔内放置支撑物，吻合输精管，缝合切口。</v>
          </cell>
          <cell r="D7925" t="str">
            <v>引流装置</v>
          </cell>
          <cell r="E7925" t="str">
            <v>特殊缝线</v>
          </cell>
          <cell r="F7925" t="str">
            <v>次</v>
          </cell>
          <cell r="G7925" t="str">
            <v/>
          </cell>
          <cell r="H7925">
            <v>800</v>
          </cell>
          <cell r="I7925">
            <v>640</v>
          </cell>
          <cell r="J7925">
            <v>560</v>
          </cell>
        </row>
        <row r="7926">
          <cell r="A7926" t="str">
            <v>HSE86302</v>
          </cell>
          <cell r="B7926" t="str">
            <v>输精管副睾管吻合术</v>
          </cell>
          <cell r="C7926" t="str">
            <v>消毒，电刀逐层切开，探查阴囊内容物，精囊端输精管注水试验，切开附睾体部头部，切开输精管，显微镜下输精管和附睾吻合，缝合切口。</v>
          </cell>
          <cell r="D7926" t="str">
            <v>引流装置</v>
          </cell>
          <cell r="E7926" t="str">
            <v>血管夹，特殊缝线，止血材料</v>
          </cell>
          <cell r="F7926" t="str">
            <v>次</v>
          </cell>
          <cell r="G7926" t="str">
            <v/>
          </cell>
          <cell r="H7926">
            <v>800</v>
          </cell>
          <cell r="I7926">
            <v>640</v>
          </cell>
          <cell r="J7926">
            <v>560</v>
          </cell>
        </row>
        <row r="7927">
          <cell r="A7927" t="str">
            <v>HSF</v>
          </cell>
          <cell r="B7927" t="str">
            <v>射精管</v>
          </cell>
        </row>
        <row r="7927">
          <cell r="G7927" t="str">
            <v/>
          </cell>
        </row>
        <row r="7928">
          <cell r="A7928" t="str">
            <v>HSF50401</v>
          </cell>
          <cell r="B7928" t="str">
            <v>经尿道射精管切开术</v>
          </cell>
          <cell r="C7928" t="str">
            <v>会阴区消毒，利多卡因凝胶润滑尿道，经尿道置入电切镜，检查并使用激光或电切切开射精管口。</v>
          </cell>
          <cell r="D7928" t="str">
            <v>引流装置，冲洗液</v>
          </cell>
        </row>
        <row r="7928">
          <cell r="F7928" t="str">
            <v>次</v>
          </cell>
          <cell r="G7928" t="str">
            <v/>
          </cell>
          <cell r="H7928">
            <v>2500</v>
          </cell>
          <cell r="I7928">
            <v>2000</v>
          </cell>
          <cell r="J7928">
            <v>1750</v>
          </cell>
        </row>
        <row r="7929">
          <cell r="A7929" t="str">
            <v>HSH</v>
          </cell>
          <cell r="B7929" t="str">
            <v>精索</v>
          </cell>
        </row>
        <row r="7929">
          <cell r="G7929" t="str">
            <v/>
          </cell>
        </row>
        <row r="7930">
          <cell r="A7930" t="str">
            <v>HSH59301</v>
          </cell>
          <cell r="B7930" t="str">
            <v>精索静脉曲张高位结扎术</v>
          </cell>
          <cell r="C7930" t="str">
            <v>消毒，电刀逐层切开腹壁各层，在腹膜后寻找，分离切断精索静脉，缝合关闭切口。</v>
          </cell>
          <cell r="D7930" t="str">
            <v>引流装置</v>
          </cell>
          <cell r="E7930" t="str">
            <v>血管夹，特殊缝线，止血材料</v>
          </cell>
          <cell r="F7930" t="str">
            <v>次</v>
          </cell>
          <cell r="G7930" t="str">
            <v/>
          </cell>
          <cell r="H7930">
            <v>1000</v>
          </cell>
          <cell r="I7930">
            <v>800</v>
          </cell>
          <cell r="J7930">
            <v>700</v>
          </cell>
        </row>
        <row r="7931">
          <cell r="A7931" t="str">
            <v>HSH59302</v>
          </cell>
          <cell r="B7931" t="str">
            <v>精索静脉曲张栓塞术</v>
          </cell>
          <cell r="C7931" t="str">
            <v>消毒，局麻，透视下经股静脉穿刺插管，确定精索静脉，向精索静脉内放置栓塞物。不含影像学引导。</v>
          </cell>
          <cell r="D7931" t="str">
            <v>注射器</v>
          </cell>
          <cell r="E7931" t="str">
            <v>栓塞材料，特殊缝线</v>
          </cell>
          <cell r="F7931" t="str">
            <v>次</v>
          </cell>
          <cell r="G7931" t="str">
            <v/>
          </cell>
        </row>
        <row r="7932">
          <cell r="A7932" t="str">
            <v>HSH59501</v>
          </cell>
          <cell r="B7932" t="str">
            <v>经腹腔镜精索静脉曲张高位结扎术</v>
          </cell>
          <cell r="C7932" t="str">
            <v>消毒，选择穿刺部位，插入穿刺器，连接气腹机，建立气腹，置入观察镜，分别置入操作孔道套管及操作器械，用超声刀分离，用钛夹，管路夹夹壁血管或组织，在腹膜后分离，切断精索静脉，缝合切口。</v>
          </cell>
          <cell r="D7932" t="str">
            <v>引流装置，冲洗液，二氧化碳气体</v>
          </cell>
          <cell r="E7932" t="str">
            <v>腔镜材料</v>
          </cell>
          <cell r="F7932" t="str">
            <v>次</v>
          </cell>
          <cell r="G7932" t="str">
            <v/>
          </cell>
          <cell r="H7932">
            <v>800</v>
          </cell>
          <cell r="I7932">
            <v>640</v>
          </cell>
          <cell r="J7932">
            <v>560</v>
          </cell>
        </row>
        <row r="7933">
          <cell r="A7933" t="str">
            <v>HSH59501</v>
          </cell>
          <cell r="B7933" t="str">
            <v>经腹腔镜精索静脉曲张高位结扎术</v>
          </cell>
          <cell r="C7933" t="str">
            <v>消毒，选择穿刺部位，插入穿刺器，连接气腹机，建立气腹，置入观察镜，分别置入操作孔道套管及操作器械，用超声刀分离，用钛夹，管路夹夹壁血管或组织，在腹膜后分离，切断精索静脉，缝合切口。</v>
          </cell>
          <cell r="D7933" t="str">
            <v>引流装置，冲洗液，二氧化碳气体</v>
          </cell>
          <cell r="E7933" t="str">
            <v>腔镜材料</v>
          </cell>
          <cell r="F7933" t="str">
            <v>次</v>
          </cell>
          <cell r="G7933" t="str">
            <v/>
          </cell>
          <cell r="H7933">
            <v>1200</v>
          </cell>
          <cell r="I7933">
            <v>960</v>
          </cell>
          <cell r="J7933">
            <v>840</v>
          </cell>
        </row>
        <row r="7934">
          <cell r="A7934" t="str">
            <v>HSH73301</v>
          </cell>
          <cell r="B7934" t="str">
            <v>精索静脉瘤切除术</v>
          </cell>
          <cell r="C7934" t="str">
            <v>消毒，电刀逐层切开，分离静脉瘤，切除静脉瘤，关闭切口。</v>
          </cell>
          <cell r="D7934" t="str">
            <v>引流装置</v>
          </cell>
          <cell r="E7934" t="str">
            <v>血管夹，止血材料</v>
          </cell>
          <cell r="F7934" t="str">
            <v>次</v>
          </cell>
          <cell r="G7934" t="str">
            <v/>
          </cell>
          <cell r="H7934">
            <v>800</v>
          </cell>
          <cell r="I7934">
            <v>640</v>
          </cell>
          <cell r="J7934">
            <v>560</v>
          </cell>
        </row>
        <row r="7935">
          <cell r="A7935" t="str">
            <v>HSH86301</v>
          </cell>
          <cell r="B7935" t="str">
            <v>精索静脉转流术</v>
          </cell>
          <cell r="C7935" t="str">
            <v>消毒，电刀逐层切开，显微镜下分别分离精索血管和腹壁下血管，精索血管和腹壁血管吻合，关闭切口。</v>
          </cell>
        </row>
        <row r="7935">
          <cell r="E7935" t="str">
            <v>血管夹，特殊缝线，止血材料</v>
          </cell>
          <cell r="F7935" t="str">
            <v>次</v>
          </cell>
          <cell r="G7935" t="str">
            <v/>
          </cell>
          <cell r="H7935">
            <v>1000</v>
          </cell>
          <cell r="I7935">
            <v>800</v>
          </cell>
          <cell r="J7935">
            <v>700</v>
          </cell>
        </row>
        <row r="7936">
          <cell r="A7936" t="str">
            <v>HSH86302</v>
          </cell>
          <cell r="B7936" t="str">
            <v>显微镜下精索淋巴管静脉吻合术</v>
          </cell>
          <cell r="C7936"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936" t="str">
            <v>引流装置</v>
          </cell>
          <cell r="E7936" t="str">
            <v>特殊缝线</v>
          </cell>
          <cell r="F7936" t="str">
            <v>每根血管</v>
          </cell>
          <cell r="G7936" t="str">
            <v/>
          </cell>
        </row>
        <row r="7937">
          <cell r="A7937" t="str">
            <v>HSJ</v>
          </cell>
          <cell r="B7937" t="str">
            <v>精囊</v>
          </cell>
        </row>
        <row r="7937">
          <cell r="G7937" t="str">
            <v/>
          </cell>
        </row>
        <row r="7938">
          <cell r="A7938" t="str">
            <v>HSJ73301</v>
          </cell>
          <cell r="B7938" t="str">
            <v>经膀胱后精囊肿物切除术</v>
          </cell>
          <cell r="C7938" t="str">
            <v>消毒，电刀逐层切开，打开膀胱，探查膀胱，切开膀胱后壁，分离精囊肿物，切除肿物，缝合膀胱，留置引流，关闭切口。不含盆腔淋巴结清扫。</v>
          </cell>
          <cell r="D7938" t="str">
            <v>引流装置</v>
          </cell>
          <cell r="E7938" t="str">
            <v>血管夹，特殊缝线，止血材料</v>
          </cell>
          <cell r="F7938" t="str">
            <v>次</v>
          </cell>
          <cell r="G7938" t="str">
            <v/>
          </cell>
          <cell r="H7938">
            <v>1300</v>
          </cell>
          <cell r="I7938">
            <v>1040</v>
          </cell>
          <cell r="J7938">
            <v>910</v>
          </cell>
        </row>
        <row r="7939">
          <cell r="A7939" t="str">
            <v>HSJ73501</v>
          </cell>
          <cell r="B7939" t="str">
            <v>经腹腔镜膀胱后精囊肿物切除术</v>
          </cell>
          <cell r="C7939"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939" t="str">
            <v>引流装置，冲洗液，二氧化碳气体</v>
          </cell>
          <cell r="E7939" t="str">
            <v>腔镜材料</v>
          </cell>
          <cell r="F7939" t="str">
            <v>次</v>
          </cell>
          <cell r="G7939" t="str">
            <v/>
          </cell>
          <cell r="H7939">
            <v>1100</v>
          </cell>
          <cell r="I7939">
            <v>880</v>
          </cell>
          <cell r="J7939">
            <v>770</v>
          </cell>
        </row>
        <row r="7940">
          <cell r="A7940" t="str">
            <v>HSJ73501</v>
          </cell>
          <cell r="B7940" t="str">
            <v>经腹腔镜膀胱后精囊肿物切除术</v>
          </cell>
          <cell r="C7940"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940" t="str">
            <v>引流装置，冲洗液，二氧化碳气体</v>
          </cell>
          <cell r="E7940" t="str">
            <v>腔镜材料</v>
          </cell>
          <cell r="F7940" t="str">
            <v>次</v>
          </cell>
          <cell r="G7940" t="str">
            <v/>
          </cell>
          <cell r="H7940">
            <v>1500</v>
          </cell>
          <cell r="I7940">
            <v>1200</v>
          </cell>
          <cell r="J7940">
            <v>1050</v>
          </cell>
        </row>
        <row r="7941">
          <cell r="A7941" t="str">
            <v>HSJ-HSK</v>
          </cell>
          <cell r="B7941" t="str">
            <v>3.附属腺体</v>
          </cell>
        </row>
        <row r="7941">
          <cell r="G7941" t="str">
            <v/>
          </cell>
        </row>
        <row r="7942">
          <cell r="A7942" t="str">
            <v>HSK</v>
          </cell>
          <cell r="B7942" t="str">
            <v>前列腺</v>
          </cell>
        </row>
        <row r="7942">
          <cell r="G7942" t="str">
            <v/>
          </cell>
        </row>
        <row r="7943">
          <cell r="A7943" t="str">
            <v>HSK45101</v>
          </cell>
          <cell r="B7943" t="str">
            <v>前列腺脓肿抽液治疗</v>
          </cell>
          <cell r="C7943" t="str">
            <v>术前准备，彩色多普勒超声确认囊肿的位置及大小，选择囊肿穿刺点及深度，在超声引导下将穿刺针刺入囊肿内，抽出脓液，注入抗生素进行治疗。图文报告。不含经直肠超声引导、病理学检查。</v>
          </cell>
          <cell r="D7943" t="str">
            <v>穿刺针，注射器</v>
          </cell>
        </row>
        <row r="7943">
          <cell r="F7943" t="str">
            <v>次</v>
          </cell>
          <cell r="G7943" t="str">
            <v/>
          </cell>
          <cell r="H7943">
            <v>300</v>
          </cell>
          <cell r="I7943">
            <v>240</v>
          </cell>
          <cell r="J7943">
            <v>210</v>
          </cell>
        </row>
        <row r="7944">
          <cell r="A7944" t="str">
            <v>HSK45301</v>
          </cell>
          <cell r="B7944" t="str">
            <v>前列腺脓肿切开术</v>
          </cell>
          <cell r="C7944" t="str">
            <v>局麻，会阴部切开，脓肿切开，引流，伤口冲洗，留置引流。不含导尿术、膀胱造瘘术。</v>
          </cell>
          <cell r="D7944" t="str">
            <v>引流装置，注射器，冲洗液 </v>
          </cell>
        </row>
        <row r="7944">
          <cell r="F7944" t="str">
            <v>次</v>
          </cell>
          <cell r="G7944" t="str">
            <v/>
          </cell>
          <cell r="H7944">
            <v>1000</v>
          </cell>
          <cell r="I7944">
            <v>800</v>
          </cell>
          <cell r="J7944">
            <v>700</v>
          </cell>
        </row>
        <row r="7945">
          <cell r="A7945" t="str">
            <v>HSK48101</v>
          </cell>
          <cell r="B7945" t="str">
            <v>前列腺注射</v>
          </cell>
          <cell r="C7945" t="str">
            <v>会阴及肛周消毒，局部麻醉，经会阴穿刺针刺入前列腺，注入药物。</v>
          </cell>
          <cell r="D7945" t="str">
            <v>穿刺针，注射器</v>
          </cell>
        </row>
        <row r="7945">
          <cell r="F7945" t="str">
            <v>次</v>
          </cell>
          <cell r="G7945" t="str">
            <v>以1个穿刺部位为基价，每增加1个加收不超过50%</v>
          </cell>
          <cell r="H7945">
            <v>150</v>
          </cell>
          <cell r="I7945">
            <v>120</v>
          </cell>
          <cell r="J7945">
            <v>105</v>
          </cell>
        </row>
        <row r="7946">
          <cell r="A7946" t="str">
            <v>HSK48102</v>
          </cell>
          <cell r="B7946" t="str">
            <v>前列腺包膜外注射药物</v>
          </cell>
          <cell r="C7946" t="str">
            <v>会阴及肛周消毒，局部麻醉。经会阴穿刺针刺入前列腺包膜外周围组织，注入药物。</v>
          </cell>
          <cell r="D7946" t="str">
            <v>穿刺针，注射器</v>
          </cell>
        </row>
        <row r="7946">
          <cell r="F7946" t="str">
            <v>次</v>
          </cell>
          <cell r="G7946" t="str">
            <v>以1个穿刺部位为基价，每增加1个加收不超过50%</v>
          </cell>
          <cell r="H7946">
            <v>150</v>
          </cell>
          <cell r="I7946">
            <v>120</v>
          </cell>
          <cell r="J7946">
            <v>105</v>
          </cell>
        </row>
        <row r="7947">
          <cell r="A7947" t="str">
            <v>HSK60401</v>
          </cell>
          <cell r="B7947" t="str">
            <v>经直肠电刺激取精</v>
          </cell>
          <cell r="C7947" t="str">
            <v>会阴及肛周消毒，电刺激探头置入直肠内，电刺激促射精获取精液，监测刺激强度。不含精子优选处理、精液分析、精子培养、精子冷冻。</v>
          </cell>
          <cell r="D7947" t="str">
            <v>避孕套，留精杯</v>
          </cell>
          <cell r="E7947" t="str">
            <v/>
          </cell>
          <cell r="F7947" t="str">
            <v>次</v>
          </cell>
          <cell r="G7947" t="str">
            <v/>
          </cell>
          <cell r="H7947">
            <v>30</v>
          </cell>
          <cell r="I7947">
            <v>25</v>
          </cell>
          <cell r="J7947">
            <v>20</v>
          </cell>
        </row>
        <row r="7948">
          <cell r="A7948" t="str">
            <v>HSK62401</v>
          </cell>
          <cell r="B7948" t="str">
            <v>经尿道前列腺支架置入术</v>
          </cell>
          <cell r="C7948" t="str">
            <v>会阴区消毒，尿道润滑，尿道膀胱镜检查，直视下支架置入。</v>
          </cell>
        </row>
        <row r="7948">
          <cell r="E7948" t="str">
            <v>前列腺支架</v>
          </cell>
          <cell r="F7948" t="str">
            <v>次</v>
          </cell>
          <cell r="G7948" t="str">
            <v/>
          </cell>
        </row>
        <row r="7949">
          <cell r="A7949" t="str">
            <v>HSK72301</v>
          </cell>
          <cell r="B7949" t="str">
            <v>体外高频前列腺治疗</v>
          </cell>
          <cell r="C7949" t="str">
            <v>局部清洁，使用高频治疗机，体外照射前列腺部位。</v>
          </cell>
        </row>
        <row r="7949">
          <cell r="E7949" t="str">
            <v/>
          </cell>
          <cell r="F7949" t="str">
            <v>次</v>
          </cell>
          <cell r="G7949" t="str">
            <v/>
          </cell>
          <cell r="H7949">
            <v>100</v>
          </cell>
          <cell r="I7949">
            <v>80</v>
          </cell>
          <cell r="J7949">
            <v>70</v>
          </cell>
        </row>
        <row r="7950">
          <cell r="A7950" t="str">
            <v>HSK72301</v>
          </cell>
          <cell r="B7950" t="str">
            <v>体外高频前列腺治疗</v>
          </cell>
          <cell r="C7950" t="str">
            <v>局部清洁，使用高频治疗机，体外照射前列腺部位。</v>
          </cell>
        </row>
        <row r="7950">
          <cell r="F7950" t="str">
            <v>次</v>
          </cell>
        </row>
        <row r="7950">
          <cell r="H7950">
            <v>110</v>
          </cell>
          <cell r="I7950">
            <v>88</v>
          </cell>
          <cell r="J7950">
            <v>77</v>
          </cell>
        </row>
        <row r="7951">
          <cell r="A7951" t="str">
            <v>HSK72401</v>
          </cell>
          <cell r="B7951" t="str">
            <v>经直肠前列腺微波治疗</v>
          </cell>
          <cell r="C7951" t="str">
            <v>会阴及肛周消毒，侧卧位，使用前列腺微波治疗仪，微波探头外套避孕套，经肛门放置前列腺部位，治疗过程监测直肠内温度。</v>
          </cell>
        </row>
        <row r="7951">
          <cell r="E7951" t="str">
            <v/>
          </cell>
          <cell r="F7951" t="str">
            <v>次</v>
          </cell>
          <cell r="G7951" t="str">
            <v/>
          </cell>
          <cell r="H7951">
            <v>80</v>
          </cell>
          <cell r="I7951">
            <v>65</v>
          </cell>
          <cell r="J7951">
            <v>55</v>
          </cell>
        </row>
        <row r="7952">
          <cell r="A7952" t="str">
            <v>HSK72402</v>
          </cell>
          <cell r="B7952" t="str">
            <v>经尿道前列腺微波治疗</v>
          </cell>
          <cell r="C7952" t="str">
            <v>外生殖器及周围消毒，平卧位，表面麻醉，使用前列腺微波治疗仪，微波辐射管经尿道置入至膀胱，充盈气囊固定，微波治疗，监测温度。</v>
          </cell>
        </row>
        <row r="7952">
          <cell r="E7952" t="str">
            <v/>
          </cell>
          <cell r="F7952" t="str">
            <v>次</v>
          </cell>
          <cell r="G7952" t="str">
            <v/>
          </cell>
          <cell r="H7952">
            <v>80</v>
          </cell>
          <cell r="I7952">
            <v>65</v>
          </cell>
          <cell r="J7952">
            <v>55</v>
          </cell>
        </row>
        <row r="7953">
          <cell r="A7953" t="str">
            <v>HSK72403</v>
          </cell>
          <cell r="B7953" t="str">
            <v>经尿道前列腺射频治疗</v>
          </cell>
          <cell r="C7953" t="str">
            <v>外生殖器及周围消毒，平卧位，尿道局部麻醉，使用前列腺射频治疗仪，射频治疗导管经尿道置入至膀胱，充盈气囊固定，射频治疗，监测温度。</v>
          </cell>
          <cell r="D7953" t="str">
            <v>气囊尿管</v>
          </cell>
        </row>
        <row r="7953">
          <cell r="F7953" t="str">
            <v>次</v>
          </cell>
          <cell r="G7953" t="str">
            <v/>
          </cell>
          <cell r="H7953">
            <v>110</v>
          </cell>
          <cell r="I7953">
            <v>88</v>
          </cell>
          <cell r="J7953">
            <v>77</v>
          </cell>
        </row>
        <row r="7954">
          <cell r="A7954" t="str">
            <v>HSK72601</v>
          </cell>
          <cell r="B7954" t="str">
            <v>经尿道膀胱镜前列腺汽化术</v>
          </cell>
          <cell r="C7954" t="str">
            <v>会阴区消毒，尿道润滑，尿道膀胱镜检查，用激光或其它器械对前列腺组织进行汽化，止血，膀胱冲洗，留置尿管。不含膀胱造瘘术。</v>
          </cell>
          <cell r="D7954" t="str">
            <v>引流装置</v>
          </cell>
        </row>
        <row r="7954">
          <cell r="F7954" t="str">
            <v>次</v>
          </cell>
          <cell r="G7954" t="str">
            <v/>
          </cell>
          <cell r="H7954">
            <v>2900</v>
          </cell>
          <cell r="I7954">
            <v>2320</v>
          </cell>
          <cell r="J7954">
            <v>2030</v>
          </cell>
        </row>
        <row r="7955">
          <cell r="A7955" t="str">
            <v>HSK73101</v>
          </cell>
          <cell r="B7955" t="str">
            <v>前列腺囊肿抽液治疗</v>
          </cell>
          <cell r="C7955" t="str">
            <v>术前准备，彩色多普勒超声确认囊肿的位置及大小，选择囊肿穿刺点及深度，在超声引导下将穿刺针刺入囊肿内，抽出囊液。图文报告。不含经直肠超声引导、病理学检查。</v>
          </cell>
          <cell r="D7955" t="str">
            <v>穿刺针</v>
          </cell>
        </row>
        <row r="7955">
          <cell r="F7955" t="str">
            <v>次</v>
          </cell>
          <cell r="G7955" t="str">
            <v/>
          </cell>
          <cell r="H7955">
            <v>300</v>
          </cell>
          <cell r="I7955">
            <v>240</v>
          </cell>
          <cell r="J7955">
            <v>210</v>
          </cell>
        </row>
        <row r="7956">
          <cell r="A7956" t="str">
            <v>HSK73301</v>
          </cell>
          <cell r="B7956" t="str">
            <v>耻骨上前列腺摘除术</v>
          </cell>
          <cell r="C7956" t="str">
            <v>消毒，电刀逐层切开，耻骨上入路，打开膀胱，探查膀胱，切开膀胱颈后唇，剥离前列腺，剜除前列腺组织，前列腺窝缝合止血，膀胱造瘘，缝合膀胱，伤口引流。</v>
          </cell>
          <cell r="D7956" t="str">
            <v>引流装置</v>
          </cell>
          <cell r="E7956" t="str">
            <v>血管夹，特殊缝线，止血材料</v>
          </cell>
          <cell r="F7956" t="str">
            <v>次</v>
          </cell>
          <cell r="G7956" t="str">
            <v/>
          </cell>
          <cell r="H7956">
            <v>1800</v>
          </cell>
          <cell r="I7956">
            <v>1440</v>
          </cell>
          <cell r="J7956">
            <v>1260</v>
          </cell>
        </row>
        <row r="7957">
          <cell r="A7957" t="str">
            <v>HSK73302</v>
          </cell>
          <cell r="B7957" t="str">
            <v>耻骨后前列腺摘除术</v>
          </cell>
          <cell r="C7957" t="str">
            <v>消毒，电刀逐层切开，耻骨后入路，暴露前列腺表面，切开前列腺包膜，剜除前列腺组织，止血，前列腺创面缝合，伤口引流。不含膀胱造瘘术。</v>
          </cell>
          <cell r="D7957" t="str">
            <v>引流装置</v>
          </cell>
          <cell r="E7957" t="str">
            <v>血管夹，特殊缝线，止血材料</v>
          </cell>
          <cell r="F7957" t="str">
            <v>次</v>
          </cell>
          <cell r="G7957" t="str">
            <v/>
          </cell>
          <cell r="H7957">
            <v>1800</v>
          </cell>
          <cell r="I7957">
            <v>1440</v>
          </cell>
          <cell r="J7957">
            <v>1260</v>
          </cell>
        </row>
        <row r="7958">
          <cell r="A7958" t="str">
            <v>HSK73303</v>
          </cell>
          <cell r="B7958" t="str">
            <v>保留尿道耻骨后前列腺摘除术</v>
          </cell>
          <cell r="C7958" t="str">
            <v>消毒，电刀逐层切开，耻骨后入路，分离前列腺表面，切开前列腺，剜除前列腺组织，保留后尿道，前列腺缝合创面缝合，伤口引流。不含膀胱造瘘术。</v>
          </cell>
          <cell r="D7958" t="str">
            <v>引流装置</v>
          </cell>
          <cell r="E7958" t="str">
            <v>血管夹，止血材料，特殊缝线</v>
          </cell>
          <cell r="F7958" t="str">
            <v>次</v>
          </cell>
          <cell r="G7958" t="str">
            <v/>
          </cell>
          <cell r="H7958">
            <v>1800</v>
          </cell>
          <cell r="I7958">
            <v>1440</v>
          </cell>
          <cell r="J7958">
            <v>1260</v>
          </cell>
        </row>
        <row r="7959">
          <cell r="A7959" t="str">
            <v>HSK73304</v>
          </cell>
          <cell r="B7959" t="str">
            <v>前列腺囊肿切除术</v>
          </cell>
          <cell r="C7959" t="str">
            <v>消毒，电刀逐层切开，耻骨后入路，前列腺分离探查，囊肿分离切除，创面缝合，伤口引流。不含膀胱造瘘术。</v>
          </cell>
          <cell r="D7959" t="str">
            <v>引流装置</v>
          </cell>
          <cell r="E7959" t="str">
            <v>血管夹，止血材料，特殊缝线</v>
          </cell>
          <cell r="F7959" t="str">
            <v>次</v>
          </cell>
          <cell r="G7959" t="str">
            <v/>
          </cell>
          <cell r="H7959">
            <v>1500</v>
          </cell>
          <cell r="I7959">
            <v>1200</v>
          </cell>
          <cell r="J7959">
            <v>1050</v>
          </cell>
        </row>
        <row r="7960">
          <cell r="A7960" t="str">
            <v>HSK73305</v>
          </cell>
          <cell r="B7960" t="str">
            <v>经会阴前列腺囊肿切除术</v>
          </cell>
          <cell r="C7960" t="str">
            <v>会阴区消毒，会阴部入路，前列腺分离探查，囊肿分离切除，创面缝合，伤口引流。</v>
          </cell>
          <cell r="D7960" t="str">
            <v>引流装置</v>
          </cell>
          <cell r="E7960" t="str">
            <v>特殊缝线</v>
          </cell>
          <cell r="F7960" t="str">
            <v>次</v>
          </cell>
          <cell r="G7960" t="str">
            <v/>
          </cell>
          <cell r="H7960">
            <v>1800</v>
          </cell>
          <cell r="I7960">
            <v>1440</v>
          </cell>
          <cell r="J7960">
            <v>1260</v>
          </cell>
        </row>
        <row r="7961">
          <cell r="A7961" t="str">
            <v>HSK73401</v>
          </cell>
          <cell r="B7961" t="str">
            <v>经尿道前列腺激光气化切除术</v>
          </cell>
          <cell r="C7961" t="str">
            <v>会阴区消毒，尿道润滑，尿道膀胱镜检查，激光前列腺切除，止血，膀胱冲洗，留置尿管。不含膀胱造瘘术。</v>
          </cell>
          <cell r="D7961" t="str">
            <v>引流装置，导尿管</v>
          </cell>
        </row>
        <row r="7961">
          <cell r="F7961" t="str">
            <v>次</v>
          </cell>
          <cell r="G7961" t="str">
            <v/>
          </cell>
          <cell r="H7961">
            <v>3300</v>
          </cell>
          <cell r="I7961">
            <v>2640</v>
          </cell>
          <cell r="J7961">
            <v>2310</v>
          </cell>
        </row>
        <row r="7962">
          <cell r="A7962" t="str">
            <v>HSK73402</v>
          </cell>
          <cell r="B7962" t="str">
            <v>经尿道前列腺等离子切除术</v>
          </cell>
          <cell r="C7962" t="str">
            <v>会阴区消毒，尿道润滑，尿道膀胱镜检查，使用等离子双极电刀，切除前列腺组织，电凝止血，膀胱冲洗，取出前列腺组织，留置尿管。</v>
          </cell>
          <cell r="D7962" t="str">
            <v>引流装置，导尿管</v>
          </cell>
        </row>
        <row r="7962">
          <cell r="F7962" t="str">
            <v>次</v>
          </cell>
          <cell r="G7962" t="str">
            <v/>
          </cell>
          <cell r="H7962">
            <v>2600</v>
          </cell>
          <cell r="I7962">
            <v>2080</v>
          </cell>
          <cell r="J7962">
            <v>1820</v>
          </cell>
        </row>
        <row r="7963">
          <cell r="A7963" t="str">
            <v>HSK73403</v>
          </cell>
          <cell r="B7963" t="str">
            <v>经尿道前列腺激光切除术</v>
          </cell>
          <cell r="C7963" t="str">
            <v>会阴区消毒，尿道润滑，尿道膀胱镜检查，使用激光纤维，剜除前列腺组织，止血，膀胱冲洗，取出前列腺组织，留置尿管。</v>
          </cell>
          <cell r="D7963" t="str">
            <v>引流装置，导尿管</v>
          </cell>
        </row>
        <row r="7963">
          <cell r="F7963" t="str">
            <v>次</v>
          </cell>
          <cell r="G7963" t="str">
            <v/>
          </cell>
          <cell r="H7963">
            <v>3300</v>
          </cell>
          <cell r="I7963">
            <v>2640</v>
          </cell>
          <cell r="J7963">
            <v>2310</v>
          </cell>
        </row>
        <row r="7964">
          <cell r="A7964" t="str">
            <v>HSK73501</v>
          </cell>
          <cell r="B7964" t="str">
            <v>经腹腔镜前列腺囊肿切除术</v>
          </cell>
          <cell r="C7964"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964" t="str">
            <v>引流装置</v>
          </cell>
          <cell r="E7964" t="str">
            <v>腔镜材料</v>
          </cell>
          <cell r="F7964" t="str">
            <v>次</v>
          </cell>
          <cell r="G7964" t="str">
            <v/>
          </cell>
          <cell r="H7964">
            <v>1200</v>
          </cell>
          <cell r="I7964">
            <v>960</v>
          </cell>
          <cell r="J7964">
            <v>840</v>
          </cell>
        </row>
        <row r="7965">
          <cell r="A7965" t="str">
            <v>HSK73501</v>
          </cell>
          <cell r="B7965" t="str">
            <v>经腹腔镜前列腺囊肿切除术</v>
          </cell>
          <cell r="C7965"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965" t="str">
            <v>引流装置</v>
          </cell>
          <cell r="E7965" t="str">
            <v>腔镜材料</v>
          </cell>
          <cell r="F7965" t="str">
            <v>次</v>
          </cell>
          <cell r="G7965" t="str">
            <v/>
          </cell>
          <cell r="H7965">
            <v>1700</v>
          </cell>
          <cell r="I7965">
            <v>1360</v>
          </cell>
          <cell r="J7965">
            <v>1190</v>
          </cell>
        </row>
        <row r="7966">
          <cell r="A7966" t="str">
            <v>HSK73502</v>
          </cell>
          <cell r="B7966" t="str">
            <v>经腹腔镜耻骨后前列腺摘除术</v>
          </cell>
          <cell r="C7966"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966" t="str">
            <v>引流装置，冲洗液，二氧化碳气体</v>
          </cell>
          <cell r="E7966" t="str">
            <v>腔镜材料</v>
          </cell>
          <cell r="F7966" t="str">
            <v>次</v>
          </cell>
          <cell r="G7966" t="str">
            <v/>
          </cell>
          <cell r="H7966">
            <v>1500</v>
          </cell>
          <cell r="I7966">
            <v>1200</v>
          </cell>
          <cell r="J7966">
            <v>1050</v>
          </cell>
        </row>
        <row r="7967">
          <cell r="A7967" t="str">
            <v>HSK73502</v>
          </cell>
          <cell r="B7967" t="str">
            <v>经腹腔镜耻骨后前列腺摘除术</v>
          </cell>
          <cell r="C7967"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967" t="str">
            <v>引流装置，冲洗液，二氧化碳气体</v>
          </cell>
          <cell r="E7967" t="str">
            <v>腔镜材料</v>
          </cell>
          <cell r="F7967" t="str">
            <v>次</v>
          </cell>
          <cell r="G7967" t="str">
            <v/>
          </cell>
          <cell r="H7967">
            <v>2000</v>
          </cell>
          <cell r="I7967">
            <v>1600</v>
          </cell>
          <cell r="J7967">
            <v>1400</v>
          </cell>
        </row>
        <row r="7968">
          <cell r="A7968" t="str">
            <v>HSK73601</v>
          </cell>
          <cell r="B7968" t="str">
            <v>经尿道膀胱镜前列腺电切术</v>
          </cell>
          <cell r="C7968" t="str">
            <v>会阴区消毒，尿道润滑，尿道膀胱镜检查，切除前列腺组织，电凝止血，膀胱冲洗，取出前列腺组织，判断切净与否，留置尿管。不含膀胱造瘘术。</v>
          </cell>
          <cell r="D7968" t="str">
            <v>引流装置，冲洗液，导尿管</v>
          </cell>
        </row>
        <row r="7968">
          <cell r="F7968" t="str">
            <v>次</v>
          </cell>
          <cell r="G7968" t="str">
            <v/>
          </cell>
          <cell r="H7968">
            <v>2800</v>
          </cell>
          <cell r="I7968">
            <v>2240</v>
          </cell>
          <cell r="J7968">
            <v>1960</v>
          </cell>
        </row>
        <row r="7969">
          <cell r="A7969" t="str">
            <v>HSK77301</v>
          </cell>
          <cell r="B7969" t="str">
            <v>经耻骨后前列腺癌根治术</v>
          </cell>
          <cell r="C7969" t="str">
            <v>消毒，电刀逐层切开，耻骨后入路腔淋巴结活检，清扫，分离前列腺尖部，盆筋膜切开，颈部分离，切除前列腺精囊，膀胱颈部成形，膀胱尿道吻合，关闭切口。不含膀胱造瘘术。</v>
          </cell>
          <cell r="D7969" t="str">
            <v>引流装置</v>
          </cell>
          <cell r="E7969" t="str">
            <v>血管夹，特殊缝线，止血材料</v>
          </cell>
          <cell r="F7969" t="str">
            <v>次</v>
          </cell>
          <cell r="G7969" t="str">
            <v/>
          </cell>
          <cell r="H7969">
            <v>3000</v>
          </cell>
          <cell r="I7969">
            <v>2400</v>
          </cell>
          <cell r="J7969">
            <v>2100</v>
          </cell>
        </row>
        <row r="7970">
          <cell r="A7970" t="str">
            <v>HSK77302</v>
          </cell>
          <cell r="B7970" t="str">
            <v>经会阴前列腺癌根治术</v>
          </cell>
          <cell r="C7970"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970" t="str">
            <v>引流装置</v>
          </cell>
          <cell r="E7970" t="str">
            <v>止血材料，特殊缝线</v>
          </cell>
          <cell r="F7970" t="str">
            <v>次</v>
          </cell>
          <cell r="G7970" t="str">
            <v/>
          </cell>
          <cell r="H7970">
            <v>3000</v>
          </cell>
          <cell r="I7970">
            <v>2400</v>
          </cell>
          <cell r="J7970">
            <v>2100</v>
          </cell>
        </row>
        <row r="7971">
          <cell r="A7971" t="str">
            <v>HSK77303</v>
          </cell>
          <cell r="B7971" t="str">
            <v>保留神经前列腺癌根治术</v>
          </cell>
          <cell r="C7971" t="str">
            <v>消毒，电刀逐层切开，耻骨后入路，盆腔淋巴结活检，清扫，分离前列腺尖部、盆筋膜，切断尿道外括约肌后层，分离并保留前列腺后外侧的血管神经束，切除前列腺精囊，膀胱颈部成型，膀胱尿道吻合。</v>
          </cell>
          <cell r="D7971" t="str">
            <v>引流装置</v>
          </cell>
          <cell r="E7971" t="str">
            <v>血管夹，特殊缝线，止血材料</v>
          </cell>
          <cell r="F7971" t="str">
            <v>次</v>
          </cell>
          <cell r="G7971" t="str">
            <v/>
          </cell>
          <cell r="H7971">
            <v>3000</v>
          </cell>
          <cell r="I7971">
            <v>2400</v>
          </cell>
          <cell r="J7971">
            <v>2100</v>
          </cell>
        </row>
        <row r="7972">
          <cell r="A7972" t="str">
            <v>HSK77501</v>
          </cell>
          <cell r="B7972" t="str">
            <v>经腹腔镜前列腺癌根治术</v>
          </cell>
          <cell r="C7972"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972" t="str">
            <v>引流装置，冲洗液，二氧化碳气体</v>
          </cell>
          <cell r="E7972" t="str">
            <v>腔镜材料</v>
          </cell>
          <cell r="F7972" t="str">
            <v>次</v>
          </cell>
          <cell r="G7972" t="str">
            <v/>
          </cell>
          <cell r="H7972">
            <v>2600</v>
          </cell>
          <cell r="I7972">
            <v>2080</v>
          </cell>
          <cell r="J7972">
            <v>1820</v>
          </cell>
        </row>
        <row r="7973">
          <cell r="A7973" t="str">
            <v>HSK77501</v>
          </cell>
          <cell r="B7973" t="str">
            <v>经腹腔镜前列腺癌根治术</v>
          </cell>
          <cell r="C797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973" t="str">
            <v>引流装置，冲洗液，二氧化碳气体</v>
          </cell>
          <cell r="E7973" t="str">
            <v>腔镜材料</v>
          </cell>
          <cell r="F7973" t="str">
            <v>次</v>
          </cell>
          <cell r="G7973" t="str">
            <v/>
          </cell>
          <cell r="H7973">
            <v>3200</v>
          </cell>
          <cell r="I7973">
            <v>2560</v>
          </cell>
          <cell r="J7973">
            <v>2240</v>
          </cell>
        </row>
        <row r="7974">
          <cell r="A7974" t="str">
            <v>HSK77502</v>
          </cell>
          <cell r="B7974" t="str">
            <v>经腹腔镜保留神经前列腺癌根治术</v>
          </cell>
          <cell r="C797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974" t="str">
            <v>引流装置，冲洗液，二氧化碳气体</v>
          </cell>
          <cell r="E7974" t="str">
            <v>腔镜材料</v>
          </cell>
          <cell r="F7974" t="str">
            <v>次</v>
          </cell>
          <cell r="G7974" t="str">
            <v/>
          </cell>
          <cell r="H7974">
            <v>2700</v>
          </cell>
          <cell r="I7974">
            <v>2160</v>
          </cell>
          <cell r="J7974">
            <v>1890</v>
          </cell>
        </row>
        <row r="7975">
          <cell r="A7975" t="str">
            <v>HSK77502</v>
          </cell>
          <cell r="B7975" t="str">
            <v>经腹腔镜保留神经前列腺癌根治术</v>
          </cell>
          <cell r="C797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975" t="str">
            <v>引流装置，冲洗液，二氧化碳气体</v>
          </cell>
          <cell r="E7975" t="str">
            <v>腔镜材料</v>
          </cell>
          <cell r="F7975" t="str">
            <v>次</v>
          </cell>
          <cell r="G7975" t="str">
            <v/>
          </cell>
          <cell r="H7975">
            <v>3200</v>
          </cell>
          <cell r="I7975">
            <v>2560</v>
          </cell>
          <cell r="J7975">
            <v>2240</v>
          </cell>
        </row>
        <row r="7976">
          <cell r="A7976" t="str">
            <v>HSK80401</v>
          </cell>
          <cell r="B7976" t="str">
            <v>经尿道前列腺气囊扩张术</v>
          </cell>
          <cell r="C7976" t="str">
            <v>局部消毒，尿道润滑，经尿道置入气囊导管，扩张，留置尿管。</v>
          </cell>
          <cell r="D7976" t="str">
            <v>气囊导管，引流装置</v>
          </cell>
          <cell r="E7976" t="str">
            <v/>
          </cell>
          <cell r="F7976" t="str">
            <v>次</v>
          </cell>
          <cell r="G7976" t="str">
            <v/>
          </cell>
          <cell r="H7976">
            <v>600</v>
          </cell>
          <cell r="I7976">
            <v>480</v>
          </cell>
          <cell r="J7976">
            <v>420</v>
          </cell>
        </row>
        <row r="7977">
          <cell r="A7977" t="str">
            <v>HSM</v>
          </cell>
          <cell r="B7977" t="str">
            <v>4.阴囊</v>
          </cell>
        </row>
        <row r="7977">
          <cell r="G7977" t="str">
            <v/>
          </cell>
        </row>
        <row r="7978">
          <cell r="A7978" t="str">
            <v>HSM45301</v>
          </cell>
          <cell r="B7978" t="str">
            <v>阴囊脓肿引流术</v>
          </cell>
          <cell r="C7978" t="str">
            <v>脓肿切开，脓腔引流，冲洗伤口。</v>
          </cell>
          <cell r="D7978" t="str">
            <v>引流装置，冲洗液</v>
          </cell>
        </row>
        <row r="7978">
          <cell r="F7978" t="str">
            <v>次</v>
          </cell>
          <cell r="G7978" t="str">
            <v/>
          </cell>
          <cell r="H7978">
            <v>500</v>
          </cell>
          <cell r="I7978">
            <v>400</v>
          </cell>
          <cell r="J7978">
            <v>350</v>
          </cell>
        </row>
        <row r="7979">
          <cell r="A7979" t="str">
            <v>HSM73301</v>
          </cell>
          <cell r="B7979" t="str">
            <v>阴囊肿物切除术</v>
          </cell>
          <cell r="C7979" t="str">
            <v>消毒，局麻，分离肿物并切除，缝合冲洗伤口。</v>
          </cell>
          <cell r="D7979" t="str">
            <v>注射器，冲洗液</v>
          </cell>
          <cell r="E7979" t="str">
            <v>特殊缝线</v>
          </cell>
          <cell r="F7979" t="str">
            <v>次</v>
          </cell>
          <cell r="G7979" t="str">
            <v/>
          </cell>
          <cell r="H7979">
            <v>600</v>
          </cell>
          <cell r="I7979">
            <v>480</v>
          </cell>
          <cell r="J7979">
            <v>420</v>
          </cell>
        </row>
        <row r="7980">
          <cell r="A7980" t="str">
            <v>HSM73302</v>
          </cell>
          <cell r="B7980" t="str">
            <v>阴囊坏死扩创术</v>
          </cell>
          <cell r="C7980" t="str">
            <v>消毒，清除坏死组织，冲洗伤口，伤口放置引流条。</v>
          </cell>
          <cell r="D7980" t="str">
            <v>引流装置，冲洗液</v>
          </cell>
        </row>
        <row r="7980">
          <cell r="F7980" t="str">
            <v>次</v>
          </cell>
          <cell r="G7980" t="str">
            <v/>
          </cell>
          <cell r="H7980">
            <v>600</v>
          </cell>
          <cell r="I7980">
            <v>480</v>
          </cell>
          <cell r="J7980">
            <v>420</v>
          </cell>
        </row>
        <row r="7981">
          <cell r="A7981" t="str">
            <v>HSM73303</v>
          </cell>
          <cell r="B7981" t="str">
            <v>阴囊橡皮肿病变组织切除阴囊整形术(小)</v>
          </cell>
          <cell r="C798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981" t="str">
            <v>引流装置</v>
          </cell>
          <cell r="E7981" t="str">
            <v>特殊缝线</v>
          </cell>
          <cell r="F7981" t="str">
            <v>部位</v>
          </cell>
          <cell r="G7981" t="str">
            <v/>
          </cell>
          <cell r="H7981">
            <v>2000</v>
          </cell>
          <cell r="I7981">
            <v>1600</v>
          </cell>
          <cell r="J7981">
            <v>1400</v>
          </cell>
        </row>
        <row r="7982">
          <cell r="A7982" t="str">
            <v>HSM73304</v>
          </cell>
          <cell r="B7982" t="str">
            <v>阴囊橡皮肿病变组织切除阴囊整形术(中)</v>
          </cell>
          <cell r="C798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982" t="str">
            <v>引流装置</v>
          </cell>
          <cell r="E7982" t="str">
            <v>特殊缝线</v>
          </cell>
          <cell r="F7982" t="str">
            <v>部位</v>
          </cell>
          <cell r="G7982" t="str">
            <v/>
          </cell>
          <cell r="H7982">
            <v>2000</v>
          </cell>
          <cell r="I7982">
            <v>1600</v>
          </cell>
          <cell r="J7982">
            <v>1400</v>
          </cell>
        </row>
        <row r="7983">
          <cell r="A7983" t="str">
            <v>HSM73305</v>
          </cell>
          <cell r="B7983" t="str">
            <v>阴囊橡皮肿病变组织切除阴囊整形术(大)</v>
          </cell>
          <cell r="C798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983" t="str">
            <v>引流装置</v>
          </cell>
          <cell r="E7983" t="str">
            <v>特殊缝线</v>
          </cell>
          <cell r="F7983" t="str">
            <v>部位</v>
          </cell>
          <cell r="G7983" t="str">
            <v/>
          </cell>
          <cell r="H7983">
            <v>2000</v>
          </cell>
          <cell r="I7983">
            <v>1600</v>
          </cell>
          <cell r="J7983">
            <v>1400</v>
          </cell>
        </row>
        <row r="7984">
          <cell r="A7984" t="str">
            <v>HSM89301</v>
          </cell>
          <cell r="B7984" t="str">
            <v>假体置入阴囊成形术</v>
          </cell>
          <cell r="C7984" t="str">
            <v>常规消毒，铺无菌巾，设计，阴囊上极切口，分离阴囊内腔穴，将硅胶假体置入腔中，使阴囊两侧对称，阴囊外形良好，缝合切口，电凝止血，留置尿管及引流。</v>
          </cell>
          <cell r="D7984" t="str">
            <v>引流装置</v>
          </cell>
          <cell r="E7984" t="str">
            <v>睾丸假体，特殊缝线</v>
          </cell>
          <cell r="F7984" t="str">
            <v>单侧</v>
          </cell>
          <cell r="G7984" t="str">
            <v/>
          </cell>
          <cell r="H7984">
            <v>1100</v>
          </cell>
          <cell r="I7984">
            <v>880</v>
          </cell>
          <cell r="J7984">
            <v>770</v>
          </cell>
        </row>
        <row r="7985">
          <cell r="A7985" t="str">
            <v>HSM89302</v>
          </cell>
          <cell r="B7985" t="str">
            <v>皮瓣转移阴囊成形术</v>
          </cell>
          <cell r="C7985" t="str">
            <v>常规消毒，铺无菌巾，设计，会阴部切口，应用局部皮瓣转移至会阴，形成囊袋状，电凝止血，留置尿管，引流。不含导尿术、睾丸假体置入术、游离植皮术。</v>
          </cell>
          <cell r="D7985" t="str">
            <v>引流装置</v>
          </cell>
          <cell r="E7985" t="str">
            <v>特殊缝线</v>
          </cell>
          <cell r="F7985" t="str">
            <v>单侧</v>
          </cell>
          <cell r="G7985" t="str">
            <v/>
          </cell>
          <cell r="H7985">
            <v>1200</v>
          </cell>
          <cell r="I7985">
            <v>960</v>
          </cell>
          <cell r="J7985">
            <v>840</v>
          </cell>
        </row>
        <row r="7986">
          <cell r="A7986" t="str">
            <v>HSN48101</v>
          </cell>
          <cell r="B7986" t="str">
            <v>阴茎海绵体内药物注射</v>
          </cell>
          <cell r="C7986" t="str">
            <v>阴茎消毒，经阴茎背侧刺入阴茎海绵体，注射药物后压迫止血。</v>
          </cell>
          <cell r="D7986" t="str">
            <v>注射器</v>
          </cell>
        </row>
        <row r="7986">
          <cell r="F7986" t="str">
            <v>次</v>
          </cell>
          <cell r="G7986" t="str">
            <v/>
          </cell>
          <cell r="H7986">
            <v>30</v>
          </cell>
          <cell r="I7986">
            <v>25</v>
          </cell>
          <cell r="J7986">
            <v>20</v>
          </cell>
        </row>
        <row r="7987">
          <cell r="A7987" t="str">
            <v>HSN48102</v>
          </cell>
          <cell r="B7987" t="str">
            <v>阴茎海绵体灌流治疗</v>
          </cell>
          <cell r="C7987" t="str">
            <v>阴茎消毒，局部麻醉，穿刺针刺入海绵体，注入灌流液，观察流出液颜色。局部包扎。</v>
          </cell>
          <cell r="D7987" t="str">
            <v>注射器</v>
          </cell>
        </row>
        <row r="7987">
          <cell r="F7987" t="str">
            <v>次</v>
          </cell>
          <cell r="G7987" t="str">
            <v/>
          </cell>
          <cell r="H7987">
            <v>180</v>
          </cell>
          <cell r="I7987">
            <v>140</v>
          </cell>
          <cell r="J7987">
            <v>120</v>
          </cell>
        </row>
        <row r="7988">
          <cell r="A7988" t="str">
            <v>HSN57301</v>
          </cell>
          <cell r="B7988" t="str">
            <v>阴茎瘢痕挛缩松解术</v>
          </cell>
          <cell r="C7988" t="str">
            <v>消毒铺巾，麻醉，沿设计切开皮肤至深筋膜浅层，充分松解瘢痕组织，双极电凝止血。不含植皮、皮瓣转移术。</v>
          </cell>
        </row>
        <row r="7988">
          <cell r="E7988" t="str">
            <v>特殊缝线</v>
          </cell>
          <cell r="F7988" t="str">
            <v>次</v>
          </cell>
          <cell r="G7988" t="str">
            <v/>
          </cell>
          <cell r="H7988">
            <v>1100</v>
          </cell>
          <cell r="I7988">
            <v>880</v>
          </cell>
          <cell r="J7988">
            <v>770</v>
          </cell>
        </row>
        <row r="7989">
          <cell r="A7989" t="str">
            <v>HSN58301</v>
          </cell>
          <cell r="B7989" t="str">
            <v>阴茎海绵体分离术</v>
          </cell>
          <cell r="C7989" t="str">
            <v>切开阴茎皮肤皮下，分离海绵体，阴茎海绵体分离。</v>
          </cell>
        </row>
        <row r="7989">
          <cell r="E7989" t="str">
            <v>特殊缝线</v>
          </cell>
          <cell r="F7989" t="str">
            <v>次</v>
          </cell>
          <cell r="G7989" t="str">
            <v/>
          </cell>
          <cell r="H7989">
            <v>900</v>
          </cell>
          <cell r="I7989">
            <v>720</v>
          </cell>
          <cell r="J7989">
            <v>630</v>
          </cell>
        </row>
        <row r="7990">
          <cell r="A7990" t="str">
            <v>HSN62301</v>
          </cell>
          <cell r="B7990" t="str">
            <v>阴茎假体置入术</v>
          </cell>
          <cell r="C7990" t="str">
            <v>常规消毒，铺无菌巾，注射局麻药，于再造阴茎根部及远端分别切开，分离形成隧道，置入阴茎假体，根部固定于耻骨联合区，电凝止血，留置引流。</v>
          </cell>
          <cell r="D7990" t="str">
            <v>引流装置，注射器</v>
          </cell>
          <cell r="E7990" t="str">
            <v>阴茎假体，特殊缝线</v>
          </cell>
          <cell r="F7990" t="str">
            <v>次</v>
          </cell>
          <cell r="G7990" t="str">
            <v/>
          </cell>
          <cell r="H7990">
            <v>1300</v>
          </cell>
          <cell r="I7990">
            <v>1040</v>
          </cell>
          <cell r="J7990">
            <v>910</v>
          </cell>
        </row>
        <row r="7991">
          <cell r="A7991" t="str">
            <v>HSN72301</v>
          </cell>
          <cell r="B7991" t="str">
            <v>阴茎赘生物电灼术</v>
          </cell>
          <cell r="C7991" t="str">
            <v>局部消毒，局部麻醉，高频电刀电灼赘生物，止血，包扎。不含病理学检查。</v>
          </cell>
          <cell r="D7991" t="str">
            <v>注射器</v>
          </cell>
        </row>
        <row r="7991">
          <cell r="F7991" t="str">
            <v>次</v>
          </cell>
          <cell r="G7991" t="str">
            <v>每增加1个赘生物加收不超过50%</v>
          </cell>
          <cell r="H7991">
            <v>300</v>
          </cell>
          <cell r="I7991">
            <v>240</v>
          </cell>
          <cell r="J7991">
            <v>210</v>
          </cell>
        </row>
        <row r="7992">
          <cell r="A7992" t="str">
            <v>HSN72302</v>
          </cell>
          <cell r="B7992" t="str">
            <v>阴茎赘生物冷冻术</v>
          </cell>
          <cell r="C7992" t="str">
            <v>局部消毒，局部麻醉，使用液氮冷冻赘生物，止血，包扎。不含病理学检查。</v>
          </cell>
          <cell r="D7992" t="str">
            <v>注射器</v>
          </cell>
        </row>
        <row r="7992">
          <cell r="F7992" t="str">
            <v>次</v>
          </cell>
          <cell r="G7992" t="str">
            <v>每增加1个赘生物加收不超过50%</v>
          </cell>
          <cell r="H7992">
            <v>100</v>
          </cell>
          <cell r="I7992">
            <v>80</v>
          </cell>
          <cell r="J7992">
            <v>70</v>
          </cell>
        </row>
        <row r="7993">
          <cell r="A7993" t="str">
            <v>HSN73301</v>
          </cell>
          <cell r="B7993" t="str">
            <v>阴茎外伤清创术</v>
          </cell>
          <cell r="C7993" t="str">
            <v>消毒，清洁伤口，止血，显微镜下缝合创面。</v>
          </cell>
        </row>
        <row r="7993">
          <cell r="E7993" t="str">
            <v>特殊缝线</v>
          </cell>
          <cell r="F7993" t="str">
            <v>次</v>
          </cell>
          <cell r="G7993" t="str">
            <v/>
          </cell>
          <cell r="H7993">
            <v>300</v>
          </cell>
          <cell r="I7993">
            <v>240</v>
          </cell>
          <cell r="J7993">
            <v>210</v>
          </cell>
        </row>
        <row r="7994">
          <cell r="A7994" t="str">
            <v>HSN73302</v>
          </cell>
          <cell r="B7994" t="str">
            <v>阴茎部分切除术</v>
          </cell>
          <cell r="C7994" t="str">
            <v>消毒，阻断血管，分离背动静脉，横断阴茎海绵体，横断尿道，缝合阴茎海绵体，缝合皮肤，重建尿道外口。</v>
          </cell>
        </row>
        <row r="7994">
          <cell r="E7994" t="str">
            <v>特殊缝线</v>
          </cell>
          <cell r="F7994" t="str">
            <v>次</v>
          </cell>
          <cell r="G7994" t="str">
            <v/>
          </cell>
          <cell r="H7994">
            <v>1100</v>
          </cell>
          <cell r="I7994">
            <v>880</v>
          </cell>
          <cell r="J7994">
            <v>770</v>
          </cell>
        </row>
        <row r="7995">
          <cell r="A7995" t="str">
            <v>HSN73303</v>
          </cell>
          <cell r="B7995" t="str">
            <v>阴茎硬结切除术</v>
          </cell>
          <cell r="C7995" t="str">
            <v>消毒，局麻，电刀逐层切开，显露斑块，切除斑块，修补白膜缺损，关闭切口。</v>
          </cell>
          <cell r="D7995" t="str">
            <v>引流装置，注射器</v>
          </cell>
          <cell r="E7995" t="str">
            <v>补片，血管夹，特殊缝线，止血材料</v>
          </cell>
          <cell r="F7995" t="str">
            <v>次</v>
          </cell>
          <cell r="G7995" t="str">
            <v/>
          </cell>
          <cell r="H7995">
            <v>600</v>
          </cell>
          <cell r="I7995">
            <v>480</v>
          </cell>
          <cell r="J7995">
            <v>420</v>
          </cell>
        </row>
        <row r="7996">
          <cell r="A7996" t="str">
            <v>HSN73304</v>
          </cell>
          <cell r="B7996" t="str">
            <v>阴茎囊肿切除术</v>
          </cell>
          <cell r="C7996" t="str">
            <v>消毒，局麻，分离囊肿，切除囊肿，缝合切口。</v>
          </cell>
          <cell r="D7996" t="str">
            <v>引流装置，注射器</v>
          </cell>
          <cell r="E7996" t="str">
            <v>补片，特殊缝线</v>
          </cell>
          <cell r="F7996" t="str">
            <v>次</v>
          </cell>
          <cell r="G7996" t="str">
            <v/>
          </cell>
          <cell r="H7996">
            <v>600</v>
          </cell>
          <cell r="I7996">
            <v>480</v>
          </cell>
          <cell r="J7996">
            <v>420</v>
          </cell>
        </row>
        <row r="7997">
          <cell r="A7997" t="str">
            <v>HSN73305</v>
          </cell>
          <cell r="B7997" t="str">
            <v>阴茎淋巴管瘤切除术</v>
          </cell>
          <cell r="C7997" t="str">
            <v>常规消毒，铺无菌巾，手术设计，切除阴茎淋巴管瘤，将瘤体皮肤切取或于身体其它部位取全厚皮，移植于阴茎白膜浅层，包堆包扎，留置导尿管。不含取皮术。</v>
          </cell>
          <cell r="D7997" t="str">
            <v>引流装置</v>
          </cell>
          <cell r="E7997" t="str">
            <v>特殊缝线</v>
          </cell>
          <cell r="F7997" t="str">
            <v>次</v>
          </cell>
          <cell r="G7997" t="str">
            <v/>
          </cell>
          <cell r="H7997">
            <v>600</v>
          </cell>
          <cell r="I7997">
            <v>480</v>
          </cell>
          <cell r="J7997">
            <v>420</v>
          </cell>
        </row>
        <row r="7998">
          <cell r="A7998" t="str">
            <v>HSN75301</v>
          </cell>
          <cell r="B7998" t="str">
            <v>阴茎全切术</v>
          </cell>
          <cell r="C7998" t="str">
            <v>消毒，包裹肿瘤，游离阴茎，切断尿道，切断阴茎海绵体，尿道会阴移植，缝合切口。</v>
          </cell>
          <cell r="D7998" t="str">
            <v>引流装置</v>
          </cell>
          <cell r="E7998" t="str">
            <v>特殊缝线</v>
          </cell>
          <cell r="F7998" t="str">
            <v>次</v>
          </cell>
          <cell r="G7998" t="str">
            <v/>
          </cell>
          <cell r="H7998">
            <v>1200</v>
          </cell>
          <cell r="I7998">
            <v>960</v>
          </cell>
          <cell r="J7998">
            <v>840</v>
          </cell>
        </row>
        <row r="7999">
          <cell r="A7999" t="str">
            <v>HSN75302</v>
          </cell>
          <cell r="B7999" t="str">
            <v>阴茎阴囊全切除术</v>
          </cell>
          <cell r="C7999" t="str">
            <v>消毒，游离阴茎，阻断血管，分离背动静脉，切断尿道，切断阴茎海绵体，阴囊切除，阴囊部植皮，尿道会阴部造口，缝合切口。不含尿流改道。</v>
          </cell>
          <cell r="D7999" t="str">
            <v>引流装置</v>
          </cell>
          <cell r="E7999" t="str">
            <v>特殊缝线</v>
          </cell>
          <cell r="F7999" t="str">
            <v>次</v>
          </cell>
          <cell r="G7999" t="str">
            <v/>
          </cell>
          <cell r="H7999">
            <v>1300</v>
          </cell>
          <cell r="I7999">
            <v>1040</v>
          </cell>
          <cell r="J7999">
            <v>910</v>
          </cell>
        </row>
        <row r="8000">
          <cell r="A8000" t="str">
            <v>HSN77301</v>
          </cell>
          <cell r="B8000" t="str">
            <v>阴茎癌根治性手术</v>
          </cell>
          <cell r="C8000" t="str">
            <v>消毒，包裹肿瘤，游离阴茎，阻断血管，分离背动静脉，清除阴茎根部周围脂肪淋巴组织，清除腹股沟淋巴结，清除髂淋巴结，切断尿道，切断阴茎海绵体，尿道会阴移植，缝合切口。不含盆腔淋巴结清扫。</v>
          </cell>
          <cell r="D8000" t="str">
            <v>引流装置</v>
          </cell>
          <cell r="E8000" t="str">
            <v>特殊缝线</v>
          </cell>
          <cell r="F8000" t="str">
            <v>次</v>
          </cell>
          <cell r="G8000" t="str">
            <v/>
          </cell>
          <cell r="H8000">
            <v>1300</v>
          </cell>
          <cell r="I8000">
            <v>1040</v>
          </cell>
          <cell r="J8000">
            <v>910</v>
          </cell>
        </row>
        <row r="8001">
          <cell r="A8001" t="str">
            <v>HSN82301</v>
          </cell>
          <cell r="B8001" t="str">
            <v>浅悬韧带切断阴茎延长术</v>
          </cell>
          <cell r="C8001" t="str">
            <v>常规消毒，铺无菌巾，设计切口，注射局麻药，切开皮肤、皮下，电凝止血，钝性分离，解剖浅悬韧带并离断，电凝止血，置引流，缝合皮瓣。不含局部皮瓣转移术。</v>
          </cell>
          <cell r="D8001" t="str">
            <v>引流装置，注射器</v>
          </cell>
          <cell r="E8001" t="str">
            <v>特殊缝线</v>
          </cell>
          <cell r="F8001" t="str">
            <v>次</v>
          </cell>
          <cell r="G8001" t="str">
            <v/>
          </cell>
          <cell r="H8001">
            <v>1300</v>
          </cell>
          <cell r="I8001">
            <v>1040</v>
          </cell>
          <cell r="J8001">
            <v>910</v>
          </cell>
        </row>
        <row r="8002">
          <cell r="A8002" t="str">
            <v>HSN82302</v>
          </cell>
          <cell r="B8002" t="str">
            <v>阴茎增粗术</v>
          </cell>
          <cell r="C8002" t="str">
            <v>常规消毒，铺无菌巾，设计，阴茎背侧切口或冠状沟切口，白膜浅层分离阴茎背侧形成囊腔，将切取的游离组织块缝合固定于阴茎白膜浅层，缝合切口，阴茎缠绕包扎，留置导尿管，术中电凝止血，留置引流。</v>
          </cell>
          <cell r="D8002" t="str">
            <v>引流装置，导尿管</v>
          </cell>
          <cell r="E8002" t="str">
            <v>特殊缝线</v>
          </cell>
          <cell r="F8002" t="str">
            <v>次</v>
          </cell>
          <cell r="G8002" t="str">
            <v/>
          </cell>
          <cell r="H8002">
            <v>1600</v>
          </cell>
          <cell r="I8002">
            <v>1280</v>
          </cell>
          <cell r="J8002">
            <v>1120</v>
          </cell>
        </row>
        <row r="8003">
          <cell r="A8003" t="str">
            <v>HSN83301</v>
          </cell>
          <cell r="B8003" t="str">
            <v>阴茎畸形整形术</v>
          </cell>
          <cell r="C8003" t="str">
            <v>阴囊皮肤切开，暴露阴茎海绵体，修正海绵体，缝合固定，缝合阴茎各层。</v>
          </cell>
          <cell r="D8003" t="str">
            <v>引流装置</v>
          </cell>
          <cell r="E8003" t="str">
            <v>特殊缝线</v>
          </cell>
          <cell r="F8003" t="str">
            <v>次</v>
          </cell>
          <cell r="G8003" t="str">
            <v/>
          </cell>
          <cell r="H8003">
            <v>1000</v>
          </cell>
          <cell r="I8003">
            <v>800</v>
          </cell>
          <cell r="J8003">
            <v>700</v>
          </cell>
        </row>
        <row r="8004">
          <cell r="A8004" t="str">
            <v>HSN83302</v>
          </cell>
          <cell r="B8004" t="str">
            <v>阴茎弯曲矫正术</v>
          </cell>
          <cell r="C8004" t="str">
            <v>常规消毒，铺无菌巾，手术设计，异位尿道外口开大，阴茎腹侧瘢痕索条切除，阴茎海绵体伸直，局部包皮瓣向腹侧移位缝合，电凝止血，留置导尿管。</v>
          </cell>
          <cell r="D8004" t="str">
            <v>引流装置，导尿管</v>
          </cell>
          <cell r="E8004" t="str">
            <v>特殊缝线</v>
          </cell>
          <cell r="F8004" t="str">
            <v>次</v>
          </cell>
          <cell r="G8004" t="str">
            <v/>
          </cell>
          <cell r="H8004">
            <v>1000</v>
          </cell>
          <cell r="I8004">
            <v>800</v>
          </cell>
          <cell r="J8004">
            <v>700</v>
          </cell>
        </row>
        <row r="8005">
          <cell r="A8005" t="str">
            <v>HSN83303</v>
          </cell>
          <cell r="B8005" t="str">
            <v>隐匿型阴茎矫治术</v>
          </cell>
          <cell r="C8005" t="str">
            <v>消毒，用力翻转包皮，纵行切开，阴茎头暴露，切除不良发育组织，横行牵开原背侧纵行切口，游离并横断腹侧肉膜层，切除肉膜层纤维条索组织，固定阴茎皮肤于阴茎根部白膜上，缝合切口，加压包扎。</v>
          </cell>
          <cell r="D8005" t="str">
            <v>引流装置</v>
          </cell>
          <cell r="E8005" t="str">
            <v>特殊缝线</v>
          </cell>
          <cell r="F8005" t="str">
            <v>次</v>
          </cell>
          <cell r="G8005" t="str">
            <v/>
          </cell>
          <cell r="H8005">
            <v>1400</v>
          </cell>
          <cell r="I8005">
            <v>1120</v>
          </cell>
          <cell r="J8005">
            <v>980</v>
          </cell>
        </row>
        <row r="8006">
          <cell r="A8006" t="str">
            <v>HSN83304</v>
          </cell>
          <cell r="B8006" t="str">
            <v>阴茎阴囊粘连矫治术</v>
          </cell>
          <cell r="C8006" t="str">
            <v>常规消毒，铺无菌巾，以导尿管为支撑，切开阴茎阴囊交界处，切断筋膜层血管及纤维条索，电凝止血，分离阴茎及阴囊，将形成的两侧阴囊皮瓣交叉移位缝合。不含阴茎腹侧延长术、蹼状阴茎矫治。</v>
          </cell>
          <cell r="D8006" t="str">
            <v>引流装置</v>
          </cell>
          <cell r="E8006" t="str">
            <v>特殊缝线</v>
          </cell>
          <cell r="F8006" t="str">
            <v>次</v>
          </cell>
          <cell r="G8006" t="str">
            <v/>
          </cell>
          <cell r="H8006">
            <v>1200</v>
          </cell>
          <cell r="I8006">
            <v>960</v>
          </cell>
          <cell r="J8006">
            <v>840</v>
          </cell>
        </row>
        <row r="8007">
          <cell r="A8007" t="str">
            <v>HSN83305</v>
          </cell>
          <cell r="B8007" t="str">
            <v>阴茎阴囊转位矫治术</v>
          </cell>
          <cell r="C8007" t="str">
            <v>常规消毒，铺无菌巾，设计，阴囊两侧上极切口至阴茎阴囊交界处，形成两侧以阴囊下极为蒂的阴囊筋膜皮瓣，皮瓣后退，转移至阴茎阴囊交界处，供瓣区缝合，放置引流条。电凝止血，留置导尿管。</v>
          </cell>
          <cell r="D8007" t="str">
            <v>引流装置，导尿管</v>
          </cell>
          <cell r="E8007" t="str">
            <v>特殊缝线</v>
          </cell>
          <cell r="F8007" t="str">
            <v>次</v>
          </cell>
          <cell r="G8007" t="str">
            <v/>
          </cell>
          <cell r="H8007">
            <v>1200</v>
          </cell>
          <cell r="I8007">
            <v>960</v>
          </cell>
          <cell r="J8007">
            <v>840</v>
          </cell>
        </row>
        <row r="8008">
          <cell r="A8008" t="str">
            <v>HSN83306</v>
          </cell>
          <cell r="B8008" t="str">
            <v>龟头成形术</v>
          </cell>
          <cell r="C8008" t="str">
            <v>常规消毒，铺无菌巾，切除阴茎头下瘢痕组织，形成两侧龟头海绵体组织瓣向腹侧转移缝合，包绕尿道外口，留置尿管。</v>
          </cell>
          <cell r="D8008" t="str">
            <v>引流装置，导尿管</v>
          </cell>
          <cell r="E8008" t="str">
            <v>特殊缝线</v>
          </cell>
          <cell r="F8008" t="str">
            <v>次</v>
          </cell>
          <cell r="G8008" t="str">
            <v/>
          </cell>
        </row>
        <row r="8009">
          <cell r="A8009" t="str">
            <v>HSN86301</v>
          </cell>
          <cell r="B8009" t="str">
            <v>尿道阴茎海绵体分流术</v>
          </cell>
          <cell r="C8009" t="str">
            <v>消毒，阴茎头切开，直达阴茎海绵体末端，分别剜去左右阴茎海绵体末端0.5厘米大小白膜，挤出积血，肝素水冲洗，阴茎头与阴茎海绵体吻合，缝合阴茎头切口。</v>
          </cell>
          <cell r="D8009" t="str">
            <v>引流装置</v>
          </cell>
          <cell r="E8009" t="str">
            <v>特殊缝线</v>
          </cell>
          <cell r="F8009" t="str">
            <v>次</v>
          </cell>
          <cell r="G8009" t="str">
            <v/>
          </cell>
          <cell r="H8009">
            <v>900</v>
          </cell>
          <cell r="I8009">
            <v>720</v>
          </cell>
          <cell r="J8009">
            <v>630</v>
          </cell>
        </row>
        <row r="8010">
          <cell r="A8010" t="str">
            <v>HSN87301</v>
          </cell>
          <cell r="B8010" t="str">
            <v>阴茎再植术</v>
          </cell>
          <cell r="C8010" t="str">
            <v>常规消毒，铺无菌巾，局部清创，于离断部位分离出尿道及血管，将离断的阴茎体、尿道、血管在显微镜下与近断端相应组织进行吻合，留置导尿。</v>
          </cell>
          <cell r="D8010" t="str">
            <v>引流装置，导尿管</v>
          </cell>
          <cell r="E8010" t="str">
            <v>特殊缝线</v>
          </cell>
          <cell r="F8010" t="str">
            <v>次</v>
          </cell>
          <cell r="G8010" t="str">
            <v/>
          </cell>
          <cell r="H8010">
            <v>2000</v>
          </cell>
          <cell r="I8010">
            <v>1600</v>
          </cell>
          <cell r="J8010">
            <v>1400</v>
          </cell>
        </row>
        <row r="8011">
          <cell r="A8011" t="str">
            <v>HSN89301</v>
          </cell>
          <cell r="B8011" t="str">
            <v>阴茎重建成形术</v>
          </cell>
          <cell r="C8011" t="str">
            <v>游离带蒂皮管，建造尿道的小型皮管，取一段自体肋软骨或硅胶棒，置入海绵体内，缝合海绵体，缝合阴茎各层。不含阴茎假体置入术。</v>
          </cell>
          <cell r="D8011" t="str">
            <v>引流装置</v>
          </cell>
          <cell r="E8011" t="str">
            <v>阴茎假体，特殊缝线</v>
          </cell>
          <cell r="F8011" t="str">
            <v>次</v>
          </cell>
          <cell r="G8011" t="str">
            <v/>
          </cell>
          <cell r="H8011">
            <v>2000</v>
          </cell>
          <cell r="I8011">
            <v>1600</v>
          </cell>
          <cell r="J8011">
            <v>1400</v>
          </cell>
        </row>
        <row r="8012">
          <cell r="A8012" t="str">
            <v>HSN89302</v>
          </cell>
          <cell r="B8012" t="str">
            <v>阴茎再造术</v>
          </cell>
          <cell r="C8012" t="str">
            <v>常规消毒，铺无菌巾，以小阴唇瓣行尿道延长，尿道口上移，应用前臂游离皮瓣、阴股沟皮瓣、腹股沟皮瓣或下腹部皮瓣等，再造阴茎体，阴茎支撑组织置入，尿道成形，留置尿管。不含皮瓣形成术、支撑体置入。</v>
          </cell>
          <cell r="D8012" t="str">
            <v>引流装置，导尿管</v>
          </cell>
          <cell r="E8012" t="str">
            <v>阴茎假体，特殊缝线</v>
          </cell>
          <cell r="F8012" t="str">
            <v>次</v>
          </cell>
          <cell r="G8012" t="str">
            <v/>
          </cell>
          <cell r="H8012">
            <v>2200</v>
          </cell>
          <cell r="I8012">
            <v>1760</v>
          </cell>
          <cell r="J8012">
            <v>1540</v>
          </cell>
        </row>
        <row r="8013">
          <cell r="A8013" t="str">
            <v>HSN89303</v>
          </cell>
          <cell r="B8013" t="str">
            <v>部分阴茎再造术</v>
          </cell>
          <cell r="C8013" t="str">
            <v>常规消毒，铺无菌巾，设计，切取局部轴型血管蒂岛状皮瓣，转移植至阴茎远端，部分皮瓣形成尿道，部分皮瓣形成阴茎头，留置导尿。</v>
          </cell>
          <cell r="D8013" t="str">
            <v>引流装置，导尿管</v>
          </cell>
          <cell r="E8013" t="str">
            <v>特殊缝线</v>
          </cell>
          <cell r="F8013" t="str">
            <v>次</v>
          </cell>
          <cell r="G8013" t="str">
            <v/>
          </cell>
          <cell r="H8013">
            <v>2200</v>
          </cell>
          <cell r="I8013">
            <v>1760</v>
          </cell>
          <cell r="J8013">
            <v>1540</v>
          </cell>
        </row>
        <row r="8014">
          <cell r="A8014" t="str">
            <v>HSN89304</v>
          </cell>
          <cell r="B8014" t="str">
            <v>岛状皮瓣阴茎再造术</v>
          </cell>
          <cell r="C801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8014" t="str">
            <v>引流装置，导尿管</v>
          </cell>
          <cell r="E8014" t="str">
            <v>阴茎假体，特殊缝线</v>
          </cell>
          <cell r="F8014" t="str">
            <v>次</v>
          </cell>
          <cell r="G8014" t="str">
            <v/>
          </cell>
          <cell r="H8014">
            <v>2600</v>
          </cell>
          <cell r="I8014">
            <v>2080</v>
          </cell>
          <cell r="J8014">
            <v>1820</v>
          </cell>
        </row>
        <row r="8015">
          <cell r="A8015" t="str">
            <v>HSN89305</v>
          </cell>
          <cell r="B8015" t="str">
            <v>局部皮瓣阴茎再造术</v>
          </cell>
          <cell r="C801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8015" t="str">
            <v>引流装置，导尿管</v>
          </cell>
          <cell r="E8015" t="str">
            <v>阴茎假体，特殊缝线</v>
          </cell>
          <cell r="F8015" t="str">
            <v>次</v>
          </cell>
          <cell r="G8015" t="str">
            <v/>
          </cell>
          <cell r="H8015">
            <v>2200</v>
          </cell>
          <cell r="I8015">
            <v>1760</v>
          </cell>
          <cell r="J8015">
            <v>1540</v>
          </cell>
        </row>
        <row r="8016">
          <cell r="A8016" t="str">
            <v>HSN89306</v>
          </cell>
          <cell r="B8016" t="str">
            <v>吻合血管游离皮瓣阴茎再造术</v>
          </cell>
          <cell r="C801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8016" t="str">
            <v>引流装置，导尿管</v>
          </cell>
          <cell r="E8016" t="str">
            <v>阴茎假体，特殊缝线</v>
          </cell>
          <cell r="F8016" t="str">
            <v>次</v>
          </cell>
          <cell r="G8016" t="str">
            <v/>
          </cell>
          <cell r="H8016">
            <v>2400</v>
          </cell>
          <cell r="I8016">
            <v>1920</v>
          </cell>
          <cell r="J8016">
            <v>1680</v>
          </cell>
        </row>
        <row r="8017">
          <cell r="A8017" t="str">
            <v>HSN89307</v>
          </cell>
          <cell r="B8017" t="str">
            <v>女变男性阴茎再造术</v>
          </cell>
          <cell r="C8017"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8017" t="str">
            <v>引流装置，导尿管</v>
          </cell>
          <cell r="E8017" t="str">
            <v>阴茎假体，特殊缝线</v>
          </cell>
          <cell r="F8017" t="str">
            <v>次</v>
          </cell>
          <cell r="G8017" t="str">
            <v/>
          </cell>
          <cell r="H8017">
            <v>2200</v>
          </cell>
          <cell r="I8017">
            <v>1760</v>
          </cell>
          <cell r="J8017">
            <v>1540</v>
          </cell>
        </row>
        <row r="8018">
          <cell r="A8018" t="str">
            <v>HSN89308</v>
          </cell>
          <cell r="B8018" t="str">
            <v>阴茎阴囊皮肤撕脱伤回植术</v>
          </cell>
          <cell r="C8018" t="str">
            <v>常规消毒，铺无菌巾，阴茎阴囊皮肤撕脱伤，常规清创，将与人体相连有血运的撕脱组织，清创后复位缝合，将已失去血运的组织，修剪成全厚或中厚皮片回植于创面上，包堆适度加压固定，留置导尿管。</v>
          </cell>
          <cell r="D8018" t="str">
            <v>引流装置，导尿管</v>
          </cell>
          <cell r="E8018" t="str">
            <v>特殊缝线</v>
          </cell>
          <cell r="F8018" t="str">
            <v>次</v>
          </cell>
          <cell r="G8018" t="str">
            <v/>
          </cell>
          <cell r="H8018">
            <v>700</v>
          </cell>
          <cell r="I8018">
            <v>560</v>
          </cell>
          <cell r="J8018">
            <v>490</v>
          </cell>
        </row>
        <row r="8019">
          <cell r="A8019" t="str">
            <v>HSN-HSQ</v>
          </cell>
          <cell r="B8019" t="str">
            <v>5.阴茎</v>
          </cell>
        </row>
        <row r="8019">
          <cell r="G8019" t="str">
            <v/>
          </cell>
        </row>
        <row r="8020">
          <cell r="A8020" t="str">
            <v>HSP57301</v>
          </cell>
          <cell r="B8020" t="str">
            <v>嵌顿包茎松解术</v>
          </cell>
          <cell r="C8020" t="str">
            <v>消毒，局部麻醉，切开包皮嵌顿环，切除过长的包皮，止血，缝合。</v>
          </cell>
          <cell r="D8020" t="str">
            <v>注射器</v>
          </cell>
          <cell r="E8020" t="str">
            <v>特殊缝线</v>
          </cell>
          <cell r="F8020" t="str">
            <v>次</v>
          </cell>
        </row>
        <row r="8020">
          <cell r="H8020">
            <v>200</v>
          </cell>
          <cell r="I8020">
            <v>160</v>
          </cell>
          <cell r="J8020">
            <v>140</v>
          </cell>
        </row>
        <row r="8021">
          <cell r="A8021" t="str">
            <v>HSP58301</v>
          </cell>
          <cell r="B8021" t="str">
            <v>包皮分离术</v>
          </cell>
          <cell r="C8021" t="str">
            <v>取仰卧位，消毒阴茎，行1%地卡因表面湿敷5-10分钟，持弯血管钳轻扩包皮口，地卡因持续湿敷龟头暴露部位5-10分钟，分离包皮至暴露冠状沟，涂抹金霉素眼膏，包皮复原。</v>
          </cell>
          <cell r="D8021" t="str">
            <v>冲洗液</v>
          </cell>
          <cell r="E8021" t="str">
            <v/>
          </cell>
          <cell r="F8021" t="str">
            <v>单侧</v>
          </cell>
          <cell r="G8021" t="str">
            <v/>
          </cell>
          <cell r="H8021">
            <v>110</v>
          </cell>
          <cell r="I8021">
            <v>88</v>
          </cell>
          <cell r="J8021">
            <v>77</v>
          </cell>
        </row>
        <row r="8022">
          <cell r="A8022" t="str">
            <v>HSP58301</v>
          </cell>
          <cell r="B8022" t="str">
            <v>包皮分离术</v>
          </cell>
          <cell r="C8022" t="str">
            <v>取仰卧位，消毒阴茎，行1%地卡因表面湿敷5-10分钟，持弯血管钳轻扩包皮口，地卡因持续湿敷龟头暴露部位5-10分钟，分离包皮至暴露冠状沟，涂抹金霉素眼膏，包皮复原。</v>
          </cell>
          <cell r="D8022" t="str">
            <v>冲洗液</v>
          </cell>
          <cell r="E8022" t="str">
            <v/>
          </cell>
          <cell r="F8022" t="str">
            <v>次</v>
          </cell>
          <cell r="G8022" t="str">
            <v/>
          </cell>
          <cell r="H8022">
            <v>110</v>
          </cell>
          <cell r="I8022">
            <v>88</v>
          </cell>
          <cell r="J8022">
            <v>77</v>
          </cell>
        </row>
        <row r="8023">
          <cell r="A8023" t="str">
            <v>HSP73301</v>
          </cell>
          <cell r="B8023" t="str">
            <v>包皮环切术</v>
          </cell>
          <cell r="C8023" t="str">
            <v>常规消毒，铺无菌巾，设计，保留适当长短的包皮内板及外板，在阴茎包皮口环形切开包皮全层并切除，止血，缝合。含包皮套切术。</v>
          </cell>
        </row>
        <row r="8023">
          <cell r="E8023" t="str">
            <v>特殊缝线</v>
          </cell>
          <cell r="F8023" t="str">
            <v>次</v>
          </cell>
          <cell r="G8023" t="str">
            <v/>
          </cell>
          <cell r="H8023">
            <v>350</v>
          </cell>
          <cell r="I8023">
            <v>280</v>
          </cell>
          <cell r="J8023">
            <v>245</v>
          </cell>
        </row>
        <row r="8024">
          <cell r="A8024" t="str">
            <v>HSP73301</v>
          </cell>
          <cell r="B8024" t="str">
            <v>包皮环切术</v>
          </cell>
          <cell r="C8024" t="str">
            <v>常规消毒，铺无菌巾，设计，保留适当长短的包皮内板及外板，在阴茎包皮口环形切开包皮全层并切除，止血，缝合。含包皮套切术。</v>
          </cell>
        </row>
        <row r="8024">
          <cell r="E8024" t="str">
            <v>特殊缝线,吻合器</v>
          </cell>
          <cell r="F8024" t="str">
            <v>次</v>
          </cell>
        </row>
        <row r="8024">
          <cell r="H8024">
            <v>350</v>
          </cell>
          <cell r="I8024">
            <v>280</v>
          </cell>
          <cell r="J8024">
            <v>245</v>
          </cell>
        </row>
        <row r="8025">
          <cell r="A8025" t="str">
            <v>HSP73302</v>
          </cell>
          <cell r="B8025" t="str">
            <v>阴茎根部皮肤切除包皮过长矫治术</v>
          </cell>
          <cell r="C8025" t="str">
            <v>常规消毒，铺无菌巾，设计，阴茎根部环形切除阴茎根部全层皮肤，宽度以显露阴茎1/2阴茎头为标准，保留皮下浅层血管及淋巴管，止血后，缝皮肤切口。</v>
          </cell>
        </row>
        <row r="8025">
          <cell r="E8025" t="str">
            <v>特殊缝线</v>
          </cell>
          <cell r="F8025" t="str">
            <v>次</v>
          </cell>
          <cell r="G8025" t="str">
            <v/>
          </cell>
          <cell r="H8025">
            <v>350</v>
          </cell>
          <cell r="I8025">
            <v>280</v>
          </cell>
          <cell r="J8025">
            <v>245</v>
          </cell>
        </row>
        <row r="8026">
          <cell r="A8026" t="str">
            <v>HSP73303</v>
          </cell>
          <cell r="B8026" t="str">
            <v>包皮橡皮肿病变组织切除包皮整形术</v>
          </cell>
          <cell r="C8026"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8026" t="str">
            <v>引流装置</v>
          </cell>
          <cell r="E8026" t="str">
            <v>特殊缝线</v>
          </cell>
          <cell r="F8026" t="str">
            <v>次</v>
          </cell>
          <cell r="G8026" t="str">
            <v/>
          </cell>
          <cell r="H8026">
            <v>2800</v>
          </cell>
          <cell r="I8026">
            <v>2240</v>
          </cell>
          <cell r="J8026">
            <v>1960</v>
          </cell>
        </row>
        <row r="8027">
          <cell r="A8027" t="str">
            <v>HSP80301</v>
          </cell>
          <cell r="B8027" t="str">
            <v>小儿包茎气囊导管扩张术</v>
          </cell>
          <cell r="C8027" t="str">
            <v>消毒，局麻，经包皮口置入气囊，充气扩张包皮口。</v>
          </cell>
          <cell r="D8027" t="str">
            <v>气囊导管，注射器</v>
          </cell>
        </row>
        <row r="8027">
          <cell r="F8027" t="str">
            <v>次</v>
          </cell>
          <cell r="G8027" t="str">
            <v/>
          </cell>
          <cell r="H8027">
            <v>140</v>
          </cell>
          <cell r="I8027">
            <v>110</v>
          </cell>
          <cell r="J8027">
            <v>100</v>
          </cell>
        </row>
        <row r="8028">
          <cell r="A8028" t="str">
            <v>HSP80302</v>
          </cell>
          <cell r="B8028" t="str">
            <v>包皮纵切包茎扩张术</v>
          </cell>
          <cell r="C8028" t="str">
            <v>局麻下，消毒，包皮口纵切，扩张包皮口，清洁阴茎头，缝合。</v>
          </cell>
          <cell r="D8028" t="str">
            <v>注射器</v>
          </cell>
          <cell r="E8028" t="str">
            <v>特殊缝线</v>
          </cell>
          <cell r="F8028" t="str">
            <v>次</v>
          </cell>
          <cell r="G8028" t="str">
            <v/>
          </cell>
          <cell r="H8028">
            <v>310</v>
          </cell>
          <cell r="I8028">
            <v>250</v>
          </cell>
          <cell r="J8028">
            <v>210</v>
          </cell>
        </row>
        <row r="8029">
          <cell r="A8029" t="str">
            <v>HSP83301</v>
          </cell>
          <cell r="B8029" t="str">
            <v>包茎矫正术-无痛液压扩张法</v>
          </cell>
          <cell r="C8029" t="str">
            <v>常规消毒，铺无菌巾，皮肤表面麻醉，经包皮外口向包皮腔注入生理冲洗液，液压扩张包皮及包皮外口，分段多次注入，翻转包皮露出阴茎头，外涂局麻药凝胶及眼药膏，复位。</v>
          </cell>
          <cell r="D8029" t="str">
            <v>注射器</v>
          </cell>
          <cell r="E8029" t="str">
            <v/>
          </cell>
          <cell r="F8029" t="str">
            <v>次</v>
          </cell>
          <cell r="G8029" t="str">
            <v/>
          </cell>
          <cell r="H8029">
            <v>380</v>
          </cell>
          <cell r="I8029">
            <v>300</v>
          </cell>
          <cell r="J8029">
            <v>260</v>
          </cell>
        </row>
        <row r="8030">
          <cell r="A8030" t="str">
            <v>HSP83302</v>
          </cell>
          <cell r="B8030" t="str">
            <v>包茎整形术</v>
          </cell>
          <cell r="C8030" t="str">
            <v>常规消毒，铺无菌巾，设计，沿阴茎包皮口最狭窄处环形切开包皮外板，沿切口缘向包皮内板及外板分别作两个纵向切口，形成相对的两对三角形包皮瓣，止血后，相互交叉缝合，使包皮口能顺利翻转显露阴茎头。</v>
          </cell>
          <cell r="D8030" t="str">
            <v>引流装置</v>
          </cell>
          <cell r="E8030" t="str">
            <v>特殊缝线</v>
          </cell>
          <cell r="F8030" t="str">
            <v>次</v>
          </cell>
          <cell r="G8030" t="str">
            <v/>
          </cell>
          <cell r="H8030">
            <v>400</v>
          </cell>
          <cell r="I8030">
            <v>320</v>
          </cell>
          <cell r="J8030">
            <v>280</v>
          </cell>
        </row>
        <row r="8031">
          <cell r="A8031" t="str">
            <v>HSP83303</v>
          </cell>
          <cell r="B8031" t="str">
            <v>阴茎包皮过短矫治术</v>
          </cell>
          <cell r="C8031" t="str">
            <v>常规消毒，铺无菌巾，设计，沿阴茎冠状沟或阴茎根部环形切开阴茎皮肤皮下，松解粘连至牵拉无短缩，创面应用游离皮片或于阴囊部设计局部皮瓣覆盖，留置导尿。不含游离植皮术、局部皮瓣转移术。</v>
          </cell>
          <cell r="D8031" t="str">
            <v>引流装置</v>
          </cell>
          <cell r="E8031" t="str">
            <v>特殊缝线</v>
          </cell>
          <cell r="F8031" t="str">
            <v>次</v>
          </cell>
          <cell r="G8031" t="str">
            <v/>
          </cell>
          <cell r="H8031">
            <v>400</v>
          </cell>
          <cell r="I8031">
            <v>320</v>
          </cell>
          <cell r="J8031">
            <v>280</v>
          </cell>
        </row>
        <row r="8032">
          <cell r="A8032" t="str">
            <v>HSP83304</v>
          </cell>
          <cell r="B8032" t="str">
            <v>包皮系带过短矫治术</v>
          </cell>
          <cell r="C8032" t="str">
            <v>常规消毒，铺无菌巾，将包皮系带“V”形切开，松解粘连使系带后退，电凝止血后，“Y”缝合。</v>
          </cell>
        </row>
        <row r="8032">
          <cell r="E8032" t="str">
            <v>特殊缝线</v>
          </cell>
          <cell r="F8032" t="str">
            <v>次</v>
          </cell>
          <cell r="G8032" t="str">
            <v/>
          </cell>
          <cell r="H8032">
            <v>600</v>
          </cell>
          <cell r="I8032">
            <v>480</v>
          </cell>
          <cell r="J8032">
            <v>420</v>
          </cell>
        </row>
        <row r="8033">
          <cell r="A8033" t="str">
            <v>HSP83305</v>
          </cell>
          <cell r="B8033" t="str">
            <v>隐匿阴茎包皮成形筋膜固定术</v>
          </cell>
          <cell r="C8033"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8033" t="str">
            <v>引流装置</v>
          </cell>
          <cell r="E8033" t="str">
            <v>特殊缝线，止血材料</v>
          </cell>
          <cell r="F8033" t="str">
            <v>次</v>
          </cell>
          <cell r="G8033" t="str">
            <v/>
          </cell>
          <cell r="H8033">
            <v>700</v>
          </cell>
          <cell r="I8033">
            <v>560</v>
          </cell>
          <cell r="J8033">
            <v>490</v>
          </cell>
        </row>
        <row r="8034">
          <cell r="A8034" t="str">
            <v>HSQ59301</v>
          </cell>
          <cell r="B8034" t="str">
            <v>阴茎静脉结扎术</v>
          </cell>
          <cell r="C8034" t="str">
            <v>常规消毒，铺无菌巾，切开阴茎皮肤皮下，分离阴茎背静脉，给予分离结扎切断。</v>
          </cell>
          <cell r="D8034" t="str">
            <v>引流装置</v>
          </cell>
          <cell r="E8034" t="str">
            <v>特殊缝线</v>
          </cell>
          <cell r="F8034" t="str">
            <v>次</v>
          </cell>
          <cell r="G8034" t="str">
            <v/>
          </cell>
          <cell r="H8034">
            <v>900</v>
          </cell>
          <cell r="I8034">
            <v>720</v>
          </cell>
          <cell r="J8034">
            <v>630</v>
          </cell>
        </row>
        <row r="8035">
          <cell r="A8035" t="str">
            <v>HSQ59302</v>
          </cell>
          <cell r="B8035" t="str">
            <v>阴茎背动脉结扎术</v>
          </cell>
          <cell r="C8035" t="str">
            <v>切开阴茎皮肤皮下，分离阴茎背动脉，给予分离结扎切断。</v>
          </cell>
          <cell r="D8035" t="str">
            <v>引流装置</v>
          </cell>
          <cell r="E8035" t="str">
            <v>特殊缝线</v>
          </cell>
          <cell r="F8035" t="str">
            <v>次</v>
          </cell>
          <cell r="G8035" t="str">
            <v/>
          </cell>
          <cell r="H8035">
            <v>900</v>
          </cell>
          <cell r="I8035">
            <v>720</v>
          </cell>
          <cell r="J8035">
            <v>630</v>
          </cell>
        </row>
        <row r="8036">
          <cell r="A8036" t="str">
            <v>HSQ89301</v>
          </cell>
          <cell r="B8036" t="str">
            <v>阴茎血管重建术</v>
          </cell>
          <cell r="C8036" t="str">
            <v>游离腹壁下血管，分离阴茎海绵体或阴茎背血管，与腹壁下血管吻合。</v>
          </cell>
          <cell r="D8036" t="str">
            <v>引流装置</v>
          </cell>
          <cell r="E8036" t="str">
            <v>特殊缝线</v>
          </cell>
          <cell r="F8036" t="str">
            <v>次</v>
          </cell>
          <cell r="G8036" t="str">
            <v/>
          </cell>
          <cell r="H8036">
            <v>1600</v>
          </cell>
          <cell r="I8036">
            <v>1280</v>
          </cell>
          <cell r="J8036">
            <v>1120</v>
          </cell>
        </row>
        <row r="8037">
          <cell r="A8037" t="str">
            <v>HSZ</v>
          </cell>
          <cell r="B8037" t="str">
            <v>6.其它</v>
          </cell>
        </row>
        <row r="8037">
          <cell r="G8037" t="str">
            <v/>
          </cell>
        </row>
        <row r="8038">
          <cell r="A8038" t="str">
            <v>HSZ73301</v>
          </cell>
          <cell r="B8038" t="str">
            <v>会阴淋巴管瘤切除术</v>
          </cell>
          <cell r="C8038" t="str">
            <v>常规消毒，铺无菌巾，设计，切除会阴，阴囊部肿块，创面周围设计形成皮瓣，转移覆盖创面，放置引流管，留置导尿管，电凝止血。不含导尿术、游离植皮术、局部皮瓣形成术。</v>
          </cell>
          <cell r="D8038" t="str">
            <v>引流装置，导尿管</v>
          </cell>
          <cell r="E8038" t="str">
            <v>特殊缝线</v>
          </cell>
          <cell r="F8038" t="str">
            <v>次</v>
          </cell>
          <cell r="G8038" t="str">
            <v/>
          </cell>
          <cell r="H8038">
            <v>850</v>
          </cell>
          <cell r="I8038">
            <v>680</v>
          </cell>
          <cell r="J8038">
            <v>595</v>
          </cell>
        </row>
        <row r="8039">
          <cell r="A8039" t="str">
            <v>HSZ86301</v>
          </cell>
          <cell r="B8039" t="str">
            <v>腹壁下动脉-海绵体吻合术</v>
          </cell>
          <cell r="C8039" t="str">
            <v>游离腹壁下动脉，分离阴茎海绵体，吻合腹壁下动脉与阴茎海绵体。</v>
          </cell>
        </row>
        <row r="8039">
          <cell r="E8039" t="str">
            <v>特殊缝线</v>
          </cell>
          <cell r="F8039" t="str">
            <v>次</v>
          </cell>
          <cell r="G8039" t="str">
            <v/>
          </cell>
          <cell r="H8039">
            <v>1600</v>
          </cell>
          <cell r="I8039">
            <v>1280</v>
          </cell>
          <cell r="J8039">
            <v>1120</v>
          </cell>
        </row>
        <row r="8040">
          <cell r="A8040" t="str">
            <v>HSZ86302</v>
          </cell>
          <cell r="B8040" t="str">
            <v>腹壁下动脉-阴茎背动脉端侧吻合术</v>
          </cell>
          <cell r="C8040" t="str">
            <v>游离腹壁下动脉，分离阴茎背动脉，吻合腹壁下动脉与阴茎背动脉。</v>
          </cell>
        </row>
        <row r="8040">
          <cell r="E8040" t="str">
            <v>特殊缝线</v>
          </cell>
          <cell r="F8040" t="str">
            <v>次</v>
          </cell>
          <cell r="G8040" t="str">
            <v/>
          </cell>
          <cell r="H8040">
            <v>1440</v>
          </cell>
          <cell r="I8040">
            <v>1150</v>
          </cell>
          <cell r="J8040">
            <v>1010</v>
          </cell>
        </row>
        <row r="8041">
          <cell r="A8041" t="str">
            <v>HSZ86303</v>
          </cell>
          <cell r="B8041" t="str">
            <v>腹壁下动脉-背深静脉端侧吻合术</v>
          </cell>
          <cell r="C8041" t="str">
            <v>游离腹壁下动脉，分离阴茎背深静脉，吻合腹壁下动脉与阴茎背深静脉。</v>
          </cell>
          <cell r="D8041" t="str">
            <v>引流装置</v>
          </cell>
          <cell r="E8041" t="str">
            <v>特殊缝线</v>
          </cell>
          <cell r="F8041" t="str">
            <v>次</v>
          </cell>
          <cell r="G8041" t="str">
            <v/>
          </cell>
          <cell r="H8041">
            <v>1440</v>
          </cell>
          <cell r="I8041">
            <v>1150</v>
          </cell>
          <cell r="J8041">
            <v>1010</v>
          </cell>
        </row>
        <row r="8042">
          <cell r="A8042" t="str">
            <v>HT</v>
          </cell>
          <cell r="B8042" t="str">
            <v>(十四)女性生殖系统</v>
          </cell>
        </row>
        <row r="8042">
          <cell r="E8042" t="str">
            <v/>
          </cell>
        </row>
        <row r="8042">
          <cell r="G8042" t="str">
            <v/>
          </cell>
        </row>
        <row r="8043">
          <cell r="A8043" t="str">
            <v>HTA</v>
          </cell>
          <cell r="B8043" t="str">
            <v>1.女性生殖器官</v>
          </cell>
        </row>
        <row r="8043">
          <cell r="G8043" t="str">
            <v/>
          </cell>
        </row>
        <row r="8044">
          <cell r="A8044" t="str">
            <v>HTA77301</v>
          </cell>
          <cell r="B8044" t="str">
            <v>经腹女性生殖系统肿瘤细胞减灭术</v>
          </cell>
          <cell r="C8044"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8044" t="str">
            <v>引流装置</v>
          </cell>
          <cell r="E8044" t="str">
            <v>血管夹，特殊缝线，止血材料</v>
          </cell>
          <cell r="F8044" t="str">
            <v>次</v>
          </cell>
          <cell r="G8044" t="str">
            <v/>
          </cell>
          <cell r="H8044">
            <v>3000</v>
          </cell>
          <cell r="I8044">
            <v>2400</v>
          </cell>
          <cell r="J8044">
            <v>2100</v>
          </cell>
        </row>
        <row r="8045">
          <cell r="A8045" t="str">
            <v>HTA77501</v>
          </cell>
          <cell r="B8045" t="str">
            <v>经腹腔镜女性生殖系统肿瘤细胞减灭术</v>
          </cell>
          <cell r="C804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8045" t="str">
            <v>引流装置</v>
          </cell>
          <cell r="E8045" t="str">
            <v>腔镜材料</v>
          </cell>
          <cell r="F8045" t="str">
            <v>次</v>
          </cell>
          <cell r="G8045" t="str">
            <v/>
          </cell>
          <cell r="H8045">
            <v>2600</v>
          </cell>
          <cell r="I8045">
            <v>2080</v>
          </cell>
          <cell r="J8045">
            <v>1820</v>
          </cell>
        </row>
        <row r="8046">
          <cell r="A8046" t="str">
            <v>HTA77501</v>
          </cell>
          <cell r="B8046" t="str">
            <v>经腹腔镜女性生殖系统肿瘤细胞减灭术</v>
          </cell>
          <cell r="C804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8046" t="str">
            <v>引流装置</v>
          </cell>
          <cell r="E8046" t="str">
            <v>腔镜材料</v>
          </cell>
          <cell r="F8046" t="str">
            <v>次</v>
          </cell>
          <cell r="G8046" t="str">
            <v/>
          </cell>
          <cell r="H8046">
            <v>3200</v>
          </cell>
          <cell r="I8046">
            <v>2560</v>
          </cell>
          <cell r="J8046">
            <v>2240</v>
          </cell>
        </row>
        <row r="8047">
          <cell r="A8047" t="str">
            <v>HTB</v>
          </cell>
          <cell r="B8047" t="str">
            <v>2.卵巢</v>
          </cell>
        </row>
        <row r="8047">
          <cell r="E8047" t="str">
            <v/>
          </cell>
        </row>
        <row r="8047">
          <cell r="G8047" t="str">
            <v/>
          </cell>
        </row>
        <row r="8048">
          <cell r="A8048" t="str">
            <v>HTB45101</v>
          </cell>
          <cell r="B8048" t="str">
            <v>经腹卵巢囊肿穿刺引流术</v>
          </cell>
          <cell r="C8048" t="str">
            <v>患者排空膀胱肠道，消毒穿刺区腹壁，铺无菌巾，腹腔穿刺，超声引导下囊肿穿刺，吸出囊内液体，引流，留置引流管或必要时肿物腔内注射药物。不含超声引导。</v>
          </cell>
          <cell r="D8048" t="str">
            <v>穿刺针，引流装置，引流管</v>
          </cell>
          <cell r="E8048" t="str">
            <v/>
          </cell>
          <cell r="F8048" t="str">
            <v>次</v>
          </cell>
          <cell r="G8048" t="str">
            <v/>
          </cell>
          <cell r="H8048">
            <v>400</v>
          </cell>
          <cell r="I8048">
            <v>320</v>
          </cell>
          <cell r="J8048">
            <v>280</v>
          </cell>
        </row>
        <row r="8049">
          <cell r="A8049" t="str">
            <v>HTB45401</v>
          </cell>
          <cell r="B8049" t="str">
            <v>经阴道卵巢囊肿穿刺引流术</v>
          </cell>
          <cell r="C8049" t="str">
            <v>患者排空膀胱、肠道，取膀胱截石位，消毒外阴、阴道、宫颈，铺无菌巾，阴道穹隆穿刺，超声阴道下囊肿穿刺，吸出囊内液体，引流，必要时囊肿腔内注射药物，再次消毒阴道。不含超声引导。</v>
          </cell>
          <cell r="D8049" t="str">
            <v>穿刺针，引流装置，注射器</v>
          </cell>
          <cell r="E8049" t="str">
            <v/>
          </cell>
          <cell r="F8049" t="str">
            <v>次</v>
          </cell>
          <cell r="G8049" t="str">
            <v/>
          </cell>
          <cell r="H8049">
            <v>400</v>
          </cell>
          <cell r="I8049">
            <v>320</v>
          </cell>
          <cell r="J8049">
            <v>280</v>
          </cell>
        </row>
        <row r="8050">
          <cell r="A8050" t="str">
            <v>HTB60101</v>
          </cell>
          <cell r="B8050" t="str">
            <v>经阴道穿刺采卵术</v>
          </cell>
          <cell r="C8050"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cell r="D8050" t="str">
            <v>采卵针，培养皿，血清移液管，卵泡卵子漂洗液，培养液</v>
          </cell>
        </row>
        <row r="8050">
          <cell r="F8050" t="str">
            <v>次</v>
          </cell>
          <cell r="G8050" t="str">
            <v/>
          </cell>
          <cell r="H8050" t="str">
            <v>市场调节价</v>
          </cell>
          <cell r="I8050" t="str">
            <v>市场调节价</v>
          </cell>
          <cell r="J8050" t="str">
            <v>市场调节价</v>
          </cell>
        </row>
        <row r="8051">
          <cell r="A8051" t="str">
            <v>HTB60301</v>
          </cell>
          <cell r="B8051" t="str">
            <v>经腹取卵术</v>
          </cell>
          <cell r="C8051"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cell r="D8051" t="str">
            <v>采卵针，培养皿，血清移液管，受精液，培养液，平衡盐溶液</v>
          </cell>
        </row>
        <row r="8051">
          <cell r="F8051" t="str">
            <v>次</v>
          </cell>
          <cell r="G8051" t="str">
            <v/>
          </cell>
          <cell r="H8051" t="str">
            <v>市场调节价</v>
          </cell>
          <cell r="I8051" t="str">
            <v>市场调节价</v>
          </cell>
          <cell r="J8051" t="str">
            <v>市场调节价</v>
          </cell>
        </row>
        <row r="8052">
          <cell r="A8052" t="str">
            <v>HTB60501</v>
          </cell>
          <cell r="B8052" t="str">
            <v>经腹腔镜取卵术</v>
          </cell>
          <cell r="C8052"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cell r="D8052" t="str">
            <v>培养皿，血清移液管，受精液，培养液，平衡盐溶液</v>
          </cell>
          <cell r="E8052" t="str">
            <v>腔镜材料</v>
          </cell>
          <cell r="F8052" t="str">
            <v>次</v>
          </cell>
          <cell r="G8052" t="str">
            <v/>
          </cell>
          <cell r="H8052" t="str">
            <v>市场调节价</v>
          </cell>
          <cell r="I8052" t="str">
            <v>市场调节价</v>
          </cell>
          <cell r="J8052" t="str">
            <v>市场调节价</v>
          </cell>
        </row>
        <row r="8053">
          <cell r="A8053" t="str">
            <v>HTB72301</v>
          </cell>
          <cell r="B8053" t="str">
            <v>经腹单侧卵巢打孔术</v>
          </cell>
          <cell r="C8053" t="str">
            <v>消毒铺巾，常规开腹，在单侧卵巢上多部位打孔，必要时取卵巢组织活检，电凝止血，必要时可吸收线缝合止血，关腹。</v>
          </cell>
          <cell r="D8053" t="str">
            <v>引流装置</v>
          </cell>
          <cell r="E8053" t="str">
            <v>特殊缝线，止血材料</v>
          </cell>
          <cell r="F8053" t="str">
            <v>单侧</v>
          </cell>
          <cell r="G8053" t="str">
            <v/>
          </cell>
          <cell r="H8053">
            <v>1100</v>
          </cell>
          <cell r="I8053">
            <v>880</v>
          </cell>
          <cell r="J8053">
            <v>770</v>
          </cell>
        </row>
        <row r="8054">
          <cell r="A8054" t="str">
            <v>HTB72501</v>
          </cell>
          <cell r="B8054" t="str">
            <v>经腹腔镜单侧卵巢打孔术</v>
          </cell>
          <cell r="C8054"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8054" t="str">
            <v>引流装置</v>
          </cell>
          <cell r="E8054" t="str">
            <v>腔镜材料</v>
          </cell>
          <cell r="F8054" t="str">
            <v>单侧</v>
          </cell>
          <cell r="G8054" t="str">
            <v/>
          </cell>
          <cell r="H8054">
            <v>900</v>
          </cell>
          <cell r="I8054">
            <v>720</v>
          </cell>
          <cell r="J8054">
            <v>630</v>
          </cell>
        </row>
        <row r="8055">
          <cell r="A8055" t="str">
            <v>HTB72501</v>
          </cell>
          <cell r="B8055" t="str">
            <v>经腹腔镜单侧卵巢打孔术</v>
          </cell>
          <cell r="C8055"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8055" t="str">
            <v>引流装置</v>
          </cell>
          <cell r="E8055" t="str">
            <v>腔镜材料</v>
          </cell>
          <cell r="F8055" t="str">
            <v>单侧</v>
          </cell>
          <cell r="G8055" t="str">
            <v/>
          </cell>
          <cell r="H8055">
            <v>1300</v>
          </cell>
          <cell r="I8055">
            <v>1040</v>
          </cell>
          <cell r="J8055">
            <v>910</v>
          </cell>
        </row>
        <row r="8056">
          <cell r="A8056" t="str">
            <v>HTB73301</v>
          </cell>
          <cell r="B8056" t="str">
            <v>经腹单侧卵巢囊肿剥除术</v>
          </cell>
          <cell r="C8056" t="str">
            <v>消毒术野，铺巾，开腹，留取腹腔冲洗液，探查盆腹腔，暴露卵巢肿物，切开肿瘤包膜剥除肿瘤，可吸收线缝合卵巢，常规关腹。</v>
          </cell>
          <cell r="D8056" t="str">
            <v>引流装置，冲洗液</v>
          </cell>
          <cell r="E8056" t="str">
            <v>特殊缝线，止血材料</v>
          </cell>
          <cell r="F8056" t="str">
            <v>单侧</v>
          </cell>
          <cell r="G8056" t="str">
            <v>妊娠期加收不超过100%；双侧加收不超过80%</v>
          </cell>
          <cell r="H8056">
            <v>1000</v>
          </cell>
          <cell r="I8056">
            <v>800</v>
          </cell>
          <cell r="J8056">
            <v>700</v>
          </cell>
        </row>
        <row r="8057">
          <cell r="A8057" t="str">
            <v>HTB73302</v>
          </cell>
          <cell r="B8057" t="str">
            <v>经腹单侧卵巢冠囊肿剥除术</v>
          </cell>
          <cell r="C8057" t="str">
            <v>消毒术野，铺巾，开腹，留取腹腔冲洗液，探查盆腹腔，暴露肿物，切开卵巢冠囊肿包膜，剥除肿瘤，可吸收线缝合卵巢冠，检查无渗血后关腹。</v>
          </cell>
          <cell r="D8057" t="str">
            <v>引流装置</v>
          </cell>
          <cell r="E8057" t="str">
            <v>特殊缝线，止血材料</v>
          </cell>
          <cell r="F8057" t="str">
            <v>单侧</v>
          </cell>
          <cell r="G8057" t="str">
            <v>妊娠期加收不超过100%；双侧加收不超过80%</v>
          </cell>
          <cell r="H8057">
            <v>1000</v>
          </cell>
          <cell r="I8057">
            <v>800</v>
          </cell>
          <cell r="J8057">
            <v>700</v>
          </cell>
        </row>
        <row r="8058">
          <cell r="A8058" t="str">
            <v>HTB73303</v>
          </cell>
          <cell r="B8058" t="str">
            <v>经腹单侧卵巢楔形切除术</v>
          </cell>
          <cell r="C8058" t="str">
            <v>消毒铺巾，常规开腹，切开单侧卵巢并楔形切除部分卵巢取活检，可吸收线缝合卵巢，关腹。</v>
          </cell>
          <cell r="D8058" t="str">
            <v>引流装置</v>
          </cell>
          <cell r="E8058" t="str">
            <v>特殊缝线，止血材料，防粘连材料</v>
          </cell>
          <cell r="F8058" t="str">
            <v>单侧</v>
          </cell>
          <cell r="G8058" t="str">
            <v>妊娠期加收不超过100%；双侧加收不超过80%</v>
          </cell>
          <cell r="H8058">
            <v>1000</v>
          </cell>
          <cell r="I8058">
            <v>800</v>
          </cell>
          <cell r="J8058">
            <v>700</v>
          </cell>
        </row>
        <row r="8059">
          <cell r="A8059" t="str">
            <v>HTB73304</v>
          </cell>
          <cell r="B8059" t="str">
            <v>经腹单侧卵巢切除术</v>
          </cell>
          <cell r="C8059" t="str">
            <v>消毒铺巾，开腹，留取腹腔冲洗液，切断单侧卵巢悬韧带、单侧卵巢固有韧带、切断卵巢系膜，切除单侧卵巢，缝合各断端止血，关腹。</v>
          </cell>
          <cell r="D8059" t="str">
            <v>引流装置</v>
          </cell>
          <cell r="E8059" t="str">
            <v>特殊缝线，止血材料，防粘连材料</v>
          </cell>
          <cell r="F8059" t="str">
            <v>单侧</v>
          </cell>
          <cell r="G8059" t="str">
            <v>妊娠期加收不超过100%；双侧加收不超过80%</v>
          </cell>
          <cell r="H8059">
            <v>1400</v>
          </cell>
          <cell r="I8059">
            <v>1120</v>
          </cell>
          <cell r="J8059">
            <v>980</v>
          </cell>
        </row>
        <row r="8060">
          <cell r="A8060" t="str">
            <v>HTB73305</v>
          </cell>
          <cell r="B8060" t="str">
            <v>经腹单侧卵巢输卵管切除术</v>
          </cell>
          <cell r="C8060" t="str">
            <v>消毒铺巾，开腹，留取腹腔冲洗液，切除单侧卵巢悬韧带、单侧卵巢固有韧带、单侧输卵管系膜，切除单侧卵巢输卵管，缝合各断端止血，关腹。</v>
          </cell>
          <cell r="D8060" t="str">
            <v>引流装置</v>
          </cell>
          <cell r="E8060" t="str">
            <v>特殊缝线，止血材料，防粘连材料</v>
          </cell>
          <cell r="F8060" t="str">
            <v>单侧</v>
          </cell>
          <cell r="G8060" t="str">
            <v>妊娠期加收不超过100%；双侧加收不超过80%</v>
          </cell>
          <cell r="H8060">
            <v>800</v>
          </cell>
          <cell r="I8060">
            <v>640</v>
          </cell>
          <cell r="J8060">
            <v>560</v>
          </cell>
        </row>
        <row r="8061">
          <cell r="A8061" t="str">
            <v>HTB73501</v>
          </cell>
          <cell r="B8061" t="str">
            <v>经腹腔镜单侧卵巢囊肿剥除术</v>
          </cell>
          <cell r="C8061"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8061" t="str">
            <v>引流装置</v>
          </cell>
          <cell r="E8061" t="str">
            <v>腔镜材料</v>
          </cell>
          <cell r="F8061" t="str">
            <v>单侧</v>
          </cell>
          <cell r="G8061" t="str">
            <v>妊娠期加收不超过100%；双侧加收不超过80%</v>
          </cell>
          <cell r="H8061">
            <v>900</v>
          </cell>
          <cell r="I8061">
            <v>720</v>
          </cell>
          <cell r="J8061">
            <v>630</v>
          </cell>
        </row>
        <row r="8062">
          <cell r="A8062" t="str">
            <v>HTB73501</v>
          </cell>
          <cell r="B8062" t="str">
            <v>经腹腔镜单侧卵巢囊肿剥除术</v>
          </cell>
          <cell r="C8062"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8062" t="str">
            <v>引流装置</v>
          </cell>
          <cell r="E8062" t="str">
            <v>腔镜材料</v>
          </cell>
          <cell r="F8062" t="str">
            <v>单侧</v>
          </cell>
          <cell r="G8062" t="str">
            <v>妊娠期加收不超过100%；双侧加收不超过80%</v>
          </cell>
          <cell r="H8062">
            <v>1100</v>
          </cell>
          <cell r="I8062">
            <v>880</v>
          </cell>
          <cell r="J8062">
            <v>770</v>
          </cell>
        </row>
        <row r="8063">
          <cell r="A8063" t="str">
            <v>HTB73502</v>
          </cell>
          <cell r="B8063" t="str">
            <v>经腹腔镜单侧卵巢冠囊肿剥除术</v>
          </cell>
          <cell r="C8063" t="str">
            <v>消毒术野，铺巾后建立气腹，插入腹腔镜探查，留取腹腔冲洗液，腹腔镜下切开卵巢冠，剥离肿瘤，放置取物袋取出肿瘤，彻底止血，留置引流管后关腹。</v>
          </cell>
          <cell r="D8063" t="str">
            <v>引流装置</v>
          </cell>
          <cell r="E8063" t="str">
            <v>腔镜材料</v>
          </cell>
          <cell r="F8063" t="str">
            <v>单侧</v>
          </cell>
          <cell r="G8063" t="str">
            <v>妊娠期加收不超过100%；双侧加收不超过80%</v>
          </cell>
          <cell r="H8063">
            <v>900</v>
          </cell>
          <cell r="I8063">
            <v>720</v>
          </cell>
          <cell r="J8063">
            <v>630</v>
          </cell>
        </row>
        <row r="8064">
          <cell r="A8064" t="str">
            <v>HTB73502</v>
          </cell>
          <cell r="B8064" t="str">
            <v>经腹腔镜单侧卵巢冠囊肿剥除术</v>
          </cell>
          <cell r="C8064" t="str">
            <v>消毒术野，铺巾后建立气腹，插入腹腔镜探查，留取腹腔冲洗液，腹腔镜下切开卵巢冠，剥离肿瘤，放置取物袋取出肿瘤，彻底止血，留置引流管后关腹。</v>
          </cell>
          <cell r="D8064" t="str">
            <v>引流装置</v>
          </cell>
          <cell r="E8064" t="str">
            <v>腔镜材料</v>
          </cell>
          <cell r="F8064" t="str">
            <v>单侧</v>
          </cell>
          <cell r="G8064" t="str">
            <v>妊娠期加收不超过100%；双侧加收不超过80%</v>
          </cell>
          <cell r="H8064">
            <v>1200</v>
          </cell>
          <cell r="I8064">
            <v>960</v>
          </cell>
          <cell r="J8064">
            <v>840</v>
          </cell>
        </row>
        <row r="8065">
          <cell r="A8065" t="str">
            <v>HTB73503</v>
          </cell>
          <cell r="B8065" t="str">
            <v>经腹腔镜单侧卵巢楔形切除术</v>
          </cell>
          <cell r="C8065" t="str">
            <v>消毒铺巾，建立气腹，插入腹腔镜探查，腹腔镜下切开单侧卵巢并楔形切除部分取活检，冲洗腹腔，腹腔镜下单侧卵巢止血，必要时可吸收线缝合，关腹。</v>
          </cell>
          <cell r="D8065" t="str">
            <v>引流装置</v>
          </cell>
          <cell r="E8065" t="str">
            <v>腔镜材料</v>
          </cell>
          <cell r="F8065" t="str">
            <v>单侧</v>
          </cell>
          <cell r="G8065" t="str">
            <v>妊娠期加收不超过100%；双侧加收不超过80%</v>
          </cell>
          <cell r="H8065">
            <v>900</v>
          </cell>
          <cell r="I8065">
            <v>720</v>
          </cell>
          <cell r="J8065">
            <v>630</v>
          </cell>
        </row>
        <row r="8066">
          <cell r="A8066" t="str">
            <v>HTB73503</v>
          </cell>
          <cell r="B8066" t="str">
            <v>经腹腔镜单侧卵巢楔形切除术</v>
          </cell>
          <cell r="C8066" t="str">
            <v>消毒铺巾，建立气腹，插入腹腔镜探查，腹腔镜下切开单侧卵巢并楔形切除部分取活检，冲洗腹腔，腹腔镜下单侧卵巢止血，必要时可吸收线缝合，关腹。</v>
          </cell>
          <cell r="D8066" t="str">
            <v>引流装置</v>
          </cell>
          <cell r="E8066" t="str">
            <v>腔镜材料</v>
          </cell>
          <cell r="F8066" t="str">
            <v>单侧</v>
          </cell>
          <cell r="G8066" t="str">
            <v>妊娠期加收不超过100%；双侧加收不超过80%</v>
          </cell>
          <cell r="H8066">
            <v>1200</v>
          </cell>
          <cell r="I8066">
            <v>960</v>
          </cell>
          <cell r="J8066">
            <v>840</v>
          </cell>
        </row>
        <row r="8067">
          <cell r="A8067" t="str">
            <v>HTB73504</v>
          </cell>
          <cell r="B8067" t="str">
            <v>经腹腔镜单侧卵巢切除术</v>
          </cell>
          <cell r="C806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8067" t="str">
            <v>引流装置</v>
          </cell>
          <cell r="E8067" t="str">
            <v>腔镜材料</v>
          </cell>
          <cell r="F8067" t="str">
            <v>单侧</v>
          </cell>
          <cell r="G8067" t="str">
            <v>妊娠期加收不超过100%；双侧加收不超过80%</v>
          </cell>
          <cell r="H8067">
            <v>900</v>
          </cell>
          <cell r="I8067">
            <v>720</v>
          </cell>
          <cell r="J8067">
            <v>630</v>
          </cell>
        </row>
        <row r="8068">
          <cell r="A8068" t="str">
            <v>HTB73504</v>
          </cell>
          <cell r="B8068" t="str">
            <v>经腹腔镜单侧卵巢切除术</v>
          </cell>
          <cell r="C8068"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8068" t="str">
            <v>引流装置</v>
          </cell>
          <cell r="E8068" t="str">
            <v>腔镜材料</v>
          </cell>
          <cell r="F8068" t="str">
            <v>单侧</v>
          </cell>
          <cell r="G8068" t="str">
            <v>妊娠期加收不超过100%；双侧加收不超过80%</v>
          </cell>
          <cell r="H8068">
            <v>1500</v>
          </cell>
          <cell r="I8068">
            <v>1200</v>
          </cell>
          <cell r="J8068">
            <v>1050</v>
          </cell>
        </row>
        <row r="8069">
          <cell r="A8069" t="str">
            <v>HTB73505</v>
          </cell>
          <cell r="B8069" t="str">
            <v>经腹腔镜单侧卵巢输卵管切除术</v>
          </cell>
          <cell r="C8069" t="str">
            <v>消毒铺巾，建立气腹，插入腹腔镜探查，留取腹腔冲洗液，腹腔镜切除单侧卵巢固有韧带和卵巢悬韧带，切除单侧输卵管系膜、单侧卵巢和输卵管，电凝各断端止血，必要时缝合，留置引流管后关腹。不含病理学检查。</v>
          </cell>
          <cell r="D8069" t="str">
            <v>引流装置</v>
          </cell>
          <cell r="E8069" t="str">
            <v>腔镜材料</v>
          </cell>
          <cell r="F8069" t="str">
            <v>单侧</v>
          </cell>
          <cell r="G8069" t="str">
            <v>妊娠期加收不超过100%；双侧加收不超过80%</v>
          </cell>
          <cell r="H8069">
            <v>800</v>
          </cell>
          <cell r="I8069">
            <v>640</v>
          </cell>
          <cell r="J8069">
            <v>560</v>
          </cell>
        </row>
        <row r="8070">
          <cell r="A8070" t="str">
            <v>HTB73505</v>
          </cell>
          <cell r="B8070" t="str">
            <v>经腹腔镜单侧卵巢输卵管切除术</v>
          </cell>
          <cell r="C8070" t="str">
            <v>消毒铺巾，建立气腹，插入腹腔镜探查，留取腹腔冲洗液，腹腔镜切除单侧卵巢固有韧带和卵巢悬韧带，切除单侧输卵管系膜、单侧卵巢和输卵管，电凝各断端止血，必要时缝合，留置引流管后关腹。不含病理学检查。</v>
          </cell>
          <cell r="D8070" t="str">
            <v>引流装置</v>
          </cell>
          <cell r="E8070" t="str">
            <v>腔镜材料</v>
          </cell>
          <cell r="F8070" t="str">
            <v>单侧</v>
          </cell>
          <cell r="G8070" t="str">
            <v>妊娠期加收不超过100%；双侧加收不超过80%</v>
          </cell>
          <cell r="H8070">
            <v>1000</v>
          </cell>
          <cell r="I8070">
            <v>800</v>
          </cell>
          <cell r="J8070">
            <v>700</v>
          </cell>
        </row>
        <row r="8071">
          <cell r="A8071" t="str">
            <v>HTB77301</v>
          </cell>
          <cell r="B8071" t="str">
            <v>经腹卵巢癌分期手术</v>
          </cell>
          <cell r="C8071"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8071" t="str">
            <v>引流装置</v>
          </cell>
          <cell r="E8071" t="str">
            <v>特殊缝线，止血材料</v>
          </cell>
          <cell r="F8071" t="str">
            <v>次</v>
          </cell>
          <cell r="G8071" t="str">
            <v/>
          </cell>
          <cell r="H8071">
            <v>2800</v>
          </cell>
          <cell r="I8071">
            <v>2240</v>
          </cell>
          <cell r="J8071">
            <v>1960</v>
          </cell>
        </row>
        <row r="8072">
          <cell r="A8072" t="str">
            <v>HTB77501</v>
          </cell>
          <cell r="B8072" t="str">
            <v>经腹腔镜卵巢癌分期手术</v>
          </cell>
          <cell r="C807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8072" t="str">
            <v>引流装置</v>
          </cell>
          <cell r="E8072" t="str">
            <v>腔镜材料</v>
          </cell>
          <cell r="F8072" t="str">
            <v>次</v>
          </cell>
          <cell r="G8072" t="str">
            <v/>
          </cell>
          <cell r="H8072">
            <v>2600</v>
          </cell>
          <cell r="I8072">
            <v>2080</v>
          </cell>
          <cell r="J8072">
            <v>1820</v>
          </cell>
        </row>
        <row r="8073">
          <cell r="A8073" t="str">
            <v>HTB77501</v>
          </cell>
          <cell r="B8073" t="str">
            <v>经腹腔镜卵巢癌分期手术</v>
          </cell>
          <cell r="C807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8073" t="str">
            <v>引流装置</v>
          </cell>
          <cell r="E8073" t="str">
            <v>腔镜材料</v>
          </cell>
          <cell r="F8073" t="str">
            <v>次</v>
          </cell>
          <cell r="G8073" t="str">
            <v/>
          </cell>
          <cell r="H8073">
            <v>3000</v>
          </cell>
          <cell r="I8073">
            <v>2400</v>
          </cell>
          <cell r="J8073">
            <v>2100</v>
          </cell>
        </row>
        <row r="8074">
          <cell r="A8074" t="str">
            <v>HTB83301</v>
          </cell>
          <cell r="B8074" t="str">
            <v>经腹单侧卵巢成形术</v>
          </cell>
          <cell r="C8074" t="str">
            <v>消毒铺巾，常规开腹，单侧卵巢止血并取活检，缝合修补，卵巢成形，关腹。</v>
          </cell>
          <cell r="D8074" t="str">
            <v>引流装置</v>
          </cell>
          <cell r="E8074" t="str">
            <v>特殊缝线，止血材料，防粘连材料</v>
          </cell>
          <cell r="F8074" t="str">
            <v>单侧</v>
          </cell>
          <cell r="G8074" t="str">
            <v>妊娠期加收不超过100%；双侧加收不超过80%</v>
          </cell>
          <cell r="H8074">
            <v>1000</v>
          </cell>
          <cell r="I8074">
            <v>800</v>
          </cell>
          <cell r="J8074">
            <v>700</v>
          </cell>
        </row>
        <row r="8075">
          <cell r="A8075" t="str">
            <v>HTB83501</v>
          </cell>
          <cell r="B8075" t="str">
            <v>经腹腔镜单侧卵巢成形术</v>
          </cell>
          <cell r="C8075" t="str">
            <v>消毒铺巾，建立气腹，插入腹腔镜探查，腹腔镜下单侧卵巢止血并取活检，清理盆腹腔积血，冲洗腹腔，腹腔镜下单侧卵巢止血，必要时缝合，成形卵巢，留置腹腔引流管，关腹。</v>
          </cell>
          <cell r="D8075" t="str">
            <v>引流装置</v>
          </cell>
          <cell r="E8075" t="str">
            <v>腔镜材料</v>
          </cell>
          <cell r="F8075" t="str">
            <v>单侧</v>
          </cell>
          <cell r="G8075" t="str">
            <v>妊娠期加收不超过100%；双侧加收不超过80%</v>
          </cell>
          <cell r="H8075">
            <v>800</v>
          </cell>
          <cell r="I8075">
            <v>640</v>
          </cell>
          <cell r="J8075">
            <v>560</v>
          </cell>
        </row>
        <row r="8076">
          <cell r="A8076" t="str">
            <v>HTB83501</v>
          </cell>
          <cell r="B8076" t="str">
            <v>经腹腔镜单侧卵巢成形术</v>
          </cell>
          <cell r="C8076" t="str">
            <v>消毒铺巾，建立气腹，插入腹腔镜探查，腹腔镜下单侧卵巢止血并取活检，清理盆腹腔积血，冲洗腹腔，腹腔镜下单侧卵巢止血，必要时缝合，成形卵巢，留置腹腔引流管，关腹。</v>
          </cell>
          <cell r="D8076" t="str">
            <v>引流装置</v>
          </cell>
          <cell r="E8076" t="str">
            <v>腔镜材料</v>
          </cell>
          <cell r="F8076" t="str">
            <v>单侧</v>
          </cell>
          <cell r="G8076" t="str">
            <v>妊娠期加收不超过100%；双侧加收不超过80%</v>
          </cell>
          <cell r="H8076">
            <v>1200</v>
          </cell>
          <cell r="I8076">
            <v>960</v>
          </cell>
          <cell r="J8076">
            <v>840</v>
          </cell>
        </row>
        <row r="8077">
          <cell r="A8077" t="str">
            <v>HTB88301</v>
          </cell>
          <cell r="B8077" t="str">
            <v>经腹单侧卵巢移位术</v>
          </cell>
          <cell r="C8077" t="str">
            <v>消毒铺巾，开腹，探查要进行移位的卵巢正常，切断单侧卵巢固有韧带及输卵管峡部，游离卵巢动静脉，将卵巢固定在盆腹腔内或皮下，检查移位的卵巢血运良好，关腹。不含卵巢活检术、卵巢部分切除术、病理学检查。</v>
          </cell>
          <cell r="D8077" t="str">
            <v>引流装置</v>
          </cell>
          <cell r="E8077" t="str">
            <v>特殊缝线，止血材料，防粘连材料</v>
          </cell>
          <cell r="F8077" t="str">
            <v>单侧</v>
          </cell>
          <cell r="G8077" t="str">
            <v>双侧加收不超过80%</v>
          </cell>
          <cell r="H8077">
            <v>800</v>
          </cell>
          <cell r="I8077">
            <v>640</v>
          </cell>
          <cell r="J8077">
            <v>560</v>
          </cell>
        </row>
        <row r="8078">
          <cell r="A8078" t="str">
            <v>HTB88501</v>
          </cell>
          <cell r="B8078" t="str">
            <v>经腹腔镜单侧卵巢移位术</v>
          </cell>
          <cell r="C8078"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8078" t="str">
            <v>引流装置</v>
          </cell>
          <cell r="E8078" t="str">
            <v>腔镜材料</v>
          </cell>
          <cell r="F8078" t="str">
            <v>单侧</v>
          </cell>
          <cell r="G8078" t="str">
            <v>双侧加收不超过80%</v>
          </cell>
          <cell r="H8078">
            <v>600</v>
          </cell>
          <cell r="I8078">
            <v>480</v>
          </cell>
          <cell r="J8078">
            <v>420</v>
          </cell>
        </row>
        <row r="8079">
          <cell r="A8079" t="str">
            <v>HTB88501</v>
          </cell>
          <cell r="B8079" t="str">
            <v>经腹腔镜单侧卵巢移位术</v>
          </cell>
          <cell r="C8079"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8079" t="str">
            <v>引流装置</v>
          </cell>
          <cell r="E8079" t="str">
            <v>腔镜材料</v>
          </cell>
          <cell r="F8079" t="str">
            <v>单侧</v>
          </cell>
          <cell r="G8079" t="str">
            <v>双侧加收不超过80%</v>
          </cell>
          <cell r="H8079">
            <v>1000</v>
          </cell>
          <cell r="I8079">
            <v>800</v>
          </cell>
          <cell r="J8079">
            <v>700</v>
          </cell>
        </row>
        <row r="8080">
          <cell r="A8080" t="str">
            <v>HTB89301</v>
          </cell>
          <cell r="B8080" t="str">
            <v>经腹单侧卵巢移植术</v>
          </cell>
          <cell r="C8080" t="str">
            <v>消毒铺巾，开腹，行双侧输卵管切除术，切除子宫角部，固定单侧卵巢于子宫角部，吻合卵巢血管，检查卵巢的血供，关腹。不含卵巢切除术、取卵巢术、卵巢修剪保存术。</v>
          </cell>
          <cell r="D8080" t="str">
            <v>引流装置</v>
          </cell>
          <cell r="E8080" t="str">
            <v>止血材料</v>
          </cell>
          <cell r="F8080" t="str">
            <v>单侧</v>
          </cell>
          <cell r="G8080" t="str">
            <v>双侧加收不超过80%</v>
          </cell>
          <cell r="H8080">
            <v>1660</v>
          </cell>
          <cell r="I8080">
            <v>1330</v>
          </cell>
          <cell r="J8080">
            <v>1160</v>
          </cell>
        </row>
        <row r="8081">
          <cell r="A8081" t="str">
            <v>HTB89501</v>
          </cell>
          <cell r="B8081" t="str">
            <v>经腹腔镜单侧卵巢移植术</v>
          </cell>
          <cell r="C8081"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8081" t="str">
            <v>引流装置</v>
          </cell>
          <cell r="E8081" t="str">
            <v>腔镜材料</v>
          </cell>
          <cell r="F8081" t="str">
            <v>单侧</v>
          </cell>
          <cell r="G8081" t="str">
            <v>双侧加收不超过80%</v>
          </cell>
          <cell r="H8081">
            <v>1400</v>
          </cell>
          <cell r="I8081">
            <v>1120</v>
          </cell>
          <cell r="J8081">
            <v>980</v>
          </cell>
        </row>
        <row r="8082">
          <cell r="A8082" t="str">
            <v>HTB89501</v>
          </cell>
          <cell r="B8082" t="str">
            <v>经腹腔镜单侧卵巢移植术</v>
          </cell>
          <cell r="C8082"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8082" t="str">
            <v>引流装置</v>
          </cell>
          <cell r="E8082" t="str">
            <v>腔镜材料</v>
          </cell>
          <cell r="F8082" t="str">
            <v>单侧</v>
          </cell>
          <cell r="G8082" t="str">
            <v>双侧加收不超过80%</v>
          </cell>
          <cell r="H8082">
            <v>1860</v>
          </cell>
          <cell r="I8082">
            <v>1490</v>
          </cell>
          <cell r="J8082">
            <v>1300</v>
          </cell>
        </row>
        <row r="8083">
          <cell r="A8083" t="str">
            <v>HTC</v>
          </cell>
          <cell r="B8083" t="str">
            <v>输卵管</v>
          </cell>
        </row>
        <row r="8083">
          <cell r="E8083" t="str">
            <v/>
          </cell>
        </row>
        <row r="8083">
          <cell r="G8083" t="str">
            <v/>
          </cell>
        </row>
        <row r="8084">
          <cell r="A8084" t="str">
            <v>HTC45301</v>
          </cell>
          <cell r="B8084" t="str">
            <v>经腹单侧输卵管积水穿刺引流术</v>
          </cell>
          <cell r="C8084" t="str">
            <v>消毒铺巾，局部麻醉，腹腔穿刺术，穿刺单侧输卵管积水，抽吸引流(必要时B超引导)，必要时输卵管内灌注药物治疗，术毕敷贴伤口。不含超声引导。</v>
          </cell>
          <cell r="D8084" t="str">
            <v>穿刺针，引流装置，注射器</v>
          </cell>
          <cell r="E8084" t="str">
            <v>特殊缝线，防粘连材料</v>
          </cell>
          <cell r="F8084" t="str">
            <v>单侧</v>
          </cell>
          <cell r="G8084" t="str">
            <v>双侧加收不超过80%</v>
          </cell>
          <cell r="H8084">
            <v>430</v>
          </cell>
          <cell r="I8084">
            <v>340</v>
          </cell>
          <cell r="J8084">
            <v>300</v>
          </cell>
        </row>
        <row r="8085">
          <cell r="A8085" t="str">
            <v>HTC45401</v>
          </cell>
          <cell r="B8085" t="str">
            <v>经阴道单侧输卵管积水穿刺术</v>
          </cell>
          <cell r="C8085" t="str">
            <v>膀胱截石位，消毒外阴阴道，铺无菌巾、单，经阴道穹窿穿刺，单侧输卵管穿刺(必要时B超引导下)，抽吸积水。必要时输卵管内灌注药物治疗。不含超声引导。</v>
          </cell>
          <cell r="D8085" t="str">
            <v>穿刺针，引流装置，阴道窥器</v>
          </cell>
          <cell r="E8085" t="str">
            <v/>
          </cell>
          <cell r="F8085" t="str">
            <v>单侧</v>
          </cell>
          <cell r="G8085" t="str">
            <v/>
          </cell>
          <cell r="H8085">
            <v>400</v>
          </cell>
          <cell r="I8085">
            <v>320</v>
          </cell>
          <cell r="J8085">
            <v>280</v>
          </cell>
        </row>
        <row r="8086">
          <cell r="A8086" t="str">
            <v>HTC45402</v>
          </cell>
          <cell r="B8086" t="str">
            <v>苗勒氏管囊肿穿刺抽液治疗</v>
          </cell>
          <cell r="C8086" t="str">
            <v>术前准备，彩色多普勒超声确认囊肿的位置及大小，选择囊肿穿刺点及深度，穿刺引导套组，在超声引导下将穿刺针刺入囊肿内，抽出囊液。图文报告。不含经直肠超声引导、病理学检查。</v>
          </cell>
          <cell r="D8086" t="str">
            <v>穿刺针</v>
          </cell>
        </row>
        <row r="8086">
          <cell r="F8086" t="str">
            <v>次</v>
          </cell>
          <cell r="G8086" t="str">
            <v/>
          </cell>
          <cell r="H8086">
            <v>450</v>
          </cell>
          <cell r="I8086">
            <v>360</v>
          </cell>
          <cell r="J8086">
            <v>310</v>
          </cell>
        </row>
        <row r="8087">
          <cell r="A8087" t="str">
            <v>HTC45501</v>
          </cell>
          <cell r="B8087" t="str">
            <v>经腹腔镜单侧输卵管积水穿刺术</v>
          </cell>
          <cell r="C8087"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8087">
          <cell r="E8087" t="str">
            <v>腔镜材料</v>
          </cell>
          <cell r="F8087" t="str">
            <v>单侧</v>
          </cell>
          <cell r="G8087" t="str">
            <v>双侧加收不超过80%</v>
          </cell>
          <cell r="H8087">
            <v>400</v>
          </cell>
          <cell r="I8087">
            <v>320</v>
          </cell>
          <cell r="J8087">
            <v>280</v>
          </cell>
        </row>
        <row r="8088">
          <cell r="A8088" t="str">
            <v>HTC45501</v>
          </cell>
          <cell r="B8088" t="str">
            <v>经腹腔镜单侧输卵管积水穿刺术</v>
          </cell>
          <cell r="C8088"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8088">
          <cell r="E8088" t="str">
            <v>腔镜材料</v>
          </cell>
          <cell r="F8088" t="str">
            <v>单侧</v>
          </cell>
          <cell r="G8088" t="str">
            <v>双侧加收不超过80%</v>
          </cell>
          <cell r="H8088">
            <v>600</v>
          </cell>
          <cell r="I8088">
            <v>480</v>
          </cell>
          <cell r="J8088">
            <v>420</v>
          </cell>
        </row>
        <row r="8089">
          <cell r="A8089" t="str">
            <v>HTC48301</v>
          </cell>
          <cell r="B8089" t="str">
            <v>经腹单侧输卵管内药物注射</v>
          </cell>
          <cell r="C8089" t="str">
            <v>指宫外孕药物介入治疗。消毒铺巾，开腹，探查盆腹腔，单侧输卵管胎囊穿刺，超声引导下囊内注射药物。</v>
          </cell>
          <cell r="D8089" t="str">
            <v>穿刺针，引流装置，注射器</v>
          </cell>
          <cell r="E8089" t="str">
            <v>防粘连材料</v>
          </cell>
          <cell r="F8089" t="str">
            <v>单侧</v>
          </cell>
          <cell r="G8089" t="str">
            <v>双侧加收不超过80%</v>
          </cell>
          <cell r="H8089">
            <v>480</v>
          </cell>
          <cell r="I8089">
            <v>380</v>
          </cell>
          <cell r="J8089">
            <v>330</v>
          </cell>
        </row>
        <row r="8090">
          <cell r="A8090" t="str">
            <v>HTC48401</v>
          </cell>
          <cell r="B8090" t="str">
            <v>经阴道单侧输卵管内药物注射</v>
          </cell>
          <cell r="C8090" t="str">
            <v>指宫外孕药物介入治疗。膀胱截石位，消毒外阴阴道，铺无菌巾、单，经阴道穹窿穿刺，单侧输卵管胎囊穿刺，囊内注射药物。不含超声引导。</v>
          </cell>
          <cell r="D8090" t="str">
            <v>穿刺针，引流装置，注射器，阴道窥器</v>
          </cell>
        </row>
        <row r="8090">
          <cell r="F8090" t="str">
            <v>单侧</v>
          </cell>
          <cell r="G8090" t="str">
            <v>双侧加收不超过80%</v>
          </cell>
          <cell r="H8090">
            <v>480</v>
          </cell>
          <cell r="I8090">
            <v>380</v>
          </cell>
          <cell r="J8090">
            <v>330</v>
          </cell>
        </row>
        <row r="8091">
          <cell r="A8091" t="str">
            <v>HTC48501</v>
          </cell>
          <cell r="B8091" t="str">
            <v>经腹腔镜单侧输卵管内药物注射</v>
          </cell>
          <cell r="C8091"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8091">
          <cell r="E8091" t="str">
            <v>腔镜材料</v>
          </cell>
          <cell r="F8091" t="str">
            <v>单侧</v>
          </cell>
          <cell r="G8091" t="str">
            <v>双侧加收不超过80%</v>
          </cell>
          <cell r="H8091">
            <v>400</v>
          </cell>
          <cell r="I8091">
            <v>320</v>
          </cell>
          <cell r="J8091">
            <v>280</v>
          </cell>
        </row>
        <row r="8092">
          <cell r="A8092" t="str">
            <v>HTC48501</v>
          </cell>
          <cell r="B8092" t="str">
            <v>经腹腔镜单侧输卵管内药物注射</v>
          </cell>
          <cell r="C8092"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8092">
          <cell r="E8092" t="str">
            <v>腔镜材料</v>
          </cell>
          <cell r="F8092" t="str">
            <v>单侧</v>
          </cell>
          <cell r="G8092" t="str">
            <v>双侧加收不超过80%</v>
          </cell>
          <cell r="H8092">
            <v>680</v>
          </cell>
          <cell r="I8092">
            <v>545</v>
          </cell>
          <cell r="J8092">
            <v>475</v>
          </cell>
        </row>
        <row r="8093">
          <cell r="A8093" t="str">
            <v>HTC48502</v>
          </cell>
          <cell r="B8093" t="str">
            <v>经腹腔镜输卵管高压洗注术</v>
          </cell>
          <cell r="C8093" t="str">
            <v>在无菌手术室内进行全麻下手术。导管插入输卵管，高压冲液分离粘连。</v>
          </cell>
        </row>
        <row r="8093">
          <cell r="E8093" t="str">
            <v>腔镜材料</v>
          </cell>
          <cell r="F8093" t="str">
            <v>次</v>
          </cell>
          <cell r="G8093" t="str">
            <v/>
          </cell>
          <cell r="H8093">
            <v>600</v>
          </cell>
          <cell r="I8093">
            <v>480</v>
          </cell>
          <cell r="J8093">
            <v>420</v>
          </cell>
        </row>
        <row r="8094">
          <cell r="A8094" t="str">
            <v>HTC48601</v>
          </cell>
          <cell r="B8094" t="str">
            <v>腹腔镜辅助下输卵管镜插管通水术</v>
          </cell>
          <cell r="C8094" t="str">
            <v>在腹腔镜下操作，宫腔镜下插入输卵管镜，专用一次性导管插入子宫输卵管口，注入药液检查输卵管通畅情况。</v>
          </cell>
        </row>
        <row r="8094">
          <cell r="E8094" t="str">
            <v>腔镜材料</v>
          </cell>
          <cell r="F8094" t="str">
            <v>次</v>
          </cell>
          <cell r="G8094" t="str">
            <v/>
          </cell>
          <cell r="H8094">
            <v>500</v>
          </cell>
          <cell r="I8094">
            <v>400</v>
          </cell>
          <cell r="J8094">
            <v>350</v>
          </cell>
        </row>
        <row r="8095">
          <cell r="A8095" t="str">
            <v>HTC48601</v>
          </cell>
          <cell r="B8095" t="str">
            <v>腹腔镜辅助下输卵管镜插管通水术</v>
          </cell>
          <cell r="C8095" t="str">
            <v>在腹腔镜下操作，宫腔镜下插入输卵管镜，专用一次性导管插入子宫输卵管口，注入药液检查输卵管通畅情况。</v>
          </cell>
        </row>
        <row r="8095">
          <cell r="E8095" t="str">
            <v>腔镜材料</v>
          </cell>
          <cell r="F8095" t="str">
            <v>次</v>
          </cell>
          <cell r="G8095" t="str">
            <v/>
          </cell>
          <cell r="H8095">
            <v>850</v>
          </cell>
          <cell r="I8095">
            <v>680</v>
          </cell>
          <cell r="J8095">
            <v>595</v>
          </cell>
        </row>
        <row r="8096">
          <cell r="A8096" t="str">
            <v>HTC50301</v>
          </cell>
          <cell r="B8096" t="str">
            <v>经腹单侧输卵管开窗术</v>
          </cell>
          <cell r="C8096" t="str">
            <v>消毒铺巾，开腹，在输卵管膨大处沿输卵管纵轴切开单侧输卵管，取出管内容物，开窗缝合止血，关腹。</v>
          </cell>
          <cell r="D8096" t="str">
            <v>引流装置</v>
          </cell>
          <cell r="E8096" t="str">
            <v>特殊缝线，止血材料，防粘连材料</v>
          </cell>
          <cell r="F8096" t="str">
            <v>单侧</v>
          </cell>
          <cell r="G8096" t="str">
            <v>双侧加收不超过80%</v>
          </cell>
          <cell r="H8096">
            <v>1300</v>
          </cell>
          <cell r="I8096">
            <v>1040</v>
          </cell>
          <cell r="J8096">
            <v>910</v>
          </cell>
        </row>
        <row r="8097">
          <cell r="A8097" t="str">
            <v>HTC50501</v>
          </cell>
          <cell r="B8097" t="str">
            <v>经腹腔镜单侧输卵管开窗术</v>
          </cell>
          <cell r="C8097"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8097" t="str">
            <v>引流装置</v>
          </cell>
          <cell r="E8097" t="str">
            <v>腔镜材料</v>
          </cell>
          <cell r="F8097" t="str">
            <v>单侧</v>
          </cell>
          <cell r="G8097" t="str">
            <v>双侧加收不超过80%</v>
          </cell>
          <cell r="H8097">
            <v>900</v>
          </cell>
          <cell r="I8097">
            <v>720</v>
          </cell>
          <cell r="J8097">
            <v>630</v>
          </cell>
        </row>
        <row r="8098">
          <cell r="A8098" t="str">
            <v>HTC50501</v>
          </cell>
          <cell r="B8098" t="str">
            <v>经腹腔镜单侧输卵管开窗术</v>
          </cell>
          <cell r="C8098"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8098" t="str">
            <v>引流装置</v>
          </cell>
          <cell r="E8098" t="str">
            <v>腔镜材料</v>
          </cell>
          <cell r="F8098" t="str">
            <v>单侧</v>
          </cell>
          <cell r="G8098" t="str">
            <v>双侧加收不超过80%</v>
          </cell>
          <cell r="H8098">
            <v>1500</v>
          </cell>
          <cell r="I8098">
            <v>1200</v>
          </cell>
          <cell r="J8098">
            <v>1050</v>
          </cell>
        </row>
        <row r="8099">
          <cell r="A8099" t="str">
            <v>HTC59301</v>
          </cell>
          <cell r="B8099" t="str">
            <v>经腹输卵管结扎术</v>
          </cell>
          <cell r="C8099"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8099" t="str">
            <v>引流装置</v>
          </cell>
          <cell r="E8099" t="str">
            <v>特殊缝线，防粘连材料</v>
          </cell>
          <cell r="F8099" t="str">
            <v>单侧</v>
          </cell>
          <cell r="G8099" t="str">
            <v/>
          </cell>
          <cell r="H8099">
            <v>280</v>
          </cell>
          <cell r="I8099">
            <v>220</v>
          </cell>
          <cell r="J8099">
            <v>190</v>
          </cell>
        </row>
        <row r="8100">
          <cell r="A8100" t="str">
            <v>HTC59302</v>
          </cell>
          <cell r="B8100" t="str">
            <v>经阴道输卵管粘堵绝育术</v>
          </cell>
          <cell r="C8100" t="str">
            <v>膀胱截石位，消毒外阴阴道及宫颈，探测宫腔，选用专用一次性输卵管导管插入子宫输卵管口，注射粘堵剂，X线片判断效果。</v>
          </cell>
          <cell r="D8100" t="str">
            <v>阴道窥器</v>
          </cell>
          <cell r="E8100" t="str">
            <v>输卵管插管，止血材料</v>
          </cell>
          <cell r="F8100" t="str">
            <v>单侧</v>
          </cell>
          <cell r="G8100" t="str">
            <v/>
          </cell>
          <cell r="H8100">
            <v>200</v>
          </cell>
          <cell r="I8100">
            <v>160</v>
          </cell>
          <cell r="J8100">
            <v>140</v>
          </cell>
        </row>
        <row r="8101">
          <cell r="A8101" t="str">
            <v>HTC59501</v>
          </cell>
          <cell r="B8101" t="str">
            <v>经腹腔镜输卵管结扎术</v>
          </cell>
          <cell r="C8101" t="str">
            <v>消毒铺巾，建立气腹，放入腹腔镜，两到三个穿刺口，镜下采用套环法(套环器)、钛夹法(钛夹钳)或电凝切断法离断双侧输卵管。穿刺置腹腔镜观察，电凝离断双侧输卵管，关腹。</v>
          </cell>
        </row>
        <row r="8101">
          <cell r="E8101" t="str">
            <v>腔镜材料</v>
          </cell>
          <cell r="F8101" t="str">
            <v>单侧</v>
          </cell>
          <cell r="G8101" t="str">
            <v/>
          </cell>
          <cell r="H8101">
            <v>300</v>
          </cell>
          <cell r="I8101">
            <v>240</v>
          </cell>
          <cell r="J8101">
            <v>210</v>
          </cell>
        </row>
        <row r="8102">
          <cell r="A8102" t="str">
            <v>HTC59501</v>
          </cell>
          <cell r="B8102" t="str">
            <v>经腹腔镜输卵管结扎术</v>
          </cell>
          <cell r="C8102" t="str">
            <v>消毒铺巾，建立气腹，放入腹腔镜，两到三个穿刺口，镜下采用套环法(套环器)、钛夹法(钛夹钳)或电凝切断法离断双侧输卵管。穿刺置腹腔镜观察，电凝离断双侧输卵管，关腹。</v>
          </cell>
        </row>
        <row r="8102">
          <cell r="E8102" t="str">
            <v>腔镜材料</v>
          </cell>
          <cell r="F8102" t="str">
            <v>单侧</v>
          </cell>
          <cell r="G8102" t="str">
            <v/>
          </cell>
          <cell r="H8102">
            <v>480</v>
          </cell>
          <cell r="I8102">
            <v>385</v>
          </cell>
          <cell r="J8102">
            <v>335</v>
          </cell>
        </row>
        <row r="8103">
          <cell r="A8103" t="str">
            <v>HTC62301</v>
          </cell>
          <cell r="B8103" t="str">
            <v>输卵管选择性插管术</v>
          </cell>
          <cell r="C8103" t="str">
            <v>在腹腔镜下操作，用特殊的转向装置的宫腔镜，选用专用一次性输卵管导管插入子宫输卵管口，注入药液检查输卵管通畅情况。</v>
          </cell>
        </row>
        <row r="8103">
          <cell r="E8103" t="str">
            <v>输卵管插管</v>
          </cell>
          <cell r="F8103" t="str">
            <v>次</v>
          </cell>
          <cell r="G8103" t="str">
            <v/>
          </cell>
          <cell r="H8103">
            <v>550</v>
          </cell>
          <cell r="I8103">
            <v>440</v>
          </cell>
          <cell r="J8103">
            <v>380</v>
          </cell>
        </row>
        <row r="8104">
          <cell r="A8104" t="str">
            <v>HTC73301</v>
          </cell>
          <cell r="B8104" t="str">
            <v>经腹单侧输卵管系膜囊肿剥除术</v>
          </cell>
          <cell r="C8104" t="str">
            <v>消毒铺巾，开腹，留取腹腔冲洗液，探查盆腹腔，暴露肿物，切开输卵管系膜剥除肿瘤，可吸收线缝合输卵管系膜，检查无渗血后关腹。</v>
          </cell>
          <cell r="D8104" t="str">
            <v>引流装置</v>
          </cell>
          <cell r="E8104" t="str">
            <v>特殊缝线，止血材料</v>
          </cell>
          <cell r="F8104" t="str">
            <v>单侧</v>
          </cell>
          <cell r="G8104" t="str">
            <v>妊娠期加收不超过100%；双侧加收不超过80%</v>
          </cell>
          <cell r="H8104">
            <v>1100</v>
          </cell>
          <cell r="I8104">
            <v>880</v>
          </cell>
          <cell r="J8104">
            <v>770</v>
          </cell>
        </row>
        <row r="8105">
          <cell r="A8105" t="str">
            <v>HTC73302</v>
          </cell>
          <cell r="B8105" t="str">
            <v>经腹单侧输卵管切除术</v>
          </cell>
          <cell r="C8105" t="str">
            <v>消毒铺巾，开腹，切除单侧输卵管系膜及输卵管，缝合断端止血，关腹。</v>
          </cell>
          <cell r="D8105" t="str">
            <v>引流装置</v>
          </cell>
          <cell r="E8105" t="str">
            <v>特殊缝线，止血材料，防粘连材料</v>
          </cell>
          <cell r="F8105" t="str">
            <v>单侧</v>
          </cell>
          <cell r="G8105" t="str">
            <v>双侧加收不超过80%</v>
          </cell>
          <cell r="H8105">
            <v>1300</v>
          </cell>
          <cell r="I8105">
            <v>1040</v>
          </cell>
          <cell r="J8105">
            <v>910</v>
          </cell>
        </row>
        <row r="8106">
          <cell r="A8106" t="str">
            <v>HTC73501</v>
          </cell>
          <cell r="B8106" t="str">
            <v>经腹腔镜单侧输卵管系膜囊肿剥除术</v>
          </cell>
          <cell r="C810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8106" t="str">
            <v>引流装置</v>
          </cell>
          <cell r="E8106" t="str">
            <v>腔镜材料</v>
          </cell>
          <cell r="F8106" t="str">
            <v>单侧</v>
          </cell>
          <cell r="G8106" t="str">
            <v>妊娠期加收不超过100%；双侧加收不超过80%</v>
          </cell>
          <cell r="H8106">
            <v>900</v>
          </cell>
          <cell r="I8106">
            <v>720</v>
          </cell>
          <cell r="J8106">
            <v>630</v>
          </cell>
        </row>
        <row r="8107">
          <cell r="A8107" t="str">
            <v>HTC73501</v>
          </cell>
          <cell r="B8107" t="str">
            <v>经腹腔镜单侧输卵管系膜囊肿剥除术</v>
          </cell>
          <cell r="C8107"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8107" t="str">
            <v>引流装置</v>
          </cell>
          <cell r="E8107" t="str">
            <v>腔镜材料</v>
          </cell>
          <cell r="F8107" t="str">
            <v>单侧</v>
          </cell>
          <cell r="G8107" t="str">
            <v>妊娠期加收不超过100%；双侧加收不超过80%</v>
          </cell>
          <cell r="H8107">
            <v>1300</v>
          </cell>
          <cell r="I8107">
            <v>1040</v>
          </cell>
          <cell r="J8107">
            <v>910</v>
          </cell>
        </row>
        <row r="8108">
          <cell r="A8108" t="str">
            <v>HTC73502</v>
          </cell>
          <cell r="B8108" t="str">
            <v>经腹腔镜单侧输卵管切除术</v>
          </cell>
          <cell r="C8108" t="str">
            <v>消毒铺巾，建立气腹，插入腹腔镜探查，腹腔镜下切除单侧输卵管系膜和输卵管，电凝断端止血，必要时缝合，留置引流管后关腹。</v>
          </cell>
          <cell r="D8108" t="str">
            <v>引流装置</v>
          </cell>
          <cell r="E8108" t="str">
            <v>腔镜材料</v>
          </cell>
          <cell r="F8108" t="str">
            <v>单侧</v>
          </cell>
          <cell r="G8108" t="str">
            <v>双侧加收不超过80%</v>
          </cell>
          <cell r="H8108">
            <v>900</v>
          </cell>
          <cell r="I8108">
            <v>720</v>
          </cell>
          <cell r="J8108">
            <v>630</v>
          </cell>
        </row>
        <row r="8109">
          <cell r="A8109" t="str">
            <v>HTC73502</v>
          </cell>
          <cell r="B8109" t="str">
            <v>经腹腔镜单侧输卵管切除术</v>
          </cell>
          <cell r="C8109" t="str">
            <v>消毒铺巾，建立气腹，插入腹腔镜探查，腹腔镜下切除单侧输卵管系膜和输卵管，电凝断端止血，必要时缝合，留置引流管后关腹。</v>
          </cell>
          <cell r="D8109" t="str">
            <v>引流装置</v>
          </cell>
          <cell r="E8109" t="str">
            <v>腔镜材料</v>
          </cell>
          <cell r="F8109" t="str">
            <v>单侧</v>
          </cell>
          <cell r="G8109" t="str">
            <v>双侧加收不超过80%</v>
          </cell>
          <cell r="H8109">
            <v>1500</v>
          </cell>
          <cell r="I8109">
            <v>1200</v>
          </cell>
          <cell r="J8109">
            <v>1050</v>
          </cell>
        </row>
        <row r="8110">
          <cell r="A8110" t="str">
            <v>HTC80301</v>
          </cell>
          <cell r="B8110" t="str">
            <v>输卵管复通术</v>
          </cell>
          <cell r="C811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8110" t="str">
            <v>引流装置，注射器</v>
          </cell>
          <cell r="E8110" t="str">
            <v>输卵管插管，特殊缝线</v>
          </cell>
          <cell r="F8110" t="str">
            <v>次</v>
          </cell>
          <cell r="G8110" t="str">
            <v/>
          </cell>
          <cell r="H8110">
            <v>600</v>
          </cell>
          <cell r="I8110">
            <v>480</v>
          </cell>
          <cell r="J8110">
            <v>420</v>
          </cell>
        </row>
        <row r="8111">
          <cell r="A8111" t="str">
            <v>HTC83301</v>
          </cell>
          <cell r="B8111" t="str">
            <v>经腹单侧输卵管伞端成形术</v>
          </cell>
          <cell r="C8111" t="str">
            <v>消毒铺巾，开腹分离输卵管周围粘连，开放管腔，人工造伞，镜下显微外翻缝合。</v>
          </cell>
          <cell r="D8111" t="str">
            <v>引流装置，冲洗液</v>
          </cell>
          <cell r="E8111" t="str">
            <v>止血材料，特殊缝线，防粘连材料</v>
          </cell>
          <cell r="F8111" t="str">
            <v>单侧</v>
          </cell>
          <cell r="G8111" t="str">
            <v>双侧加收不超过80%</v>
          </cell>
          <cell r="H8111">
            <v>1600</v>
          </cell>
          <cell r="I8111">
            <v>1280</v>
          </cell>
          <cell r="J8111">
            <v>1120</v>
          </cell>
        </row>
        <row r="8112">
          <cell r="A8112" t="str">
            <v>HTC83302</v>
          </cell>
          <cell r="B8112" t="str">
            <v>经腹输卵管整形术</v>
          </cell>
          <cell r="C8112" t="str">
            <v>消毒铺巾，开腹，分解粘连后输卵管整形，检查输卵管通畅性，预防粘连，关腹。</v>
          </cell>
          <cell r="D8112" t="str">
            <v>引流装置，冲洗液</v>
          </cell>
          <cell r="E8112" t="str">
            <v>止血材料，特殊缝线</v>
          </cell>
          <cell r="F8112" t="str">
            <v>次</v>
          </cell>
          <cell r="G8112" t="str">
            <v/>
          </cell>
          <cell r="H8112">
            <v>1400</v>
          </cell>
          <cell r="I8112">
            <v>1120</v>
          </cell>
          <cell r="J8112">
            <v>980</v>
          </cell>
        </row>
        <row r="8113">
          <cell r="A8113" t="str">
            <v>HTC83501</v>
          </cell>
          <cell r="B8113" t="str">
            <v>经腹腔镜单侧输卵管伞端成形术</v>
          </cell>
          <cell r="C8113" t="str">
            <v>消毒铺巾，建立气腹，放入腹腔镜，穿刺，分离输卵管周围粘连、开放管腔，人工造伞，镜下显微外翻缝合。</v>
          </cell>
          <cell r="D8113" t="str">
            <v>引流装置，冲洗液</v>
          </cell>
          <cell r="E8113" t="str">
            <v>止血材料，特殊缝线</v>
          </cell>
          <cell r="F8113" t="str">
            <v>单侧</v>
          </cell>
          <cell r="G8113" t="str">
            <v>双侧加收不超过80%</v>
          </cell>
          <cell r="H8113">
            <v>2320</v>
          </cell>
          <cell r="I8113">
            <v>1860</v>
          </cell>
          <cell r="J8113">
            <v>1620</v>
          </cell>
        </row>
        <row r="8114">
          <cell r="A8114" t="str">
            <v>HTC83502</v>
          </cell>
          <cell r="B8114" t="str">
            <v>经腹腔镜输卵管整形术</v>
          </cell>
          <cell r="C811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8114">
          <cell r="E8114" t="str">
            <v>腔镜材料</v>
          </cell>
          <cell r="F8114" t="str">
            <v>次</v>
          </cell>
          <cell r="G8114" t="str">
            <v/>
          </cell>
          <cell r="H8114">
            <v>900</v>
          </cell>
          <cell r="I8114">
            <v>720</v>
          </cell>
          <cell r="J8114">
            <v>630</v>
          </cell>
        </row>
        <row r="8115">
          <cell r="A8115" t="str">
            <v>HTC83502</v>
          </cell>
          <cell r="B8115" t="str">
            <v>经腹腔镜输卵管整形术</v>
          </cell>
          <cell r="C8115"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8115">
          <cell r="E8115" t="str">
            <v>腔镜材料</v>
          </cell>
          <cell r="F8115" t="str">
            <v>次</v>
          </cell>
          <cell r="G8115" t="str">
            <v/>
          </cell>
          <cell r="H8115">
            <v>1600</v>
          </cell>
          <cell r="I8115">
            <v>1280</v>
          </cell>
          <cell r="J8115">
            <v>1120</v>
          </cell>
        </row>
        <row r="8116">
          <cell r="A8116" t="str">
            <v>HTC86501</v>
          </cell>
          <cell r="B8116" t="str">
            <v>经腹腔镜单侧输卵管吻合术</v>
          </cell>
          <cell r="C81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8116" t="str">
            <v>引流装置</v>
          </cell>
          <cell r="E8116" t="str">
            <v>腔镜材料</v>
          </cell>
          <cell r="F8116" t="str">
            <v>单侧</v>
          </cell>
          <cell r="G8116" t="str">
            <v>双侧加收不超过80%</v>
          </cell>
          <cell r="H8116">
            <v>900</v>
          </cell>
          <cell r="I8116">
            <v>720</v>
          </cell>
          <cell r="J8116">
            <v>630</v>
          </cell>
        </row>
        <row r="8117">
          <cell r="A8117" t="str">
            <v>HTC86501</v>
          </cell>
          <cell r="B8117" t="str">
            <v>经腹腔镜单侧
输卵管吻合术</v>
          </cell>
          <cell r="C811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8117" t="str">
            <v>引流装置</v>
          </cell>
          <cell r="E8117" t="str">
            <v>腔镜材料</v>
          </cell>
          <cell r="F8117" t="str">
            <v>单侧</v>
          </cell>
          <cell r="G8117" t="str">
            <v>双侧加收不超过80%</v>
          </cell>
          <cell r="H8117">
            <v>1200</v>
          </cell>
          <cell r="I8117">
            <v>960</v>
          </cell>
          <cell r="J8117">
            <v>840</v>
          </cell>
        </row>
        <row r="8118">
          <cell r="A8118" t="str">
            <v>HTC87301</v>
          </cell>
          <cell r="B8118" t="str">
            <v>经腹单侧输卵管宫角植入术</v>
          </cell>
          <cell r="C8118" t="str">
            <v>消毒铺巾，开腹，游离单侧通畅输卵管段，切除输卵管阻塞段，将输卵管固定于子宫角，特殊缝线显微外科缝合输卵管与子宫角部，关腹。</v>
          </cell>
          <cell r="D8118" t="str">
            <v>引流装置</v>
          </cell>
          <cell r="E8118" t="str">
            <v>止血材料，防粘连材料，特殊缝线</v>
          </cell>
          <cell r="F8118" t="str">
            <v>单侧</v>
          </cell>
          <cell r="G8118" t="str">
            <v>双侧加收不超过80%</v>
          </cell>
          <cell r="H8118">
            <v>1070</v>
          </cell>
          <cell r="I8118">
            <v>860</v>
          </cell>
          <cell r="J8118">
            <v>750</v>
          </cell>
        </row>
        <row r="8119">
          <cell r="A8119" t="str">
            <v>HTC87302</v>
          </cell>
          <cell r="B8119" t="str">
            <v>经腹显微镜下单侧输卵管吻合术</v>
          </cell>
          <cell r="C8119" t="str">
            <v>消毒铺巾，放置宫腔管备术中通液，开腹，显微镜下分离输卵管及系膜、打开远端近端输卵管管腔，检测输卵管通畅度，显微镜下吻合单侧输卵管各4针、吻合输卵管系膜，再次检测吻合后通畅度。</v>
          </cell>
          <cell r="D8119" t="str">
            <v>引流装置</v>
          </cell>
          <cell r="E8119" t="str">
            <v>特殊缝线，止血材料，防粘连材料</v>
          </cell>
          <cell r="F8119" t="str">
            <v>单侧</v>
          </cell>
          <cell r="G8119" t="str">
            <v>双侧加收不超过80%</v>
          </cell>
          <cell r="H8119">
            <v>1300</v>
          </cell>
          <cell r="I8119">
            <v>1040</v>
          </cell>
          <cell r="J8119">
            <v>910</v>
          </cell>
        </row>
        <row r="8120">
          <cell r="A8120" t="str">
            <v>HTC87401</v>
          </cell>
          <cell r="B8120" t="str">
            <v>经阴道输卵管通气术</v>
          </cell>
          <cell r="C8120"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8120" t="str">
            <v>通气管，阴道窥器</v>
          </cell>
        </row>
        <row r="8120">
          <cell r="F8120" t="str">
            <v>次</v>
          </cell>
          <cell r="G8120" t="str">
            <v/>
          </cell>
          <cell r="H8120">
            <v>60</v>
          </cell>
          <cell r="I8120">
            <v>48</v>
          </cell>
          <cell r="J8120">
            <v>42</v>
          </cell>
        </row>
        <row r="8121">
          <cell r="A8121" t="str">
            <v>HTC87402</v>
          </cell>
          <cell r="B8121" t="str">
            <v>经阴道输卵管通液术</v>
          </cell>
          <cell r="C8121"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8121" t="str">
            <v>通液管，阴道窥器</v>
          </cell>
        </row>
        <row r="8121">
          <cell r="F8121" t="str">
            <v>次</v>
          </cell>
          <cell r="G8121" t="str">
            <v/>
          </cell>
          <cell r="H8121">
            <v>60</v>
          </cell>
          <cell r="I8121">
            <v>48</v>
          </cell>
          <cell r="J8121">
            <v>42</v>
          </cell>
        </row>
        <row r="8122">
          <cell r="A8122" t="str">
            <v>HTC87501</v>
          </cell>
          <cell r="B8122" t="str">
            <v>经腹腔镜单侧输卵管宫角植入术</v>
          </cell>
          <cell r="C8122" t="str">
            <v>局部皮肤消毒后建立气腹，放入腹腔镜探查，游离单侧通畅输卵管段，切除输卵管阻塞段，将输卵管固定于子宫角，腹腔镜下特殊缝线显微外科缝合输卵管与子宫角部，止血，留取腹腔冲洗液，关腹。</v>
          </cell>
          <cell r="D8122" t="str">
            <v>引流装置</v>
          </cell>
          <cell r="E8122" t="str">
            <v>腔镜材料</v>
          </cell>
          <cell r="F8122" t="str">
            <v>单侧</v>
          </cell>
          <cell r="G8122" t="str">
            <v>双侧加收不超过80%</v>
          </cell>
          <cell r="H8122">
            <v>900</v>
          </cell>
          <cell r="I8122">
            <v>720</v>
          </cell>
          <cell r="J8122">
            <v>630</v>
          </cell>
        </row>
        <row r="8123">
          <cell r="A8123" t="str">
            <v>HTC87501</v>
          </cell>
          <cell r="B8123" t="str">
            <v>经腹腔镜单侧输卵管宫角植入术</v>
          </cell>
          <cell r="C8123" t="str">
            <v>局部皮肤消毒后建立气腹，放入腹腔镜探查，游离单侧通畅输卵管段，切除输卵管阻塞段，将输卵管固定于子宫角，腹腔镜下特殊缝线显微外科缝合输卵管与子宫角部，止血，留取腹腔冲洗液，关腹。</v>
          </cell>
          <cell r="D8123" t="str">
            <v>引流装置</v>
          </cell>
          <cell r="E8123" t="str">
            <v>腔镜材料</v>
          </cell>
          <cell r="F8123" t="str">
            <v>单侧</v>
          </cell>
          <cell r="G8123" t="str">
            <v>双侧加收不超过80%</v>
          </cell>
          <cell r="H8123">
            <v>1270</v>
          </cell>
          <cell r="I8123">
            <v>1015</v>
          </cell>
          <cell r="J8123">
            <v>890</v>
          </cell>
        </row>
        <row r="8124">
          <cell r="A8124" t="str">
            <v>HTC87601</v>
          </cell>
          <cell r="B8124" t="str">
            <v>经宫腔镜双侧输卵管插管通液术</v>
          </cell>
          <cell r="C8124"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8124" t="str">
            <v>扩宫材料</v>
          </cell>
          <cell r="E8124" t="str">
            <v>宫腔镜材料</v>
          </cell>
          <cell r="F8124" t="str">
            <v>次</v>
          </cell>
          <cell r="G8124" t="str">
            <v/>
          </cell>
          <cell r="H8124">
            <v>700</v>
          </cell>
          <cell r="I8124">
            <v>560</v>
          </cell>
          <cell r="J8124">
            <v>490</v>
          </cell>
        </row>
        <row r="8125">
          <cell r="A8125" t="str">
            <v>HTC87601</v>
          </cell>
          <cell r="B8125" t="str">
            <v>经宫腔镜双侧输卵管插管通液术</v>
          </cell>
          <cell r="C8125"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8125" t="str">
            <v>扩宫材料</v>
          </cell>
          <cell r="E8125" t="str">
            <v>宫腔镜材料</v>
          </cell>
          <cell r="F8125" t="str">
            <v>次</v>
          </cell>
          <cell r="G8125" t="str">
            <v/>
          </cell>
          <cell r="H8125">
            <v>1100</v>
          </cell>
          <cell r="I8125">
            <v>880</v>
          </cell>
          <cell r="J8125">
            <v>770</v>
          </cell>
        </row>
        <row r="8126">
          <cell r="A8126" t="str">
            <v>HTC89401</v>
          </cell>
          <cell r="B8126" t="str">
            <v>经阴道配子移植术</v>
          </cell>
          <cell r="C8126"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8126" t="str">
            <v>胚胎移植管，采卵针，培养皿，血清移液管，受精液，培养液</v>
          </cell>
        </row>
        <row r="8126">
          <cell r="F8126" t="str">
            <v>次</v>
          </cell>
          <cell r="G8126" t="str">
            <v/>
          </cell>
          <cell r="H8126">
            <v>1600</v>
          </cell>
          <cell r="I8126">
            <v>1280</v>
          </cell>
          <cell r="J8126">
            <v>1120</v>
          </cell>
        </row>
        <row r="8127">
          <cell r="A8127" t="str">
            <v>HTC89501</v>
          </cell>
          <cell r="B8127" t="str">
            <v>经腹腔镜输卵管内配子移植术</v>
          </cell>
          <cell r="C8127"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8127" t="str">
            <v>培养皿，血清移液管，受精液，培养液</v>
          </cell>
          <cell r="E8127" t="str">
            <v>腔镜材料</v>
          </cell>
          <cell r="F8127" t="str">
            <v>次</v>
          </cell>
          <cell r="G8127" t="str">
            <v/>
          </cell>
          <cell r="H8127">
            <v>1700</v>
          </cell>
          <cell r="I8127">
            <v>1360</v>
          </cell>
          <cell r="J8127">
            <v>1190</v>
          </cell>
        </row>
        <row r="8128">
          <cell r="A8128" t="str">
            <v>HTC99601</v>
          </cell>
          <cell r="B8128" t="str">
            <v>经宫腔镜输卵管镜治疗</v>
          </cell>
          <cell r="C8128"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8128" t="str">
            <v>扩宫材料，阴道窥器</v>
          </cell>
          <cell r="E8128" t="str">
            <v>宫腔镜材料</v>
          </cell>
          <cell r="F8128" t="str">
            <v>次</v>
          </cell>
          <cell r="G8128" t="str">
            <v/>
          </cell>
          <cell r="H8128">
            <v>700</v>
          </cell>
          <cell r="I8128">
            <v>560</v>
          </cell>
          <cell r="J8128">
            <v>490</v>
          </cell>
        </row>
        <row r="8129">
          <cell r="A8129" t="str">
            <v>HTC-HTM</v>
          </cell>
          <cell r="B8129" t="str">
            <v>3.输送管道</v>
          </cell>
        </row>
        <row r="8129">
          <cell r="G8129" t="str">
            <v/>
          </cell>
        </row>
        <row r="8130">
          <cell r="A8130" t="str">
            <v>HTD62401</v>
          </cell>
          <cell r="B8130" t="str">
            <v>宫内节育器放置术</v>
          </cell>
          <cell r="C8130" t="str">
            <v>常规冲洗外阴及阴道，妇科检查，窥阴器暴露子宫颈，消毒擦拭阴道，消毒宫颈，宫颈钳钳夹宫颈、探针探测宫腔深度，括宫器依次扩张宫颈后，按不同节育器的要求将节育器放入宫腔内。</v>
          </cell>
          <cell r="D8130" t="str">
            <v>阴道窥器</v>
          </cell>
          <cell r="E8130" t="str">
            <v>宫内节育器</v>
          </cell>
          <cell r="F8130" t="str">
            <v>次</v>
          </cell>
          <cell r="G8130" t="str">
            <v>宫内节育器按国家相关政策收费；双子宫上环加收不超过60%</v>
          </cell>
          <cell r="H8130">
            <v>40</v>
          </cell>
          <cell r="I8130">
            <v>32</v>
          </cell>
          <cell r="J8130">
            <v>28</v>
          </cell>
        </row>
        <row r="8131">
          <cell r="A8131" t="str">
            <v>HTD62401</v>
          </cell>
          <cell r="B8131" t="str">
            <v>宫内节育器放置术</v>
          </cell>
          <cell r="C8131" t="str">
            <v>常规冲洗外阴及阴道，妇科检查，窥阴器暴露子宫颈，消毒擦拭阴道，消毒宫颈，宫颈钳钳夹宫颈、探针探测宫腔深度，括宫器依次扩张宫颈后，按不同节育器的要求将节育器放入宫腔内。</v>
          </cell>
          <cell r="D8131" t="str">
            <v>阴道窥器</v>
          </cell>
          <cell r="E8131" t="str">
            <v>宫内节育器</v>
          </cell>
          <cell r="F8131" t="str">
            <v>次</v>
          </cell>
          <cell r="G8131" t="str">
            <v>宫内节育器按国家相关政策收费；双子宫上环加收不超过60%</v>
          </cell>
          <cell r="H8131">
            <v>80</v>
          </cell>
          <cell r="I8131">
            <v>65</v>
          </cell>
          <cell r="J8131">
            <v>55</v>
          </cell>
        </row>
        <row r="8132">
          <cell r="A8132" t="str">
            <v>HTD64401</v>
          </cell>
          <cell r="B8132" t="str">
            <v>宫内节育器取出术</v>
          </cell>
          <cell r="C8132" t="str">
            <v>常规冲洗外阴及阴道，妇科检查，窥阴器暴露子宫颈，消毒擦拭阴道，消毒宫颈，宫颈钳钳夹宫颈，探针探测宫腔深度，括宮器依次扩张宮颈后，按不同节育器的要求取出节育器。</v>
          </cell>
          <cell r="D8132" t="str">
            <v>阴道窥器</v>
          </cell>
          <cell r="E8132" t="str">
            <v/>
          </cell>
          <cell r="F8132" t="str">
            <v>次</v>
          </cell>
          <cell r="G8132" t="str">
            <v>双子宫取环加收不超过60%</v>
          </cell>
          <cell r="H8132">
            <v>30</v>
          </cell>
          <cell r="I8132">
            <v>25</v>
          </cell>
          <cell r="J8132">
            <v>20</v>
          </cell>
        </row>
        <row r="8133">
          <cell r="A8133" t="str">
            <v>HTD64401</v>
          </cell>
          <cell r="B8133" t="str">
            <v>宫内节育器取出术</v>
          </cell>
          <cell r="C8133" t="str">
            <v>常规冲洗外阴及阴道，妇科检查，窥阴器暴露子宫颈，消毒擦拭阴道，消毒宫颈，宫颈钳钳夹宫颈，探针探测宫腔深度，括宮器依次扩张宮颈后，按不同节育器的要求取出节育器。</v>
          </cell>
          <cell r="D8133" t="str">
            <v>阴道窥器</v>
          </cell>
          <cell r="E8133" t="str">
            <v/>
          </cell>
          <cell r="F8133" t="str">
            <v>次</v>
          </cell>
          <cell r="G8133" t="str">
            <v>双子宫取环加收不超过60%</v>
          </cell>
          <cell r="H8133">
            <v>60</v>
          </cell>
          <cell r="I8133">
            <v>48</v>
          </cell>
          <cell r="J8133">
            <v>42</v>
          </cell>
        </row>
        <row r="8134">
          <cell r="A8134" t="str">
            <v>HTD70301</v>
          </cell>
          <cell r="B8134" t="str">
            <v>经腹子宫内翻复位术</v>
          </cell>
          <cell r="C8134" t="str">
            <v>常规消毒腹部术野，常规开腹，用组织钳牵拉内翻子宫体部分，复位。</v>
          </cell>
        </row>
        <row r="8134">
          <cell r="E8134" t="str">
            <v>特殊缝线</v>
          </cell>
          <cell r="F8134" t="str">
            <v>次</v>
          </cell>
          <cell r="G8134" t="str">
            <v/>
          </cell>
          <cell r="H8134">
            <v>550</v>
          </cell>
          <cell r="I8134">
            <v>440</v>
          </cell>
          <cell r="J8134">
            <v>380</v>
          </cell>
        </row>
        <row r="8135">
          <cell r="A8135" t="str">
            <v>HTD70401</v>
          </cell>
          <cell r="B8135" t="str">
            <v>经阴道子宫内翻复位术</v>
          </cell>
          <cell r="C8135" t="str">
            <v>膀胱截石位，消毒外阴阴道，铺无菌巾(单)，将内翻子宫复位，还纳入盆腔。</v>
          </cell>
          <cell r="D8135" t="str">
            <v>阴道窥器</v>
          </cell>
        </row>
        <row r="8135">
          <cell r="F8135" t="str">
            <v>次</v>
          </cell>
          <cell r="G8135" t="str">
            <v/>
          </cell>
          <cell r="H8135">
            <v>300</v>
          </cell>
          <cell r="I8135">
            <v>240</v>
          </cell>
          <cell r="J8135">
            <v>210</v>
          </cell>
        </row>
        <row r="8136">
          <cell r="A8136" t="str">
            <v>HTD71301</v>
          </cell>
          <cell r="B8136" t="str">
            <v>经腹子宫骶前悬吊术</v>
          </cell>
          <cell r="C8136" t="str">
            <v>常规消毒铺巾，开腹，分离骶前腹膜，暴露骶前，补片一端固定于子宫前后壁，另一端固定于骶骨2-3，关闭后腹膜，关腹。</v>
          </cell>
          <cell r="D8136" t="str">
            <v>悬吊带，引流装置</v>
          </cell>
          <cell r="E8136" t="str">
            <v>补片，特殊缝线，止血材料，防粘连材料</v>
          </cell>
          <cell r="F8136" t="str">
            <v>次</v>
          </cell>
          <cell r="G8136" t="str">
            <v/>
          </cell>
          <cell r="H8136">
            <v>900</v>
          </cell>
          <cell r="I8136">
            <v>720</v>
          </cell>
          <cell r="J8136">
            <v>630</v>
          </cell>
        </row>
        <row r="8137">
          <cell r="A8137" t="str">
            <v>HTD71501</v>
          </cell>
          <cell r="B8137" t="str">
            <v>经腹腔镜子宫骶前悬吊术</v>
          </cell>
          <cell r="C81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8137" t="str">
            <v>悬吊带，引流装置</v>
          </cell>
          <cell r="E8137" t="str">
            <v>补片，腔镜材料</v>
          </cell>
          <cell r="F8137" t="str">
            <v>次</v>
          </cell>
          <cell r="G8137" t="str">
            <v/>
          </cell>
          <cell r="H8137">
            <v>700</v>
          </cell>
          <cell r="I8137">
            <v>560</v>
          </cell>
          <cell r="J8137">
            <v>490</v>
          </cell>
        </row>
        <row r="8138">
          <cell r="A8138" t="str">
            <v>HTD71501</v>
          </cell>
          <cell r="B8138" t="str">
            <v>经腹腔镜子宫骶前悬吊术</v>
          </cell>
          <cell r="C8138"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8138" t="str">
            <v>悬吊带，引流装置</v>
          </cell>
          <cell r="E8138" t="str">
            <v>补片，腔镜材料</v>
          </cell>
          <cell r="F8138" t="str">
            <v>次</v>
          </cell>
          <cell r="G8138" t="str">
            <v/>
          </cell>
          <cell r="H8138">
            <v>1100</v>
          </cell>
          <cell r="I8138">
            <v>880</v>
          </cell>
          <cell r="J8138">
            <v>770</v>
          </cell>
        </row>
        <row r="8139">
          <cell r="A8139" t="str">
            <v>HTD73301</v>
          </cell>
          <cell r="B8139" t="str">
            <v>经腹子宫肌瘤切除术</v>
          </cell>
          <cell r="C8139" t="str">
            <v>消毒铺巾，开腹，探查盆腹腔，逐个切除子宫肌瘤，判断是否穿透子宫内膜层，逐层缝合止血，子宫成形，关腹。</v>
          </cell>
          <cell r="D8139" t="str">
            <v>引流装置</v>
          </cell>
          <cell r="E8139" t="str">
            <v>特殊缝线，止血材料，防粘连材料</v>
          </cell>
          <cell r="F8139" t="str">
            <v>次</v>
          </cell>
          <cell r="G8139" t="str">
            <v>每增加1个肌瘤加收不超过50%；肌瘤直径大于5厘米加收不超过50%</v>
          </cell>
          <cell r="H8139">
            <v>1400</v>
          </cell>
          <cell r="I8139">
            <v>1120</v>
          </cell>
          <cell r="J8139">
            <v>980</v>
          </cell>
        </row>
        <row r="8140">
          <cell r="A8140" t="str">
            <v>HTD73301</v>
          </cell>
          <cell r="B8140" t="str">
            <v>经腹子宫肌瘤切除术</v>
          </cell>
          <cell r="C8140" t="str">
            <v>消毒铺巾，开腹，探查盆腹腔，逐个切除子宫肌瘤，判断是否穿透子宫内膜层，逐层缝合止血，子宫成形，关腹。</v>
          </cell>
          <cell r="D8140" t="str">
            <v>引流装置</v>
          </cell>
          <cell r="E8140" t="str">
            <v>特殊缝线，止血材料，防粘连材料</v>
          </cell>
          <cell r="F8140" t="str">
            <v>次</v>
          </cell>
          <cell r="G8140" t="str">
            <v>以3个肌瘤为基价每增加1个肌瘤加收不超过10%；肌瘤直径大于5厘米加收不超过20%</v>
          </cell>
          <cell r="H8140">
            <v>1300</v>
          </cell>
          <cell r="I8140">
            <v>1040</v>
          </cell>
          <cell r="J8140">
            <v>910</v>
          </cell>
        </row>
        <row r="8141">
          <cell r="A8141" t="str">
            <v>HTD73302</v>
          </cell>
          <cell r="B8141" t="str">
            <v>经腹残角子宫切除术</v>
          </cell>
          <cell r="C8141" t="str">
            <v>消毒铺巾，逐层开腹，切除残角子宫，缝合患侧圆韧带和输卵管、卵巢固有韧带到子宫角，缝合腹壁。不含淋巴结清扫。</v>
          </cell>
          <cell r="D8141" t="str">
            <v>引流装置</v>
          </cell>
          <cell r="E8141" t="str">
            <v>特殊缝线，止血材料，防粘连材料</v>
          </cell>
          <cell r="F8141" t="str">
            <v>次</v>
          </cell>
          <cell r="G8141" t="str">
            <v>残角子宫妊娠加收不超过50%</v>
          </cell>
          <cell r="H8141">
            <v>900</v>
          </cell>
          <cell r="I8141">
            <v>720</v>
          </cell>
          <cell r="J8141">
            <v>630</v>
          </cell>
        </row>
        <row r="8142">
          <cell r="A8142" t="str">
            <v>HTD73303</v>
          </cell>
          <cell r="B8142" t="str">
            <v>经腹子宫次全切除术</v>
          </cell>
          <cell r="C814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8142" t="str">
            <v>引流装置</v>
          </cell>
          <cell r="E8142" t="str">
            <v>特殊缝线，止血材料，防粘连材料</v>
          </cell>
          <cell r="F8142" t="str">
            <v>次</v>
          </cell>
          <cell r="G8142" t="str">
            <v/>
          </cell>
          <cell r="H8142">
            <v>1200</v>
          </cell>
          <cell r="I8142">
            <v>960</v>
          </cell>
          <cell r="J8142">
            <v>840</v>
          </cell>
        </row>
        <row r="8143">
          <cell r="A8143" t="str">
            <v>HTD73401</v>
          </cell>
          <cell r="B8143" t="str">
            <v>经阴道子宫肌瘤切除术</v>
          </cell>
          <cell r="C8143" t="str">
            <v>膀胱截石位，消毒铺巾，消毒阴道宫颈，打开前(或后)穹窿，探查子宫，暴露子宫肌瘤，切除，逐层缝合止血，放置盆腔引流管，关闭前(或后)穹隆。</v>
          </cell>
          <cell r="D8143" t="str">
            <v>阴道窥器，引流装置</v>
          </cell>
          <cell r="E8143" t="str">
            <v>特殊缝线，止血材料，防粘连材料</v>
          </cell>
          <cell r="F8143" t="str">
            <v>次</v>
          </cell>
          <cell r="G8143" t="str">
            <v>每增加1个肌瘤加收不超过50%；肌瘤直径大于5厘米加收不超过50%</v>
          </cell>
          <cell r="H8143">
            <v>1500</v>
          </cell>
          <cell r="I8143">
            <v>1200</v>
          </cell>
          <cell r="J8143">
            <v>1050</v>
          </cell>
        </row>
        <row r="8144">
          <cell r="A8144" t="str">
            <v>HTD73401</v>
          </cell>
          <cell r="B8144" t="str">
            <v>经阴道子宫肌瘤切除术</v>
          </cell>
          <cell r="C8144" t="str">
            <v>膀胱截石位，消毒铺巾，消毒阴道宫颈，打开前(或后)穹窿，探查子宫，暴露子宫肌瘤，切除，逐层缝合止血，放置盆腔引流管，关闭前(或后)穹隆。</v>
          </cell>
          <cell r="D8144" t="str">
            <v>阴道窥器，引流装置</v>
          </cell>
          <cell r="E8144" t="str">
            <v>特殊缝线，止血材料，防粘连材料</v>
          </cell>
          <cell r="F8144" t="str">
            <v>次</v>
          </cell>
          <cell r="G8144" t="str">
            <v>以3个肌瘤为基价每增加1个肌瘤加收不超过10%；肌瘤直径大于5厘米加收不超过20%</v>
          </cell>
          <cell r="H8144">
            <v>1500</v>
          </cell>
          <cell r="I8144">
            <v>1200</v>
          </cell>
          <cell r="J8144">
            <v>1050</v>
          </cell>
        </row>
        <row r="8145">
          <cell r="A8145" t="str">
            <v>HTD73402</v>
          </cell>
          <cell r="B8145" t="str">
            <v>经阴道子宫次全切除术</v>
          </cell>
          <cell r="C8145"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8145" t="str">
            <v>阴道窥器，引流装置</v>
          </cell>
          <cell r="E8145" t="str">
            <v>特殊缝线，止血材料，防粘连材料</v>
          </cell>
          <cell r="F8145" t="str">
            <v>次</v>
          </cell>
          <cell r="G8145" t="str">
            <v/>
          </cell>
          <cell r="H8145">
            <v>1500</v>
          </cell>
          <cell r="I8145">
            <v>1200</v>
          </cell>
          <cell r="J8145">
            <v>1050</v>
          </cell>
        </row>
        <row r="8146">
          <cell r="A8146" t="str">
            <v>HTD73501</v>
          </cell>
          <cell r="B8146" t="str">
            <v>经腹腔镜子宫肌瘤切除术</v>
          </cell>
          <cell r="C8146" t="str">
            <v>消毒铺巾，建立气腹，放入腹腔镜探查盆、腹腔，暴露子宫肌瘤，腹腔镜下切除，腹腔镜下电凝或逐层缝合止血，酌情用肌瘤粉碎装置粉碎后取出肌瘤标本，冲洗腹腔，放置引流管，常规缝合腹壁切口。</v>
          </cell>
          <cell r="D8146" t="str">
            <v>引流装置</v>
          </cell>
          <cell r="E8146" t="str">
            <v>腔镜材料</v>
          </cell>
          <cell r="F8146" t="str">
            <v>次</v>
          </cell>
          <cell r="G8146" t="str">
            <v>每增加1个肌瘤加收不超过50%；肌瘤直径大于5厘米加收不超过50%</v>
          </cell>
          <cell r="H8146">
            <v>1000</v>
          </cell>
          <cell r="I8146">
            <v>800</v>
          </cell>
          <cell r="J8146">
            <v>700</v>
          </cell>
        </row>
        <row r="8147">
          <cell r="A8147" t="str">
            <v>HTD73501</v>
          </cell>
          <cell r="B8147" t="str">
            <v>经腹腔镜子宫肌瘤切除术</v>
          </cell>
          <cell r="C8147" t="str">
            <v>消毒铺巾，建立气腹，放入腹腔镜探查盆、腹腔，暴露子宫肌瘤，腹腔镜下切除，腹腔镜下电凝或逐层缝合止血，酌情用肌瘤粉碎装置粉碎后取出肌瘤标本，冲洗腹腔，放置引流管，常规缝合腹壁切口。</v>
          </cell>
          <cell r="D8147" t="str">
            <v>引流装置</v>
          </cell>
          <cell r="E8147" t="str">
            <v>腔镜材料</v>
          </cell>
          <cell r="F8147" t="str">
            <v>次</v>
          </cell>
          <cell r="G8147" t="str">
            <v>以3个肌瘤为基价每增加1个肌瘤加收不超过10%；肌瘤直径大于5厘米加收不超过20%</v>
          </cell>
          <cell r="H8147">
            <v>1500</v>
          </cell>
          <cell r="I8147">
            <v>1200</v>
          </cell>
          <cell r="J8147">
            <v>1050</v>
          </cell>
        </row>
        <row r="8148">
          <cell r="A8148" t="str">
            <v>HTD73501</v>
          </cell>
          <cell r="B8148" t="str">
            <v>经腹腔镜子宫肌瘤切除术</v>
          </cell>
          <cell r="C8148" t="str">
            <v>消毒铺巾，建立气腹，放入腹腔镜探查盆、腹腔，暴露子宫肌瘤，腹腔镜下切除，腹腔镜下电凝或逐层缝合止血，酌情用肌瘤粉碎装置粉碎后取出肌瘤标本，冲洗腹腔，放置引流管，常规缝合腹壁切口。</v>
          </cell>
          <cell r="D8148" t="str">
            <v>引流装置</v>
          </cell>
          <cell r="E8148" t="str">
            <v>腔镜材料</v>
          </cell>
          <cell r="F8148" t="str">
            <v>次</v>
          </cell>
          <cell r="G8148" t="str">
            <v>以3个肌瘤为基价每增加1个肌瘤加收不超过10%；肌瘤直径大于5厘米加收不超过20%</v>
          </cell>
          <cell r="H8148">
            <v>1500</v>
          </cell>
          <cell r="I8148">
            <v>1200</v>
          </cell>
          <cell r="J8148">
            <v>1050</v>
          </cell>
        </row>
        <row r="8149">
          <cell r="A8149" t="str">
            <v>HTD73502</v>
          </cell>
          <cell r="B8149" t="str">
            <v>经腹腔镜残角子宫切除术</v>
          </cell>
          <cell r="C814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8149" t="str">
            <v>引流装置</v>
          </cell>
          <cell r="E8149" t="str">
            <v>腔镜材料</v>
          </cell>
          <cell r="F8149" t="str">
            <v>次</v>
          </cell>
          <cell r="G8149" t="str">
            <v>残角子宫妊娠加收不超过50%</v>
          </cell>
          <cell r="H8149">
            <v>700</v>
          </cell>
          <cell r="I8149">
            <v>560</v>
          </cell>
          <cell r="J8149">
            <v>490</v>
          </cell>
        </row>
        <row r="8150">
          <cell r="A8150" t="str">
            <v>HTD73502</v>
          </cell>
          <cell r="B8150" t="str">
            <v>经腹腔镜残角子宫切除术</v>
          </cell>
          <cell r="C81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8150" t="str">
            <v>引流装置</v>
          </cell>
          <cell r="E8150" t="str">
            <v>腔镜材料</v>
          </cell>
          <cell r="F8150" t="str">
            <v>次</v>
          </cell>
          <cell r="G8150" t="str">
            <v>残角子宫妊娠加收不超过50%</v>
          </cell>
          <cell r="H8150">
            <v>1100</v>
          </cell>
          <cell r="I8150">
            <v>880</v>
          </cell>
          <cell r="J8150">
            <v>770</v>
          </cell>
        </row>
        <row r="8151">
          <cell r="A8151" t="str">
            <v>HTD73503</v>
          </cell>
          <cell r="B8151" t="str">
            <v>经腹腔镜子宫次全切除术</v>
          </cell>
          <cell r="C81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8151" t="str">
            <v>引流装置</v>
          </cell>
          <cell r="E8151" t="str">
            <v>腔镜材料</v>
          </cell>
          <cell r="F8151" t="str">
            <v>次</v>
          </cell>
          <cell r="G8151" t="str">
            <v/>
          </cell>
          <cell r="H8151">
            <v>1000</v>
          </cell>
          <cell r="I8151">
            <v>800</v>
          </cell>
          <cell r="J8151">
            <v>700</v>
          </cell>
        </row>
        <row r="8152">
          <cell r="A8152" t="str">
            <v>HTD73503</v>
          </cell>
          <cell r="B8152" t="str">
            <v>经腹腔镜子宫次全切除术</v>
          </cell>
          <cell r="C815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8152" t="str">
            <v>引流装置</v>
          </cell>
          <cell r="E8152" t="str">
            <v>腔镜材料</v>
          </cell>
          <cell r="F8152" t="str">
            <v>次</v>
          </cell>
          <cell r="G8152" t="str">
            <v/>
          </cell>
          <cell r="H8152">
            <v>1400</v>
          </cell>
          <cell r="I8152">
            <v>1120</v>
          </cell>
          <cell r="J8152">
            <v>980</v>
          </cell>
        </row>
        <row r="8153">
          <cell r="A8153" t="str">
            <v>HTD73601</v>
          </cell>
          <cell r="B8153" t="str">
            <v>经宫腔镜子宫不全中隔切除术</v>
          </cell>
          <cell r="C8153"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8153" t="str">
            <v>电极，引流装置，扩宫材料</v>
          </cell>
          <cell r="E8153" t="str">
            <v>宫腔镜材料</v>
          </cell>
          <cell r="F8153" t="str">
            <v>次</v>
          </cell>
          <cell r="G8153" t="str">
            <v/>
          </cell>
          <cell r="H8153">
            <v>900</v>
          </cell>
          <cell r="I8153">
            <v>720</v>
          </cell>
          <cell r="J8153">
            <v>630</v>
          </cell>
        </row>
        <row r="8154">
          <cell r="A8154" t="str">
            <v>HTD73602</v>
          </cell>
          <cell r="B8154" t="str">
            <v>经宫腔镜子宫完全中隔切除术</v>
          </cell>
          <cell r="C8154"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v>
          </cell>
          <cell r="D8154" t="str">
            <v>电极，引流装置，扩宫材料</v>
          </cell>
          <cell r="E8154" t="str">
            <v>宫腔镜材料</v>
          </cell>
          <cell r="F8154" t="str">
            <v>次</v>
          </cell>
          <cell r="G8154" t="str">
            <v/>
          </cell>
          <cell r="H8154">
            <v>1300</v>
          </cell>
          <cell r="I8154">
            <v>720</v>
          </cell>
          <cell r="J8154">
            <v>630</v>
          </cell>
        </row>
        <row r="8155">
          <cell r="A8155" t="str">
            <v>HTD73602</v>
          </cell>
          <cell r="B8155" t="str">
            <v>经宫腔镜子宫完全中隔切除术</v>
          </cell>
          <cell r="C8155"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v>
          </cell>
          <cell r="D8155" t="str">
            <v>电极，引流装置，扩宫材料</v>
          </cell>
          <cell r="E8155" t="str">
            <v>宫腔镜材料</v>
          </cell>
          <cell r="F8155" t="str">
            <v>次</v>
          </cell>
        </row>
        <row r="8155">
          <cell r="H8155">
            <v>1300</v>
          </cell>
          <cell r="I8155">
            <v>1040</v>
          </cell>
          <cell r="J8155">
            <v>910</v>
          </cell>
        </row>
        <row r="8156">
          <cell r="A8156" t="str">
            <v>HTD75301</v>
          </cell>
          <cell r="B8156" t="str">
            <v>经腹全子宫切除术</v>
          </cell>
          <cell r="C8156" t="str">
            <v>消毒铺巾，开腹，切除并缝合双侧卵巢固有韧带、双侧输卵管峡部、子宫圆韧带，打开阔韧带前后页，下推膀胱，下推直肠，切断双侧子宫动静脉，切断双侧子宫主韧带和骶韧带，缝合阴道断端，止血，关腹。不含淋巴结清扫。</v>
          </cell>
          <cell r="D8156" t="str">
            <v>引流装置</v>
          </cell>
          <cell r="E8156" t="str">
            <v>特殊缝线，止血材料</v>
          </cell>
          <cell r="F8156" t="str">
            <v>次</v>
          </cell>
          <cell r="G8156" t="str">
            <v/>
          </cell>
          <cell r="H8156">
            <v>1000</v>
          </cell>
          <cell r="I8156">
            <v>800</v>
          </cell>
          <cell r="J8156">
            <v>700</v>
          </cell>
        </row>
        <row r="8157">
          <cell r="A8157" t="str">
            <v>HTD75301</v>
          </cell>
          <cell r="B8157" t="str">
            <v>经腹全子宫切除术</v>
          </cell>
          <cell r="C8157" t="str">
            <v>消毒铺巾，开腹，切除并缝合双侧卵巢固有韧带、双侧输卵管峡部、子宫圆韧带，打开阔韧带前后页，下推膀胱，下推直肠，切断双侧子宫动静脉，切断双侧子宫主韧带和骶韧带，缝合阴道断端，止血，关腹。不含淋巴结清扫。</v>
          </cell>
          <cell r="D8157" t="str">
            <v>引流装置</v>
          </cell>
          <cell r="E8157" t="str">
            <v>特殊缝线，止血材料</v>
          </cell>
          <cell r="F8157" t="str">
            <v>次</v>
          </cell>
        </row>
        <row r="8157">
          <cell r="H8157">
            <v>1800</v>
          </cell>
          <cell r="I8157">
            <v>1530</v>
          </cell>
          <cell r="J8157">
            <v>1300.5</v>
          </cell>
        </row>
        <row r="8158">
          <cell r="A8158" t="str">
            <v>HTD75302</v>
          </cell>
          <cell r="B8158" t="str">
            <v>经腹筋膜内子宫切除术</v>
          </cell>
          <cell r="C8158"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8158" t="str">
            <v>引流装置</v>
          </cell>
          <cell r="E8158" t="str">
            <v>特殊缝线，止血材料，防粘连材料</v>
          </cell>
          <cell r="F8158" t="str">
            <v>次</v>
          </cell>
          <cell r="G8158" t="str">
            <v/>
          </cell>
          <cell r="H8158">
            <v>1600</v>
          </cell>
          <cell r="I8158">
            <v>1280</v>
          </cell>
          <cell r="J8158">
            <v>1120</v>
          </cell>
        </row>
        <row r="8159">
          <cell r="A8159" t="str">
            <v>HTD75401</v>
          </cell>
          <cell r="B8159" t="str">
            <v>经阴道全子宫切除术</v>
          </cell>
          <cell r="C8159"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8159" t="str">
            <v>阴道窥器，引流装置</v>
          </cell>
          <cell r="E8159" t="str">
            <v>特殊缝线，止血材料，防粘连材料</v>
          </cell>
          <cell r="F8159" t="str">
            <v>次</v>
          </cell>
          <cell r="G8159" t="str">
            <v/>
          </cell>
          <cell r="H8159">
            <v>1500</v>
          </cell>
          <cell r="I8159">
            <v>1200</v>
          </cell>
          <cell r="J8159">
            <v>1050</v>
          </cell>
        </row>
        <row r="8160">
          <cell r="A8160" t="str">
            <v>HTD75401</v>
          </cell>
          <cell r="B8160" t="str">
            <v>经阴道全子宫切除术</v>
          </cell>
          <cell r="C8160"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8160" t="str">
            <v>阴道窥器，引流装置</v>
          </cell>
          <cell r="E8160" t="str">
            <v>特殊缝线，止血材料，防粘连材料</v>
          </cell>
          <cell r="F8160" t="str">
            <v>次</v>
          </cell>
          <cell r="G8160" t="str">
            <v/>
          </cell>
          <cell r="H8160">
            <v>1000</v>
          </cell>
          <cell r="I8160">
            <v>800</v>
          </cell>
          <cell r="J8160">
            <v>700</v>
          </cell>
        </row>
        <row r="8161">
          <cell r="A8161" t="str">
            <v>HTD75401</v>
          </cell>
          <cell r="B8161" t="str">
            <v>经阴道
全子宫切除术</v>
          </cell>
          <cell r="C8161"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8161" t="str">
            <v>阴道窥器，引流装置</v>
          </cell>
          <cell r="E8161" t="str">
            <v>特殊缝线，止血材料，防粘连材料</v>
          </cell>
          <cell r="F8161" t="str">
            <v>次</v>
          </cell>
        </row>
        <row r="8161">
          <cell r="H8161">
            <v>1900</v>
          </cell>
          <cell r="I8161">
            <v>1615</v>
          </cell>
          <cell r="J8161">
            <v>1372.75</v>
          </cell>
        </row>
        <row r="8162">
          <cell r="A8162" t="str">
            <v>HTD75501</v>
          </cell>
          <cell r="B8162" t="str">
            <v>经腹腔镜全子宫切除术</v>
          </cell>
          <cell r="C81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8162" t="str">
            <v>引流装置</v>
          </cell>
          <cell r="E8162" t="str">
            <v>腔镜材料</v>
          </cell>
          <cell r="F8162" t="str">
            <v>次</v>
          </cell>
          <cell r="G8162" t="str">
            <v/>
          </cell>
          <cell r="H8162">
            <v>1000</v>
          </cell>
          <cell r="I8162">
            <v>800</v>
          </cell>
          <cell r="J8162">
            <v>700</v>
          </cell>
        </row>
        <row r="8163">
          <cell r="A8163" t="str">
            <v>HTD75501</v>
          </cell>
          <cell r="B8163" t="str">
            <v>经腹腔镜全子宫切除术</v>
          </cell>
          <cell r="C81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8163" t="str">
            <v>引流装置</v>
          </cell>
          <cell r="E8163" t="str">
            <v>腔镜材料</v>
          </cell>
          <cell r="F8163" t="str">
            <v>次</v>
          </cell>
          <cell r="G8163" t="str">
            <v/>
          </cell>
          <cell r="H8163">
            <v>1200</v>
          </cell>
          <cell r="I8163">
            <v>960</v>
          </cell>
          <cell r="J8163">
            <v>840</v>
          </cell>
        </row>
        <row r="8164">
          <cell r="A8164" t="str">
            <v>HTD75501</v>
          </cell>
          <cell r="B8164" t="str">
            <v>经腹腔镜
全子宫切除术</v>
          </cell>
          <cell r="C81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8164" t="str">
            <v>引流装置</v>
          </cell>
          <cell r="E8164" t="str">
            <v>腔镜材料</v>
          </cell>
          <cell r="F8164" t="str">
            <v>次</v>
          </cell>
        </row>
        <row r="8164">
          <cell r="H8164">
            <v>2000</v>
          </cell>
          <cell r="I8164">
            <v>1700</v>
          </cell>
          <cell r="J8164">
            <v>1445</v>
          </cell>
        </row>
        <row r="8165">
          <cell r="A8165" t="str">
            <v>HTD75502</v>
          </cell>
          <cell r="B8165" t="str">
            <v>经腹腔镜筋膜内子宫切除术</v>
          </cell>
          <cell r="C8165"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1-5厘米处切断)，酌情留取腹腔引流管，缝合阴道断端，常规缝合腹壁切口。不含淋巴结清扫。</v>
          </cell>
          <cell r="D8165" t="str">
            <v>引流装置</v>
          </cell>
          <cell r="E8165" t="str">
            <v>腔镜材料</v>
          </cell>
          <cell r="F8165" t="str">
            <v>次</v>
          </cell>
          <cell r="G8165" t="str">
            <v/>
          </cell>
          <cell r="H8165">
            <v>1100</v>
          </cell>
          <cell r="I8165">
            <v>880</v>
          </cell>
          <cell r="J8165">
            <v>770</v>
          </cell>
        </row>
        <row r="8166">
          <cell r="A8166" t="str">
            <v>HTD75502</v>
          </cell>
          <cell r="B8166" t="str">
            <v>经腹腔镜筋膜内子宫切除术</v>
          </cell>
          <cell r="C816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1-5厘米处切断)，酌情留取腹腔引流管，缝合阴道断端，常规缝合腹壁切口。不含淋巴结清扫。</v>
          </cell>
          <cell r="D8166" t="str">
            <v>引流装置</v>
          </cell>
          <cell r="E8166" t="str">
            <v>腔镜材料</v>
          </cell>
          <cell r="F8166" t="str">
            <v>次</v>
          </cell>
          <cell r="G8166" t="str">
            <v/>
          </cell>
          <cell r="H8166">
            <v>1800</v>
          </cell>
          <cell r="I8166">
            <v>1440</v>
          </cell>
          <cell r="J8166">
            <v>1260</v>
          </cell>
        </row>
        <row r="8167">
          <cell r="A8167" t="str">
            <v>HTD75801</v>
          </cell>
          <cell r="B8167" t="str">
            <v>腹腔镜联合阴式全子宫切除术</v>
          </cell>
          <cell r="C816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下冲洗腹腔并止血，留置腹腔引流管，常规缝合腹壁切口。不含淋巴结清扫。</v>
          </cell>
          <cell r="D8167" t="str">
            <v>引流装置</v>
          </cell>
          <cell r="E8167" t="str">
            <v>腔镜材料</v>
          </cell>
          <cell r="F8167" t="str">
            <v>次</v>
          </cell>
          <cell r="G8167" t="str">
            <v/>
          </cell>
          <cell r="H8167">
            <v>1600</v>
          </cell>
          <cell r="I8167">
            <v>1280</v>
          </cell>
          <cell r="J8167">
            <v>1120</v>
          </cell>
        </row>
        <row r="8168">
          <cell r="A8168" t="str">
            <v>HTD77301</v>
          </cell>
          <cell r="B8168" t="str">
            <v>经腹次广泛子宫切除术</v>
          </cell>
          <cell r="C816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8168" t="str">
            <v>引流装置</v>
          </cell>
          <cell r="E8168" t="str">
            <v>特殊缝线，止血材料，防粘连材料</v>
          </cell>
          <cell r="F8168" t="str">
            <v>次</v>
          </cell>
          <cell r="G8168" t="str">
            <v/>
          </cell>
          <cell r="H8168">
            <v>2100</v>
          </cell>
          <cell r="I8168">
            <v>1680</v>
          </cell>
          <cell r="J8168">
            <v>1470</v>
          </cell>
        </row>
        <row r="8169">
          <cell r="A8169" t="str">
            <v>HTD77302</v>
          </cell>
          <cell r="B8169" t="str">
            <v>经腹广泛性子宫切除术</v>
          </cell>
          <cell r="C816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8169" t="str">
            <v>引流装置</v>
          </cell>
          <cell r="E8169" t="str">
            <v>特殊缝线，止血材料，防粘连材料</v>
          </cell>
          <cell r="F8169" t="str">
            <v>次</v>
          </cell>
          <cell r="G8169" t="str">
            <v/>
          </cell>
          <cell r="H8169">
            <v>2600</v>
          </cell>
          <cell r="I8169">
            <v>2080</v>
          </cell>
          <cell r="J8169">
            <v>1820</v>
          </cell>
        </row>
        <row r="8170">
          <cell r="A8170" t="str">
            <v>HTD77302</v>
          </cell>
          <cell r="B8170" t="str">
            <v>经腹广泛性
子宫切除术</v>
          </cell>
          <cell r="C8170"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8170" t="str">
            <v>引流装置</v>
          </cell>
          <cell r="E8170" t="str">
            <v>特殊缝线，止血材料，防粘连材料</v>
          </cell>
          <cell r="F8170" t="str">
            <v>次</v>
          </cell>
        </row>
        <row r="8170">
          <cell r="H8170">
            <v>4000</v>
          </cell>
          <cell r="I8170">
            <v>3400</v>
          </cell>
          <cell r="J8170">
            <v>2890</v>
          </cell>
        </row>
        <row r="8171">
          <cell r="A8171" t="str">
            <v>HTD77401</v>
          </cell>
          <cell r="B8171" t="str">
            <v>经阴道次广泛子宫切除术</v>
          </cell>
          <cell r="C8171"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8171" t="str">
            <v>阴道窥器，引流装置</v>
          </cell>
          <cell r="E8171" t="str">
            <v>特殊缝线，止血材料，防粘连材料</v>
          </cell>
          <cell r="F8171" t="str">
            <v>次</v>
          </cell>
          <cell r="G8171" t="str">
            <v/>
          </cell>
          <cell r="H8171">
            <v>2100</v>
          </cell>
          <cell r="I8171">
            <v>1680</v>
          </cell>
          <cell r="J8171">
            <v>1470</v>
          </cell>
        </row>
        <row r="8172">
          <cell r="A8172" t="str">
            <v>HTD77402</v>
          </cell>
          <cell r="B8172" t="str">
            <v>经阴道广泛子宫切除术</v>
          </cell>
          <cell r="C8172"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8172" t="str">
            <v>阴道窥器，引流装置</v>
          </cell>
          <cell r="E8172" t="str">
            <v>特殊缝线，止血材料，防粘连材料</v>
          </cell>
          <cell r="F8172" t="str">
            <v>次</v>
          </cell>
          <cell r="G8172" t="str">
            <v/>
          </cell>
          <cell r="H8172">
            <v>2600</v>
          </cell>
          <cell r="I8172">
            <v>2080</v>
          </cell>
          <cell r="J8172">
            <v>1820</v>
          </cell>
        </row>
        <row r="8173">
          <cell r="A8173" t="str">
            <v>HTD77501</v>
          </cell>
          <cell r="B8173" t="str">
            <v>经腹腔镜次广泛子宫切除术</v>
          </cell>
          <cell r="C8173"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常规缝合腹壁切口。不含淋巴结清扫。</v>
          </cell>
          <cell r="D8173" t="str">
            <v>引流装置</v>
          </cell>
          <cell r="E8173" t="str">
            <v>腔镜材料</v>
          </cell>
          <cell r="F8173" t="str">
            <v>次</v>
          </cell>
          <cell r="G8173" t="str">
            <v/>
          </cell>
          <cell r="H8173">
            <v>1500</v>
          </cell>
          <cell r="I8173">
            <v>1200</v>
          </cell>
          <cell r="J8173">
            <v>1050</v>
          </cell>
        </row>
        <row r="8174">
          <cell r="A8174" t="str">
            <v>HTD77502</v>
          </cell>
          <cell r="B8174" t="str">
            <v>经腹腔镜广泛子宫切除术</v>
          </cell>
          <cell r="C8174"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留取腹腔引流管，缝合阴道断端，关腹。不含淋巴结清扫。</v>
          </cell>
          <cell r="D8174" t="str">
            <v>引流装置</v>
          </cell>
          <cell r="E8174" t="str">
            <v>腔镜材料</v>
          </cell>
          <cell r="F8174" t="str">
            <v>次</v>
          </cell>
          <cell r="G8174" t="str">
            <v/>
          </cell>
          <cell r="H8174">
            <v>1500</v>
          </cell>
          <cell r="I8174">
            <v>1200</v>
          </cell>
          <cell r="J8174">
            <v>1050</v>
          </cell>
        </row>
        <row r="8175">
          <cell r="A8175" t="str">
            <v>HTD77502</v>
          </cell>
          <cell r="B8175" t="str">
            <v>经腹腔镜广泛子宫切除术</v>
          </cell>
          <cell r="C8175"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留取腹腔引流管，缝合阴道断端，关腹。不含淋巴结清扫。</v>
          </cell>
          <cell r="D8175" t="str">
            <v>引流装置</v>
          </cell>
          <cell r="E8175" t="str">
            <v>腔镜材料</v>
          </cell>
          <cell r="F8175" t="str">
            <v>次</v>
          </cell>
          <cell r="G8175" t="str">
            <v/>
          </cell>
          <cell r="H8175">
            <v>2800</v>
          </cell>
          <cell r="I8175">
            <v>2240</v>
          </cell>
          <cell r="J8175">
            <v>1960</v>
          </cell>
        </row>
        <row r="8176">
          <cell r="A8176" t="str">
            <v>HTD77502</v>
          </cell>
          <cell r="B8176" t="str">
            <v>经腹腔镜广泛子宫切除术</v>
          </cell>
          <cell r="C8176"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留取腹腔引流管，缝合阴道断端，关腹。不含淋巴结清扫。</v>
          </cell>
          <cell r="D8176" t="str">
            <v>引流装置</v>
          </cell>
          <cell r="E8176" t="str">
            <v>腔镜材料</v>
          </cell>
          <cell r="F8176" t="str">
            <v>次</v>
          </cell>
        </row>
        <row r="8176">
          <cell r="H8176">
            <v>4200</v>
          </cell>
          <cell r="I8176">
            <v>3570</v>
          </cell>
          <cell r="J8176">
            <v>3034.5</v>
          </cell>
        </row>
        <row r="8177">
          <cell r="A8177" t="str">
            <v>HTD83301</v>
          </cell>
          <cell r="B8177" t="str">
            <v>经腹子宫纵隔切除+子宫成形术</v>
          </cell>
          <cell r="C8177" t="str">
            <v>消毒铺巾，开腹，子宫底部“V”形切开，将纵隔连同宫壁一并楔形切除，缝合子宫，缝合腹壁。</v>
          </cell>
          <cell r="D8177" t="str">
            <v>引流装置</v>
          </cell>
          <cell r="E8177" t="str">
            <v>特殊缝线，止血材料，防粘连材料</v>
          </cell>
          <cell r="F8177" t="str">
            <v>次</v>
          </cell>
          <cell r="G8177" t="str">
            <v/>
          </cell>
          <cell r="H8177">
            <v>900</v>
          </cell>
          <cell r="I8177">
            <v>720</v>
          </cell>
          <cell r="J8177">
            <v>630</v>
          </cell>
        </row>
        <row r="8178">
          <cell r="A8178" t="str">
            <v>HTD83302</v>
          </cell>
          <cell r="B8178" t="str">
            <v>经腹双角子宫畸形成形术</v>
          </cell>
          <cell r="C8178" t="str">
            <v>消毒铺巾，逐层开腹，子宫底部“V”形切开，楔形切除宫壁，缝合子宫，缝合腹壁。</v>
          </cell>
          <cell r="D8178" t="str">
            <v>引流装置</v>
          </cell>
          <cell r="E8178" t="str">
            <v>特殊缝线，止血材料，防粘连材料</v>
          </cell>
          <cell r="F8178" t="str">
            <v>次</v>
          </cell>
          <cell r="G8178" t="str">
            <v/>
          </cell>
          <cell r="H8178">
            <v>900</v>
          </cell>
          <cell r="I8178">
            <v>720</v>
          </cell>
          <cell r="J8178">
            <v>630</v>
          </cell>
        </row>
        <row r="8179">
          <cell r="A8179" t="str">
            <v>HTD83303</v>
          </cell>
          <cell r="B8179" t="str">
            <v>经腹子宫修补术</v>
          </cell>
          <cell r="C8179" t="str">
            <v>消毒铺巾，开腹，找到子宫破裂处，子宫破裂处清创，可吸收线逐层缝合修补，关腹。</v>
          </cell>
          <cell r="D8179" t="str">
            <v>引流装置</v>
          </cell>
          <cell r="E8179" t="str">
            <v>特殊缝线，止血材料，防粘连材料</v>
          </cell>
          <cell r="F8179" t="str">
            <v>次</v>
          </cell>
          <cell r="G8179" t="str">
            <v/>
          </cell>
          <cell r="H8179">
            <v>1000</v>
          </cell>
          <cell r="I8179">
            <v>800</v>
          </cell>
          <cell r="J8179">
            <v>700</v>
          </cell>
        </row>
        <row r="8180">
          <cell r="A8180" t="str">
            <v>HTD83501</v>
          </cell>
          <cell r="B8180" t="str">
            <v>经腹腔镜子宫修补术</v>
          </cell>
          <cell r="C8180"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8180" t="str">
            <v>引流装置，冲洗液</v>
          </cell>
          <cell r="E8180" t="str">
            <v>腔镜材料</v>
          </cell>
          <cell r="F8180" t="str">
            <v>次</v>
          </cell>
          <cell r="G8180" t="str">
            <v/>
          </cell>
          <cell r="H8180">
            <v>800</v>
          </cell>
          <cell r="I8180">
            <v>640</v>
          </cell>
          <cell r="J8180">
            <v>560</v>
          </cell>
        </row>
        <row r="8181">
          <cell r="A8181" t="str">
            <v>HTD83501</v>
          </cell>
          <cell r="B8181" t="str">
            <v>经腹腔镜子宫修补术</v>
          </cell>
          <cell r="C8181"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8181" t="str">
            <v>引流装置，冲洗液</v>
          </cell>
          <cell r="E8181" t="str">
            <v>腔镜材料</v>
          </cell>
          <cell r="F8181" t="str">
            <v>次</v>
          </cell>
          <cell r="G8181" t="str">
            <v/>
          </cell>
          <cell r="H8181">
            <v>1200</v>
          </cell>
          <cell r="I8181">
            <v>960</v>
          </cell>
          <cell r="J8181">
            <v>840</v>
          </cell>
        </row>
        <row r="8182">
          <cell r="A8182" t="str">
            <v>HTD83502</v>
          </cell>
          <cell r="B8182" t="str">
            <v>经腹腔镜双角子宫畸形成形术</v>
          </cell>
          <cell r="C8182" t="str">
            <v>消毒铺巾，建立气腹，放入腹腔镜观察，子宫底部“V”形切开，楔形切除宫壁，缝合子宫，缝合腹壁。</v>
          </cell>
          <cell r="D8182" t="str">
            <v>引流装置</v>
          </cell>
          <cell r="E8182" t="str">
            <v>腔镜材料</v>
          </cell>
          <cell r="F8182" t="str">
            <v>次</v>
          </cell>
          <cell r="G8182" t="str">
            <v/>
          </cell>
          <cell r="H8182">
            <v>600</v>
          </cell>
          <cell r="I8182">
            <v>480</v>
          </cell>
          <cell r="J8182">
            <v>420</v>
          </cell>
        </row>
        <row r="8183">
          <cell r="A8183" t="str">
            <v>HTD83502</v>
          </cell>
          <cell r="B8183" t="str">
            <v>经腹腔镜双角子宫畸形成形术</v>
          </cell>
          <cell r="C8183" t="str">
            <v>消毒铺巾，建立气腹，放入腹腔镜观察，子宫底部“V”形切开，楔形切除宫壁，缝合子宫，缝合腹壁。</v>
          </cell>
          <cell r="D8183" t="str">
            <v>引流装置</v>
          </cell>
          <cell r="E8183" t="str">
            <v>腔镜材料</v>
          </cell>
          <cell r="F8183" t="str">
            <v>次</v>
          </cell>
          <cell r="G8183" t="str">
            <v/>
          </cell>
          <cell r="H8183">
            <v>1100</v>
          </cell>
          <cell r="I8183">
            <v>880</v>
          </cell>
          <cell r="J8183">
            <v>770</v>
          </cell>
        </row>
        <row r="8184">
          <cell r="A8184" t="str">
            <v>HTD-HTK</v>
          </cell>
          <cell r="B8184" t="str">
            <v>子宫</v>
          </cell>
        </row>
        <row r="8184">
          <cell r="E8184" t="str">
            <v/>
          </cell>
        </row>
        <row r="8184">
          <cell r="G8184" t="str">
            <v/>
          </cell>
        </row>
        <row r="8185">
          <cell r="A8185" t="str">
            <v>HTE57401</v>
          </cell>
          <cell r="B8185" t="str">
            <v>经阴道宫腔粘连分离术</v>
          </cell>
          <cell r="C8185" t="str">
            <v>膀胱截石位，外阴阴道消毒铺巾，放置窥器，暴露宫颈，探宫腔，扩张宫颈口，用探针或扩宫器分离粘连组织，使用扩张棒逐号分离宫腔粘连，术毕酌情放置宫内节育器。不含B超引导。</v>
          </cell>
          <cell r="D8185" t="str">
            <v>阴道窥器，扩宫材料</v>
          </cell>
          <cell r="E8185" t="str">
            <v>宫内节育器</v>
          </cell>
          <cell r="F8185" t="str">
            <v>次</v>
          </cell>
          <cell r="G8185" t="str">
            <v>宫内节育器按国家相关政策收费</v>
          </cell>
          <cell r="H8185">
            <v>180</v>
          </cell>
          <cell r="I8185">
            <v>140</v>
          </cell>
          <cell r="J8185">
            <v>120</v>
          </cell>
        </row>
        <row r="8186">
          <cell r="A8186" t="str">
            <v>HTE57401</v>
          </cell>
          <cell r="B8186" t="str">
            <v>经阴道宫腔粘连分离术</v>
          </cell>
          <cell r="C8186" t="str">
            <v>膀胱截石位，外阴阴道消毒铺巾，放置窥器，暴露宫颈，探宫腔，扩张宫颈口，用探针或扩宫器分离粘连组织，使用扩张棒逐号分离宫腔粘连，术毕酌情放置宫内节育器。不含B超引导。</v>
          </cell>
          <cell r="D8186" t="str">
            <v>阴道窥器，扩宫材料</v>
          </cell>
          <cell r="E8186" t="str">
            <v>宫内节育器</v>
          </cell>
          <cell r="F8186" t="str">
            <v>次</v>
          </cell>
          <cell r="G8186" t="str">
            <v>宫内节育器按国家相关政策收费</v>
          </cell>
          <cell r="H8186">
            <v>900</v>
          </cell>
          <cell r="I8186">
            <v>720</v>
          </cell>
          <cell r="J8186">
            <v>630</v>
          </cell>
        </row>
        <row r="8187">
          <cell r="A8187" t="str">
            <v>HTE57501</v>
          </cell>
          <cell r="B8187" t="str">
            <v>经宫腔镜联合腹腔镜宫腔粘连分离术</v>
          </cell>
          <cell r="C8187"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8187" t="str">
            <v>引流装置，扩宫材料</v>
          </cell>
          <cell r="E8187" t="str">
            <v>宫内节育器，宫腔镜材料</v>
          </cell>
          <cell r="F8187" t="str">
            <v>次</v>
          </cell>
          <cell r="G8187" t="str">
            <v>宫内节育器按国家相关政策收费</v>
          </cell>
          <cell r="H8187">
            <v>1100</v>
          </cell>
          <cell r="I8187">
            <v>70</v>
          </cell>
          <cell r="J8187">
            <v>60</v>
          </cell>
        </row>
        <row r="8188">
          <cell r="A8188" t="str">
            <v>HTE57501</v>
          </cell>
          <cell r="B8188" t="str">
            <v>经宫腔镜联合腹腔镜宫腔粘连分离术</v>
          </cell>
          <cell r="C818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8188" t="str">
            <v>引流装置，扩宫材料</v>
          </cell>
          <cell r="E8188" t="str">
            <v>宫内节育器，宫腔镜材料</v>
          </cell>
          <cell r="F8188" t="str">
            <v>次</v>
          </cell>
          <cell r="G8188" t="str">
            <v>宫内节育器按国家相关政策收费</v>
          </cell>
          <cell r="H8188">
            <v>1100</v>
          </cell>
          <cell r="I8188">
            <v>880</v>
          </cell>
          <cell r="J8188">
            <v>770</v>
          </cell>
        </row>
        <row r="8189">
          <cell r="A8189" t="str">
            <v>HTE57501</v>
          </cell>
          <cell r="B8189" t="str">
            <v>经宫腔镜联合腹腔镜宫腔粘连分离术</v>
          </cell>
          <cell r="C8189"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8189" t="str">
            <v>引流装置，扩宫材料</v>
          </cell>
          <cell r="E8189" t="str">
            <v>宫内节育器，腔镜材料</v>
          </cell>
          <cell r="F8189" t="str">
            <v>次</v>
          </cell>
          <cell r="G8189" t="str">
            <v>宫内节育器按国家相关政策收费</v>
          </cell>
          <cell r="H8189">
            <v>1200</v>
          </cell>
          <cell r="I8189">
            <v>960</v>
          </cell>
          <cell r="J8189">
            <v>840</v>
          </cell>
        </row>
        <row r="8190">
          <cell r="A8190" t="str">
            <v>HTE57601</v>
          </cell>
          <cell r="B8190" t="str">
            <v>经宫腔镜宫腔粘连分离术</v>
          </cell>
          <cell r="C8190" t="str">
            <v>膀胱截石位，外阴阴道消毒铺巾，放置窥器，暴露宫颈，宫腔镜检查宫腔及宫颈，明确粘连部位、程度，必要时B超引导监护宫腔镜分离切除粘连组织，术毕放置宫内节育器或防粘连制剂。</v>
          </cell>
          <cell r="D8190" t="str">
            <v>引流装置，扩宫材料</v>
          </cell>
          <cell r="E8190" t="str">
            <v>宫内节育器，宫腔镜材料</v>
          </cell>
          <cell r="F8190" t="str">
            <v>次</v>
          </cell>
          <cell r="G8190" t="str">
            <v>宫内节育器按国家相关政策收费</v>
          </cell>
          <cell r="H8190">
            <v>280</v>
          </cell>
          <cell r="I8190">
            <v>70</v>
          </cell>
          <cell r="J8190">
            <v>60</v>
          </cell>
        </row>
        <row r="8191">
          <cell r="A8191" t="str">
            <v>HTE57601</v>
          </cell>
          <cell r="B8191" t="str">
            <v>经宫腔镜宫腔粘连分离术</v>
          </cell>
          <cell r="C8191" t="str">
            <v>膀胱截石位，外阴阴道消毒铺巾，放置窥器，暴露宫颈，宫腔镜检查宫腔及宫颈，明确粘连部位、程度，必要时B超引导监护宫腔镜分离切除粘连组织，术毕放置宫内节育器或防粘连制剂。</v>
          </cell>
          <cell r="D8191" t="str">
            <v>引流装置，扩宫材料</v>
          </cell>
          <cell r="E8191" t="str">
            <v>宫内节育器，宫腔镜材料</v>
          </cell>
          <cell r="F8191" t="str">
            <v>次</v>
          </cell>
          <cell r="G8191" t="str">
            <v>宫内节育器按国家相关政策收费</v>
          </cell>
          <cell r="H8191">
            <v>280</v>
          </cell>
          <cell r="I8191">
            <v>220</v>
          </cell>
          <cell r="J8191">
            <v>190</v>
          </cell>
        </row>
        <row r="8192">
          <cell r="A8192" t="str">
            <v>HTE57601</v>
          </cell>
          <cell r="B8192" t="str">
            <v>经宫腔镜宫腔粘连分离术</v>
          </cell>
          <cell r="C8192" t="str">
            <v>膀胱截石位，外阴阴道消毒铺巾，放置窥器，暴露宫颈，宫腔镜检查宫腔及宫颈，明确粘连部位、程度，必要时B超引导监护宫腔镜分离切除粘连组织，术毕放置宫内节育器或防粘连制剂。</v>
          </cell>
          <cell r="D8192" t="str">
            <v>引流装置，扩宫材料</v>
          </cell>
          <cell r="E8192" t="str">
            <v>宫内节育器，宫腔镜材料</v>
          </cell>
          <cell r="F8192" t="str">
            <v>次</v>
          </cell>
          <cell r="G8192" t="str">
            <v>宫内节育器按国家相关政策收费</v>
          </cell>
          <cell r="H8192">
            <v>1100</v>
          </cell>
          <cell r="I8192">
            <v>880</v>
          </cell>
          <cell r="J8192">
            <v>770</v>
          </cell>
        </row>
        <row r="8193">
          <cell r="A8193" t="str">
            <v>HTE61301</v>
          </cell>
          <cell r="B8193" t="str">
            <v>宫腔内人工授精术</v>
          </cell>
          <cell r="C8193"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cell r="D8193" t="str">
            <v>胚胎移植管，无菌精液采集杯，血清移液管，细胞计数板，培养液</v>
          </cell>
        </row>
        <row r="8193">
          <cell r="F8193" t="str">
            <v>次</v>
          </cell>
          <cell r="G8193" t="str">
            <v/>
          </cell>
          <cell r="H8193" t="str">
            <v>市场调节价</v>
          </cell>
          <cell r="I8193" t="str">
            <v>市场调节价</v>
          </cell>
          <cell r="J8193" t="str">
            <v>市场调节价</v>
          </cell>
        </row>
        <row r="8194">
          <cell r="A8194" t="str">
            <v>HTE64301</v>
          </cell>
          <cell r="B8194" t="str">
            <v>开腹宫内节育器取出术</v>
          </cell>
          <cell r="C8194" t="str">
            <v>消毒铺巾，开腹，宫内环腹腔内移位，部分环移位到子宫外，明确环的位置，取出宫内环，关腹。不含子宫及其它脏器修补术、宫腔镜检查术。</v>
          </cell>
        </row>
        <row r="8194">
          <cell r="E8194" t="str">
            <v>特殊缝线，止血材料</v>
          </cell>
          <cell r="F8194" t="str">
            <v>次</v>
          </cell>
          <cell r="G8194" t="str">
            <v/>
          </cell>
          <cell r="H8194">
            <v>600</v>
          </cell>
          <cell r="I8194">
            <v>480</v>
          </cell>
          <cell r="J8194">
            <v>420</v>
          </cell>
        </row>
        <row r="8195">
          <cell r="A8195" t="str">
            <v>HTE64501</v>
          </cell>
          <cell r="B8195" t="str">
            <v>经腹腔镜移位宫内节育器取出术</v>
          </cell>
          <cell r="C8195"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8195">
          <cell r="E8195" t="str">
            <v>腔镜材料</v>
          </cell>
          <cell r="F8195" t="str">
            <v>次</v>
          </cell>
          <cell r="G8195" t="str">
            <v/>
          </cell>
          <cell r="H8195">
            <v>500</v>
          </cell>
          <cell r="I8195">
            <v>400</v>
          </cell>
          <cell r="J8195">
            <v>350</v>
          </cell>
        </row>
        <row r="8196">
          <cell r="A8196" t="str">
            <v>HTE64501</v>
          </cell>
          <cell r="B8196" t="str">
            <v>经腹腔镜移位宫内节育器取出术</v>
          </cell>
          <cell r="C8196"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8196">
          <cell r="E8196" t="str">
            <v>腔镜材料</v>
          </cell>
          <cell r="F8196" t="str">
            <v>次</v>
          </cell>
          <cell r="G8196" t="str">
            <v/>
          </cell>
          <cell r="H8196">
            <v>700</v>
          </cell>
          <cell r="I8196">
            <v>560</v>
          </cell>
          <cell r="J8196">
            <v>490</v>
          </cell>
        </row>
        <row r="8197">
          <cell r="A8197" t="str">
            <v>HTE64502</v>
          </cell>
          <cell r="B8197" t="str">
            <v>经腹腔镜经宫腔镜取环术</v>
          </cell>
          <cell r="C8197"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不同情况取环：(1)无嵌顿，用取环钩完整取出；(2)嵌顿环，用电切镜针状电极划开粘连组织，用一次性异物钳或取环钩取出。再次探查宫腔。</v>
          </cell>
          <cell r="D8197" t="str">
            <v>电极，扩宫材，</v>
          </cell>
          <cell r="E8197" t="str">
            <v>腔镜材料</v>
          </cell>
          <cell r="F8197" t="str">
            <v>次</v>
          </cell>
          <cell r="G8197" t="str">
            <v/>
          </cell>
          <cell r="H8197">
            <v>500</v>
          </cell>
          <cell r="I8197">
            <v>400</v>
          </cell>
          <cell r="J8197">
            <v>350</v>
          </cell>
        </row>
        <row r="8198">
          <cell r="A8198" t="str">
            <v>HTE64502</v>
          </cell>
          <cell r="B8198" t="str">
            <v>经腹腔镜经宫腔镜取环术</v>
          </cell>
          <cell r="C8198"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不同情况取环：(1)无嵌顿，用取环钩完整取出；(2)嵌顿环，用电切镜针状电极划开粘连组织，用一次性异物钳或取环钩取出。再次探查宫腔。</v>
          </cell>
          <cell r="D8198" t="str">
            <v>电极,扩宫材料</v>
          </cell>
          <cell r="E8198" t="str">
            <v>腔镜材料</v>
          </cell>
          <cell r="F8198" t="str">
            <v>次</v>
          </cell>
          <cell r="G8198" t="str">
            <v/>
          </cell>
          <cell r="H8198">
            <v>800</v>
          </cell>
          <cell r="I8198">
            <v>640</v>
          </cell>
          <cell r="J8198">
            <v>560</v>
          </cell>
        </row>
        <row r="8199">
          <cell r="A8199" t="str">
            <v>HTE64601</v>
          </cell>
          <cell r="B8199" t="str">
            <v>宫腔镜取环术</v>
          </cell>
          <cell r="C8199"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8199" t="str">
            <v>电极，扩宫材料</v>
          </cell>
          <cell r="E8199" t="str">
            <v>宫腔镜材料</v>
          </cell>
          <cell r="F8199" t="str">
            <v>次</v>
          </cell>
          <cell r="G8199" t="str">
            <v>宫腔内残留环加收不超过50%；宫腔内嵌顿环加收不超过80%</v>
          </cell>
          <cell r="H8199">
            <v>500</v>
          </cell>
          <cell r="I8199">
            <v>400</v>
          </cell>
          <cell r="J8199">
            <v>350</v>
          </cell>
        </row>
        <row r="8200">
          <cell r="A8200" t="str">
            <v>HTE64601</v>
          </cell>
          <cell r="B8200" t="str">
            <v>宫腔镜取环术</v>
          </cell>
          <cell r="C8200"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8200" t="str">
            <v>电极，扩宫材料</v>
          </cell>
          <cell r="E8200" t="str">
            <v>宫腔镜材料</v>
          </cell>
          <cell r="F8200" t="str">
            <v>次</v>
          </cell>
          <cell r="G8200" t="str">
            <v>宫腔内残留环加收不超过50%；宫腔内嵌顿环加收不超过80%</v>
          </cell>
          <cell r="H8200">
            <v>800</v>
          </cell>
          <cell r="I8200">
            <v>640</v>
          </cell>
          <cell r="J8200">
            <v>560</v>
          </cell>
        </row>
        <row r="8201">
          <cell r="A8201" t="str">
            <v>HTE65401</v>
          </cell>
          <cell r="B8201" t="str">
            <v>宫腔组织吸引术</v>
          </cell>
          <cell r="C8201"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8201" t="str">
            <v>吸引管，阴道窥器</v>
          </cell>
          <cell r="E8201" t="str">
            <v/>
          </cell>
          <cell r="F8201" t="str">
            <v>次</v>
          </cell>
          <cell r="G8201" t="str">
            <v/>
          </cell>
          <cell r="H8201">
            <v>530</v>
          </cell>
          <cell r="I8201">
            <v>420</v>
          </cell>
          <cell r="J8201">
            <v>370</v>
          </cell>
        </row>
        <row r="8202">
          <cell r="A8202" t="str">
            <v>HTE65401</v>
          </cell>
          <cell r="B8202" t="str">
            <v>宫腔组织吸引术</v>
          </cell>
          <cell r="C8202"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8202" t="str">
            <v>吸引管，阴道窥器</v>
          </cell>
        </row>
        <row r="8202">
          <cell r="F8202" t="str">
            <v>次</v>
          </cell>
          <cell r="G8202" t="str">
            <v>葡萄胎大于12周加收不超过50%</v>
          </cell>
          <cell r="H8202">
            <v>350</v>
          </cell>
          <cell r="I8202">
            <v>280</v>
          </cell>
          <cell r="J8202">
            <v>235</v>
          </cell>
        </row>
        <row r="8203">
          <cell r="A8203" t="str">
            <v>HTE65601</v>
          </cell>
          <cell r="B8203" t="str">
            <v>宫腔镜宫腔异物取出术</v>
          </cell>
          <cell r="C8203"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8203" t="str">
            <v>电极，扩宫材料</v>
          </cell>
          <cell r="E8203" t="str">
            <v>宫腔镜材料</v>
          </cell>
          <cell r="F8203" t="str">
            <v>次</v>
          </cell>
          <cell r="G8203" t="str">
            <v/>
          </cell>
          <cell r="H8203">
            <v>500</v>
          </cell>
          <cell r="I8203">
            <v>400</v>
          </cell>
          <cell r="J8203">
            <v>350</v>
          </cell>
        </row>
        <row r="8204">
          <cell r="A8204" t="str">
            <v>HTE65601</v>
          </cell>
          <cell r="B8204" t="str">
            <v>宫腔镜宫腔异物取出术</v>
          </cell>
          <cell r="C8204"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8204" t="str">
            <v>电极，扩宫材料</v>
          </cell>
          <cell r="E8204" t="str">
            <v>宫腔镜材料</v>
          </cell>
          <cell r="F8204" t="str">
            <v>次</v>
          </cell>
          <cell r="G8204" t="str">
            <v/>
          </cell>
          <cell r="H8204">
            <v>700</v>
          </cell>
          <cell r="I8204">
            <v>560</v>
          </cell>
          <cell r="J8204">
            <v>490</v>
          </cell>
        </row>
        <row r="8205">
          <cell r="A8205" t="str">
            <v>HTE89401</v>
          </cell>
          <cell r="B8205" t="str">
            <v>胚胎移植术</v>
          </cell>
          <cell r="C8205"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cell r="D8205" t="str">
            <v>胚胎移植管，培养皿，血清移液管，转移胚胎用吸管，胚胎移植液，囊胚移植液，培养液</v>
          </cell>
        </row>
        <row r="8205">
          <cell r="F8205" t="str">
            <v>次</v>
          </cell>
          <cell r="G8205" t="str">
            <v/>
          </cell>
          <cell r="H8205" t="str">
            <v>市场调节价</v>
          </cell>
          <cell r="I8205" t="str">
            <v>市场调节价</v>
          </cell>
          <cell r="J8205" t="str">
            <v>市场调节价</v>
          </cell>
        </row>
        <row r="8206">
          <cell r="A8206" t="str">
            <v>HTE89402</v>
          </cell>
          <cell r="B8206" t="str">
            <v>宫腔内配子移植术</v>
          </cell>
          <cell r="C8206" t="str">
            <v>按宫腔内人工受精操作。B超阴道下取卵，实验室镜下找卵，采集精液并标准化精液分析。取卵后将分离出的精子加入卵培养液中，培养3-4个小时后将精子及卵吸入移植管。</v>
          </cell>
          <cell r="D8206" t="str">
            <v>采卵针，胚胎移植管，转移胚胎用吸管，培养皿，血清移液管，无菌精液采集杯，细胞计数板</v>
          </cell>
        </row>
        <row r="8206">
          <cell r="F8206" t="str">
            <v>次</v>
          </cell>
          <cell r="G8206" t="str">
            <v/>
          </cell>
          <cell r="H8206" t="str">
            <v>市场调节价</v>
          </cell>
          <cell r="I8206" t="str">
            <v>市场调节价</v>
          </cell>
          <cell r="J8206" t="str">
            <v>市场调节价</v>
          </cell>
        </row>
        <row r="8207">
          <cell r="A8207" t="str">
            <v>HTF65401</v>
          </cell>
          <cell r="B8207" t="str">
            <v>葡萄胎清宫术</v>
          </cell>
          <cell r="C8207" t="str">
            <v>开放静脉，膀胱截石位，消毒外阴阴道，消毒宫颈，搔刮宫颈管组织，探宫腔深度，充分扩张宫颈，大号吸引器吸出宫腔内组织，搔刮宫腔，吸出物送病理，撰写手术记录，子宫大于12周者可间隔一周后重复清宫。</v>
          </cell>
          <cell r="D8207" t="str">
            <v>阴道窥器</v>
          </cell>
          <cell r="E8207" t="str">
            <v/>
          </cell>
          <cell r="F8207" t="str">
            <v>次</v>
          </cell>
          <cell r="G8207" t="str">
            <v/>
          </cell>
          <cell r="H8207">
            <v>150</v>
          </cell>
          <cell r="I8207">
            <v>120</v>
          </cell>
          <cell r="J8207">
            <v>105</v>
          </cell>
        </row>
        <row r="8208">
          <cell r="A8208" t="str">
            <v>HTF72601</v>
          </cell>
          <cell r="B8208" t="str">
            <v>经宫腔镜热球子宫内膜去除术</v>
          </cell>
          <cell r="C8208" t="str">
            <v>消毒铺巾，暴露宫颈，消毒宫颈，扩宫口至5毫米，宫腔镜检查内膜，探宫深，置入导杆至宫底，注入液体至宫腔压力维持在160-180毫米汞柱，加热至87℃共8分钟，待温度降至50-60℃抽出液体及导杆，再次宫腔镜检查，手术结束。</v>
          </cell>
        </row>
        <row r="8208">
          <cell r="E8208" t="str">
            <v>子宫热球球囊，宫腔镜材料</v>
          </cell>
          <cell r="F8208" t="str">
            <v>次</v>
          </cell>
          <cell r="G8208" t="str">
            <v/>
          </cell>
          <cell r="H8208">
            <v>600</v>
          </cell>
          <cell r="I8208">
            <v>480</v>
          </cell>
          <cell r="J8208">
            <v>420</v>
          </cell>
        </row>
        <row r="8209">
          <cell r="A8209" t="str">
            <v>HTF72601</v>
          </cell>
          <cell r="B8209" t="str">
            <v>经宫腔镜热球子宫内膜去除术</v>
          </cell>
          <cell r="C8209" t="str">
            <v>消毒铺巾，暴露宫颈，消毒宫颈，扩宫口至5毫米，宫腔镜检查内膜，探宫深，置入导杆至宫底，注入液体至宫腔压力维持在160-180毫米汞柱，加热至87℃共8分钟，待温度降至50-60℃抽出液体及导杆，再次宫腔镜检查，手术结束。</v>
          </cell>
        </row>
        <row r="8209">
          <cell r="E8209" t="str">
            <v>子宫热球球囊，宫腔镜材料</v>
          </cell>
          <cell r="F8209" t="str">
            <v>次</v>
          </cell>
          <cell r="G8209" t="str">
            <v/>
          </cell>
          <cell r="H8209">
            <v>800</v>
          </cell>
          <cell r="I8209">
            <v>640</v>
          </cell>
          <cell r="J8209">
            <v>560</v>
          </cell>
        </row>
        <row r="8210">
          <cell r="A8210" t="str">
            <v>HTF72602</v>
          </cell>
          <cell r="B8210" t="str">
            <v>经宫腔镜电凝子宫内膜去除术</v>
          </cell>
          <cell r="C8210" t="str">
            <v>消毒铺巾，暴露宫颈，消毒，扩宫口至11毫米，放入宫腔镜检查并诊刮宫内膜，探宫深，置入宫腔电切镜，自宫底开始依次电凝子宫内膜达宫颈内口水平，再次宫腔镜检查，探宫深，手术结束。</v>
          </cell>
          <cell r="D8210" t="str">
            <v>电极</v>
          </cell>
          <cell r="E8210" t="str">
            <v>防粘连材料，电切环，宫腔镜材料</v>
          </cell>
          <cell r="F8210" t="str">
            <v>次</v>
          </cell>
          <cell r="G8210" t="str">
            <v/>
          </cell>
          <cell r="H8210">
            <v>600</v>
          </cell>
          <cell r="I8210">
            <v>480</v>
          </cell>
          <cell r="J8210">
            <v>420</v>
          </cell>
        </row>
        <row r="8211">
          <cell r="A8211" t="str">
            <v>HTF72602</v>
          </cell>
          <cell r="B8211" t="str">
            <v>经宫腔镜电凝子宫内膜去除术</v>
          </cell>
          <cell r="C8211" t="str">
            <v>消毒铺巾，暴露宫颈，消毒，扩宫口至11毫米，放入宫腔镜检查并诊刮宫内膜，探宫深，置入宫腔电切镜，自宫底开始依次电凝子宫内膜达宫颈内口水平，再次宫腔镜检查，探宫深，手术结束。</v>
          </cell>
          <cell r="D8211" t="str">
            <v>电极</v>
          </cell>
          <cell r="E8211" t="str">
            <v>防粘连材料，电切环，宫腔镜材料</v>
          </cell>
          <cell r="F8211" t="str">
            <v>次</v>
          </cell>
          <cell r="G8211" t="str">
            <v/>
          </cell>
          <cell r="H8211">
            <v>800</v>
          </cell>
          <cell r="I8211">
            <v>640</v>
          </cell>
          <cell r="J8211">
            <v>560</v>
          </cell>
        </row>
        <row r="8212">
          <cell r="A8212" t="str">
            <v>HTF72603</v>
          </cell>
          <cell r="B8212" t="str">
            <v>经宫腔镜微波子宫内膜去除术</v>
          </cell>
          <cell r="C8212"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8212">
          <cell r="E8212" t="str">
            <v>防粘连材料，电切环，宫腔镜材料</v>
          </cell>
          <cell r="F8212" t="str">
            <v>次</v>
          </cell>
          <cell r="G8212" t="str">
            <v/>
          </cell>
          <cell r="H8212">
            <v>600</v>
          </cell>
          <cell r="I8212">
            <v>480</v>
          </cell>
          <cell r="J8212">
            <v>420</v>
          </cell>
        </row>
        <row r="8213">
          <cell r="A8213" t="str">
            <v>HTF72603</v>
          </cell>
          <cell r="B8213" t="str">
            <v>经宫腔镜微波子宫内膜去除术</v>
          </cell>
          <cell r="C8213"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8213">
          <cell r="E8213" t="str">
            <v>防粘连材料，电切环，宫腔镜材料</v>
          </cell>
          <cell r="F8213" t="str">
            <v>次</v>
          </cell>
          <cell r="G8213" t="str">
            <v/>
          </cell>
          <cell r="H8213">
            <v>800</v>
          </cell>
          <cell r="I8213">
            <v>640</v>
          </cell>
          <cell r="J8213">
            <v>560</v>
          </cell>
        </row>
        <row r="8214">
          <cell r="A8214" t="str">
            <v>HTF73301</v>
          </cell>
          <cell r="B8214" t="str">
            <v>经腹黏膜下肌瘤切除术</v>
          </cell>
          <cell r="C8214" t="str">
            <v>消毒铺巾，开腹，切开子宫基层，直视下剖开子宫，逐个切除子宫肌瘤，缝合关闭瘤腔，缝合子宫肌层，子宫成形，关腹。</v>
          </cell>
          <cell r="D8214" t="str">
            <v>引流装置</v>
          </cell>
          <cell r="E8214" t="str">
            <v>特殊缝线，止血材料</v>
          </cell>
          <cell r="F8214" t="str">
            <v>次</v>
          </cell>
          <cell r="G8214" t="str">
            <v/>
          </cell>
          <cell r="H8214">
            <v>900</v>
          </cell>
          <cell r="I8214">
            <v>720</v>
          </cell>
          <cell r="J8214">
            <v>630</v>
          </cell>
        </row>
        <row r="8215">
          <cell r="A8215" t="str">
            <v>HTF73401</v>
          </cell>
          <cell r="B8215" t="str">
            <v>经阴道黏膜下肌瘤切除术</v>
          </cell>
          <cell r="C8215" t="str">
            <v>膀胱截石位，消毒铺巾，消毒阴道，切开前(或后)穹窿，翻出子宫，切开子宫肌层，直视下切除子宫黏膜下肌瘤，缝合子宫肌层，子宫复位，关闭腹膜和阴道后穹窿。</v>
          </cell>
          <cell r="D8215" t="str">
            <v>阴道窥器，引流装置</v>
          </cell>
          <cell r="E8215" t="str">
            <v>特殊缝线，止血材料</v>
          </cell>
          <cell r="F8215" t="str">
            <v>次</v>
          </cell>
          <cell r="G8215" t="str">
            <v/>
          </cell>
          <cell r="H8215">
            <v>700</v>
          </cell>
          <cell r="I8215">
            <v>560</v>
          </cell>
          <cell r="J8215">
            <v>490</v>
          </cell>
        </row>
        <row r="8216">
          <cell r="A8216" t="str">
            <v>HTF73501</v>
          </cell>
          <cell r="B8216" t="str">
            <v>经腹腔镜子宫内膜异位病灶切除术</v>
          </cell>
          <cell r="C8216"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8216" t="str">
            <v>引流装置，冲洗液</v>
          </cell>
          <cell r="E8216" t="str">
            <v>腔镜材料</v>
          </cell>
          <cell r="F8216" t="str">
            <v>次</v>
          </cell>
          <cell r="G8216" t="str">
            <v/>
          </cell>
          <cell r="H8216">
            <v>900</v>
          </cell>
          <cell r="I8216">
            <v>720</v>
          </cell>
          <cell r="J8216">
            <v>630</v>
          </cell>
        </row>
        <row r="8217">
          <cell r="A8217" t="str">
            <v>HTF73501</v>
          </cell>
          <cell r="B8217" t="str">
            <v>经腹腔镜子宫内膜异位病灶切除术</v>
          </cell>
          <cell r="C8217"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8217" t="str">
            <v>引流装置，冲洗液</v>
          </cell>
          <cell r="E8217" t="str">
            <v>腔镜材料</v>
          </cell>
          <cell r="F8217" t="str">
            <v>次</v>
          </cell>
          <cell r="G8217" t="str">
            <v/>
          </cell>
          <cell r="H8217">
            <v>1100</v>
          </cell>
          <cell r="I8217">
            <v>880</v>
          </cell>
          <cell r="J8217">
            <v>770</v>
          </cell>
        </row>
        <row r="8218">
          <cell r="A8218" t="str">
            <v>HTF73601</v>
          </cell>
          <cell r="B8218" t="str">
            <v>经宫腔镜子宫内膜电切术</v>
          </cell>
          <cell r="C82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8218" t="str">
            <v>电极，引流装置，扩宫材料</v>
          </cell>
          <cell r="E8218" t="str">
            <v>宫腔镜材料</v>
          </cell>
          <cell r="F8218" t="str">
            <v>次</v>
          </cell>
          <cell r="G8218" t="str">
            <v/>
          </cell>
          <cell r="H8218">
            <v>800</v>
          </cell>
          <cell r="I8218">
            <v>640</v>
          </cell>
          <cell r="J8218">
            <v>560</v>
          </cell>
        </row>
        <row r="8219">
          <cell r="A8219" t="str">
            <v>HTF73601</v>
          </cell>
          <cell r="B8219" t="str">
            <v>经宫腔镜子宫内膜电切术</v>
          </cell>
          <cell r="C8219"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8219" t="str">
            <v>电极，引流装置，扩宫材料</v>
          </cell>
          <cell r="E8219" t="str">
            <v>宫腔镜材料</v>
          </cell>
          <cell r="F8219" t="str">
            <v>次</v>
          </cell>
          <cell r="G8219" t="str">
            <v/>
          </cell>
          <cell r="H8219">
            <v>1000</v>
          </cell>
          <cell r="I8219">
            <v>800</v>
          </cell>
          <cell r="J8219">
            <v>700</v>
          </cell>
        </row>
        <row r="8220">
          <cell r="A8220" t="str">
            <v>HTF73602</v>
          </cell>
          <cell r="B8220" t="str">
            <v>经宫腔镜子宫内膜息肉切除术</v>
          </cell>
          <cell r="C8220" t="str">
            <v>外阴阴道消毒，铺巾，放置窥器，暴露宫颈，置入宫腔镜明确息肉部位、大小、数目，切除息肉，检查息肉根蒂创面出血，电凝或止血制剂止血。</v>
          </cell>
          <cell r="D8220" t="str">
            <v>引流装置</v>
          </cell>
          <cell r="E8220" t="str">
            <v>宫腔镜材料</v>
          </cell>
          <cell r="F8220" t="str">
            <v>次</v>
          </cell>
          <cell r="G8220" t="str">
            <v>每增加1个息肉加收不超过30%</v>
          </cell>
          <cell r="H8220">
            <v>200</v>
          </cell>
          <cell r="I8220">
            <v>160</v>
          </cell>
          <cell r="J8220">
            <v>140</v>
          </cell>
        </row>
        <row r="8221">
          <cell r="A8221" t="str">
            <v>HTF73602</v>
          </cell>
          <cell r="B8221" t="str">
            <v>经宫腔镜子宫内膜息肉切除术</v>
          </cell>
          <cell r="C8221" t="str">
            <v>外阴阴道消毒，铺巾，放置窥器，暴露宫颈，置入宫腔镜明确息肉部位、大小、数目，切除息肉，检查息肉根蒂创面出血，电凝或止血制剂止血。</v>
          </cell>
          <cell r="D8221" t="str">
            <v>引流装置</v>
          </cell>
          <cell r="E8221" t="str">
            <v>宫腔镜材料</v>
          </cell>
          <cell r="F8221" t="str">
            <v>次</v>
          </cell>
          <cell r="G8221" t="str">
            <v>每增加1个息肉加收不超过30%</v>
          </cell>
          <cell r="H8221">
            <v>800</v>
          </cell>
          <cell r="I8221">
            <v>640</v>
          </cell>
          <cell r="J8221">
            <v>560</v>
          </cell>
        </row>
        <row r="8222">
          <cell r="A8222" t="str">
            <v>HTF73603</v>
          </cell>
          <cell r="B8222" t="str">
            <v>经宫腔镜黏膜下肌瘤切除术</v>
          </cell>
          <cell r="C8222" t="str">
            <v>麻醉，取出术前放置的宫颈扩张棒，消毒铺巾，留置导尿，置入宫腔镜明确肌瘤部位、大小、数目，切除肌瘤，检查肌瘤根蒂创面出血，电凝止血或止血制剂。</v>
          </cell>
          <cell r="D8222" t="str">
            <v>引流装置，扩宫材料</v>
          </cell>
          <cell r="E8222" t="str">
            <v>宫腔镜材料</v>
          </cell>
          <cell r="F8222" t="str">
            <v>次</v>
          </cell>
          <cell r="G8222" t="str">
            <v/>
          </cell>
          <cell r="H8222">
            <v>600</v>
          </cell>
          <cell r="I8222">
            <v>480</v>
          </cell>
          <cell r="J8222">
            <v>420</v>
          </cell>
        </row>
        <row r="8223">
          <cell r="A8223" t="str">
            <v>HTF73603</v>
          </cell>
          <cell r="B8223" t="str">
            <v>经宫腔镜黏膜下肌瘤切除术</v>
          </cell>
          <cell r="C8223" t="str">
            <v>麻醉，取出术前放置的宫颈扩张棒，消毒铺巾，留置导尿，置入宫腔镜明确肌瘤部位、大小、数目，切除肌瘤，检查肌瘤根蒂创面出血，电凝止血或止血制剂。</v>
          </cell>
          <cell r="D8223" t="str">
            <v>引流装置，扩宫材料</v>
          </cell>
          <cell r="E8223" t="str">
            <v>宫腔镜材料</v>
          </cell>
          <cell r="F8223" t="str">
            <v>次</v>
          </cell>
          <cell r="G8223" t="str">
            <v/>
          </cell>
          <cell r="H8223">
            <v>1100</v>
          </cell>
          <cell r="I8223">
            <v>880</v>
          </cell>
          <cell r="J8223">
            <v>770</v>
          </cell>
        </row>
        <row r="8224">
          <cell r="A8224" t="str">
            <v>HTG48401</v>
          </cell>
          <cell r="B8224" t="str">
            <v>宫颈注射</v>
          </cell>
          <cell r="C8224" t="str">
            <v>膀胱截石位，外阴消毒，铺盖无菌巾，放置窥器，暴露宫颈阴道，干棉球擦净宫颈粘液，消毒宫颈阴道，于宫颈外口多点注射治疗药物，穿刺针眼压迫止血。</v>
          </cell>
          <cell r="D8224" t="str">
            <v>阴道窥器，注射器</v>
          </cell>
          <cell r="E8224" t="str">
            <v>止血材料</v>
          </cell>
          <cell r="F8224" t="str">
            <v>次</v>
          </cell>
          <cell r="G8224" t="str">
            <v/>
          </cell>
          <cell r="H8224">
            <v>30</v>
          </cell>
          <cell r="I8224">
            <v>25</v>
          </cell>
          <cell r="J8224">
            <v>20</v>
          </cell>
        </row>
        <row r="8225">
          <cell r="A8225" t="str">
            <v>HTG57401</v>
          </cell>
          <cell r="B8225" t="str">
            <v>经阴道宫颈管粘连分离术</v>
          </cell>
          <cell r="C8225" t="str">
            <v>膀胱截石位，外阴阴道消毒铺巾，放置窥器，暴露宫颈，用探针试探进入宫颈管，探针探测宫腔，必要时B超引导监护下，5-8号扩张棒逐号分离宫颈粘连，术毕酌情放置宫颈引流管或宫内节育器。</v>
          </cell>
          <cell r="D8225" t="str">
            <v>阴道窥器，引流装置，扩宫材料</v>
          </cell>
          <cell r="E8225" t="str">
            <v>宫内节育器</v>
          </cell>
          <cell r="F8225" t="str">
            <v>次</v>
          </cell>
          <cell r="G8225" t="str">
            <v>宫内节育器按国家相关政策收费</v>
          </cell>
          <cell r="H8225">
            <v>200</v>
          </cell>
          <cell r="I8225">
            <v>160</v>
          </cell>
          <cell r="J8225">
            <v>140</v>
          </cell>
        </row>
        <row r="8226">
          <cell r="A8226" t="str">
            <v>HTG62401</v>
          </cell>
          <cell r="B8226" t="str">
            <v>子宫托放置</v>
          </cell>
          <cell r="C8226" t="str">
            <v>膀胱截石位，外阴消毒，铺盖无菌巾，检查脱垂的脏器有无病变和异常，还纳脱垂的脏器，佩戴子宫托，指导子宫托放置护理知识。</v>
          </cell>
          <cell r="D8226" t="str">
            <v>子宫托，阴道窥器</v>
          </cell>
        </row>
        <row r="8226">
          <cell r="F8226" t="str">
            <v>次</v>
          </cell>
          <cell r="G8226" t="str">
            <v/>
          </cell>
          <cell r="H8226">
            <v>100</v>
          </cell>
          <cell r="I8226">
            <v>80</v>
          </cell>
          <cell r="J8226">
            <v>70</v>
          </cell>
        </row>
        <row r="8227">
          <cell r="A8227" t="str">
            <v>HTG62401</v>
          </cell>
          <cell r="B8227" t="str">
            <v>子宫托放置</v>
          </cell>
          <cell r="C8227" t="str">
            <v>膀胱截石位，外阴消毒，铺盖无菌巾，检查脱垂的脏器有无病变和异常，还纳脱垂的脏器，佩戴子宫托，指导子宫托放置护理知识。</v>
          </cell>
          <cell r="D8227" t="str">
            <v>子宫托，阴道窥器</v>
          </cell>
        </row>
        <row r="8227">
          <cell r="F8227" t="str">
            <v>次</v>
          </cell>
          <cell r="G8227" t="str">
            <v/>
          </cell>
          <cell r="H8227">
            <v>550</v>
          </cell>
          <cell r="I8227">
            <v>440</v>
          </cell>
          <cell r="J8227">
            <v>385</v>
          </cell>
        </row>
        <row r="8228">
          <cell r="A8228" t="str">
            <v>HTG72401</v>
          </cell>
          <cell r="B8228" t="str">
            <v>宫颈激光治疗</v>
          </cell>
          <cell r="C8228" t="str">
            <v>膀胱截石位，外阴阴道消毒铺巾，消毒宫颈，查看病变部位，激光烧灼宫颈病变部位，创面止血，宣教术后注意事项。</v>
          </cell>
          <cell r="D8228" t="str">
            <v>阴道窥器</v>
          </cell>
          <cell r="E8228" t="str">
            <v>止血材料</v>
          </cell>
          <cell r="F8228" t="str">
            <v>次</v>
          </cell>
          <cell r="G8228" t="str">
            <v/>
          </cell>
          <cell r="H8228">
            <v>80</v>
          </cell>
          <cell r="I8228">
            <v>65</v>
          </cell>
          <cell r="J8228">
            <v>55</v>
          </cell>
        </row>
        <row r="8229">
          <cell r="A8229" t="str">
            <v>HTG72402</v>
          </cell>
          <cell r="B8229" t="str">
            <v>宫颈微波治疗</v>
          </cell>
          <cell r="C8229" t="str">
            <v>膀胱截石位，外阴阴道消毒铺巾，消毒宫颈，查看病变部位，微波烧灼宫颈病变部位，创面止血，宣教术后注意事项。不含宫颈活检术、病理学检查。</v>
          </cell>
          <cell r="D8229" t="str">
            <v>阴道窥器</v>
          </cell>
          <cell r="E8229" t="str">
            <v>止血材料</v>
          </cell>
          <cell r="F8229" t="str">
            <v>次</v>
          </cell>
          <cell r="G8229" t="str">
            <v/>
          </cell>
          <cell r="H8229">
            <v>80</v>
          </cell>
          <cell r="I8229">
            <v>65</v>
          </cell>
          <cell r="J8229">
            <v>55</v>
          </cell>
        </row>
        <row r="8230">
          <cell r="A8230" t="str">
            <v>HTG72403</v>
          </cell>
          <cell r="B8230" t="str">
            <v>宫颈电熨治疗</v>
          </cell>
          <cell r="C8230" t="str">
            <v>膀胱截石位，外阴阴道消毒铺巾，消毒宫颈，查看病变部位，电凝探头烧灼宫颈病变部位，创面止血，宣教术后注意事项。</v>
          </cell>
          <cell r="D8230" t="str">
            <v>阴道窥器</v>
          </cell>
          <cell r="E8230" t="str">
            <v>止血材料</v>
          </cell>
          <cell r="F8230" t="str">
            <v>次</v>
          </cell>
          <cell r="G8230" t="str">
            <v/>
          </cell>
          <cell r="H8230">
            <v>80</v>
          </cell>
          <cell r="I8230">
            <v>65</v>
          </cell>
          <cell r="J8230">
            <v>55</v>
          </cell>
        </row>
        <row r="8231">
          <cell r="A8231" t="str">
            <v>HTG72404</v>
          </cell>
          <cell r="B8231" t="str">
            <v>宫颈冷冻治疗</v>
          </cell>
          <cell r="C8231" t="str">
            <v>膀胱截石位，外阴阴道消毒铺巾，消毒宫颈，查看病变部位，一次性液氮治疗宫颈病变部位，创面止血，宣教术后注意事项。</v>
          </cell>
          <cell r="D8231" t="str">
            <v>阴道窥器</v>
          </cell>
          <cell r="E8231" t="str">
            <v>止血材料</v>
          </cell>
          <cell r="F8231" t="str">
            <v>次</v>
          </cell>
          <cell r="G8231" t="str">
            <v/>
          </cell>
          <cell r="H8231">
            <v>80</v>
          </cell>
          <cell r="I8231">
            <v>65</v>
          </cell>
          <cell r="J8231">
            <v>55</v>
          </cell>
        </row>
        <row r="8232">
          <cell r="A8232" t="str">
            <v>HTG73301</v>
          </cell>
          <cell r="B8232" t="str">
            <v>经腹宫颈肌瘤剔除术</v>
          </cell>
          <cell r="C8232"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8232" t="str">
            <v>引流装置，冲洗液</v>
          </cell>
          <cell r="E8232" t="str">
            <v>特殊缝线，止血材料，防粘连材料</v>
          </cell>
          <cell r="F8232" t="str">
            <v>次</v>
          </cell>
          <cell r="G8232" t="str">
            <v>多发性肌瘤、肌瘤直径大于5厘米加收不超过40%</v>
          </cell>
          <cell r="H8232">
            <v>1200</v>
          </cell>
          <cell r="I8232">
            <v>960</v>
          </cell>
          <cell r="J8232">
            <v>840</v>
          </cell>
        </row>
        <row r="8233">
          <cell r="A8233" t="str">
            <v>HTG73401</v>
          </cell>
          <cell r="B8233" t="str">
            <v>宫颈锥形切除术</v>
          </cell>
          <cell r="C8233" t="str">
            <v>外阴阴道消毒铺巾，放置窥器，暴露宫颈，宫颈涂5%碘酒，宫腔镜沿可着色区域外0.5厘米，冷刀锥形切除宫颈，深度达宫颈内口，电凝创面止血，可吸收缝线缝合创面，宫颈管内放置碘仿纱条或凡士林纱布压迫。</v>
          </cell>
          <cell r="D8233" t="str">
            <v>阴道窥器</v>
          </cell>
          <cell r="E8233" t="str">
            <v>特殊缝线，止血材料</v>
          </cell>
          <cell r="F8233" t="str">
            <v>次</v>
          </cell>
          <cell r="G8233" t="str">
            <v/>
          </cell>
          <cell r="H8233">
            <v>550</v>
          </cell>
          <cell r="I8233">
            <v>440</v>
          </cell>
          <cell r="J8233">
            <v>380</v>
          </cell>
        </row>
        <row r="8234">
          <cell r="A8234" t="str">
            <v>HTG73402</v>
          </cell>
          <cell r="B8234" t="str">
            <v>经阴道宫颈肌瘤剔除术</v>
          </cell>
          <cell r="C8234" t="str">
            <v>外阴阴道消毒铺巾，暴露宫颈，探查肌瘤位置，打开前(或后)穹窿，打开子宫膀胱(直肠)返折，暴露并剔出肌瘤，可吸收线缝合瘤腔，关闭前(或后)穹窿酌情引流。</v>
          </cell>
          <cell r="D8234" t="str">
            <v>引流装置，阴道窥器</v>
          </cell>
          <cell r="E8234" t="str">
            <v>特殊缝线，止血材料</v>
          </cell>
          <cell r="F8234" t="str">
            <v>次</v>
          </cell>
          <cell r="G8234" t="str">
            <v>多发性肌瘤、肌瘤直径大于5厘米加收不超过40%</v>
          </cell>
          <cell r="H8234">
            <v>1100</v>
          </cell>
          <cell r="I8234">
            <v>880</v>
          </cell>
          <cell r="J8234">
            <v>770</v>
          </cell>
        </row>
        <row r="8235">
          <cell r="A8235" t="str">
            <v>HTG73403</v>
          </cell>
          <cell r="B8235" t="str">
            <v>经阴道子宫颈部分切除术</v>
          </cell>
          <cell r="C8235" t="str">
            <v>膀胱截石位，消毒铺巾，环切宫颈，分别上推膀胱和直肠，切断主骶韧带，切除部分宫颈，宫颈缝合或电凝止血。</v>
          </cell>
          <cell r="D8235" t="str">
            <v>阴道窥器，引流装置</v>
          </cell>
          <cell r="E8235" t="str">
            <v>特殊缝线，止血材料，防粘连材料</v>
          </cell>
          <cell r="F8235" t="str">
            <v>次</v>
          </cell>
          <cell r="G8235" t="str">
            <v/>
          </cell>
          <cell r="H8235">
            <v>550</v>
          </cell>
          <cell r="I8235">
            <v>440</v>
          </cell>
          <cell r="J8235">
            <v>380</v>
          </cell>
        </row>
        <row r="8236">
          <cell r="A8236" t="str">
            <v>HTG73404</v>
          </cell>
          <cell r="B8236" t="str">
            <v>宫颈息肉切除术</v>
          </cell>
          <cell r="C8236" t="str">
            <v>外阴阴道消毒铺巾，放置窥器，暴露宫颈，宫颈局麻，用齿卵圆钳夹持息肉组织，顺时针旋转摘除息肉，检查息肉根蒂创面出血，电凝止血，出血活跃时缝合、止血纱布或止血制剂止血。</v>
          </cell>
          <cell r="D8236" t="str">
            <v>引流装置，阴道窥器</v>
          </cell>
          <cell r="E8236" t="str">
            <v>特殊缝线，止血材料</v>
          </cell>
          <cell r="F8236" t="str">
            <v>次</v>
          </cell>
          <cell r="G8236" t="str">
            <v>每增加1个息肉加收不超过30%；妊娠期加收不超过50%</v>
          </cell>
          <cell r="H8236">
            <v>60</v>
          </cell>
          <cell r="I8236">
            <v>48</v>
          </cell>
          <cell r="J8236">
            <v>42</v>
          </cell>
        </row>
        <row r="8237">
          <cell r="A8237" t="str">
            <v>HTG73405</v>
          </cell>
          <cell r="B8237" t="str">
            <v>宫颈环形电切术</v>
          </cell>
          <cell r="C8237"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8237" t="str">
            <v>阴道窥器，电极</v>
          </cell>
          <cell r="E8237" t="str">
            <v>特殊缝线，止血材料</v>
          </cell>
          <cell r="F8237" t="str">
            <v>次</v>
          </cell>
          <cell r="G8237" t="str">
            <v/>
          </cell>
          <cell r="H8237">
            <v>750</v>
          </cell>
          <cell r="I8237">
            <v>600</v>
          </cell>
          <cell r="J8237">
            <v>525</v>
          </cell>
        </row>
        <row r="8238">
          <cell r="A8238" t="str">
            <v>HTG73406</v>
          </cell>
          <cell r="B8238" t="str">
            <v>宫颈部分切除及成形术</v>
          </cell>
          <cell r="C8238" t="str">
            <v>膀胱截石位，消毒外阴，阴道宫颈，铺巾，暴露宫颈，宫颈部分切除成形，主韧带缩短。</v>
          </cell>
          <cell r="D8238" t="str">
            <v>阴道窥器，引流装置</v>
          </cell>
          <cell r="E8238" t="str">
            <v>特殊缝线，止血材料</v>
          </cell>
          <cell r="F8238" t="str">
            <v>次</v>
          </cell>
          <cell r="G8238" t="str">
            <v/>
          </cell>
          <cell r="H8238">
            <v>1200</v>
          </cell>
          <cell r="I8238">
            <v>960</v>
          </cell>
          <cell r="J8238">
            <v>840</v>
          </cell>
        </row>
        <row r="8239">
          <cell r="A8239" t="str">
            <v>HTG73501</v>
          </cell>
          <cell r="B8239" t="str">
            <v>经腹腔镜宫颈肌瘤切除术</v>
          </cell>
          <cell r="C8239"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cell r="D8239" t="str">
            <v>引流装置</v>
          </cell>
          <cell r="E8239" t="str">
            <v>腔镜材料</v>
          </cell>
          <cell r="F8239" t="str">
            <v>次</v>
          </cell>
          <cell r="G8239" t="str">
            <v>多发性肌瘤、肌瘤直径大于5厘米加收不超过40%</v>
          </cell>
          <cell r="H8239">
            <v>1000</v>
          </cell>
          <cell r="I8239">
            <v>800</v>
          </cell>
          <cell r="J8239">
            <v>700</v>
          </cell>
        </row>
        <row r="8240">
          <cell r="A8240" t="str">
            <v>HTG73501</v>
          </cell>
          <cell r="B8240" t="str">
            <v>经腹腔镜宫颈肌瘤切除术</v>
          </cell>
          <cell r="C824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cell r="D8240" t="str">
            <v>引流装置</v>
          </cell>
          <cell r="E8240" t="str">
            <v>腔镜材料</v>
          </cell>
          <cell r="F8240" t="str">
            <v>次</v>
          </cell>
          <cell r="G8240" t="str">
            <v>多发性肌瘤、肌瘤直径大于5厘米加收不超过40%</v>
          </cell>
          <cell r="H8240">
            <v>1200</v>
          </cell>
          <cell r="I8240">
            <v>960</v>
          </cell>
          <cell r="J8240">
            <v>840</v>
          </cell>
        </row>
        <row r="8241">
          <cell r="A8241" t="str">
            <v>HTG73601</v>
          </cell>
          <cell r="B8241" t="str">
            <v>经宫腔镜宫颈管息肉切除术</v>
          </cell>
          <cell r="C8241" t="str">
            <v>外阴阴道消毒铺巾，放置窥器，暴露宫颈，置入宫腔镜明确宫管颈息肉部位、大小、数目，用单、双极切除息肉，检查息肉根蒂创面出血，电凝止血或止血制剂止血。</v>
          </cell>
          <cell r="D8241" t="str">
            <v>阴道窥器</v>
          </cell>
          <cell r="E8241" t="str">
            <v>宫腔镜材料</v>
          </cell>
          <cell r="F8241" t="str">
            <v>次</v>
          </cell>
          <cell r="G8241" t="str">
            <v>每增加1个息肉加收不超过30%</v>
          </cell>
          <cell r="H8241">
            <v>50</v>
          </cell>
          <cell r="I8241">
            <v>40</v>
          </cell>
          <cell r="J8241">
            <v>35</v>
          </cell>
        </row>
        <row r="8242">
          <cell r="A8242" t="str">
            <v>HTG73601</v>
          </cell>
          <cell r="B8242" t="str">
            <v>经宫腔镜宫颈管息肉切除术</v>
          </cell>
          <cell r="C8242" t="str">
            <v>外阴阴道消毒铺巾，放置窥器，暴露宫颈，置入宫腔镜明确宫管颈息肉部位、大小、数目，用单、双极切除息肉，检查息肉根蒂创面出血，电凝止血或止血制剂止血。</v>
          </cell>
          <cell r="D8242" t="str">
            <v>阴道窥器</v>
          </cell>
          <cell r="E8242" t="str">
            <v>宫腔镜材料</v>
          </cell>
          <cell r="F8242" t="str">
            <v>次</v>
          </cell>
          <cell r="G8242" t="str">
            <v>每增加1个息肉加收不超过30%</v>
          </cell>
          <cell r="H8242">
            <v>350</v>
          </cell>
          <cell r="I8242">
            <v>280</v>
          </cell>
          <cell r="J8242">
            <v>245</v>
          </cell>
        </row>
        <row r="8243">
          <cell r="A8243" t="str">
            <v>HTG77301</v>
          </cell>
          <cell r="B8243" t="str">
            <v>经腹子宫颈广泛切除术</v>
          </cell>
          <cell r="C8243" t="str">
            <v>消毒铺巾，开腹，距宫颈3-4厘米环切阴道，分离阴道黏膜并包裹宫颈，上推直肠、膀胱，依次切除缝合双侧子宫主韧带、骶韧带3厘米以上，切除宫颈2-3厘米，环扎宫颈，将阴道黏膜缝合到残留宫颈上，关腹。</v>
          </cell>
          <cell r="D8243" t="str">
            <v>引流装置</v>
          </cell>
          <cell r="E8243" t="str">
            <v>特殊缝线，止血材料，防粘连材料</v>
          </cell>
          <cell r="F8243" t="str">
            <v>次</v>
          </cell>
          <cell r="G8243" t="str">
            <v/>
          </cell>
          <cell r="H8243">
            <v>2610</v>
          </cell>
          <cell r="I8243">
            <v>2090</v>
          </cell>
          <cell r="J8243">
            <v>1830</v>
          </cell>
        </row>
        <row r="8244">
          <cell r="A8244" t="str">
            <v>HTG77302</v>
          </cell>
          <cell r="B8244" t="str">
            <v>经腹残端宫颈切除术</v>
          </cell>
          <cell r="C8244"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8244" t="str">
            <v>引流装置</v>
          </cell>
          <cell r="E8244" t="str">
            <v>特殊缝线，止血材料，防粘连材料</v>
          </cell>
          <cell r="F8244" t="str">
            <v>次</v>
          </cell>
          <cell r="G8244" t="str">
            <v/>
          </cell>
          <cell r="H8244">
            <v>1100</v>
          </cell>
          <cell r="I8244">
            <v>880</v>
          </cell>
          <cell r="J8244">
            <v>770</v>
          </cell>
        </row>
        <row r="8245">
          <cell r="A8245" t="str">
            <v>HTG77401</v>
          </cell>
          <cell r="B8245" t="str">
            <v>经阴道宫颈广泛切除术</v>
          </cell>
          <cell r="C8245" t="str">
            <v>膀胱截石位，消毒铺巾，消毒阴道宫颈，距宫颈3-4厘米环切阴道，分离阴道黏膜并包裹宫颈，上推直肠、膀胱，依次切除缝合双侧子宫主韧带、骶韧带3厘米以上，切除宫颈2-3厘米，环扎宫颈，将阴道黏膜缝合到残留宫颈上。</v>
          </cell>
          <cell r="D8245" t="str">
            <v>阴道窥器，引流装置</v>
          </cell>
          <cell r="E8245" t="str">
            <v>特殊缝线，止血材料，防粘连材料</v>
          </cell>
          <cell r="F8245" t="str">
            <v>次</v>
          </cell>
          <cell r="G8245" t="str">
            <v/>
          </cell>
          <cell r="H8245">
            <v>1900</v>
          </cell>
          <cell r="I8245">
            <v>1520</v>
          </cell>
          <cell r="J8245">
            <v>1330</v>
          </cell>
        </row>
        <row r="8246">
          <cell r="A8246" t="str">
            <v>HTG77402</v>
          </cell>
          <cell r="B8246" t="str">
            <v>经阴道残端宫颈切除术</v>
          </cell>
          <cell r="C8246"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8246" t="str">
            <v>引流装置，阴道窥器，注射器</v>
          </cell>
          <cell r="E8246" t="str">
            <v>特殊缝线，止血材料，防粘连材料</v>
          </cell>
          <cell r="F8246" t="str">
            <v>次</v>
          </cell>
          <cell r="G8246" t="str">
            <v/>
          </cell>
          <cell r="H8246">
            <v>1200</v>
          </cell>
          <cell r="I8246">
            <v>960</v>
          </cell>
          <cell r="J8246">
            <v>840</v>
          </cell>
        </row>
        <row r="8247">
          <cell r="A8247" t="str">
            <v>HTG77501</v>
          </cell>
          <cell r="B8247" t="str">
            <v>经腹腔镜子宫颈广泛切除术</v>
          </cell>
          <cell r="C824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8247" t="str">
            <v>引流装置</v>
          </cell>
          <cell r="E8247" t="str">
            <v>腔镜材料</v>
          </cell>
          <cell r="F8247" t="str">
            <v>次</v>
          </cell>
          <cell r="G8247" t="str">
            <v/>
          </cell>
          <cell r="H8247">
            <v>2000</v>
          </cell>
          <cell r="I8247">
            <v>1600</v>
          </cell>
          <cell r="J8247">
            <v>1400</v>
          </cell>
        </row>
        <row r="8248">
          <cell r="A8248" t="str">
            <v>HTG77501</v>
          </cell>
          <cell r="B8248" t="str">
            <v>经腹腔镜子宫颈广泛切除术</v>
          </cell>
          <cell r="C824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8248" t="str">
            <v>引流装置</v>
          </cell>
          <cell r="E8248" t="str">
            <v>腔镜材料</v>
          </cell>
          <cell r="F8248" t="str">
            <v>次</v>
          </cell>
          <cell r="G8248" t="str">
            <v/>
          </cell>
          <cell r="H8248">
            <v>2600</v>
          </cell>
          <cell r="I8248">
            <v>2080</v>
          </cell>
          <cell r="J8248">
            <v>1820</v>
          </cell>
        </row>
        <row r="8249">
          <cell r="A8249" t="str">
            <v>HTG77502</v>
          </cell>
          <cell r="B8249" t="str">
            <v>经腹腔镜残端宫颈切除术</v>
          </cell>
          <cell r="C8249"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8249" t="str">
            <v>引流装置</v>
          </cell>
          <cell r="E8249" t="str">
            <v>腔镜材料</v>
          </cell>
          <cell r="F8249" t="str">
            <v>次</v>
          </cell>
          <cell r="G8249" t="str">
            <v/>
          </cell>
          <cell r="H8249">
            <v>500</v>
          </cell>
          <cell r="I8249">
            <v>400</v>
          </cell>
          <cell r="J8249">
            <v>350</v>
          </cell>
        </row>
        <row r="8250">
          <cell r="A8250" t="str">
            <v>HTG77502</v>
          </cell>
          <cell r="B8250" t="str">
            <v>经腹腔镜残端宫颈切除术</v>
          </cell>
          <cell r="C8250"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8250" t="str">
            <v>引流装置</v>
          </cell>
          <cell r="E8250" t="str">
            <v>腔镜材料</v>
          </cell>
          <cell r="F8250" t="str">
            <v>次</v>
          </cell>
          <cell r="G8250" t="str">
            <v/>
          </cell>
          <cell r="H8250">
            <v>1300</v>
          </cell>
          <cell r="I8250">
            <v>1040</v>
          </cell>
          <cell r="J8250">
            <v>910</v>
          </cell>
        </row>
        <row r="8251">
          <cell r="A8251" t="str">
            <v>HTG80401</v>
          </cell>
          <cell r="B8251" t="str">
            <v>宫颈扩张术</v>
          </cell>
          <cell r="C8251"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8251" t="str">
            <v>阴道窥器，引流装置，扩宫材料</v>
          </cell>
        </row>
        <row r="8251">
          <cell r="F8251" t="str">
            <v>次</v>
          </cell>
          <cell r="G8251" t="str">
            <v/>
          </cell>
          <cell r="H8251">
            <v>20</v>
          </cell>
          <cell r="I8251">
            <v>16</v>
          </cell>
          <cell r="J8251">
            <v>14</v>
          </cell>
        </row>
        <row r="8252">
          <cell r="A8252" t="str">
            <v>HTG81401</v>
          </cell>
          <cell r="B8252" t="str">
            <v>经阴道宫颈内口环扎术</v>
          </cell>
          <cell r="C8252" t="str">
            <v>消毒外阴、阴道，铺单，暴露宫颈并消毒，于近宫颈内口水平环形缝合宫颈，使四号扩张棒能顺利通过，再次消毒。</v>
          </cell>
          <cell r="D8252" t="str">
            <v>阴道窥器</v>
          </cell>
          <cell r="E8252" t="str">
            <v>特殊缝线，止血材料</v>
          </cell>
          <cell r="F8252" t="str">
            <v>次</v>
          </cell>
          <cell r="G8252" t="str">
            <v/>
          </cell>
          <cell r="H8252">
            <v>600</v>
          </cell>
          <cell r="I8252">
            <v>480</v>
          </cell>
          <cell r="J8252">
            <v>420</v>
          </cell>
        </row>
        <row r="8253">
          <cell r="A8253" t="str">
            <v>HTG83401</v>
          </cell>
          <cell r="B8253" t="str">
            <v>宫颈成形术</v>
          </cell>
          <cell r="C8253" t="str">
            <v>外阴阴道消毒铺巾，放置窥器，暴露宫颈，以可吸收缝线视宫颈创面内翻或“8”字缝合宫颈，避免封闭宫颈管。</v>
          </cell>
        </row>
        <row r="8253">
          <cell r="E8253" t="str">
            <v>特殊缝线，止血材料</v>
          </cell>
          <cell r="F8253" t="str">
            <v>次</v>
          </cell>
          <cell r="G8253" t="str">
            <v/>
          </cell>
          <cell r="H8253">
            <v>450</v>
          </cell>
          <cell r="I8253">
            <v>360</v>
          </cell>
          <cell r="J8253">
            <v>310</v>
          </cell>
        </row>
        <row r="8254">
          <cell r="A8254" t="str">
            <v>HTK75301</v>
          </cell>
          <cell r="B8254" t="str">
            <v>经腹全子宫+单附件切除术</v>
          </cell>
          <cell r="C8254" t="str">
            <v>消毒铺巾，开腹，切除并缝合单侧卵巢悬韧带、单侧输卵管系膜、子宫圆韧带，打开阔韧带前后页，下推膀胱，下推直肠，切断双侧子宫动静脉，切断双侧子宫主韧带和骶韧带，缝合阴道断端，止血，关腹。不含淋巴结清扫。</v>
          </cell>
          <cell r="D8254" t="str">
            <v>引流装置</v>
          </cell>
          <cell r="E8254" t="str">
            <v>特殊缝线，止血材料</v>
          </cell>
          <cell r="F8254" t="str">
            <v>次</v>
          </cell>
          <cell r="G8254" t="str">
            <v/>
          </cell>
          <cell r="H8254">
            <v>1500</v>
          </cell>
          <cell r="I8254">
            <v>1200</v>
          </cell>
          <cell r="J8254">
            <v>1050</v>
          </cell>
        </row>
        <row r="8255">
          <cell r="A8255" t="str">
            <v>HTK75302</v>
          </cell>
          <cell r="B8255" t="str">
            <v>经腹全子宫+双附件切除术</v>
          </cell>
          <cell r="C8255" t="str">
            <v>消毒铺巾，开腹，切除并缝合双侧卵巢悬韧带、双侧输卵管系膜、子宫圆韧带，打开阔韧带前后页，下推膀胱，下推直肠，切断双侧子宫动静脉，切断双侧子宫主韧带和骶韧带，缝合阴道断端，止血，关腹。不含淋巴结清扫。</v>
          </cell>
          <cell r="D8255" t="str">
            <v>引流装置</v>
          </cell>
          <cell r="E8255" t="str">
            <v>特殊缝线</v>
          </cell>
          <cell r="F8255" t="str">
            <v>次</v>
          </cell>
          <cell r="G8255" t="str">
            <v/>
          </cell>
          <cell r="H8255">
            <v>1600</v>
          </cell>
          <cell r="I8255">
            <v>1280</v>
          </cell>
          <cell r="J8255">
            <v>1120</v>
          </cell>
        </row>
        <row r="8256">
          <cell r="A8256" t="str">
            <v>HTK75401</v>
          </cell>
          <cell r="B8256" t="str">
            <v>经阴道全子宫+单附件切除术</v>
          </cell>
          <cell r="C8256"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8256" t="str">
            <v>阴道窥器，引流装置</v>
          </cell>
          <cell r="E8256" t="str">
            <v>特殊缝线，止血材料，防粘连材料</v>
          </cell>
          <cell r="F8256" t="str">
            <v>次</v>
          </cell>
          <cell r="G8256" t="str">
            <v>子宫大于8周加收不超过50%</v>
          </cell>
          <cell r="H8256">
            <v>1700</v>
          </cell>
          <cell r="I8256">
            <v>1360</v>
          </cell>
          <cell r="J8256">
            <v>1190</v>
          </cell>
        </row>
        <row r="8257">
          <cell r="A8257" t="str">
            <v>HTK75401</v>
          </cell>
          <cell r="B8257" t="str">
            <v>经阴道全子宫+单附件切除术</v>
          </cell>
          <cell r="C8257"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8257" t="str">
            <v>阴道窥器，引流装置</v>
          </cell>
          <cell r="E8257" t="str">
            <v>特殊缝线，止血材料，防粘连材料</v>
          </cell>
          <cell r="F8257" t="str">
            <v>次</v>
          </cell>
          <cell r="G8257" t="str">
            <v>子宫大于8周加收不超过50%</v>
          </cell>
          <cell r="H8257">
            <v>1300</v>
          </cell>
          <cell r="I8257">
            <v>1040</v>
          </cell>
          <cell r="J8257">
            <v>910</v>
          </cell>
        </row>
        <row r="8258">
          <cell r="A8258" t="str">
            <v>HTK75402</v>
          </cell>
          <cell r="B8258" t="str">
            <v>经阴道全子宫+双附件切除术</v>
          </cell>
          <cell r="C8258"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8258" t="str">
            <v>阴道窥器，引流装置</v>
          </cell>
          <cell r="E8258" t="str">
            <v>特殊缝线，止血材料</v>
          </cell>
          <cell r="F8258" t="str">
            <v>次</v>
          </cell>
          <cell r="G8258" t="str">
            <v>子宫大于8周加收不超过50%</v>
          </cell>
          <cell r="H8258">
            <v>1300</v>
          </cell>
          <cell r="I8258">
            <v>1040</v>
          </cell>
          <cell r="J8258">
            <v>910</v>
          </cell>
        </row>
        <row r="8259">
          <cell r="A8259" t="str">
            <v>HTK75402</v>
          </cell>
          <cell r="B8259" t="str">
            <v>经阴道全子宫+双附件切除术</v>
          </cell>
          <cell r="C825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8259" t="str">
            <v>阴道窥器，引流装置</v>
          </cell>
          <cell r="E8259" t="str">
            <v>特殊缝线，止血材料</v>
          </cell>
          <cell r="F8259" t="str">
            <v>次</v>
          </cell>
          <cell r="G8259" t="str">
            <v>子宫大于8周加收不超过50%</v>
          </cell>
          <cell r="H8259">
            <v>1700</v>
          </cell>
          <cell r="I8259">
            <v>1360</v>
          </cell>
          <cell r="J8259">
            <v>1190</v>
          </cell>
        </row>
        <row r="8260">
          <cell r="A8260" t="str">
            <v>HTK75501</v>
          </cell>
          <cell r="B8260" t="str">
            <v>经腹腔镜全子宫+单附件切除术</v>
          </cell>
          <cell r="C826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8260" t="str">
            <v>引流装置</v>
          </cell>
          <cell r="E8260" t="str">
            <v>腔镜材料</v>
          </cell>
          <cell r="F8260" t="str">
            <v>次</v>
          </cell>
          <cell r="G8260" t="str">
            <v/>
          </cell>
          <cell r="H8260">
            <v>1200</v>
          </cell>
          <cell r="I8260">
            <v>960</v>
          </cell>
          <cell r="J8260">
            <v>840</v>
          </cell>
        </row>
        <row r="8261">
          <cell r="A8261" t="str">
            <v>HTK75501</v>
          </cell>
          <cell r="B8261" t="str">
            <v>经腹腔镜全子宫+单附件切除术</v>
          </cell>
          <cell r="C826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8261" t="str">
            <v>引流装置</v>
          </cell>
          <cell r="E8261" t="str">
            <v>腔镜材料</v>
          </cell>
          <cell r="F8261" t="str">
            <v>次</v>
          </cell>
          <cell r="G8261" t="str">
            <v/>
          </cell>
          <cell r="H8261">
            <v>1700</v>
          </cell>
          <cell r="I8261">
            <v>1360</v>
          </cell>
          <cell r="J8261">
            <v>1190</v>
          </cell>
        </row>
        <row r="8262">
          <cell r="A8262" t="str">
            <v>HTK75502</v>
          </cell>
          <cell r="B8262" t="str">
            <v>经腹腔镜全子宫+双附件切除术</v>
          </cell>
          <cell r="C8262"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8262" t="str">
            <v>引流装置</v>
          </cell>
          <cell r="E8262" t="str">
            <v>腔镜材料</v>
          </cell>
          <cell r="F8262" t="str">
            <v>次</v>
          </cell>
          <cell r="G8262" t="str">
            <v/>
          </cell>
          <cell r="H8262">
            <v>1200</v>
          </cell>
          <cell r="I8262">
            <v>960</v>
          </cell>
          <cell r="J8262">
            <v>840</v>
          </cell>
        </row>
        <row r="8263">
          <cell r="A8263" t="str">
            <v>HTL45401</v>
          </cell>
          <cell r="B8263" t="str">
            <v>阴道后穹隆切开引流术</v>
          </cell>
          <cell r="C8263" t="str">
            <v>膀胱截石位，消毒外阴，铺无菌巾，术前排尿，插入窥阴器，暴露阴道后穹隆、消毒，以18号长针头行穿刺术，明确内容物性质(脓、血)，切开肿块囊腔，分离脓肿或血肿内腔，充分引流，冲洗囊腔，放置橡皮条引流。</v>
          </cell>
          <cell r="D8263" t="str">
            <v>阴道窥器，引流装置</v>
          </cell>
        </row>
        <row r="8263">
          <cell r="F8263" t="str">
            <v>次</v>
          </cell>
          <cell r="G8263" t="str">
            <v/>
          </cell>
          <cell r="H8263">
            <v>700</v>
          </cell>
          <cell r="I8263">
            <v>560</v>
          </cell>
          <cell r="J8263">
            <v>490</v>
          </cell>
        </row>
        <row r="8264">
          <cell r="A8264" t="str">
            <v>HTL48401</v>
          </cell>
          <cell r="B8264" t="str">
            <v>阴道穹隆封闭术</v>
          </cell>
          <cell r="C8264" t="str">
            <v>膀胱截石位，外阴消毒，铺盖无菌巾，放入窥器，暴露宫颈阴道，干棉球擦净宫颈粘液，消毒宫颈阴道，于阴道穹隆顶端左、右两处分别注射治疗药物，穿刺针眼压迫止血。</v>
          </cell>
          <cell r="D8264" t="str">
            <v>阴道窥器</v>
          </cell>
          <cell r="E8264" t="str">
            <v>止血材料</v>
          </cell>
          <cell r="F8264" t="str">
            <v>次</v>
          </cell>
          <cell r="G8264" t="str">
            <v/>
          </cell>
          <cell r="H8264">
            <v>20</v>
          </cell>
          <cell r="I8264">
            <v>16</v>
          </cell>
          <cell r="J8264">
            <v>14</v>
          </cell>
        </row>
        <row r="8265">
          <cell r="A8265" t="str">
            <v>HTL59401</v>
          </cell>
          <cell r="B8265" t="str">
            <v>阴道部分闭合术</v>
          </cell>
          <cell r="C8265" t="str">
            <v>膀胱截石位，消毒铺巾，消毒阴道，宫颈，切除阴道前后壁对应位置黏膜瓣各一片，将切除后的阴道前后壁对和缝合，止血。</v>
          </cell>
          <cell r="D8265" t="str">
            <v>阴道窥器</v>
          </cell>
          <cell r="E8265" t="str">
            <v>补片，特殊缝线，止血材料</v>
          </cell>
          <cell r="F8265" t="str">
            <v>次</v>
          </cell>
          <cell r="G8265" t="str">
            <v/>
          </cell>
          <cell r="H8265">
            <v>1200</v>
          </cell>
          <cell r="I8265">
            <v>960</v>
          </cell>
          <cell r="J8265">
            <v>840</v>
          </cell>
        </row>
        <row r="8266">
          <cell r="A8266" t="str">
            <v>HTL59402</v>
          </cell>
          <cell r="B8266" t="str">
            <v>阴道完全闭合术</v>
          </cell>
          <cell r="C8266" t="str">
            <v>膀胱截石位，消毒外阴，铺无菌巾，暴露阴道，消毒，切开阴道前后壁，分离阴道黏膜，切除阴道壁组织，保留部分阴道前庭黏膜，对应缝合，闭合阴道。</v>
          </cell>
          <cell r="D8266" t="str">
            <v>阴道窥器</v>
          </cell>
          <cell r="E8266" t="str">
            <v>补片，特殊缝线，止血材料</v>
          </cell>
          <cell r="F8266" t="str">
            <v>次</v>
          </cell>
          <cell r="G8266" t="str">
            <v/>
          </cell>
          <cell r="H8266">
            <v>1200</v>
          </cell>
          <cell r="I8266">
            <v>960</v>
          </cell>
          <cell r="J8266">
            <v>840</v>
          </cell>
        </row>
        <row r="8267">
          <cell r="A8267" t="str">
            <v>HTL61401</v>
          </cell>
          <cell r="B8267" t="str">
            <v>阴道内人工授精术</v>
          </cell>
          <cell r="C8267" t="str">
            <v>用无菌杯采集精液，检查精液，等待液化，检查，记录，常规消毒，铺巾，消毒宫颈，用注射器吸出精液轻轻推入后穹窿处。需使用相差显微镜。</v>
          </cell>
          <cell r="D8267" t="str">
            <v>无菌精液采集杯，细胞计数板</v>
          </cell>
          <cell r="E8267" t="str">
            <v/>
          </cell>
          <cell r="F8267" t="str">
            <v>次</v>
          </cell>
          <cell r="G8267" t="str">
            <v/>
          </cell>
          <cell r="H8267">
            <v>260</v>
          </cell>
          <cell r="I8267">
            <v>205</v>
          </cell>
          <cell r="J8267">
            <v>180</v>
          </cell>
        </row>
        <row r="8268">
          <cell r="A8268" t="str">
            <v>HTL65401</v>
          </cell>
          <cell r="B8268" t="str">
            <v>阴道异物取出术</v>
          </cell>
          <cell r="C8268" t="str">
            <v>膀胱截石位，臀部铺消毒垫巾，消毒外阴，放置窥阴器，暴露阴道异物，钳取阴道异物，消毒宫颈、阴道。</v>
          </cell>
          <cell r="D8268" t="str">
            <v>阴道窥器</v>
          </cell>
          <cell r="E8268" t="str">
            <v/>
          </cell>
          <cell r="F8268" t="str">
            <v>次</v>
          </cell>
          <cell r="G8268" t="str">
            <v/>
          </cell>
          <cell r="H8268">
            <v>150</v>
          </cell>
          <cell r="I8268">
            <v>120</v>
          </cell>
          <cell r="J8268">
            <v>105</v>
          </cell>
        </row>
        <row r="8269">
          <cell r="A8269" t="str">
            <v>HTL65601</v>
          </cell>
          <cell r="B8269" t="str">
            <v>经宫腔镜阴道异物取出术</v>
          </cell>
          <cell r="C8269" t="str">
            <v>对幼女、未婚、绝经期患者实施宫腔镜检查，消毒铺巾，放入纤维宫腔镜，检查阴道内情况，取出阴道异物。</v>
          </cell>
        </row>
        <row r="8269">
          <cell r="E8269" t="str">
            <v>宫腔镜材料</v>
          </cell>
          <cell r="F8269" t="str">
            <v>次</v>
          </cell>
          <cell r="G8269" t="str">
            <v/>
          </cell>
          <cell r="H8269">
            <v>100</v>
          </cell>
          <cell r="I8269">
            <v>80</v>
          </cell>
          <cell r="J8269">
            <v>70</v>
          </cell>
        </row>
        <row r="8270">
          <cell r="A8270" t="str">
            <v>HTL65601</v>
          </cell>
          <cell r="B8270" t="str">
            <v>经宫腔镜阴道异物取出术</v>
          </cell>
          <cell r="C8270" t="str">
            <v>对幼女、未婚、绝经期患者实施宫腔镜检查，消毒铺巾，放入纤维宫腔镜，检查阴道内情况，取出阴道异物。</v>
          </cell>
        </row>
        <row r="8270">
          <cell r="E8270" t="str">
            <v>宫腔镜材料</v>
          </cell>
          <cell r="F8270" t="str">
            <v>次</v>
          </cell>
          <cell r="G8270" t="str">
            <v/>
          </cell>
          <cell r="H8270">
            <v>350</v>
          </cell>
          <cell r="I8270">
            <v>280</v>
          </cell>
          <cell r="J8270">
            <v>245</v>
          </cell>
        </row>
        <row r="8271">
          <cell r="A8271" t="str">
            <v>HTL70301</v>
          </cell>
          <cell r="B8271" t="str">
            <v>阴道断端骶棘韧带悬吊术</v>
          </cell>
          <cell r="C8271"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8271" t="str">
            <v>阴道窥器</v>
          </cell>
          <cell r="E8271" t="str">
            <v>补片，特殊缝线，止血材料</v>
          </cell>
          <cell r="F8271" t="str">
            <v>次</v>
          </cell>
          <cell r="G8271" t="str">
            <v/>
          </cell>
          <cell r="H8271">
            <v>800</v>
          </cell>
          <cell r="I8271">
            <v>640</v>
          </cell>
          <cell r="J8271">
            <v>560</v>
          </cell>
        </row>
        <row r="8272">
          <cell r="A8272" t="str">
            <v>HTL70302</v>
          </cell>
          <cell r="B8272" t="str">
            <v>经腹阴道穹隆骶骨悬吊术</v>
          </cell>
          <cell r="C8272" t="str">
            <v>常规消毒，铺巾，开腹，分离骶前腹膜，暴露骶2-3，补片一端固定于阴道前后壁，另一端固定于骶前，关闭后腹膜。</v>
          </cell>
        </row>
        <row r="8272">
          <cell r="E8272" t="str">
            <v>补片，特殊缝线，止血材料，防粘连材料</v>
          </cell>
          <cell r="F8272" t="str">
            <v>次</v>
          </cell>
          <cell r="G8272" t="str">
            <v/>
          </cell>
          <cell r="H8272">
            <v>800</v>
          </cell>
          <cell r="I8272">
            <v>640</v>
          </cell>
          <cell r="J8272">
            <v>560</v>
          </cell>
        </row>
        <row r="8273">
          <cell r="A8273" t="str">
            <v>HTL70501</v>
          </cell>
          <cell r="B8273" t="str">
            <v>经腹腔镜阴道穹隆骶骨悬吊术</v>
          </cell>
          <cell r="C8273"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8273">
          <cell r="E8273" t="str">
            <v>补片，腔镜材料</v>
          </cell>
          <cell r="F8273" t="str">
            <v>次</v>
          </cell>
          <cell r="G8273" t="str">
            <v/>
          </cell>
          <cell r="H8273">
            <v>600</v>
          </cell>
          <cell r="I8273">
            <v>480</v>
          </cell>
          <cell r="J8273">
            <v>420</v>
          </cell>
        </row>
        <row r="8274">
          <cell r="A8274" t="str">
            <v>HTL70501</v>
          </cell>
          <cell r="B8274" t="str">
            <v>经腹腔镜阴道穹隆骶骨悬吊术</v>
          </cell>
          <cell r="C8274"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8274">
          <cell r="E8274" t="str">
            <v>补片，腔镜材料</v>
          </cell>
          <cell r="F8274" t="str">
            <v>次</v>
          </cell>
          <cell r="G8274" t="str">
            <v/>
          </cell>
          <cell r="H8274">
            <v>1000</v>
          </cell>
          <cell r="I8274">
            <v>800</v>
          </cell>
          <cell r="J8274">
            <v>700</v>
          </cell>
        </row>
        <row r="8275">
          <cell r="A8275" t="str">
            <v>HTL73301</v>
          </cell>
          <cell r="B8275" t="str">
            <v>外阴阴道疤痕切除术</v>
          </cell>
          <cell r="C8275" t="str">
            <v>膀胱截石位，臀部铺消毒垫巾，消毒外阴，切除外阴或阴道疤痕，缝合裂开提肛肌，可吸收线缝合阴道黏膜和外阴皮肤，消毒阴道，放置油纱。</v>
          </cell>
          <cell r="D8275" t="str">
            <v>阴道窥器</v>
          </cell>
          <cell r="E8275" t="str">
            <v>特殊缝线，止血材料</v>
          </cell>
          <cell r="F8275" t="str">
            <v>次</v>
          </cell>
          <cell r="G8275" t="str">
            <v/>
          </cell>
          <cell r="H8275">
            <v>700</v>
          </cell>
          <cell r="I8275">
            <v>560</v>
          </cell>
          <cell r="J8275">
            <v>490</v>
          </cell>
        </row>
        <row r="8276">
          <cell r="A8276" t="str">
            <v>HTL73302</v>
          </cell>
          <cell r="B8276" t="str">
            <v>阴道黏膜部分切除阴道缩窄术</v>
          </cell>
          <cell r="C8276" t="str">
            <v>常规消毒，铺无菌巾，局部麻醉或硬膜外麻醉，设计阴道口切口，剥离并切除部分阴道壁黏膜，电凝止血，分层缝合缩小阴道外口。</v>
          </cell>
          <cell r="D8276" t="str">
            <v>阴道窥器</v>
          </cell>
          <cell r="E8276" t="str">
            <v>特殊缝线</v>
          </cell>
          <cell r="F8276" t="str">
            <v>次</v>
          </cell>
          <cell r="G8276" t="str">
            <v/>
          </cell>
          <cell r="H8276">
            <v>930</v>
          </cell>
          <cell r="I8276">
            <v>740</v>
          </cell>
          <cell r="J8276">
            <v>650</v>
          </cell>
        </row>
        <row r="8277">
          <cell r="A8277" t="str">
            <v>HTL73401</v>
          </cell>
          <cell r="B8277" t="str">
            <v>阴道隔切除缝合术</v>
          </cell>
          <cell r="C8277" t="str">
            <v>膀胱截石位，消毒铺巾，消毒阴道，切除横隔(或纵隔、斜膈)，阴道成形，缝合或止血，阴道填塞油纱。</v>
          </cell>
          <cell r="D8277" t="str">
            <v>阴道窥器，引流装置</v>
          </cell>
          <cell r="E8277" t="str">
            <v>特殊缝线，止血材料</v>
          </cell>
          <cell r="F8277" t="str">
            <v>次</v>
          </cell>
          <cell r="G8277" t="str">
            <v/>
          </cell>
          <cell r="H8277">
            <v>600</v>
          </cell>
          <cell r="I8277">
            <v>480</v>
          </cell>
          <cell r="J8277">
            <v>420</v>
          </cell>
        </row>
        <row r="8278">
          <cell r="A8278" t="str">
            <v>HTL75301</v>
          </cell>
          <cell r="B8278" t="str">
            <v>全阴道切除术</v>
          </cell>
          <cell r="C8278" t="str">
            <v>膀胱截石位，消毒外阴，阴道，分离阴道与周围组织的间隙，切除全部阴道，缝合止血。</v>
          </cell>
          <cell r="D8278" t="str">
            <v>阴道窥器，引流装置</v>
          </cell>
          <cell r="E8278" t="str">
            <v>特殊缝线，止血材料</v>
          </cell>
          <cell r="F8278" t="str">
            <v>次</v>
          </cell>
          <cell r="G8278" t="str">
            <v/>
          </cell>
          <cell r="H8278">
            <v>1940</v>
          </cell>
          <cell r="I8278">
            <v>1550</v>
          </cell>
          <cell r="J8278">
            <v>1360</v>
          </cell>
        </row>
        <row r="8279">
          <cell r="A8279" t="str">
            <v>HTL80401</v>
          </cell>
          <cell r="B8279" t="str">
            <v>阴道狭窄扩张术</v>
          </cell>
          <cell r="C8279" t="str">
            <v>膀胱截石位，臀部铺消毒垫巾，消毒外阴，使用管状膜具行阴道扩张。</v>
          </cell>
          <cell r="D8279" t="str">
            <v>阴道窥器，引流装置</v>
          </cell>
        </row>
        <row r="8279">
          <cell r="F8279" t="str">
            <v>次</v>
          </cell>
          <cell r="G8279" t="str">
            <v/>
          </cell>
          <cell r="H8279">
            <v>320</v>
          </cell>
          <cell r="I8279">
            <v>260</v>
          </cell>
          <cell r="J8279">
            <v>220</v>
          </cell>
        </row>
        <row r="8280">
          <cell r="A8280" t="str">
            <v>HTL83301</v>
          </cell>
          <cell r="B8280" t="str">
            <v>阴道成形术-压顶法</v>
          </cell>
          <cell r="C8280" t="str">
            <v>膀胱截石位，臀部铺消毒垫巾，消毒外阴，每次用直径8毫米圆管状模型顶压阴道外口30分钟，2-3个月后，改用直径2-3厘米圆管状模型每次顶压阴道外口30分钟。</v>
          </cell>
          <cell r="D8280" t="str">
            <v>阴道窥器</v>
          </cell>
        </row>
        <row r="8280">
          <cell r="F8280" t="str">
            <v>次</v>
          </cell>
          <cell r="G8280" t="str">
            <v/>
          </cell>
          <cell r="H8280">
            <v>800</v>
          </cell>
          <cell r="I8280">
            <v>640</v>
          </cell>
          <cell r="J8280">
            <v>560</v>
          </cell>
        </row>
        <row r="8281">
          <cell r="A8281" t="str">
            <v>HTL83302</v>
          </cell>
          <cell r="B8281" t="str">
            <v>阴道闭锁切开成形术</v>
          </cell>
          <cell r="C8281" t="str">
            <v>膀胱截石位，臀部铺消毒垫巾，消毒外阴，术前排尿或插(保留)导尿管，外阴口局麻，用窥器打开阴道，在阴道闭锁处切开并分离闭锁之阴道前后壁，游离并缝合阴道闭锁处阴道上下黏膜，无出血，放置油纱卷。</v>
          </cell>
          <cell r="D8281" t="str">
            <v>阴道窥器，引流装置</v>
          </cell>
          <cell r="E8281" t="str">
            <v>特殊缝线</v>
          </cell>
          <cell r="F8281" t="str">
            <v>次</v>
          </cell>
          <cell r="G8281" t="str">
            <v/>
          </cell>
          <cell r="H8281">
            <v>430</v>
          </cell>
          <cell r="I8281">
            <v>340</v>
          </cell>
          <cell r="J8281">
            <v>300</v>
          </cell>
        </row>
        <row r="8282">
          <cell r="A8282" t="str">
            <v>HTL83303</v>
          </cell>
          <cell r="B8282" t="str">
            <v>阴道直肠瘘修补术</v>
          </cell>
          <cell r="C8282" t="str">
            <v>膀胱截石位，消毒外阴、肛周、阴道，暴露瘘孔，环形切除瘘孔周围瘢痕，4-0可吸收性肠线间断、褥式缝合直肠浆肌层关闭瘘孔，缝合阴道壁，冲洗，止血。</v>
          </cell>
          <cell r="D8282" t="str">
            <v>阴道窥器，引流装置，冲洗液</v>
          </cell>
          <cell r="E8282" t="str">
            <v>特殊缝线，止血材料</v>
          </cell>
          <cell r="F8282" t="str">
            <v>次</v>
          </cell>
          <cell r="G8282" t="str">
            <v/>
          </cell>
          <cell r="H8282">
            <v>1000</v>
          </cell>
          <cell r="I8282">
            <v>800</v>
          </cell>
          <cell r="J8282">
            <v>700</v>
          </cell>
        </row>
        <row r="8283">
          <cell r="A8283" t="str">
            <v>HTL83304</v>
          </cell>
          <cell r="B8283" t="str">
            <v>腹会阴联合入路高位直肠阴道瘘修补术</v>
          </cell>
          <cell r="C8283" t="str">
            <v>常规消毒，铺无菌巾，手术设计。在腹部切开，分离直肠和阴道间间隙，切开瘘口部位，切除瘘口瘢痕，局部形成黏膜瓣，分层缝合，闭合直肠和阴道的瘘口，术中电凝止血，留置引流。</v>
          </cell>
          <cell r="D8283" t="str">
            <v>引流装置</v>
          </cell>
          <cell r="E8283" t="str">
            <v>特殊缝线</v>
          </cell>
          <cell r="F8283" t="str">
            <v>次</v>
          </cell>
          <cell r="G8283" t="str">
            <v/>
          </cell>
          <cell r="H8283">
            <v>1100</v>
          </cell>
          <cell r="I8283">
            <v>880</v>
          </cell>
          <cell r="J8283">
            <v>770</v>
          </cell>
        </row>
        <row r="8284">
          <cell r="A8284" t="str">
            <v>HTL83305</v>
          </cell>
          <cell r="B8284" t="str">
            <v>局部黏膜瓣转移阴道直肠瘘修补术</v>
          </cell>
          <cell r="C8284"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8284" t="str">
            <v>阴道窥器，引流装置，注射器</v>
          </cell>
          <cell r="E8284" t="str">
            <v>特殊缝线</v>
          </cell>
          <cell r="F8284" t="str">
            <v>次</v>
          </cell>
          <cell r="G8284" t="str">
            <v/>
          </cell>
          <cell r="H8284">
            <v>1100</v>
          </cell>
          <cell r="I8284">
            <v>880</v>
          </cell>
          <cell r="J8284">
            <v>770</v>
          </cell>
        </row>
        <row r="8285">
          <cell r="A8285" t="str">
            <v>HTL83401</v>
          </cell>
          <cell r="B8285" t="str">
            <v>阴道裂伤缝合术</v>
          </cell>
          <cell r="C8285" t="str">
            <v>膀胱截石位，外阴消毒，铺盖无菌巾，插入窥器，暴露并消毒裂伤部位，视裂伤部位深浅，用纱条压迫止血或缝合止血。</v>
          </cell>
          <cell r="D8285" t="str">
            <v>阴道窥器</v>
          </cell>
          <cell r="E8285" t="str">
            <v>特殊缝线，止血材料</v>
          </cell>
          <cell r="F8285" t="str">
            <v>次</v>
          </cell>
          <cell r="G8285" t="str">
            <v/>
          </cell>
          <cell r="H8285">
            <v>200</v>
          </cell>
          <cell r="I8285">
            <v>160</v>
          </cell>
          <cell r="J8285">
            <v>140</v>
          </cell>
        </row>
        <row r="8286">
          <cell r="A8286" t="str">
            <v>HTL83402</v>
          </cell>
          <cell r="B8286" t="str">
            <v>阴道旁修补术</v>
          </cell>
          <cell r="C8286"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8286" t="str">
            <v>阴道窥器</v>
          </cell>
          <cell r="E8286" t="str">
            <v>补片，特殊缝线，止血材料</v>
          </cell>
          <cell r="F8286" t="str">
            <v>次</v>
          </cell>
          <cell r="G8286" t="str">
            <v/>
          </cell>
          <cell r="H8286">
            <v>800</v>
          </cell>
          <cell r="I8286">
            <v>640</v>
          </cell>
          <cell r="J8286">
            <v>560</v>
          </cell>
        </row>
        <row r="8287">
          <cell r="A8287" t="str">
            <v>HTL89301</v>
          </cell>
          <cell r="B8287" t="str">
            <v>游离皮瓣阴道再造术</v>
          </cell>
          <cell r="C8287"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8287" t="str">
            <v>引流装置，注射器</v>
          </cell>
          <cell r="E8287" t="str">
            <v>阴茎假体，特殊缝线</v>
          </cell>
          <cell r="F8287" t="str">
            <v>次</v>
          </cell>
          <cell r="G8287" t="str">
            <v/>
          </cell>
          <cell r="H8287">
            <v>2130</v>
          </cell>
          <cell r="I8287">
            <v>1700</v>
          </cell>
          <cell r="J8287">
            <v>1490</v>
          </cell>
        </row>
        <row r="8288">
          <cell r="A8288" t="str">
            <v>HTL89302</v>
          </cell>
          <cell r="B8288" t="str">
            <v>带蒂皮瓣阴道再造术</v>
          </cell>
          <cell r="C8288"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8288" t="str">
            <v>引流装置，注射器，阴道窥器</v>
          </cell>
          <cell r="E8288" t="str">
            <v>特殊缝线</v>
          </cell>
          <cell r="F8288" t="str">
            <v>次</v>
          </cell>
          <cell r="G8288" t="str">
            <v/>
          </cell>
          <cell r="H8288">
            <v>2300</v>
          </cell>
          <cell r="I8288">
            <v>1840</v>
          </cell>
          <cell r="J8288">
            <v>1610</v>
          </cell>
        </row>
        <row r="8289">
          <cell r="A8289" t="str">
            <v>HTL89303</v>
          </cell>
          <cell r="B8289" t="str">
            <v>皮片游离移植阴道再造术</v>
          </cell>
          <cell r="C8289"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8289" t="str">
            <v>引流装置，冲洗液，注射器，阴道窥器</v>
          </cell>
          <cell r="E8289" t="str">
            <v>特殊缝线</v>
          </cell>
          <cell r="F8289" t="str">
            <v>次</v>
          </cell>
          <cell r="G8289" t="str">
            <v/>
          </cell>
          <cell r="H8289">
            <v>2200</v>
          </cell>
          <cell r="I8289">
            <v>1760</v>
          </cell>
          <cell r="J8289">
            <v>1540</v>
          </cell>
        </row>
        <row r="8290">
          <cell r="A8290" t="str">
            <v>HTL89304</v>
          </cell>
          <cell r="B8290" t="str">
            <v>口腔黏膜微粒游离移植阴道再造术</v>
          </cell>
          <cell r="C8290"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8290" t="str">
            <v>阴道窥器，引流装置</v>
          </cell>
          <cell r="E8290" t="str">
            <v>特殊缝线</v>
          </cell>
          <cell r="F8290" t="str">
            <v>次</v>
          </cell>
          <cell r="G8290" t="str">
            <v/>
          </cell>
          <cell r="H8290">
            <v>2200</v>
          </cell>
          <cell r="I8290">
            <v>1760</v>
          </cell>
          <cell r="J8290">
            <v>1540</v>
          </cell>
        </row>
        <row r="8291">
          <cell r="A8291" t="str">
            <v>HTL89305</v>
          </cell>
          <cell r="B8291" t="str">
            <v>带蒂肠管阴道再造术</v>
          </cell>
          <cell r="C8291"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8291" t="str">
            <v>引流装置，注射器，阴道窥器</v>
          </cell>
          <cell r="E8291" t="str">
            <v>特殊缝线</v>
          </cell>
          <cell r="F8291" t="str">
            <v>次</v>
          </cell>
          <cell r="G8291" t="str">
            <v/>
          </cell>
          <cell r="H8291">
            <v>2700</v>
          </cell>
          <cell r="I8291">
            <v>2160</v>
          </cell>
          <cell r="J8291">
            <v>1890</v>
          </cell>
        </row>
        <row r="8292">
          <cell r="A8292" t="str">
            <v>HTL89306</v>
          </cell>
          <cell r="B8292" t="str">
            <v>经腹乙状结肠代阴道成形术</v>
          </cell>
          <cell r="C8292" t="str">
            <v>膀胱截石位，臀部铺消毒垫巾，消毒外阴，阴道前庭造穴，开腹取乙状结肠10-12厘米，转移切取的肠断至阴道洞穴，固定肠黏膜和外阴皮肤。不含术后阴道模具扩张术、盆腔器官切除术或肠切除术、盆腹腔粘连松解术。</v>
          </cell>
          <cell r="D8292" t="str">
            <v>阴道窥器</v>
          </cell>
          <cell r="E8292" t="str">
            <v>吻合器，特殊缝线，止血材料</v>
          </cell>
          <cell r="F8292" t="str">
            <v>次</v>
          </cell>
          <cell r="G8292" t="str">
            <v/>
          </cell>
          <cell r="H8292">
            <v>1000</v>
          </cell>
          <cell r="I8292">
            <v>800</v>
          </cell>
          <cell r="J8292">
            <v>700</v>
          </cell>
        </row>
        <row r="8293">
          <cell r="A8293" t="str">
            <v>HTL89307</v>
          </cell>
          <cell r="B8293" t="str">
            <v>经腹回肠代阴道成形术</v>
          </cell>
          <cell r="C8293" t="str">
            <v>膀胱截石位，臀部铺消毒垫巾，消毒外阴，阴道前庭造穴，开腹取回肠10-12厘米，转移切取的肠断至阴道洞穴，固定肠黏膜和外阴皮肤。不含术后阴道模具扩张术、盆腔器官切除术、肠切除术、盆腹腔粘连松解术。</v>
          </cell>
          <cell r="D8293" t="str">
            <v>阴道窥器</v>
          </cell>
          <cell r="E8293" t="str">
            <v>吻合器，特殊缝线，止血材料</v>
          </cell>
          <cell r="F8293" t="str">
            <v>次</v>
          </cell>
          <cell r="G8293" t="str">
            <v/>
          </cell>
          <cell r="H8293">
            <v>1000</v>
          </cell>
          <cell r="I8293">
            <v>800</v>
          </cell>
          <cell r="J8293">
            <v>700</v>
          </cell>
        </row>
        <row r="8294">
          <cell r="A8294" t="str">
            <v>HTL89308</v>
          </cell>
          <cell r="B8294" t="str">
            <v>经腹腹膜代阴道成形术</v>
          </cell>
          <cell r="C8294" t="str">
            <v>膀胱截石位，臀部铺消毒垫巾，消毒外阴，阴道前庭造穴，开腹，暴露双侧后腹膜，分别取左右侧后腹膜4*12厘米，缝合成阴道模型，置入阴道洞穴，固定腹膜和外阴皮肤。不含术后阴道模具扩张术、盆腔器官切除术。</v>
          </cell>
          <cell r="D8294" t="str">
            <v>阴道窥器</v>
          </cell>
          <cell r="E8294" t="str">
            <v>特殊缝线，止血材料</v>
          </cell>
          <cell r="F8294" t="str">
            <v>次</v>
          </cell>
          <cell r="G8294" t="str">
            <v/>
          </cell>
          <cell r="H8294">
            <v>1000</v>
          </cell>
          <cell r="I8294">
            <v>800</v>
          </cell>
          <cell r="J8294">
            <v>700</v>
          </cell>
        </row>
        <row r="8295">
          <cell r="A8295" t="str">
            <v>HTL89309</v>
          </cell>
          <cell r="B8295" t="str">
            <v>会阴体重建阴道紧缩术</v>
          </cell>
          <cell r="C8295" t="str">
            <v>常规消毒，铺无菌巾，设计阴道口切口，局部注射麻醉药或肿胀液，剥离部分阴道后、侧壁，电凝止血，分层缝合分离的肛提肌，重建会阴体，分层缝合缩小阴道，部分切除多余黏膜，阴道外口整形，置入纱布卷，外阴包扎。</v>
          </cell>
          <cell r="D8295" t="str">
            <v>引流装置，阴道窥器，注射器</v>
          </cell>
          <cell r="E8295" t="str">
            <v>特殊缝线</v>
          </cell>
          <cell r="F8295" t="str">
            <v>次</v>
          </cell>
          <cell r="G8295" t="str">
            <v/>
          </cell>
          <cell r="H8295">
            <v>1000</v>
          </cell>
          <cell r="I8295">
            <v>800</v>
          </cell>
          <cell r="J8295">
            <v>700</v>
          </cell>
        </row>
        <row r="8296">
          <cell r="A8296" t="str">
            <v>HTL89310</v>
          </cell>
          <cell r="B8296" t="str">
            <v>男变女性阴道再造术</v>
          </cell>
          <cell r="C8296" t="str">
            <v>常规消毒，铺无菌巾，设计切口，睾丸切除，尿道口成形，阴唇成形，应用阴茎皮瓣、阴囊皮瓣或阴股沟皮瓣进行阴道再造。</v>
          </cell>
          <cell r="D8296" t="str">
            <v>引流装置</v>
          </cell>
          <cell r="E8296" t="str">
            <v>特殊缝线</v>
          </cell>
          <cell r="F8296" t="str">
            <v>次</v>
          </cell>
          <cell r="G8296" t="str">
            <v/>
          </cell>
          <cell r="H8296">
            <v>2300</v>
          </cell>
          <cell r="I8296">
            <v>1840</v>
          </cell>
          <cell r="J8296">
            <v>1610</v>
          </cell>
        </row>
        <row r="8297">
          <cell r="A8297" t="str">
            <v>HTL89401</v>
          </cell>
          <cell r="B8297" t="str">
            <v>生物补片阴道成形术</v>
          </cell>
          <cell r="C8297" t="str">
            <v>膀胱截石位，臀部铺消毒垫巾，消毒外阴，阴道前庭造穴，取羊膜或生物补片缝制成阴道模型，置于阴道造穴中并缝合固定。</v>
          </cell>
          <cell r="D8297" t="str">
            <v>阴道窥器</v>
          </cell>
          <cell r="E8297" t="str">
            <v>补片，特殊缝线，止血材料</v>
          </cell>
          <cell r="F8297" t="str">
            <v>次</v>
          </cell>
          <cell r="G8297" t="str">
            <v/>
          </cell>
          <cell r="H8297">
            <v>800</v>
          </cell>
          <cell r="I8297">
            <v>640</v>
          </cell>
          <cell r="J8297">
            <v>560</v>
          </cell>
        </row>
        <row r="8298">
          <cell r="A8298" t="str">
            <v>HTL89501</v>
          </cell>
          <cell r="B8298" t="str">
            <v>经腹腔镜乙状结肠代阴道成形术</v>
          </cell>
          <cell r="C8298" t="str">
            <v>膀胱截石位，臀部铺消毒垫巾，消毒外阴，阴道前庭造穴，腹腔镜下取乙状结肠10-12厘米，转移切取的肠断至阴道洞穴，固定肠黏膜和外阴皮肤。</v>
          </cell>
          <cell r="D8298" t="str">
            <v>阴道窥器</v>
          </cell>
          <cell r="E8298" t="str">
            <v>腔镜材料</v>
          </cell>
          <cell r="F8298" t="str">
            <v>次</v>
          </cell>
          <cell r="G8298" t="str">
            <v/>
          </cell>
          <cell r="H8298">
            <v>800</v>
          </cell>
          <cell r="I8298">
            <v>640</v>
          </cell>
          <cell r="J8298">
            <v>560</v>
          </cell>
        </row>
        <row r="8299">
          <cell r="A8299" t="str">
            <v>HTL89501</v>
          </cell>
          <cell r="B8299" t="str">
            <v>经腹腔镜乙状结肠代阴道成形术</v>
          </cell>
          <cell r="C8299" t="str">
            <v>膀胱截石位，臀部铺消毒垫巾，消毒外阴，阴道前庭造穴，腹腔镜下取乙状结肠10-12厘米，转移切取的肠断至阴道洞穴，固定肠黏膜和外阴皮肤。</v>
          </cell>
          <cell r="D8299" t="str">
            <v>阴道窥器</v>
          </cell>
          <cell r="E8299" t="str">
            <v>腔镜材料</v>
          </cell>
          <cell r="F8299" t="str">
            <v>次</v>
          </cell>
          <cell r="G8299" t="str">
            <v/>
          </cell>
          <cell r="H8299">
            <v>1200</v>
          </cell>
          <cell r="I8299">
            <v>960</v>
          </cell>
          <cell r="J8299">
            <v>840</v>
          </cell>
        </row>
        <row r="8300">
          <cell r="A8300" t="str">
            <v>HTL89502</v>
          </cell>
          <cell r="B8300" t="str">
            <v>经腹腔镜回肠代阴道成形术</v>
          </cell>
          <cell r="C8300"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8300" t="str">
            <v>阴道窥器，引流装置</v>
          </cell>
          <cell r="E8300" t="str">
            <v>腔镜材料</v>
          </cell>
          <cell r="F8300" t="str">
            <v>次</v>
          </cell>
          <cell r="G8300" t="str">
            <v/>
          </cell>
          <cell r="H8300">
            <v>900</v>
          </cell>
          <cell r="I8300">
            <v>720</v>
          </cell>
          <cell r="J8300">
            <v>630</v>
          </cell>
        </row>
        <row r="8301">
          <cell r="A8301" t="str">
            <v>HTL89502</v>
          </cell>
          <cell r="B8301" t="str">
            <v>经腹腔镜回肠代阴道成形术</v>
          </cell>
          <cell r="C8301"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8301" t="str">
            <v>阴道窥器，引流装置</v>
          </cell>
          <cell r="E8301" t="str">
            <v>腔镜材料</v>
          </cell>
          <cell r="F8301" t="str">
            <v>次</v>
          </cell>
          <cell r="G8301" t="str">
            <v/>
          </cell>
          <cell r="H8301">
            <v>1200</v>
          </cell>
          <cell r="I8301">
            <v>960</v>
          </cell>
          <cell r="J8301">
            <v>840</v>
          </cell>
        </row>
        <row r="8302">
          <cell r="A8302" t="str">
            <v>HTL89503</v>
          </cell>
          <cell r="B8302" t="str">
            <v>经腹腔镜腹膜代阴道成形术</v>
          </cell>
          <cell r="C8302"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8302" t="str">
            <v>引流装置</v>
          </cell>
          <cell r="E8302" t="str">
            <v>腔镜材料</v>
          </cell>
          <cell r="F8302" t="str">
            <v>次</v>
          </cell>
          <cell r="G8302" t="str">
            <v/>
          </cell>
          <cell r="H8302">
            <v>900</v>
          </cell>
          <cell r="I8302">
            <v>720</v>
          </cell>
          <cell r="J8302">
            <v>630</v>
          </cell>
        </row>
        <row r="8303">
          <cell r="A8303" t="str">
            <v>HTL89503</v>
          </cell>
          <cell r="B8303" t="str">
            <v>经腹腔镜腹膜代阴道成形术</v>
          </cell>
          <cell r="C830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8303" t="str">
            <v>引流装置</v>
          </cell>
          <cell r="E8303" t="str">
            <v>腔镜材料</v>
          </cell>
          <cell r="F8303" t="str">
            <v>次</v>
          </cell>
          <cell r="G8303" t="str">
            <v/>
          </cell>
          <cell r="H8303">
            <v>1200</v>
          </cell>
          <cell r="I8303">
            <v>960</v>
          </cell>
          <cell r="J8303">
            <v>840</v>
          </cell>
        </row>
        <row r="8304">
          <cell r="A8304" t="str">
            <v>HTL-HTM</v>
          </cell>
          <cell r="B8304" t="str">
            <v>阴道</v>
          </cell>
        </row>
        <row r="8304">
          <cell r="E8304" t="str">
            <v/>
          </cell>
        </row>
        <row r="8304">
          <cell r="G8304" t="str">
            <v/>
          </cell>
        </row>
        <row r="8305">
          <cell r="A8305" t="str">
            <v>HTM50401</v>
          </cell>
          <cell r="B8305" t="str">
            <v>阴道壁血肿切开术</v>
          </cell>
          <cell r="C8305" t="str">
            <v>膀胱截石位，臀部铺消毒巾，消毒外阴，铺盖无菌巾，术前排尿或插(保留)导尿管，局麻，切开血肿，清除凝血块，生理冲洗液冲洗血肿腔，止血，可吸收性肠线缝合，关闭血肿腔。</v>
          </cell>
          <cell r="D8305" t="str">
            <v>阴道窥器，引流装置，冲洗液</v>
          </cell>
          <cell r="E8305" t="str">
            <v>特殊缝线，止血材料</v>
          </cell>
          <cell r="F8305" t="str">
            <v>次</v>
          </cell>
          <cell r="G8305" t="str">
            <v/>
          </cell>
          <cell r="H8305">
            <v>340</v>
          </cell>
          <cell r="I8305">
            <v>270</v>
          </cell>
          <cell r="J8305">
            <v>230</v>
          </cell>
        </row>
        <row r="8306">
          <cell r="A8306" t="str">
            <v>HTM70401</v>
          </cell>
          <cell r="B8306" t="str">
            <v>阴道前壁修补术</v>
          </cell>
          <cell r="C8306" t="str">
            <v>膀胱截石位，消毒铺巾，消毒阴道，打开阴道前壁至阴道脱垂最高点，向两侧分离，暴露膀胱阴道筋膜并缝合加固，缝合阴道黏膜。不含阴道后壁修补术、治疗尿失禁手术、吊带或生物补片修补术。</v>
          </cell>
          <cell r="D8306" t="str">
            <v>阴道窥器</v>
          </cell>
          <cell r="E8306" t="str">
            <v>补片，特殊缝线，止血材料</v>
          </cell>
          <cell r="F8306" t="str">
            <v>次</v>
          </cell>
          <cell r="G8306" t="str">
            <v/>
          </cell>
          <cell r="H8306">
            <v>1000</v>
          </cell>
          <cell r="I8306">
            <v>800</v>
          </cell>
          <cell r="J8306">
            <v>700</v>
          </cell>
        </row>
        <row r="8307">
          <cell r="A8307" t="str">
            <v>HTM70402</v>
          </cell>
          <cell r="B8307" t="str">
            <v>阴道后壁修补术</v>
          </cell>
          <cell r="C8307" t="str">
            <v>膀胱截石位，消毒铺巾，消毒阴道，打开阴道后壁至脱垂最高点，向两侧分离，暴露直肠阴道筋膜并缝合加固，缝合阴道黏膜。</v>
          </cell>
          <cell r="D8307" t="str">
            <v>阴道窥器</v>
          </cell>
          <cell r="E8307" t="str">
            <v>补片，特殊缝线，止血材料</v>
          </cell>
          <cell r="F8307" t="str">
            <v>次</v>
          </cell>
          <cell r="G8307" t="str">
            <v/>
          </cell>
          <cell r="H8307">
            <v>1200</v>
          </cell>
          <cell r="I8307">
            <v>960</v>
          </cell>
          <cell r="J8307">
            <v>840</v>
          </cell>
        </row>
        <row r="8308">
          <cell r="A8308" t="str">
            <v>HTM70403</v>
          </cell>
          <cell r="B8308" t="str">
            <v>阴道前后壁修补术</v>
          </cell>
          <cell r="C8308"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8308" t="str">
            <v>阴道窥器</v>
          </cell>
          <cell r="E8308" t="str">
            <v>补片，特殊缝线，止血材料</v>
          </cell>
          <cell r="F8308" t="str">
            <v>次</v>
          </cell>
          <cell r="G8308" t="str">
            <v/>
          </cell>
          <cell r="H8308">
            <v>1200</v>
          </cell>
          <cell r="I8308">
            <v>960</v>
          </cell>
          <cell r="J8308">
            <v>840</v>
          </cell>
        </row>
        <row r="8309">
          <cell r="A8309" t="str">
            <v>HTM73401</v>
          </cell>
          <cell r="B8309" t="str">
            <v>阴道壁良性肿物切除术</v>
          </cell>
          <cell r="C8309"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8309" t="str">
            <v>阴道窥器，引流装置</v>
          </cell>
          <cell r="E8309" t="str">
            <v>特殊缝线，止血材料</v>
          </cell>
          <cell r="F8309" t="str">
            <v>次</v>
          </cell>
          <cell r="G8309" t="str">
            <v/>
          </cell>
          <cell r="H8309">
            <v>510</v>
          </cell>
          <cell r="I8309">
            <v>410</v>
          </cell>
          <cell r="J8309">
            <v>360</v>
          </cell>
        </row>
        <row r="8310">
          <cell r="A8310" t="str">
            <v>HTM83401</v>
          </cell>
          <cell r="B8310" t="str">
            <v>阴道壁缝合术</v>
          </cell>
          <cell r="C8310" t="str">
            <v>膀胱截石位，消毒铺巾，放置窥器，暴露并消毒宫颈阴道，在阴道壁损伤部位缝合止血。</v>
          </cell>
          <cell r="D8310" t="str">
            <v>阴道窥器</v>
          </cell>
          <cell r="E8310" t="str">
            <v>止血材料，特殊缝线</v>
          </cell>
          <cell r="F8310" t="str">
            <v>次</v>
          </cell>
          <cell r="G8310" t="str">
            <v>需缝合多个部位时，每增加1个部位加收不超过10%</v>
          </cell>
          <cell r="H8310">
            <v>270</v>
          </cell>
          <cell r="I8310">
            <v>215</v>
          </cell>
          <cell r="J8310">
            <v>190</v>
          </cell>
        </row>
        <row r="8311">
          <cell r="A8311" t="str">
            <v>HTP71401</v>
          </cell>
          <cell r="B8311" t="str">
            <v>经阴道子宫骶棘韧带悬吊术</v>
          </cell>
          <cell r="C831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8311" t="str">
            <v>阴道窥器</v>
          </cell>
          <cell r="E8311" t="str">
            <v>特殊缝线，防粘连材料，止血材料</v>
          </cell>
          <cell r="F8311" t="str">
            <v>次</v>
          </cell>
          <cell r="G8311" t="str">
            <v>双侧加收不超过80%</v>
          </cell>
          <cell r="H8311">
            <v>800</v>
          </cell>
          <cell r="I8311">
            <v>640</v>
          </cell>
          <cell r="J8311">
            <v>560</v>
          </cell>
        </row>
        <row r="8312">
          <cell r="A8312" t="str">
            <v>HTP73301</v>
          </cell>
          <cell r="B8312" t="str">
            <v>经腹阔韧带内肿瘤切除术</v>
          </cell>
          <cell r="C8312" t="str">
            <v>指经腹切除阔韧带肿瘤，含阔韧带肌瘤。消毒铺巾，开腹，探查盆腹腔，打开阔韧带前后页，暴露肿物，暴露输尿管走形及蠕动，切除肿物，缝合止血，再次检查输尿管走形和蠕动，关腹。</v>
          </cell>
          <cell r="D8312" t="str">
            <v>引流装置</v>
          </cell>
          <cell r="E8312" t="str">
            <v>特殊缝线，止血材料，防粘连材料</v>
          </cell>
          <cell r="F8312" t="str">
            <v>次</v>
          </cell>
          <cell r="G8312" t="str">
            <v/>
          </cell>
          <cell r="H8312">
            <v>1200</v>
          </cell>
          <cell r="I8312">
            <v>960</v>
          </cell>
          <cell r="J8312">
            <v>840</v>
          </cell>
        </row>
        <row r="8313">
          <cell r="A8313" t="str">
            <v>HTP73401</v>
          </cell>
          <cell r="B8313" t="str">
            <v>经阴道阔韧带内肿瘤切除术</v>
          </cell>
          <cell r="C831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8313" t="str">
            <v>阴道窥器</v>
          </cell>
          <cell r="E8313" t="str">
            <v>特殊缝线，止血材料，防粘连材料</v>
          </cell>
          <cell r="F8313" t="str">
            <v>次</v>
          </cell>
          <cell r="G8313" t="str">
            <v/>
          </cell>
          <cell r="H8313">
            <v>1240</v>
          </cell>
          <cell r="I8313">
            <v>990</v>
          </cell>
          <cell r="J8313">
            <v>870</v>
          </cell>
        </row>
        <row r="8314">
          <cell r="A8314" t="str">
            <v>HTP73401</v>
          </cell>
          <cell r="B8314" t="str">
            <v>经阴道阔韧带内肿瘤切除术</v>
          </cell>
          <cell r="C8314"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8314" t="str">
            <v>阴道窥器</v>
          </cell>
          <cell r="E8314" t="str">
            <v>特殊缝线，止血材料，防粘连材料</v>
          </cell>
          <cell r="F8314" t="str">
            <v>次</v>
          </cell>
          <cell r="G8314" t="str">
            <v/>
          </cell>
          <cell r="H8314">
            <v>1200</v>
          </cell>
          <cell r="I8314">
            <v>960</v>
          </cell>
          <cell r="J8314">
            <v>840</v>
          </cell>
        </row>
        <row r="8315">
          <cell r="A8315" t="str">
            <v>HTP73501</v>
          </cell>
          <cell r="B8315" t="str">
            <v>经腹腔镜阔韧带内肿瘤切除术</v>
          </cell>
          <cell r="C8315"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8315">
          <cell r="E8315" t="str">
            <v>腔镜材料</v>
          </cell>
          <cell r="F8315" t="str">
            <v>次</v>
          </cell>
          <cell r="G8315" t="str">
            <v/>
          </cell>
          <cell r="H8315">
            <v>1000</v>
          </cell>
          <cell r="I8315">
            <v>800</v>
          </cell>
          <cell r="J8315">
            <v>700</v>
          </cell>
        </row>
        <row r="8316">
          <cell r="A8316" t="str">
            <v>HTP73501</v>
          </cell>
          <cell r="B8316" t="str">
            <v>经腹腔镜阔韧带内肿瘤切除术</v>
          </cell>
          <cell r="C8316"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8316">
          <cell r="E8316" t="str">
            <v>腔镜材料</v>
          </cell>
          <cell r="F8316" t="str">
            <v>次</v>
          </cell>
          <cell r="G8316" t="str">
            <v/>
          </cell>
          <cell r="H8316">
            <v>1400</v>
          </cell>
          <cell r="I8316">
            <v>1120</v>
          </cell>
          <cell r="J8316">
            <v>980</v>
          </cell>
        </row>
        <row r="8317">
          <cell r="A8317" t="str">
            <v>HTP81401</v>
          </cell>
          <cell r="B8317" t="str">
            <v>经阴道子宫主韧带缩短术</v>
          </cell>
          <cell r="C8317" t="str">
            <v>膀胱截石位，消毒铺巾，环切宫颈，分别上推膀胱和直肠，暴露两侧主骶韧带，钳夹切断主骶韧带，并缝合在截除后的宫颈两侧。</v>
          </cell>
          <cell r="D8317" t="str">
            <v>阴道窥器</v>
          </cell>
          <cell r="E8317" t="str">
            <v>特殊缝线，止血材料</v>
          </cell>
          <cell r="F8317" t="str">
            <v>次</v>
          </cell>
          <cell r="G8317" t="str">
            <v/>
          </cell>
          <cell r="H8317">
            <v>1000</v>
          </cell>
          <cell r="I8317">
            <v>800</v>
          </cell>
          <cell r="J8317">
            <v>700</v>
          </cell>
        </row>
        <row r="8318">
          <cell r="A8318" t="str">
            <v>HTP-HTQ</v>
          </cell>
          <cell r="B8318" t="str">
            <v>4.固定与周围结构</v>
          </cell>
        </row>
        <row r="8318">
          <cell r="G8318" t="str">
            <v/>
          </cell>
        </row>
        <row r="8319">
          <cell r="A8319" t="str">
            <v>HTQ59301</v>
          </cell>
          <cell r="B8319" t="str">
            <v>经腹子宫直肠陷凹封闭术</v>
          </cell>
          <cell r="C8319"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8319" t="str">
            <v>引流装置</v>
          </cell>
          <cell r="E8319" t="str">
            <v>止血材料，防粘连材料，特殊缝线</v>
          </cell>
          <cell r="F8319" t="str">
            <v>次</v>
          </cell>
          <cell r="G8319" t="str">
            <v/>
          </cell>
          <cell r="H8319">
            <v>270</v>
          </cell>
          <cell r="I8319">
            <v>215</v>
          </cell>
          <cell r="J8319">
            <v>190</v>
          </cell>
        </row>
        <row r="8320">
          <cell r="A8320" t="str">
            <v>HTQ59401</v>
          </cell>
          <cell r="B8320" t="str">
            <v>经阴道子宫直肠陷凹封闭术</v>
          </cell>
          <cell r="C8320"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8320" t="str">
            <v>阴道窥器，引流装置</v>
          </cell>
          <cell r="E8320" t="str">
            <v>止血材料，特殊缝线</v>
          </cell>
          <cell r="F8320" t="str">
            <v>次</v>
          </cell>
          <cell r="G8320" t="str">
            <v/>
          </cell>
          <cell r="H8320">
            <v>350</v>
          </cell>
          <cell r="I8320">
            <v>280</v>
          </cell>
          <cell r="J8320">
            <v>245</v>
          </cell>
        </row>
        <row r="8321">
          <cell r="A8321" t="str">
            <v>HTQ59501</v>
          </cell>
          <cell r="B8321" t="str">
            <v>经腹腔镜子宫直肠陷凹封闭术</v>
          </cell>
          <cell r="C8321"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8321">
          <cell r="E8321" t="str">
            <v>腔镜材料</v>
          </cell>
          <cell r="F8321" t="str">
            <v>次</v>
          </cell>
          <cell r="G8321" t="str">
            <v/>
          </cell>
          <cell r="H8321">
            <v>420</v>
          </cell>
          <cell r="I8321">
            <v>20</v>
          </cell>
          <cell r="J8321">
            <v>18</v>
          </cell>
        </row>
        <row r="8322">
          <cell r="A8322" t="str">
            <v>HTQ59501</v>
          </cell>
          <cell r="B8322" t="str">
            <v>经腹腔镜子宫直肠陷凹封闭术</v>
          </cell>
          <cell r="C8322"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8322">
          <cell r="E8322" t="str">
            <v>腔镜材料，止血材料，特殊缝线</v>
          </cell>
          <cell r="F8322" t="str">
            <v>次</v>
          </cell>
          <cell r="G8322" t="str">
            <v/>
          </cell>
          <cell r="H8322">
            <v>420</v>
          </cell>
          <cell r="I8322">
            <v>360</v>
          </cell>
          <cell r="J8322">
            <v>325</v>
          </cell>
        </row>
        <row r="8323">
          <cell r="A8323" t="str">
            <v>HTQ59501</v>
          </cell>
          <cell r="B8323" t="str">
            <v>经腹腔镜子宫直肠陷凹封闭术</v>
          </cell>
          <cell r="C832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8323">
          <cell r="E8323" t="str">
            <v>腔镜材料，止血材料，特殊缝线</v>
          </cell>
          <cell r="F8323" t="str">
            <v>次</v>
          </cell>
          <cell r="G8323" t="str">
            <v/>
          </cell>
          <cell r="H8323">
            <v>470</v>
          </cell>
          <cell r="I8323">
            <v>375</v>
          </cell>
          <cell r="J8323">
            <v>330</v>
          </cell>
        </row>
        <row r="8324">
          <cell r="A8324" t="str">
            <v>HTR45701</v>
          </cell>
          <cell r="B8324" t="str">
            <v>外阴脓肿切开术</v>
          </cell>
          <cell r="C8324" t="str">
            <v>局麻，消毒外阴阴道，铺巾，切开外阴脓肿，充分引流，缝合创面。</v>
          </cell>
          <cell r="D8324" t="str">
            <v>引流装置，注射器</v>
          </cell>
          <cell r="E8324" t="str">
            <v>特殊缝线，止血材料</v>
          </cell>
          <cell r="F8324" t="str">
            <v>次</v>
          </cell>
          <cell r="G8324" t="str">
            <v/>
          </cell>
          <cell r="H8324">
            <v>210</v>
          </cell>
          <cell r="I8324">
            <v>170</v>
          </cell>
          <cell r="J8324">
            <v>150</v>
          </cell>
        </row>
        <row r="8325">
          <cell r="A8325" t="str">
            <v>HTR50701</v>
          </cell>
          <cell r="B8325" t="str">
            <v>外阴血肿切开术</v>
          </cell>
          <cell r="C8325" t="str">
            <v>膀胱截石位，消毒外阴，铺无菌巾，局麻，术前排尿，切开血肿，清除凝血块或排放脓液，生理冲洗液冲洗内腔，止血，可吸收性肠线缝合关闭血肿内腔或放置引流条。</v>
          </cell>
          <cell r="D8325" t="str">
            <v>引流装置，注射器</v>
          </cell>
          <cell r="E8325" t="str">
            <v>特殊缝线，止血材料</v>
          </cell>
          <cell r="F8325" t="str">
            <v>次</v>
          </cell>
          <cell r="G8325" t="str">
            <v/>
          </cell>
          <cell r="H8325">
            <v>310</v>
          </cell>
          <cell r="I8325">
            <v>250</v>
          </cell>
          <cell r="J8325">
            <v>210</v>
          </cell>
        </row>
        <row r="8326">
          <cell r="A8326" t="str">
            <v>HTR72701</v>
          </cell>
          <cell r="B8326" t="str">
            <v>外阴激光治疗</v>
          </cell>
          <cell r="C8326" t="str">
            <v>外阴阴道消毒铺巾，病变周围多点局部麻醉，激光烧灼病变部位，术毕消毒并处理治疗部位。</v>
          </cell>
          <cell r="D8326" t="str">
            <v>注射器</v>
          </cell>
        </row>
        <row r="8326">
          <cell r="F8326" t="str">
            <v>部位</v>
          </cell>
          <cell r="G8326" t="str">
            <v>每增加1个部位加收不超过20%</v>
          </cell>
          <cell r="H8326">
            <v>80</v>
          </cell>
          <cell r="I8326">
            <v>65</v>
          </cell>
          <cell r="J8326">
            <v>55</v>
          </cell>
        </row>
        <row r="8327">
          <cell r="A8327" t="str">
            <v>HTR72702</v>
          </cell>
          <cell r="B8327" t="str">
            <v>外阴微波治疗</v>
          </cell>
          <cell r="C8327" t="str">
            <v>膀胱截石位，外阴阴道消毒铺巾，病变周围多点麻醉，微波探头接触外阴病灶部位并移动探头，治疗病变，术毕冰敷创面，局部上药。</v>
          </cell>
          <cell r="D8327" t="str">
            <v>阴道窥器</v>
          </cell>
        </row>
        <row r="8327">
          <cell r="F8327" t="str">
            <v>部位</v>
          </cell>
          <cell r="G8327" t="str">
            <v>每增加1个部位加收不超过20%</v>
          </cell>
          <cell r="H8327">
            <v>80</v>
          </cell>
          <cell r="I8327">
            <v>65</v>
          </cell>
          <cell r="J8327">
            <v>55</v>
          </cell>
        </row>
        <row r="8328">
          <cell r="A8328" t="str">
            <v>HTR72703</v>
          </cell>
          <cell r="B8328" t="str">
            <v>外阴冷冻治疗</v>
          </cell>
          <cell r="C8328" t="str">
            <v>膀胱截石位，外阴阴道消毒铺巾，病变周围多点麻醉，用一次性液氮接触病灶部位，治疗病变，术毕创面上药。</v>
          </cell>
          <cell r="D8328" t="str">
            <v>阴道窥器</v>
          </cell>
        </row>
        <row r="8328">
          <cell r="F8328" t="str">
            <v>部位</v>
          </cell>
          <cell r="G8328" t="str">
            <v>每增加1个部位加收不超过20%</v>
          </cell>
          <cell r="H8328">
            <v>80</v>
          </cell>
          <cell r="I8328">
            <v>65</v>
          </cell>
          <cell r="J8328">
            <v>55</v>
          </cell>
        </row>
        <row r="8329">
          <cell r="A8329" t="str">
            <v>HTR73701</v>
          </cell>
          <cell r="B8329" t="str">
            <v>外阴良性肿瘤切除术</v>
          </cell>
          <cell r="C8329" t="str">
            <v>膀胱截石位，消毒外阴阴道，铺巾，局部麻醉，切开外阴肿物表面皮肤，分离肿物，切除外阴肿瘤，缝合关闭创面。</v>
          </cell>
          <cell r="D8329" t="str">
            <v>引流装置，注射器</v>
          </cell>
          <cell r="E8329" t="str">
            <v>特殊缝线，止血材料</v>
          </cell>
          <cell r="F8329" t="str">
            <v>次</v>
          </cell>
          <cell r="G8329" t="str">
            <v/>
          </cell>
          <cell r="H8329">
            <v>330</v>
          </cell>
          <cell r="I8329">
            <v>265</v>
          </cell>
          <cell r="J8329">
            <v>230</v>
          </cell>
        </row>
        <row r="8330">
          <cell r="A8330" t="str">
            <v>HTR73702</v>
          </cell>
          <cell r="B8330" t="str">
            <v>单纯性外阴切除术</v>
          </cell>
          <cell r="C8330" t="str">
            <v>膀胱截石位，消毒外阴，铺单，切除外阴部组织，缝合切口。</v>
          </cell>
          <cell r="D8330" t="str">
            <v>引流装置</v>
          </cell>
          <cell r="E8330" t="str">
            <v>特殊缝线，止血材料</v>
          </cell>
          <cell r="F8330" t="str">
            <v>次</v>
          </cell>
          <cell r="G8330" t="str">
            <v/>
          </cell>
          <cell r="H8330">
            <v>760</v>
          </cell>
          <cell r="I8330">
            <v>610</v>
          </cell>
          <cell r="J8330">
            <v>530</v>
          </cell>
        </row>
        <row r="8331">
          <cell r="A8331" t="str">
            <v>HTR73703</v>
          </cell>
          <cell r="B8331" t="str">
            <v>外阴部分切除术</v>
          </cell>
          <cell r="C8331" t="str">
            <v>膀胱截石位，消毒外阴，铺单，在外阴病灶外2厘米切除外阴部位，缝合切口。</v>
          </cell>
          <cell r="D8331" t="str">
            <v>引流装置</v>
          </cell>
          <cell r="E8331" t="str">
            <v>特殊缝线，止血材料</v>
          </cell>
          <cell r="F8331" t="str">
            <v>次</v>
          </cell>
          <cell r="G8331" t="str">
            <v/>
          </cell>
          <cell r="H8331">
            <v>1000</v>
          </cell>
          <cell r="I8331">
            <v>800</v>
          </cell>
          <cell r="J8331">
            <v>700</v>
          </cell>
        </row>
        <row r="8332">
          <cell r="A8332" t="str">
            <v>HTR77701</v>
          </cell>
          <cell r="B8332" t="str">
            <v>外阴广泛切除术</v>
          </cell>
          <cell r="C8332" t="str">
            <v>膀胱截石位，消毒外阴，铺单，切开外阴皮肤，结扎阴部内动脉，切开阴道黏膜，切下外阴，缝合皮下组织及皮肤。</v>
          </cell>
          <cell r="D8332" t="str">
            <v>引流装置</v>
          </cell>
          <cell r="E8332" t="str">
            <v>特殊缝线，止血材料</v>
          </cell>
          <cell r="F8332" t="str">
            <v>次</v>
          </cell>
          <cell r="G8332" t="str">
            <v/>
          </cell>
          <cell r="H8332">
            <v>2200</v>
          </cell>
          <cell r="I8332">
            <v>1760</v>
          </cell>
          <cell r="J8332">
            <v>1540</v>
          </cell>
        </row>
        <row r="8333">
          <cell r="A8333" t="str">
            <v>HTR77702</v>
          </cell>
          <cell r="B8333" t="str">
            <v>外阴广泛切除成形术</v>
          </cell>
          <cell r="C8333" t="str">
            <v>膀胱截石位，消毒外阴，铺单，切开外阴皮肤，结扎阴部内动脉，切开阴道黏膜，切下外阴，缝合皮下组织及皮肤，外阴转移皮瓣修补，外阴成形。不含皮瓣移植、病理学检查、淋巴结切除术。</v>
          </cell>
          <cell r="D8333" t="str">
            <v>引流装置</v>
          </cell>
          <cell r="E8333" t="str">
            <v>补片，人工皮瓣，特殊缝线，止血材料</v>
          </cell>
          <cell r="F8333" t="str">
            <v>次</v>
          </cell>
          <cell r="G8333" t="str">
            <v/>
          </cell>
          <cell r="H8333">
            <v>2200</v>
          </cell>
          <cell r="I8333">
            <v>1760</v>
          </cell>
          <cell r="J8333">
            <v>1540</v>
          </cell>
        </row>
        <row r="8334">
          <cell r="A8334" t="str">
            <v>HTR83701</v>
          </cell>
          <cell r="B8334" t="str">
            <v>外阴缝合术</v>
          </cell>
          <cell r="C8334" t="str">
            <v>膀胱截石位，消毒铺巾，局麻下暴露，缝合外阴伤口，无菌敷料包扎。</v>
          </cell>
          <cell r="D8334" t="str">
            <v>注射器</v>
          </cell>
          <cell r="E8334" t="str">
            <v>特殊缝线，止血材料</v>
          </cell>
          <cell r="F8334" t="str">
            <v>次</v>
          </cell>
          <cell r="G8334" t="str">
            <v/>
          </cell>
          <cell r="H8334">
            <v>330</v>
          </cell>
          <cell r="I8334">
            <v>265</v>
          </cell>
          <cell r="J8334">
            <v>230</v>
          </cell>
        </row>
        <row r="8335">
          <cell r="A8335" t="str">
            <v>HTR83702</v>
          </cell>
          <cell r="B8335" t="str">
            <v>外阴裂伤清创缝合术</v>
          </cell>
          <cell r="C8335" t="str">
            <v>膀胱截石位，消毒外阴，检查除外阴损伤外有无合并其它部位损伤(尿道、直肠、内生殖器等)，局部麻醉，清创缝合外阴伤口。必要时放置引流条。</v>
          </cell>
          <cell r="D8335" t="str">
            <v>引流装置，阴道窥器，注射器</v>
          </cell>
          <cell r="E8335" t="str">
            <v>特殊缝线，止血材料</v>
          </cell>
          <cell r="F8335" t="str">
            <v>次</v>
          </cell>
          <cell r="G8335" t="str">
            <v/>
          </cell>
          <cell r="H8335">
            <v>410</v>
          </cell>
          <cell r="I8335">
            <v>330</v>
          </cell>
          <cell r="J8335">
            <v>290</v>
          </cell>
        </row>
        <row r="8336">
          <cell r="A8336" t="str">
            <v>HTR-HTV</v>
          </cell>
          <cell r="B8336" t="str">
            <v>5.外阴</v>
          </cell>
        </row>
        <row r="8336">
          <cell r="E8336" t="str">
            <v/>
          </cell>
        </row>
        <row r="8336">
          <cell r="G8336" t="str">
            <v/>
          </cell>
        </row>
        <row r="8337">
          <cell r="A8337" t="str">
            <v>HTS81701</v>
          </cell>
          <cell r="B8337" t="str">
            <v>阴蒂缩小术</v>
          </cell>
          <cell r="C8337"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8337" t="str">
            <v>引流装置</v>
          </cell>
          <cell r="E8337" t="str">
            <v>特殊缝线</v>
          </cell>
          <cell r="F8337" t="str">
            <v>次</v>
          </cell>
          <cell r="G8337" t="str">
            <v/>
          </cell>
          <cell r="H8337">
            <v>500</v>
          </cell>
          <cell r="I8337">
            <v>400</v>
          </cell>
          <cell r="J8337">
            <v>350</v>
          </cell>
        </row>
        <row r="8338">
          <cell r="A8338" t="str">
            <v>HTS83701</v>
          </cell>
          <cell r="B8338" t="str">
            <v>阴蒂肥大修整术</v>
          </cell>
          <cell r="C8338"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8338" t="str">
            <v>引流装置，注射器</v>
          </cell>
          <cell r="E8338" t="str">
            <v>特殊缝线</v>
          </cell>
          <cell r="F8338" t="str">
            <v>次</v>
          </cell>
          <cell r="G8338" t="str">
            <v/>
          </cell>
          <cell r="H8338">
            <v>710</v>
          </cell>
          <cell r="I8338">
            <v>570</v>
          </cell>
          <cell r="J8338">
            <v>490</v>
          </cell>
        </row>
        <row r="8339">
          <cell r="A8339" t="str">
            <v>HTS89701</v>
          </cell>
          <cell r="B8339" t="str">
            <v>阴蒂再造术</v>
          </cell>
          <cell r="C8339"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8339" t="str">
            <v>引流装置，注射器</v>
          </cell>
          <cell r="E8339" t="str">
            <v>特殊缝线</v>
          </cell>
          <cell r="F8339" t="str">
            <v>次</v>
          </cell>
          <cell r="G8339" t="str">
            <v/>
          </cell>
          <cell r="H8339">
            <v>500</v>
          </cell>
          <cell r="I8339">
            <v>400</v>
          </cell>
          <cell r="J8339">
            <v>350</v>
          </cell>
        </row>
        <row r="8340">
          <cell r="A8340" t="str">
            <v>HTT57701</v>
          </cell>
          <cell r="B8340" t="str">
            <v>小阴唇粘连分离术</v>
          </cell>
          <cell r="C8340" t="str">
            <v>术前排尿，膀胱截石位，消毒外阴，铺无菌巾，局麻，以手指钝性分离或以钳、剪、刀锐性分离粘连带，阴道黏膜外翻缝合，防止再次粘连，手术创面涂抹消炎、润滑药物。</v>
          </cell>
          <cell r="D8340" t="str">
            <v>注射器，阴道窥器</v>
          </cell>
          <cell r="E8340" t="str">
            <v>特殊缝线，止血材料</v>
          </cell>
          <cell r="F8340" t="str">
            <v>次</v>
          </cell>
          <cell r="G8340" t="str">
            <v/>
          </cell>
          <cell r="H8340">
            <v>330</v>
          </cell>
          <cell r="I8340">
            <v>265</v>
          </cell>
          <cell r="J8340">
            <v>230</v>
          </cell>
        </row>
        <row r="8341">
          <cell r="A8341" t="str">
            <v>HTT83701</v>
          </cell>
          <cell r="B8341" t="str">
            <v>小阴唇整形术</v>
          </cell>
          <cell r="C8341" t="str">
            <v>常规消毒，铺无菌巾，设计切口，局部麻醉，设计切口，切除增生或不对称的阴唇组织，电凝止血，使外观美观、自然，分层缝合，加压包扎。</v>
          </cell>
          <cell r="D8341" t="str">
            <v>引流装置，注射器</v>
          </cell>
          <cell r="E8341" t="str">
            <v>特殊缝线</v>
          </cell>
          <cell r="F8341" t="str">
            <v>单侧</v>
          </cell>
          <cell r="G8341" t="str">
            <v/>
          </cell>
          <cell r="H8341">
            <v>630</v>
          </cell>
          <cell r="I8341">
            <v>500</v>
          </cell>
          <cell r="J8341">
            <v>440</v>
          </cell>
        </row>
        <row r="8342">
          <cell r="A8342" t="str">
            <v>HTT89701</v>
          </cell>
          <cell r="B8342" t="str">
            <v>小阴唇再造术</v>
          </cell>
          <cell r="C8342" t="str">
            <v>常规消毒，铺无菌巾，手术设计，在阴茎背侧设计皮肤呈“工”字形切口，注射1：20万肾上腺素冲洗液后，沿设计线切开皮肤，形成两瓣，自身折叠，缝合形成部分阴唇，电凝止血，置入引流。</v>
          </cell>
          <cell r="D8342" t="str">
            <v>引流装置，注射器</v>
          </cell>
          <cell r="E8342" t="str">
            <v>特殊缝线</v>
          </cell>
          <cell r="F8342" t="str">
            <v>次</v>
          </cell>
          <cell r="G8342" t="str">
            <v/>
          </cell>
          <cell r="H8342">
            <v>2280</v>
          </cell>
          <cell r="I8342">
            <v>1820</v>
          </cell>
          <cell r="J8342">
            <v>1595</v>
          </cell>
        </row>
        <row r="8343">
          <cell r="A8343" t="str">
            <v>HTT89702</v>
          </cell>
          <cell r="B8343" t="str">
            <v>大阴唇再造术</v>
          </cell>
          <cell r="C8343" t="str">
            <v>常规消毒，铺无菌巾，手术设计，阴囊瓣形成，上提，折叠，固定，缝合，与阴茎瓣交叉，形成大阴唇，电凝止血，置入引流，留置尿管。</v>
          </cell>
          <cell r="D8343" t="str">
            <v>引流装置</v>
          </cell>
          <cell r="E8343" t="str">
            <v>特殊缝线</v>
          </cell>
          <cell r="F8343" t="str">
            <v>次</v>
          </cell>
          <cell r="G8343" t="str">
            <v/>
          </cell>
          <cell r="H8343">
            <v>2280</v>
          </cell>
          <cell r="I8343">
            <v>1820</v>
          </cell>
          <cell r="J8343">
            <v>1595</v>
          </cell>
        </row>
        <row r="8344">
          <cell r="A8344" t="str">
            <v>HTU83701</v>
          </cell>
          <cell r="B8344" t="str">
            <v>处女膜修补术</v>
          </cell>
          <cell r="C8344" t="str">
            <v>常规消毒，铺无菌巾，设计切口，局部麻醉，沿设计线切开，修剪处女膜裂缘，形成新鲜创面，分层缝合切口，检查修补后裂隙大小适宜后，结束手术。</v>
          </cell>
          <cell r="D8344" t="str">
            <v>注射器，阴道窥器</v>
          </cell>
          <cell r="E8344" t="str">
            <v>特殊缝线</v>
          </cell>
          <cell r="F8344" t="str">
            <v>次</v>
          </cell>
          <cell r="G8344" t="str">
            <v/>
          </cell>
          <cell r="H8344">
            <v>1030</v>
          </cell>
          <cell r="I8344">
            <v>820</v>
          </cell>
          <cell r="J8344">
            <v>720</v>
          </cell>
        </row>
        <row r="8345">
          <cell r="A8345" t="str">
            <v>HTU83702</v>
          </cell>
          <cell r="B8345" t="str">
            <v>处女膜切开成形术</v>
          </cell>
          <cell r="C8345" t="str">
            <v>膀胱截石位，臀部铺消毒垫巾，消毒外阴，术前排尿或插(保留)导尿管，外阴口局麻，X形切开闭锁的处女膜，排净积血，窥阴器插入阴道，常规探查宫颈、阴道是否正常，处女膜切口压迫或缝合止血。</v>
          </cell>
          <cell r="D8345" t="str">
            <v>注射器，阴道窥器</v>
          </cell>
          <cell r="E8345" t="str">
            <v>特殊缝线，止血材料</v>
          </cell>
          <cell r="F8345" t="str">
            <v>次</v>
          </cell>
          <cell r="G8345" t="str">
            <v/>
          </cell>
          <cell r="H8345">
            <v>380</v>
          </cell>
          <cell r="I8345">
            <v>300</v>
          </cell>
          <cell r="J8345">
            <v>260</v>
          </cell>
        </row>
        <row r="8346">
          <cell r="A8346" t="str">
            <v>HTU89701</v>
          </cell>
          <cell r="B8346" t="str">
            <v>处女膜再造术</v>
          </cell>
          <cell r="C8346" t="str">
            <v>常规消毒，铺无菌巾，设计阴道口环形切口，局部麻醉，沿设计线切开黏膜，形成局部黏膜瓣，收缩塑形，缝合。</v>
          </cell>
          <cell r="D8346" t="str">
            <v>注射器，阴道窥器</v>
          </cell>
          <cell r="E8346" t="str">
            <v>特殊缝线</v>
          </cell>
          <cell r="F8346" t="str">
            <v>次</v>
          </cell>
          <cell r="G8346" t="str">
            <v/>
          </cell>
          <cell r="H8346">
            <v>2230</v>
          </cell>
          <cell r="I8346">
            <v>1785</v>
          </cell>
          <cell r="J8346">
            <v>1560</v>
          </cell>
        </row>
        <row r="8347">
          <cell r="A8347" t="str">
            <v>HTV50701</v>
          </cell>
          <cell r="B8347" t="str">
            <v>前庭大腺囊肿造口术</v>
          </cell>
          <cell r="C8347" t="str">
            <v>膀胱截石位，消毒外阴，铺巾，局麻，切开囊肿，充分引流囊内液体，外翻缝合，保持腺体开窗状态。</v>
          </cell>
          <cell r="D8347" t="str">
            <v>阴道窥器，引流装置，注射器</v>
          </cell>
          <cell r="E8347" t="str">
            <v>特殊缝线，止血材料</v>
          </cell>
          <cell r="F8347" t="str">
            <v>次</v>
          </cell>
          <cell r="G8347" t="str">
            <v/>
          </cell>
          <cell r="H8347">
            <v>620</v>
          </cell>
          <cell r="I8347">
            <v>500</v>
          </cell>
          <cell r="J8347">
            <v>430</v>
          </cell>
        </row>
        <row r="8348">
          <cell r="A8348" t="str">
            <v>HTV73701</v>
          </cell>
          <cell r="B8348" t="str">
            <v>前庭大腺囊肿切除术</v>
          </cell>
          <cell r="C8348" t="str">
            <v>膀胱截石位，消毒外阴，铺巾，局麻，切开小阴唇内侧黏膜，剥离前庭大腺囊肿，缝合止血。</v>
          </cell>
          <cell r="D8348" t="str">
            <v>阴道窥器，引流装置，注射器</v>
          </cell>
          <cell r="E8348" t="str">
            <v>特殊缝线，止血材料</v>
          </cell>
          <cell r="F8348" t="str">
            <v>次</v>
          </cell>
          <cell r="G8348" t="str">
            <v/>
          </cell>
          <cell r="H8348">
            <v>600</v>
          </cell>
          <cell r="I8348">
            <v>480</v>
          </cell>
          <cell r="J8348">
            <v>420</v>
          </cell>
        </row>
        <row r="8349">
          <cell r="A8349" t="str">
            <v>HTW</v>
          </cell>
          <cell r="B8349" t="str">
            <v>6.会阴</v>
          </cell>
        </row>
        <row r="8349">
          <cell r="G8349" t="str">
            <v/>
          </cell>
        </row>
        <row r="8350">
          <cell r="A8350" t="str">
            <v>HTW73701</v>
          </cell>
          <cell r="B8350" t="str">
            <v>会阴部扩创术</v>
          </cell>
          <cell r="C8350"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8350" t="str">
            <v>引流装置，冲洗液，双氧水，消毒剂</v>
          </cell>
          <cell r="E8350" t="str">
            <v>功能性敷料</v>
          </cell>
          <cell r="F8350" t="str">
            <v>1%体表面积</v>
          </cell>
          <cell r="G8350" t="str">
            <v/>
          </cell>
          <cell r="H8350">
            <v>800</v>
          </cell>
          <cell r="I8350">
            <v>640</v>
          </cell>
          <cell r="J8350">
            <v>560</v>
          </cell>
        </row>
        <row r="8351">
          <cell r="A8351" t="str">
            <v>HTW83301</v>
          </cell>
          <cell r="B8351" t="str">
            <v>经腹会阴疝修补术</v>
          </cell>
          <cell r="C8351" t="str">
            <v>逐层进腹，探查，寻找疝囊，切除疝囊，缝合或补片修补会阴薄弱区域，止血，清点器具、纱布无误，冲洗伤口，逐层关腹。</v>
          </cell>
          <cell r="D8351" t="str">
            <v>引流装置</v>
          </cell>
          <cell r="E8351" t="str">
            <v>修补材料，特殊缝线，止血材料</v>
          </cell>
          <cell r="F8351" t="str">
            <v>次</v>
          </cell>
          <cell r="G8351" t="str">
            <v/>
          </cell>
          <cell r="H8351">
            <v>950</v>
          </cell>
          <cell r="I8351">
            <v>760</v>
          </cell>
          <cell r="J8351">
            <v>665</v>
          </cell>
        </row>
        <row r="8352">
          <cell r="A8352" t="str">
            <v>HTW83302</v>
          </cell>
          <cell r="B8352" t="str">
            <v>腹骶会阴肛门成形术</v>
          </cell>
          <cell r="C835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8352" t="str">
            <v>引流装置</v>
          </cell>
          <cell r="E8352" t="str">
            <v>止血材料</v>
          </cell>
          <cell r="F8352" t="str">
            <v>次</v>
          </cell>
          <cell r="G8352" t="str">
            <v/>
          </cell>
          <cell r="H8352">
            <v>1570</v>
          </cell>
          <cell r="I8352">
            <v>1255</v>
          </cell>
          <cell r="J8352">
            <v>1100</v>
          </cell>
        </row>
        <row r="8353">
          <cell r="A8353" t="str">
            <v>HTW83303</v>
          </cell>
          <cell r="B8353" t="str">
            <v>先天性肛门闭锁女性会阴肛门成形术</v>
          </cell>
          <cell r="C8353" t="str">
            <v>截石位，消毒铺巾，插导尿管，将会阴(舟状窝)瘘管与阴道分离，游离末端直肠，电刺激仪定位肛门外括约肌位置行十字切口，将直肠后移置于外括约肌中心位置，与肛周固定，会阴体成形。</v>
          </cell>
          <cell r="D8353" t="str">
            <v>引流装置</v>
          </cell>
          <cell r="E8353" t="str">
            <v>止血材料</v>
          </cell>
          <cell r="F8353" t="str">
            <v>次</v>
          </cell>
          <cell r="G8353" t="str">
            <v/>
          </cell>
          <cell r="H8353">
            <v>1070</v>
          </cell>
          <cell r="I8353">
            <v>860</v>
          </cell>
          <cell r="J8353">
            <v>750</v>
          </cell>
        </row>
        <row r="8354">
          <cell r="A8354" t="str">
            <v>HTW83304</v>
          </cell>
          <cell r="B8354" t="str">
            <v>先天性肛门闭锁男性会阴肛门成形术</v>
          </cell>
          <cell r="C8354" t="str">
            <v>截石位，消毒铺巾，插导尿管，电刺激仪定位肛门外括约肌中心位置，十字切开，向上分离找到直肠盲端，游离松解，将直肠末端与肛周固定，会阴体成形。</v>
          </cell>
          <cell r="D8354" t="str">
            <v>引流装置</v>
          </cell>
          <cell r="E8354" t="str">
            <v>止血材料</v>
          </cell>
          <cell r="F8354" t="str">
            <v>次</v>
          </cell>
          <cell r="G8354" t="str">
            <v/>
          </cell>
          <cell r="H8354">
            <v>970</v>
          </cell>
          <cell r="I8354">
            <v>780</v>
          </cell>
          <cell r="J8354">
            <v>680</v>
          </cell>
        </row>
        <row r="8355">
          <cell r="A8355" t="str">
            <v>HTW83305</v>
          </cell>
          <cell r="B8355" t="str">
            <v>前矢状入路会阴肛门成形术</v>
          </cell>
          <cell r="C8355" t="str">
            <v>截石位，备皮，电刺激仪定位肛穴，纵行切开会阴体皮肤会阴肌肉，游离舟状窝处瘘口及直肠末端，分离直肠及阴道间隙，将直肠末端无张力牵至并固定于新定位肛穴处，成型肛门，重建舟状窝、会阴体。</v>
          </cell>
          <cell r="D8355" t="str">
            <v>引流装置</v>
          </cell>
        </row>
        <row r="8355">
          <cell r="F8355" t="str">
            <v>次</v>
          </cell>
          <cell r="G8355" t="str">
            <v/>
          </cell>
          <cell r="H8355">
            <v>1410</v>
          </cell>
          <cell r="I8355">
            <v>1130</v>
          </cell>
          <cell r="J8355">
            <v>990</v>
          </cell>
        </row>
        <row r="8356">
          <cell r="A8356" t="str">
            <v>HTW83306</v>
          </cell>
          <cell r="B8356" t="str">
            <v>经会阴会阴疝修补术</v>
          </cell>
          <cell r="C8356" t="str">
            <v>会阴切口，逐层切开，探查，寻找疝囊，切除疝囊，缝合或补片修补会阴薄弱区域，止血，清点器具、纱布无误，冲洗伤口，逐层缝合。</v>
          </cell>
        </row>
        <row r="8356">
          <cell r="E8356" t="str">
            <v>修补材料，特殊缝线，止血材料</v>
          </cell>
          <cell r="F8356" t="str">
            <v>次</v>
          </cell>
          <cell r="G8356" t="str">
            <v/>
          </cell>
          <cell r="H8356">
            <v>950</v>
          </cell>
          <cell r="I8356">
            <v>760</v>
          </cell>
          <cell r="J8356">
            <v>665</v>
          </cell>
        </row>
        <row r="8357">
          <cell r="A8357" t="str">
            <v>HTW83701</v>
          </cell>
          <cell r="B8357" t="str">
            <v>会阴侧切缝合术</v>
          </cell>
          <cell r="C8357" t="str">
            <v>会阴侧切和正中切，先进行局部麻醉和阴部神经阻滞麻醉，然后选择切开部位，切开组织。会阴缝合按解剖结构分别缝合阴道黏膜、肌肉层、会阴皮下组织、缝合皮肤。</v>
          </cell>
          <cell r="D8357" t="str">
            <v>生理冲洗液</v>
          </cell>
          <cell r="E8357" t="str">
            <v>特殊缝线</v>
          </cell>
          <cell r="F8357" t="str">
            <v>次</v>
          </cell>
          <cell r="G8357" t="str">
            <v/>
          </cell>
          <cell r="H8357">
            <v>530</v>
          </cell>
          <cell r="I8357">
            <v>420</v>
          </cell>
          <cell r="J8357">
            <v>370</v>
          </cell>
        </row>
        <row r="8358">
          <cell r="A8358" t="str">
            <v>HTW83702</v>
          </cell>
          <cell r="B8358" t="str">
            <v>会阴Ⅰ-Ⅱ度裂伤缝合术</v>
          </cell>
          <cell r="C8358" t="str">
            <v>会阴缝合按解剖结构，分别缝合阴道黏膜、肌肉层、会阴皮下组织、皮肤。</v>
          </cell>
        </row>
        <row r="8358">
          <cell r="E8358" t="str">
            <v>特殊缝线</v>
          </cell>
          <cell r="F8358" t="str">
            <v>次</v>
          </cell>
          <cell r="G8358" t="str">
            <v/>
          </cell>
          <cell r="H8358">
            <v>300</v>
          </cell>
          <cell r="I8358">
            <v>240</v>
          </cell>
          <cell r="J8358">
            <v>210</v>
          </cell>
        </row>
        <row r="8359">
          <cell r="A8359" t="str">
            <v>HTW83703</v>
          </cell>
          <cell r="B8359" t="str">
            <v>会阴Ⅲ-IV度裂伤缝合术</v>
          </cell>
          <cell r="C8359" t="str">
            <v>消毒缝合部位，按解剖部位分别缝合直肠黏膜、肛门括约肌、会阴黏膜和皮下组织。</v>
          </cell>
        </row>
        <row r="8359">
          <cell r="E8359" t="str">
            <v>特殊缝线</v>
          </cell>
          <cell r="F8359" t="str">
            <v>次</v>
          </cell>
          <cell r="G8359" t="str">
            <v/>
          </cell>
          <cell r="H8359">
            <v>600</v>
          </cell>
          <cell r="I8359">
            <v>480</v>
          </cell>
          <cell r="J8359">
            <v>420</v>
          </cell>
        </row>
        <row r="8360">
          <cell r="A8360" t="str">
            <v>HTW83704</v>
          </cell>
          <cell r="B8360" t="str">
            <v>陈旧性会阴Ⅱ度裂伤修补术</v>
          </cell>
          <cell r="C8360" t="str">
            <v>膀胱截石位，消毒外阴肛周，铺无菌巾，会阴切口，阴道壁黏膜，剥露肛提肌，切除部分阴道黏膜，缝合肛提肌、阴道黏膜、会阴组织至皮肤，新阴道口应可容纳2横指宽度。</v>
          </cell>
        </row>
        <row r="8360">
          <cell r="E8360" t="str">
            <v>特殊缝线，止血材料</v>
          </cell>
          <cell r="F8360" t="str">
            <v>次</v>
          </cell>
          <cell r="G8360" t="str">
            <v/>
          </cell>
          <cell r="H8360">
            <v>700</v>
          </cell>
          <cell r="I8360">
            <v>560</v>
          </cell>
          <cell r="J8360">
            <v>490</v>
          </cell>
        </row>
        <row r="8361">
          <cell r="A8361" t="str">
            <v>HTW83705</v>
          </cell>
          <cell r="B8361" t="str">
            <v>陈旧性会阴Ⅲ度裂伤修补术</v>
          </cell>
          <cell r="C8361"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8361">
          <cell r="E8361" t="str">
            <v>特殊缝线，止血材料</v>
          </cell>
          <cell r="F8361" t="str">
            <v>次</v>
          </cell>
          <cell r="G8361" t="str">
            <v/>
          </cell>
          <cell r="H8361">
            <v>920</v>
          </cell>
          <cell r="I8361">
            <v>740</v>
          </cell>
          <cell r="J8361">
            <v>645</v>
          </cell>
        </row>
        <row r="8362">
          <cell r="A8362" t="str">
            <v>HTX</v>
          </cell>
          <cell r="B8362" t="str">
            <v>7.女性生殖细胞</v>
          </cell>
        </row>
        <row r="8362">
          <cell r="G8362" t="str">
            <v/>
          </cell>
        </row>
        <row r="8363">
          <cell r="A8363" t="str">
            <v>HTX48701</v>
          </cell>
          <cell r="B8363" t="str">
            <v>卵母细胞胞浆内单精子注射</v>
          </cell>
          <cell r="C836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注射进卵母细胞胞浆内，注射后将胚胎培养液中清洗后移入胚胎培养液内，置于37℃三气培养箱内培养，所有操作均在万级层流的培养室内，在百级层流超净IVF工作站或工作台内避光进行，需使用装有恒温热台的实体显微镜、倒置显微镜和显微操作-显微注射系统。</v>
          </cell>
          <cell r="D8363" t="str">
            <v>注射器，显微操作针，固定针，显微注射针，培养皿，血清移液管，卵裂期胚胎培养液，体外操作培养液，胚胎培养液，试剂</v>
          </cell>
        </row>
        <row r="8363">
          <cell r="F8363" t="str">
            <v>次</v>
          </cell>
          <cell r="G8363" t="str">
            <v/>
          </cell>
          <cell r="H8363" t="str">
            <v>市场调节价</v>
          </cell>
          <cell r="I8363" t="str">
            <v>市场调节价</v>
          </cell>
          <cell r="J8363" t="str">
            <v>市场调节价</v>
          </cell>
        </row>
        <row r="8364">
          <cell r="A8364" t="str">
            <v>HTZ</v>
          </cell>
          <cell r="B8364" t="str">
            <v>8.其它</v>
          </cell>
        </row>
        <row r="8364">
          <cell r="E8364" t="str">
            <v/>
          </cell>
        </row>
        <row r="8364">
          <cell r="G8364" t="str">
            <v/>
          </cell>
        </row>
        <row r="8365">
          <cell r="A8365" t="str">
            <v>HTZ62301</v>
          </cell>
          <cell r="B8365" t="str">
            <v>避孕药皮下埋置术</v>
          </cell>
          <cell r="C8365" t="str">
            <v>局部皮肤消毒，铺巾，局部小切口，放置皮下避孕药，皮内缝合。</v>
          </cell>
        </row>
        <row r="8365">
          <cell r="E8365" t="str">
            <v>特殊缝线</v>
          </cell>
          <cell r="F8365" t="str">
            <v>次</v>
          </cell>
          <cell r="G8365" t="str">
            <v/>
          </cell>
          <cell r="H8365">
            <v>120</v>
          </cell>
          <cell r="I8365">
            <v>95</v>
          </cell>
          <cell r="J8365">
            <v>85</v>
          </cell>
        </row>
        <row r="8366">
          <cell r="A8366" t="str">
            <v>HTZ62901</v>
          </cell>
          <cell r="B8366" t="str">
            <v>脉冲泵置入术</v>
          </cell>
          <cell r="C8366" t="str">
            <v>经静脉或皮下安装一次性脉冲泵，确定安装脉冲泵时间，确定和调整用药剂量，观察效果。</v>
          </cell>
          <cell r="D8366" t="str">
            <v>脉冲泵，连接管</v>
          </cell>
        </row>
        <row r="8366">
          <cell r="F8366" t="str">
            <v>次</v>
          </cell>
          <cell r="G8366" t="str">
            <v/>
          </cell>
          <cell r="H8366">
            <v>80</v>
          </cell>
          <cell r="I8366">
            <v>65</v>
          </cell>
          <cell r="J8366">
            <v>55</v>
          </cell>
        </row>
        <row r="8367">
          <cell r="A8367" t="str">
            <v>HTZ64301</v>
          </cell>
          <cell r="B8367" t="str">
            <v>避孕药皮下取出术</v>
          </cell>
          <cell r="C8367" t="str">
            <v>局部皮肤消毒，铺巾，局部小切口，取出皮下避孕药，皮内缝合。</v>
          </cell>
        </row>
        <row r="8367">
          <cell r="E8367" t="str">
            <v>特殊缝线</v>
          </cell>
          <cell r="F8367" t="str">
            <v>次</v>
          </cell>
          <cell r="G8367" t="str">
            <v/>
          </cell>
          <cell r="H8367">
            <v>50</v>
          </cell>
          <cell r="I8367">
            <v>40</v>
          </cell>
          <cell r="J8367">
            <v>35</v>
          </cell>
        </row>
        <row r="8368">
          <cell r="A8368" t="str">
            <v>HTZ73301</v>
          </cell>
          <cell r="B8368" t="str">
            <v>经腹子宫腺肌病灶切除术</v>
          </cell>
          <cell r="C8368" t="str">
            <v>消毒铺巾，逐层切开腹壁进入腹腔，探查盆、腹腔情况，明确腺肌瘤部位，分离盆腔粘连，切除腺肌瘤病灶，缝合创面，双极电凝止血，冲洗液冲洗盆腹腔，酌情放置盆腔引流，放置生物蛋白胶，一次性敷贴覆盖腹部伤口。</v>
          </cell>
          <cell r="D8368" t="str">
            <v>引流装置</v>
          </cell>
          <cell r="E8368" t="str">
            <v>特殊缝线，止血材料，防粘连材料</v>
          </cell>
          <cell r="F8368" t="str">
            <v>次</v>
          </cell>
          <cell r="G8368" t="str">
            <v/>
          </cell>
          <cell r="H8368">
            <v>1700</v>
          </cell>
          <cell r="I8368">
            <v>1360</v>
          </cell>
          <cell r="J8368">
            <v>1190</v>
          </cell>
        </row>
        <row r="8369">
          <cell r="A8369" t="str">
            <v>HTZ73501</v>
          </cell>
          <cell r="B8369" t="str">
            <v>经腹腔镜子宫腺肌病灶切除术</v>
          </cell>
          <cell r="C8369"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8369" t="str">
            <v>引流装置</v>
          </cell>
          <cell r="E8369" t="str">
            <v>腔镜材料</v>
          </cell>
          <cell r="F8369" t="str">
            <v>次</v>
          </cell>
          <cell r="G8369" t="str">
            <v/>
          </cell>
          <cell r="H8369">
            <v>1000</v>
          </cell>
          <cell r="I8369">
            <v>800</v>
          </cell>
          <cell r="J8369">
            <v>700</v>
          </cell>
        </row>
        <row r="8370">
          <cell r="A8370" t="str">
            <v>HTZ73501</v>
          </cell>
          <cell r="B8370" t="str">
            <v>经腹腔镜子宫腺肌病灶切除术</v>
          </cell>
          <cell r="C8370"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8370" t="str">
            <v>引流装置</v>
          </cell>
          <cell r="E8370" t="str">
            <v>腔镜材料</v>
          </cell>
          <cell r="F8370" t="str">
            <v>次</v>
          </cell>
          <cell r="G8370" t="str">
            <v/>
          </cell>
          <cell r="H8370">
            <v>1900</v>
          </cell>
          <cell r="I8370">
            <v>1520</v>
          </cell>
          <cell r="J8370">
            <v>1330</v>
          </cell>
        </row>
        <row r="8371">
          <cell r="A8371" t="str">
            <v>HTZ77301</v>
          </cell>
          <cell r="B8371" t="str">
            <v>经腹根治性宫旁组织切除术</v>
          </cell>
          <cell r="C8371"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8371" t="str">
            <v>引流装置</v>
          </cell>
          <cell r="E8371" t="str">
            <v>特殊缝线，止血材料，防粘连材料</v>
          </cell>
          <cell r="F8371" t="str">
            <v>次</v>
          </cell>
          <cell r="G8371" t="str">
            <v/>
          </cell>
          <cell r="H8371">
            <v>2370</v>
          </cell>
          <cell r="I8371">
            <v>1900</v>
          </cell>
          <cell r="J8371">
            <v>1660</v>
          </cell>
        </row>
        <row r="8372">
          <cell r="A8372" t="str">
            <v>HTZ77501</v>
          </cell>
          <cell r="B8372" t="str">
            <v>经腹腔镜根治性宫旁组织切除术</v>
          </cell>
          <cell r="C837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米切除部分阴道，缝合阴道，放置引流。</v>
          </cell>
          <cell r="D8372" t="str">
            <v>引流装置</v>
          </cell>
          <cell r="E8372" t="str">
            <v>腔镜材料</v>
          </cell>
          <cell r="F8372" t="str">
            <v>次</v>
          </cell>
          <cell r="G8372" t="str">
            <v/>
          </cell>
          <cell r="H8372">
            <v>2000</v>
          </cell>
          <cell r="I8372">
            <v>1600</v>
          </cell>
          <cell r="J8372">
            <v>1400</v>
          </cell>
        </row>
        <row r="8373">
          <cell r="A8373" t="str">
            <v>HTZ77501</v>
          </cell>
          <cell r="B8373" t="str">
            <v>经腹腔镜根治性宫旁组织切除术</v>
          </cell>
          <cell r="C837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米切除部分阴道，缝合阴道，放置引流。</v>
          </cell>
          <cell r="D8373" t="str">
            <v>引流装置</v>
          </cell>
          <cell r="E8373" t="str">
            <v>腔镜材料</v>
          </cell>
          <cell r="F8373" t="str">
            <v>次</v>
          </cell>
          <cell r="G8373" t="str">
            <v/>
          </cell>
          <cell r="H8373">
            <v>2570</v>
          </cell>
          <cell r="I8373">
            <v>2055</v>
          </cell>
          <cell r="J8373">
            <v>1800</v>
          </cell>
        </row>
        <row r="8374">
          <cell r="A8374" t="str">
            <v>HTZ89301</v>
          </cell>
          <cell r="B8374" t="str">
            <v>全盆底重建修补术</v>
          </cell>
          <cell r="C8374"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8374" t="str">
            <v>阴道窥器</v>
          </cell>
          <cell r="E8374" t="str">
            <v>补片，特殊缝线，止血材料，防粘连材料，悬吊带</v>
          </cell>
          <cell r="F8374" t="str">
            <v>次</v>
          </cell>
          <cell r="G8374" t="str">
            <v/>
          </cell>
          <cell r="H8374">
            <v>2000</v>
          </cell>
          <cell r="I8374">
            <v>1600</v>
          </cell>
          <cell r="J8374">
            <v>1400</v>
          </cell>
        </row>
        <row r="8375">
          <cell r="A8375" t="str">
            <v>HTZ89301</v>
          </cell>
          <cell r="B8375" t="str">
            <v>全盆底重建修补术</v>
          </cell>
          <cell r="C8375"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8375" t="str">
            <v>阴道窥器</v>
          </cell>
          <cell r="E8375" t="str">
            <v>补片，特殊缝线，止血材料，防粘连材料，悬吊带</v>
          </cell>
          <cell r="F8375" t="str">
            <v>次</v>
          </cell>
          <cell r="G8375" t="str">
            <v>行前盆腔重建术，后盆腔重建术各按50%收取</v>
          </cell>
          <cell r="H8375">
            <v>2000</v>
          </cell>
          <cell r="I8375">
            <v>1600</v>
          </cell>
          <cell r="J8375">
            <v>1400</v>
          </cell>
        </row>
        <row r="8376">
          <cell r="A8376" t="str">
            <v>HTZ89301</v>
          </cell>
          <cell r="B8376" t="str">
            <v>全盆底重建修补术</v>
          </cell>
          <cell r="C837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8376" t="str">
            <v>阴道窥器</v>
          </cell>
          <cell r="E8376" t="str">
            <v>补片，特殊缝线，止血材料，防粘连材料，悬吊带</v>
          </cell>
          <cell r="F8376" t="str">
            <v>次</v>
          </cell>
          <cell r="G8376" t="str">
            <v>行前盆腔重建术，后盆腔重建术各按50%收取</v>
          </cell>
          <cell r="H8376">
            <v>3800</v>
          </cell>
          <cell r="I8376">
            <v>3230</v>
          </cell>
          <cell r="J8376">
            <v>2745.5</v>
          </cell>
        </row>
        <row r="8377">
          <cell r="A8377" t="str">
            <v>HU</v>
          </cell>
          <cell r="B8377" t="str">
            <v>(十五)孕产</v>
          </cell>
        </row>
        <row r="8377">
          <cell r="E8377" t="str">
            <v/>
          </cell>
        </row>
        <row r="8377">
          <cell r="G8377" t="str">
            <v/>
          </cell>
        </row>
        <row r="8378">
          <cell r="A8378" t="str">
            <v>HUA</v>
          </cell>
          <cell r="B8378" t="str">
            <v>1.孕产系统</v>
          </cell>
        </row>
        <row r="8378">
          <cell r="G8378" t="str">
            <v/>
          </cell>
        </row>
        <row r="8379">
          <cell r="A8379" t="str">
            <v>HUE</v>
          </cell>
          <cell r="B8379" t="str">
            <v>胎儿</v>
          </cell>
        </row>
        <row r="8379">
          <cell r="G8379" t="str">
            <v/>
          </cell>
        </row>
        <row r="8380">
          <cell r="A8380" t="str">
            <v>HUE52301</v>
          </cell>
          <cell r="B8380" t="str">
            <v>腹腔妊娠取胎术</v>
          </cell>
          <cell r="C8380" t="str">
            <v>消毒铺巾，逐层进腹，取出胎儿，充分止血，留置引流管，缝合腹壁。清理呼吸道，处理脐带，进行新生儿阿普加评分，擦净新生儿，打足印和母亲手印，新生儿基本查体，标明性别、体重、身高、出生时间，核准无误后入档。</v>
          </cell>
          <cell r="D8380" t="str">
            <v>引流装置</v>
          </cell>
          <cell r="E8380" t="str">
            <v>特殊缝线</v>
          </cell>
          <cell r="F8380" t="str">
            <v>次</v>
          </cell>
          <cell r="G8380" t="str">
            <v/>
          </cell>
          <cell r="H8380">
            <v>1180</v>
          </cell>
          <cell r="I8380">
            <v>950</v>
          </cell>
          <cell r="J8380">
            <v>830</v>
          </cell>
        </row>
        <row r="8381">
          <cell r="A8381" t="str">
            <v>HUE52302</v>
          </cell>
          <cell r="B8381" t="str">
            <v>古典式剖宫产术</v>
          </cell>
          <cell r="C8381"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8381" t="str">
            <v>吸痰管</v>
          </cell>
          <cell r="E8381" t="str">
            <v>特殊缝线</v>
          </cell>
          <cell r="F8381" t="str">
            <v>次</v>
          </cell>
          <cell r="G8381" t="str">
            <v/>
          </cell>
          <cell r="H8381">
            <v>1300</v>
          </cell>
          <cell r="I8381">
            <v>1040</v>
          </cell>
          <cell r="J8381">
            <v>910</v>
          </cell>
        </row>
        <row r="8382">
          <cell r="A8382" t="str">
            <v>HUE52303</v>
          </cell>
          <cell r="B8382" t="str">
            <v>子宫下段剖宫产术</v>
          </cell>
          <cell r="C8382"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8382" t="str">
            <v>吸痰管</v>
          </cell>
          <cell r="E8382" t="str">
            <v>特殊缝线</v>
          </cell>
          <cell r="F8382" t="str">
            <v>次</v>
          </cell>
          <cell r="G8382" t="str">
            <v/>
          </cell>
          <cell r="H8382">
            <v>1300</v>
          </cell>
          <cell r="I8382">
            <v>1040</v>
          </cell>
          <cell r="J8382">
            <v>910</v>
          </cell>
        </row>
        <row r="8383">
          <cell r="A8383" t="str">
            <v>HUE52304</v>
          </cell>
          <cell r="B8383" t="str">
            <v>腹膜外剖宫取胎术</v>
          </cell>
          <cell r="C8383"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8383" t="str">
            <v>吸痰管</v>
          </cell>
          <cell r="E8383" t="str">
            <v>特殊缝线</v>
          </cell>
          <cell r="F8383" t="str">
            <v>次</v>
          </cell>
          <cell r="G8383" t="str">
            <v/>
          </cell>
          <cell r="H8383">
            <v>1300</v>
          </cell>
          <cell r="I8383">
            <v>1040</v>
          </cell>
          <cell r="J8383">
            <v>910</v>
          </cell>
        </row>
        <row r="8384">
          <cell r="A8384" t="str">
            <v>HUE52305</v>
          </cell>
          <cell r="B8384" t="str">
            <v>双胎剖宫产术</v>
          </cell>
          <cell r="C8384"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8384" t="str">
            <v>吸痰管，冲洗液</v>
          </cell>
          <cell r="E8384" t="str">
            <v>特殊缝线</v>
          </cell>
          <cell r="F8384" t="str">
            <v>次</v>
          </cell>
          <cell r="G8384" t="str">
            <v/>
          </cell>
          <cell r="H8384">
            <v>1300</v>
          </cell>
          <cell r="I8384">
            <v>1040</v>
          </cell>
          <cell r="J8384">
            <v>910</v>
          </cell>
        </row>
        <row r="8385">
          <cell r="A8385" t="str">
            <v>HUE52401</v>
          </cell>
          <cell r="B8385" t="str">
            <v>单胎顺产接生</v>
          </cell>
          <cell r="C8385"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8385" t="str">
            <v>吸痰管</v>
          </cell>
          <cell r="E8385" t="str">
            <v>特殊缝线</v>
          </cell>
          <cell r="F8385" t="str">
            <v>次</v>
          </cell>
          <cell r="G8385" t="str">
            <v/>
          </cell>
          <cell r="H8385">
            <v>450</v>
          </cell>
          <cell r="I8385">
            <v>360</v>
          </cell>
          <cell r="J8385">
            <v>310</v>
          </cell>
        </row>
        <row r="8386">
          <cell r="A8386" t="str">
            <v>HUE52402</v>
          </cell>
          <cell r="B8386" t="str">
            <v>双胎接生</v>
          </cell>
          <cell r="C8386"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8386" t="str">
            <v>吸痰管</v>
          </cell>
        </row>
        <row r="8386">
          <cell r="F8386" t="str">
            <v>次</v>
          </cell>
          <cell r="G8386" t="str">
            <v/>
          </cell>
          <cell r="H8386">
            <v>600</v>
          </cell>
          <cell r="I8386">
            <v>480</v>
          </cell>
          <cell r="J8386">
            <v>420</v>
          </cell>
        </row>
        <row r="8387">
          <cell r="A8387" t="str">
            <v>HUE52403</v>
          </cell>
          <cell r="B8387" t="str">
            <v>多胎接生</v>
          </cell>
          <cell r="C8387"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8387" t="str">
            <v>吸痰管</v>
          </cell>
        </row>
        <row r="8387">
          <cell r="F8387" t="str">
            <v>次</v>
          </cell>
          <cell r="G8387" t="str">
            <v/>
          </cell>
          <cell r="H8387">
            <v>800</v>
          </cell>
          <cell r="I8387">
            <v>640</v>
          </cell>
          <cell r="J8387">
            <v>560</v>
          </cell>
        </row>
        <row r="8388">
          <cell r="A8388" t="str">
            <v>HUE52403-1</v>
          </cell>
          <cell r="B8388" t="str">
            <v>水中分娩</v>
          </cell>
          <cell r="C8388" t="str">
            <v>医生评估孕妇整体情况（胎心、胎位、宫缩、宫口、骨盆及全身状况）。助产士打开空调（保证室温26-28℃）及水疗池电源进行房间与水疗缸的预热、消毒、冲洗水疗池后放水（38℃）备用。给孕妇行胎心监护20分钟，开塞露10-20ml纳肛排净大便
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严密观察胎心、宫缩、宫口、生命体征等情况。备好所有应急物品及药品。宫口开全指导孕妇屏气用力，胎头拨露后协助产妇出分娩池至产床，待产分娩。含接生费。</v>
          </cell>
          <cell r="D8388" t="str">
            <v>防滑垫、防滑拖鞋、一次性浴巾</v>
          </cell>
        </row>
        <row r="8388">
          <cell r="F8388" t="str">
            <v>次</v>
          </cell>
          <cell r="G8388" t="str">
            <v>双胎（含双胎）以上加收150.00元</v>
          </cell>
          <cell r="H8388">
            <v>1000</v>
          </cell>
          <cell r="I8388">
            <v>800</v>
          </cell>
          <cell r="J8388">
            <v>700</v>
          </cell>
        </row>
        <row r="8389">
          <cell r="A8389" t="str">
            <v>HUE52404</v>
          </cell>
          <cell r="B8389" t="str">
            <v>死胎接生</v>
          </cell>
          <cell r="C8389" t="str">
            <v>膀胱截石位，消毒铺巾，保护会阴，协助胎儿分娩机转，娩出死胎，在第三产程协助胎盘娩出并检查胎盘，标明性别、体重、身高、出生时间，核准无误后入档。不含死胎尸体解剖及尸体处理。</v>
          </cell>
        </row>
        <row r="8389">
          <cell r="F8389" t="str">
            <v>次</v>
          </cell>
          <cell r="G8389" t="str">
            <v/>
          </cell>
          <cell r="H8389">
            <v>400</v>
          </cell>
          <cell r="I8389">
            <v>320</v>
          </cell>
          <cell r="J8389">
            <v>280</v>
          </cell>
        </row>
        <row r="8390">
          <cell r="A8390" t="str">
            <v>HUE52405</v>
          </cell>
          <cell r="B8390" t="str">
            <v>臀位助产术</v>
          </cell>
          <cell r="C8390"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8390" t="str">
            <v>吸痰管</v>
          </cell>
        </row>
        <row r="8390">
          <cell r="F8390" t="str">
            <v>次</v>
          </cell>
          <cell r="G8390" t="str">
            <v/>
          </cell>
          <cell r="H8390">
            <v>720</v>
          </cell>
          <cell r="I8390">
            <v>580</v>
          </cell>
          <cell r="J8390">
            <v>500</v>
          </cell>
        </row>
        <row r="8391">
          <cell r="A8391" t="str">
            <v>HUE52406</v>
          </cell>
          <cell r="B8391" t="str">
            <v>臀位牵引助产术</v>
          </cell>
          <cell r="C8391"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8391" t="str">
            <v>吸痰管</v>
          </cell>
        </row>
        <row r="8391">
          <cell r="F8391" t="str">
            <v>次</v>
          </cell>
          <cell r="G8391" t="str">
            <v/>
          </cell>
          <cell r="H8391">
            <v>740</v>
          </cell>
          <cell r="I8391">
            <v>590</v>
          </cell>
          <cell r="J8391">
            <v>510</v>
          </cell>
        </row>
        <row r="8392">
          <cell r="A8392" t="str">
            <v>HUE52407</v>
          </cell>
          <cell r="B8392" t="str">
            <v>胎头旋转助产术</v>
          </cell>
          <cell r="C8392"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8392" t="str">
            <v>吸痰管</v>
          </cell>
          <cell r="E8392" t="str">
            <v/>
          </cell>
          <cell r="F8392" t="str">
            <v>次</v>
          </cell>
          <cell r="G8392" t="str">
            <v/>
          </cell>
          <cell r="H8392">
            <v>700</v>
          </cell>
          <cell r="I8392">
            <v>560</v>
          </cell>
          <cell r="J8392">
            <v>490</v>
          </cell>
        </row>
        <row r="8393">
          <cell r="A8393" t="str">
            <v>HUE52408</v>
          </cell>
          <cell r="B8393" t="str">
            <v>产钳助产术</v>
          </cell>
          <cell r="C8393"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8393" t="str">
            <v>吸痰管</v>
          </cell>
          <cell r="E8393" t="str">
            <v>特殊缝线</v>
          </cell>
          <cell r="F8393" t="str">
            <v>次</v>
          </cell>
          <cell r="G8393" t="str">
            <v/>
          </cell>
          <cell r="H8393">
            <v>800</v>
          </cell>
          <cell r="I8393">
            <v>640</v>
          </cell>
          <cell r="J8393">
            <v>560</v>
          </cell>
        </row>
        <row r="8394">
          <cell r="A8394" t="str">
            <v>HUE52409</v>
          </cell>
          <cell r="B8394" t="str">
            <v>胎头吸引助产术</v>
          </cell>
          <cell r="C8394" t="str">
            <v>当宫口开全，胎头先露部在坐骨棘水平以下，出现胎儿窘迫或第二产程延长，可选胎头吸引助产术。将胎头吸引器固定于胎头先露部后，加负压，按分娩机转，牵拉助产娩出胎儿。
</v>
          </cell>
        </row>
        <row r="8394">
          <cell r="F8394" t="str">
            <v>次</v>
          </cell>
          <cell r="G8394" t="str">
            <v/>
          </cell>
          <cell r="H8394">
            <v>700</v>
          </cell>
          <cell r="I8394">
            <v>560</v>
          </cell>
          <cell r="J8394">
            <v>490</v>
          </cell>
        </row>
        <row r="8395">
          <cell r="A8395" t="str">
            <v>HUE52410</v>
          </cell>
          <cell r="B8395" t="str">
            <v>外倒转术</v>
          </cell>
          <cell r="C8395" t="str">
            <v>指横位的外倒转。取臀高仰卧位，查清胎方位，进行胎心监护，双手插入阴道先露部下方，使之松动，若不能松动应使孕妇臀高位半小时后再进行，缓慢旋转，术毕立即听胎心。不含多普勒听胎心、胎心监护。</v>
          </cell>
        </row>
        <row r="8395">
          <cell r="E8395" t="str">
            <v/>
          </cell>
          <cell r="F8395" t="str">
            <v>次</v>
          </cell>
          <cell r="G8395" t="str">
            <v/>
          </cell>
          <cell r="H8395">
            <v>90</v>
          </cell>
          <cell r="I8395">
            <v>70</v>
          </cell>
          <cell r="J8395">
            <v>60</v>
          </cell>
        </row>
        <row r="8396">
          <cell r="A8396" t="str">
            <v>HUE52411</v>
          </cell>
          <cell r="B8396" t="str">
            <v>内倒转术</v>
          </cell>
          <cell r="C8396" t="str">
            <v>指横位的内倒转。膀胱截石位，消毒，导尿，手伸入宫腔内，寻找并抓住胎儿双足进行牵引倒转，并行臀牵引娩出胎儿，复苏抢救胎儿。不含臀牵引接生。</v>
          </cell>
          <cell r="D8396" t="str">
            <v>导尿管</v>
          </cell>
          <cell r="E8396" t="str">
            <v/>
          </cell>
          <cell r="F8396" t="str">
            <v>次</v>
          </cell>
          <cell r="G8396" t="str">
            <v/>
          </cell>
          <cell r="H8396">
            <v>390</v>
          </cell>
          <cell r="I8396">
            <v>310</v>
          </cell>
          <cell r="J8396">
            <v>270</v>
          </cell>
        </row>
        <row r="8397">
          <cell r="A8397" t="str">
            <v>HUE53101</v>
          </cell>
          <cell r="B8397" t="str">
            <v>早孕减胎术</v>
          </cell>
          <cell r="C8397"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8397" t="str">
            <v>穿刺针</v>
          </cell>
          <cell r="E8397" t="str">
            <v/>
          </cell>
          <cell r="F8397" t="str">
            <v>次</v>
          </cell>
          <cell r="G8397" t="str">
            <v>以1个胎儿为基价，每多减灭1个加收不超过50%</v>
          </cell>
          <cell r="H8397" t="str">
            <v>市场调节价</v>
          </cell>
          <cell r="I8397" t="str">
            <v>市场调节价</v>
          </cell>
          <cell r="J8397" t="str">
            <v>市场调节价</v>
          </cell>
        </row>
        <row r="8398">
          <cell r="A8398" t="str">
            <v>HUE53102</v>
          </cell>
          <cell r="B8398" t="str">
            <v>妊娠中期选择性减胎术</v>
          </cell>
          <cell r="C8398"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8398" t="str">
            <v>穿刺针</v>
          </cell>
          <cell r="E8398" t="str">
            <v/>
          </cell>
          <cell r="F8398" t="str">
            <v>次</v>
          </cell>
          <cell r="G8398" t="str">
            <v>以1个胎儿为基价，每多减灭1个加收不超过50%</v>
          </cell>
          <cell r="H8398" t="str">
            <v>市场调节价</v>
          </cell>
          <cell r="I8398" t="str">
            <v>市场调节价</v>
          </cell>
          <cell r="J8398" t="str">
            <v>市场调节价</v>
          </cell>
        </row>
        <row r="8399">
          <cell r="A8399" t="str">
            <v>HUE53201</v>
          </cell>
          <cell r="B8399" t="str">
            <v>静脉药物引产术</v>
          </cell>
          <cell r="C8399" t="str">
            <v>取半卧位，选输液泵或可调节输液器，由最低剂量开始点滴缩宫素，同时摸宫缩，逐渐增加缩宫素滴数使宫缩调整为10分钟3次左右，每次持续半分钟。不含监护。</v>
          </cell>
          <cell r="D8399" t="str">
            <v>输液泵管，输液器</v>
          </cell>
        </row>
        <row r="8399">
          <cell r="F8399" t="str">
            <v>次</v>
          </cell>
          <cell r="G8399" t="str">
            <v/>
          </cell>
          <cell r="H8399">
            <v>80</v>
          </cell>
          <cell r="I8399">
            <v>65</v>
          </cell>
          <cell r="J8399">
            <v>55</v>
          </cell>
        </row>
        <row r="8400">
          <cell r="A8400" t="str">
            <v>HUE53401</v>
          </cell>
          <cell r="B8400" t="str">
            <v>经阴道药物引产术</v>
          </cell>
          <cell r="C8400" t="str">
            <v>用于早孕及中孕病人。铺一次性检查垫，取膀胱截石位，消毒外阴，戴无菌手套，将促宫颈成熟药物放置于后穹窿处，宫缩过强或达到治疗时间后取出。不含监护。</v>
          </cell>
          <cell r="D8400" t="str">
            <v>阴道窥器</v>
          </cell>
        </row>
        <row r="8400">
          <cell r="F8400" t="str">
            <v>次</v>
          </cell>
          <cell r="G8400" t="str">
            <v/>
          </cell>
          <cell r="H8400">
            <v>25</v>
          </cell>
          <cell r="I8400">
            <v>20</v>
          </cell>
          <cell r="J8400">
            <v>18</v>
          </cell>
        </row>
        <row r="8401">
          <cell r="A8401" t="str">
            <v>HUE53401</v>
          </cell>
          <cell r="B8401" t="str">
            <v>经阴道药物引产术</v>
          </cell>
          <cell r="C8401" t="str">
            <v>用于早孕及中孕病人。铺一次性检查垫，取膀胱截石位，消毒外阴，戴无菌手套，将促宫颈成熟药物放置于后穹窿处，宫缩过强或达到治疗时间后取出。不含监护。</v>
          </cell>
          <cell r="D8401" t="str">
            <v>阴道窥器</v>
          </cell>
        </row>
        <row r="8401">
          <cell r="F8401" t="str">
            <v>次</v>
          </cell>
          <cell r="G8401" t="str">
            <v>口服药物引产术按此收费</v>
          </cell>
          <cell r="H8401">
            <v>25</v>
          </cell>
          <cell r="I8401">
            <v>20</v>
          </cell>
          <cell r="J8401">
            <v>18</v>
          </cell>
        </row>
        <row r="8402">
          <cell r="A8402" t="str">
            <v>HUE53401</v>
          </cell>
          <cell r="B8402" t="str">
            <v>经阴道药物引产术</v>
          </cell>
          <cell r="C8402" t="str">
            <v>用于早孕、中孕、晚孕病人。铺一次性检查垫，取膀胱截石位，消毒外阴，戴无菌手套，将促宫颈成熟药物放置于后穹窿处，宫缩过强或达到治疗时间后取出。不含监护。</v>
          </cell>
          <cell r="D8402" t="str">
            <v>阴道窥器</v>
          </cell>
        </row>
        <row r="8402">
          <cell r="F8402" t="str">
            <v>次</v>
          </cell>
          <cell r="G8402" t="str">
            <v>口服药物
引产术按此收费</v>
          </cell>
          <cell r="H8402" t="str">
            <v>        25
</v>
          </cell>
          <cell r="I8402" t="str">
            <v>20</v>
          </cell>
          <cell r="J8402" t="str">
            <v>18</v>
          </cell>
        </row>
        <row r="8403">
          <cell r="A8403" t="str">
            <v>HUE53402</v>
          </cell>
          <cell r="B8403" t="str">
            <v>中期妊娠水囊引产术</v>
          </cell>
          <cell r="C8403" t="str">
            <v>铺一次性检查垫，取膀胱截石位，消毒外阴阴道，宫颈管内放置水囊，水囊内注水，B超检查水囊放置位置，瞩病人注意事项。不含B超监测。</v>
          </cell>
          <cell r="D8403" t="str">
            <v>阴道窥器，冲洗液</v>
          </cell>
          <cell r="E8403" t="str">
            <v>水囊</v>
          </cell>
          <cell r="F8403" t="str">
            <v>次</v>
          </cell>
          <cell r="G8403" t="str">
            <v/>
          </cell>
          <cell r="H8403">
            <v>100</v>
          </cell>
          <cell r="I8403">
            <v>80</v>
          </cell>
          <cell r="J8403">
            <v>70</v>
          </cell>
        </row>
        <row r="8404">
          <cell r="A8404" t="str">
            <v>HUE53403</v>
          </cell>
          <cell r="B8404" t="str">
            <v>晚期妊娠水囊引产术</v>
          </cell>
          <cell r="C8404" t="str">
            <v>铺一次性检查垫，取膀胱截石位，消毒外阴阴道，宫颈管内放置水囊，水囊内注水，B超检查水囊放置位置，瞩病人注意事项。不含B超监测。</v>
          </cell>
          <cell r="D8404" t="str">
            <v>阴道窥器，冲洗液</v>
          </cell>
          <cell r="E8404" t="str">
            <v>水囊</v>
          </cell>
          <cell r="F8404" t="str">
            <v>次</v>
          </cell>
          <cell r="G8404" t="str">
            <v/>
          </cell>
          <cell r="H8404">
            <v>100</v>
          </cell>
          <cell r="I8404">
            <v>80</v>
          </cell>
          <cell r="J8404">
            <v>70</v>
          </cell>
        </row>
        <row r="8405">
          <cell r="A8405" t="str">
            <v>HUE53404</v>
          </cell>
          <cell r="B8405" t="str">
            <v>人工流产钳刮术</v>
          </cell>
          <cell r="C8405"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8405" t="str">
            <v>引流装置，阴道窥器</v>
          </cell>
        </row>
        <row r="8405">
          <cell r="F8405" t="str">
            <v>次</v>
          </cell>
          <cell r="G8405" t="str">
            <v>双子宫或子宫纵隔加收不超过60%</v>
          </cell>
          <cell r="H8405">
            <v>200</v>
          </cell>
          <cell r="I8405">
            <v>160</v>
          </cell>
          <cell r="J8405">
            <v>140</v>
          </cell>
        </row>
        <row r="8406">
          <cell r="A8406" t="str">
            <v>HUE53405</v>
          </cell>
          <cell r="B8406" t="str">
            <v>人工流产负压吸引术</v>
          </cell>
          <cell r="C8406"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8406" t="str">
            <v>引流装置，阴道窥器</v>
          </cell>
        </row>
        <row r="8406">
          <cell r="F8406" t="str">
            <v>次</v>
          </cell>
          <cell r="G8406" t="str">
            <v>双子宫或子宫纵隔加收不超过60%</v>
          </cell>
          <cell r="H8406">
            <v>130</v>
          </cell>
          <cell r="I8406">
            <v>105</v>
          </cell>
          <cell r="J8406">
            <v>90</v>
          </cell>
        </row>
        <row r="8407">
          <cell r="A8407" t="str">
            <v>HUE53405</v>
          </cell>
          <cell r="B8407" t="str">
            <v>人工流产负压吸引术</v>
          </cell>
          <cell r="C8407"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8407" t="str">
            <v>引流装置，阴道窥器</v>
          </cell>
        </row>
        <row r="8407">
          <cell r="F8407" t="str">
            <v>次</v>
          </cell>
          <cell r="G8407" t="str">
            <v>双子宫或子宫纵隔加收不超过60%</v>
          </cell>
          <cell r="H8407">
            <v>350</v>
          </cell>
          <cell r="I8407">
            <v>280</v>
          </cell>
          <cell r="J8407">
            <v>235</v>
          </cell>
        </row>
        <row r="8408">
          <cell r="A8408" t="str">
            <v>HUE72401</v>
          </cell>
          <cell r="B8408" t="str">
            <v>死胎分解术</v>
          </cell>
          <cell r="C8408" t="str">
            <v>膀胱截石位，消毒铺巾，根据不同情况对死胎进行穿颅、断头、锁骨切断、内脏挖出、头皮牵引等，取出胎儿。不含死胎尸体处理。</v>
          </cell>
        </row>
        <row r="8408">
          <cell r="F8408" t="str">
            <v>次</v>
          </cell>
          <cell r="G8408" t="str">
            <v/>
          </cell>
          <cell r="H8408">
            <v>390</v>
          </cell>
          <cell r="I8408">
            <v>310</v>
          </cell>
          <cell r="J8408">
            <v>270</v>
          </cell>
        </row>
        <row r="8409">
          <cell r="A8409" t="str">
            <v>HUE-HUH</v>
          </cell>
          <cell r="B8409" t="str">
            <v>2.胚胎及胚胎产物</v>
          </cell>
        </row>
        <row r="8409">
          <cell r="G8409" t="str">
            <v/>
          </cell>
        </row>
        <row r="8410">
          <cell r="A8410" t="str">
            <v>HUF65401</v>
          </cell>
          <cell r="B8410" t="str">
            <v>手取胎盘术</v>
          </cell>
          <cell r="C8410" t="str">
            <v>固定子宫底，术者戴无菌手套，进入宫腔，由宫底将胎盘剥离后取出，检查胎盘胎膜是否完整，再次搔扒宫腔检查有无残留。</v>
          </cell>
        </row>
        <row r="8410">
          <cell r="E8410" t="str">
            <v/>
          </cell>
          <cell r="F8410" t="str">
            <v>次</v>
          </cell>
          <cell r="G8410" t="str">
            <v/>
          </cell>
          <cell r="H8410">
            <v>50</v>
          </cell>
          <cell r="I8410">
            <v>40</v>
          </cell>
          <cell r="J8410">
            <v>35</v>
          </cell>
        </row>
        <row r="8411">
          <cell r="A8411" t="str">
            <v>HUF-HUH</v>
          </cell>
          <cell r="B8411" t="str">
            <v>胎儿附属物</v>
          </cell>
        </row>
        <row r="8411">
          <cell r="G8411" t="str">
            <v/>
          </cell>
        </row>
        <row r="8412">
          <cell r="A8412" t="str">
            <v>HUG70401</v>
          </cell>
          <cell r="B8412" t="str">
            <v>脐带还纳术</v>
          </cell>
          <cell r="C8412" t="str">
            <v>膀胱截石位，戴无菌手套，将脱出之脐带还纳于胎先露之上并固定，直至胎儿娩出，监测胎心变化。不含多普勒听胎心。</v>
          </cell>
        </row>
        <row r="8412">
          <cell r="E8412" t="str">
            <v/>
          </cell>
          <cell r="F8412" t="str">
            <v>次</v>
          </cell>
          <cell r="G8412" t="str">
            <v/>
          </cell>
          <cell r="H8412">
            <v>50</v>
          </cell>
          <cell r="I8412">
            <v>40</v>
          </cell>
          <cell r="J8412">
            <v>35</v>
          </cell>
        </row>
        <row r="8413">
          <cell r="A8413" t="str">
            <v>HUH48101</v>
          </cell>
          <cell r="B8413" t="str">
            <v>经腹促肺成熟性羊膜腔穿刺注药</v>
          </cell>
          <cell r="C8413" t="str">
            <v>铺一次性检查垫，取平卧位，超声定位，选取腹部远离胎儿且羊水平面较大的位置为穿刺点，消毒铺巾，穿刺抽取羊水进行泡沫震荡试验，羊膜腔内注射促肺成熟药物。不含超声引导、实验室检验。</v>
          </cell>
          <cell r="D8413" t="str">
            <v>穿刺针；羊水穿刺包，注射器</v>
          </cell>
        </row>
        <row r="8413">
          <cell r="F8413" t="str">
            <v>次</v>
          </cell>
          <cell r="G8413" t="str">
            <v/>
          </cell>
          <cell r="H8413">
            <v>150</v>
          </cell>
          <cell r="I8413">
            <v>120</v>
          </cell>
          <cell r="J8413">
            <v>105</v>
          </cell>
        </row>
        <row r="8414">
          <cell r="A8414" t="str">
            <v>HUH48301</v>
          </cell>
          <cell r="B8414" t="str">
            <v>经腹中期引产羊膜腔穿刺注药</v>
          </cell>
          <cell r="C8414" t="str">
            <v>铺一次性检查垫，取平卧位，超声定位，选取腹部羊水平面较大位置为穿刺点，消毒铺巾，穿刺抽出羊水后羊膜腔内注射引产药物。不含超声引导、实验室检查。</v>
          </cell>
          <cell r="D8414" t="str">
            <v>穿刺针；羊水穿刺包，注射器</v>
          </cell>
        </row>
        <row r="8414">
          <cell r="F8414" t="str">
            <v>次</v>
          </cell>
          <cell r="G8414" t="str">
            <v/>
          </cell>
          <cell r="H8414">
            <v>150</v>
          </cell>
          <cell r="I8414">
            <v>120</v>
          </cell>
          <cell r="J8414">
            <v>105</v>
          </cell>
        </row>
        <row r="8415">
          <cell r="A8415" t="str">
            <v>HUH50301</v>
          </cell>
          <cell r="B8415" t="str">
            <v>低位人工破膜术</v>
          </cell>
          <cell r="C8415" t="str">
            <v>膀胱截石位，消毒，摸宫缩，听胎心，于宫缩间歇期破膜，观察羊水性状，破膜后立即听胎心。不含多普勒听胎心。</v>
          </cell>
        </row>
        <row r="8415">
          <cell r="E8415" t="str">
            <v/>
          </cell>
          <cell r="F8415" t="str">
            <v>次</v>
          </cell>
          <cell r="G8415" t="str">
            <v/>
          </cell>
          <cell r="H8415">
            <v>50</v>
          </cell>
          <cell r="I8415">
            <v>40</v>
          </cell>
          <cell r="J8415">
            <v>35</v>
          </cell>
        </row>
        <row r="8416">
          <cell r="A8416" t="str">
            <v>HUH50302</v>
          </cell>
          <cell r="B8416" t="str">
            <v>高位人工破膜术</v>
          </cell>
          <cell r="C8416" t="str">
            <v>膀胱截石位，消毒，摸宫缩，听胎心，于宫缩间歇期破膜，观察羊水性状，于高位处破膜，立即听胎心。不含多普勒听胎心。</v>
          </cell>
        </row>
        <row r="8416">
          <cell r="E8416" t="str">
            <v/>
          </cell>
          <cell r="F8416" t="str">
            <v>次</v>
          </cell>
          <cell r="G8416" t="str">
            <v/>
          </cell>
          <cell r="H8416">
            <v>50</v>
          </cell>
          <cell r="I8416">
            <v>40</v>
          </cell>
          <cell r="J8416">
            <v>35</v>
          </cell>
        </row>
        <row r="8417">
          <cell r="A8417" t="str">
            <v>HUH66301</v>
          </cell>
          <cell r="B8417" t="str">
            <v>经腹羊水置换术</v>
          </cell>
          <cell r="C8417" t="str">
            <v>取平卧位，消毒铺巾，超声定位，经腹部穿刺抽出羊水，后于羊膜腔内注射生理冲洗液500毫升。不含超声引导。</v>
          </cell>
          <cell r="D8417" t="str">
            <v>冲洗液</v>
          </cell>
          <cell r="E8417" t="str">
            <v/>
          </cell>
          <cell r="F8417" t="str">
            <v>次</v>
          </cell>
          <cell r="G8417" t="str">
            <v/>
          </cell>
          <cell r="H8417">
            <v>400</v>
          </cell>
          <cell r="I8417">
            <v>320</v>
          </cell>
          <cell r="J8417">
            <v>280</v>
          </cell>
        </row>
        <row r="8418">
          <cell r="A8418" t="str">
            <v>HUL65401</v>
          </cell>
          <cell r="B8418" t="str">
            <v>产后刮宫术</v>
          </cell>
          <cell r="C8418" t="str">
            <v>取膀胱截石位，消毒铺巾，消毒阴道，探查宫腔，大刮匙或卵圆钳清除宫内残留组织，送病理。必要时需要B超监测。不含病理学检查、B超监测。</v>
          </cell>
          <cell r="D8418" t="str">
            <v>阴道窥器</v>
          </cell>
          <cell r="E8418" t="str">
            <v/>
          </cell>
          <cell r="F8418" t="str">
            <v>次</v>
          </cell>
          <cell r="G8418" t="str">
            <v/>
          </cell>
          <cell r="H8418">
            <v>80</v>
          </cell>
          <cell r="I8418">
            <v>65</v>
          </cell>
          <cell r="J8418">
            <v>55</v>
          </cell>
        </row>
        <row r="8419">
          <cell r="A8419" t="str">
            <v>HUL73301</v>
          </cell>
          <cell r="B8419" t="str">
            <v>胎盘植入子宫楔形切除术</v>
          </cell>
          <cell r="C8419" t="str">
            <v>剖宫产手术中发现胎盘部分植入，进行局部切除并缝合止血，切除组织送病理。不含病理学检查。</v>
          </cell>
        </row>
        <row r="8419">
          <cell r="E8419" t="str">
            <v>特殊缝线</v>
          </cell>
          <cell r="F8419" t="str">
            <v>次</v>
          </cell>
          <cell r="G8419" t="str">
            <v/>
          </cell>
          <cell r="H8419">
            <v>1280</v>
          </cell>
          <cell r="I8419">
            <v>1020</v>
          </cell>
          <cell r="J8419">
            <v>900</v>
          </cell>
        </row>
        <row r="8420">
          <cell r="A8420" t="str">
            <v>HUL73302</v>
          </cell>
          <cell r="B8420" t="str">
            <v>产后子宫次全切术</v>
          </cell>
          <cell r="C8420"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8420" t="str">
            <v>引流装置</v>
          </cell>
          <cell r="E8420" t="str">
            <v>特殊缝线</v>
          </cell>
          <cell r="F8420" t="str">
            <v>次</v>
          </cell>
          <cell r="G8420" t="str">
            <v/>
          </cell>
          <cell r="H8420">
            <v>1560</v>
          </cell>
          <cell r="I8420">
            <v>1250</v>
          </cell>
          <cell r="J8420">
            <v>1090</v>
          </cell>
        </row>
        <row r="8421">
          <cell r="A8421" t="str">
            <v>HUL75301</v>
          </cell>
          <cell r="B8421" t="str">
            <v>产后子宫全切术</v>
          </cell>
          <cell r="C8421"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8421" t="str">
            <v>引流装置</v>
          </cell>
          <cell r="E8421" t="str">
            <v>特殊缝线</v>
          </cell>
          <cell r="F8421" t="str">
            <v>次</v>
          </cell>
          <cell r="G8421" t="str">
            <v/>
          </cell>
          <cell r="H8421">
            <v>1360</v>
          </cell>
          <cell r="I8421">
            <v>1090</v>
          </cell>
          <cell r="J8421">
            <v>950</v>
          </cell>
        </row>
        <row r="8422">
          <cell r="A8422" t="str">
            <v>HUL-HUM</v>
          </cell>
          <cell r="B8422" t="str">
            <v>3.孕产期子宫</v>
          </cell>
        </row>
        <row r="8422">
          <cell r="G8422" t="str">
            <v/>
          </cell>
        </row>
        <row r="8423">
          <cell r="A8423" t="str">
            <v>HUM81401</v>
          </cell>
          <cell r="B8423" t="str">
            <v>子宫颈管环扎术(Mc-Donald)</v>
          </cell>
          <cell r="C8423" t="str">
            <v>指孕期手术。膀胱截石位，消毒铺巾，消毒阴道，缝合线环形缝合宫颈内口，打结松紧适度，使4号扩宫棒能顺利通过。</v>
          </cell>
          <cell r="D8423" t="str">
            <v>阴道窥器</v>
          </cell>
          <cell r="E8423" t="str">
            <v>特殊缝线</v>
          </cell>
          <cell r="F8423" t="str">
            <v>次</v>
          </cell>
          <cell r="G8423" t="str">
            <v/>
          </cell>
          <cell r="H8423">
            <v>300</v>
          </cell>
          <cell r="I8423">
            <v>240</v>
          </cell>
          <cell r="J8423">
            <v>210</v>
          </cell>
        </row>
        <row r="8424">
          <cell r="A8424" t="str">
            <v>HUM81402</v>
          </cell>
          <cell r="B8424" t="str">
            <v>妊娠期紧急宫颈环扎术</v>
          </cell>
          <cell r="C8424" t="str">
            <v>指孕周小于32周，孕期宫口开大或宫颈管展平。膀胱截石位，消毒铺巾，消毒阴道，经阴道检查宫口开大情况，缝合线环形缝合开大之宫颈内口，打结松紧适度，使4号扩宫棒能顺利通过为宜。</v>
          </cell>
        </row>
        <row r="8424">
          <cell r="E8424" t="str">
            <v>特殊缝线</v>
          </cell>
          <cell r="F8424" t="str">
            <v>次</v>
          </cell>
          <cell r="G8424" t="str">
            <v/>
          </cell>
          <cell r="H8424">
            <v>470</v>
          </cell>
          <cell r="I8424">
            <v>380</v>
          </cell>
          <cell r="J8424">
            <v>330</v>
          </cell>
        </row>
        <row r="8425">
          <cell r="A8425" t="str">
            <v>HUM83401</v>
          </cell>
          <cell r="B8425" t="str">
            <v>轻度子宫颈裂伤修补术</v>
          </cell>
          <cell r="C8425" t="str">
            <v>指产时宫颈裂伤深度小于1.5厘米。清理阴道内积血，按上下叶检查裂伤部位，缝合。</v>
          </cell>
        </row>
        <row r="8425">
          <cell r="E8425" t="str">
            <v>特殊缝线</v>
          </cell>
          <cell r="F8425" t="str">
            <v>次</v>
          </cell>
          <cell r="G8425" t="str">
            <v/>
          </cell>
          <cell r="H8425">
            <v>170</v>
          </cell>
          <cell r="I8425">
            <v>140</v>
          </cell>
          <cell r="J8425">
            <v>120</v>
          </cell>
        </row>
        <row r="8426">
          <cell r="A8426" t="str">
            <v>HUM83402</v>
          </cell>
          <cell r="B8426" t="str">
            <v>中度子宫颈裂伤修补</v>
          </cell>
          <cell r="C8426" t="str">
            <v>指产时宫颈裂伤深度1.5厘米-3厘米。清理阴道内积血，按上下叶检查裂伤部位，缝合。</v>
          </cell>
        </row>
        <row r="8426">
          <cell r="E8426" t="str">
            <v>特殊缝线</v>
          </cell>
          <cell r="F8426" t="str">
            <v>次</v>
          </cell>
          <cell r="G8426" t="str">
            <v/>
          </cell>
          <cell r="H8426">
            <v>240</v>
          </cell>
          <cell r="I8426">
            <v>190</v>
          </cell>
          <cell r="J8426">
            <v>170</v>
          </cell>
        </row>
        <row r="8427">
          <cell r="A8427" t="str">
            <v>HUM83403</v>
          </cell>
          <cell r="B8427" t="str">
            <v>重度子宫颈裂伤修补</v>
          </cell>
          <cell r="C8427" t="str">
            <v>指产时宫颈多处裂伤，深度大于3厘米。清理阴道内积血，按上下叶检查裂伤部位，缝合。</v>
          </cell>
          <cell r="D8427" t="str">
            <v>阴道窥器</v>
          </cell>
          <cell r="E8427" t="str">
            <v>特殊缝线</v>
          </cell>
          <cell r="F8427" t="str">
            <v>次</v>
          </cell>
          <cell r="G8427" t="str">
            <v/>
          </cell>
          <cell r="H8427">
            <v>240</v>
          </cell>
          <cell r="I8427">
            <v>190</v>
          </cell>
          <cell r="J8427">
            <v>170</v>
          </cell>
        </row>
        <row r="8428">
          <cell r="A8428" t="str">
            <v>HVA-HVD</v>
          </cell>
          <cell r="B8428" t="str">
            <v>1.头部肌肉骨骼</v>
          </cell>
        </row>
        <row r="8428">
          <cell r="G8428" t="str">
            <v/>
          </cell>
        </row>
        <row r="8429">
          <cell r="A8429" t="str">
            <v>HVB</v>
          </cell>
          <cell r="B8429" t="str">
            <v>颅骨</v>
          </cell>
        </row>
        <row r="8429">
          <cell r="E8429" t="str">
            <v/>
          </cell>
        </row>
        <row r="8429">
          <cell r="G8429" t="str">
            <v/>
          </cell>
        </row>
        <row r="8430">
          <cell r="A8430" t="str">
            <v>HVB56301</v>
          </cell>
          <cell r="B8430" t="str">
            <v>去颅骨骨瓣减压术</v>
          </cell>
          <cell r="C8430" t="str">
            <v>消毒铺巾，切皮，双极止血，气钻或电钻钻孔，铣刀去除骨瓣，切开并悬吊硬脑膜，人工硬脑膜修补，止血，缝合，包扎。</v>
          </cell>
        </row>
        <row r="8430">
          <cell r="E8430" t="str">
            <v>人工硬脑膜，特殊缝线，止血材料，双极电凝镊</v>
          </cell>
          <cell r="F8430" t="str">
            <v>次</v>
          </cell>
          <cell r="G8430" t="str">
            <v/>
          </cell>
          <cell r="H8430">
            <v>1600</v>
          </cell>
          <cell r="I8430">
            <v>1280</v>
          </cell>
          <cell r="J8430">
            <v>1120</v>
          </cell>
        </row>
        <row r="8431">
          <cell r="A8431" t="str">
            <v>HVB60301</v>
          </cell>
          <cell r="B8431" t="str">
            <v>自体颅骨外板切取术</v>
          </cell>
          <cell r="C8431" t="str">
            <v>上头架，消毒铺巾，设计头皮切口，双极止血，显露颅骨顶骨，应用骨动力系统、球钻和骨凿将颅骨外板切取下来，板障应用，骨蜡止血，冲洗，缝合，加压包扎。</v>
          </cell>
          <cell r="D8431" t="str">
            <v>引流装置，冲洗液</v>
          </cell>
          <cell r="E8431" t="str">
            <v>内固定材料，特殊缝线，止血材料，双极电凝镊</v>
          </cell>
          <cell r="F8431" t="str">
            <v>次</v>
          </cell>
          <cell r="G8431" t="str">
            <v/>
          </cell>
          <cell r="H8431">
            <v>1600</v>
          </cell>
          <cell r="I8431">
            <v>1280</v>
          </cell>
          <cell r="J8431">
            <v>1120</v>
          </cell>
        </row>
        <row r="8432">
          <cell r="A8432" t="str">
            <v>HVB70301</v>
          </cell>
          <cell r="B8432" t="str">
            <v>颅骨凹陷骨折复位术</v>
          </cell>
          <cell r="C8432" t="str">
            <v>上头架，消毒铺巾，切口设计，切开，剥离，显露骨折部位，将骨折块复位，观察外观满意后，钢丝或钛钉、钛板内固定，骨蜡止血，缝合切口，留置引流。</v>
          </cell>
          <cell r="D8432" t="str">
            <v>骨蜡，引流装置</v>
          </cell>
          <cell r="E8432" t="str">
            <v>内固定材料，特殊缝线，止血材料</v>
          </cell>
          <cell r="F8432" t="str">
            <v>次</v>
          </cell>
          <cell r="G8432" t="str">
            <v/>
          </cell>
          <cell r="H8432">
            <v>1600</v>
          </cell>
          <cell r="I8432">
            <v>1280</v>
          </cell>
          <cell r="J8432">
            <v>1120</v>
          </cell>
        </row>
        <row r="8433">
          <cell r="A8433" t="str">
            <v>HVB71301</v>
          </cell>
          <cell r="B8433" t="str">
            <v>颅骨牵引术</v>
          </cell>
          <cell r="C8433" t="str">
            <v>消毒铺巾，将专用骨针穿入部分颅骨，防止传入颅内，连接牵引弓、牵引架进行牵引。</v>
          </cell>
          <cell r="D8433" t="str">
            <v>牵引架，牵弓</v>
          </cell>
        </row>
        <row r="8433">
          <cell r="F8433" t="str">
            <v>次</v>
          </cell>
          <cell r="G8433" t="str">
            <v/>
          </cell>
          <cell r="H8433">
            <v>320</v>
          </cell>
          <cell r="I8433">
            <v>260</v>
          </cell>
          <cell r="J8433">
            <v>220</v>
          </cell>
        </row>
        <row r="8434">
          <cell r="A8434" t="str">
            <v>HVB71302</v>
          </cell>
          <cell r="B8434" t="str">
            <v>颅骨头环牵引术</v>
          </cell>
          <cell r="C8434" t="str">
            <v>消毒铺巾，将专用骨针穿入部分颅骨，防止传入颅内，连接牵引头环、牵引架进行牵引。</v>
          </cell>
          <cell r="D8434" t="str">
            <v>牵引架，牵弓</v>
          </cell>
        </row>
        <row r="8434">
          <cell r="F8434" t="str">
            <v>次</v>
          </cell>
          <cell r="G8434" t="str">
            <v/>
          </cell>
          <cell r="H8434">
            <v>480</v>
          </cell>
          <cell r="I8434">
            <v>380</v>
          </cell>
          <cell r="J8434">
            <v>330</v>
          </cell>
        </row>
        <row r="8435">
          <cell r="A8435" t="str">
            <v>HVB71302</v>
          </cell>
          <cell r="B8435" t="str">
            <v>颅骨头环牵引术</v>
          </cell>
          <cell r="C8435" t="str">
            <v>消毒铺巾，将专用骨针穿入部分颅骨，防止穿入颅内，连接牵引头环、牵引架进行牵引。</v>
          </cell>
          <cell r="D8435" t="str">
            <v>牵引架，牵弓</v>
          </cell>
          <cell r="E8435" t="str">
            <v>内（外）固定材料</v>
          </cell>
          <cell r="F8435" t="str">
            <v>次</v>
          </cell>
          <cell r="G8435" t="str">
            <v>行头环（骨盆环）安置术按70%收取</v>
          </cell>
          <cell r="H8435">
            <v>480</v>
          </cell>
          <cell r="I8435">
            <v>380</v>
          </cell>
          <cell r="J8435">
            <v>330</v>
          </cell>
        </row>
        <row r="8436">
          <cell r="A8436" t="str">
            <v>HVB71303</v>
          </cell>
          <cell r="B8436" t="str">
            <v>头环-背心外固定术</v>
          </cell>
          <cell r="C8436" t="str">
            <v>局部麻醉，使用4点式halo头环，钻孔，螺钉固定头部后，安装立杆，连接背心。</v>
          </cell>
          <cell r="D8436" t="str">
            <v>注射器</v>
          </cell>
        </row>
        <row r="8436">
          <cell r="F8436" t="str">
            <v>次</v>
          </cell>
          <cell r="G8436" t="str">
            <v/>
          </cell>
          <cell r="H8436">
            <v>480</v>
          </cell>
          <cell r="I8436">
            <v>380</v>
          </cell>
          <cell r="J8436">
            <v>330</v>
          </cell>
        </row>
        <row r="8437">
          <cell r="A8437" t="str">
            <v>HVB71304</v>
          </cell>
          <cell r="B8437" t="str">
            <v>颅骨头环固定术</v>
          </cell>
          <cell r="C8437" t="str">
            <v>患儿坐位保护，头消毒，定位，局麻，对称拧入螺钉4枚-8枚。</v>
          </cell>
          <cell r="D8437" t="str">
            <v>注射器</v>
          </cell>
          <cell r="E8437" t="str">
            <v>内固定材料</v>
          </cell>
          <cell r="F8437" t="str">
            <v>次</v>
          </cell>
          <cell r="G8437" t="str">
            <v/>
          </cell>
          <cell r="H8437">
            <v>500</v>
          </cell>
          <cell r="I8437">
            <v>400</v>
          </cell>
          <cell r="J8437">
            <v>350</v>
          </cell>
        </row>
        <row r="8438">
          <cell r="A8438" t="str">
            <v>HVB73301</v>
          </cell>
          <cell r="B8438" t="str">
            <v>深度烧伤扩创颅骨坏死骨清除术</v>
          </cell>
          <cell r="C8438" t="str">
            <v>术区皮肤消毒，切除死骨周围坏死炎性组织或窦道，暴露死骨，用咬骨钳或骨凿去除死骨，清洗止血后创面应用其它组织或材料覆盖。</v>
          </cell>
          <cell r="D8438" t="str">
            <v>引流装置</v>
          </cell>
          <cell r="E8438" t="str">
            <v>功能性敷料</v>
          </cell>
          <cell r="F8438" t="str">
            <v>平方厘米</v>
          </cell>
          <cell r="G8438" t="str">
            <v/>
          </cell>
          <cell r="H8438">
            <v>1000</v>
          </cell>
          <cell r="I8438">
            <v>800</v>
          </cell>
          <cell r="J8438">
            <v>700</v>
          </cell>
        </row>
        <row r="8439">
          <cell r="A8439" t="str">
            <v>HVB73302</v>
          </cell>
          <cell r="B8439" t="str">
            <v>颅骨烧伤凿骨扩创术</v>
          </cell>
          <cell r="C8439" t="str">
            <v>术区皮肤消毒，显露颅骨，探查并确定坏死范围，用器械凿开并清除坏死颅骨，清洗，止血，用其它组织或敷料覆盖创面。不含植皮术、皮瓣修复术。</v>
          </cell>
          <cell r="D8439" t="str">
            <v>引流装置</v>
          </cell>
          <cell r="E8439" t="str">
            <v>功能性敷料，修补材料</v>
          </cell>
          <cell r="F8439" t="str">
            <v>1%体表面积</v>
          </cell>
          <cell r="G8439" t="str">
            <v/>
          </cell>
          <cell r="H8439">
            <v>750</v>
          </cell>
          <cell r="I8439">
            <v>600</v>
          </cell>
          <cell r="J8439">
            <v>525</v>
          </cell>
        </row>
        <row r="8440">
          <cell r="A8440" t="str">
            <v>HVB73303</v>
          </cell>
          <cell r="B8440" t="str">
            <v>颅骨肿瘤切除修复术</v>
          </cell>
          <cell r="C8440" t="str">
            <v>上头架，消毒铺巾，切皮，双极止血，骨蜡止血，暴露骨瘤，气钻或电钻钻孔，用铣刀或磨钻切除异常增生颅骨，骨止血。必要时放置引流，缝合，包扎。不含颅骨成形术。</v>
          </cell>
          <cell r="D8440" t="str">
            <v>骨蜡，引流装置</v>
          </cell>
          <cell r="E8440" t="str">
            <v>特殊缝线，止血材料</v>
          </cell>
          <cell r="F8440" t="str">
            <v>次</v>
          </cell>
          <cell r="G8440" t="str">
            <v>每增加1个肿瘤加收不超过50%</v>
          </cell>
          <cell r="H8440">
            <v>1200</v>
          </cell>
          <cell r="I8440">
            <v>960</v>
          </cell>
          <cell r="J8440">
            <v>840</v>
          </cell>
        </row>
        <row r="8441">
          <cell r="A8441" t="str">
            <v>HVB73304</v>
          </cell>
          <cell r="B8441" t="str">
            <v>骨纤维异常增殖切除整形术</v>
          </cell>
          <cell r="C8441" t="str">
            <v>消毒铺巾，切皮，双极止血，暴露骨瘤，气钻或电钻钻孔，用铣刀或磨钻切除异常增生颅骨，行颅骨修补，骨止血，缝合，包扎。</v>
          </cell>
          <cell r="D8441" t="str">
            <v>骨蜡</v>
          </cell>
          <cell r="E8441" t="str">
            <v>修补材料，特殊缝线，止血材料</v>
          </cell>
          <cell r="F8441" t="str">
            <v>次</v>
          </cell>
          <cell r="G8441" t="str">
            <v/>
          </cell>
          <cell r="H8441">
            <v>2200</v>
          </cell>
          <cell r="I8441">
            <v>1760</v>
          </cell>
          <cell r="J8441">
            <v>1540</v>
          </cell>
        </row>
        <row r="8442">
          <cell r="A8442" t="str">
            <v>HVB74301</v>
          </cell>
          <cell r="B8442" t="str">
            <v>骨纤维异常增殖切除整形+颅底重建术</v>
          </cell>
          <cell r="C8442" t="str">
            <v>消毒铺巾，切皮，双极止血，暴露骨瘤，气钻或电钻钻孔，用铣刀或磨钻切除异常增生颅骨，行颅骨修补，颅底重建，骨止血，缝合，包扎。</v>
          </cell>
          <cell r="D8442" t="str">
            <v>骨蜡</v>
          </cell>
          <cell r="E8442" t="str">
            <v>修补材料，特殊缝线，止血材料</v>
          </cell>
          <cell r="F8442" t="str">
            <v>次</v>
          </cell>
          <cell r="G8442" t="str">
            <v/>
          </cell>
          <cell r="H8442">
            <v>2200</v>
          </cell>
          <cell r="I8442">
            <v>1760</v>
          </cell>
          <cell r="J8442">
            <v>1540</v>
          </cell>
        </row>
        <row r="8443">
          <cell r="A8443" t="str">
            <v>HVB74302</v>
          </cell>
          <cell r="B8443" t="str">
            <v>骨纤维异常增殖切除整形+视神经管减压术+颅底重建术</v>
          </cell>
          <cell r="C8443" t="str">
            <v>消毒铺巾，切皮，双极止血，暴露骨瘤，气钻或电钻钻孔，用铣刀或磨钻切除异常增生颅骨，视神经管减压，行颅骨修补，颅底重建，骨止血，缝合，包扎。</v>
          </cell>
          <cell r="D8443" t="str">
            <v>骨蜡</v>
          </cell>
          <cell r="E8443" t="str">
            <v>修补材料，特殊缝线，止血材料</v>
          </cell>
          <cell r="F8443" t="str">
            <v>次</v>
          </cell>
          <cell r="G8443" t="str">
            <v/>
          </cell>
          <cell r="H8443">
            <v>2200</v>
          </cell>
          <cell r="I8443">
            <v>1760</v>
          </cell>
          <cell r="J8443">
            <v>1540</v>
          </cell>
        </row>
        <row r="8444">
          <cell r="A8444" t="str">
            <v>HVB83301</v>
          </cell>
          <cell r="B8444" t="str">
            <v>颅骨缺损修补成形术</v>
          </cell>
          <cell r="C8444"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8444" t="str">
            <v>引流装置，骨蜡，冲洗液</v>
          </cell>
          <cell r="E8444" t="str">
            <v>修补材料，人工硬脑膜，特殊缝线，止血材料</v>
          </cell>
          <cell r="F8444" t="str">
            <v>次</v>
          </cell>
          <cell r="G8444" t="str">
            <v/>
          </cell>
          <cell r="H8444">
            <v>1700</v>
          </cell>
          <cell r="I8444">
            <v>1360</v>
          </cell>
          <cell r="J8444">
            <v>1190</v>
          </cell>
        </row>
        <row r="8445">
          <cell r="A8445" t="str">
            <v>HVB83302</v>
          </cell>
          <cell r="B8445" t="str">
            <v>短头畸形矫正术</v>
          </cell>
          <cell r="C8445"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8445" t="str">
            <v>引流装置，冲洗液</v>
          </cell>
          <cell r="E8445" t="str">
            <v>内固定材料，特殊缝线，止血材料</v>
          </cell>
          <cell r="F8445" t="str">
            <v>次</v>
          </cell>
          <cell r="G8445" t="str">
            <v/>
          </cell>
          <cell r="H8445">
            <v>2100</v>
          </cell>
          <cell r="I8445">
            <v>1680</v>
          </cell>
          <cell r="J8445">
            <v>1470</v>
          </cell>
        </row>
        <row r="8446">
          <cell r="A8446" t="str">
            <v>HVB83303</v>
          </cell>
          <cell r="B8446" t="str">
            <v>斜头畸形矫正术</v>
          </cell>
          <cell r="C844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8446" t="str">
            <v>引流装置，冲洗液</v>
          </cell>
          <cell r="E8446" t="str">
            <v>内固定材料，特殊缝线，止血材料</v>
          </cell>
          <cell r="F8446" t="str">
            <v>次</v>
          </cell>
          <cell r="G8446" t="str">
            <v>后斜头在前斜头基础上加收不超过20%</v>
          </cell>
          <cell r="H8446">
            <v>2100</v>
          </cell>
          <cell r="I8446">
            <v>1680</v>
          </cell>
          <cell r="J8446">
            <v>1470</v>
          </cell>
        </row>
        <row r="8447">
          <cell r="A8447" t="str">
            <v>HVB83304</v>
          </cell>
          <cell r="B8447" t="str">
            <v>舟状头畸形矫正术</v>
          </cell>
          <cell r="C8447"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8447" t="str">
            <v>引流装置，冲洗液</v>
          </cell>
          <cell r="E8447" t="str">
            <v>内固定材料，特殊缝线，止血材料</v>
          </cell>
          <cell r="F8447" t="str">
            <v>次</v>
          </cell>
          <cell r="G8447" t="str">
            <v/>
          </cell>
          <cell r="H8447">
            <v>2300</v>
          </cell>
          <cell r="I8447">
            <v>1840</v>
          </cell>
          <cell r="J8447">
            <v>1610</v>
          </cell>
        </row>
        <row r="8448">
          <cell r="A8448" t="str">
            <v>HVB83305</v>
          </cell>
          <cell r="B8448" t="str">
            <v>三角头矫正术</v>
          </cell>
          <cell r="C8448"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8448" t="str">
            <v>引流装置，冲洗液</v>
          </cell>
          <cell r="E8448" t="str">
            <v>内固定材料，特殊缝线，止血材料</v>
          </cell>
          <cell r="F8448" t="str">
            <v>次</v>
          </cell>
          <cell r="G8448" t="str">
            <v/>
          </cell>
          <cell r="H8448">
            <v>2100</v>
          </cell>
          <cell r="I8448">
            <v>1680</v>
          </cell>
          <cell r="J8448">
            <v>1470</v>
          </cell>
        </row>
        <row r="8449">
          <cell r="A8449" t="str">
            <v>HVD</v>
          </cell>
          <cell r="B8449" t="str">
            <v>头颈部肌肉软组织</v>
          </cell>
        </row>
        <row r="8449">
          <cell r="G8449" t="str">
            <v/>
          </cell>
        </row>
        <row r="8450">
          <cell r="A8450" t="str">
            <v>HVD83301</v>
          </cell>
          <cell r="B8450" t="str">
            <v>肌性斜颈矫正术</v>
          </cell>
          <cell r="C8450" t="str">
            <v>全麻，仰卧位、锁骨上切口，切断胸锁乳突肌、前斜角肌，松解粘连带，探查锁骨上动静脉、臂丛神经下干，缝合切口。</v>
          </cell>
        </row>
        <row r="8450">
          <cell r="E8450" t="str">
            <v>特殊缝线</v>
          </cell>
          <cell r="F8450" t="str">
            <v>次</v>
          </cell>
          <cell r="G8450" t="str">
            <v/>
          </cell>
          <cell r="H8450">
            <v>900</v>
          </cell>
          <cell r="I8450">
            <v>720</v>
          </cell>
          <cell r="J8450">
            <v>630</v>
          </cell>
        </row>
        <row r="8451">
          <cell r="A8451" t="str">
            <v>HVE</v>
          </cell>
          <cell r="B8451" t="str">
            <v>脊柱</v>
          </cell>
        </row>
        <row r="8451">
          <cell r="G8451" t="str">
            <v/>
          </cell>
        </row>
        <row r="8452">
          <cell r="A8452" t="str">
            <v>HVE-</v>
          </cell>
          <cell r="B8452" t="str">
            <v>2.脊柱</v>
          </cell>
        </row>
        <row r="8452">
          <cell r="E8452" t="str">
            <v/>
          </cell>
        </row>
        <row r="8452">
          <cell r="G8452" t="str">
            <v/>
          </cell>
        </row>
        <row r="8453">
          <cell r="A8453" t="str">
            <v>HVE63301</v>
          </cell>
          <cell r="B8453" t="str">
            <v>脊柱内固定调整术</v>
          </cell>
          <cell r="C8453"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8453" t="str">
            <v>引流装置</v>
          </cell>
          <cell r="E8453" t="str">
            <v>内固定材料，特殊缝线</v>
          </cell>
          <cell r="F8453" t="str">
            <v>次</v>
          </cell>
          <cell r="G8453" t="str">
            <v/>
          </cell>
          <cell r="H8453">
            <v>1840</v>
          </cell>
          <cell r="I8453">
            <v>1470</v>
          </cell>
          <cell r="J8453">
            <v>1290</v>
          </cell>
        </row>
        <row r="8454">
          <cell r="A8454" t="str">
            <v>HVE64301</v>
          </cell>
          <cell r="B8454" t="str">
            <v>脊柱侧弯内固定取出术</v>
          </cell>
          <cell r="C8454" t="str">
            <v>麻醉后消毒铺巾，脊髓监护下显露原植骨面和内固定，取出内固定，置引流缝合。</v>
          </cell>
          <cell r="D8454" t="str">
            <v>引流装置</v>
          </cell>
          <cell r="E8454" t="str">
            <v>止血材料，特殊缝线</v>
          </cell>
          <cell r="F8454" t="str">
            <v>次</v>
          </cell>
          <cell r="G8454" t="str">
            <v>以5个节段为基价，每增加1个加收不超过30%</v>
          </cell>
          <cell r="H8454">
            <v>1670</v>
          </cell>
          <cell r="I8454">
            <v>1340</v>
          </cell>
          <cell r="J8454">
            <v>1170</v>
          </cell>
        </row>
        <row r="8455">
          <cell r="A8455" t="str">
            <v>HVE70301</v>
          </cell>
          <cell r="B8455" t="str">
            <v>脊柱侧弯肋骨撑开术</v>
          </cell>
          <cell r="C8455" t="str">
            <v>麻醉，摆体位，消毒，切开，剥离显露椎弓根及肋骨，C臂定位，置入椎弓根钉及椎板钩，置杠，撑开固定，C臂确认效果，锁紧固定物，缝合。不含C型臂引导。</v>
          </cell>
        </row>
        <row r="8455">
          <cell r="E8455" t="str">
            <v>内固定材料，特殊缝线</v>
          </cell>
          <cell r="F8455" t="str">
            <v>次</v>
          </cell>
          <cell r="G8455" t="str">
            <v/>
          </cell>
          <cell r="H8455">
            <v>1380</v>
          </cell>
          <cell r="I8455">
            <v>1105</v>
          </cell>
          <cell r="J8455">
            <v>965</v>
          </cell>
        </row>
        <row r="8456">
          <cell r="A8456" t="str">
            <v>HVE71301</v>
          </cell>
          <cell r="B8456" t="str">
            <v>后路关节突截骨矫正植骨融合内固定术</v>
          </cell>
          <cell r="C8456" t="str">
            <v>麻醉后消毒铺巾，脊髓监护下显露棘突、椎板和关节突、横突，X线引导下置入内固定。必要时术中导航，去除部分椎板、关节突，置棒矫形固定，植骨融合，置引流缝合。不含X线引导、术中导航、取骨术、脊髓监护。</v>
          </cell>
          <cell r="D8456" t="str">
            <v>引流装置</v>
          </cell>
          <cell r="E8456" t="str">
            <v>内固定材料，人工骨，异种骨，特殊缝线，止血材料</v>
          </cell>
          <cell r="F8456" t="str">
            <v>每椎体</v>
          </cell>
          <cell r="G8456" t="str">
            <v/>
          </cell>
          <cell r="H8456">
            <v>2340</v>
          </cell>
          <cell r="I8456">
            <v>1870</v>
          </cell>
          <cell r="J8456">
            <v>1640</v>
          </cell>
        </row>
        <row r="8457">
          <cell r="A8457" t="str">
            <v>HVE71302</v>
          </cell>
          <cell r="B8457" t="str">
            <v>经胸脊柱侧弯矫正植骨融合内固定术</v>
          </cell>
          <cell r="C8457" t="str">
            <v>全麻，侧卧位，经胸切口，显露需要矫形的椎体，行侧弯矫形，植骨，内固定术，缝合切口。不含X线引导、术中导航、取骨术、脊髓监护。</v>
          </cell>
          <cell r="D8457" t="str">
            <v>引流装置</v>
          </cell>
          <cell r="E8457" t="str">
            <v>内固定材料，人工骨，异种骨，特殊缝线，止血材料</v>
          </cell>
          <cell r="F8457" t="str">
            <v>每椎体</v>
          </cell>
          <cell r="G8457" t="str">
            <v>以3个节段为基价，每增加1个加收不超过80%</v>
          </cell>
          <cell r="H8457">
            <v>2340</v>
          </cell>
          <cell r="I8457">
            <v>1870</v>
          </cell>
          <cell r="J8457">
            <v>1640</v>
          </cell>
        </row>
        <row r="8458">
          <cell r="A8458" t="str">
            <v>HVE71303</v>
          </cell>
          <cell r="B8458" t="str">
            <v>胸腹联合入路脊柱侧弯矫正植骨融合内固定术</v>
          </cell>
          <cell r="C8458" t="str">
            <v>全麻，侧卧位，经胸腹联合切口，显露需要矫形的椎体，行侧弯矫形，植骨，内固定术，缝合切口。不含X线引导、术中导航、取骨术、脊髓监护。</v>
          </cell>
          <cell r="D8458" t="str">
            <v>引流装置</v>
          </cell>
          <cell r="E8458" t="str">
            <v>内固定材料，人工骨，异种骨，特殊缝线，止血材料</v>
          </cell>
          <cell r="F8458" t="str">
            <v>每椎体</v>
          </cell>
          <cell r="G8458" t="str">
            <v>以3个节段为基价，每增加1个加收不超过80%</v>
          </cell>
          <cell r="H8458">
            <v>2260</v>
          </cell>
          <cell r="I8458">
            <v>1810</v>
          </cell>
          <cell r="J8458">
            <v>1580</v>
          </cell>
        </row>
        <row r="8459">
          <cell r="A8459" t="str">
            <v>HVE71304</v>
          </cell>
          <cell r="B8459" t="str">
            <v>腹膜后入路脊柱侧弯矫正植骨融合内固定术</v>
          </cell>
          <cell r="C8459" t="str">
            <v>全麻，侧卧位，经腹切口，显露需要矫形的椎体，行侧弯矫形，植骨，内固定术，缝合切口。不含X线引导、术中导航、取骨术、脊髓监护。
</v>
          </cell>
          <cell r="D8459" t="str">
            <v>引流装置</v>
          </cell>
          <cell r="E8459" t="str">
            <v>内固定材料，人工骨，异种骨，特殊缝线，止血材料</v>
          </cell>
          <cell r="F8459" t="str">
            <v>每椎体</v>
          </cell>
          <cell r="G8459" t="str">
            <v>以3个节段为基价，每增加1个加收不超过80%</v>
          </cell>
          <cell r="H8459">
            <v>2340</v>
          </cell>
          <cell r="I8459">
            <v>1870</v>
          </cell>
          <cell r="J8459">
            <v>1640</v>
          </cell>
        </row>
        <row r="8460">
          <cell r="A8460" t="str">
            <v>HVE71305</v>
          </cell>
          <cell r="B8460" t="str">
            <v>后路脊柱侧弯矫正植骨融合内固定胸廓成形术</v>
          </cell>
          <cell r="C8460" t="str">
            <v>麻醉后消毒铺巾，脊髓监护下显露棘突、椎板和关节突、横突，X线引导下置入内固定。必要时术中导航置棒矫形固定，植骨融合，切除凸侧部分肋骨，置引流缝合。不含X线引导、术中导航、取骨术、脊髓监护。</v>
          </cell>
          <cell r="D8460" t="str">
            <v>引流装置</v>
          </cell>
          <cell r="E8460" t="str">
            <v>内固定材料，人工骨，异种骨，止血材料，特殊缝线</v>
          </cell>
          <cell r="F8460" t="str">
            <v>每椎体</v>
          </cell>
          <cell r="G8460" t="str">
            <v>以2个节段为基价，每增加1个加收不超过50%</v>
          </cell>
          <cell r="H8460">
            <v>2800</v>
          </cell>
          <cell r="I8460">
            <v>2240</v>
          </cell>
          <cell r="J8460">
            <v>1960</v>
          </cell>
        </row>
        <row r="8461">
          <cell r="A8461" t="str">
            <v>HVE71306</v>
          </cell>
          <cell r="B8461" t="str">
            <v>后路经椎间隙截骨矫正植骨融合内固定术</v>
          </cell>
          <cell r="C8461"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8461" t="str">
            <v>引流装置</v>
          </cell>
          <cell r="E8461" t="str">
            <v>内固定材料，人工骨，异种骨，止血材料，特殊缝线</v>
          </cell>
          <cell r="F8461" t="str">
            <v>每椎体</v>
          </cell>
          <cell r="G8461" t="str">
            <v/>
          </cell>
          <cell r="H8461">
            <v>2800</v>
          </cell>
          <cell r="I8461">
            <v>2240</v>
          </cell>
          <cell r="J8461">
            <v>1960</v>
          </cell>
        </row>
        <row r="8462">
          <cell r="A8462" t="str">
            <v>HVE71307</v>
          </cell>
          <cell r="B8462" t="str">
            <v>后路脊柱畸形矫正植骨融合内固定术</v>
          </cell>
          <cell r="C8462" t="str">
            <v>麻醉后消毒铺巾，脊髓监护下显露棘突、椎板和关节突、横突，X线引导下置入内固定。必要时术中导航，置棒矫形固定，植骨融合，置引流缝合。不含取骨术、X线引导、术中导航、脊髓监护。</v>
          </cell>
          <cell r="D8462" t="str">
            <v>引流装置</v>
          </cell>
          <cell r="E8462" t="str">
            <v>内固定材料，人工骨，异种骨，止血材料，特殊缝线</v>
          </cell>
          <cell r="F8462" t="str">
            <v>次</v>
          </cell>
          <cell r="G8462" t="str">
            <v>以5个节段为基价，每增加1个加收不超过30%</v>
          </cell>
          <cell r="H8462">
            <v>2780</v>
          </cell>
          <cell r="I8462">
            <v>2220</v>
          </cell>
          <cell r="J8462">
            <v>1945</v>
          </cell>
        </row>
        <row r="8463">
          <cell r="A8463" t="str">
            <v>HVE71308</v>
          </cell>
          <cell r="B8463" t="str">
            <v>脊柱侧弯翻修植骨融合内固定术</v>
          </cell>
          <cell r="C8463" t="str">
            <v>麻醉后消毒铺巾，脊髓监护下显露原植骨面和内固定，取出原内固定，X线引导下置入新内固定。必要时术中导航，置棒矫形，植骨融合，置引流缝合。不含取骨术、X线引导、术中导航、脊髓监护。</v>
          </cell>
          <cell r="D8463" t="str">
            <v>引流装置</v>
          </cell>
          <cell r="E8463" t="str">
            <v>内固定材料，人工骨，异种骨，止血材料，特殊缝线</v>
          </cell>
          <cell r="F8463" t="str">
            <v>次</v>
          </cell>
          <cell r="G8463" t="str">
            <v>以5个节段为基价，每增加1个加收不超过30%</v>
          </cell>
          <cell r="H8463">
            <v>2700</v>
          </cell>
          <cell r="I8463">
            <v>2160</v>
          </cell>
          <cell r="J8463">
            <v>1890</v>
          </cell>
        </row>
        <row r="8464">
          <cell r="A8464" t="str">
            <v>HVE71309</v>
          </cell>
          <cell r="B8464" t="str">
            <v>脊柱侧弯翻修经椎间隙截骨矫形植骨融合内固定术</v>
          </cell>
          <cell r="C8464"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8464" t="str">
            <v>引流装置</v>
          </cell>
          <cell r="E8464" t="str">
            <v>内固定材料，人工骨，异种骨，止血材料，特殊缝线</v>
          </cell>
          <cell r="F8464" t="str">
            <v>次</v>
          </cell>
          <cell r="G8464" t="str">
            <v>以5个节段为基价，每增加1个加收不超过30%</v>
          </cell>
          <cell r="H8464">
            <v>2700</v>
          </cell>
          <cell r="I8464">
            <v>2160</v>
          </cell>
          <cell r="J8464">
            <v>1890</v>
          </cell>
        </row>
        <row r="8465">
          <cell r="A8465" t="str">
            <v>HVE71310</v>
          </cell>
          <cell r="B8465" t="str">
            <v>脊柱侧弯翻修经椎弓根截骨矫形植骨融合内固定术</v>
          </cell>
          <cell r="C8465"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8465" t="str">
            <v>引流装置</v>
          </cell>
          <cell r="E8465" t="str">
            <v>内固定材料，人工骨，异种骨，止血材料，特殊缝线</v>
          </cell>
          <cell r="F8465" t="str">
            <v>次</v>
          </cell>
          <cell r="G8465" t="str">
            <v>以5个节段为基价，每增加1个加收不超过30%</v>
          </cell>
          <cell r="H8465">
            <v>2700</v>
          </cell>
          <cell r="I8465">
            <v>2160</v>
          </cell>
          <cell r="J8465">
            <v>1890</v>
          </cell>
        </row>
        <row r="8466">
          <cell r="A8466" t="str">
            <v>HVE71311</v>
          </cell>
          <cell r="B8466" t="str">
            <v>前后路一期脊柱侧弯矫正植骨融合内固定术</v>
          </cell>
          <cell r="C8466"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8466" t="str">
            <v>引流装置</v>
          </cell>
          <cell r="E8466" t="str">
            <v>内固定材料，人工骨，异种骨，止血材料，特殊缝线</v>
          </cell>
          <cell r="F8466" t="str">
            <v>次</v>
          </cell>
          <cell r="G8466" t="str">
            <v/>
          </cell>
          <cell r="H8466">
            <v>2700</v>
          </cell>
          <cell r="I8466">
            <v>2160</v>
          </cell>
          <cell r="J8466">
            <v>1890</v>
          </cell>
        </row>
        <row r="8467">
          <cell r="A8467" t="str">
            <v>HVE71312</v>
          </cell>
          <cell r="B8467" t="str">
            <v>脊柱侧弯翻修关节突截骨矫形植骨融合内固定术</v>
          </cell>
          <cell r="C8467" t="str">
            <v>麻醉后消毒铺巾，脊髓监护下显露原植骨面和内固定，取出原内固定，X线引导下置入新内固定。必要时术中导航，去除部分椎板、关节突，置棒矫形固定，植骨融合，置引流缝合。不含X线引导、术中导航、取骨术、脊髓监护。</v>
          </cell>
          <cell r="D8467" t="str">
            <v>引流装置</v>
          </cell>
          <cell r="E8467" t="str">
            <v>内固定材料，人工骨，异种骨，止血材料，特殊缝线</v>
          </cell>
          <cell r="F8467" t="str">
            <v>次</v>
          </cell>
          <cell r="G8467" t="str">
            <v>以5个节段为基价，每增加1个加收不超过30%</v>
          </cell>
          <cell r="H8467">
            <v>2700</v>
          </cell>
          <cell r="I8467">
            <v>2160</v>
          </cell>
          <cell r="J8467">
            <v>1890</v>
          </cell>
        </row>
        <row r="8468">
          <cell r="A8468" t="str">
            <v>HVE71313</v>
          </cell>
          <cell r="B8468" t="str">
            <v>前路腰段脊柱侧弯矫正植骨融合内固定术</v>
          </cell>
          <cell r="C8468" t="str">
            <v>麻醉后消毒铺巾，脊髓监护下侧方切口显露椎体，保护血管和脏器，切除椎间盘和软骨终板，X线引导下置入内固定，置棒矫形，植骨融合，置引流缝合。不含X线引导、取骨术、脊髓监护。</v>
          </cell>
          <cell r="D8468" t="str">
            <v>引流装置</v>
          </cell>
          <cell r="E8468" t="str">
            <v>内固定材料，人工骨，异种骨，止血材料，特殊缝线</v>
          </cell>
          <cell r="F8468" t="str">
            <v>次</v>
          </cell>
          <cell r="G8468" t="str">
            <v>以5个节段为基价，每增加1个加收不超过30%</v>
          </cell>
          <cell r="H8468">
            <v>2680</v>
          </cell>
          <cell r="I8468">
            <v>2140</v>
          </cell>
          <cell r="J8468">
            <v>1870</v>
          </cell>
        </row>
        <row r="8469">
          <cell r="A8469" t="str">
            <v>HVE71314</v>
          </cell>
          <cell r="B8469" t="str">
            <v>经胸脊柱骨骺阻滞后路椎板凸侧融合术</v>
          </cell>
          <cell r="C8469" t="str">
            <v>全麻、侧卧位，经胸切口，显露需要阻滞的椎体节段，行椎体阻滞、植骨、缝合切口，改行俯卧位，后正中切口，显露需要融合的凸侧椎板、行植骨融合、缝合切口。不含X线引导、术中导航、取骨术、脊髓监护。</v>
          </cell>
          <cell r="D8469" t="str">
            <v>引流装置</v>
          </cell>
          <cell r="E8469" t="str">
            <v>内固定材料，人工骨，异种骨，止血材料，特殊缝线</v>
          </cell>
          <cell r="F8469" t="str">
            <v>次</v>
          </cell>
          <cell r="G8469" t="str">
            <v>以5个节段为基价，每增加1个加收不超过30%</v>
          </cell>
          <cell r="H8469">
            <v>3000</v>
          </cell>
          <cell r="I8469">
            <v>2400</v>
          </cell>
          <cell r="J8469">
            <v>2100</v>
          </cell>
        </row>
        <row r="8470">
          <cell r="A8470" t="str">
            <v>HVE71315</v>
          </cell>
          <cell r="B8470" t="str">
            <v>胸腹联合入路脊柱骨骺阻滞后路椎板凸侧融合术</v>
          </cell>
          <cell r="C8470" t="str">
            <v>全麻，侧卧位，经胸腹联合切口，显露需要阻滞的椎体节段，行椎体阻滞、植骨、缝合切口，改行俯卧位，后正中切口，显露需要融合的凸侧椎板，行植骨融合，缝合切口。不含X线引导、术中导航、取骨术、脊髓监护。</v>
          </cell>
          <cell r="D8470" t="str">
            <v>引流装置</v>
          </cell>
          <cell r="E8470" t="str">
            <v>内固定材料，人工骨，异种骨，止血材料，特殊缝线</v>
          </cell>
          <cell r="F8470" t="str">
            <v>每椎体</v>
          </cell>
          <cell r="G8470" t="str">
            <v>以3个节段为基价，每增加1个加收不超过50%</v>
          </cell>
          <cell r="H8470">
            <v>3000</v>
          </cell>
          <cell r="I8470">
            <v>2400</v>
          </cell>
          <cell r="J8470">
            <v>2100</v>
          </cell>
        </row>
        <row r="8471">
          <cell r="A8471" t="str">
            <v>HVE71316</v>
          </cell>
          <cell r="B8471" t="str">
            <v>腹膜后入路脊柱骨骺阻滞后路椎板凸侧融合术</v>
          </cell>
          <cell r="C8471" t="str">
            <v>全麻、侧卧位，经腹切口，显露需要阻滞的椎体节段，行椎体阻滞、植骨，缝合切口，改行俯卧位，后正中切口，显露需要融合的凸侧椎板，行植骨融合，缝合切口。不含X线引导、术中导航、取骨术、脊髓监护。</v>
          </cell>
          <cell r="D8471" t="str">
            <v>引流装置</v>
          </cell>
          <cell r="E8471" t="str">
            <v>内固定材料，人工骨，异种骨，止血材料，特殊缝线</v>
          </cell>
          <cell r="F8471" t="str">
            <v>每椎体</v>
          </cell>
          <cell r="G8471" t="str">
            <v>以3个节段为基价，每增加1个加收不超过50%</v>
          </cell>
          <cell r="H8471">
            <v>2480</v>
          </cell>
          <cell r="I8471">
            <v>1980</v>
          </cell>
          <cell r="J8471">
            <v>1730</v>
          </cell>
        </row>
        <row r="8472">
          <cell r="A8472" t="str">
            <v>HVE71317</v>
          </cell>
          <cell r="B8472" t="str">
            <v>后路经椎弓根截骨矫正植骨融合内固定术</v>
          </cell>
          <cell r="C8472"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8472" t="str">
            <v>引流装置</v>
          </cell>
          <cell r="E8472" t="str">
            <v>内固定材料，人工骨，异种骨，止血材料，特殊缝线</v>
          </cell>
          <cell r="F8472" t="str">
            <v>每椎体</v>
          </cell>
          <cell r="G8472" t="str">
            <v/>
          </cell>
          <cell r="H8472">
            <v>2700</v>
          </cell>
          <cell r="I8472">
            <v>2160</v>
          </cell>
          <cell r="J8472">
            <v>1890</v>
          </cell>
        </row>
        <row r="8473">
          <cell r="A8473" t="str">
            <v>HVE75301</v>
          </cell>
          <cell r="B8473" t="str">
            <v>后路全脊椎切除植骨融合内固定术</v>
          </cell>
          <cell r="C8473"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8473" t="str">
            <v>引流装置</v>
          </cell>
          <cell r="E8473" t="str">
            <v>内固定材料，脊柱膜，人工骨，异种骨，止血材料，特殊缝线</v>
          </cell>
          <cell r="F8473" t="str">
            <v>每椎体</v>
          </cell>
          <cell r="G8473" t="str">
            <v/>
          </cell>
          <cell r="H8473">
            <v>2770</v>
          </cell>
          <cell r="I8473">
            <v>2215</v>
          </cell>
          <cell r="J8473">
            <v>1940</v>
          </cell>
        </row>
        <row r="8474">
          <cell r="A8474" t="str">
            <v>HVE83301</v>
          </cell>
          <cell r="B8474" t="str">
            <v>脊髓纵裂切除硬膜囊成形术</v>
          </cell>
          <cell r="C8474" t="str">
            <v>包括骨嵴型。全麻后铺巾，后正中相应节段纵形切口，逐层切开分离至椎板并咬除异常骨板，切除骨嵴，切开异常硬膜囊，去除异常增生，重新塑形新硬膜囊，逐层缝合。</v>
          </cell>
          <cell r="D8474" t="str">
            <v>引流装置</v>
          </cell>
          <cell r="E8474" t="str">
            <v>人工硬脑膜，止血材料，特殊缝线</v>
          </cell>
          <cell r="F8474" t="str">
            <v>次</v>
          </cell>
          <cell r="G8474" t="str">
            <v/>
          </cell>
          <cell r="H8474">
            <v>2000</v>
          </cell>
          <cell r="I8474">
            <v>1600</v>
          </cell>
          <cell r="J8474">
            <v>1400</v>
          </cell>
        </row>
        <row r="8475">
          <cell r="A8475" t="str">
            <v>HVE83302</v>
          </cell>
          <cell r="B8475" t="str">
            <v>椎板复位成形术</v>
          </cell>
          <cell r="C8475" t="str">
            <v>将取下的椎板修整，用固定材料进行椎板固定。</v>
          </cell>
        </row>
        <row r="8475">
          <cell r="E8475" t="str">
            <v>脊柱膜，内固定材料，特殊缝线</v>
          </cell>
          <cell r="F8475" t="str">
            <v>次</v>
          </cell>
          <cell r="G8475" t="str">
            <v/>
          </cell>
          <cell r="H8475">
            <v>1400</v>
          </cell>
          <cell r="I8475">
            <v>1120</v>
          </cell>
          <cell r="J8475">
            <v>980</v>
          </cell>
        </row>
        <row r="8476">
          <cell r="A8476" t="str">
            <v>HVE89301</v>
          </cell>
          <cell r="B8476" t="str">
            <v>椎管扩大减压人工椎板重建术</v>
          </cell>
          <cell r="C8476" t="str">
            <v>麻醉后消毒铺巾，X线引导下显露棘突、椎板和关节突、横突，单侧或双侧开门或全椎板切除，显露硬膜，椎板重建，覆盖脊柱膜，置引流缝合。不含X线引导、取骨术。</v>
          </cell>
          <cell r="D8476" t="str">
            <v>引流装置</v>
          </cell>
          <cell r="E8476" t="str">
            <v>人工椎板，脊柱膜，人工骨，异种骨，特殊缝线，止血材料</v>
          </cell>
          <cell r="F8476" t="str">
            <v>每椎体</v>
          </cell>
          <cell r="G8476" t="str">
            <v>以3个节段为基价，每增加1个加收不超过30%</v>
          </cell>
          <cell r="H8476">
            <v>2300</v>
          </cell>
          <cell r="I8476">
            <v>1840</v>
          </cell>
          <cell r="J8476">
            <v>1610</v>
          </cell>
        </row>
        <row r="8477">
          <cell r="A8477" t="str">
            <v>HVF</v>
          </cell>
          <cell r="B8477" t="str">
            <v>脊柱连结</v>
          </cell>
        </row>
        <row r="8477">
          <cell r="G8477" t="str">
            <v/>
          </cell>
        </row>
        <row r="8478">
          <cell r="A8478" t="str">
            <v>HVF48101</v>
          </cell>
          <cell r="B8478" t="str">
            <v>椎间小关节封闭阻滞</v>
          </cell>
          <cell r="C8478" t="str">
            <v>消毒铺巾，穿刺注药进行单侧或双侧阻滞。不含监测项目、特殊检查、麻醉监护下镇静。</v>
          </cell>
          <cell r="D8478" t="str">
            <v>面罩，穿刺针，注射器</v>
          </cell>
        </row>
        <row r="8478">
          <cell r="F8478" t="str">
            <v>次</v>
          </cell>
          <cell r="G8478" t="str">
            <v/>
          </cell>
          <cell r="H8478">
            <v>300</v>
          </cell>
          <cell r="I8478">
            <v>240</v>
          </cell>
          <cell r="J8478">
            <v>200</v>
          </cell>
        </row>
        <row r="8479">
          <cell r="A8479" t="str">
            <v>HVF56101</v>
          </cell>
          <cell r="B8479" t="str">
            <v>经皮穿刺椎间盘减压术</v>
          </cell>
          <cell r="C8479" t="str">
            <v>常规消毒，铺巾，螺旋CT三维重建确定穿刺至病变椎间盘内正确位置，测试不影响感觉运动神经，连接射频仪行射频热凝或激光汽化减压术。含CT定位，神经感觉定位，测定疗效范围，局部加压。不含影像学引导。</v>
          </cell>
        </row>
        <row r="8479">
          <cell r="F8479" t="str">
            <v>次</v>
          </cell>
          <cell r="G8479" t="str">
            <v>以1个椎间盘为基价，每增加1个加收不超过50%</v>
          </cell>
          <cell r="H8479">
            <v>1300</v>
          </cell>
          <cell r="I8479">
            <v>1040</v>
          </cell>
          <cell r="J8479">
            <v>910</v>
          </cell>
        </row>
        <row r="8480">
          <cell r="A8480" t="str">
            <v>HVF56501</v>
          </cell>
          <cell r="B8480" t="str">
            <v>经椎间盘镜髓核摘除术(MED)</v>
          </cell>
          <cell r="C8480" t="str">
            <v>麻醉后消毒铺巾，X线引导下定位后置入导针和套管，咬除黄韧带、部分椎板，显露硬膜和神经根，切开后纵韧带，去除突出椎间盘，缝合。不含X线引导。</v>
          </cell>
        </row>
        <row r="8480">
          <cell r="E8480" t="str">
            <v>止血材料，特殊缝线</v>
          </cell>
          <cell r="F8480" t="str">
            <v>每椎间盘</v>
          </cell>
          <cell r="G8480" t="str">
            <v/>
          </cell>
          <cell r="H8480">
            <v>2700</v>
          </cell>
          <cell r="I8480">
            <v>2160</v>
          </cell>
          <cell r="J8480">
            <v>1890</v>
          </cell>
        </row>
        <row r="8481">
          <cell r="A8481" t="str">
            <v>HVF71301</v>
          </cell>
          <cell r="B8481" t="str">
            <v>脊柱椎间植骨融合内固定术</v>
          </cell>
          <cell r="C8481" t="str">
            <v>备皮，脊柱中央棘突切口，显露手术范围椎板、上下关节突、横突，术中透视定位后置入椎弓根螺钉及内固定棒等，取肋骨或髂骨及异体骨植骨融合，术中透视或照相了解矫形情况。不含术中透视。</v>
          </cell>
        </row>
        <row r="8481">
          <cell r="E8481" t="str">
            <v>内固定材料，修补材料，止血材料</v>
          </cell>
          <cell r="F8481" t="str">
            <v>次</v>
          </cell>
          <cell r="G8481" t="str">
            <v/>
          </cell>
          <cell r="H8481">
            <v>2000</v>
          </cell>
          <cell r="I8481">
            <v>1600</v>
          </cell>
          <cell r="J8481">
            <v>1400</v>
          </cell>
        </row>
        <row r="8482">
          <cell r="A8482" t="str">
            <v>HVF72101</v>
          </cell>
          <cell r="B8482" t="str">
            <v>经皮穿刺髓核药物溶解术</v>
          </cell>
          <cell r="C8482" t="str">
            <v>在具有无菌、抢救设备的治疗室内或CT室，基本生命体征监测，局麻或全麻下，神经定位准确(C臂或CT下定位)，消毒，局麻，穿刺注射胶原酶或其它药物，穿刺点敷料固定。不含C型臂引导、CT引导。</v>
          </cell>
          <cell r="D8482" t="str">
            <v>面罩，注射器</v>
          </cell>
        </row>
        <row r="8482">
          <cell r="F8482" t="str">
            <v>每椎间盘</v>
          </cell>
          <cell r="G8482" t="str">
            <v/>
          </cell>
          <cell r="H8482">
            <v>400</v>
          </cell>
          <cell r="I8482">
            <v>320</v>
          </cell>
          <cell r="J8482">
            <v>280</v>
          </cell>
        </row>
        <row r="8483">
          <cell r="A8483" t="str">
            <v>HVF73101</v>
          </cell>
          <cell r="B8483" t="str">
            <v>经皮椎间盘髓核切除术</v>
          </cell>
          <cell r="C8483" t="str">
            <v>麻醉后消毒铺巾，X线引导下或CT引导下定位，插入导针、套管，纤维环钻孔，切除髓核组织，缝合。不含X线引导、CT引导。</v>
          </cell>
        </row>
        <row r="8483">
          <cell r="E8483" t="str">
            <v>特殊缝线</v>
          </cell>
          <cell r="F8483" t="str">
            <v>每椎间盘</v>
          </cell>
          <cell r="G8483" t="str">
            <v/>
          </cell>
          <cell r="H8483">
            <v>1600</v>
          </cell>
          <cell r="I8483">
            <v>1280</v>
          </cell>
          <cell r="J8483">
            <v>1120</v>
          </cell>
        </row>
        <row r="8484">
          <cell r="A8484" t="str">
            <v>HVG</v>
          </cell>
          <cell r="B8484" t="str">
            <v>躯干部肌肉软组织</v>
          </cell>
        </row>
        <row r="8484">
          <cell r="G8484" t="str">
            <v/>
          </cell>
        </row>
        <row r="8485">
          <cell r="A8485" t="str">
            <v>HVG72301</v>
          </cell>
          <cell r="B8485" t="str">
            <v>颈椎椎旁软组织肿瘤射频切除术</v>
          </cell>
          <cell r="C8485" t="str">
            <v>CT引导下穿刺，定位，射频消融肿瘤组织，再次CT确认肿瘤切除情况。不含CT引导。</v>
          </cell>
        </row>
        <row r="8485">
          <cell r="F8485" t="str">
            <v>次</v>
          </cell>
          <cell r="G8485" t="str">
            <v/>
          </cell>
          <cell r="H8485">
            <v>1600</v>
          </cell>
          <cell r="I8485">
            <v>1280</v>
          </cell>
          <cell r="J8485">
            <v>1120</v>
          </cell>
        </row>
        <row r="8486">
          <cell r="A8486" t="str">
            <v>HVG73301</v>
          </cell>
          <cell r="B8486" t="str">
            <v>前路颈椎椎旁软组织肿瘤切除术</v>
          </cell>
          <cell r="C8486" t="str">
            <v>消毒铺巾，颈前入路切除椎旁肿瘤，显露神经根和椎动脉并保护，另戳口放负压引流管，逐层关闭伤口。不含X线引导、术中导航、取骨术、脊髓监护。</v>
          </cell>
          <cell r="D8486" t="str">
            <v>引流装置</v>
          </cell>
          <cell r="E8486" t="str">
            <v>特殊缝线，止血材料</v>
          </cell>
          <cell r="F8486" t="str">
            <v>次</v>
          </cell>
          <cell r="G8486" t="str">
            <v/>
          </cell>
          <cell r="H8486">
            <v>1900</v>
          </cell>
          <cell r="I8486">
            <v>1520</v>
          </cell>
          <cell r="J8486">
            <v>1330</v>
          </cell>
        </row>
        <row r="8487">
          <cell r="A8487" t="str">
            <v>HVG73302</v>
          </cell>
          <cell r="B8487" t="str">
            <v>后路颈椎旁软组织肿瘤切除术</v>
          </cell>
          <cell r="C8487" t="str">
            <v>消毒铺巾，后入路切除颈椎后外侧软组织肿物，需显露神经根并保护，另戳口放负压引流管，逐层关闭伤口。不含X线引导、术中导航、取骨术、脊髓监护。</v>
          </cell>
          <cell r="D8487" t="str">
            <v>引流装置</v>
          </cell>
          <cell r="E8487" t="str">
            <v>特殊缝线，止血材料</v>
          </cell>
          <cell r="F8487" t="str">
            <v>次</v>
          </cell>
          <cell r="G8487" t="str">
            <v>肿瘤直径大于3厘米加收不超过80%</v>
          </cell>
          <cell r="H8487">
            <v>1700</v>
          </cell>
          <cell r="I8487">
            <v>1360</v>
          </cell>
          <cell r="J8487">
            <v>1190</v>
          </cell>
        </row>
        <row r="8488">
          <cell r="A8488" t="str">
            <v>HVH</v>
          </cell>
          <cell r="B8488" t="str">
            <v>颈椎</v>
          </cell>
        </row>
        <row r="8488">
          <cell r="G8488" t="str">
            <v/>
          </cell>
        </row>
        <row r="8489">
          <cell r="A8489" t="str">
            <v>HVH48101</v>
          </cell>
          <cell r="B8489" t="str">
            <v>颈椎2-5横突局部封闭术</v>
          </cell>
          <cell r="C8489"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8489" t="str">
            <v>穿刺针，注射器</v>
          </cell>
        </row>
        <row r="8489">
          <cell r="F8489" t="str">
            <v>次</v>
          </cell>
          <cell r="G8489" t="str">
            <v>每增加1个部位加收不超过50%</v>
          </cell>
          <cell r="H8489">
            <v>120</v>
          </cell>
          <cell r="I8489">
            <v>95</v>
          </cell>
          <cell r="J8489">
            <v>85</v>
          </cell>
        </row>
        <row r="8490">
          <cell r="A8490" t="str">
            <v>HVH48102</v>
          </cell>
          <cell r="B8490" t="str">
            <v>颈椎第6横突局部封闭术</v>
          </cell>
          <cell r="C8490"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8490" t="str">
            <v>穿刺针，注射器</v>
          </cell>
        </row>
        <row r="8490">
          <cell r="F8490" t="str">
            <v>次</v>
          </cell>
          <cell r="G8490" t="str">
            <v>每增加1个部位加收不超过50%</v>
          </cell>
          <cell r="H8490">
            <v>120</v>
          </cell>
          <cell r="I8490">
            <v>95</v>
          </cell>
          <cell r="J8490">
            <v>85</v>
          </cell>
        </row>
        <row r="8491">
          <cell r="A8491" t="str">
            <v>HVH48103</v>
          </cell>
          <cell r="B8491" t="str">
            <v>椎体前外侧钩椎关节局部封闭术</v>
          </cell>
          <cell r="C8491"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8491" t="str">
            <v>穿刺针，注射器</v>
          </cell>
        </row>
        <row r="8491">
          <cell r="F8491" t="str">
            <v>次</v>
          </cell>
          <cell r="G8491" t="str">
            <v>每增加1个部位加收不超过50%</v>
          </cell>
          <cell r="H8491">
            <v>120</v>
          </cell>
          <cell r="I8491">
            <v>95</v>
          </cell>
          <cell r="J8491">
            <v>85</v>
          </cell>
        </row>
        <row r="8492">
          <cell r="A8492" t="str">
            <v>HVH56301</v>
          </cell>
          <cell r="B8492" t="str">
            <v>后路寰椎后弓切除术</v>
          </cell>
          <cell r="C8492"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8492" t="str">
            <v>引流装置</v>
          </cell>
          <cell r="E8492" t="str">
            <v>脊柱膜，特殊缝线，止血材料</v>
          </cell>
          <cell r="F8492" t="str">
            <v>次</v>
          </cell>
          <cell r="G8492" t="str">
            <v/>
          </cell>
          <cell r="H8492">
            <v>2100</v>
          </cell>
          <cell r="I8492">
            <v>1680</v>
          </cell>
          <cell r="J8492">
            <v>1470</v>
          </cell>
        </row>
        <row r="8493">
          <cell r="A8493" t="str">
            <v>HVH56302</v>
          </cell>
          <cell r="B8493" t="str">
            <v>颈椎椎管扩大减压术</v>
          </cell>
          <cell r="C8493" t="str">
            <v>麻醉后消毒铺巾，X线引导下显露棘突、椎板和关节突，切除部分或全部椎板，显露硬膜和神经根，覆盖脊柱膜。置引流缝合。不含X线引导。</v>
          </cell>
          <cell r="D8493" t="str">
            <v>引流装置</v>
          </cell>
          <cell r="E8493" t="str">
            <v>脊柱膜，特殊缝线，止血材料</v>
          </cell>
          <cell r="F8493" t="str">
            <v>每椎体</v>
          </cell>
          <cell r="G8493" t="str">
            <v/>
          </cell>
          <cell r="H8493">
            <v>1800</v>
          </cell>
          <cell r="I8493">
            <v>1440</v>
          </cell>
          <cell r="J8493">
            <v>1260</v>
          </cell>
        </row>
        <row r="8494">
          <cell r="A8494" t="str">
            <v>HVH56303</v>
          </cell>
          <cell r="B8494" t="str">
            <v>颈椎椎管扩大减压神经根管减压术</v>
          </cell>
          <cell r="C8494" t="str">
            <v>麻醉后消毒铺巾，X线引导下显露棘突、椎板和关节突，切除部分或全部椎板，显露硬膜和神经根，神经根管减压，覆盖脊柱膜，置引流缝合。不含X线引导。</v>
          </cell>
          <cell r="D8494" t="str">
            <v>引流装置</v>
          </cell>
          <cell r="E8494" t="str">
            <v>脊柱膜，特殊缝线，止血材料</v>
          </cell>
          <cell r="F8494" t="str">
            <v>每椎体</v>
          </cell>
          <cell r="G8494" t="str">
            <v/>
          </cell>
          <cell r="H8494">
            <v>2000</v>
          </cell>
          <cell r="I8494">
            <v>1600</v>
          </cell>
          <cell r="J8494">
            <v>1400</v>
          </cell>
        </row>
        <row r="8495">
          <cell r="A8495" t="str">
            <v>HVH64301</v>
          </cell>
          <cell r="B8495" t="str">
            <v>前路颈椎内固定取出术</v>
          </cell>
          <cell r="C8495" t="str">
            <v>全麻，原颈椎前入路，切除皮肤瘢痕，逐层切开，显露内固定装置，完整取出，逐层缝合。</v>
          </cell>
          <cell r="D8495" t="str">
            <v>引流装置</v>
          </cell>
          <cell r="E8495" t="str">
            <v>内固定材料，人工骨，异种骨，特殊缝线，止血材料</v>
          </cell>
          <cell r="F8495" t="str">
            <v>次</v>
          </cell>
          <cell r="G8495" t="str">
            <v/>
          </cell>
          <cell r="H8495">
            <v>1300</v>
          </cell>
          <cell r="I8495">
            <v>1040</v>
          </cell>
          <cell r="J8495">
            <v>910</v>
          </cell>
        </row>
        <row r="8496">
          <cell r="A8496" t="str">
            <v>HVH64302</v>
          </cell>
          <cell r="B8496" t="str">
            <v>后路颈椎内固定取出术</v>
          </cell>
          <cell r="C8496" t="str">
            <v>全麻，原颈椎后正中切口，切除皮肤瘢痕，逐层切开，显露内固定装置，完整取出，逐层缝合。</v>
          </cell>
          <cell r="D8496" t="str">
            <v>引流装置</v>
          </cell>
          <cell r="E8496" t="str">
            <v>内固定材料，人工骨，异种骨，特殊缝线，止血材料</v>
          </cell>
          <cell r="F8496" t="str">
            <v>次</v>
          </cell>
          <cell r="G8496" t="str">
            <v/>
          </cell>
          <cell r="H8496">
            <v>1300</v>
          </cell>
          <cell r="I8496">
            <v>1040</v>
          </cell>
          <cell r="J8496">
            <v>910</v>
          </cell>
        </row>
        <row r="8497">
          <cell r="A8497" t="str">
            <v>HVH66301</v>
          </cell>
          <cell r="B8497" t="str">
            <v>颈人工椎体置换术</v>
          </cell>
          <cell r="C8497" t="str">
            <v>全麻，仰卧位，前方斜(或横)切口，显露节段，切除椎体，植入人工椎体，缝合切口。不含X线引导、术中导航、取骨术、脊髓监护。</v>
          </cell>
          <cell r="D8497" t="str">
            <v>引流装置</v>
          </cell>
          <cell r="E8497" t="str">
            <v>内固定材料，人工骨，异种骨，特殊缝线，止血材料</v>
          </cell>
          <cell r="F8497" t="str">
            <v>每椎体</v>
          </cell>
          <cell r="G8497" t="str">
            <v>每增加1节椎体加收不超过80%</v>
          </cell>
          <cell r="H8497">
            <v>2000</v>
          </cell>
          <cell r="I8497">
            <v>1600</v>
          </cell>
          <cell r="J8497">
            <v>1400</v>
          </cell>
        </row>
        <row r="8498">
          <cell r="A8498" t="str">
            <v>HVH70301</v>
          </cell>
          <cell r="B8498" t="str">
            <v>前路颈椎寰枢关节松解术</v>
          </cell>
          <cell r="C8498"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8498" t="str">
            <v>引流装置</v>
          </cell>
          <cell r="E8498" t="str">
            <v>特殊缝线，止血材料</v>
          </cell>
          <cell r="F8498" t="str">
            <v>次</v>
          </cell>
          <cell r="G8498" t="str">
            <v/>
          </cell>
          <cell r="H8498">
            <v>800</v>
          </cell>
          <cell r="I8498">
            <v>640</v>
          </cell>
          <cell r="J8498">
            <v>560</v>
          </cell>
        </row>
        <row r="8499">
          <cell r="A8499" t="str">
            <v>HVH70302</v>
          </cell>
          <cell r="B8499" t="str">
            <v>后路颈椎关节突切除骨折脱位复位植骨融合内固定术</v>
          </cell>
          <cell r="C8499" t="str">
            <v>消毒铺巾，颈后切口，剥离两侧椎旁肌，切除一侧关节突进行骨折脱位的复位，X线引导下双侧侧块螺钉内固定。必要时术中导航，植骨，另戳口放负压引流管，逐层关闭伤口。不含X线引导、术中导航。</v>
          </cell>
          <cell r="D8499" t="str">
            <v>引流装置</v>
          </cell>
          <cell r="E8499" t="str">
            <v>内固定材料，人工骨，异种骨，特殊缝线，止血材料</v>
          </cell>
          <cell r="F8499" t="str">
            <v>每节椎骨</v>
          </cell>
          <cell r="G8499" t="str">
            <v/>
          </cell>
          <cell r="H8499">
            <v>2100</v>
          </cell>
          <cell r="I8499">
            <v>1680</v>
          </cell>
          <cell r="J8499">
            <v>1470</v>
          </cell>
        </row>
        <row r="8500">
          <cell r="A8500" t="str">
            <v>HVH70303</v>
          </cell>
          <cell r="B8500" t="str">
            <v>后路颈椎关节突椎板切除骨折脱位复位植骨融合内固定术</v>
          </cell>
          <cell r="C8500"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8500" t="str">
            <v>引流装置</v>
          </cell>
          <cell r="E8500" t="str">
            <v>内固定材料，人工骨，异种骨，特殊缝线，止血材料</v>
          </cell>
          <cell r="F8500" t="str">
            <v>每节椎骨</v>
          </cell>
          <cell r="G8500" t="str">
            <v/>
          </cell>
          <cell r="H8500">
            <v>2160</v>
          </cell>
          <cell r="I8500">
            <v>1730</v>
          </cell>
          <cell r="J8500">
            <v>1510</v>
          </cell>
        </row>
        <row r="8501">
          <cell r="A8501" t="str">
            <v>HVH70401</v>
          </cell>
          <cell r="B8501" t="str">
            <v>口咽入路寰枢关节松解术</v>
          </cell>
          <cell r="C8501"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8501" t="str">
            <v>引流装置</v>
          </cell>
          <cell r="E8501" t="str">
            <v>特殊缝线，止血材料</v>
          </cell>
          <cell r="F8501" t="str">
            <v>次</v>
          </cell>
          <cell r="G8501" t="str">
            <v/>
          </cell>
          <cell r="H8501">
            <v>2500</v>
          </cell>
          <cell r="I8501">
            <v>2000</v>
          </cell>
          <cell r="J8501">
            <v>1750</v>
          </cell>
        </row>
        <row r="8502">
          <cell r="A8502" t="str">
            <v>HVH71301</v>
          </cell>
          <cell r="B8502" t="str">
            <v>前路齿状突内固定术</v>
          </cell>
          <cell r="C8502"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8502" t="str">
            <v>引流装置</v>
          </cell>
          <cell r="E8502" t="str">
            <v>内固定材料，特殊缝线，止血材料</v>
          </cell>
          <cell r="F8502" t="str">
            <v>次</v>
          </cell>
          <cell r="G8502" t="str">
            <v/>
          </cell>
          <cell r="H8502">
            <v>2500</v>
          </cell>
          <cell r="I8502">
            <v>2000</v>
          </cell>
          <cell r="J8502">
            <v>1750</v>
          </cell>
        </row>
        <row r="8503">
          <cell r="A8503" t="str">
            <v>HVH71302</v>
          </cell>
          <cell r="B8503" t="str">
            <v>后路枢椎内固定术</v>
          </cell>
          <cell r="C8503"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8503" t="str">
            <v>引流装置</v>
          </cell>
          <cell r="E8503" t="str">
            <v>内固定材料，人工骨，异种骨，特殊缝线，止血材料</v>
          </cell>
          <cell r="F8503" t="str">
            <v>次</v>
          </cell>
          <cell r="G8503" t="str">
            <v/>
          </cell>
          <cell r="H8503">
            <v>2500</v>
          </cell>
          <cell r="I8503">
            <v>2000</v>
          </cell>
          <cell r="J8503">
            <v>1750</v>
          </cell>
        </row>
        <row r="8504">
          <cell r="A8504" t="str">
            <v>HVH71303</v>
          </cell>
          <cell r="B8504" t="str">
            <v>后路枢椎植骨融合内固定术</v>
          </cell>
          <cell r="C8504"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8504" t="str">
            <v>引流装置</v>
          </cell>
          <cell r="E8504" t="str">
            <v>内固定材料，人工骨，异种骨，特殊缝线，止血材料</v>
          </cell>
          <cell r="F8504" t="str">
            <v>次</v>
          </cell>
          <cell r="G8504" t="str">
            <v/>
          </cell>
          <cell r="H8504">
            <v>2500</v>
          </cell>
          <cell r="I8504">
            <v>2000</v>
          </cell>
          <cell r="J8504">
            <v>1750</v>
          </cell>
        </row>
        <row r="8505">
          <cell r="A8505" t="str">
            <v>HVH71304</v>
          </cell>
          <cell r="B8505" t="str">
            <v>后路寰枢椎内固定植骨融合术</v>
          </cell>
          <cell r="C8505"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8505" t="str">
            <v>引流装置</v>
          </cell>
          <cell r="E8505" t="str">
            <v>内固定材料，人工骨，异种骨，特殊缝线，止血材料</v>
          </cell>
          <cell r="F8505" t="str">
            <v>次</v>
          </cell>
          <cell r="G8505" t="str">
            <v/>
          </cell>
          <cell r="H8505">
            <v>2500</v>
          </cell>
          <cell r="I8505">
            <v>2000</v>
          </cell>
          <cell r="J8505">
            <v>1750</v>
          </cell>
        </row>
        <row r="8506">
          <cell r="A8506" t="str">
            <v>HVH71305</v>
          </cell>
          <cell r="B8506" t="str">
            <v>后路寰枢减压植骨融合内固定术</v>
          </cell>
          <cell r="C8506"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8506" t="str">
            <v>引流装置</v>
          </cell>
          <cell r="E8506" t="str">
            <v>内固定材料，脊柱膜，人工骨，异种骨，特殊缝线，止血材料</v>
          </cell>
          <cell r="F8506" t="str">
            <v>次</v>
          </cell>
          <cell r="G8506" t="str">
            <v/>
          </cell>
          <cell r="H8506">
            <v>2300</v>
          </cell>
          <cell r="I8506">
            <v>1840</v>
          </cell>
          <cell r="J8506">
            <v>1610</v>
          </cell>
        </row>
        <row r="8507">
          <cell r="A8507" t="str">
            <v>HVH71306</v>
          </cell>
          <cell r="B8507" t="str">
            <v>后路寰枢枕植骨融合固定术</v>
          </cell>
          <cell r="C8507"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8507" t="str">
            <v>引流装置</v>
          </cell>
          <cell r="E8507" t="str">
            <v>内固定材料，人工骨，异种骨，特殊缝线，止血材料</v>
          </cell>
          <cell r="F8507" t="str">
            <v>次</v>
          </cell>
          <cell r="G8507" t="str">
            <v/>
          </cell>
          <cell r="H8507">
            <v>2100</v>
          </cell>
          <cell r="I8507">
            <v>1680</v>
          </cell>
          <cell r="J8507">
            <v>1470</v>
          </cell>
        </row>
        <row r="8508">
          <cell r="A8508" t="str">
            <v>HVH71307</v>
          </cell>
          <cell r="B8508" t="str">
            <v>后路寰枢椎/枕颈植骨融合术</v>
          </cell>
          <cell r="C8508"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8508" t="str">
            <v>引流装置</v>
          </cell>
          <cell r="E8508" t="str">
            <v>人工骨，异种骨，特殊缝线，止血材料</v>
          </cell>
          <cell r="F8508" t="str">
            <v>次</v>
          </cell>
          <cell r="G8508" t="str">
            <v/>
          </cell>
          <cell r="H8508">
            <v>2100</v>
          </cell>
          <cell r="I8508">
            <v>1680</v>
          </cell>
          <cell r="J8508">
            <v>1470</v>
          </cell>
        </row>
        <row r="8509">
          <cell r="A8509" t="str">
            <v>HVH71308</v>
          </cell>
          <cell r="B8509" t="str">
            <v>前路颈椎寰枢侧块关节植骨融合内固定术</v>
          </cell>
          <cell r="C8509" t="str">
            <v>消毒铺巾，颈前切口，X线引导下确定C2椎体。必要时术中导航，磨钻磨出纵向穿过侧块关节的螺钉入点，手钻或电钻穿刺通道，置入螺钉，C1-2侧块关节植骨，另戳口放负压引流管，逐层关闭伤口。不含X线引导、术中导航。</v>
          </cell>
          <cell r="D8509" t="str">
            <v>引流装置</v>
          </cell>
          <cell r="E8509" t="str">
            <v>内固定材料，人工骨，异种骨，特殊缝线，止血材料</v>
          </cell>
          <cell r="F8509" t="str">
            <v>次</v>
          </cell>
          <cell r="G8509" t="str">
            <v/>
          </cell>
          <cell r="H8509">
            <v>2500</v>
          </cell>
          <cell r="I8509">
            <v>2000</v>
          </cell>
          <cell r="J8509">
            <v>1750</v>
          </cell>
        </row>
        <row r="8510">
          <cell r="A8510" t="str">
            <v>HVH71309</v>
          </cell>
          <cell r="B8510" t="str">
            <v>后路颈椎寰枢侧块关节植骨融合内固定术</v>
          </cell>
          <cell r="C8510"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8510" t="str">
            <v>引流装置</v>
          </cell>
          <cell r="E8510" t="str">
            <v>内固定材料，人工骨，异种骨，特殊缝线，止血材料</v>
          </cell>
          <cell r="F8510" t="str">
            <v>次</v>
          </cell>
          <cell r="G8510" t="str">
            <v/>
          </cell>
          <cell r="H8510">
            <v>2500</v>
          </cell>
          <cell r="I8510">
            <v>2000</v>
          </cell>
          <cell r="J8510">
            <v>1750</v>
          </cell>
        </row>
        <row r="8511">
          <cell r="A8511" t="str">
            <v>HVH71310</v>
          </cell>
          <cell r="B8511" t="str">
            <v>后路下颈椎枕骨植骨融合内固定术</v>
          </cell>
          <cell r="C8511"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8511" t="str">
            <v>引流装置</v>
          </cell>
          <cell r="E8511" t="str">
            <v>内固定材料，人工骨，异种骨，特殊缝线，止血材料</v>
          </cell>
          <cell r="F8511" t="str">
            <v>次</v>
          </cell>
          <cell r="G8511" t="str">
            <v/>
          </cell>
          <cell r="H8511">
            <v>2500</v>
          </cell>
          <cell r="I8511">
            <v>2000</v>
          </cell>
          <cell r="J8511">
            <v>1750</v>
          </cell>
        </row>
        <row r="8512">
          <cell r="A8512" t="str">
            <v>HVH71311</v>
          </cell>
          <cell r="B8512" t="str">
            <v>颈椎椎管扩大减压植骨融合内固定术</v>
          </cell>
          <cell r="C8512" t="str">
            <v>麻醉后消毒铺巾，显露棘突、椎板和关节突、横突，X线引导下置入内固定。必要时术中导航，切除部分或全部椎板，显露硬膜和神经根，植骨融合，覆盖脊柱膜，置引流缝合。不含X线引导、术中导航、取骨术。</v>
          </cell>
          <cell r="D8512" t="str">
            <v>引流装置</v>
          </cell>
          <cell r="E8512" t="str">
            <v>内固定材料，脊柱膜，人工骨，异种骨，特殊缝线，止血材料</v>
          </cell>
          <cell r="F8512" t="str">
            <v>每椎体</v>
          </cell>
          <cell r="G8512" t="str">
            <v/>
          </cell>
          <cell r="H8512">
            <v>1700</v>
          </cell>
          <cell r="I8512">
            <v>1360</v>
          </cell>
          <cell r="J8512">
            <v>1190</v>
          </cell>
        </row>
        <row r="8513">
          <cell r="A8513" t="str">
            <v>HVH71312</v>
          </cell>
          <cell r="B8513" t="str">
            <v>颈椎椎管扩大减压神经根管减压植骨融合内固定术</v>
          </cell>
          <cell r="C8513" t="str">
            <v>麻醉后消毒铺巾，显露棘突、椎板和关节突、横突，X线引导下置入内固定。必要时术中导航，切除部分或全部椎板，显露硬膜和神经根，神经根管减压，植骨融合，覆盖脊柱膜，置引流缝合。不含X线引导、术中导航、取骨术。</v>
          </cell>
          <cell r="D8513" t="str">
            <v>引流装置</v>
          </cell>
          <cell r="E8513" t="str">
            <v>内固定材料，脊柱膜，人工骨，异种骨，特殊缝线，止血材料</v>
          </cell>
          <cell r="F8513" t="str">
            <v>每椎体</v>
          </cell>
          <cell r="G8513" t="str">
            <v/>
          </cell>
          <cell r="H8513">
            <v>2000</v>
          </cell>
          <cell r="I8513">
            <v>1600</v>
          </cell>
          <cell r="J8513">
            <v>1400</v>
          </cell>
        </row>
        <row r="8514">
          <cell r="A8514" t="str">
            <v>HVH72101</v>
          </cell>
          <cell r="B8514" t="str">
            <v>经皮穿刺颈2-3横突射频治疗</v>
          </cell>
          <cell r="C8514" t="str">
            <v>用于颈源性头痛、颈型颈椎病的治疗。监测生命体征，消毒铺巾，影像定位下穿刺，经影像及神经诱发确认无误，实施射频热凝或脉冲射频调节治疗。不含监测、影像学引导、术中监护。</v>
          </cell>
        </row>
        <row r="8514">
          <cell r="E8514" t="str">
            <v>射频穿刺针</v>
          </cell>
          <cell r="F8514" t="str">
            <v>次</v>
          </cell>
          <cell r="G8514" t="str">
            <v/>
          </cell>
          <cell r="H8514">
            <v>400</v>
          </cell>
          <cell r="I8514">
            <v>320</v>
          </cell>
          <cell r="J8514">
            <v>280</v>
          </cell>
        </row>
        <row r="8515">
          <cell r="A8515" t="str">
            <v>HVH72301</v>
          </cell>
          <cell r="B8515" t="str">
            <v>颈椎椎体及附件肿瘤射频切除术</v>
          </cell>
          <cell r="C8515" t="str">
            <v>含椎旁软组织肿瘤。CT引导下穿刺，定位，射频消融肿瘤组织，再次CT确认肿瘤切除情况。不含CT引导。</v>
          </cell>
        </row>
        <row r="8515">
          <cell r="E8515" t="str">
            <v/>
          </cell>
          <cell r="F8515" t="str">
            <v>每椎体</v>
          </cell>
          <cell r="G8515" t="str">
            <v/>
          </cell>
          <cell r="H8515">
            <v>1600</v>
          </cell>
          <cell r="I8515">
            <v>1280</v>
          </cell>
          <cell r="J8515">
            <v>1120</v>
          </cell>
        </row>
        <row r="8516">
          <cell r="A8516" t="str">
            <v>HVH73301</v>
          </cell>
          <cell r="B8516" t="str">
            <v>侧路枢椎齿突切除术</v>
          </cell>
          <cell r="C8516"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8516" t="str">
            <v>引流装置</v>
          </cell>
          <cell r="E8516" t="str">
            <v>特殊缝线，止血材料</v>
          </cell>
          <cell r="F8516" t="str">
            <v>次</v>
          </cell>
          <cell r="G8516" t="str">
            <v/>
          </cell>
          <cell r="H8516">
            <v>2700</v>
          </cell>
          <cell r="I8516">
            <v>2160</v>
          </cell>
          <cell r="J8516">
            <v>1890</v>
          </cell>
        </row>
        <row r="8517">
          <cell r="A8517" t="str">
            <v>HVH73302</v>
          </cell>
          <cell r="B8517" t="str">
            <v>单侧颈动脉三角入路枢椎肿瘤切除植骨术</v>
          </cell>
          <cell r="C8517" t="str">
            <v>消毒铺巾，经单侧颈动脉三角切口，X线引导下切除部分寰椎、C2部分椎体、附件。必要时术中导航，需显露舌下和喉上神经，显露或结扎椎动脉，植骨融合，另戳口放负压引流管，逐层关闭伤口。不含X线引导、术中导航。</v>
          </cell>
          <cell r="D8517" t="str">
            <v>引流装置</v>
          </cell>
          <cell r="E8517" t="str">
            <v>人工骨，异种骨，特殊缝线，止血材料</v>
          </cell>
          <cell r="F8517" t="str">
            <v>每椎体</v>
          </cell>
          <cell r="G8517" t="str">
            <v/>
          </cell>
          <cell r="H8517">
            <v>2800</v>
          </cell>
          <cell r="I8517">
            <v>2240</v>
          </cell>
          <cell r="J8517">
            <v>1960</v>
          </cell>
        </row>
        <row r="8518">
          <cell r="A8518" t="str">
            <v>HVH73303</v>
          </cell>
          <cell r="B8518" t="str">
            <v>单侧颈动脉三角入路枢椎肿瘤切除植骨融合内固定术</v>
          </cell>
          <cell r="C8518" t="str">
            <v>消毒铺巾，经单侧颈动脉三角切口，X线引导下切除部分寰椎、C2椎体、附件，内固定。必要时术中导航，需显露舌下和喉上神经，显露或结扎椎动脉，植骨融合，另戳口放负压引流管，逐层关闭伤口。不含X线引导、术中导航。</v>
          </cell>
          <cell r="D8518" t="str">
            <v>引流装置</v>
          </cell>
          <cell r="E8518" t="str">
            <v>内固定材料，人工骨，异种骨，特殊缝线，止血材料</v>
          </cell>
          <cell r="F8518" t="str">
            <v>每椎体</v>
          </cell>
          <cell r="G8518" t="str">
            <v/>
          </cell>
          <cell r="H8518">
            <v>2800</v>
          </cell>
          <cell r="I8518">
            <v>2240</v>
          </cell>
          <cell r="J8518">
            <v>1960</v>
          </cell>
        </row>
        <row r="8519">
          <cell r="A8519" t="str">
            <v>HVH73304</v>
          </cell>
          <cell r="B8519" t="str">
            <v>下颌骨入路枢椎肿瘤切除植骨融合内固定术</v>
          </cell>
          <cell r="C8519"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8519" t="str">
            <v>引流装置</v>
          </cell>
          <cell r="E8519" t="str">
            <v>内固定材料，人工骨，异种骨，特殊缝线，止血材料</v>
          </cell>
          <cell r="F8519" t="str">
            <v>每椎体</v>
          </cell>
          <cell r="G8519" t="str">
            <v/>
          </cell>
          <cell r="H8519">
            <v>2800</v>
          </cell>
          <cell r="I8519">
            <v>2240</v>
          </cell>
          <cell r="J8519">
            <v>1960</v>
          </cell>
        </row>
        <row r="8520">
          <cell r="A8520" t="str">
            <v>HVH73305</v>
          </cell>
          <cell r="B8520" t="str">
            <v>口咽入路寰枢椎肿瘤切除植骨内固定术</v>
          </cell>
          <cell r="C8520"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8520" t="str">
            <v>引流装置</v>
          </cell>
          <cell r="E8520" t="str">
            <v>内固定材料，人工骨，异种骨，特殊缝线，止血材料</v>
          </cell>
          <cell r="F8520" t="str">
            <v>每椎体</v>
          </cell>
          <cell r="G8520" t="str">
            <v/>
          </cell>
          <cell r="H8520">
            <v>2800</v>
          </cell>
          <cell r="I8520">
            <v>2240</v>
          </cell>
          <cell r="J8520">
            <v>1960</v>
          </cell>
        </row>
        <row r="8521">
          <cell r="A8521" t="str">
            <v>HVH73306</v>
          </cell>
          <cell r="B8521" t="str">
            <v>前路颈椎椎体肿瘤切除植骨融合术</v>
          </cell>
          <cell r="C8521" t="str">
            <v>消毒铺巾，单侧前入路，X线引导下切除椎体肿瘤。必要时术中导航，植骨融合，另戳口放负压引流管，逐层关闭伤口。不含X线引导、术中导航。</v>
          </cell>
          <cell r="D8521" t="str">
            <v>引流装置</v>
          </cell>
          <cell r="E8521" t="str">
            <v>人工骨，异种骨，特殊缝线，止血材料</v>
          </cell>
          <cell r="F8521" t="str">
            <v>每椎体</v>
          </cell>
          <cell r="G8521" t="str">
            <v/>
          </cell>
          <cell r="H8521">
            <v>1900</v>
          </cell>
          <cell r="I8521">
            <v>1520</v>
          </cell>
          <cell r="J8521">
            <v>1330</v>
          </cell>
        </row>
        <row r="8522">
          <cell r="A8522" t="str">
            <v>HVH73307</v>
          </cell>
          <cell r="B8522" t="str">
            <v>前路颈椎体肿瘤切除植骨融合内固定术</v>
          </cell>
          <cell r="C8522" t="str">
            <v>消毒铺巾，颈前入路，保护颈动静脉和气管、食管，X线引导下切除椎体肿瘤，切除间盘准备相邻终板，植骨融合内固定。必要时术中导航，另戳口放负压引流管，逐层关闭伤口。不含X线引导、术中导航。</v>
          </cell>
          <cell r="D8522" t="str">
            <v>引流装置</v>
          </cell>
          <cell r="E8522" t="str">
            <v>内固定材料，人工骨，异种骨，特殊缝线，止血材料</v>
          </cell>
          <cell r="F8522" t="str">
            <v>每椎体</v>
          </cell>
          <cell r="G8522" t="str">
            <v/>
          </cell>
          <cell r="H8522">
            <v>1900</v>
          </cell>
          <cell r="I8522">
            <v>1520</v>
          </cell>
          <cell r="J8522">
            <v>1330</v>
          </cell>
        </row>
        <row r="8523">
          <cell r="A8523" t="str">
            <v>HVH73308</v>
          </cell>
          <cell r="B8523" t="str">
            <v>颈椎椎板肿瘤切除术</v>
          </cell>
          <cell r="C8523" t="str">
            <v>消毒铺巾，后入路切除椎板及肿物，显露硬膜囊，另戳口放负压引流管，逐层关闭伤口。</v>
          </cell>
          <cell r="D8523" t="str">
            <v>引流装置</v>
          </cell>
          <cell r="E8523" t="str">
            <v>脊柱膜，特殊缝线，止血材料</v>
          </cell>
          <cell r="F8523" t="str">
            <v>每椎体</v>
          </cell>
          <cell r="G8523" t="str">
            <v/>
          </cell>
          <cell r="H8523">
            <v>1700</v>
          </cell>
          <cell r="I8523">
            <v>1360</v>
          </cell>
          <cell r="J8523">
            <v>1190</v>
          </cell>
        </row>
        <row r="8524">
          <cell r="A8524" t="str">
            <v>HVH73309</v>
          </cell>
          <cell r="B8524" t="str">
            <v>颈椎椎板及单侧附件肿瘤切除术</v>
          </cell>
          <cell r="C8524" t="str">
            <v>消毒铺巾，后入路切除椎板、部分关节突及肿物，显露硬膜囊，另戳口放负压引流管，逐层关闭伤口。</v>
          </cell>
          <cell r="D8524" t="str">
            <v>引流装置</v>
          </cell>
          <cell r="E8524" t="str">
            <v>脊柱膜，特殊缝线，止血材料</v>
          </cell>
          <cell r="F8524" t="str">
            <v>每椎体</v>
          </cell>
          <cell r="G8524" t="str">
            <v/>
          </cell>
          <cell r="H8524">
            <v>1700</v>
          </cell>
          <cell r="I8524">
            <v>1360</v>
          </cell>
          <cell r="J8524">
            <v>1190</v>
          </cell>
        </row>
        <row r="8525">
          <cell r="A8525" t="str">
            <v>HVH73310</v>
          </cell>
          <cell r="B8525" t="str">
            <v>颈椎感染性病灶清除术</v>
          </cell>
          <cell r="C8525"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3000毫升冲洗，放置抗感染药物或填充物或植骨，止血，逐层缝合伤口。不含X线引导、术中导航。</v>
          </cell>
          <cell r="D8525" t="str">
            <v>引流装置，冲洗液</v>
          </cell>
          <cell r="E8525" t="str">
            <v>充填材料，人工骨，特殊缝线</v>
          </cell>
          <cell r="F8525" t="str">
            <v>次</v>
          </cell>
          <cell r="G8525" t="str">
            <v>以1个病灶为基价，每增加1个加收不超过80%</v>
          </cell>
          <cell r="H8525">
            <v>2200</v>
          </cell>
          <cell r="I8525">
            <v>1760</v>
          </cell>
          <cell r="J8525">
            <v>1540</v>
          </cell>
        </row>
        <row r="8526">
          <cell r="A8526" t="str">
            <v>HVH73311</v>
          </cell>
          <cell r="B8526" t="str">
            <v>颈椎感染性病灶清除椎体重建内固定术</v>
          </cell>
          <cell r="C8526"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冲洗液3000毫升冲洗，放置抗感染药物或填充物，止血，逐层缝合伤口。不含X线引导、术中导航。</v>
          </cell>
          <cell r="D8526" t="str">
            <v>引流装置，冲洗液</v>
          </cell>
          <cell r="E8526" t="str">
            <v>充填材料，内固定材料，人工骨，特殊缝线</v>
          </cell>
          <cell r="F8526" t="str">
            <v>次</v>
          </cell>
          <cell r="G8526" t="str">
            <v>以1个病灶为基价，每增加1个加收不超过80%</v>
          </cell>
          <cell r="H8526">
            <v>2600</v>
          </cell>
          <cell r="I8526">
            <v>2080</v>
          </cell>
          <cell r="J8526">
            <v>1820</v>
          </cell>
        </row>
        <row r="8527">
          <cell r="A8527" t="str">
            <v>HVH73312</v>
          </cell>
          <cell r="B8527" t="str">
            <v>前路颈椎体及双侧附件肿瘤切除植骨融合内固定术</v>
          </cell>
          <cell r="C8527"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8527" t="str">
            <v>引流装置</v>
          </cell>
          <cell r="E8527" t="str">
            <v>内固定材料，人工骨，异种骨，特殊缝线，止血材料</v>
          </cell>
          <cell r="F8527" t="str">
            <v>每椎体</v>
          </cell>
          <cell r="G8527" t="str">
            <v/>
          </cell>
          <cell r="H8527">
            <v>1900</v>
          </cell>
          <cell r="I8527">
            <v>1520</v>
          </cell>
          <cell r="J8527">
            <v>1330</v>
          </cell>
        </row>
        <row r="8528">
          <cell r="A8528" t="str">
            <v>HVH73313</v>
          </cell>
          <cell r="B8528" t="str">
            <v>前路颈椎体及椎管内肿瘤切除植骨融合内固定术</v>
          </cell>
          <cell r="C8528"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8528" t="str">
            <v>引流装置</v>
          </cell>
          <cell r="E8528" t="str">
            <v>内固定材料，人工骨，异种骨，特殊缝线，止血材料</v>
          </cell>
          <cell r="F8528" t="str">
            <v>每椎体</v>
          </cell>
          <cell r="G8528" t="str">
            <v/>
          </cell>
          <cell r="H8528">
            <v>1900</v>
          </cell>
          <cell r="I8528">
            <v>1520</v>
          </cell>
          <cell r="J8528">
            <v>1330</v>
          </cell>
        </row>
        <row r="8529">
          <cell r="A8529" t="str">
            <v>HVH73314</v>
          </cell>
          <cell r="B8529" t="str">
            <v>前路颈椎体及单侧附件肿瘤切除植骨融合术</v>
          </cell>
          <cell r="C8529" t="str">
            <v>消毒铺巾，颈前入路，保护颈动静脉和气管、食管，X线引导下切除椎体和一侧附件肿瘤，切除间盘准备相邻终板，植骨融合。必要时术中导航，另戳口放负压引流管，逐层关闭伤口。不含X线引导、术中导航。</v>
          </cell>
          <cell r="D8529" t="str">
            <v>引流装置</v>
          </cell>
          <cell r="E8529" t="str">
            <v>人工骨，异种骨，特殊缝线，止血材料</v>
          </cell>
          <cell r="F8529" t="str">
            <v>每椎体</v>
          </cell>
          <cell r="G8529" t="str">
            <v/>
          </cell>
          <cell r="H8529">
            <v>1900</v>
          </cell>
          <cell r="I8529">
            <v>1520</v>
          </cell>
          <cell r="J8529">
            <v>1330</v>
          </cell>
        </row>
        <row r="8530">
          <cell r="A8530" t="str">
            <v>HVH73315</v>
          </cell>
          <cell r="B8530" t="str">
            <v>前路颈椎体及单侧附件肿瘤切除植骨融合内固定术</v>
          </cell>
          <cell r="C8530"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8530" t="str">
            <v>引流装置</v>
          </cell>
          <cell r="E8530" t="str">
            <v>内固定材料，人工骨，异种骨，特殊缝线，止血材料</v>
          </cell>
          <cell r="F8530" t="str">
            <v>每椎体</v>
          </cell>
          <cell r="G8530" t="str">
            <v/>
          </cell>
          <cell r="H8530">
            <v>1900</v>
          </cell>
          <cell r="I8530">
            <v>1520</v>
          </cell>
          <cell r="J8530">
            <v>1330</v>
          </cell>
        </row>
        <row r="8531">
          <cell r="A8531" t="str">
            <v>HVH73316</v>
          </cell>
          <cell r="B8531" t="str">
            <v>颈椎椎板及单侧附件肿瘤切除植骨融合内固定术</v>
          </cell>
          <cell r="C8531"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8531" t="str">
            <v>引流装置</v>
          </cell>
          <cell r="E8531" t="str">
            <v>内固定材料，脊柱膜，人工骨，异种骨，特殊缝线，止血材料</v>
          </cell>
          <cell r="F8531" t="str">
            <v>每椎体</v>
          </cell>
          <cell r="G8531" t="str">
            <v/>
          </cell>
          <cell r="H8531">
            <v>1700</v>
          </cell>
          <cell r="I8531">
            <v>1360</v>
          </cell>
          <cell r="J8531">
            <v>1190</v>
          </cell>
        </row>
        <row r="8532">
          <cell r="A8532" t="str">
            <v>HVH73317</v>
          </cell>
          <cell r="B8532" t="str">
            <v>后路颈椎板及双侧附件肿瘤切除植骨融合内固定术</v>
          </cell>
          <cell r="C8532"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8532" t="str">
            <v>引流装置</v>
          </cell>
          <cell r="E8532" t="str">
            <v>内固定材料，人工骨，异种骨，特殊缝线，止血材料</v>
          </cell>
          <cell r="F8532" t="str">
            <v>每椎体</v>
          </cell>
          <cell r="G8532" t="str">
            <v/>
          </cell>
          <cell r="H8532">
            <v>1700</v>
          </cell>
          <cell r="I8532">
            <v>1360</v>
          </cell>
          <cell r="J8532">
            <v>1190</v>
          </cell>
        </row>
        <row r="8533">
          <cell r="A8533" t="str">
            <v>HVH73318</v>
          </cell>
          <cell r="B8533" t="str">
            <v>前路颈椎椎体次全切除植骨融合术</v>
          </cell>
          <cell r="C8533"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8533" t="str">
            <v>引流装置</v>
          </cell>
          <cell r="E8533" t="str">
            <v>内固定材料，特殊缝线，止血材料</v>
          </cell>
          <cell r="F8533" t="str">
            <v>每椎体</v>
          </cell>
          <cell r="G8533" t="str">
            <v>每增加1节椎体加收不超过80%</v>
          </cell>
          <cell r="H8533">
            <v>2100</v>
          </cell>
          <cell r="I8533">
            <v>1680</v>
          </cell>
          <cell r="J8533">
            <v>1470</v>
          </cell>
        </row>
        <row r="8534">
          <cell r="A8534" t="str">
            <v>HVH73319</v>
          </cell>
          <cell r="B8534" t="str">
            <v>前路颈椎椎体次全切除植骨融合内固定术</v>
          </cell>
          <cell r="C8534"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8534" t="str">
            <v>引流装置</v>
          </cell>
          <cell r="E8534" t="str">
            <v>内固定材料，人工椎体，人工骨，特殊缝线，止血材料</v>
          </cell>
          <cell r="F8534" t="str">
            <v>每椎体</v>
          </cell>
          <cell r="G8534" t="str">
            <v>每增加1节椎体加收不超过80%</v>
          </cell>
          <cell r="H8534">
            <v>2100</v>
          </cell>
          <cell r="I8534">
            <v>1680</v>
          </cell>
          <cell r="J8534">
            <v>1470</v>
          </cell>
        </row>
        <row r="8535">
          <cell r="A8535" t="str">
            <v>HVH73320</v>
          </cell>
          <cell r="B8535" t="str">
            <v>颈椎椎体次全切后纵韧带骨化切除植骨融合术</v>
          </cell>
          <cell r="C8535"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8535" t="str">
            <v>引流装置</v>
          </cell>
          <cell r="E8535" t="str">
            <v>特殊缝线，止血材料</v>
          </cell>
          <cell r="F8535" t="str">
            <v>每椎体</v>
          </cell>
          <cell r="G8535" t="str">
            <v>每增加1节椎体加收不超过80%</v>
          </cell>
          <cell r="H8535">
            <v>2100</v>
          </cell>
          <cell r="I8535">
            <v>1680</v>
          </cell>
          <cell r="J8535">
            <v>1470</v>
          </cell>
        </row>
        <row r="8536">
          <cell r="A8536" t="str">
            <v>HVH73321</v>
          </cell>
          <cell r="B8536" t="str">
            <v>颈椎椎体次全切后纵韧带骨化切除植骨融合内固定术</v>
          </cell>
          <cell r="C8536"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8536" t="str">
            <v>引流装置</v>
          </cell>
          <cell r="E8536" t="str">
            <v>内固定材料，特殊缝线，止血材料</v>
          </cell>
          <cell r="F8536" t="str">
            <v>每椎体</v>
          </cell>
          <cell r="G8536" t="str">
            <v>每增加1节椎体加收不超过80%</v>
          </cell>
          <cell r="H8536">
            <v>2200</v>
          </cell>
          <cell r="I8536">
            <v>1760</v>
          </cell>
          <cell r="J8536">
            <v>1540</v>
          </cell>
        </row>
        <row r="8537">
          <cell r="A8537" t="str">
            <v>HVH73322</v>
          </cell>
          <cell r="B8537" t="str">
            <v>前路颈椎钩椎关节切除术</v>
          </cell>
          <cell r="C8537" t="str">
            <v>消毒铺巾，颈前切口，X线引导下确定病变椎间隙(必要时术中导航，切除一侧钩椎关节)。必要时脊髓监护，另戳口放负压引流管，逐层关闭伤口。不含X线引导、术中导航、脊髓监护。</v>
          </cell>
          <cell r="D8537" t="str">
            <v>引流装置</v>
          </cell>
          <cell r="E8537" t="str">
            <v>特殊缝线，止血材料</v>
          </cell>
          <cell r="F8537" t="str">
            <v>每关节</v>
          </cell>
          <cell r="G8537" t="str">
            <v>每增加1关节加收不超过80%</v>
          </cell>
          <cell r="H8537">
            <v>2100</v>
          </cell>
          <cell r="I8537">
            <v>1680</v>
          </cell>
          <cell r="J8537">
            <v>1470</v>
          </cell>
        </row>
        <row r="8538">
          <cell r="A8538" t="str">
            <v>HVH73401</v>
          </cell>
          <cell r="B8538" t="str">
            <v>口咽入路齿状突切除术</v>
          </cell>
          <cell r="C8538"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8538" t="str">
            <v>引流装置</v>
          </cell>
          <cell r="E8538" t="str">
            <v>特殊缝线，止血材料</v>
          </cell>
          <cell r="F8538" t="str">
            <v>次</v>
          </cell>
          <cell r="G8538" t="str">
            <v/>
          </cell>
          <cell r="H8538">
            <v>1360</v>
          </cell>
          <cell r="I8538">
            <v>1090</v>
          </cell>
          <cell r="J8538">
            <v>950</v>
          </cell>
        </row>
        <row r="8539">
          <cell r="A8539" t="str">
            <v>HVH73402</v>
          </cell>
          <cell r="B8539" t="str">
            <v>口咽入路寰枢椎肿瘤切除植骨术</v>
          </cell>
          <cell r="C8539"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8539" t="str">
            <v>引流装置</v>
          </cell>
          <cell r="E8539" t="str">
            <v>人工骨，异种骨，特殊缝线，止血材料</v>
          </cell>
          <cell r="F8539" t="str">
            <v>每椎体</v>
          </cell>
          <cell r="G8539" t="str">
            <v/>
          </cell>
          <cell r="H8539">
            <v>2500</v>
          </cell>
          <cell r="I8539">
            <v>2000</v>
          </cell>
          <cell r="J8539">
            <v>1750</v>
          </cell>
        </row>
        <row r="8540">
          <cell r="A8540" t="str">
            <v>HVH74301</v>
          </cell>
          <cell r="B8540" t="str">
            <v>下颌骨入路寰枢椎肿瘤切除植骨融合皮瓣重建术</v>
          </cell>
          <cell r="C8540"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8540" t="str">
            <v>引流装置</v>
          </cell>
          <cell r="E8540" t="str">
            <v>内固定材料，人工骨，异种骨，特殊缝线，止血材料</v>
          </cell>
          <cell r="F8540" t="str">
            <v>每椎体</v>
          </cell>
          <cell r="G8540" t="str">
            <v/>
          </cell>
          <cell r="H8540">
            <v>2500</v>
          </cell>
          <cell r="I8540">
            <v>2000</v>
          </cell>
          <cell r="J8540">
            <v>1750</v>
          </cell>
        </row>
        <row r="8541">
          <cell r="A8541" t="str">
            <v>HVH83101</v>
          </cell>
          <cell r="B8541" t="str">
            <v>经皮颈椎椎体成形术(PVP)</v>
          </cell>
          <cell r="C8541" t="str">
            <v>局麻或者全麻，仰卧位，经皮穿刺，定位，注射填充物。</v>
          </cell>
          <cell r="D8541" t="str">
            <v>穿刺针，注射器</v>
          </cell>
          <cell r="E8541" t="str">
            <v>内固定材料，止血材料</v>
          </cell>
          <cell r="F8541" t="str">
            <v>每椎体</v>
          </cell>
          <cell r="G8541" t="str">
            <v>每增加1节椎体加收不超过80%</v>
          </cell>
          <cell r="H8541">
            <v>1500</v>
          </cell>
          <cell r="I8541">
            <v>1200</v>
          </cell>
          <cell r="J8541">
            <v>1050</v>
          </cell>
        </row>
        <row r="8542">
          <cell r="A8542" t="str">
            <v>HVH83102</v>
          </cell>
          <cell r="B8542" t="str">
            <v>经皮颈椎椎体扩张成形术(PKP)</v>
          </cell>
          <cell r="C8542" t="str">
            <v>局麻或者全麻，仰卧位，经皮穿刺，定位，置入椎体扩张装置，形成空腔，取出扩张装置，于空腔内注射填充物。</v>
          </cell>
          <cell r="D8542" t="str">
            <v>注射器</v>
          </cell>
          <cell r="E8542" t="str">
            <v>内固定材料，止血材料，射频穿刺针</v>
          </cell>
          <cell r="F8542" t="str">
            <v>每椎体</v>
          </cell>
          <cell r="G8542" t="str">
            <v>每增加1节椎体加收不超过80%</v>
          </cell>
          <cell r="H8542">
            <v>1400</v>
          </cell>
          <cell r="I8542">
            <v>1120</v>
          </cell>
          <cell r="J8542">
            <v>980</v>
          </cell>
        </row>
        <row r="8543">
          <cell r="A8543" t="str">
            <v>HVH83301</v>
          </cell>
          <cell r="B8543" t="str">
            <v>前路颈椎后凸畸形矫正术</v>
          </cell>
          <cell r="C8543"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8543" t="str">
            <v>引流装置</v>
          </cell>
          <cell r="E8543" t="str">
            <v>内固定材料，人工骨，异种骨，特殊缝线，止血材料</v>
          </cell>
          <cell r="F8543" t="str">
            <v>每椎体</v>
          </cell>
          <cell r="G8543" t="str">
            <v>每增加1节椎体加收不超过80%</v>
          </cell>
          <cell r="H8543">
            <v>2300</v>
          </cell>
          <cell r="I8543">
            <v>1840</v>
          </cell>
          <cell r="J8543">
            <v>1610</v>
          </cell>
        </row>
        <row r="8544">
          <cell r="A8544" t="str">
            <v>HV-HX</v>
          </cell>
          <cell r="B8544" t="str">
            <v>(十六)肌肉骨骼系统</v>
          </cell>
        </row>
        <row r="8544">
          <cell r="G8544" t="str">
            <v/>
          </cell>
        </row>
        <row r="8545">
          <cell r="A8545" t="str">
            <v>HVJ56301</v>
          </cell>
          <cell r="B8545" t="str">
            <v>前路颈椎椎间盘切除神经根管减压术</v>
          </cell>
          <cell r="C8545" t="str">
            <v>消毒铺巾，颈前切口，X线引导下确定病变椎间隙。必要时术中导航，切除椎间盘组织和一侧钩椎关节，显露神经根并保护。必要时脊髓监护，另戳口放负压引流管，逐层关闭伤口。不含X线引导、术中导航、脊髓监护。</v>
          </cell>
          <cell r="D8545" t="str">
            <v>引流装置</v>
          </cell>
          <cell r="E8545" t="str">
            <v>止血材料，特殊缝线</v>
          </cell>
          <cell r="F8545" t="str">
            <v>每椎间盘</v>
          </cell>
          <cell r="G8545" t="str">
            <v>每增加1节椎间盘加收不超过80%</v>
          </cell>
          <cell r="H8545">
            <v>1600</v>
          </cell>
          <cell r="I8545">
            <v>1280</v>
          </cell>
          <cell r="J8545">
            <v>1120</v>
          </cell>
        </row>
        <row r="8546">
          <cell r="A8546" t="str">
            <v>HVJ66301</v>
          </cell>
          <cell r="B8546" t="str">
            <v>前路颈椎间盘切除人工椎间盘置换术</v>
          </cell>
          <cell r="C8546"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8546" t="str">
            <v>引流装置</v>
          </cell>
          <cell r="E8546" t="str">
            <v>内固定材料，特殊缝线，止血材料</v>
          </cell>
          <cell r="F8546" t="str">
            <v>每椎间盘</v>
          </cell>
          <cell r="G8546" t="str">
            <v>每增加1节椎间盘加收不超过80%</v>
          </cell>
          <cell r="H8546">
            <v>2100</v>
          </cell>
          <cell r="I8546">
            <v>1680</v>
          </cell>
          <cell r="J8546">
            <v>1470</v>
          </cell>
        </row>
        <row r="8547">
          <cell r="A8547" t="str">
            <v>HVJ70301</v>
          </cell>
          <cell r="B8547" t="str">
            <v>颈椎椎间盘切除骨折脱位手术复位植骨融合内固定术</v>
          </cell>
          <cell r="C8547" t="str">
            <v>消毒铺巾，颈前切口，X线引导下确定脱位椎间隙，必要时术中导航，切除椎间盘，椎体间撑开，骨折脱位复位，椎间融合器植入，钛板内固定，另戳口放负压引流管，逐层关闭伤口。不含X线引导、术中导航。</v>
          </cell>
          <cell r="D8547" t="str">
            <v>引流装置</v>
          </cell>
          <cell r="E8547" t="str">
            <v>内固定材料，人工骨，异种骨，特殊缝线，止血材料</v>
          </cell>
          <cell r="F8547" t="str">
            <v>每椎体</v>
          </cell>
          <cell r="G8547" t="str">
            <v/>
          </cell>
          <cell r="H8547">
            <v>2100</v>
          </cell>
          <cell r="I8547">
            <v>1680</v>
          </cell>
          <cell r="J8547">
            <v>1470</v>
          </cell>
        </row>
        <row r="8548">
          <cell r="A8548" t="str">
            <v>HVJ72101</v>
          </cell>
          <cell r="B8548" t="str">
            <v>经皮穿刺颈椎间盘化学溶解术</v>
          </cell>
          <cell r="C8548"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8548" t="str">
            <v>穿刺针</v>
          </cell>
        </row>
        <row r="8548">
          <cell r="F8548" t="str">
            <v>每椎间盘</v>
          </cell>
          <cell r="G8548" t="str">
            <v>每增加1节椎间盘加收不超过50%</v>
          </cell>
          <cell r="H8548">
            <v>1100</v>
          </cell>
          <cell r="I8548">
            <v>880</v>
          </cell>
          <cell r="J8548">
            <v>770</v>
          </cell>
        </row>
        <row r="8549">
          <cell r="A8549" t="str">
            <v>HVJ72102</v>
          </cell>
          <cell r="B8549" t="str">
            <v>经皮穿刺颈椎间盘激光髓核汽化术</v>
          </cell>
          <cell r="C8549"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8549">
          <cell r="E8549" t="str">
            <v>射频穿刺针</v>
          </cell>
          <cell r="F8549" t="str">
            <v>每椎间盘</v>
          </cell>
          <cell r="G8549" t="str">
            <v>每增加1节椎间盘加收不超过50%</v>
          </cell>
          <cell r="H8549">
            <v>1000</v>
          </cell>
          <cell r="I8549">
            <v>800</v>
          </cell>
          <cell r="J8549">
            <v>700</v>
          </cell>
        </row>
        <row r="8550">
          <cell r="A8550" t="str">
            <v>HVJ72103</v>
          </cell>
          <cell r="B8550" t="str">
            <v>经皮穿刺医用臭氧颈椎间盘髓核消融术</v>
          </cell>
          <cell r="C8550"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8550" t="str">
            <v>穿刺针</v>
          </cell>
        </row>
        <row r="8550">
          <cell r="F8550" t="str">
            <v>每椎间盘</v>
          </cell>
          <cell r="G8550" t="str">
            <v>每增加1节椎间盘加收不超过50%</v>
          </cell>
          <cell r="H8550">
            <v>1100</v>
          </cell>
          <cell r="I8550">
            <v>880</v>
          </cell>
          <cell r="J8550">
            <v>770</v>
          </cell>
        </row>
        <row r="8551">
          <cell r="A8551" t="str">
            <v>HVJ72104</v>
          </cell>
          <cell r="B8551" t="str">
            <v>经皮穿刺单极水冷射频颈椎间盘髓核消融术</v>
          </cell>
          <cell r="C8551"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8551">
          <cell r="E8551" t="str">
            <v>射频穿刺针</v>
          </cell>
          <cell r="F8551" t="str">
            <v>每椎间盘</v>
          </cell>
          <cell r="G8551" t="str">
            <v>每增加1节椎间盘加收不超过50%</v>
          </cell>
          <cell r="H8551">
            <v>1000</v>
          </cell>
          <cell r="I8551">
            <v>800</v>
          </cell>
          <cell r="J8551">
            <v>700</v>
          </cell>
        </row>
        <row r="8552">
          <cell r="A8552" t="str">
            <v>HVJ72105</v>
          </cell>
          <cell r="B8552" t="str">
            <v>经皮穿刺颈椎间盘髓核射频热凝术</v>
          </cell>
          <cell r="C8552"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8552">
          <cell r="F8552" t="str">
            <v>每椎间盘</v>
          </cell>
          <cell r="G8552" t="str">
            <v>每增加1节椎间盘加收不超过50%</v>
          </cell>
          <cell r="H8552">
            <v>1000</v>
          </cell>
          <cell r="I8552">
            <v>800</v>
          </cell>
          <cell r="J8552">
            <v>700</v>
          </cell>
        </row>
        <row r="8553">
          <cell r="A8553" t="str">
            <v>HVJ72301</v>
          </cell>
          <cell r="B8553" t="str">
            <v>颈椎间盘射频消融术</v>
          </cell>
          <cell r="C8553" t="str">
            <v>局麻，仰卧位，C型臂引导下颈前路经皮穿刺髓核消融。</v>
          </cell>
          <cell r="D8553" t="str">
            <v>注射器</v>
          </cell>
          <cell r="E8553" t="str">
            <v>人工骨，异种骨，射频穿刺针</v>
          </cell>
          <cell r="F8553" t="str">
            <v>每椎间盘</v>
          </cell>
          <cell r="G8553" t="str">
            <v>每增加1节椎间盘加收不超过80%</v>
          </cell>
          <cell r="H8553">
            <v>1000</v>
          </cell>
          <cell r="I8553">
            <v>800</v>
          </cell>
          <cell r="J8553">
            <v>700</v>
          </cell>
        </row>
        <row r="8554">
          <cell r="A8554" t="str">
            <v>HVJ73101</v>
          </cell>
          <cell r="B8554" t="str">
            <v>经皮穿刺颈椎间盘切除术</v>
          </cell>
          <cell r="C8554" t="str">
            <v>局麻，仰卧位，C型臂引导下颈前路经皮穿刺椎间盘切除。</v>
          </cell>
          <cell r="D8554" t="str">
            <v>注射器</v>
          </cell>
          <cell r="E8554" t="str">
            <v>内固定材料，人工骨，异种骨，止血材料</v>
          </cell>
          <cell r="F8554" t="str">
            <v>每椎间盘</v>
          </cell>
          <cell r="G8554" t="str">
            <v>每增加1节椎间盘加收不超过80%</v>
          </cell>
          <cell r="H8554">
            <v>1400</v>
          </cell>
          <cell r="I8554">
            <v>1120</v>
          </cell>
          <cell r="J8554">
            <v>980</v>
          </cell>
        </row>
        <row r="8555">
          <cell r="A8555" t="str">
            <v>HVJ73301</v>
          </cell>
          <cell r="B8555" t="str">
            <v>前路颈椎间盘切除植骨融合术</v>
          </cell>
          <cell r="C8555"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555" t="str">
            <v>引流装置</v>
          </cell>
          <cell r="E8555" t="str">
            <v>内固定材料，异种骨，修补材料，止血材料，特殊缝线</v>
          </cell>
          <cell r="F8555" t="str">
            <v>每椎间盘</v>
          </cell>
          <cell r="G8555" t="str">
            <v>每增加1节椎间盘加收不超过80%</v>
          </cell>
          <cell r="H8555">
            <v>1900</v>
          </cell>
          <cell r="I8555">
            <v>1520</v>
          </cell>
          <cell r="J8555">
            <v>1330</v>
          </cell>
        </row>
        <row r="8556">
          <cell r="A8556" t="str">
            <v>HVJ73302</v>
          </cell>
          <cell r="B8556" t="str">
            <v>颈椎间盘切除术</v>
          </cell>
          <cell r="C8556" t="str">
            <v>消毒铺巾，颈前切口，X线引导下确定病变椎间隙(必要时术中导航，切除椎间盘)。必要时脊髓监护，另戳口放负压引流管，逐层关闭伤口。不含X线引导、术中导航、脊髓监护。</v>
          </cell>
          <cell r="D8556" t="str">
            <v>引流装置</v>
          </cell>
          <cell r="E8556" t="str">
            <v>止血材料，特殊缝线</v>
          </cell>
          <cell r="F8556" t="str">
            <v>每椎间盘</v>
          </cell>
          <cell r="G8556" t="str">
            <v>每增加1节椎间盘加收不超过80%</v>
          </cell>
          <cell r="H8556">
            <v>1700</v>
          </cell>
          <cell r="I8556">
            <v>1360</v>
          </cell>
          <cell r="J8556">
            <v>1190</v>
          </cell>
        </row>
        <row r="8557">
          <cell r="A8557" t="str">
            <v>HVJ73303</v>
          </cell>
          <cell r="B8557" t="str">
            <v>前路颈椎间盘切除椎间植骨融合术</v>
          </cell>
          <cell r="C8557"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557" t="str">
            <v>引流装置</v>
          </cell>
          <cell r="E8557" t="str">
            <v>内固定材料，人工骨，异种骨，止血材料</v>
          </cell>
          <cell r="F8557" t="str">
            <v>每椎间盘</v>
          </cell>
          <cell r="G8557" t="str">
            <v>每增加1节椎间盘加收不超过80%</v>
          </cell>
          <cell r="H8557">
            <v>1900</v>
          </cell>
          <cell r="I8557">
            <v>1520</v>
          </cell>
          <cell r="J8557">
            <v>1330</v>
          </cell>
        </row>
        <row r="8558">
          <cell r="A8558" t="str">
            <v>HVJ73304</v>
          </cell>
          <cell r="B8558" t="str">
            <v>前路颈椎间盘切除椎间植骨融合内固定术</v>
          </cell>
          <cell r="C8558"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558" t="str">
            <v>引流装置</v>
          </cell>
          <cell r="E8558" t="str">
            <v>内固定材料，异种骨，修补材料，止血材料</v>
          </cell>
          <cell r="F8558" t="str">
            <v>每椎间盘</v>
          </cell>
          <cell r="G8558" t="str">
            <v>每增加1节椎间盘加收不超过80%</v>
          </cell>
          <cell r="H8558">
            <v>1900</v>
          </cell>
          <cell r="I8558">
            <v>1520</v>
          </cell>
          <cell r="J8558">
            <v>1330</v>
          </cell>
        </row>
        <row r="8559">
          <cell r="A8559" t="str">
            <v>HVJ83101</v>
          </cell>
          <cell r="B8559" t="str">
            <v>经皮穿刺低温等离子颈椎间盘髓核成形术</v>
          </cell>
          <cell r="C8559"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559" t="str">
            <v>穿刺针</v>
          </cell>
        </row>
        <row r="8559">
          <cell r="F8559" t="str">
            <v>每椎间盘</v>
          </cell>
          <cell r="G8559" t="str">
            <v>每增加1节椎间盘加收不超过50%</v>
          </cell>
          <cell r="H8559">
            <v>1100</v>
          </cell>
          <cell r="I8559">
            <v>880</v>
          </cell>
          <cell r="J8559">
            <v>770</v>
          </cell>
        </row>
        <row r="8560">
          <cell r="A8560" t="str">
            <v>HVJ-HVK</v>
          </cell>
          <cell r="B8560" t="str">
            <v>颈椎连结</v>
          </cell>
        </row>
        <row r="8560">
          <cell r="E8560" t="str">
            <v/>
          </cell>
        </row>
        <row r="8560">
          <cell r="G8560" t="str">
            <v/>
          </cell>
        </row>
        <row r="8561">
          <cell r="A8561" t="str">
            <v>HVK48101</v>
          </cell>
          <cell r="B8561" t="str">
            <v>项韧带局部封闭术</v>
          </cell>
          <cell r="C8561"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561" t="str">
            <v>穿刺针，注射器</v>
          </cell>
        </row>
        <row r="8561">
          <cell r="F8561" t="str">
            <v>部位</v>
          </cell>
          <cell r="G8561" t="str">
            <v>每增加1个部位加收不超过50%</v>
          </cell>
          <cell r="H8561">
            <v>120</v>
          </cell>
          <cell r="I8561">
            <v>95</v>
          </cell>
          <cell r="J8561">
            <v>85</v>
          </cell>
        </row>
        <row r="8562">
          <cell r="A8562" t="str">
            <v>HVK72101</v>
          </cell>
          <cell r="B8562" t="str">
            <v>经皮穿刺颈椎小关节射频治疗</v>
          </cell>
          <cell r="C8562"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562" t="str">
            <v>注射器</v>
          </cell>
          <cell r="E8562" t="str">
            <v>射频穿刺针</v>
          </cell>
          <cell r="F8562" t="str">
            <v>次</v>
          </cell>
          <cell r="G8562" t="str">
            <v>以1个穿刺点为基价，每增加1点加收不超过50%</v>
          </cell>
          <cell r="H8562">
            <v>700</v>
          </cell>
          <cell r="I8562">
            <v>560</v>
          </cell>
          <cell r="J8562">
            <v>490</v>
          </cell>
        </row>
        <row r="8563">
          <cell r="A8563" t="str">
            <v>HVK73301</v>
          </cell>
          <cell r="B8563" t="str">
            <v>前路颈椎间盘后纵韧带骨化切除术</v>
          </cell>
          <cell r="C8563"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563" t="str">
            <v>引流装置</v>
          </cell>
          <cell r="E8563" t="str">
            <v>止血材料</v>
          </cell>
          <cell r="F8563" t="str">
            <v>每椎间盘</v>
          </cell>
          <cell r="G8563" t="str">
            <v>每增加1节椎间盘加收不超过80%</v>
          </cell>
          <cell r="H8563">
            <v>1780</v>
          </cell>
          <cell r="I8563">
            <v>1425</v>
          </cell>
          <cell r="J8563">
            <v>1240</v>
          </cell>
        </row>
        <row r="8564">
          <cell r="A8564" t="str">
            <v>HVL</v>
          </cell>
          <cell r="B8564" t="str">
            <v>颈胸段椎骨与连结</v>
          </cell>
        </row>
        <row r="8564">
          <cell r="G8564" t="str">
            <v/>
          </cell>
        </row>
        <row r="8565">
          <cell r="A8565" t="str">
            <v>HVL56301</v>
          </cell>
          <cell r="B8565" t="str">
            <v>前路颈胸段半椎体切除术</v>
          </cell>
          <cell r="C8565" t="str">
            <v>全麻，仰卧位，横形或斜形切口，显露半椎体节段，切除，融合固定，缝合切口。</v>
          </cell>
          <cell r="D8565" t="str">
            <v>引流装置</v>
          </cell>
          <cell r="E8565" t="str">
            <v>内固定材料，人工骨，异种骨，止血材料，特殊缝线</v>
          </cell>
          <cell r="F8565" t="str">
            <v>每椎体</v>
          </cell>
          <cell r="G8565" t="str">
            <v>每增加1节椎体加收不超过80%</v>
          </cell>
          <cell r="H8565">
            <v>2200</v>
          </cell>
          <cell r="I8565">
            <v>1760</v>
          </cell>
          <cell r="J8565">
            <v>1540</v>
          </cell>
        </row>
        <row r="8566">
          <cell r="A8566" t="str">
            <v>HVL56302</v>
          </cell>
          <cell r="B8566" t="str">
            <v>前路颈胸段半椎体切除植骨融合内固定术</v>
          </cell>
          <cell r="C8566" t="str">
            <v>全麻，仰卧位，横形或斜形切口，显露半椎体节段，切除，置入内固定，矫形，植骨融合内固定，缝合切口。</v>
          </cell>
          <cell r="D8566" t="str">
            <v>引流装置</v>
          </cell>
          <cell r="E8566" t="str">
            <v>内固定材料，人工骨，异种骨，止血材料，特殊缝线</v>
          </cell>
          <cell r="F8566" t="str">
            <v>每椎体</v>
          </cell>
          <cell r="G8566" t="str">
            <v>每增加1节椎体加收不超过80%</v>
          </cell>
          <cell r="H8566">
            <v>2100</v>
          </cell>
          <cell r="I8566">
            <v>1680</v>
          </cell>
          <cell r="J8566">
            <v>1470</v>
          </cell>
        </row>
        <row r="8567">
          <cell r="A8567" t="str">
            <v>HVL56303</v>
          </cell>
          <cell r="B8567" t="str">
            <v>后路颈胸段半椎体切除术</v>
          </cell>
          <cell r="C8567" t="str">
            <v>全麻，俯卧位，后正中切口，显露半椎体节段，切除，融合固定，缝合切口。不含脊髓监护、X线透视、术中导航。</v>
          </cell>
          <cell r="D8567" t="str">
            <v>引流装置</v>
          </cell>
          <cell r="E8567" t="str">
            <v>内固定材料，人工骨，异种骨，止血材料，特殊缝线</v>
          </cell>
          <cell r="F8567" t="str">
            <v>每椎体</v>
          </cell>
          <cell r="G8567" t="str">
            <v>每增加1节椎体加收不超过80%</v>
          </cell>
          <cell r="H8567">
            <v>2100</v>
          </cell>
          <cell r="I8567">
            <v>1680</v>
          </cell>
          <cell r="J8567">
            <v>1470</v>
          </cell>
        </row>
        <row r="8568">
          <cell r="A8568" t="str">
            <v>HVL56304</v>
          </cell>
          <cell r="B8568" t="str">
            <v>后路颈胸段半椎体切除植骨融合内固定术</v>
          </cell>
          <cell r="C8568" t="str">
            <v>全麻，俯卧位，后正中切口，显露半椎体节段，切除，置入内固定，矫形，植骨融合固定，缝合切口。不含脊髓监护、X线透视、术中导航。</v>
          </cell>
          <cell r="D8568" t="str">
            <v>引流装置</v>
          </cell>
          <cell r="E8568" t="str">
            <v>内固定材料，人工骨，异种骨，止血材料，特殊缝线</v>
          </cell>
          <cell r="F8568" t="str">
            <v>每椎体</v>
          </cell>
          <cell r="G8568" t="str">
            <v>每增加1节椎体加收不超过80%</v>
          </cell>
          <cell r="H8568">
            <v>2100</v>
          </cell>
          <cell r="I8568">
            <v>1680</v>
          </cell>
          <cell r="J8568">
            <v>1470</v>
          </cell>
        </row>
        <row r="8569">
          <cell r="A8569" t="str">
            <v>HVL56305</v>
          </cell>
          <cell r="B8569" t="str">
            <v>前后联合入路颈胸段半椎体切除术</v>
          </cell>
          <cell r="C8569" t="str">
            <v>全麻，仰卧位或俯卧位，横形、斜形或后正中切口，显露半椎体节段，切除，融合固定，缝合切口。不含X线引导、术中导航、取骨术、脊髓监护。</v>
          </cell>
          <cell r="D8569" t="str">
            <v>引流装置</v>
          </cell>
          <cell r="E8569" t="str">
            <v>内固定材料，人工骨，异种骨，止血材料，特殊缝线</v>
          </cell>
          <cell r="F8569" t="str">
            <v>每椎体</v>
          </cell>
          <cell r="G8569" t="str">
            <v>每增加1节椎体加收不超过80%</v>
          </cell>
          <cell r="H8569">
            <v>2100</v>
          </cell>
          <cell r="I8569">
            <v>1680</v>
          </cell>
          <cell r="J8569">
            <v>1470</v>
          </cell>
        </row>
        <row r="8570">
          <cell r="A8570" t="str">
            <v>HVL56306</v>
          </cell>
          <cell r="B8570" t="str">
            <v>前后联合入路颈胸段半椎体切除植骨融合内固定术</v>
          </cell>
          <cell r="C8570" t="str">
            <v>全麻，仰卧位或俯卧位，横形、斜形切口或后正中切口，显露半椎体节段，切除，置入内固定，矫形，植骨融合固定，缝合切口。不含X线引导、术中导航、取骨术、脊髓监护。</v>
          </cell>
          <cell r="D8570" t="str">
            <v>引流装置</v>
          </cell>
          <cell r="E8570" t="str">
            <v>内固定材料，人工骨，异种骨，止血材料，特殊缝线</v>
          </cell>
          <cell r="F8570" t="str">
            <v>每椎体</v>
          </cell>
          <cell r="G8570" t="str">
            <v>每增加1节椎体加收不超过80%</v>
          </cell>
          <cell r="H8570">
            <v>2100</v>
          </cell>
          <cell r="I8570">
            <v>1680</v>
          </cell>
          <cell r="J8570">
            <v>1470</v>
          </cell>
        </row>
        <row r="8571">
          <cell r="A8571" t="str">
            <v>HVL73301</v>
          </cell>
          <cell r="B8571" t="str">
            <v>颈胸段感染性病灶清除术</v>
          </cell>
          <cell r="C8571"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冲洗液3000毫升冲洗，放置抗感染药物或填充物或植骨，止血，逐层缝合伤口。不含X线引导、术中导航。</v>
          </cell>
          <cell r="D8571" t="str">
            <v>引流装置，冲洗液</v>
          </cell>
          <cell r="E8571" t="str">
            <v>充填材料，人工骨，特殊缝线</v>
          </cell>
          <cell r="F8571" t="str">
            <v>次</v>
          </cell>
          <cell r="G8571" t="str">
            <v>以1个病灶为基价，每增加1个加收不超过80%</v>
          </cell>
          <cell r="H8571">
            <v>2300</v>
          </cell>
          <cell r="I8571">
            <v>1840</v>
          </cell>
          <cell r="J8571">
            <v>1610</v>
          </cell>
        </row>
        <row r="8572">
          <cell r="A8572" t="str">
            <v>HVL73302</v>
          </cell>
          <cell r="B8572" t="str">
            <v>颈胸段感染性病灶清除椎体重建内固定术</v>
          </cell>
          <cell r="C8572"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冲洗液3000毫升反复冲洗，放置抗感染药物或填充物，止血，逐层缝合伤口。不含X线引导、术中导航。</v>
          </cell>
          <cell r="D8572" t="str">
            <v>引流装置，冲洗液</v>
          </cell>
          <cell r="E8572" t="str">
            <v>充填材料，内固定材料，人工骨，特殊缝线</v>
          </cell>
          <cell r="F8572" t="str">
            <v>次</v>
          </cell>
          <cell r="G8572" t="str">
            <v>以1个病灶为基价，每增加1个加收不超过80%</v>
          </cell>
          <cell r="H8572">
            <v>2600</v>
          </cell>
          <cell r="I8572">
            <v>2080</v>
          </cell>
          <cell r="J8572">
            <v>1820</v>
          </cell>
        </row>
        <row r="8573">
          <cell r="A8573" t="str">
            <v>HVN</v>
          </cell>
          <cell r="B8573" t="str">
            <v>胸椎</v>
          </cell>
        </row>
        <row r="8573">
          <cell r="G8573" t="str">
            <v/>
          </cell>
        </row>
        <row r="8574">
          <cell r="A8574" t="str">
            <v>HVN48101</v>
          </cell>
          <cell r="B8574" t="str">
            <v>胸椎硬膜外封闭术</v>
          </cell>
          <cell r="C8574" t="str">
            <v>常规消毒，局麻，穿刺。</v>
          </cell>
          <cell r="D8574" t="str">
            <v>穿刺针，注射器</v>
          </cell>
        </row>
        <row r="8574">
          <cell r="F8574" t="str">
            <v>次</v>
          </cell>
          <cell r="G8574" t="str">
            <v/>
          </cell>
          <cell r="H8574">
            <v>140</v>
          </cell>
          <cell r="I8574">
            <v>110</v>
          </cell>
          <cell r="J8574">
            <v>100</v>
          </cell>
        </row>
        <row r="8575">
          <cell r="A8575" t="str">
            <v>HVN56301</v>
          </cell>
          <cell r="B8575" t="str">
            <v>前路胸椎松解融合术</v>
          </cell>
          <cell r="C8575" t="str">
            <v>全麻，经胸切口切除第6或7肋进入胸腔，剥离椎旁壁层胸膜显目标椎体、椎间盘。切除、融合固定，缝合切口。</v>
          </cell>
          <cell r="D8575" t="str">
            <v>引流装置</v>
          </cell>
          <cell r="E8575" t="str">
            <v>内固定材料，人工骨，异种骨，止血材料，特殊缝线</v>
          </cell>
          <cell r="F8575" t="str">
            <v>每椎体</v>
          </cell>
          <cell r="G8575" t="str">
            <v>每增加1节椎体加收不超过80%</v>
          </cell>
          <cell r="H8575">
            <v>2060</v>
          </cell>
          <cell r="I8575">
            <v>1650</v>
          </cell>
          <cell r="J8575">
            <v>1440</v>
          </cell>
        </row>
        <row r="8576">
          <cell r="A8576" t="str">
            <v>HVN56302</v>
          </cell>
          <cell r="B8576" t="str">
            <v>后路胸椎半椎体切除术</v>
          </cell>
          <cell r="C8576" t="str">
            <v>全麻，俯卧位，后正中切口，显露半椎体节段，切除、融合固定，缝合切口。不含脊髓监护、X线透视、导航。</v>
          </cell>
          <cell r="D8576" t="str">
            <v>引流装置</v>
          </cell>
          <cell r="E8576" t="str">
            <v>内固定材料，人工骨，异种骨，止血材料，特殊缝线</v>
          </cell>
          <cell r="F8576" t="str">
            <v>每椎体</v>
          </cell>
          <cell r="G8576" t="str">
            <v>每增加1节椎体加收不超过80%</v>
          </cell>
          <cell r="H8576">
            <v>2100</v>
          </cell>
          <cell r="I8576">
            <v>1680</v>
          </cell>
          <cell r="J8576">
            <v>1470</v>
          </cell>
        </row>
        <row r="8577">
          <cell r="A8577" t="str">
            <v>HVN56303</v>
          </cell>
          <cell r="B8577" t="str">
            <v>后路胸椎半椎体切除植骨融合内固定术</v>
          </cell>
          <cell r="C8577" t="str">
            <v>全麻、俯卧位、后正中切口、显露半椎体节段、切除，置入内固定，矫形，植骨融合固定，缝合切口。不含脊髓监护、X线透视、导航。</v>
          </cell>
          <cell r="D8577" t="str">
            <v>引流装置</v>
          </cell>
          <cell r="E8577" t="str">
            <v>内固定材料，人工骨，异种骨，止血材料，特殊缝线</v>
          </cell>
          <cell r="F8577" t="str">
            <v>每椎体</v>
          </cell>
          <cell r="G8577" t="str">
            <v>每增加1节椎体加收不超过80%</v>
          </cell>
          <cell r="H8577">
            <v>2100</v>
          </cell>
          <cell r="I8577">
            <v>1680</v>
          </cell>
          <cell r="J8577">
            <v>1470</v>
          </cell>
        </row>
        <row r="8578">
          <cell r="A8578" t="str">
            <v>HVN56304</v>
          </cell>
          <cell r="B8578" t="str">
            <v>前后联合入路胸段半椎体切除术</v>
          </cell>
          <cell r="C8578" t="str">
            <v>全麻，仰卧位或俯卧位，横形、斜形或后正中切口，显露半椎体节段，切除、融合固定，缝合切口。不含X线引导、术中导航、取骨术、脊髓监护。</v>
          </cell>
          <cell r="D8578" t="str">
            <v>引流装置</v>
          </cell>
          <cell r="E8578" t="str">
            <v>内固定材料，人工骨，异种骨，止血材料，特殊缝线</v>
          </cell>
          <cell r="F8578" t="str">
            <v>每椎体</v>
          </cell>
          <cell r="G8578" t="str">
            <v>每增加1节椎体加收不超过80%</v>
          </cell>
          <cell r="H8578">
            <v>2200</v>
          </cell>
          <cell r="I8578">
            <v>1760</v>
          </cell>
          <cell r="J8578">
            <v>1540</v>
          </cell>
        </row>
        <row r="8579">
          <cell r="A8579" t="str">
            <v>HVN56305</v>
          </cell>
          <cell r="B8579" t="str">
            <v>前后联合入路胸段半椎体切除植骨融合内固定术</v>
          </cell>
          <cell r="C8579" t="str">
            <v>全麻、仰卧位或俯卧位、横形、斜形切口或后正中切口、显露半椎体节段、切除，置入内固定，矫形，植骨融合固定、缝合切口。不含X线引导、术中导航、取骨术、脊髓监护。</v>
          </cell>
          <cell r="D8579" t="str">
            <v>引流装置</v>
          </cell>
          <cell r="E8579" t="str">
            <v>内固定材料，人工骨，异种骨，止血材料，特殊缝线</v>
          </cell>
          <cell r="F8579" t="str">
            <v>每椎体</v>
          </cell>
          <cell r="G8579" t="str">
            <v>每增加1节椎体加收不超过80%</v>
          </cell>
          <cell r="H8579">
            <v>2100</v>
          </cell>
          <cell r="I8579">
            <v>1680</v>
          </cell>
          <cell r="J8579">
            <v>1470</v>
          </cell>
        </row>
        <row r="8580">
          <cell r="A8580" t="str">
            <v>HVN56306</v>
          </cell>
          <cell r="B8580" t="str">
            <v>胸椎椎管扩大减压术</v>
          </cell>
          <cell r="C8580" t="str">
            <v>麻醉后消毒铺巾，X线引导下显露棘突、椎板和关节突，切除部分或全部椎板，显露硬膜和神经根，覆盖脊柱膜，置引流缝合。不含X线引导。</v>
          </cell>
          <cell r="D8580" t="str">
            <v>引流装置</v>
          </cell>
          <cell r="E8580" t="str">
            <v>脊柱膜，止血材料，特殊缝线</v>
          </cell>
          <cell r="F8580" t="str">
            <v>每椎体</v>
          </cell>
          <cell r="G8580" t="str">
            <v/>
          </cell>
          <cell r="H8580">
            <v>1800</v>
          </cell>
          <cell r="I8580">
            <v>1440</v>
          </cell>
          <cell r="J8580">
            <v>1260</v>
          </cell>
        </row>
        <row r="8581">
          <cell r="A8581" t="str">
            <v>HVN56307</v>
          </cell>
          <cell r="B8581" t="str">
            <v>胸椎椎管扩大减压植骨融合内固定术</v>
          </cell>
          <cell r="C8581" t="str">
            <v>麻醉后消毒铺巾，显露棘突、椎板和关节突、横突，X线引导下置入内固定。必要时术中导航，切除部分或全部椎板，显露硬膜和神经根，植骨融合，覆盖脊柱膜，置引流缝合。不含X线引导、术中导航、取骨术。</v>
          </cell>
          <cell r="D8581" t="str">
            <v>引流装置</v>
          </cell>
          <cell r="E8581" t="str">
            <v>内固定材料，脊柱膜，人工骨，异种骨，止血材料，特殊缝线</v>
          </cell>
          <cell r="F8581" t="str">
            <v>每椎体</v>
          </cell>
          <cell r="G8581" t="str">
            <v/>
          </cell>
          <cell r="H8581">
            <v>1860</v>
          </cell>
          <cell r="I8581">
            <v>1490</v>
          </cell>
          <cell r="J8581">
            <v>1300</v>
          </cell>
        </row>
        <row r="8582">
          <cell r="A8582" t="str">
            <v>HVN56308</v>
          </cell>
          <cell r="B8582" t="str">
            <v>胸椎椎管扩大减压神经根管减压术</v>
          </cell>
          <cell r="C8582" t="str">
            <v>麻醉后消毒铺巾，X线引导下显露棘突、椎板和关节突，切除部分或全部椎板，显露硬膜和神经根，神经根管减压，覆盖脊柱膜，置引流缝合。不含X线引导。</v>
          </cell>
          <cell r="D8582" t="str">
            <v>引流装置</v>
          </cell>
          <cell r="E8582" t="str">
            <v>脊柱膜，止血材料，特殊缝线</v>
          </cell>
          <cell r="F8582" t="str">
            <v>每椎体</v>
          </cell>
          <cell r="G8582" t="str">
            <v/>
          </cell>
          <cell r="H8582">
            <v>1800</v>
          </cell>
          <cell r="I8582">
            <v>1440</v>
          </cell>
          <cell r="J8582">
            <v>1260</v>
          </cell>
        </row>
        <row r="8583">
          <cell r="A8583" t="str">
            <v>HVN56309</v>
          </cell>
          <cell r="B8583" t="str">
            <v>胸椎部分椎板切除椎管神经根管减压植骨融合内固定术</v>
          </cell>
          <cell r="C8583" t="str">
            <v>麻醉后消毒铺巾，显露棘突、椎板和关节突、横突，X线引导下置入内固定，必要时术中导航，切除部分椎板，显露硬膜和神经根，神经根管减压，覆盖脊柱膜，植骨融合，置引流缝合。不含X线引导、术中导航、取骨术。</v>
          </cell>
          <cell r="D8583" t="str">
            <v>引流装置</v>
          </cell>
          <cell r="E8583" t="str">
            <v>内固定材料，脊柱膜，人工骨，异种骨，止血材料，特殊缝线</v>
          </cell>
          <cell r="F8583" t="str">
            <v>每椎体</v>
          </cell>
          <cell r="G8583" t="str">
            <v/>
          </cell>
          <cell r="H8583">
            <v>2100</v>
          </cell>
          <cell r="I8583">
            <v>1680</v>
          </cell>
          <cell r="J8583">
            <v>1470</v>
          </cell>
        </row>
        <row r="8584">
          <cell r="A8584" t="str">
            <v>HVN56310</v>
          </cell>
          <cell r="B8584" t="str">
            <v>胸椎全椎板切除椎管神经根管减压植骨融合内固定术</v>
          </cell>
          <cell r="C8584" t="str">
            <v>麻醉后消毒铺巾，显露棘突、椎板和关节突、横突，X线引导下置入内固定，必要时术中导航，切除全椎板，显露硬膜和神经根，神经根管减压，覆盖脊柱膜，植骨融合，置引流缝合。不含X线引导、术中导航、取骨术。</v>
          </cell>
          <cell r="D8584" t="str">
            <v>引流装置</v>
          </cell>
          <cell r="E8584" t="str">
            <v>内固定材料，脊柱膜，人工骨，异种骨，止血材料，特殊缝线</v>
          </cell>
          <cell r="F8584" t="str">
            <v>每椎体</v>
          </cell>
          <cell r="G8584" t="str">
            <v/>
          </cell>
          <cell r="H8584">
            <v>2200</v>
          </cell>
          <cell r="I8584">
            <v>1760</v>
          </cell>
          <cell r="J8584">
            <v>1540</v>
          </cell>
        </row>
        <row r="8585">
          <cell r="A8585" t="str">
            <v>HVN62101</v>
          </cell>
          <cell r="B8585" t="str">
            <v>经皮胸椎椎体成形术(PVP)</v>
          </cell>
          <cell r="C8585" t="str">
            <v>麻醉，俯卧位，经皮穿刺，定位，病损锥体注射填充物。</v>
          </cell>
          <cell r="D8585" t="str">
            <v>注射器，穿刺针</v>
          </cell>
          <cell r="E8585" t="str">
            <v>内固定材料，止血材料</v>
          </cell>
          <cell r="F8585" t="str">
            <v>每椎体</v>
          </cell>
          <cell r="G8585" t="str">
            <v>每增加1节椎体加收不超过80%</v>
          </cell>
          <cell r="H8585">
            <v>1500</v>
          </cell>
          <cell r="I8585">
            <v>1200</v>
          </cell>
          <cell r="J8585">
            <v>1050</v>
          </cell>
        </row>
        <row r="8586">
          <cell r="A8586" t="str">
            <v>HVN64301</v>
          </cell>
          <cell r="B8586" t="str">
            <v>前路胸椎内固定取出术</v>
          </cell>
          <cell r="C8586" t="str">
            <v>全麻，原胸椎前入路，切除皮肤瘢痕，逐层切开达胸膜，剥离壁层胸膜，显露内固定装置，完整取出，逐层缝合。</v>
          </cell>
          <cell r="D8586" t="str">
            <v>引流装置</v>
          </cell>
          <cell r="E8586" t="str">
            <v>内固定材料，人工骨，异种骨，止血材料，特殊缝线</v>
          </cell>
          <cell r="F8586" t="str">
            <v>次</v>
          </cell>
          <cell r="G8586" t="str">
            <v/>
          </cell>
          <cell r="H8586">
            <v>1400</v>
          </cell>
          <cell r="I8586">
            <v>1120</v>
          </cell>
          <cell r="J8586">
            <v>980</v>
          </cell>
        </row>
        <row r="8587">
          <cell r="A8587" t="str">
            <v>HVN64302</v>
          </cell>
          <cell r="B8587" t="str">
            <v>后路胸椎内固定取出术</v>
          </cell>
          <cell r="C8587" t="str">
            <v>全麻，原胸椎后正中切口，切除皮肤瘢痕，逐层切开，显露内固定装置，完整取出，逐层缝合。</v>
          </cell>
          <cell r="D8587" t="str">
            <v>引流装置</v>
          </cell>
          <cell r="E8587" t="str">
            <v>内固定材料，人工骨，异种骨，止血材料，特殊缝线</v>
          </cell>
          <cell r="F8587" t="str">
            <v>次</v>
          </cell>
          <cell r="G8587" t="str">
            <v/>
          </cell>
          <cell r="H8587">
            <v>1400</v>
          </cell>
          <cell r="I8587">
            <v>1120</v>
          </cell>
          <cell r="J8587">
            <v>980</v>
          </cell>
        </row>
        <row r="8588">
          <cell r="A8588" t="str">
            <v>HVN66301</v>
          </cell>
          <cell r="B8588" t="str">
            <v>胸人工椎体置换术</v>
          </cell>
          <cell r="C8588" t="str">
            <v>全麻，侧卧位，开胸，显露节段，切除椎体，植入人工椎体，缝合切口。</v>
          </cell>
          <cell r="D8588" t="str">
            <v>引流装置</v>
          </cell>
          <cell r="E8588" t="str">
            <v>内固定材料，人工骨，异种骨，止血材料，特殊缝线</v>
          </cell>
          <cell r="F8588" t="str">
            <v>每椎体</v>
          </cell>
          <cell r="G8588" t="str">
            <v>每增加1节椎体加收不超过80%</v>
          </cell>
          <cell r="H8588">
            <v>2100</v>
          </cell>
          <cell r="I8588">
            <v>1680</v>
          </cell>
          <cell r="J8588">
            <v>1470</v>
          </cell>
        </row>
        <row r="8589">
          <cell r="A8589" t="str">
            <v>HVN71301</v>
          </cell>
          <cell r="B8589" t="str">
            <v>后路胸椎融合术</v>
          </cell>
          <cell r="C8589" t="str">
            <v>全麻，俯卧位，经后正中切口显落椎板，将自体骨、异体骨或人工骨植入。</v>
          </cell>
          <cell r="D8589" t="str">
            <v>引流装置</v>
          </cell>
          <cell r="E8589" t="str">
            <v>人工骨，异种骨，止血材料，特殊缝线</v>
          </cell>
          <cell r="F8589" t="str">
            <v>每三节椎板</v>
          </cell>
          <cell r="G8589" t="str">
            <v>1次融合大于3节椎板，每增加1节加收不超过30%</v>
          </cell>
          <cell r="H8589">
            <v>2100</v>
          </cell>
          <cell r="I8589">
            <v>1680</v>
          </cell>
          <cell r="J8589">
            <v>1470</v>
          </cell>
        </row>
        <row r="8590">
          <cell r="A8590" t="str">
            <v>HVN71302</v>
          </cell>
          <cell r="B8590" t="str">
            <v>前路胸椎椎间植骨融合术</v>
          </cell>
          <cell r="C8590" t="str">
            <v>全麻，经胸切口切除第6或7肋进入胸腔，剥离椎旁壁层胸膜显目标椎体、椎间盘。切除、融合固定，缝合切口。</v>
          </cell>
          <cell r="D8590" t="str">
            <v>引流装置</v>
          </cell>
          <cell r="E8590" t="str">
            <v>内固定材料，人工骨，异种骨，止血材料，特殊缝线</v>
          </cell>
          <cell r="F8590" t="str">
            <v>每椎体</v>
          </cell>
          <cell r="G8590" t="str">
            <v>每增加1节椎体加收不超过80%</v>
          </cell>
          <cell r="H8590">
            <v>2200</v>
          </cell>
          <cell r="I8590">
            <v>1760</v>
          </cell>
          <cell r="J8590">
            <v>1540</v>
          </cell>
        </row>
        <row r="8591">
          <cell r="A8591" t="str">
            <v>HVN71303</v>
          </cell>
          <cell r="B8591" t="str">
            <v>后路胸椎横突椎板植骨融合术</v>
          </cell>
          <cell r="C8591" t="str">
            <v>消毒铺巾，后正中切口，X线引导下显露需要融合的椎板。必要时术中导航，植骨融合，另戳口放负压引流管，逐层关闭伤口。不含X线引导、术中导航。</v>
          </cell>
          <cell r="D8591" t="str">
            <v>引流装置</v>
          </cell>
          <cell r="E8591" t="str">
            <v>人工骨，异种骨，止血材料，特殊缝线</v>
          </cell>
          <cell r="F8591" t="str">
            <v>每三节椎板</v>
          </cell>
          <cell r="G8591" t="str">
            <v>1次融合大于3节椎板，每增加1节加收不超过30%</v>
          </cell>
          <cell r="H8591">
            <v>1800</v>
          </cell>
          <cell r="I8591">
            <v>1440</v>
          </cell>
          <cell r="J8591">
            <v>1260</v>
          </cell>
        </row>
        <row r="8592">
          <cell r="A8592" t="str">
            <v>HVN73301</v>
          </cell>
          <cell r="B8592" t="str">
            <v>胸锁关节入路胸椎椎体肿瘤切除术</v>
          </cell>
          <cell r="C8592"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592" t="str">
            <v>引流装置</v>
          </cell>
          <cell r="E8592" t="str">
            <v>止血材料，特殊缝线</v>
          </cell>
          <cell r="F8592" t="str">
            <v>每椎体</v>
          </cell>
          <cell r="G8592" t="str">
            <v/>
          </cell>
          <cell r="H8592">
            <v>2400</v>
          </cell>
          <cell r="I8592">
            <v>1920</v>
          </cell>
          <cell r="J8592">
            <v>1680</v>
          </cell>
        </row>
        <row r="8593">
          <cell r="A8593" t="str">
            <v>HVN73302</v>
          </cell>
          <cell r="B8593" t="str">
            <v>胸骨入路胸椎椎体肿瘤切除术</v>
          </cell>
          <cell r="C8593"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593" t="str">
            <v>引流装置</v>
          </cell>
          <cell r="E8593" t="str">
            <v>止血材料，特殊缝线</v>
          </cell>
          <cell r="F8593" t="str">
            <v>每椎体</v>
          </cell>
          <cell r="G8593" t="str">
            <v/>
          </cell>
          <cell r="H8593">
            <v>2400</v>
          </cell>
          <cell r="I8593">
            <v>1920</v>
          </cell>
          <cell r="J8593">
            <v>1680</v>
          </cell>
        </row>
        <row r="8594">
          <cell r="A8594" t="str">
            <v>HVN73303</v>
          </cell>
          <cell r="B8594" t="str">
            <v>肋间隙入路胸椎椎体肿瘤切除术</v>
          </cell>
          <cell r="C8594"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594" t="str">
            <v>引流装置</v>
          </cell>
          <cell r="E8594" t="str">
            <v>止血材料，特殊缝线</v>
          </cell>
          <cell r="F8594" t="str">
            <v>每椎体</v>
          </cell>
          <cell r="G8594" t="str">
            <v/>
          </cell>
          <cell r="H8594">
            <v>2400</v>
          </cell>
          <cell r="I8594">
            <v>1920</v>
          </cell>
          <cell r="J8594">
            <v>1680</v>
          </cell>
        </row>
        <row r="8595">
          <cell r="A8595" t="str">
            <v>HVN73304</v>
          </cell>
          <cell r="B8595" t="str">
            <v>胸锁关节入路胸椎椎体肿瘤切除植骨融合内固定术</v>
          </cell>
          <cell r="C8595"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595" t="str">
            <v>引流装置</v>
          </cell>
          <cell r="E8595" t="str">
            <v>内固定材料，人工骨，异种骨，止血材料，特殊缝线</v>
          </cell>
          <cell r="F8595" t="str">
            <v>每椎体</v>
          </cell>
          <cell r="G8595" t="str">
            <v/>
          </cell>
          <cell r="H8595">
            <v>2400</v>
          </cell>
          <cell r="I8595">
            <v>1920</v>
          </cell>
          <cell r="J8595">
            <v>1680</v>
          </cell>
        </row>
        <row r="8596">
          <cell r="A8596" t="str">
            <v>HVN73305</v>
          </cell>
          <cell r="B8596" t="str">
            <v>胸骨入路胸椎椎体肿瘤切除植骨融合内固定术</v>
          </cell>
          <cell r="C8596"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596" t="str">
            <v>引流装置</v>
          </cell>
          <cell r="E8596" t="str">
            <v>内固定材料，人工骨，异种骨，止血材料，特殊缝线</v>
          </cell>
          <cell r="F8596" t="str">
            <v>每椎体</v>
          </cell>
          <cell r="G8596" t="str">
            <v/>
          </cell>
          <cell r="H8596">
            <v>2400</v>
          </cell>
          <cell r="I8596">
            <v>1920</v>
          </cell>
          <cell r="J8596">
            <v>1680</v>
          </cell>
        </row>
        <row r="8597">
          <cell r="A8597" t="str">
            <v>HVN73306</v>
          </cell>
          <cell r="B8597" t="str">
            <v>肋间隙入路胸椎椎体肿瘤切除植骨融合内固定术</v>
          </cell>
          <cell r="C8597"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597" t="str">
            <v>引流装置</v>
          </cell>
          <cell r="E8597" t="str">
            <v>内固定材料，人工骨，异种骨，止血材料，特殊缝线</v>
          </cell>
          <cell r="F8597" t="str">
            <v>每椎体</v>
          </cell>
          <cell r="G8597" t="str">
            <v/>
          </cell>
          <cell r="H8597">
            <v>2400</v>
          </cell>
          <cell r="I8597">
            <v>1920</v>
          </cell>
          <cell r="J8597">
            <v>1680</v>
          </cell>
        </row>
        <row r="8598">
          <cell r="A8598" t="str">
            <v>HVN73307</v>
          </cell>
          <cell r="B8598" t="str">
            <v>胸腹联合入路胸椎椎体肿瘤切除术</v>
          </cell>
          <cell r="C8598"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598" t="str">
            <v>引流装置</v>
          </cell>
          <cell r="E8598" t="str">
            <v>止血材料，特殊缝线</v>
          </cell>
          <cell r="F8598" t="str">
            <v>每椎体</v>
          </cell>
          <cell r="G8598" t="str">
            <v/>
          </cell>
          <cell r="H8598">
            <v>2400</v>
          </cell>
          <cell r="I8598">
            <v>1920</v>
          </cell>
          <cell r="J8598">
            <v>1680</v>
          </cell>
        </row>
        <row r="8599">
          <cell r="A8599" t="str">
            <v>HVN73308</v>
          </cell>
          <cell r="B8599" t="str">
            <v>胸腹联合入路胸椎椎体肿瘤切除植骨融合内固定术</v>
          </cell>
          <cell r="C8599"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599" t="str">
            <v>引流装置</v>
          </cell>
          <cell r="E8599" t="str">
            <v>内固定材料，人工骨，异种骨，止血材料，特殊缝线</v>
          </cell>
          <cell r="F8599" t="str">
            <v>每椎体</v>
          </cell>
          <cell r="G8599" t="str">
            <v/>
          </cell>
          <cell r="H8599">
            <v>2400</v>
          </cell>
          <cell r="I8599">
            <v>1920</v>
          </cell>
          <cell r="J8599">
            <v>1680</v>
          </cell>
        </row>
        <row r="8600">
          <cell r="A8600" t="str">
            <v>HVN73309</v>
          </cell>
          <cell r="B8600" t="str">
            <v>腹膜后胸膜外入路椎体肿瘤切除术</v>
          </cell>
          <cell r="C8600"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600" t="str">
            <v>引流装置</v>
          </cell>
          <cell r="E8600" t="str">
            <v>止血材料，特殊缝线</v>
          </cell>
          <cell r="F8600" t="str">
            <v>每椎体</v>
          </cell>
          <cell r="G8600" t="str">
            <v/>
          </cell>
          <cell r="H8600">
            <v>2180</v>
          </cell>
          <cell r="I8600">
            <v>1745</v>
          </cell>
          <cell r="J8600">
            <v>1530</v>
          </cell>
        </row>
        <row r="8601">
          <cell r="A8601" t="str">
            <v>HVN73310</v>
          </cell>
          <cell r="B8601" t="str">
            <v>腹膜后胸膜外入路胸椎椎体肿瘤切除植骨融合内固定术</v>
          </cell>
          <cell r="C8601"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601" t="str">
            <v>引流装置</v>
          </cell>
          <cell r="E8601" t="str">
            <v>内固定材料，人工骨，异种骨，止血材料，特殊缝线</v>
          </cell>
          <cell r="F8601" t="str">
            <v>每椎体</v>
          </cell>
          <cell r="G8601" t="str">
            <v/>
          </cell>
          <cell r="H8601">
            <v>2200</v>
          </cell>
          <cell r="I8601">
            <v>1760</v>
          </cell>
          <cell r="J8601">
            <v>1540</v>
          </cell>
        </row>
        <row r="8602">
          <cell r="A8602" t="str">
            <v>HVN73311</v>
          </cell>
          <cell r="B8602" t="str">
            <v>肋间隙入路胸椎椎体椎旁软组织肿瘤切除术</v>
          </cell>
          <cell r="C8602"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602" t="str">
            <v>引流装置</v>
          </cell>
          <cell r="E8602" t="str">
            <v>止血材料，特殊缝线</v>
          </cell>
          <cell r="F8602" t="str">
            <v>每椎体</v>
          </cell>
          <cell r="G8602" t="str">
            <v/>
          </cell>
          <cell r="H8602">
            <v>2400</v>
          </cell>
          <cell r="I8602">
            <v>1920</v>
          </cell>
          <cell r="J8602">
            <v>1680</v>
          </cell>
        </row>
        <row r="8603">
          <cell r="A8603" t="str">
            <v>HVN73312</v>
          </cell>
          <cell r="B8603" t="str">
            <v>肋间隙入路胸椎椎体椎旁软组织肿瘤切除植骨融合内固术</v>
          </cell>
          <cell r="C8603"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603" t="str">
            <v>引流装置</v>
          </cell>
          <cell r="E8603" t="str">
            <v>内固定材料，人工骨，异种骨，止血材料，特殊缝线</v>
          </cell>
          <cell r="F8603" t="str">
            <v>每椎体</v>
          </cell>
          <cell r="G8603" t="str">
            <v/>
          </cell>
          <cell r="H8603">
            <v>2360</v>
          </cell>
          <cell r="I8603">
            <v>1890</v>
          </cell>
          <cell r="J8603">
            <v>1650</v>
          </cell>
        </row>
        <row r="8604">
          <cell r="A8604" t="str">
            <v>HVN73313</v>
          </cell>
          <cell r="B8604" t="str">
            <v>后路胸椎附件肿瘤切除术</v>
          </cell>
          <cell r="C8604" t="str">
            <v>消毒铺巾，后正中切口X线引导下显露肿瘤部位的椎骨附件并切除(必要时术中导航，显露神经根并保护)。必要时脊髓监护，另戳口放负压引流管，逐层关闭伤口。不含X线引导、术中导航、脊髓监护。</v>
          </cell>
          <cell r="D8604" t="str">
            <v>引流装置</v>
          </cell>
          <cell r="E8604" t="str">
            <v>止血材料，特殊缝线</v>
          </cell>
          <cell r="F8604" t="str">
            <v>每椎体</v>
          </cell>
          <cell r="G8604" t="str">
            <v/>
          </cell>
          <cell r="H8604">
            <v>2140</v>
          </cell>
          <cell r="I8604">
            <v>1710</v>
          </cell>
          <cell r="J8604">
            <v>1500</v>
          </cell>
        </row>
        <row r="8605">
          <cell r="A8605" t="str">
            <v>HVN73314</v>
          </cell>
          <cell r="B8605" t="str">
            <v>后路胸椎附件肿瘤切除植骨融合内固定术</v>
          </cell>
          <cell r="C8605" t="str">
            <v>消毒铺巾，后正中切口X线引导下显露肿瘤部位的椎骨附件并切除，内固定，植骨融合，必要时术中导航，显露神经根并保护，必要时脊髓监护，另戳口放负压引流管，逐层关闭伤口。不含X线引导、术中导航、脊髓监护。</v>
          </cell>
          <cell r="D8605" t="str">
            <v>引流装置</v>
          </cell>
          <cell r="E8605" t="str">
            <v>内固定材料，人工骨，异种骨，止血材料，特殊缝线</v>
          </cell>
          <cell r="F8605" t="str">
            <v>每椎体</v>
          </cell>
          <cell r="G8605" t="str">
            <v/>
          </cell>
          <cell r="H8605">
            <v>2180</v>
          </cell>
          <cell r="I8605">
            <v>1745</v>
          </cell>
          <cell r="J8605">
            <v>1530</v>
          </cell>
        </row>
        <row r="8606">
          <cell r="A8606" t="str">
            <v>HVN73315</v>
          </cell>
          <cell r="B8606" t="str">
            <v>后路胸椎附件及部分椎体肿瘤切除术</v>
          </cell>
          <cell r="C8606"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606" t="str">
            <v>引流装置</v>
          </cell>
          <cell r="E8606" t="str">
            <v>止血材料，特殊缝线</v>
          </cell>
          <cell r="F8606" t="str">
            <v>每椎体</v>
          </cell>
          <cell r="G8606" t="str">
            <v/>
          </cell>
          <cell r="H8606">
            <v>2160</v>
          </cell>
          <cell r="I8606">
            <v>1730</v>
          </cell>
          <cell r="J8606">
            <v>1510</v>
          </cell>
        </row>
        <row r="8607">
          <cell r="A8607" t="str">
            <v>HVN73316</v>
          </cell>
          <cell r="B8607" t="str">
            <v>后路胸椎附件及部分椎体肿瘤切除植骨融合内固定术</v>
          </cell>
          <cell r="C8607"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607" t="str">
            <v>引流装置</v>
          </cell>
          <cell r="E8607" t="str">
            <v>内固定材料，人工骨，异种骨，止血材料，特殊缝线</v>
          </cell>
          <cell r="F8607" t="str">
            <v>每椎体</v>
          </cell>
          <cell r="G8607" t="str">
            <v/>
          </cell>
          <cell r="H8607">
            <v>2160</v>
          </cell>
          <cell r="I8607">
            <v>1730</v>
          </cell>
          <cell r="J8607">
            <v>1510</v>
          </cell>
        </row>
        <row r="8608">
          <cell r="A8608" t="str">
            <v>HVN73317</v>
          </cell>
          <cell r="B8608" t="str">
            <v>后路胸椎椎板肿瘤切除术</v>
          </cell>
          <cell r="C8608" t="str">
            <v>消毒铺巾，后正中切口X线引导下显露肿瘤部位的椎板并切除，显露硬脊膜和神经根并保护(必要时术中导航，另戳口放负压引流管，逐层关闭伤口)。必要时术中脊髓监护。不含X线引导、术中导航、脊髓监护。</v>
          </cell>
          <cell r="D8608" t="str">
            <v>引流装置</v>
          </cell>
          <cell r="E8608" t="str">
            <v>脊柱膜，止血材料，特殊缝线</v>
          </cell>
          <cell r="F8608" t="str">
            <v>每椎体</v>
          </cell>
          <cell r="G8608" t="str">
            <v/>
          </cell>
          <cell r="H8608">
            <v>2160</v>
          </cell>
          <cell r="I8608">
            <v>1730</v>
          </cell>
          <cell r="J8608">
            <v>1510</v>
          </cell>
        </row>
        <row r="8609">
          <cell r="A8609" t="str">
            <v>HVN73318</v>
          </cell>
          <cell r="B8609" t="str">
            <v>后路胸椎椎板肿瘤切除植骨融合内固定术</v>
          </cell>
          <cell r="C8609"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609" t="str">
            <v>引流装置</v>
          </cell>
          <cell r="E8609" t="str">
            <v>内固定材料，脊柱膜，人工骨，异种骨，止血材料，特殊缝线</v>
          </cell>
          <cell r="F8609" t="str">
            <v>每椎体</v>
          </cell>
          <cell r="G8609" t="str">
            <v/>
          </cell>
          <cell r="H8609">
            <v>2000</v>
          </cell>
          <cell r="I8609">
            <v>1600</v>
          </cell>
          <cell r="J8609">
            <v>1400</v>
          </cell>
        </row>
        <row r="8610">
          <cell r="A8610" t="str">
            <v>HVN73319</v>
          </cell>
          <cell r="B8610" t="str">
            <v>胸椎感染性病灶清除术</v>
          </cell>
          <cell r="C8610"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层缝合伤口。不含X线引导、导航。</v>
          </cell>
          <cell r="D8610" t="str">
            <v>引流装置，冲洗液</v>
          </cell>
          <cell r="E8610" t="str">
            <v>充填材料，人工骨，特殊缝线</v>
          </cell>
          <cell r="F8610" t="str">
            <v>次</v>
          </cell>
          <cell r="G8610" t="str">
            <v>以1个病灶为基价，每增加1个加收不超过80%</v>
          </cell>
          <cell r="H8610">
            <v>2300</v>
          </cell>
          <cell r="I8610">
            <v>1840</v>
          </cell>
          <cell r="J8610">
            <v>1610</v>
          </cell>
        </row>
        <row r="8611">
          <cell r="A8611" t="str">
            <v>HVN73320</v>
          </cell>
          <cell r="B8611" t="str">
            <v>胸椎感染性病灶清除椎体植骨融合内固定术</v>
          </cell>
          <cell r="C8611"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反复冲洗，放置抗感染药物或填充物，止血，逐层缝合伤口。不含X线引导、导航。</v>
          </cell>
          <cell r="D8611" t="str">
            <v>引流装置，冲洗液</v>
          </cell>
          <cell r="E8611" t="str">
            <v>充填材料，内固定材料，人工骨，特殊缝线</v>
          </cell>
          <cell r="F8611" t="str">
            <v>次</v>
          </cell>
          <cell r="G8611" t="str">
            <v>以1个病灶为基价，每增加1个加收不超过80%</v>
          </cell>
          <cell r="H8611">
            <v>2500</v>
          </cell>
          <cell r="I8611">
            <v>2000</v>
          </cell>
          <cell r="J8611">
            <v>1750</v>
          </cell>
        </row>
        <row r="8612">
          <cell r="A8612" t="str">
            <v>HVN83101</v>
          </cell>
          <cell r="B8612" t="str">
            <v>经皮胸椎椎体扩张成形术(PKP)</v>
          </cell>
          <cell r="C8612" t="str">
            <v>局麻或者全麻，仰卧位，经皮穿刺，定位，置入椎体扩张装置，形成空腔，取出扩张装置，于空腔内注射填充物。</v>
          </cell>
          <cell r="D8612" t="str">
            <v>注射器</v>
          </cell>
          <cell r="E8612" t="str">
            <v>内固定材料，止血材料，特殊缝线</v>
          </cell>
          <cell r="F8612" t="str">
            <v>每椎体</v>
          </cell>
          <cell r="G8612" t="str">
            <v>每增加1节椎体加收不超过80%</v>
          </cell>
          <cell r="H8612">
            <v>1500</v>
          </cell>
          <cell r="I8612">
            <v>1200</v>
          </cell>
          <cell r="J8612">
            <v>1050</v>
          </cell>
        </row>
        <row r="8613">
          <cell r="A8613" t="str">
            <v>HVP56301</v>
          </cell>
          <cell r="B8613" t="str">
            <v>胸骨入路胸椎椎间盘切除植骨融合术</v>
          </cell>
          <cell r="C8613"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613" t="str">
            <v>引流装置</v>
          </cell>
          <cell r="E8613" t="str">
            <v>人工骨，异种骨，止血材料，特殊缝线</v>
          </cell>
          <cell r="F8613" t="str">
            <v>每椎体</v>
          </cell>
          <cell r="G8613" t="str">
            <v>1次融合大于3节椎体，每增加1节加收不超过30%</v>
          </cell>
          <cell r="H8613">
            <v>2200</v>
          </cell>
          <cell r="I8613">
            <v>1760</v>
          </cell>
          <cell r="J8613">
            <v>1540</v>
          </cell>
        </row>
        <row r="8614">
          <cell r="A8614" t="str">
            <v>HVP56302</v>
          </cell>
          <cell r="B8614" t="str">
            <v>肋间隙入路胸椎椎间盘切除植骨融合术</v>
          </cell>
          <cell r="C8614"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614" t="str">
            <v>引流装置</v>
          </cell>
          <cell r="E8614" t="str">
            <v>人工骨，异种骨，止血材料，特殊缝线</v>
          </cell>
          <cell r="F8614" t="str">
            <v>每椎体</v>
          </cell>
          <cell r="G8614" t="str">
            <v>1次融合大于3节椎体，每增加1节加收不超过30%</v>
          </cell>
          <cell r="H8614">
            <v>2100</v>
          </cell>
          <cell r="I8614">
            <v>1680</v>
          </cell>
          <cell r="J8614">
            <v>1470</v>
          </cell>
        </row>
        <row r="8615">
          <cell r="A8615" t="str">
            <v>HVP56303</v>
          </cell>
          <cell r="B8615" t="str">
            <v>胸腹联合入路椎间盘切除植骨融合术</v>
          </cell>
          <cell r="C8615"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615" t="str">
            <v>引流装置</v>
          </cell>
          <cell r="E8615" t="str">
            <v>人工骨，异种骨，止血材料，特殊缝线</v>
          </cell>
          <cell r="F8615" t="str">
            <v>每椎体</v>
          </cell>
          <cell r="G8615" t="str">
            <v>1次融合大于3节椎体，每增加1节加收不超过30%</v>
          </cell>
          <cell r="H8615">
            <v>2160</v>
          </cell>
          <cell r="I8615">
            <v>1730</v>
          </cell>
          <cell r="J8615">
            <v>1510</v>
          </cell>
        </row>
        <row r="8616">
          <cell r="A8616" t="str">
            <v>HVP56304</v>
          </cell>
          <cell r="B8616" t="str">
            <v>肋间隙入路胸椎椎间盘切除植骨融合内固定术</v>
          </cell>
          <cell r="C8616"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616" t="str">
            <v>引流装置</v>
          </cell>
          <cell r="E8616" t="str">
            <v>内固定材料，人工骨，异种骨，止血材料，特殊缝线</v>
          </cell>
          <cell r="F8616" t="str">
            <v>每椎体</v>
          </cell>
          <cell r="G8616" t="str">
            <v>1次融合大于3节椎体，每增加1节加收不超过30%</v>
          </cell>
          <cell r="H8616">
            <v>2400</v>
          </cell>
          <cell r="I8616">
            <v>1920</v>
          </cell>
          <cell r="J8616">
            <v>1680</v>
          </cell>
        </row>
        <row r="8617">
          <cell r="A8617" t="str">
            <v>HVP56305</v>
          </cell>
          <cell r="B8617" t="str">
            <v>胸骨入路胸椎椎间盘切除植骨融合内固定术</v>
          </cell>
          <cell r="C8617"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617" t="str">
            <v>引流装置</v>
          </cell>
          <cell r="E8617" t="str">
            <v>内固定材料，人工骨，异种骨，止血材料，特殊缝线</v>
          </cell>
          <cell r="F8617" t="str">
            <v>每椎体</v>
          </cell>
          <cell r="G8617" t="str">
            <v>1次融合大于3节椎体，每增加1节加收不超过30%</v>
          </cell>
          <cell r="H8617">
            <v>2480</v>
          </cell>
          <cell r="I8617">
            <v>1980</v>
          </cell>
          <cell r="J8617">
            <v>1730</v>
          </cell>
        </row>
        <row r="8618">
          <cell r="A8618" t="str">
            <v>HVP56306</v>
          </cell>
          <cell r="B8618" t="str">
            <v>胸腹联合入路椎间盘切除植骨融合内固定术</v>
          </cell>
          <cell r="C8618"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618" t="str">
            <v>引流装置，冲洗液</v>
          </cell>
          <cell r="E8618" t="str">
            <v>内固定材料，人工骨，异种骨，止血材料，特殊缝线</v>
          </cell>
          <cell r="F8618" t="str">
            <v>每椎体</v>
          </cell>
          <cell r="G8618" t="str">
            <v>1次融合大于3节椎体，每增加1节加收不超过30%</v>
          </cell>
          <cell r="H8618">
            <v>2400</v>
          </cell>
          <cell r="I8618">
            <v>1920</v>
          </cell>
          <cell r="J8618">
            <v>1680</v>
          </cell>
        </row>
        <row r="8619">
          <cell r="A8619" t="str">
            <v>HVP-HVQ</v>
          </cell>
          <cell r="B8619" t="str">
            <v>胸椎连结</v>
          </cell>
        </row>
        <row r="8619">
          <cell r="E8619" t="str">
            <v/>
          </cell>
        </row>
        <row r="8619">
          <cell r="G8619" t="str">
            <v/>
          </cell>
        </row>
        <row r="8620">
          <cell r="A8620" t="str">
            <v>HVQ56301</v>
          </cell>
          <cell r="B8620" t="str">
            <v>胸椎后纵韧带骨化切除椎管扩大减压术</v>
          </cell>
          <cell r="C8620" t="str">
            <v>麻醉后消毒铺巾，X线引导下显露棘突、椎板和关节突，切除部分或全部椎板、关节突，椎弓根和椎体，切除骨化的后纵韧带，显露硬膜和神经根，覆盖脊柱膜，置引流缝合。不含X线引导。</v>
          </cell>
          <cell r="D8620" t="str">
            <v>引流装置</v>
          </cell>
          <cell r="E8620" t="str">
            <v>脊柱膜，止血材料，特殊缝线</v>
          </cell>
          <cell r="F8620" t="str">
            <v>每椎体</v>
          </cell>
          <cell r="G8620" t="str">
            <v/>
          </cell>
          <cell r="H8620">
            <v>1800</v>
          </cell>
          <cell r="I8620">
            <v>1440</v>
          </cell>
          <cell r="J8620">
            <v>1260</v>
          </cell>
        </row>
        <row r="8621">
          <cell r="A8621" t="str">
            <v>HVQ72101</v>
          </cell>
          <cell r="B8621" t="str">
            <v>经皮穿刺胸椎小关节射频治疗</v>
          </cell>
          <cell r="C8621"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8621">
          <cell r="E8621" t="str">
            <v>射频穿刺针</v>
          </cell>
          <cell r="F8621" t="str">
            <v>次</v>
          </cell>
          <cell r="G8621" t="str">
            <v>以1个穿刺点为基价，每增加1点加收不超过50%</v>
          </cell>
          <cell r="H8621">
            <v>700</v>
          </cell>
          <cell r="I8621">
            <v>560</v>
          </cell>
          <cell r="J8621">
            <v>490</v>
          </cell>
        </row>
        <row r="8622">
          <cell r="A8622" t="str">
            <v>HVR</v>
          </cell>
          <cell r="B8622" t="str">
            <v>胸腰段椎骨与连结</v>
          </cell>
        </row>
        <row r="8622">
          <cell r="G8622" t="str">
            <v/>
          </cell>
        </row>
        <row r="8623">
          <cell r="A8623" t="str">
            <v>HVR56301</v>
          </cell>
          <cell r="B8623" t="str">
            <v>胸腹联合入路胸腰段松解术</v>
          </cell>
          <cell r="C8623" t="str">
            <v>麻醉后消毒铺巾，开胸后经胸腹联合切口显露椎体，保护好血管和脏器，X线引导下定位，切除椎间盘和软骨终板，置引流缝合。不含X线引导。</v>
          </cell>
          <cell r="D8623" t="str">
            <v>引流装置</v>
          </cell>
          <cell r="E8623" t="str">
            <v>止血材料，特殊缝线</v>
          </cell>
          <cell r="F8623" t="str">
            <v>次</v>
          </cell>
          <cell r="G8623" t="str">
            <v/>
          </cell>
          <cell r="H8623">
            <v>2660</v>
          </cell>
          <cell r="I8623">
            <v>2130</v>
          </cell>
          <cell r="J8623">
            <v>1860</v>
          </cell>
        </row>
        <row r="8624">
          <cell r="A8624" t="str">
            <v>HVR56302</v>
          </cell>
          <cell r="B8624" t="str">
            <v>胸腹联合入路胸腰段脊柱松解融合术</v>
          </cell>
          <cell r="C8624" t="str">
            <v>全麻，侧卧位，经胸腹联合切口切除第10肋，离断膈肌，将腹膜剥离并推向前方，显露T10-L4椎间盘。切除、融合固定，缝合切口。</v>
          </cell>
          <cell r="D8624" t="str">
            <v>引流装置</v>
          </cell>
          <cell r="E8624" t="str">
            <v>内固定材料，人工骨，异种骨，止血材料，特殊缝线</v>
          </cell>
          <cell r="F8624" t="str">
            <v>每椎体</v>
          </cell>
          <cell r="G8624" t="str">
            <v>每增加1节椎体加收不超过80%</v>
          </cell>
          <cell r="H8624">
            <v>2460</v>
          </cell>
          <cell r="I8624">
            <v>1970</v>
          </cell>
          <cell r="J8624">
            <v>1720</v>
          </cell>
        </row>
        <row r="8625">
          <cell r="A8625" t="str">
            <v>HVR70301</v>
          </cell>
          <cell r="B8625" t="str">
            <v>后路胸腰椎骨折复位内固定术</v>
          </cell>
          <cell r="C8625" t="str">
            <v>全麻，俯卧位，后正中切口，X线引导下显露骨折节段棘突、椎板关节突，复位，内固定。必要时术中导航，置引流，缝合。不含X线引导、术中导航。</v>
          </cell>
          <cell r="D8625" t="str">
            <v>引流装置，冲洗液</v>
          </cell>
          <cell r="E8625" t="str">
            <v>内固定材料，人工骨，异种骨，止血材料，特殊缝线</v>
          </cell>
          <cell r="F8625" t="str">
            <v>每三节椎板</v>
          </cell>
          <cell r="G8625" t="str">
            <v>1次融合大于3节椎板，每增加1节加收不超过30%</v>
          </cell>
          <cell r="H8625">
            <v>1960</v>
          </cell>
          <cell r="I8625">
            <v>1570</v>
          </cell>
          <cell r="J8625">
            <v>1370</v>
          </cell>
        </row>
        <row r="8626">
          <cell r="A8626" t="str">
            <v>HVR70302</v>
          </cell>
          <cell r="B8626" t="str">
            <v>后路胸腰椎骨折复位椎板切除减压植骨融合内固定术</v>
          </cell>
          <cell r="C8626" t="str">
            <v>全麻，俯卧位，后正中切口，X线引导下显露骨折节段棘突、椎板关节突，复位，内固定，切除椎板，显露硬脊膜和神经根。必要时术中导航，置引流，缝合。不含X线引导、术中导航。</v>
          </cell>
          <cell r="D8626" t="str">
            <v>引流装置，冲洗液</v>
          </cell>
          <cell r="E8626" t="str">
            <v>内固定材料，脊柱膜，人工骨，异种骨，止血材料，特殊缝线</v>
          </cell>
          <cell r="F8626" t="str">
            <v>每三节椎板</v>
          </cell>
          <cell r="G8626" t="str">
            <v>1次融合大于3节椎板，每增加1节加收不超过30%</v>
          </cell>
          <cell r="H8626">
            <v>1980</v>
          </cell>
          <cell r="I8626">
            <v>1580</v>
          </cell>
          <cell r="J8626">
            <v>1385</v>
          </cell>
        </row>
        <row r="8627">
          <cell r="A8627" t="str">
            <v>HVR70303</v>
          </cell>
          <cell r="B8627" t="str">
            <v>后路胸腰椎骨折切开复位脊髓前外侧减压植骨融合内固定术</v>
          </cell>
          <cell r="C8627" t="str">
            <v>全麻，俯卧位，后正中切口，X线引导下显露骨折节段棘突、椎板关节突，复位，内固定，切除椎板，进行脊髓前外侧减压，显露硬脊膜和神经根。必要时术中导航，置引流，缝合。不含X线引导、术中导航。</v>
          </cell>
          <cell r="D8627" t="str">
            <v>引流装置，冲洗液</v>
          </cell>
          <cell r="E8627" t="str">
            <v>内固定材料，脊柱膜，人工骨，异种骨，止血材料，特殊缝线</v>
          </cell>
          <cell r="F8627" t="str">
            <v>每三节椎板</v>
          </cell>
          <cell r="G8627" t="str">
            <v>1次融合大于3节椎板，每增加1节加收不超过30%</v>
          </cell>
          <cell r="H8627">
            <v>1980</v>
          </cell>
          <cell r="I8627">
            <v>1580</v>
          </cell>
          <cell r="J8627">
            <v>1385</v>
          </cell>
        </row>
        <row r="8628">
          <cell r="A8628" t="str">
            <v>HVR73301</v>
          </cell>
          <cell r="B8628" t="str">
            <v>前路胸腰椎半椎体切除术</v>
          </cell>
          <cell r="C8628" t="str">
            <v>全麻，侧卧位，斜形切口，显露半椎体节段，切除，融合固定，缝合切口。</v>
          </cell>
          <cell r="D8628" t="str">
            <v>引流装置</v>
          </cell>
          <cell r="E8628" t="str">
            <v>内固定材料，人工骨，异种骨，止血材料，特殊缝线</v>
          </cell>
          <cell r="F8628" t="str">
            <v>每椎体</v>
          </cell>
          <cell r="G8628" t="str">
            <v>每增加1节椎体加收不超过80%</v>
          </cell>
          <cell r="H8628">
            <v>2200</v>
          </cell>
          <cell r="I8628">
            <v>1760</v>
          </cell>
          <cell r="J8628">
            <v>1540</v>
          </cell>
        </row>
        <row r="8629">
          <cell r="A8629" t="str">
            <v>HVR73302</v>
          </cell>
          <cell r="B8629" t="str">
            <v>后路胸腰椎半椎体切除术</v>
          </cell>
          <cell r="C8629" t="str">
            <v>用蛋壳操作技术。全麻，俯卧位，后正中切口，显露骨折节段，复位，固定，缝合切口。</v>
          </cell>
          <cell r="D8629" t="str">
            <v>引流装置</v>
          </cell>
          <cell r="E8629" t="str">
            <v>内固定材料，人工骨，异种骨，止血材料，特殊缝线</v>
          </cell>
          <cell r="F8629" t="str">
            <v>每椎体</v>
          </cell>
          <cell r="G8629" t="str">
            <v>每增加1节椎体加收不超过80%</v>
          </cell>
          <cell r="H8629">
            <v>2200</v>
          </cell>
          <cell r="I8629">
            <v>1760</v>
          </cell>
          <cell r="J8629">
            <v>1540</v>
          </cell>
        </row>
        <row r="8630">
          <cell r="A8630" t="str">
            <v>HVR73303</v>
          </cell>
          <cell r="B8630" t="str">
            <v>前后联合入路胸腰段半椎体切除术</v>
          </cell>
          <cell r="C8630" t="str">
            <v>全麻，仰卧位或俯卧位，横形、斜形或后正中切口，显露半椎体节段，切除，融合固定，缝合切口。</v>
          </cell>
          <cell r="D8630" t="str">
            <v>引流装置</v>
          </cell>
          <cell r="E8630" t="str">
            <v>内固定材料，人工骨，异种骨，止血材料，特殊缝线</v>
          </cell>
          <cell r="F8630" t="str">
            <v>每椎体</v>
          </cell>
          <cell r="G8630" t="str">
            <v>每增加1节椎体加收不超过80%</v>
          </cell>
          <cell r="H8630">
            <v>2200</v>
          </cell>
          <cell r="I8630">
            <v>1760</v>
          </cell>
          <cell r="J8630">
            <v>1540</v>
          </cell>
        </row>
        <row r="8631">
          <cell r="A8631" t="str">
            <v>HVT</v>
          </cell>
          <cell r="B8631" t="str">
            <v>腰椎</v>
          </cell>
        </row>
        <row r="8631">
          <cell r="G8631" t="str">
            <v/>
          </cell>
        </row>
        <row r="8632">
          <cell r="A8632" t="str">
            <v>HVT48101</v>
          </cell>
          <cell r="B8632" t="str">
            <v>腰椎硬膜外封闭术</v>
          </cell>
          <cell r="C8632" t="str">
            <v>常规消毒，局麻，定位，穿刺，测压，硬膜外腔内注药，测麻醉平面。</v>
          </cell>
          <cell r="D8632" t="str">
            <v>穿刺针，注射器</v>
          </cell>
        </row>
        <row r="8632">
          <cell r="F8632" t="str">
            <v>次</v>
          </cell>
          <cell r="G8632" t="str">
            <v/>
          </cell>
          <cell r="H8632">
            <v>140</v>
          </cell>
          <cell r="I8632">
            <v>110</v>
          </cell>
          <cell r="J8632">
            <v>100</v>
          </cell>
        </row>
        <row r="8633">
          <cell r="A8633" t="str">
            <v>HVT56301</v>
          </cell>
          <cell r="B8633" t="str">
            <v>腰椎椎管减压滑脱复位植骨融合内固定术</v>
          </cell>
          <cell r="C8633" t="str">
            <v>麻醉后消毒铺巾，显露棘突、椎板和关节突、横突，X线引导下置入内固定。必要时术中导航，去除椎板，切除关节突软骨，植骨融合，覆盖脊柱膜，置引流缝合。不含X线引导、术中导航、取骨术。</v>
          </cell>
          <cell r="D8633" t="str">
            <v>引流装置</v>
          </cell>
          <cell r="E8633" t="str">
            <v>内固定材料，脊柱膜，人工骨，异种骨，止血材料，特殊缝线</v>
          </cell>
          <cell r="F8633" t="str">
            <v>次</v>
          </cell>
          <cell r="G8633" t="str">
            <v/>
          </cell>
          <cell r="H8633">
            <v>2480</v>
          </cell>
          <cell r="I8633">
            <v>1980</v>
          </cell>
          <cell r="J8633">
            <v>1730</v>
          </cell>
        </row>
        <row r="8634">
          <cell r="A8634" t="str">
            <v>HVT56302</v>
          </cell>
          <cell r="B8634" t="str">
            <v>腰椎椎管减压滑脱复位椎间植骨融合内固定术</v>
          </cell>
          <cell r="C8634" t="str">
            <v>麻醉后消毒铺巾，显露棘突、椎板和关节突、横突，X线引导下置入内固定。必要时术中导航，去除椎板，切除关节突软骨，摘除间盘，放置椎间融合器或植骨，覆盖脊柱膜，置引流缝合。不含X线引导、术中导航、取骨术。</v>
          </cell>
          <cell r="D8634" t="str">
            <v>引流装置</v>
          </cell>
          <cell r="E8634" t="str">
            <v>内固定材料，脊柱膜，人工骨，异种骨，止血材料，特殊缝线</v>
          </cell>
          <cell r="F8634" t="str">
            <v>次</v>
          </cell>
          <cell r="G8634" t="str">
            <v/>
          </cell>
          <cell r="H8634">
            <v>2460</v>
          </cell>
          <cell r="I8634">
            <v>1970</v>
          </cell>
          <cell r="J8634">
            <v>1720</v>
          </cell>
        </row>
        <row r="8635">
          <cell r="A8635" t="str">
            <v>HVT56303</v>
          </cell>
          <cell r="B8635" t="str">
            <v>前路腰椎松解术</v>
          </cell>
          <cell r="C8635" t="str">
            <v>麻醉后消毒铺巾，侧方切口显露椎体，保护好血管和脏器，X线引导下定位，切除椎间盘和软骨终板，置引流缝合。不含X线引导。</v>
          </cell>
          <cell r="D8635" t="str">
            <v>引流装置</v>
          </cell>
          <cell r="E8635" t="str">
            <v>止血材料，特殊缝线</v>
          </cell>
          <cell r="F8635" t="str">
            <v>次</v>
          </cell>
          <cell r="G8635" t="str">
            <v/>
          </cell>
          <cell r="H8635">
            <v>2460</v>
          </cell>
          <cell r="I8635">
            <v>1970</v>
          </cell>
          <cell r="J8635">
            <v>1720</v>
          </cell>
        </row>
        <row r="8636">
          <cell r="A8636" t="str">
            <v>HVT56304</v>
          </cell>
          <cell r="B8636" t="str">
            <v>腰椎椎间复位植骨融合内固定术</v>
          </cell>
          <cell r="C8636" t="str">
            <v>全麻或硬膜外麻醉，俯卧位，经后正中切口显落椎板，置入椎弓根钉固定，咬除椎板，椎体复位，植骨内固定。</v>
          </cell>
          <cell r="D8636" t="str">
            <v>引流装置</v>
          </cell>
          <cell r="E8636" t="str">
            <v>内固定材料，人工骨，异种骨，止血材料，特殊缝线</v>
          </cell>
          <cell r="F8636" t="str">
            <v>每节段</v>
          </cell>
          <cell r="G8636" t="str">
            <v>每增加1节加收不超过80%</v>
          </cell>
          <cell r="H8636">
            <v>1800</v>
          </cell>
          <cell r="I8636">
            <v>1440</v>
          </cell>
          <cell r="J8636">
            <v>1260</v>
          </cell>
        </row>
        <row r="8637">
          <cell r="A8637" t="str">
            <v>HVT56305</v>
          </cell>
          <cell r="B8637" t="str">
            <v>腰椎椎间复位360°植骨融合内固定术</v>
          </cell>
          <cell r="C8637" t="str">
            <v>全麻或硬膜外麻醉，俯卧位，经后正中切口显落椎板，咬除椎板，椎体复位、内固定，凿除小关节软骨，椎间、小关节、椎板外侧及横突间植骨。</v>
          </cell>
          <cell r="D8637" t="str">
            <v>引流装置</v>
          </cell>
          <cell r="E8637" t="str">
            <v>内固定材料，人工骨，异种骨，止血材料，特殊缝线</v>
          </cell>
          <cell r="F8637" t="str">
            <v>每节段</v>
          </cell>
          <cell r="G8637" t="str">
            <v>每增加1节加收不超过80%</v>
          </cell>
          <cell r="H8637">
            <v>1880</v>
          </cell>
          <cell r="I8637">
            <v>1500</v>
          </cell>
          <cell r="J8637">
            <v>1315</v>
          </cell>
        </row>
        <row r="8638">
          <cell r="A8638" t="str">
            <v>HVT56306</v>
          </cell>
          <cell r="B8638" t="str">
            <v>腰椎椎管扩大减压术</v>
          </cell>
          <cell r="C8638" t="str">
            <v>麻醉后消毒铺巾，X线引导下显露棘突、椎板和关节突，切除部分或全部椎板，显露硬膜和神经根，覆盖脊柱膜。置引流缝合。不含X线引导。</v>
          </cell>
          <cell r="D8638" t="str">
            <v>引流装置</v>
          </cell>
          <cell r="E8638" t="str">
            <v>脊柱膜，止血材料，特殊缝线</v>
          </cell>
          <cell r="F8638" t="str">
            <v>每椎体</v>
          </cell>
          <cell r="G8638" t="str">
            <v/>
          </cell>
          <cell r="H8638">
            <v>1800</v>
          </cell>
          <cell r="I8638">
            <v>1440</v>
          </cell>
          <cell r="J8638">
            <v>1260</v>
          </cell>
        </row>
        <row r="8639">
          <cell r="A8639" t="str">
            <v>HVT56307</v>
          </cell>
          <cell r="B8639" t="str">
            <v>腰椎椎管扩大减压植骨融合内固定术</v>
          </cell>
          <cell r="C8639" t="str">
            <v>麻醉后消毒铺巾，显露棘突、椎板和关节突、横突，X线引导下置入内固定。必要时术中导航，切除部分或全部椎板，显露硬膜和神经根，植骨融合，覆盖脊柱膜，置引流缝合。不含X线引导、术中导航、取骨术。</v>
          </cell>
          <cell r="D8639" t="str">
            <v>引流装置</v>
          </cell>
          <cell r="E8639" t="str">
            <v>内固定材料，脊柱膜，人工骨，异种骨，止血材料，特殊缝线</v>
          </cell>
          <cell r="F8639" t="str">
            <v>每椎体</v>
          </cell>
          <cell r="G8639" t="str">
            <v/>
          </cell>
          <cell r="H8639">
            <v>1860</v>
          </cell>
          <cell r="I8639">
            <v>1490</v>
          </cell>
          <cell r="J8639">
            <v>1300</v>
          </cell>
        </row>
        <row r="8640">
          <cell r="A8640" t="str">
            <v>HVT56308</v>
          </cell>
          <cell r="B8640" t="str">
            <v>腰椎椎管扩大减压神经根管减压术</v>
          </cell>
          <cell r="C8640" t="str">
            <v>麻醉后消毒铺巾，X线引导下显露棘突、椎板和关节突，切除部分或全部椎板，显露硬膜和神经根，神经根管减压，覆盖脊柱膜，置引流缝合。不含X线引导。</v>
          </cell>
          <cell r="D8640" t="str">
            <v>引流装置，冲洗液</v>
          </cell>
          <cell r="E8640" t="str">
            <v>脊柱膜，止血材料，特殊缝线</v>
          </cell>
          <cell r="F8640" t="str">
            <v>每椎体</v>
          </cell>
          <cell r="G8640" t="str">
            <v/>
          </cell>
          <cell r="H8640">
            <v>1800</v>
          </cell>
          <cell r="I8640">
            <v>1440</v>
          </cell>
          <cell r="J8640">
            <v>1260</v>
          </cell>
        </row>
        <row r="8641">
          <cell r="A8641" t="str">
            <v>HVT56309</v>
          </cell>
          <cell r="B8641" t="str">
            <v>腰椎椎管扩大减压神经根管减压植骨融合内固定术</v>
          </cell>
          <cell r="C8641" t="str">
            <v>麻醉后消毒铺巾，显露棘突、椎板和关节突、横突，X线引导下置入内固定。必要时术中导航，切除部分或全部椎板，显露硬膜和神经根，神经根管减压，植骨融合，覆盖脊柱膜，置引流缝合。不含X线引导、术中导航、取骨术。</v>
          </cell>
          <cell r="D8641" t="str">
            <v>引流装置</v>
          </cell>
          <cell r="E8641" t="str">
            <v>内固定材料，脊柱膜，人工骨，异种骨，止血材料，特殊缝线</v>
          </cell>
          <cell r="F8641" t="str">
            <v>每椎体</v>
          </cell>
          <cell r="G8641" t="str">
            <v/>
          </cell>
          <cell r="H8641">
            <v>1800</v>
          </cell>
          <cell r="I8641">
            <v>1440</v>
          </cell>
          <cell r="J8641">
            <v>1260</v>
          </cell>
        </row>
        <row r="8642">
          <cell r="A8642" t="str">
            <v>HVT56310</v>
          </cell>
          <cell r="B8642" t="str">
            <v>腰椎椎板部分切除髓核摘除神经根管减压术</v>
          </cell>
          <cell r="C8642" t="str">
            <v>麻醉后消毒铺巾，X线引导下显露棘突、椎板和关节突，切除部分椎板、黄韧带，显露硬膜和神经根，切开后纵韧带，去除突出椎间盘，神经根管减压，覆盖脊柱膜，置引流缝合。不含X线引导。</v>
          </cell>
          <cell r="D8642" t="str">
            <v>引流装置</v>
          </cell>
          <cell r="E8642" t="str">
            <v>脊柱膜，止血材料，特殊缝线</v>
          </cell>
          <cell r="F8642" t="str">
            <v>每椎间盘</v>
          </cell>
          <cell r="G8642" t="str">
            <v/>
          </cell>
          <cell r="H8642">
            <v>1700</v>
          </cell>
          <cell r="I8642">
            <v>1360</v>
          </cell>
          <cell r="J8642">
            <v>1190</v>
          </cell>
        </row>
        <row r="8643">
          <cell r="A8643" t="str">
            <v>HVT64301</v>
          </cell>
          <cell r="B8643" t="str">
            <v>前路腰椎内固定取出术</v>
          </cell>
          <cell r="C8643" t="str">
            <v>麻醉，原切口入路，切除皮肤瘢痕，逐层切开达腹膜，剥离壁层腹膜，显露内固定装置，完整取出，逐层缝合。</v>
          </cell>
          <cell r="D8643" t="str">
            <v>引流装置</v>
          </cell>
          <cell r="E8643" t="str">
            <v>内固定材料，人工骨，异种骨，止血材料，特殊缝线</v>
          </cell>
          <cell r="F8643" t="str">
            <v>次</v>
          </cell>
          <cell r="G8643" t="str">
            <v/>
          </cell>
          <cell r="H8643">
            <v>1560</v>
          </cell>
          <cell r="I8643">
            <v>1250</v>
          </cell>
          <cell r="J8643">
            <v>1090</v>
          </cell>
        </row>
        <row r="8644">
          <cell r="A8644" t="str">
            <v>HVT64302</v>
          </cell>
          <cell r="B8644" t="str">
            <v>后路腰椎内固定取出术</v>
          </cell>
          <cell r="C8644" t="str">
            <v>麻醉，原切口入路，切除皮肤瘢痕，逐层切开，显露内固定装置，完整取出，逐层缝合。</v>
          </cell>
          <cell r="D8644" t="str">
            <v>引流装置</v>
          </cell>
          <cell r="E8644" t="str">
            <v>内固定材料，人工骨，异种骨，止血材料，特殊缝线</v>
          </cell>
          <cell r="F8644" t="str">
            <v>次</v>
          </cell>
          <cell r="G8644" t="str">
            <v/>
          </cell>
          <cell r="H8644">
            <v>1540</v>
          </cell>
          <cell r="I8644">
            <v>1230</v>
          </cell>
          <cell r="J8644">
            <v>1080</v>
          </cell>
        </row>
        <row r="8645">
          <cell r="A8645" t="str">
            <v>HVT66301</v>
          </cell>
          <cell r="B8645" t="str">
            <v>腰椎人工椎体置换术</v>
          </cell>
          <cell r="C8645" t="str">
            <v>全麻，仰(或侧)卧位，前方斜切口，显露节段，切除椎体，植入人工椎体，缝合切口。</v>
          </cell>
          <cell r="D8645" t="str">
            <v>引流装置，冲洗液</v>
          </cell>
          <cell r="E8645" t="str">
            <v>内固定材料，人工骨，异种骨，止血材料，特殊缝线</v>
          </cell>
          <cell r="F8645" t="str">
            <v>每椎体</v>
          </cell>
          <cell r="G8645" t="str">
            <v>每增加1节椎体加收不超过80%</v>
          </cell>
          <cell r="H8645">
            <v>2260</v>
          </cell>
          <cell r="I8645">
            <v>1810</v>
          </cell>
          <cell r="J8645">
            <v>1580</v>
          </cell>
        </row>
        <row r="8646">
          <cell r="A8646" t="str">
            <v>HVT70301</v>
          </cell>
          <cell r="B8646" t="str">
            <v>腰椎滑脱复位植骨融合内固定术</v>
          </cell>
          <cell r="C8646" t="str">
            <v>麻醉后消毒铺巾，显露棘突、椎板和关节突、横突，X线引导下置入内固定。必要时术中导航，去除椎板皮质骨，切除关节突软骨，植骨融合，置引流缝合。不含X线导航、术中导航、取骨术。</v>
          </cell>
          <cell r="D8646" t="str">
            <v>引流装置</v>
          </cell>
          <cell r="E8646" t="str">
            <v>内固定材料，人工骨，异种骨，止血材料，特殊缝线</v>
          </cell>
          <cell r="F8646" t="str">
            <v>次</v>
          </cell>
          <cell r="G8646" t="str">
            <v/>
          </cell>
          <cell r="H8646">
            <v>2480</v>
          </cell>
          <cell r="I8646">
            <v>1980</v>
          </cell>
          <cell r="J8646">
            <v>1730</v>
          </cell>
        </row>
        <row r="8647">
          <cell r="A8647" t="str">
            <v>HVT71301</v>
          </cell>
          <cell r="B8647" t="str">
            <v>前路腰椎滑脱植骨融合术</v>
          </cell>
          <cell r="C8647" t="str">
            <v>麻醉后消毒铺巾，X线引导下显露椎体，去除椎间盘和软骨终板，植骨融合，置引流缝合。不含X线引导、取骨术。</v>
          </cell>
          <cell r="D8647" t="str">
            <v>引流装置</v>
          </cell>
          <cell r="E8647" t="str">
            <v>人工骨，异种骨，止血材料，特殊缝线</v>
          </cell>
          <cell r="F8647" t="str">
            <v>次</v>
          </cell>
          <cell r="G8647" t="str">
            <v/>
          </cell>
          <cell r="H8647">
            <v>2280</v>
          </cell>
          <cell r="I8647">
            <v>1820</v>
          </cell>
          <cell r="J8647">
            <v>1595</v>
          </cell>
        </row>
        <row r="8648">
          <cell r="A8648" t="str">
            <v>HVT71302</v>
          </cell>
          <cell r="B8648" t="str">
            <v>后路腰椎滑脱植骨融合术</v>
          </cell>
          <cell r="C8648" t="str">
            <v>麻醉后消毒铺巾，X线引导下显露棘突、椎板和关节突，去除椎板、横突皮质骨，切除关节突软骨，植骨融合，置引流缝合。不含X线引导、取骨术。</v>
          </cell>
          <cell r="D8648" t="str">
            <v>引流装置</v>
          </cell>
          <cell r="E8648" t="str">
            <v>人工骨，异种骨，止血材料，特殊缝线</v>
          </cell>
          <cell r="F8648" t="str">
            <v>次</v>
          </cell>
          <cell r="G8648" t="str">
            <v/>
          </cell>
          <cell r="H8648">
            <v>2280</v>
          </cell>
          <cell r="I8648">
            <v>1820</v>
          </cell>
          <cell r="J8648">
            <v>1595</v>
          </cell>
        </row>
        <row r="8649">
          <cell r="A8649" t="str">
            <v>HVT71303</v>
          </cell>
          <cell r="B8649" t="str">
            <v>前路腰椎椎间植骨融合术</v>
          </cell>
          <cell r="C8649" t="str">
            <v>全麻或硬膜外麻醉，侧方腹膜后入路，剥离椎旁肌，显目标椎体、间盘，去除间盘，放置椎间融合器。</v>
          </cell>
          <cell r="D8649" t="str">
            <v>引流装置</v>
          </cell>
          <cell r="E8649" t="str">
            <v>内固定材料，人工骨，异种骨，止血材料，特殊缝线</v>
          </cell>
          <cell r="F8649" t="str">
            <v>每节段</v>
          </cell>
          <cell r="G8649" t="str">
            <v>每增加1节加收不超过80%</v>
          </cell>
          <cell r="H8649">
            <v>2180</v>
          </cell>
          <cell r="I8649">
            <v>1745</v>
          </cell>
          <cell r="J8649">
            <v>1530</v>
          </cell>
        </row>
        <row r="8650">
          <cell r="A8650" t="str">
            <v>HVT71304</v>
          </cell>
          <cell r="B8650" t="str">
            <v>后路腰椎椎间植骨融合术</v>
          </cell>
          <cell r="C8650" t="str">
            <v>全麻或硬膜外麻醉，俯卧位，经后正中切口显露椎板，行椎板切除或显露小关节突外侧椎间孔区，将椎间融合器植入。</v>
          </cell>
          <cell r="D8650" t="str">
            <v>引流装置</v>
          </cell>
          <cell r="E8650" t="str">
            <v>内固定材料，人工骨，异种骨，止血材料，特殊缝线</v>
          </cell>
          <cell r="F8650" t="str">
            <v>每节段</v>
          </cell>
          <cell r="G8650" t="str">
            <v>每增加1节加收不超过80%</v>
          </cell>
          <cell r="H8650">
            <v>2160</v>
          </cell>
          <cell r="I8650">
            <v>1730</v>
          </cell>
          <cell r="J8650">
            <v>1510</v>
          </cell>
        </row>
        <row r="8651">
          <cell r="A8651" t="str">
            <v>HVT71305</v>
          </cell>
          <cell r="B8651" t="str">
            <v>腰椎横突间融合术</v>
          </cell>
          <cell r="C8651" t="str">
            <v>麻醉后消毒铺巾，X线引导下显露棘突、椎板和关节突、横突，去除横突皮质骨，植骨融合，置引流缝合。不含X线引导、取骨术。</v>
          </cell>
          <cell r="D8651" t="str">
            <v>引流装置</v>
          </cell>
          <cell r="E8651" t="str">
            <v>人工骨，异种骨，止血材料，特殊缝线</v>
          </cell>
          <cell r="F8651" t="str">
            <v>次</v>
          </cell>
          <cell r="G8651" t="str">
            <v/>
          </cell>
          <cell r="H8651">
            <v>1600</v>
          </cell>
          <cell r="I8651">
            <v>1280</v>
          </cell>
          <cell r="J8651">
            <v>1120</v>
          </cell>
        </row>
        <row r="8652">
          <cell r="A8652" t="str">
            <v>HVT72101</v>
          </cell>
          <cell r="B8652" t="str">
            <v>经皮穿刺腰椎横突射频术</v>
          </cell>
          <cell r="C8652" t="str">
            <v>用于腰3横突综合征的治疗。监测生命体征，影像定位确定穿刺点，消毒铺巾，影像定位下穿刺，经影像确认无误，神经诱发无运动及感觉变化，实施射频热凝或脉冲射频调节治疗。不含监测、术中监护、影像学引导。</v>
          </cell>
        </row>
        <row r="8652">
          <cell r="E8652" t="str">
            <v>射频穿刺针</v>
          </cell>
          <cell r="F8652" t="str">
            <v>次</v>
          </cell>
          <cell r="G8652" t="str">
            <v/>
          </cell>
          <cell r="H8652">
            <v>1000</v>
          </cell>
          <cell r="I8652">
            <v>800</v>
          </cell>
          <cell r="J8652">
            <v>700</v>
          </cell>
        </row>
        <row r="8653">
          <cell r="A8653" t="str">
            <v>HVT73301</v>
          </cell>
          <cell r="B8653" t="str">
            <v>腰椎骶化横突切除术</v>
          </cell>
          <cell r="C8653" t="str">
            <v>麻醉后消毒铺巾，X线引导下显露棘突、椎板和关节突、横突，去除横突，缝合。不含X线引导。</v>
          </cell>
        </row>
        <row r="8653">
          <cell r="E8653" t="str">
            <v>特殊缝线，止血材料</v>
          </cell>
          <cell r="F8653" t="str">
            <v>次</v>
          </cell>
          <cell r="G8653" t="str">
            <v/>
          </cell>
          <cell r="H8653">
            <v>1000</v>
          </cell>
          <cell r="I8653">
            <v>800</v>
          </cell>
          <cell r="J8653">
            <v>700</v>
          </cell>
        </row>
        <row r="8654">
          <cell r="A8654" t="str">
            <v>HVT73302</v>
          </cell>
          <cell r="B8654" t="str">
            <v>侧前方入路腰椎椎体肿瘤切除术</v>
          </cell>
          <cell r="C8654"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654" t="str">
            <v>引流装置</v>
          </cell>
          <cell r="E8654" t="str">
            <v>止血材料，特殊缝线</v>
          </cell>
          <cell r="F8654" t="str">
            <v>每椎体</v>
          </cell>
          <cell r="G8654" t="str">
            <v/>
          </cell>
          <cell r="H8654">
            <v>1680</v>
          </cell>
          <cell r="I8654">
            <v>1345</v>
          </cell>
          <cell r="J8654">
            <v>1175</v>
          </cell>
        </row>
        <row r="8655">
          <cell r="A8655" t="str">
            <v>HVT73303</v>
          </cell>
          <cell r="B8655" t="str">
            <v>侧前方入路腰椎椎体肿瘤切除植骨融合内固定术</v>
          </cell>
          <cell r="C8655"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655" t="str">
            <v>引流装置</v>
          </cell>
          <cell r="E8655" t="str">
            <v>内固定材料，人工骨，异种骨，止血材料，特殊缝线</v>
          </cell>
          <cell r="F8655" t="str">
            <v>每椎体</v>
          </cell>
          <cell r="G8655" t="str">
            <v/>
          </cell>
          <cell r="H8655">
            <v>1780</v>
          </cell>
          <cell r="I8655">
            <v>1425</v>
          </cell>
          <cell r="J8655">
            <v>1240</v>
          </cell>
        </row>
        <row r="8656">
          <cell r="A8656" t="str">
            <v>HVT73304</v>
          </cell>
          <cell r="B8656" t="str">
            <v>胸腹联合入路腰椎椎体肿瘤切除术</v>
          </cell>
          <cell r="C8656"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656" t="str">
            <v>引流装置</v>
          </cell>
          <cell r="E8656" t="str">
            <v>人工骨，异种骨，止血材料，特殊缝线</v>
          </cell>
          <cell r="F8656" t="str">
            <v>每椎体</v>
          </cell>
          <cell r="G8656" t="str">
            <v/>
          </cell>
          <cell r="H8656">
            <v>1700</v>
          </cell>
          <cell r="I8656">
            <v>1360</v>
          </cell>
          <cell r="J8656">
            <v>1190</v>
          </cell>
        </row>
        <row r="8657">
          <cell r="A8657" t="str">
            <v>HVT73305</v>
          </cell>
          <cell r="B8657" t="str">
            <v>胸腹联合入路腰椎椎体肿瘤切除植骨融合内固定术</v>
          </cell>
          <cell r="C8657"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657" t="str">
            <v>引流装置</v>
          </cell>
          <cell r="E8657" t="str">
            <v>内固定材料，人工骨，异种骨，止血材料，特殊缝线</v>
          </cell>
          <cell r="F8657" t="str">
            <v>每椎体</v>
          </cell>
          <cell r="G8657" t="str">
            <v/>
          </cell>
          <cell r="H8657">
            <v>1700</v>
          </cell>
          <cell r="I8657">
            <v>1360</v>
          </cell>
          <cell r="J8657">
            <v>1190</v>
          </cell>
        </row>
        <row r="8658">
          <cell r="A8658" t="str">
            <v>HVT73306</v>
          </cell>
          <cell r="B8658" t="str">
            <v>后路腰椎椎板肿瘤切除术</v>
          </cell>
          <cell r="C8658" t="str">
            <v>消毒铺巾，后正中切口X线引导下显露肿瘤部位的椎板并切除，显露硬脊膜和神经根并保护(必要时术中导航，另戳口放负压引流管，逐层关闭伤口)。必要时术中脊髓监护。不含X线引导、术中导航、脊髓监护。</v>
          </cell>
          <cell r="D8658" t="str">
            <v>引流装置</v>
          </cell>
          <cell r="E8658" t="str">
            <v>止血材料，特殊缝线</v>
          </cell>
          <cell r="F8658" t="str">
            <v>每椎体</v>
          </cell>
          <cell r="G8658" t="str">
            <v/>
          </cell>
          <cell r="H8658">
            <v>1500</v>
          </cell>
          <cell r="I8658">
            <v>1200</v>
          </cell>
          <cell r="J8658">
            <v>1050</v>
          </cell>
        </row>
        <row r="8659">
          <cell r="A8659" t="str">
            <v>HVT73307</v>
          </cell>
          <cell r="B8659" t="str">
            <v>后路腰椎椎板肿瘤切除植骨融合内固定术</v>
          </cell>
          <cell r="C8659"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659" t="str">
            <v>引流装置</v>
          </cell>
          <cell r="E8659" t="str">
            <v>内固定材料，人工骨，异种骨，止血材料，特殊缝线</v>
          </cell>
          <cell r="F8659" t="str">
            <v>每椎体</v>
          </cell>
          <cell r="G8659" t="str">
            <v/>
          </cell>
          <cell r="H8659">
            <v>1560</v>
          </cell>
          <cell r="I8659">
            <v>1250</v>
          </cell>
          <cell r="J8659">
            <v>1090</v>
          </cell>
        </row>
        <row r="8660">
          <cell r="A8660" t="str">
            <v>HVT73308</v>
          </cell>
          <cell r="B8660" t="str">
            <v>后路腰椎附件肿瘤切除术</v>
          </cell>
          <cell r="C8660" t="str">
            <v>消毒铺巾，后正中切口X线引导下显露肿瘤部位的椎骨附件并切除(必要时术中导航，显露神经根并保护)。必要时脊髓监护，另戳口放负压引流管，逐层关闭伤口。不含X线引导、术中导航、脊髓监护。</v>
          </cell>
          <cell r="D8660" t="str">
            <v>引流装置</v>
          </cell>
          <cell r="E8660" t="str">
            <v>止血材料，特殊缝线</v>
          </cell>
          <cell r="F8660" t="str">
            <v>每椎体</v>
          </cell>
          <cell r="G8660" t="str">
            <v/>
          </cell>
          <cell r="H8660">
            <v>1500</v>
          </cell>
          <cell r="I8660">
            <v>1200</v>
          </cell>
          <cell r="J8660">
            <v>1050</v>
          </cell>
        </row>
        <row r="8661">
          <cell r="A8661" t="str">
            <v>HVT73309</v>
          </cell>
          <cell r="B8661" t="str">
            <v>后路腰椎附件肿瘤切除植骨融合内固定术</v>
          </cell>
          <cell r="C8661" t="str">
            <v>消毒铺巾，后正中切口X线引导下显露肿瘤部位的椎骨附件并切除，内固定、植骨融合，必要时术中导航，显露神经根并保护。必要时脊髓监护，另戳口放负压引流管，逐层关闭伤口。不含X线引导、术中导航、脊髓监护。</v>
          </cell>
          <cell r="D8661" t="str">
            <v>引流装置</v>
          </cell>
          <cell r="E8661" t="str">
            <v>内固定材料，人工骨，异种骨，止血材料，特殊缝线</v>
          </cell>
          <cell r="F8661" t="str">
            <v>每椎体</v>
          </cell>
          <cell r="G8661" t="str">
            <v/>
          </cell>
          <cell r="H8661">
            <v>1580</v>
          </cell>
          <cell r="I8661">
            <v>1265</v>
          </cell>
          <cell r="J8661">
            <v>1100</v>
          </cell>
        </row>
        <row r="8662">
          <cell r="A8662" t="str">
            <v>HVT73310</v>
          </cell>
          <cell r="B8662" t="str">
            <v>腰椎骶化浮棘/钩棘切除术</v>
          </cell>
          <cell r="C8662" t="str">
            <v>麻醉后消毒铺巾，X线引导下显露浮棘、钩棘，切除，缝合。不含X线引导。</v>
          </cell>
          <cell r="D8662" t="str">
            <v>引流装置</v>
          </cell>
          <cell r="E8662" t="str">
            <v>止血材料，特殊缝线</v>
          </cell>
          <cell r="F8662" t="str">
            <v>次</v>
          </cell>
          <cell r="G8662" t="str">
            <v/>
          </cell>
          <cell r="H8662">
            <v>870</v>
          </cell>
          <cell r="I8662">
            <v>700</v>
          </cell>
          <cell r="J8662">
            <v>610</v>
          </cell>
        </row>
        <row r="8663">
          <cell r="A8663" t="str">
            <v>HVT73311</v>
          </cell>
          <cell r="B8663" t="str">
            <v>腰椎感染性病灶清除术</v>
          </cell>
          <cell r="C8663"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放置抗感染药物或填充物或植骨，止血，逐层缝合伤口。不含X线引导、导航。</v>
          </cell>
          <cell r="D8663" t="str">
            <v>引流装置，冲洗液</v>
          </cell>
          <cell r="E8663" t="str">
            <v>充填材料，人工骨，特殊缝线</v>
          </cell>
          <cell r="F8663" t="str">
            <v>次</v>
          </cell>
          <cell r="G8663" t="str">
            <v/>
          </cell>
          <cell r="H8663">
            <v>2600</v>
          </cell>
          <cell r="I8663">
            <v>2080</v>
          </cell>
          <cell r="J8663">
            <v>1820</v>
          </cell>
        </row>
        <row r="8664">
          <cell r="A8664" t="str">
            <v>HVT73312</v>
          </cell>
          <cell r="B8664" t="str">
            <v>腰椎感染性病灶清除椎体重建内固定术</v>
          </cell>
          <cell r="C8664"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放置抗感染药物或填充物，止血，逐层缝合伤口。不含X线引导、导航。</v>
          </cell>
          <cell r="D8664" t="str">
            <v>引流装置，冲洗液</v>
          </cell>
          <cell r="E8664" t="str">
            <v>充填材料，人工骨，特殊缝线</v>
          </cell>
          <cell r="F8664" t="str">
            <v>次</v>
          </cell>
          <cell r="G8664" t="str">
            <v/>
          </cell>
          <cell r="H8664">
            <v>2600</v>
          </cell>
          <cell r="I8664">
            <v>2080</v>
          </cell>
          <cell r="J8664">
            <v>1820</v>
          </cell>
        </row>
        <row r="8665">
          <cell r="A8665" t="str">
            <v>HVT83101</v>
          </cell>
          <cell r="B8665" t="str">
            <v>经皮腰椎椎体成形术(PVP)</v>
          </cell>
          <cell r="C8665" t="str">
            <v>局麻，俯卧位，经皮穿刺，定位，病损椎体注射填充物。</v>
          </cell>
          <cell r="D8665" t="str">
            <v>注射器</v>
          </cell>
          <cell r="E8665" t="str">
            <v>内固定材料，止血材料，特殊缝线</v>
          </cell>
          <cell r="F8665" t="str">
            <v>每椎体</v>
          </cell>
          <cell r="G8665" t="str">
            <v>每增加1节椎体加收不超过80%</v>
          </cell>
          <cell r="H8665">
            <v>1500</v>
          </cell>
          <cell r="I8665">
            <v>1200</v>
          </cell>
          <cell r="J8665">
            <v>1050</v>
          </cell>
        </row>
        <row r="8666">
          <cell r="A8666" t="str">
            <v>HVT83102</v>
          </cell>
          <cell r="B8666" t="str">
            <v>经皮腰椎椎体扩张成形术(PKP)</v>
          </cell>
          <cell r="C8666" t="str">
            <v>局麻或者全麻，仰卧位，经皮穿刺，定位，置入椎体扩张装置，形成空腔，取出扩张装置，于空腔内注射填充物。</v>
          </cell>
          <cell r="D8666" t="str">
            <v>注射器</v>
          </cell>
          <cell r="E8666" t="str">
            <v>内固定材料，止血材料，特殊缝线</v>
          </cell>
          <cell r="F8666" t="str">
            <v>每椎体</v>
          </cell>
          <cell r="G8666" t="str">
            <v>每增加1节椎体加收不超过80%</v>
          </cell>
          <cell r="H8666">
            <v>1500</v>
          </cell>
          <cell r="I8666">
            <v>1200</v>
          </cell>
          <cell r="J8666">
            <v>1050</v>
          </cell>
        </row>
        <row r="8667">
          <cell r="A8667" t="str">
            <v>HVU56301</v>
          </cell>
          <cell r="B8667" t="str">
            <v>后路腰椎间盘髓核摘除神经根管减压棘突间弹性固定术</v>
          </cell>
          <cell r="C8667"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667" t="str">
            <v>引流装置，冲洗液</v>
          </cell>
          <cell r="E8667" t="str">
            <v>内固定材料，脊柱膜，止血材料，特殊缝线</v>
          </cell>
          <cell r="F8667" t="str">
            <v>每椎间盘</v>
          </cell>
          <cell r="G8667" t="str">
            <v/>
          </cell>
          <cell r="H8667">
            <v>1700</v>
          </cell>
          <cell r="I8667">
            <v>1360</v>
          </cell>
          <cell r="J8667">
            <v>1190</v>
          </cell>
        </row>
        <row r="8668">
          <cell r="A8668" t="str">
            <v>HVU56302</v>
          </cell>
          <cell r="B8668" t="str">
            <v>腰椎间盘摘除术</v>
          </cell>
          <cell r="C8668" t="str">
            <v>麻醉后消毒铺巾，X线引导下显露棘突、椎板，保留或不保留棘间韧带，切除黄韧带，显露硬膜和神经根，切开后纵韧带，去除突出椎间盘，覆盖脊柱膜，置引流缝合。不含X线引导。</v>
          </cell>
          <cell r="D8668" t="str">
            <v>引流装置，冲洗液</v>
          </cell>
          <cell r="E8668" t="str">
            <v>脊柱膜，止血材料，特殊缝线</v>
          </cell>
          <cell r="F8668" t="str">
            <v>每椎间盘</v>
          </cell>
          <cell r="G8668" t="str">
            <v/>
          </cell>
          <cell r="H8668">
            <v>1760</v>
          </cell>
          <cell r="I8668">
            <v>1410</v>
          </cell>
          <cell r="J8668">
            <v>1230</v>
          </cell>
        </row>
        <row r="8669">
          <cell r="A8669" t="str">
            <v>HVU56303</v>
          </cell>
          <cell r="B8669" t="str">
            <v>小切口腰椎间盘髓核摘除术</v>
          </cell>
          <cell r="C8669"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669" t="str">
            <v>穿刺针</v>
          </cell>
          <cell r="E8669" t="str">
            <v>特殊缝线</v>
          </cell>
          <cell r="F8669" t="str">
            <v>每椎间盘</v>
          </cell>
          <cell r="G8669" t="str">
            <v>每增加1节椎间盘加收不超过80%</v>
          </cell>
          <cell r="H8669">
            <v>1170</v>
          </cell>
          <cell r="I8669">
            <v>940</v>
          </cell>
          <cell r="J8669">
            <v>820</v>
          </cell>
        </row>
        <row r="8670">
          <cell r="A8670" t="str">
            <v>HVU56304</v>
          </cell>
          <cell r="B8670" t="str">
            <v>腰椎间盘极外侧突出摘除椎间植骨融合术</v>
          </cell>
          <cell r="C8670"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670" t="str">
            <v>引流装置</v>
          </cell>
          <cell r="E8670" t="str">
            <v>脊柱膜，人工骨，异种骨，止血材料，特殊缝线</v>
          </cell>
          <cell r="F8670" t="str">
            <v>次</v>
          </cell>
          <cell r="G8670" t="str">
            <v/>
          </cell>
          <cell r="H8670">
            <v>1780</v>
          </cell>
          <cell r="I8670">
            <v>1425</v>
          </cell>
          <cell r="J8670">
            <v>1240</v>
          </cell>
        </row>
        <row r="8671">
          <cell r="A8671" t="str">
            <v>HVU56305</v>
          </cell>
          <cell r="B8671" t="str">
            <v>后路腰椎间盘极外侧突出摘除棘突间弹性固定术</v>
          </cell>
          <cell r="C8671"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671" t="str">
            <v>引流装置</v>
          </cell>
          <cell r="E8671" t="str">
            <v>内固定材料，脊柱膜，止血材料，特殊缝线</v>
          </cell>
          <cell r="F8671" t="str">
            <v>次</v>
          </cell>
          <cell r="G8671" t="str">
            <v/>
          </cell>
          <cell r="H8671">
            <v>1700</v>
          </cell>
          <cell r="I8671">
            <v>1360</v>
          </cell>
          <cell r="J8671">
            <v>1190</v>
          </cell>
        </row>
        <row r="8672">
          <cell r="A8672" t="str">
            <v>HVU56306</v>
          </cell>
          <cell r="B8672" t="str">
            <v>腰椎间盘极外侧突出摘除植骨融合内固定术</v>
          </cell>
          <cell r="C8672"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672" t="str">
            <v>引流装置</v>
          </cell>
          <cell r="E8672" t="str">
            <v>内固定材料，脊柱膜，人工骨，异种骨，止血材料，特殊缝线</v>
          </cell>
          <cell r="F8672" t="str">
            <v>次</v>
          </cell>
          <cell r="G8672" t="str">
            <v/>
          </cell>
          <cell r="H8672">
            <v>1780</v>
          </cell>
          <cell r="I8672">
            <v>1425</v>
          </cell>
          <cell r="J8672">
            <v>1240</v>
          </cell>
        </row>
        <row r="8673">
          <cell r="A8673" t="str">
            <v>HVU56307</v>
          </cell>
          <cell r="B8673" t="str">
            <v>腰椎间盘极外侧突出摘除术</v>
          </cell>
          <cell r="C8673" t="str">
            <v>麻醉后消毒铺巾，X线引导下显露棘突、椎板关节突，去除部分椎板和关节突，神经根管减压，显露硬膜和神经根，切开后纵韧带，去除突出椎间盘，覆盖脊柱膜，缝合。不含X线引导。</v>
          </cell>
          <cell r="D8673" t="str">
            <v>引流装置</v>
          </cell>
          <cell r="E8673" t="str">
            <v>脊柱膜，止血材料，特殊缝线</v>
          </cell>
          <cell r="F8673" t="str">
            <v>次</v>
          </cell>
          <cell r="G8673" t="str">
            <v/>
          </cell>
          <cell r="H8673">
            <v>1760</v>
          </cell>
          <cell r="I8673">
            <v>1410</v>
          </cell>
          <cell r="J8673">
            <v>1230</v>
          </cell>
        </row>
        <row r="8674">
          <cell r="A8674" t="str">
            <v>HVU56308</v>
          </cell>
          <cell r="B8674" t="str">
            <v>前路腰骶椎间盘切除植骨融合内固定术</v>
          </cell>
          <cell r="C8674"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674" t="str">
            <v>引流装置，冲洗液</v>
          </cell>
          <cell r="E8674" t="str">
            <v>内固定材料，人工骨，异种骨，止血材料，特殊缝线</v>
          </cell>
          <cell r="F8674" t="str">
            <v>次</v>
          </cell>
          <cell r="G8674" t="str">
            <v/>
          </cell>
          <cell r="H8674">
            <v>2460</v>
          </cell>
          <cell r="I8674">
            <v>1970</v>
          </cell>
          <cell r="J8674">
            <v>1720</v>
          </cell>
        </row>
        <row r="8675">
          <cell r="A8675" t="str">
            <v>HVU56309</v>
          </cell>
          <cell r="B8675" t="str">
            <v>椎板开窗腰椎间盘髓核摘除术</v>
          </cell>
          <cell r="C8675" t="str">
            <v>麻醉后消毒铺巾，X线引导下显露棘突、椎板和关节突，切除部分椎板、黄韧带，显露硬膜和神经根，切开后纵韧带，去除突出椎间盘，覆盖脊柱膜。置引流缝合。不含X线引导。</v>
          </cell>
          <cell r="D8675" t="str">
            <v>引流装置</v>
          </cell>
          <cell r="E8675" t="str">
            <v>脊柱膜，止血材料，特殊缝线</v>
          </cell>
          <cell r="F8675" t="str">
            <v>每椎间盘</v>
          </cell>
          <cell r="G8675" t="str">
            <v/>
          </cell>
          <cell r="H8675">
            <v>1600</v>
          </cell>
          <cell r="I8675">
            <v>1280</v>
          </cell>
          <cell r="J8675">
            <v>1120</v>
          </cell>
        </row>
        <row r="8676">
          <cell r="A8676" t="str">
            <v>HVU56310</v>
          </cell>
          <cell r="B8676" t="str">
            <v>后路腰椎间盘髓核摘除神经根管减压椎间植骨融合术</v>
          </cell>
          <cell r="C8676"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676" t="str">
            <v>引流装置</v>
          </cell>
          <cell r="E8676" t="str">
            <v>脊柱膜，人工骨，异种骨，止血材料，特殊缝线</v>
          </cell>
          <cell r="F8676" t="str">
            <v>每椎间盘</v>
          </cell>
          <cell r="G8676" t="str">
            <v/>
          </cell>
          <cell r="H8676">
            <v>1600</v>
          </cell>
          <cell r="I8676">
            <v>1280</v>
          </cell>
          <cell r="J8676">
            <v>1120</v>
          </cell>
        </row>
        <row r="8677">
          <cell r="A8677" t="str">
            <v>HVU66301</v>
          </cell>
          <cell r="B8677" t="str">
            <v>人工腰椎间盘植入术</v>
          </cell>
          <cell r="C8677" t="str">
            <v>全麻，仰卧位，斜形切口或纵形切口，显露置入间盘节段，切除间盘，植入假体，缝合切口。</v>
          </cell>
          <cell r="D8677" t="str">
            <v>引流装置，冲洗液</v>
          </cell>
          <cell r="E8677" t="str">
            <v>内固定材料，人工骨，异种骨，止血材料，特殊缝线</v>
          </cell>
          <cell r="F8677" t="str">
            <v>每椎间盘</v>
          </cell>
          <cell r="G8677" t="str">
            <v>每增加1节椎间盘加收不超过80%</v>
          </cell>
          <cell r="H8677">
            <v>2260</v>
          </cell>
          <cell r="I8677">
            <v>1810</v>
          </cell>
          <cell r="J8677">
            <v>1580</v>
          </cell>
        </row>
        <row r="8678">
          <cell r="A8678" t="str">
            <v>HVU66302</v>
          </cell>
          <cell r="B8678" t="str">
            <v>前路腰椎间盘切除人工椎间盘置换术</v>
          </cell>
          <cell r="C8678"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678" t="str">
            <v>引流装置</v>
          </cell>
          <cell r="E8678" t="str">
            <v>内固定材料，人工骨，异种骨，止血材料，特殊缝线</v>
          </cell>
          <cell r="F8678" t="str">
            <v>次</v>
          </cell>
          <cell r="G8678" t="str">
            <v>1次融合大于3节椎体，每增加1节加收不超过30%</v>
          </cell>
          <cell r="H8678">
            <v>2260</v>
          </cell>
          <cell r="I8678">
            <v>1810</v>
          </cell>
          <cell r="J8678">
            <v>1580</v>
          </cell>
        </row>
        <row r="8679">
          <cell r="A8679" t="str">
            <v>HVU66303</v>
          </cell>
          <cell r="B8679" t="str">
            <v>前路腰椎间盘切除人工髓核置入术</v>
          </cell>
          <cell r="C8679"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679" t="str">
            <v>引流装置</v>
          </cell>
          <cell r="E8679" t="str">
            <v>内固定材料，人工椎间盘，异种骨，止血材料，特殊缝线</v>
          </cell>
          <cell r="F8679" t="str">
            <v>次</v>
          </cell>
          <cell r="G8679" t="str">
            <v>1次融合大于3节椎体，每增加1节加收不超过30%</v>
          </cell>
          <cell r="H8679">
            <v>2460</v>
          </cell>
          <cell r="I8679">
            <v>1970</v>
          </cell>
          <cell r="J8679">
            <v>1720</v>
          </cell>
        </row>
        <row r="8680">
          <cell r="A8680" t="str">
            <v>HVU66304</v>
          </cell>
          <cell r="B8680" t="str">
            <v>腰椎间盘髓核摘除神经根管减压人工髓核置入术</v>
          </cell>
          <cell r="C8680" t="str">
            <v>麻醉后消毒铺巾，X线引导下显露棘突、椎板关节突，去除部分椎板和关节突，显露硬膜和神经根，切开后纵韧带，去除突出椎间盘和软骨终板，神经根管减压，放置人工髓核，覆盖脊柱膜，置引流缝合。不含X线引导。</v>
          </cell>
          <cell r="D8680" t="str">
            <v>引流装置，冲洗液</v>
          </cell>
          <cell r="E8680" t="str">
            <v>人工椎间盘，脊柱膜，止血材料，特殊缝线</v>
          </cell>
          <cell r="F8680" t="str">
            <v>每椎间盘</v>
          </cell>
          <cell r="G8680" t="str">
            <v/>
          </cell>
          <cell r="H8680">
            <v>1600</v>
          </cell>
          <cell r="I8680">
            <v>1280</v>
          </cell>
          <cell r="J8680">
            <v>1120</v>
          </cell>
        </row>
        <row r="8681">
          <cell r="A8681" t="str">
            <v>HVU66305</v>
          </cell>
          <cell r="B8681" t="str">
            <v>腰椎间盘极外侧突出摘除人工髓核置入术</v>
          </cell>
          <cell r="C8681" t="str">
            <v>麻醉后消毒铺巾，X线引导下显露棘突、椎板关节突，去除部分椎板和关节突，神经根管减压，显露硬膜和神经根，切开后纵韧带，去除突出椎间盘和软骨终板，放置人工髓核，覆盖脊柱膜，置引流缝合。不含X线引导。</v>
          </cell>
          <cell r="D8681" t="str">
            <v>引流装置</v>
          </cell>
          <cell r="E8681" t="str">
            <v>人工椎间盘，脊柱膜，止血材料，特殊缝线</v>
          </cell>
          <cell r="F8681" t="str">
            <v>次</v>
          </cell>
          <cell r="G8681" t="str">
            <v/>
          </cell>
          <cell r="H8681">
            <v>1600</v>
          </cell>
          <cell r="I8681">
            <v>1280</v>
          </cell>
          <cell r="J8681">
            <v>1120</v>
          </cell>
        </row>
        <row r="8682">
          <cell r="A8682" t="str">
            <v>HVU66306</v>
          </cell>
          <cell r="B8682" t="str">
            <v>前路腰骶椎间盘切除人工椎间盘置换术</v>
          </cell>
          <cell r="C8682"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682" t="str">
            <v>引流装置</v>
          </cell>
          <cell r="E8682" t="str">
            <v>内固定材料，人工椎间盘，人工骨，异种骨，止血材料，特殊缝线</v>
          </cell>
          <cell r="F8682" t="str">
            <v>次</v>
          </cell>
          <cell r="G8682" t="str">
            <v/>
          </cell>
          <cell r="H8682">
            <v>2460</v>
          </cell>
          <cell r="I8682">
            <v>1970</v>
          </cell>
          <cell r="J8682">
            <v>1720</v>
          </cell>
        </row>
        <row r="8683">
          <cell r="A8683" t="str">
            <v>HVU72101</v>
          </cell>
          <cell r="B8683" t="str">
            <v>经皮腰椎间盘激光气化术</v>
          </cell>
          <cell r="C8683" t="str">
            <v>麻醉后消毒铺巾，X线引导下或CT引导下定位后插入导针、套管、石英纤维，去除椎间盘，缝合。不含X线引导、CT引导。</v>
          </cell>
        </row>
        <row r="8683">
          <cell r="E8683" t="str">
            <v>特殊缝线</v>
          </cell>
          <cell r="F8683" t="str">
            <v>每椎间盘</v>
          </cell>
          <cell r="G8683" t="str">
            <v/>
          </cell>
          <cell r="H8683">
            <v>1500</v>
          </cell>
          <cell r="I8683">
            <v>1200</v>
          </cell>
          <cell r="J8683">
            <v>1050</v>
          </cell>
        </row>
        <row r="8684">
          <cell r="A8684" t="str">
            <v>HVU72102</v>
          </cell>
          <cell r="B8684" t="str">
            <v>经皮腰椎间盘热疗摘除术(IDET)</v>
          </cell>
          <cell r="C8684" t="str">
            <v>麻醉后消毒铺巾，X线引导下或CT引导下定位后插入导针、套管，放置治疗针，使用热疗仪去除椎间盘，缝合。不含X线引导、CT引导。</v>
          </cell>
        </row>
        <row r="8684">
          <cell r="E8684" t="str">
            <v>特殊缝线</v>
          </cell>
          <cell r="F8684" t="str">
            <v>每椎间盘</v>
          </cell>
          <cell r="G8684" t="str">
            <v/>
          </cell>
          <cell r="H8684">
            <v>1500</v>
          </cell>
          <cell r="I8684">
            <v>1200</v>
          </cell>
          <cell r="J8684">
            <v>1050</v>
          </cell>
        </row>
        <row r="8685">
          <cell r="A8685" t="str">
            <v>HVU72103</v>
          </cell>
          <cell r="B8685" t="str">
            <v>经皮穿刺腰椎间盘化学溶解术</v>
          </cell>
          <cell r="C8685"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685" t="str">
            <v>穿刺针，注射器</v>
          </cell>
        </row>
        <row r="8685">
          <cell r="F8685" t="str">
            <v>每椎间盘</v>
          </cell>
          <cell r="G8685" t="str">
            <v>每增加1节椎间盘加收不超过50%</v>
          </cell>
          <cell r="H8685">
            <v>1100</v>
          </cell>
          <cell r="I8685">
            <v>880</v>
          </cell>
          <cell r="J8685">
            <v>770</v>
          </cell>
        </row>
        <row r="8686">
          <cell r="A8686" t="str">
            <v>HVU72104</v>
          </cell>
          <cell r="B8686" t="str">
            <v>经皮穿刺低温等离子腰椎间盘髓核消融术</v>
          </cell>
          <cell r="C8686"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686" t="str">
            <v>穿刺针，注射器</v>
          </cell>
        </row>
        <row r="8686">
          <cell r="F8686" t="str">
            <v>每椎间盘</v>
          </cell>
          <cell r="G8686" t="str">
            <v>每增加1节椎间盘加收不超过50%</v>
          </cell>
          <cell r="H8686">
            <v>1100</v>
          </cell>
          <cell r="I8686">
            <v>880</v>
          </cell>
          <cell r="J8686">
            <v>770</v>
          </cell>
        </row>
        <row r="8687">
          <cell r="A8687" t="str">
            <v>HVU72105</v>
          </cell>
          <cell r="B8687" t="str">
            <v>经皮穿刺腰椎间盘髓核激光汽化术</v>
          </cell>
          <cell r="C8687"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687" t="str">
            <v>穿刺针，注射器</v>
          </cell>
        </row>
        <row r="8687">
          <cell r="F8687" t="str">
            <v>每椎间盘</v>
          </cell>
          <cell r="G8687" t="str">
            <v>每增加1节椎间盘加收不超过50%</v>
          </cell>
          <cell r="H8687">
            <v>1100</v>
          </cell>
          <cell r="I8687">
            <v>880</v>
          </cell>
          <cell r="J8687">
            <v>770</v>
          </cell>
        </row>
        <row r="8688">
          <cell r="A8688" t="str">
            <v>HVU72106</v>
          </cell>
          <cell r="B8688" t="str">
            <v>经皮穿刺医用臭氧腰椎间盘髓核消融术</v>
          </cell>
          <cell r="C8688"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688" t="str">
            <v>穿刺针，注射器</v>
          </cell>
        </row>
        <row r="8688">
          <cell r="F8688" t="str">
            <v>每椎间盘</v>
          </cell>
          <cell r="G8688" t="str">
            <v>每增加1节椎间盘加收不超过50%</v>
          </cell>
          <cell r="H8688">
            <v>1100</v>
          </cell>
          <cell r="I8688">
            <v>880</v>
          </cell>
          <cell r="J8688">
            <v>770</v>
          </cell>
        </row>
        <row r="8689">
          <cell r="A8689" t="str">
            <v>HVU72107</v>
          </cell>
          <cell r="B8689" t="str">
            <v>经皮穿刺腰椎间盘髓核射频消融术</v>
          </cell>
          <cell r="C8689"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689" t="str">
            <v>电极，注射器</v>
          </cell>
          <cell r="E8689" t="str">
            <v>射频穿刺针</v>
          </cell>
          <cell r="F8689" t="str">
            <v>每椎间盘</v>
          </cell>
          <cell r="G8689" t="str">
            <v>每增加1节椎间盘加收不超过50%</v>
          </cell>
          <cell r="H8689">
            <v>1000</v>
          </cell>
          <cell r="I8689">
            <v>800</v>
          </cell>
          <cell r="J8689">
            <v>700</v>
          </cell>
        </row>
        <row r="8690">
          <cell r="A8690" t="str">
            <v>HVU72108</v>
          </cell>
          <cell r="B8690" t="str">
            <v>经皮腰椎间盘化学溶核术</v>
          </cell>
          <cell r="C8690" t="str">
            <v>麻醉后消毒铺巾，X线引导下或CT引导下定位后插入导针、套管，注射溶核材料，去除椎间盘，缝合。不含X线引导、CT引导。</v>
          </cell>
        </row>
        <row r="8690">
          <cell r="E8690" t="str">
            <v>特殊缝线</v>
          </cell>
          <cell r="F8690" t="str">
            <v>每椎间盘</v>
          </cell>
          <cell r="G8690" t="str">
            <v/>
          </cell>
          <cell r="H8690">
            <v>1400</v>
          </cell>
          <cell r="I8690">
            <v>1120</v>
          </cell>
          <cell r="J8690">
            <v>980</v>
          </cell>
        </row>
        <row r="8691">
          <cell r="A8691" t="str">
            <v>HVU72301</v>
          </cell>
          <cell r="B8691" t="str">
            <v>腰椎间盘射频消融术</v>
          </cell>
          <cell r="C8691" t="str">
            <v>局麻，俯卧位，C型臂引导下后路椎旁入路经皮穿刺髓核消融。</v>
          </cell>
          <cell r="D8691" t="str">
            <v>注射器</v>
          </cell>
          <cell r="E8691" t="str">
            <v>射频穿刺针</v>
          </cell>
          <cell r="F8691" t="str">
            <v>每椎间盘</v>
          </cell>
          <cell r="G8691" t="str">
            <v>每增加1节椎间盘加收不超过80%</v>
          </cell>
          <cell r="H8691">
            <v>1000</v>
          </cell>
          <cell r="I8691">
            <v>800</v>
          </cell>
          <cell r="J8691">
            <v>700</v>
          </cell>
        </row>
        <row r="8692">
          <cell r="A8692" t="str">
            <v>HVU73101</v>
          </cell>
          <cell r="B8692" t="str">
            <v>经皮穿刺腰椎间盘髓核自动切吸术</v>
          </cell>
          <cell r="C869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692" t="str">
            <v>穿刺针</v>
          </cell>
          <cell r="E8692" t="str">
            <v>特殊缝线</v>
          </cell>
          <cell r="F8692" t="str">
            <v>每椎间盘</v>
          </cell>
          <cell r="G8692" t="str">
            <v>每增加1节椎间盘加收不超过50%</v>
          </cell>
          <cell r="H8692">
            <v>1200</v>
          </cell>
          <cell r="I8692">
            <v>960</v>
          </cell>
          <cell r="J8692">
            <v>840</v>
          </cell>
        </row>
        <row r="8693">
          <cell r="A8693" t="str">
            <v>HVU73301</v>
          </cell>
          <cell r="B8693" t="str">
            <v>前路腰椎间盘切除植骨融合内固定术</v>
          </cell>
          <cell r="C8693"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693" t="str">
            <v>引流装置</v>
          </cell>
          <cell r="E8693" t="str">
            <v>内固定材料，人工骨，异种骨，止血材料，特殊缝线</v>
          </cell>
          <cell r="F8693" t="str">
            <v>次</v>
          </cell>
          <cell r="G8693" t="str">
            <v>1次融合大于3节椎体，每增加1节加收不超过30%</v>
          </cell>
          <cell r="H8693">
            <v>2460</v>
          </cell>
          <cell r="I8693">
            <v>1970</v>
          </cell>
          <cell r="J8693">
            <v>1720</v>
          </cell>
        </row>
        <row r="8694">
          <cell r="A8694" t="str">
            <v>HVU73302</v>
          </cell>
          <cell r="B8694" t="str">
            <v>侧前入路腰椎间盘切除植骨融合内固定术</v>
          </cell>
          <cell r="C8694"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694" t="str">
            <v>引流装置</v>
          </cell>
          <cell r="E8694" t="str">
            <v>内固定材料，人工骨，异种骨，止血材料，特殊缝线</v>
          </cell>
          <cell r="F8694" t="str">
            <v>次</v>
          </cell>
          <cell r="G8694" t="str">
            <v>1次融合大于3节椎体，每增加1节加收不超过30%</v>
          </cell>
          <cell r="H8694">
            <v>2460</v>
          </cell>
          <cell r="I8694">
            <v>1970</v>
          </cell>
          <cell r="J8694">
            <v>1720</v>
          </cell>
        </row>
        <row r="8695">
          <cell r="A8695" t="str">
            <v>HVU-HVV</v>
          </cell>
          <cell r="B8695" t="str">
            <v>腰椎连结</v>
          </cell>
        </row>
        <row r="8695">
          <cell r="E8695" t="str">
            <v/>
          </cell>
        </row>
        <row r="8695">
          <cell r="G8695" t="str">
            <v/>
          </cell>
        </row>
        <row r="8696">
          <cell r="A8696" t="str">
            <v>HVV72101</v>
          </cell>
          <cell r="B8696" t="str">
            <v>经皮穿刺腰椎小关节射频术</v>
          </cell>
          <cell r="C8696"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696" t="str">
            <v>穿刺针</v>
          </cell>
          <cell r="E8696" t="str">
            <v>射频穿刺针</v>
          </cell>
          <cell r="F8696" t="str">
            <v>次</v>
          </cell>
          <cell r="G8696" t="str">
            <v>以1个穿刺点为基价，每增加1点加收不超过50%</v>
          </cell>
          <cell r="H8696">
            <v>900</v>
          </cell>
          <cell r="I8696">
            <v>720</v>
          </cell>
          <cell r="J8696">
            <v>630</v>
          </cell>
        </row>
        <row r="8697">
          <cell r="A8697" t="str">
            <v>HVW</v>
          </cell>
          <cell r="B8697" t="str">
            <v>腰骶段椎骨与连结</v>
          </cell>
        </row>
        <row r="8697">
          <cell r="G8697" t="str">
            <v/>
          </cell>
        </row>
        <row r="8698">
          <cell r="A8698" t="str">
            <v>HVW73301</v>
          </cell>
          <cell r="B8698" t="str">
            <v>前路腰骶椎半椎体切除术</v>
          </cell>
          <cell r="C8698" t="str">
            <v>全麻，侧卧位或仰卧位，斜形切口，显露半椎体节段，切除，融合固定，缝合切口。</v>
          </cell>
          <cell r="D8698" t="str">
            <v>引流装置</v>
          </cell>
          <cell r="E8698" t="str">
            <v>内固定材料，人工骨，异种骨，止血材料，特殊缝线</v>
          </cell>
          <cell r="F8698" t="str">
            <v>每椎体</v>
          </cell>
          <cell r="G8698" t="str">
            <v>每增加1节椎体加收不超过80%</v>
          </cell>
          <cell r="H8698">
            <v>2100</v>
          </cell>
          <cell r="I8698">
            <v>1680</v>
          </cell>
          <cell r="J8698">
            <v>1470</v>
          </cell>
        </row>
        <row r="8699">
          <cell r="A8699" t="str">
            <v>HVW73302</v>
          </cell>
          <cell r="B8699" t="str">
            <v>后路腰骶椎半椎体切除术</v>
          </cell>
          <cell r="C8699" t="str">
            <v>指蛋壳操作技术。全麻，俯卧位，后正中切口，显露骨折节段，复位，固定，缝合切口。</v>
          </cell>
          <cell r="D8699" t="str">
            <v>引流装置</v>
          </cell>
          <cell r="E8699" t="str">
            <v>内固定材料，人工骨，异种骨，止血材料，特殊缝线</v>
          </cell>
          <cell r="F8699" t="str">
            <v>每椎体</v>
          </cell>
          <cell r="G8699" t="str">
            <v>每增加1节椎体加收不超过80%</v>
          </cell>
          <cell r="H8699">
            <v>2100</v>
          </cell>
          <cell r="I8699">
            <v>1680</v>
          </cell>
          <cell r="J8699">
            <v>1470</v>
          </cell>
        </row>
        <row r="8700">
          <cell r="A8700" t="str">
            <v>HVW73303</v>
          </cell>
          <cell r="B8700" t="str">
            <v>前后路联合入路腰骶段半椎体切除术</v>
          </cell>
          <cell r="C8700" t="str">
            <v>全麻，侧卧位或俯卧位，横形或斜形切口或后正中切口，显露半椎体节段，切除，融合固定，缝合切口。</v>
          </cell>
          <cell r="D8700" t="str">
            <v>引流装置</v>
          </cell>
          <cell r="E8700" t="str">
            <v>内固定材料，人工骨，异种骨，止血材料，特殊缝线</v>
          </cell>
          <cell r="F8700" t="str">
            <v>每椎体</v>
          </cell>
          <cell r="G8700" t="str">
            <v>每增加1节椎体加收不超过80%</v>
          </cell>
          <cell r="H8700">
            <v>2100</v>
          </cell>
          <cell r="I8700">
            <v>1680</v>
          </cell>
          <cell r="J8700">
            <v>1470</v>
          </cell>
        </row>
        <row r="8701">
          <cell r="A8701" t="str">
            <v>HVW73304</v>
          </cell>
          <cell r="B8701" t="str">
            <v>前路腰骶椎体肿瘤切除术</v>
          </cell>
          <cell r="C8701"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701" t="str">
            <v>引流装置</v>
          </cell>
          <cell r="E8701" t="str">
            <v>止血材料，特殊缝线</v>
          </cell>
          <cell r="F8701" t="str">
            <v>每椎体</v>
          </cell>
          <cell r="G8701" t="str">
            <v/>
          </cell>
          <cell r="H8701">
            <v>1900</v>
          </cell>
          <cell r="I8701">
            <v>1520</v>
          </cell>
          <cell r="J8701">
            <v>1330</v>
          </cell>
        </row>
        <row r="8702">
          <cell r="A8702" t="str">
            <v>HVW73305</v>
          </cell>
          <cell r="B8702" t="str">
            <v>前路腰骶椎体肿瘤切除植骨融合内固定术</v>
          </cell>
          <cell r="C8702"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702" t="str">
            <v>引流装置</v>
          </cell>
          <cell r="E8702" t="str">
            <v>内固定材料，人工骨，异种骨，止血材料，特殊缝线</v>
          </cell>
          <cell r="F8702" t="str">
            <v>每椎体</v>
          </cell>
          <cell r="G8702" t="str">
            <v/>
          </cell>
          <cell r="H8702">
            <v>1900</v>
          </cell>
          <cell r="I8702">
            <v>1520</v>
          </cell>
          <cell r="J8702">
            <v>1330</v>
          </cell>
        </row>
        <row r="8703">
          <cell r="A8703" t="str">
            <v>HVY</v>
          </cell>
          <cell r="B8703" t="str">
            <v>骶椎</v>
          </cell>
        </row>
        <row r="8703">
          <cell r="G8703" t="str">
            <v/>
          </cell>
        </row>
        <row r="8704">
          <cell r="A8704" t="str">
            <v>HVY48101</v>
          </cell>
          <cell r="B8704" t="str">
            <v>骶管滴注</v>
          </cell>
          <cell r="C8704" t="str">
            <v>常规消毒，局麻，穿刺，将穿刺针置入骶管，滴注药物。</v>
          </cell>
          <cell r="D8704" t="str">
            <v>穿刺针，注射器</v>
          </cell>
        </row>
        <row r="8704">
          <cell r="F8704" t="str">
            <v>次</v>
          </cell>
          <cell r="G8704" t="str">
            <v/>
          </cell>
          <cell r="H8704">
            <v>140</v>
          </cell>
          <cell r="I8704">
            <v>110</v>
          </cell>
          <cell r="J8704">
            <v>100</v>
          </cell>
        </row>
        <row r="8705">
          <cell r="A8705" t="str">
            <v>HVY48102</v>
          </cell>
          <cell r="B8705" t="str">
            <v>骶椎硬膜外封闭术</v>
          </cell>
          <cell r="C8705" t="str">
            <v>常规消毒，局麻，穿刺，注射药物。</v>
          </cell>
          <cell r="D8705" t="str">
            <v>穿刺针，注射器</v>
          </cell>
        </row>
        <row r="8705">
          <cell r="F8705" t="str">
            <v>次</v>
          </cell>
          <cell r="G8705" t="str">
            <v/>
          </cell>
          <cell r="H8705">
            <v>140</v>
          </cell>
          <cell r="I8705">
            <v>110</v>
          </cell>
          <cell r="J8705">
            <v>100</v>
          </cell>
        </row>
        <row r="8706">
          <cell r="A8706" t="str">
            <v>HVY73301</v>
          </cell>
          <cell r="B8706" t="str">
            <v>前路骶骨肿瘤切除术</v>
          </cell>
          <cell r="C8706"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洗液3000毫升冲洗。不含X线引导、导航。</v>
          </cell>
          <cell r="D8706" t="str">
            <v>引流装置，冲洗液，蒸馏水</v>
          </cell>
          <cell r="E8706" t="str">
            <v>止血材料，特殊缝线</v>
          </cell>
          <cell r="F8706" t="str">
            <v>次</v>
          </cell>
          <cell r="G8706" t="str">
            <v/>
          </cell>
          <cell r="H8706">
            <v>2500</v>
          </cell>
          <cell r="I8706">
            <v>2000</v>
          </cell>
          <cell r="J8706">
            <v>1750</v>
          </cell>
        </row>
        <row r="8707">
          <cell r="A8707" t="str">
            <v>HVY73302</v>
          </cell>
          <cell r="B8707" t="str">
            <v>前后联合入路骶骨肿瘤切除术</v>
          </cell>
          <cell r="C8707"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v>
          </cell>
          <cell r="D8707" t="str">
            <v>引流装置，冲洗液，蒸馏水</v>
          </cell>
          <cell r="E8707" t="str">
            <v>内固定材料，修补材料，止血材料，特殊缝线</v>
          </cell>
          <cell r="F8707" t="str">
            <v>次</v>
          </cell>
          <cell r="G8707" t="str">
            <v/>
          </cell>
          <cell r="H8707">
            <v>2500</v>
          </cell>
          <cell r="I8707">
            <v>2000</v>
          </cell>
          <cell r="J8707">
            <v>1750</v>
          </cell>
        </row>
        <row r="8708">
          <cell r="A8708" t="str">
            <v>HVY73303</v>
          </cell>
          <cell r="B8708" t="str">
            <v>前路骶骨肿瘤切除植骨融合内固定术</v>
          </cell>
          <cell r="C8708"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708" t="str">
            <v>引流装置</v>
          </cell>
          <cell r="E8708" t="str">
            <v>内固定材料，人工骨，异种骨，止血材料，特殊缝线</v>
          </cell>
          <cell r="F8708" t="str">
            <v>次</v>
          </cell>
          <cell r="G8708" t="str">
            <v/>
          </cell>
          <cell r="H8708">
            <v>2200</v>
          </cell>
          <cell r="I8708">
            <v>1760</v>
          </cell>
          <cell r="J8708">
            <v>1540</v>
          </cell>
        </row>
        <row r="8709">
          <cell r="A8709" t="str">
            <v>HVY73304</v>
          </cell>
          <cell r="B8709" t="str">
            <v>后路骶骨肿瘤切除术</v>
          </cell>
          <cell r="C8709"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709" t="str">
            <v>引流装置，冲洗液，蒸馏水</v>
          </cell>
          <cell r="E8709" t="str">
            <v>止血材料，特殊缝线</v>
          </cell>
          <cell r="F8709" t="str">
            <v>次</v>
          </cell>
          <cell r="G8709" t="str">
            <v/>
          </cell>
          <cell r="H8709">
            <v>2400</v>
          </cell>
          <cell r="I8709">
            <v>1920</v>
          </cell>
          <cell r="J8709">
            <v>1680</v>
          </cell>
        </row>
        <row r="8710">
          <cell r="A8710" t="str">
            <v>HVY73305</v>
          </cell>
          <cell r="B8710" t="str">
            <v>后路骶骨肿瘤切除植骨融合内固定术</v>
          </cell>
          <cell r="C8710"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冲洗液3000毫升冲洗。不含X线引导、导航。</v>
          </cell>
          <cell r="D8710" t="str">
            <v>引流装置，冲洗液，蒸馏水</v>
          </cell>
          <cell r="E8710" t="str">
            <v>内固定材料，修补材料，止血材料，特殊缝线</v>
          </cell>
          <cell r="F8710" t="str">
            <v>次</v>
          </cell>
          <cell r="G8710" t="str">
            <v/>
          </cell>
          <cell r="H8710">
            <v>2500</v>
          </cell>
          <cell r="I8710">
            <v>2000</v>
          </cell>
          <cell r="J8710">
            <v>1750</v>
          </cell>
        </row>
        <row r="8711">
          <cell r="A8711" t="str">
            <v>HVY75301</v>
          </cell>
          <cell r="B8711" t="str">
            <v>骶骨肿瘤全骶骨切除术</v>
          </cell>
          <cell r="C8711"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v>
          </cell>
          <cell r="D8711" t="str">
            <v>引流装置，冲洗液</v>
          </cell>
          <cell r="E8711" t="str">
            <v>内固定材料，修补材料，止血材料，特殊缝线</v>
          </cell>
          <cell r="F8711" t="str">
            <v>次</v>
          </cell>
          <cell r="G8711" t="str">
            <v/>
          </cell>
          <cell r="H8711">
            <v>2500</v>
          </cell>
          <cell r="I8711">
            <v>2000</v>
          </cell>
          <cell r="J8711">
            <v>1750</v>
          </cell>
        </row>
        <row r="8712">
          <cell r="A8712" t="str">
            <v>HW1</v>
          </cell>
          <cell r="B8712" t="str">
            <v>掌部肌肉软组织</v>
          </cell>
        </row>
        <row r="8712">
          <cell r="G8712" t="str">
            <v/>
          </cell>
        </row>
        <row r="8713">
          <cell r="A8713" t="str">
            <v>HW158301</v>
          </cell>
          <cell r="B8713" t="str">
            <v>掌腱膜切断术</v>
          </cell>
          <cell r="C8713" t="str">
            <v>消毒铺巾，气囊止血带止血，切开皮肤，显露并切断掌腱膜。</v>
          </cell>
        </row>
        <row r="8713">
          <cell r="E8713" t="str">
            <v>特殊缝线</v>
          </cell>
          <cell r="F8713" t="str">
            <v>单侧</v>
          </cell>
          <cell r="G8713" t="str">
            <v/>
          </cell>
          <cell r="H8713">
            <v>1100</v>
          </cell>
          <cell r="I8713">
            <v>880</v>
          </cell>
          <cell r="J8713">
            <v>770</v>
          </cell>
        </row>
        <row r="8714">
          <cell r="A8714" t="str">
            <v>HW173301</v>
          </cell>
          <cell r="B8714" t="str">
            <v>掌腱膜部分切除术</v>
          </cell>
          <cell r="C8714" t="str">
            <v>消毒铺巾，气囊止血带止血，切开皮肤，显露并切除部分掌腱膜。</v>
          </cell>
        </row>
        <row r="8714">
          <cell r="E8714" t="str">
            <v>特殊缝线</v>
          </cell>
          <cell r="F8714" t="str">
            <v>单侧</v>
          </cell>
          <cell r="G8714" t="str">
            <v/>
          </cell>
          <cell r="H8714">
            <v>1100</v>
          </cell>
          <cell r="I8714">
            <v>880</v>
          </cell>
          <cell r="J8714">
            <v>770</v>
          </cell>
        </row>
        <row r="8715">
          <cell r="A8715" t="str">
            <v>HW173302</v>
          </cell>
          <cell r="B8715" t="str">
            <v>掌腱膜切除切口旷置术</v>
          </cell>
          <cell r="C8715" t="str">
            <v>消毒铺巾，气囊止血带止血，切开皮肤，显露并切除掌腱膜，切口旷置，换药愈合或二期植皮。</v>
          </cell>
        </row>
        <row r="8715">
          <cell r="E8715" t="str">
            <v>特殊缝线</v>
          </cell>
          <cell r="F8715" t="str">
            <v>单侧</v>
          </cell>
          <cell r="G8715" t="str">
            <v/>
          </cell>
          <cell r="H8715">
            <v>1100</v>
          </cell>
          <cell r="I8715">
            <v>880</v>
          </cell>
          <cell r="J8715">
            <v>770</v>
          </cell>
        </row>
        <row r="8716">
          <cell r="A8716" t="str">
            <v>HW173303</v>
          </cell>
          <cell r="B8716" t="str">
            <v>掌腱膜挛缩切除术</v>
          </cell>
          <cell r="C8716" t="str">
            <v>术前设计，消毒铺巾，体位摆放，臂丛麻醉，找到血管神经束给予保护，暴露掌腱膜的挛缩部分及其纵束，螺旋束和显微间隔，全部锐性切除，缝合皮下及皮肤，包扎固定。</v>
          </cell>
          <cell r="D8716" t="str">
            <v>引流装置</v>
          </cell>
          <cell r="E8716" t="str">
            <v>特殊缝线</v>
          </cell>
          <cell r="F8716" t="str">
            <v>次</v>
          </cell>
          <cell r="G8716" t="str">
            <v/>
          </cell>
          <cell r="H8716">
            <v>1350</v>
          </cell>
          <cell r="I8716">
            <v>1080</v>
          </cell>
          <cell r="J8716">
            <v>945</v>
          </cell>
        </row>
        <row r="8717">
          <cell r="A8717" t="str">
            <v>HW173304</v>
          </cell>
          <cell r="B8717" t="str">
            <v>掌腱膜全部切除术</v>
          </cell>
          <cell r="C8717" t="str">
            <v>消毒铺巾，气囊止血带止血，切开皮肤，显露并切除病变掌腱膜。</v>
          </cell>
        </row>
        <row r="8717">
          <cell r="E8717" t="str">
            <v>特殊缝线</v>
          </cell>
          <cell r="F8717" t="str">
            <v>单侧</v>
          </cell>
          <cell r="G8717" t="str">
            <v/>
          </cell>
          <cell r="H8717">
            <v>1100</v>
          </cell>
          <cell r="I8717">
            <v>880</v>
          </cell>
          <cell r="J8717">
            <v>770</v>
          </cell>
        </row>
        <row r="8718">
          <cell r="A8718" t="str">
            <v>HW189301</v>
          </cell>
          <cell r="B8718" t="str">
            <v>掌腱膜切除游离植皮术</v>
          </cell>
          <cell r="C8718" t="str">
            <v>消毒铺巾，气囊止血带止血，切开皮肤，显露并切除掌腱膜，皮肤移植。不含皮肤移植术。</v>
          </cell>
        </row>
        <row r="8718">
          <cell r="E8718" t="str">
            <v>特殊缝线</v>
          </cell>
          <cell r="F8718" t="str">
            <v>单侧</v>
          </cell>
          <cell r="G8718" t="str">
            <v/>
          </cell>
          <cell r="H8718">
            <v>1150</v>
          </cell>
          <cell r="I8718">
            <v>920</v>
          </cell>
          <cell r="J8718">
            <v>805</v>
          </cell>
        </row>
        <row r="8719">
          <cell r="A8719" t="str">
            <v>HW2</v>
          </cell>
          <cell r="B8719" t="str">
            <v>指</v>
          </cell>
        </row>
        <row r="8719">
          <cell r="G8719" t="str">
            <v/>
          </cell>
        </row>
        <row r="8720">
          <cell r="A8720" t="str">
            <v>HW258301</v>
          </cell>
          <cell r="B8720" t="str">
            <v>烧伤指/趾截除术</v>
          </cell>
          <cell r="C8720" t="str">
            <v>指烧伤手指或脚趾截除术。术区皮肤消毒，切除坏死皮肤和软组织，用咬骨钳或骨凿、手术刀截除坏死指(趾)骨，修整缝合残端。</v>
          </cell>
          <cell r="D8720" t="str">
            <v>引流装置</v>
          </cell>
          <cell r="E8720" t="str">
            <v>功能性敷料，特殊缝线</v>
          </cell>
          <cell r="F8720" t="str">
            <v>每指</v>
          </cell>
          <cell r="G8720" t="str">
            <v>每增加1指/趾加收不超过80%</v>
          </cell>
          <cell r="H8720">
            <v>800</v>
          </cell>
          <cell r="I8720">
            <v>640</v>
          </cell>
          <cell r="J8720">
            <v>560</v>
          </cell>
        </row>
        <row r="8721">
          <cell r="A8721" t="str">
            <v>HW258302</v>
          </cell>
          <cell r="B8721" t="str">
            <v>冻伤指/趾截除术</v>
          </cell>
          <cell r="C8721" t="str">
            <v>指冻伤手指或脚趾截除术。术区皮肤消毒，切除坏死皮肤和软组织，用咬骨钳或骨凿截除坏死指(趾)骨，修整缝合残端。</v>
          </cell>
          <cell r="D8721" t="str">
            <v>引流装置</v>
          </cell>
          <cell r="E8721" t="str">
            <v>功能性敷料，特殊缝线</v>
          </cell>
          <cell r="F8721" t="str">
            <v>每指</v>
          </cell>
          <cell r="G8721" t="str">
            <v>每增加1指/趾加收不超过80%</v>
          </cell>
          <cell r="H8721">
            <v>800</v>
          </cell>
          <cell r="I8721">
            <v>640</v>
          </cell>
          <cell r="J8721">
            <v>560</v>
          </cell>
        </row>
        <row r="8722">
          <cell r="A8722" t="str">
            <v>HW273301</v>
          </cell>
          <cell r="B8722" t="str">
            <v>多指/趾切除矫形术</v>
          </cell>
          <cell r="C8722"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722" t="str">
            <v>引流装置</v>
          </cell>
          <cell r="E8722" t="str">
            <v>特殊缝线</v>
          </cell>
          <cell r="F8722" t="str">
            <v>每指</v>
          </cell>
          <cell r="G8722" t="str">
            <v/>
          </cell>
          <cell r="H8722">
            <v>1100</v>
          </cell>
          <cell r="I8722">
            <v>880</v>
          </cell>
          <cell r="J8722">
            <v>770</v>
          </cell>
        </row>
        <row r="8723">
          <cell r="A8723" t="str">
            <v>HW279301</v>
          </cell>
          <cell r="B8723" t="str">
            <v>截指/趾术</v>
          </cell>
          <cell r="C8723" t="str">
            <v>指截手指或脚趾趾术。消毒铺巾，气囊止血带止血，切开皮肤，于掌指关节或其远侧切除手指，缝合切口。</v>
          </cell>
        </row>
        <row r="8723">
          <cell r="E8723" t="str">
            <v>特殊缝线</v>
          </cell>
          <cell r="F8723" t="str">
            <v>每指</v>
          </cell>
          <cell r="G8723" t="str">
            <v/>
          </cell>
          <cell r="H8723">
            <v>800</v>
          </cell>
          <cell r="I8723">
            <v>640</v>
          </cell>
          <cell r="J8723">
            <v>560</v>
          </cell>
        </row>
        <row r="8724">
          <cell r="A8724" t="str">
            <v>HW281301</v>
          </cell>
          <cell r="B8724" t="str">
            <v>手指清创短缩缝合术</v>
          </cell>
          <cell r="C8724" t="str">
            <v>刷洗，消毒铺巾，气囊止血带止血，清除失活组织，清洗创面，短缩骨骼，缝合伤口。</v>
          </cell>
        </row>
        <row r="8724">
          <cell r="E8724" t="str">
            <v>特殊缝线</v>
          </cell>
          <cell r="F8724" t="str">
            <v>每指</v>
          </cell>
          <cell r="G8724" t="str">
            <v/>
          </cell>
          <cell r="H8724">
            <v>800</v>
          </cell>
          <cell r="I8724">
            <v>640</v>
          </cell>
          <cell r="J8724">
            <v>560</v>
          </cell>
        </row>
        <row r="8725">
          <cell r="A8725" t="str">
            <v>HW283301</v>
          </cell>
          <cell r="B8725" t="str">
            <v>先天性巨指/趾矫形术</v>
          </cell>
          <cell r="C8725" t="str">
            <v>指先天性巨手指或脚趾矫形术。消毒铺巾，气囊止血带止血，切开皮肤，显露并切除多余组织，修整骨骼，缝线或克氏针固定。不含术中X线引导。</v>
          </cell>
          <cell r="D8725" t="str">
            <v>外固定材料</v>
          </cell>
          <cell r="E8725" t="str">
            <v>内固定材料，钢丝，特殊缝线</v>
          </cell>
          <cell r="F8725" t="str">
            <v>每指</v>
          </cell>
          <cell r="G8725" t="str">
            <v>每增加1指/趾加收不超过30%</v>
          </cell>
          <cell r="H8725">
            <v>1160</v>
          </cell>
          <cell r="I8725">
            <v>930</v>
          </cell>
          <cell r="J8725">
            <v>810</v>
          </cell>
        </row>
        <row r="8726">
          <cell r="A8726" t="str">
            <v>HW283302</v>
          </cell>
          <cell r="B8726" t="str">
            <v>指/趾残端修整术</v>
          </cell>
          <cell r="C8726" t="str">
            <v>指手指、掌或脚趾残端修整术。消毒铺巾，气囊止血带止血，切开皮肤，修整骨端，切除瘢痕，缝合皮肤。</v>
          </cell>
        </row>
        <row r="8726">
          <cell r="E8726" t="str">
            <v>特殊缝线</v>
          </cell>
          <cell r="F8726" t="str">
            <v>每指</v>
          </cell>
          <cell r="G8726" t="str">
            <v/>
          </cell>
          <cell r="H8726">
            <v>1000</v>
          </cell>
          <cell r="I8726">
            <v>800</v>
          </cell>
          <cell r="J8726">
            <v>700</v>
          </cell>
        </row>
        <row r="8727">
          <cell r="A8727" t="str">
            <v>HW283303</v>
          </cell>
          <cell r="B8727" t="str">
            <v>并指分离术</v>
          </cell>
          <cell r="C8727"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727" t="str">
            <v>引流装置</v>
          </cell>
          <cell r="E8727" t="str">
            <v>特殊缝线</v>
          </cell>
          <cell r="F8727" t="str">
            <v>部位</v>
          </cell>
          <cell r="G8727" t="str">
            <v/>
          </cell>
          <cell r="H8727">
            <v>1100</v>
          </cell>
          <cell r="I8727">
            <v>880</v>
          </cell>
          <cell r="J8727">
            <v>770</v>
          </cell>
        </row>
        <row r="8728">
          <cell r="A8728" t="str">
            <v>HW286301</v>
          </cell>
          <cell r="B8728" t="str">
            <v>分裂手合并术</v>
          </cell>
          <cell r="C8728" t="str">
            <v>消毒铺巾，气囊止血带止血，切开皮肤，合并分裂手指，切断骨骼，矫正畸形，关节(或骨骺)融合。不含皮肤移植术、术中X线引导。</v>
          </cell>
          <cell r="D8728" t="str">
            <v>外固定材料</v>
          </cell>
          <cell r="E8728" t="str">
            <v>内固定材料，特殊缝线</v>
          </cell>
          <cell r="F8728" t="str">
            <v>部位</v>
          </cell>
          <cell r="G8728" t="str">
            <v/>
          </cell>
          <cell r="H8728">
            <v>1200</v>
          </cell>
          <cell r="I8728">
            <v>960</v>
          </cell>
          <cell r="J8728">
            <v>840</v>
          </cell>
        </row>
        <row r="8729">
          <cell r="A8729" t="str">
            <v>HW287301</v>
          </cell>
          <cell r="B8729" t="str">
            <v>显微镜下断指再植术</v>
          </cell>
          <cell r="C8729" t="str">
            <v>消毒铺巾，气囊止血带止血，清创，探查损伤组织，复位固定骨与关节，缝合肌腱、神经，吻合动脉、静脉。不含组织移植术。</v>
          </cell>
          <cell r="D8729" t="str">
            <v>外固定材料</v>
          </cell>
          <cell r="E8729" t="str">
            <v>内固定材料，钢丝，特殊缝线</v>
          </cell>
          <cell r="F8729" t="str">
            <v>每指</v>
          </cell>
          <cell r="G8729" t="str">
            <v/>
          </cell>
          <cell r="H8729">
            <v>2650</v>
          </cell>
          <cell r="I8729">
            <v>2120</v>
          </cell>
          <cell r="J8729">
            <v>1855</v>
          </cell>
        </row>
        <row r="8730">
          <cell r="A8730" t="str">
            <v>HW287302</v>
          </cell>
          <cell r="B8730" t="str">
            <v>显微镜下断指迟延再植术</v>
          </cell>
          <cell r="C8730" t="str">
            <v>清创，将离断手指保存于冷冻环境或移植于人体某一部位，待一段时间之后，再回植到手部，气囊止血带止血，清创，探查损伤组织，复位固定骨与关节，缝合肌腱、神经，吻合动脉、静脉。</v>
          </cell>
          <cell r="D8730" t="str">
            <v>外固定材料</v>
          </cell>
          <cell r="E8730" t="str">
            <v>内固定材料，钢丝，特殊缝线</v>
          </cell>
          <cell r="F8730" t="str">
            <v>每指</v>
          </cell>
          <cell r="G8730" t="str">
            <v/>
          </cell>
          <cell r="H8730">
            <v>2650</v>
          </cell>
          <cell r="I8730">
            <v>2120</v>
          </cell>
          <cell r="J8730">
            <v>1855</v>
          </cell>
        </row>
        <row r="8731">
          <cell r="A8731" t="str">
            <v>HW287303</v>
          </cell>
          <cell r="B8731" t="str">
            <v>显微镜下断指移位再植术</v>
          </cell>
          <cell r="C8731" t="str">
            <v>消毒铺巾，气囊止血带止血，清创，探查损伤组织，将离断手指移位至另一手指断端，固定骨与关节，缝合肌腱、神经，吻合动脉、静脉。不含组织移植术。</v>
          </cell>
          <cell r="D8731" t="str">
            <v>外固定材料</v>
          </cell>
          <cell r="E8731" t="str">
            <v>内固定材料，钢丝，特殊缝线</v>
          </cell>
          <cell r="F8731" t="str">
            <v>每指</v>
          </cell>
          <cell r="G8731" t="str">
            <v/>
          </cell>
          <cell r="H8731">
            <v>2650</v>
          </cell>
          <cell r="I8731">
            <v>2120</v>
          </cell>
          <cell r="J8731">
            <v>1855</v>
          </cell>
        </row>
        <row r="8732">
          <cell r="A8732" t="str">
            <v>HW287304</v>
          </cell>
          <cell r="B8732" t="str">
            <v>显微镜下复合组织移植断指再植术</v>
          </cell>
          <cell r="C8732" t="str">
            <v>消毒铺巾，气囊止血带止血，清创，切取皮瓣，移植于断指，固定骨(或关节)，缝合肌腱、神经，吻合血管，或皮肤移植。不含组织移植术。</v>
          </cell>
          <cell r="D8732" t="str">
            <v>外固定材料</v>
          </cell>
          <cell r="E8732" t="str">
            <v>内固定材料，钢丝，特殊缝线</v>
          </cell>
          <cell r="F8732" t="str">
            <v>每指</v>
          </cell>
          <cell r="G8732" t="str">
            <v/>
          </cell>
          <cell r="H8732">
            <v>2850</v>
          </cell>
          <cell r="I8732">
            <v>2280</v>
          </cell>
          <cell r="J8732">
            <v>1995</v>
          </cell>
        </row>
        <row r="8733">
          <cell r="A8733" t="str">
            <v>HW289301</v>
          </cell>
          <cell r="B8733" t="str">
            <v>组织移位/移植手指再造术</v>
          </cell>
          <cell r="C8733" t="str">
            <v>消毒铺巾，气囊止血带止血，切开皮肤，于手指背侧掀取舌状皮瓣，骨移植于手指残端，固定，皮瓣移位或移植。不含皮肤、骨骼、肌腱移植术。</v>
          </cell>
          <cell r="D8733" t="str">
            <v>外固定材料</v>
          </cell>
          <cell r="E8733" t="str">
            <v>内固定材料，钢丝，特殊缝线，止血材料</v>
          </cell>
          <cell r="F8733" t="str">
            <v>每指</v>
          </cell>
          <cell r="G8733" t="str">
            <v/>
          </cell>
          <cell r="H8733">
            <v>2500</v>
          </cell>
          <cell r="I8733">
            <v>2000</v>
          </cell>
          <cell r="J8733">
            <v>1750</v>
          </cell>
        </row>
        <row r="8734">
          <cell r="A8734" t="str">
            <v>HW289302</v>
          </cell>
          <cell r="B8734" t="str">
            <v>复合组织移植手指再造术</v>
          </cell>
          <cell r="C8734" t="str">
            <v>术前设计，消毒铺巾，体位摆放，臂丛阻滞或全麻。手术显露再造指掌骨干，骨膜下切断掌骨后嵌入植骨块，延长掌骨，用周围复合组织覆盖后植皮。不含周围皮瓣的设计及切取。</v>
          </cell>
          <cell r="D8734" t="str">
            <v>引流装置</v>
          </cell>
          <cell r="E8734" t="str">
            <v>内固定材料，特殊缝线</v>
          </cell>
          <cell r="F8734" t="str">
            <v>每指</v>
          </cell>
          <cell r="G8734" t="str">
            <v>每增加1指加收不超过50%</v>
          </cell>
          <cell r="H8734">
            <v>2300</v>
          </cell>
          <cell r="I8734">
            <v>1840</v>
          </cell>
          <cell r="J8734">
            <v>1610</v>
          </cell>
        </row>
        <row r="8735">
          <cell r="A8735" t="str">
            <v>HW289303</v>
          </cell>
          <cell r="B8735" t="str">
            <v>骨骼延长手指再造术</v>
          </cell>
          <cell r="C8735" t="str">
            <v>消毒铺巾，气囊止血带止血，切开皮肤，显露并切断骨骼，植骨或放置延长器，固定。不含组织骨、皮肤移植术，术中X线引导。</v>
          </cell>
          <cell r="D8735" t="str">
            <v>外固定材料</v>
          </cell>
          <cell r="E8735" t="str">
            <v>内固定材料，钢丝，特殊缝线，止血材料</v>
          </cell>
          <cell r="F8735" t="str">
            <v>每指</v>
          </cell>
          <cell r="G8735" t="str">
            <v/>
          </cell>
          <cell r="H8735">
            <v>2300</v>
          </cell>
          <cell r="I8735">
            <v>1840</v>
          </cell>
          <cell r="J8735">
            <v>1610</v>
          </cell>
        </row>
        <row r="8736">
          <cell r="A8736" t="str">
            <v>HW289304</v>
          </cell>
          <cell r="B8736" t="str">
            <v>显微镜下断指寄生移植术</v>
          </cell>
          <cell r="C8736" t="str">
            <v>消毒铺巾，气囊止血带止血，清创，将离断手指移位至人体某一部位，如腹股沟，吻合动静脉。不含再植术。</v>
          </cell>
          <cell r="D8736" t="str">
            <v>外固定材料</v>
          </cell>
          <cell r="E8736" t="str">
            <v>内固定材料，钢丝，特殊缝线</v>
          </cell>
          <cell r="F8736" t="str">
            <v>每指</v>
          </cell>
          <cell r="G8736" t="str">
            <v/>
          </cell>
          <cell r="H8736">
            <v>2500</v>
          </cell>
          <cell r="I8736">
            <v>2000</v>
          </cell>
          <cell r="J8736">
            <v>1750</v>
          </cell>
        </row>
        <row r="8737">
          <cell r="A8737" t="str">
            <v>HW289305</v>
          </cell>
          <cell r="B8737" t="str">
            <v>显微镜下足趾移植手指再造术</v>
          </cell>
          <cell r="C8737" t="str">
            <v>消毒铺巾，气囊止血带止血，切开皮肤，切取足趾，移植于手指断端，固定骨与关节，缝合肌腱、神经，吻合血管，或皮肤移植。不含皮肤、神经、肌腱移植术。</v>
          </cell>
          <cell r="D8737" t="str">
            <v>外固定材料</v>
          </cell>
          <cell r="E8737" t="str">
            <v>内固定材料，钢丝，特殊缝线，止血材料</v>
          </cell>
          <cell r="F8737" t="str">
            <v>每指</v>
          </cell>
          <cell r="G8737" t="str">
            <v/>
          </cell>
          <cell r="H8737">
            <v>1800</v>
          </cell>
          <cell r="I8737">
            <v>1440</v>
          </cell>
          <cell r="J8737">
            <v>1260</v>
          </cell>
        </row>
        <row r="8738">
          <cell r="A8738" t="str">
            <v>HW289306</v>
          </cell>
          <cell r="B8738" t="str">
            <v>显微镜下趾甲皮瓣移植手指再造术</v>
          </cell>
          <cell r="C8738" t="str">
            <v>消毒铺巾，气囊止血带止血，切开皮肤，切取趾甲瓣，移植于手指断端，固定骨与关节，缝合肌腱、神经，吻合血管，或骨(或皮肤)移植。不含皮肤、神经、肌腱、骨骼移植术。</v>
          </cell>
          <cell r="D8738" t="str">
            <v>外固定材料</v>
          </cell>
          <cell r="E8738" t="str">
            <v>内固定材料，钢丝，特殊缝线，止血材料</v>
          </cell>
          <cell r="F8738" t="str">
            <v>每指</v>
          </cell>
          <cell r="G8738" t="str">
            <v/>
          </cell>
          <cell r="H8738">
            <v>1800</v>
          </cell>
          <cell r="I8738">
            <v>1440</v>
          </cell>
          <cell r="J8738">
            <v>1260</v>
          </cell>
        </row>
        <row r="8739">
          <cell r="A8739" t="str">
            <v>HW3</v>
          </cell>
          <cell r="B8739" t="str">
            <v>拇指</v>
          </cell>
        </row>
        <row r="8739">
          <cell r="G8739" t="str">
            <v/>
          </cell>
        </row>
        <row r="8740">
          <cell r="A8740" t="str">
            <v>HW383301</v>
          </cell>
          <cell r="B8740" t="str">
            <v>骨移植拇指外展固定术</v>
          </cell>
          <cell r="C8740" t="str">
            <v>消毒铺巾，气囊止血带止血，切开皮肤，于第1、2掌骨基底间植骨，将拇指固定于外展位。不含植骨术、术中X线引导。</v>
          </cell>
          <cell r="D8740" t="str">
            <v>引流装置，外固定材料</v>
          </cell>
          <cell r="E8740" t="str">
            <v>内固定材料，特殊缝线</v>
          </cell>
          <cell r="F8740" t="str">
            <v>单侧</v>
          </cell>
          <cell r="G8740" t="str">
            <v/>
          </cell>
          <cell r="H8740">
            <v>1800</v>
          </cell>
          <cell r="I8740">
            <v>1440</v>
          </cell>
          <cell r="J8740">
            <v>1260</v>
          </cell>
        </row>
        <row r="8741">
          <cell r="A8741" t="str">
            <v>HW389301</v>
          </cell>
          <cell r="B8741" t="str">
            <v>手指/残指拇指再造术</v>
          </cell>
          <cell r="C8741" t="str">
            <v>消毒铺巾，气囊止血带止血，切开皮肤，切取手指或手指残端，移植于拇指断端，固定骨与关节，缝合肌腱、神经，吻合血管。不含骨、皮肤移植术。</v>
          </cell>
          <cell r="D8741" t="str">
            <v>外固定材料</v>
          </cell>
          <cell r="E8741" t="str">
            <v>内固定材料，钢丝，特殊缝线，止血材料</v>
          </cell>
          <cell r="F8741" t="str">
            <v>每指</v>
          </cell>
          <cell r="G8741" t="str">
            <v/>
          </cell>
          <cell r="H8741">
            <v>1300</v>
          </cell>
          <cell r="I8741">
            <v>1040</v>
          </cell>
          <cell r="J8741">
            <v>910</v>
          </cell>
        </row>
        <row r="8742">
          <cell r="A8742" t="str">
            <v>HW389302</v>
          </cell>
          <cell r="B8742" t="str">
            <v>组织移位拇指对掌功能重建术</v>
          </cell>
          <cell r="C8742" t="str">
            <v>消毒铺巾，气囊止血带止血，切开皮肤，掀取邻近肌腱，移位于拇指，内或外固定，或肌腱移植。不含肌腱(或髂胫束)移植术。</v>
          </cell>
          <cell r="D8742" t="str">
            <v>引流装置，外固定材料</v>
          </cell>
          <cell r="E8742" t="str">
            <v>内固定材料，特殊缝线</v>
          </cell>
          <cell r="F8742" t="str">
            <v>单侧</v>
          </cell>
          <cell r="G8742" t="str">
            <v/>
          </cell>
          <cell r="H8742">
            <v>1260</v>
          </cell>
          <cell r="I8742">
            <v>1010</v>
          </cell>
          <cell r="J8742">
            <v>880</v>
          </cell>
        </row>
        <row r="8743">
          <cell r="A8743" t="str">
            <v>HW389303</v>
          </cell>
          <cell r="B8743" t="str">
            <v>趾/残趾移植拇指再造术</v>
          </cell>
          <cell r="C8743" t="str">
            <v>消毒铺巾，气囊止血带止血，切开皮肤，切取趾或趾残端，移植于拇指断端，固定骨与关节，缝合肌腱、神经，吻合血管。不含骨、皮肤移植术。</v>
          </cell>
          <cell r="D8743" t="str">
            <v>外固定材料</v>
          </cell>
          <cell r="E8743" t="str">
            <v>内固定材料，钢丝，特殊缝线，止血材料</v>
          </cell>
          <cell r="F8743" t="str">
            <v>单侧</v>
          </cell>
          <cell r="G8743" t="str">
            <v/>
          </cell>
          <cell r="H8743">
            <v>1460</v>
          </cell>
          <cell r="I8743">
            <v>1170</v>
          </cell>
          <cell r="J8743">
            <v>1020</v>
          </cell>
        </row>
        <row r="8744">
          <cell r="A8744" t="str">
            <v>HW389304</v>
          </cell>
          <cell r="B8744" t="str">
            <v>拇指延长拇指再造术</v>
          </cell>
          <cell r="C8744"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744" t="str">
            <v>引流装置</v>
          </cell>
          <cell r="E8744" t="str">
            <v>内固定材料，特殊缝线</v>
          </cell>
          <cell r="F8744" t="str">
            <v>次</v>
          </cell>
          <cell r="G8744" t="str">
            <v/>
          </cell>
          <cell r="H8744">
            <v>1660</v>
          </cell>
          <cell r="I8744">
            <v>1330</v>
          </cell>
          <cell r="J8744">
            <v>1160</v>
          </cell>
        </row>
        <row r="8745">
          <cell r="A8745" t="str">
            <v>HW389305</v>
          </cell>
          <cell r="B8745" t="str">
            <v>腹部皮管拇指再造术</v>
          </cell>
          <cell r="C8745" t="str">
            <v>消毒铺巾，臂丛阻滞或全麻，沿髂嵴取骨，在拇指残端安装固定骨块，同时在腹部形成皮管，并将皮管一端移植到已延长的拇指残端上，择期断蒂。不含Ⅰ期腹部皮管成形及Ⅲ期断蒂术、髂骨取骨术。</v>
          </cell>
          <cell r="D8745" t="str">
            <v>引流装置</v>
          </cell>
          <cell r="E8745" t="str">
            <v>内固定材料，特殊缝线</v>
          </cell>
          <cell r="F8745" t="str">
            <v>次</v>
          </cell>
          <cell r="G8745" t="str">
            <v/>
          </cell>
          <cell r="H8745">
            <v>1400</v>
          </cell>
          <cell r="I8745">
            <v>1120</v>
          </cell>
          <cell r="J8745">
            <v>980</v>
          </cell>
        </row>
        <row r="8746">
          <cell r="A8746" t="str">
            <v>HW389306</v>
          </cell>
          <cell r="B8746" t="str">
            <v>复合组织移植拇指再造术</v>
          </cell>
          <cell r="C8746"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746" t="str">
            <v>引流装置</v>
          </cell>
          <cell r="E8746" t="str">
            <v>内固定材料，特殊缝线</v>
          </cell>
          <cell r="F8746" t="str">
            <v>次</v>
          </cell>
          <cell r="G8746" t="str">
            <v/>
          </cell>
          <cell r="H8746">
            <v>1900</v>
          </cell>
          <cell r="I8746">
            <v>1520</v>
          </cell>
          <cell r="J8746">
            <v>1330</v>
          </cell>
        </row>
        <row r="8747">
          <cell r="A8747" t="str">
            <v>HW389307</v>
          </cell>
          <cell r="B8747" t="str">
            <v>显微镜下复合组织移植拇指对掌功能重建术</v>
          </cell>
          <cell r="C8747" t="str">
            <v>消毒铺巾，气囊止血带止血，切开皮肤，切取肌肉，移植于拇指，内(或外)固定，缝合神经，吻合血管，或肌腱(或髂胫束)移植。不含肌腱(或髂胫束)移植术。</v>
          </cell>
          <cell r="D8747" t="str">
            <v>引流装置，外固定材料</v>
          </cell>
          <cell r="E8747" t="str">
            <v>内固定材料，特殊缝线，止血材料</v>
          </cell>
          <cell r="F8747" t="str">
            <v>单侧</v>
          </cell>
          <cell r="G8747" t="str">
            <v/>
          </cell>
          <cell r="H8747">
            <v>1700</v>
          </cell>
          <cell r="I8747">
            <v>1360</v>
          </cell>
          <cell r="J8747">
            <v>1190</v>
          </cell>
        </row>
        <row r="8748">
          <cell r="A8748" t="str">
            <v>HW4</v>
          </cell>
          <cell r="B8748" t="str">
            <v>指连结</v>
          </cell>
        </row>
        <row r="8748">
          <cell r="G8748" t="str">
            <v/>
          </cell>
        </row>
        <row r="8749">
          <cell r="A8749" t="str">
            <v>HW448101</v>
          </cell>
          <cell r="B8749" t="str">
            <v>掌指关节灌洗术</v>
          </cell>
          <cell r="C8749" t="str">
            <v>消毒铺巾，气囊止血带止血，穿入针头，抽取关节液，灌洗关节，注入药物，拔除针头，或留置引流管，包扎。</v>
          </cell>
          <cell r="D8749" t="str">
            <v>引流装置，注射器</v>
          </cell>
        </row>
        <row r="8749">
          <cell r="F8749" t="str">
            <v>每关节</v>
          </cell>
          <cell r="G8749" t="str">
            <v/>
          </cell>
          <cell r="H8749">
            <v>100</v>
          </cell>
          <cell r="I8749">
            <v>80</v>
          </cell>
          <cell r="J8749">
            <v>70</v>
          </cell>
        </row>
        <row r="8750">
          <cell r="A8750" t="str">
            <v>HW448102</v>
          </cell>
          <cell r="B8750" t="str">
            <v>指间关节灌洗术</v>
          </cell>
          <cell r="C8750" t="str">
            <v>消毒铺巾，气囊止血带止血，穿入针头，抽取关节液，灌洗关节，注入药物，拔除针头，或留置引流管，包扎。</v>
          </cell>
          <cell r="D8750" t="str">
            <v>引流装置，注射器</v>
          </cell>
        </row>
        <row r="8750">
          <cell r="F8750" t="str">
            <v>每关节</v>
          </cell>
          <cell r="G8750" t="str">
            <v/>
          </cell>
          <cell r="H8750">
            <v>80</v>
          </cell>
          <cell r="I8750">
            <v>65</v>
          </cell>
          <cell r="J8750">
            <v>55</v>
          </cell>
        </row>
        <row r="8751">
          <cell r="A8751" t="str">
            <v>HW448501</v>
          </cell>
          <cell r="B8751" t="str">
            <v>关节镜下掌指关节灌洗术</v>
          </cell>
          <cell r="C8751" t="str">
            <v>消毒铺巾，气囊止血带止血，切开皮肤，开通关节囊，放入关节镜，依次检视韧带、关节软骨、关节间隙，切取组织做病理学检查，灌洗关节，拔出针头，或留置引流管，包扎。</v>
          </cell>
          <cell r="D8751" t="str">
            <v>引流装置，注射器</v>
          </cell>
        </row>
        <row r="8751">
          <cell r="F8751" t="str">
            <v>每关节</v>
          </cell>
          <cell r="G8751" t="str">
            <v/>
          </cell>
          <cell r="H8751">
            <v>450</v>
          </cell>
          <cell r="I8751">
            <v>360</v>
          </cell>
          <cell r="J8751">
            <v>310</v>
          </cell>
        </row>
        <row r="8752">
          <cell r="A8752" t="str">
            <v>HW448502</v>
          </cell>
          <cell r="B8752" t="str">
            <v>关节镜下指间关节灌洗术</v>
          </cell>
          <cell r="C8752" t="str">
            <v>消毒铺巾，气囊止血带止血，切开皮肤，开通关节囊，放入关节镜，依次检视韧带、关节软骨、关节间隙，切取组织做病理学检查，灌洗关节，拔出针头，或留置引流管，包扎。</v>
          </cell>
          <cell r="D8752" t="str">
            <v>引流装置，注射器</v>
          </cell>
        </row>
        <row r="8752">
          <cell r="F8752" t="str">
            <v>每关节</v>
          </cell>
          <cell r="G8752" t="str">
            <v/>
          </cell>
          <cell r="H8752">
            <v>450</v>
          </cell>
          <cell r="I8752">
            <v>360</v>
          </cell>
          <cell r="J8752">
            <v>310</v>
          </cell>
        </row>
        <row r="8753">
          <cell r="A8753" t="str">
            <v>HW458301</v>
          </cell>
          <cell r="B8753" t="str">
            <v>掌指关节侧副韧带切断术</v>
          </cell>
          <cell r="C8753" t="str">
            <v>消毒铺巾，气囊止血带止血，切开皮肤，显露并切断韧带。</v>
          </cell>
        </row>
        <row r="8753">
          <cell r="E8753" t="str">
            <v>特殊缝线</v>
          </cell>
          <cell r="F8753" t="str">
            <v>每关节</v>
          </cell>
          <cell r="G8753" t="str">
            <v/>
          </cell>
          <cell r="H8753">
            <v>500</v>
          </cell>
          <cell r="I8753">
            <v>400</v>
          </cell>
          <cell r="J8753">
            <v>350</v>
          </cell>
        </row>
        <row r="8754">
          <cell r="A8754" t="str">
            <v>HW458302</v>
          </cell>
          <cell r="B8754" t="str">
            <v>指间关节侧副韧带切断术</v>
          </cell>
          <cell r="C8754"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754" t="str">
            <v>引流装置</v>
          </cell>
          <cell r="E8754" t="str">
            <v>特殊缝线</v>
          </cell>
          <cell r="F8754" t="str">
            <v>次</v>
          </cell>
          <cell r="G8754" t="str">
            <v/>
          </cell>
          <cell r="H8754">
            <v>1260</v>
          </cell>
          <cell r="I8754">
            <v>1010</v>
          </cell>
          <cell r="J8754">
            <v>880</v>
          </cell>
        </row>
        <row r="8755">
          <cell r="A8755" t="str">
            <v>HW471301</v>
          </cell>
          <cell r="B8755" t="str">
            <v>掌指关节复位克氏针固定术</v>
          </cell>
          <cell r="C8755"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755" t="str">
            <v>引流装置，外固定材料，克氏针</v>
          </cell>
          <cell r="E8755" t="str">
            <v>特殊缝线</v>
          </cell>
          <cell r="F8755" t="str">
            <v>每关节</v>
          </cell>
          <cell r="G8755" t="str">
            <v/>
          </cell>
          <cell r="H8755">
            <v>1300</v>
          </cell>
          <cell r="I8755">
            <v>1040</v>
          </cell>
          <cell r="J8755">
            <v>910</v>
          </cell>
        </row>
        <row r="8756">
          <cell r="A8756" t="str">
            <v>HW471302</v>
          </cell>
          <cell r="B8756" t="str">
            <v>掌指关节融合术</v>
          </cell>
          <cell r="C8756" t="str">
            <v>消毒铺巾，气囊止血带止血，切开皮肤，显露关节，用咬骨钳、骨刀或摆锯截骨，对合骨端，骨移植，内固定或外固定。不含植骨术、术中X线引导。</v>
          </cell>
          <cell r="D8756" t="str">
            <v>外固定材料</v>
          </cell>
          <cell r="E8756" t="str">
            <v>内固定材料，钢丝，特殊缝线</v>
          </cell>
          <cell r="F8756" t="str">
            <v>每关节</v>
          </cell>
          <cell r="G8756" t="str">
            <v>每增加1关节加收不超过30%</v>
          </cell>
          <cell r="H8756">
            <v>1160</v>
          </cell>
          <cell r="I8756">
            <v>930</v>
          </cell>
          <cell r="J8756">
            <v>810</v>
          </cell>
        </row>
        <row r="8757">
          <cell r="A8757" t="str">
            <v>HW471303</v>
          </cell>
          <cell r="B8757" t="str">
            <v>掌指关节掌板固定术</v>
          </cell>
          <cell r="C8757" t="str">
            <v>消毒铺巾，气囊止血带止血，切开皮肤，显露并向远侧掀起掌板，切除一部分，近侧移动，固定于掌骨颈，内或外固定。</v>
          </cell>
          <cell r="D8757" t="str">
            <v>外固定材料</v>
          </cell>
          <cell r="E8757" t="str">
            <v>内固定材料，特殊缝线，止血材料</v>
          </cell>
          <cell r="F8757" t="str">
            <v>每关节</v>
          </cell>
          <cell r="G8757" t="str">
            <v/>
          </cell>
          <cell r="H8757">
            <v>1200</v>
          </cell>
          <cell r="I8757">
            <v>960</v>
          </cell>
          <cell r="J8757">
            <v>840</v>
          </cell>
        </row>
        <row r="8758">
          <cell r="A8758" t="str">
            <v>HW471304</v>
          </cell>
          <cell r="B8758" t="str">
            <v>指间关节融合术</v>
          </cell>
          <cell r="C8758" t="str">
            <v>消毒铺巾，气囊止血带止血，切开皮肤，显露关节，用咬骨钳、骨刀或摆锯截骨，对合骨端，骨移植，内固定或外固定。不含植骨术、术中X线引导。</v>
          </cell>
          <cell r="D8758" t="str">
            <v>外固定材料</v>
          </cell>
          <cell r="E8758" t="str">
            <v>内固定材料，钢丝，特殊缝线</v>
          </cell>
          <cell r="F8758" t="str">
            <v>每关节</v>
          </cell>
          <cell r="G8758" t="str">
            <v>每增加1关节加收不超过30%</v>
          </cell>
          <cell r="H8758">
            <v>1050</v>
          </cell>
          <cell r="I8758">
            <v>840</v>
          </cell>
          <cell r="J8758">
            <v>735</v>
          </cell>
        </row>
        <row r="8759">
          <cell r="A8759" t="str">
            <v>HW473301</v>
          </cell>
          <cell r="B8759" t="str">
            <v>掌指关节侧副韧带切除术</v>
          </cell>
          <cell r="C8759"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759" t="str">
            <v>引流装置</v>
          </cell>
          <cell r="E8759" t="str">
            <v>内固定材料，特殊缝线</v>
          </cell>
          <cell r="F8759" t="str">
            <v>每关节</v>
          </cell>
          <cell r="G8759" t="str">
            <v/>
          </cell>
          <cell r="H8759">
            <v>1160</v>
          </cell>
          <cell r="I8759">
            <v>930</v>
          </cell>
          <cell r="J8759">
            <v>810</v>
          </cell>
        </row>
        <row r="8760">
          <cell r="A8760" t="str">
            <v>HW473302</v>
          </cell>
          <cell r="B8760" t="str">
            <v>掌指关节滑膜切除术</v>
          </cell>
          <cell r="C8760" t="str">
            <v>消毒铺巾，气囊止血带止血，切开皮肤，显露关节，清除滑膜，松解粘连。</v>
          </cell>
        </row>
        <row r="8760">
          <cell r="E8760" t="str">
            <v>特殊缝线</v>
          </cell>
          <cell r="F8760" t="str">
            <v>每关节</v>
          </cell>
          <cell r="G8760" t="str">
            <v/>
          </cell>
          <cell r="H8760">
            <v>1080</v>
          </cell>
          <cell r="I8760">
            <v>860</v>
          </cell>
          <cell r="J8760">
            <v>755</v>
          </cell>
        </row>
        <row r="8761">
          <cell r="A8761" t="str">
            <v>HW473303</v>
          </cell>
          <cell r="B8761" t="str">
            <v>近侧指间关节侧副韧带切除术</v>
          </cell>
          <cell r="C8761" t="str">
            <v>在关节两侧做侧中切口，拉开伸指支持带，暴露侧副韧带并切除，关节屈曲位克氏针固定三周。</v>
          </cell>
          <cell r="D8761" t="str">
            <v>引流装置，克氏针</v>
          </cell>
          <cell r="E8761" t="str">
            <v>内固定材料，特殊缝线</v>
          </cell>
          <cell r="F8761" t="str">
            <v>每指</v>
          </cell>
          <cell r="G8761" t="str">
            <v/>
          </cell>
          <cell r="H8761">
            <v>1080</v>
          </cell>
          <cell r="I8761">
            <v>860</v>
          </cell>
          <cell r="J8761">
            <v>755</v>
          </cell>
        </row>
        <row r="8762">
          <cell r="A8762" t="str">
            <v>HW473304</v>
          </cell>
          <cell r="B8762" t="str">
            <v>指间关节滑膜切除术</v>
          </cell>
          <cell r="C8762" t="str">
            <v>消毒铺巾，气囊止血带止血，切开皮肤，显露关节，清除滑膜，松解粘连。</v>
          </cell>
          <cell r="D8762" t="str">
            <v>引流装置</v>
          </cell>
          <cell r="E8762" t="str">
            <v>特殊缝线</v>
          </cell>
          <cell r="F8762" t="str">
            <v>每关节</v>
          </cell>
          <cell r="G8762" t="str">
            <v/>
          </cell>
          <cell r="H8762">
            <v>1150</v>
          </cell>
          <cell r="I8762">
            <v>920</v>
          </cell>
          <cell r="J8762">
            <v>805</v>
          </cell>
        </row>
        <row r="8763">
          <cell r="A8763" t="str">
            <v>HW473501</v>
          </cell>
          <cell r="B8763" t="str">
            <v>关节镜下指间关节滑膜切除术</v>
          </cell>
          <cell r="C8763" t="str">
            <v>消毒铺巾，气囊止血带止血，切开皮肤，插入关节镜，清除滑膜，松解粘连。不含关节镜检查。</v>
          </cell>
          <cell r="D8763" t="str">
            <v>引流装置</v>
          </cell>
          <cell r="E8763" t="str">
            <v>特殊缝线</v>
          </cell>
          <cell r="F8763" t="str">
            <v>每关节</v>
          </cell>
          <cell r="G8763" t="str">
            <v/>
          </cell>
          <cell r="H8763">
            <v>1150</v>
          </cell>
          <cell r="I8763">
            <v>920</v>
          </cell>
          <cell r="J8763">
            <v>805</v>
          </cell>
        </row>
        <row r="8764">
          <cell r="A8764" t="str">
            <v>HW473502</v>
          </cell>
          <cell r="B8764" t="str">
            <v>关节镜下掌指关节滑膜切除术</v>
          </cell>
          <cell r="C8764" t="str">
            <v>消毒铺巾，气囊止血带止血，切开皮肤，插入关节镜，清除滑膜，松解粘连。不含关节镜检查。</v>
          </cell>
          <cell r="D8764" t="str">
            <v>引流装置</v>
          </cell>
          <cell r="E8764" t="str">
            <v>特殊缝线</v>
          </cell>
          <cell r="F8764" t="str">
            <v>每关节</v>
          </cell>
          <cell r="G8764" t="str">
            <v/>
          </cell>
          <cell r="H8764">
            <v>1150</v>
          </cell>
          <cell r="I8764">
            <v>920</v>
          </cell>
          <cell r="J8764">
            <v>805</v>
          </cell>
        </row>
        <row r="8765">
          <cell r="A8765" t="str">
            <v>HW481301</v>
          </cell>
          <cell r="B8765" t="str">
            <v>指间关节侧副韧带紧缩缝合术</v>
          </cell>
          <cell r="C8765" t="str">
            <v>消毒铺巾，气囊止血带止血，切开皮肤，显露并紧缩缝合损伤韧带。</v>
          </cell>
          <cell r="D8765" t="str">
            <v>外固定材料</v>
          </cell>
          <cell r="E8765" t="str">
            <v>内固定材料，特殊缝线</v>
          </cell>
          <cell r="F8765" t="str">
            <v>每指</v>
          </cell>
          <cell r="G8765" t="str">
            <v/>
          </cell>
          <cell r="H8765">
            <v>1000</v>
          </cell>
          <cell r="I8765">
            <v>800</v>
          </cell>
          <cell r="J8765">
            <v>700</v>
          </cell>
        </row>
        <row r="8766">
          <cell r="A8766" t="str">
            <v>HW483301</v>
          </cell>
          <cell r="B8766" t="str">
            <v>掌指关节成形术</v>
          </cell>
          <cell r="C8766"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766" t="str">
            <v>引流装置</v>
          </cell>
          <cell r="E8766" t="str">
            <v>内固定材料，特殊缝线</v>
          </cell>
          <cell r="F8766" t="str">
            <v>每关节</v>
          </cell>
          <cell r="G8766" t="str">
            <v/>
          </cell>
          <cell r="H8766">
            <v>1200</v>
          </cell>
          <cell r="I8766">
            <v>960</v>
          </cell>
          <cell r="J8766">
            <v>840</v>
          </cell>
        </row>
        <row r="8767">
          <cell r="A8767" t="str">
            <v>HW483302</v>
          </cell>
          <cell r="B8767" t="str">
            <v>掌指/指关节畸形矫正术</v>
          </cell>
          <cell r="C8767" t="str">
            <v>切除瘢痕，松解挛缩，用局部皮瓣或游离皮瓣移植覆盖创面，术后用克氏针固定指间关节于伸直位或屈曲15度位3周，防止过伸畸形复发。</v>
          </cell>
          <cell r="D8767" t="str">
            <v>引流装置，克氏针</v>
          </cell>
          <cell r="E8767" t="str">
            <v>特殊缝线</v>
          </cell>
          <cell r="F8767" t="str">
            <v>每关节</v>
          </cell>
          <cell r="G8767" t="str">
            <v/>
          </cell>
          <cell r="H8767">
            <v>1460</v>
          </cell>
          <cell r="I8767">
            <v>1170</v>
          </cell>
          <cell r="J8767">
            <v>1020</v>
          </cell>
        </row>
        <row r="8768">
          <cell r="A8768" t="str">
            <v>HW483303</v>
          </cell>
          <cell r="B8768" t="str">
            <v>掌指/指间关节掌板松解推进术</v>
          </cell>
          <cell r="C8768"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768" t="str">
            <v>引流装置</v>
          </cell>
          <cell r="E8768" t="str">
            <v>内固定材料，特殊缝线</v>
          </cell>
          <cell r="F8768" t="str">
            <v>每关节</v>
          </cell>
          <cell r="G8768" t="str">
            <v/>
          </cell>
          <cell r="H8768">
            <v>980</v>
          </cell>
          <cell r="I8768">
            <v>780</v>
          </cell>
          <cell r="J8768">
            <v>690</v>
          </cell>
        </row>
        <row r="8769">
          <cell r="A8769" t="str">
            <v>HW483304</v>
          </cell>
          <cell r="B8769" t="str">
            <v>掌指关节过伸畸形矫正术</v>
          </cell>
          <cell r="C8769" t="str">
            <v>纵行切开第五掌指关节的腱帽，使小指展肌复位，予以固定，并在手掌尺侧设计一蒂在远端的舌形皮瓣，修复第五掌指关节腱帽切开区，使掌指关节屈曲30°，克氏针固定3周。</v>
          </cell>
          <cell r="D8769" t="str">
            <v>引流装置，克氏针</v>
          </cell>
          <cell r="E8769" t="str">
            <v>内固定材料，特殊缝线</v>
          </cell>
          <cell r="F8769" t="str">
            <v>每关节</v>
          </cell>
          <cell r="G8769" t="str">
            <v/>
          </cell>
          <cell r="H8769">
            <v>1220</v>
          </cell>
          <cell r="I8769">
            <v>980</v>
          </cell>
          <cell r="J8769">
            <v>850</v>
          </cell>
        </row>
        <row r="8770">
          <cell r="A8770" t="str">
            <v>HW483305</v>
          </cell>
          <cell r="B8770" t="str">
            <v>指间关节侧副韧带削薄术</v>
          </cell>
          <cell r="C8770" t="str">
            <v>消毒铺巾，气囊止血带止血，切开皮肤，显露韧带，并将其削薄。</v>
          </cell>
        </row>
        <row r="8770">
          <cell r="E8770" t="str">
            <v>特殊缝线</v>
          </cell>
          <cell r="F8770" t="str">
            <v>每指</v>
          </cell>
          <cell r="G8770" t="str">
            <v/>
          </cell>
          <cell r="H8770">
            <v>1000</v>
          </cell>
          <cell r="I8770">
            <v>800</v>
          </cell>
          <cell r="J8770">
            <v>700</v>
          </cell>
        </row>
        <row r="8771">
          <cell r="A8771" t="str">
            <v>HW483306</v>
          </cell>
          <cell r="B8771" t="str">
            <v>指关节成形术</v>
          </cell>
          <cell r="C8771"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771" t="str">
            <v>引流装置，克氏针</v>
          </cell>
          <cell r="E8771" t="str">
            <v>内固定材料，特殊缝线</v>
          </cell>
          <cell r="F8771" t="str">
            <v>每关节</v>
          </cell>
          <cell r="G8771" t="str">
            <v/>
          </cell>
          <cell r="H8771">
            <v>1420</v>
          </cell>
          <cell r="I8771">
            <v>1130</v>
          </cell>
          <cell r="J8771">
            <v>990</v>
          </cell>
        </row>
        <row r="8772">
          <cell r="A8772" t="str">
            <v>HW489301</v>
          </cell>
          <cell r="B8772" t="str">
            <v>指间关节侧副韧带止点重建术</v>
          </cell>
          <cell r="C8772" t="str">
            <v>消毒铺巾，气囊止血带止血，切开皮肤，显露并缝合损伤韧带，重建止点。</v>
          </cell>
          <cell r="D8772" t="str">
            <v>外固定材料</v>
          </cell>
          <cell r="E8772" t="str">
            <v>内固定材料，特殊缝线</v>
          </cell>
          <cell r="F8772" t="str">
            <v>每指</v>
          </cell>
          <cell r="G8772" t="str">
            <v/>
          </cell>
          <cell r="H8772">
            <v>1000</v>
          </cell>
          <cell r="I8772">
            <v>800</v>
          </cell>
          <cell r="J8772">
            <v>700</v>
          </cell>
        </row>
        <row r="8773">
          <cell r="A8773" t="str">
            <v>HW489302</v>
          </cell>
          <cell r="B8773" t="str">
            <v>指间关节侧副韧带重建术</v>
          </cell>
          <cell r="C8773" t="str">
            <v>移植肌腱或腱性组织，重建韧带。不含肌腱移植术。</v>
          </cell>
          <cell r="D8773" t="str">
            <v>外固定材料</v>
          </cell>
          <cell r="E8773" t="str">
            <v>内固定材料，特殊缝线</v>
          </cell>
          <cell r="F8773" t="str">
            <v>每指</v>
          </cell>
          <cell r="G8773" t="str">
            <v/>
          </cell>
          <cell r="H8773">
            <v>1000</v>
          </cell>
          <cell r="I8773">
            <v>800</v>
          </cell>
          <cell r="J8773">
            <v>700</v>
          </cell>
        </row>
        <row r="8774">
          <cell r="A8774" t="str">
            <v>HW5</v>
          </cell>
          <cell r="B8774" t="str">
            <v>指肌肉软组织</v>
          </cell>
        </row>
        <row r="8774">
          <cell r="E8774" t="str">
            <v/>
          </cell>
        </row>
        <row r="8774">
          <cell r="G8774" t="str">
            <v/>
          </cell>
        </row>
        <row r="8775">
          <cell r="A8775" t="str">
            <v>HW573301</v>
          </cell>
          <cell r="B8775" t="str">
            <v>指伸肌腱腱帽部分切除术</v>
          </cell>
          <cell r="C8775" t="str">
            <v>消毒铺巾，气囊止血带止血，切开皮肤，显露指伸肌腱腱帽，将其两侧切除，矫正掌指关节屈曲畸形。不含关节松解。</v>
          </cell>
        </row>
        <row r="8775">
          <cell r="E8775" t="str">
            <v>特殊缝线</v>
          </cell>
          <cell r="F8775" t="str">
            <v>每指</v>
          </cell>
          <cell r="G8775" t="str">
            <v/>
          </cell>
          <cell r="H8775">
            <v>1000</v>
          </cell>
          <cell r="I8775">
            <v>800</v>
          </cell>
          <cell r="J8775">
            <v>700</v>
          </cell>
        </row>
        <row r="8776">
          <cell r="A8776" t="str">
            <v>HW589301</v>
          </cell>
          <cell r="B8776" t="str">
            <v>指屈肌腱滑车重建术</v>
          </cell>
          <cell r="C8776" t="str">
            <v>消毒铺巾，气囊止血带止血，切开皮肤，指浅屈肌腱移位或移植肌腱、腱鞘，重建A3或A4滑车，外固定。不含清创术。</v>
          </cell>
          <cell r="D8776" t="str">
            <v>外固定材料</v>
          </cell>
          <cell r="E8776" t="str">
            <v>特殊缝线，止血材料</v>
          </cell>
          <cell r="F8776" t="str">
            <v>条</v>
          </cell>
          <cell r="G8776" t="str">
            <v>每增加1条肌腱加收不超过30%</v>
          </cell>
          <cell r="H8776">
            <v>1000</v>
          </cell>
          <cell r="I8776">
            <v>800</v>
          </cell>
          <cell r="J8776">
            <v>700</v>
          </cell>
        </row>
        <row r="8777">
          <cell r="A8777" t="str">
            <v>HW589302</v>
          </cell>
          <cell r="B8777" t="str">
            <v>指伸肌支持带重建术</v>
          </cell>
          <cell r="C8777" t="str">
            <v>消毒铺巾，气囊止血带止血，切开皮肤，指浅屈肌腱移位或移植肌腱，重建伸肌支持带，外固定。不含清创术。</v>
          </cell>
          <cell r="D8777" t="str">
            <v>外固定材料</v>
          </cell>
          <cell r="E8777" t="str">
            <v>特殊缝线，止血材料</v>
          </cell>
          <cell r="F8777" t="str">
            <v>单侧</v>
          </cell>
          <cell r="G8777" t="str">
            <v/>
          </cell>
          <cell r="H8777">
            <v>1000</v>
          </cell>
          <cell r="I8777">
            <v>800</v>
          </cell>
          <cell r="J8777">
            <v>700</v>
          </cell>
        </row>
        <row r="8778">
          <cell r="A8778" t="str">
            <v>HW589303</v>
          </cell>
          <cell r="B8778" t="str">
            <v>指伸肌腱侧腱束移位中央腱束止点重建术</v>
          </cell>
          <cell r="C8778" t="str">
            <v>消毒铺巾，气囊止血带止血，切开皮肤，纵行劈开侧腱束，分别于远、近端切断内外侧半，内侧半与中央束止点缝合，外侧一半穿近侧指间关节横行支持带后与自身缝合，内或外固定。</v>
          </cell>
          <cell r="D8778" t="str">
            <v>外固定材料</v>
          </cell>
          <cell r="E8778" t="str">
            <v>内固定材料，特殊缝线，止血材料</v>
          </cell>
          <cell r="F8778" t="str">
            <v>每指</v>
          </cell>
          <cell r="G8778" t="str">
            <v>每增加1指加收不超过30%</v>
          </cell>
          <cell r="H8778">
            <v>600</v>
          </cell>
          <cell r="I8778">
            <v>480</v>
          </cell>
          <cell r="J8778">
            <v>420</v>
          </cell>
        </row>
        <row r="8779">
          <cell r="A8779" t="str">
            <v>HW589304</v>
          </cell>
          <cell r="B8779" t="str">
            <v>指伸肌腱侧腱束交叉移位中央腱束止点重建术</v>
          </cell>
          <cell r="C8779" t="str">
            <v>消毒铺巾，气囊止血带止血，切开皮肤，纵行劈开两侧侧腱束，将外侧半切断，交叉移位，再与对侧腱束缝合，内或外固定。</v>
          </cell>
          <cell r="D8779" t="str">
            <v>外固定材料</v>
          </cell>
          <cell r="E8779" t="str">
            <v>内固定材料，特殊缝线，止血材料</v>
          </cell>
          <cell r="F8779" t="str">
            <v>每指</v>
          </cell>
          <cell r="G8779" t="str">
            <v>每增加1指加收不超过30%</v>
          </cell>
          <cell r="H8779">
            <v>600</v>
          </cell>
          <cell r="I8779">
            <v>480</v>
          </cell>
          <cell r="J8779">
            <v>420</v>
          </cell>
        </row>
        <row r="8780">
          <cell r="A8780" t="str">
            <v>HW589305</v>
          </cell>
          <cell r="B8780" t="str">
            <v>指伸肌腱中央腱束止点重建术</v>
          </cell>
          <cell r="C8780" t="str">
            <v>消毒铺巾，气囊止血带止血，切开皮肤，移植肌腱，重建指伸肌腱中央腱束止点，内或外固定。</v>
          </cell>
          <cell r="D8780" t="str">
            <v>引流装置，外固定材料</v>
          </cell>
          <cell r="E8780" t="str">
            <v>内固定材料，特殊缝线，止血材料</v>
          </cell>
          <cell r="F8780" t="str">
            <v>每指</v>
          </cell>
          <cell r="G8780" t="str">
            <v/>
          </cell>
          <cell r="H8780">
            <v>600</v>
          </cell>
          <cell r="I8780">
            <v>480</v>
          </cell>
          <cell r="J8780">
            <v>420</v>
          </cell>
        </row>
        <row r="8781">
          <cell r="A8781" t="str">
            <v>HW589306</v>
          </cell>
          <cell r="B8781" t="str">
            <v>拇指/手指肌腱移位背伸功能重建术</v>
          </cell>
          <cell r="C8781" t="str">
            <v>消毒铺巾，气囊止血带止血，切开皮肤，掀取邻近肌腱，移位于前臂背侧，与指伸肌腱缝合，内或外固定，或肌腱移植。不含肌腱移植术或髂胫束移植术。</v>
          </cell>
          <cell r="D8781" t="str">
            <v>引流装置，外固定材料</v>
          </cell>
          <cell r="E8781" t="str">
            <v>内固定材料，特殊缝线</v>
          </cell>
          <cell r="F8781" t="str">
            <v>每指</v>
          </cell>
          <cell r="G8781" t="str">
            <v>以1条肌肉或肌腱为基价，每增加1条加收不超过30%</v>
          </cell>
          <cell r="H8781">
            <v>1460</v>
          </cell>
          <cell r="I8781">
            <v>1170</v>
          </cell>
          <cell r="J8781">
            <v>1020</v>
          </cell>
        </row>
        <row r="8782">
          <cell r="A8782" t="str">
            <v>HW589307</v>
          </cell>
          <cell r="B8782" t="str">
            <v>拇指/手指肌腱移位屈曲功能重建术</v>
          </cell>
          <cell r="C8782" t="str">
            <v>消毒铺巾，气囊止血带止血，切开皮肤，掀取邻近肌腱，移位于前臂掌侧，与指屈肌腱缝合，内或外固定，或肌腱移植。不含肌腱移植术或髂胫束移植术。</v>
          </cell>
          <cell r="D8782" t="str">
            <v>引流装置，外固定材料</v>
          </cell>
          <cell r="E8782" t="str">
            <v>内固定材料，特殊缝线</v>
          </cell>
          <cell r="F8782" t="str">
            <v>每指</v>
          </cell>
          <cell r="G8782" t="str">
            <v>以1条肌肉或肌腱为基价，每增加1条加收不超过30%</v>
          </cell>
          <cell r="H8782">
            <v>1400</v>
          </cell>
          <cell r="I8782">
            <v>1120</v>
          </cell>
          <cell r="J8782">
            <v>980</v>
          </cell>
        </row>
        <row r="8783">
          <cell r="A8783" t="str">
            <v>HW589308</v>
          </cell>
          <cell r="B8783" t="str">
            <v>异体腱帽移植术</v>
          </cell>
          <cell r="C8783" t="str">
            <v>消毒铺巾，气囊止血带止血，切开皮肤，移植异体伸肌腱帽，修复损伤肌腱，外固定。不含肌腱缝合术。</v>
          </cell>
          <cell r="D8783" t="str">
            <v>外固定材料</v>
          </cell>
          <cell r="E8783" t="str">
            <v>内固定材料，特殊缝线，止血材料</v>
          </cell>
          <cell r="F8783" t="str">
            <v>条</v>
          </cell>
          <cell r="G8783" t="str">
            <v>每增加1条肌腱加收不超过30%</v>
          </cell>
          <cell r="H8783">
            <v>840</v>
          </cell>
          <cell r="I8783">
            <v>670</v>
          </cell>
          <cell r="J8783">
            <v>590</v>
          </cell>
        </row>
        <row r="8784">
          <cell r="A8784" t="str">
            <v>HW589309</v>
          </cell>
          <cell r="B8784" t="str">
            <v>显微镜下复合组织移植拇指/手指背伸功能重建术</v>
          </cell>
          <cell r="C8784" t="str">
            <v>消毒铺巾，气囊止血带止血，切开皮肤，切取肌肉，移植于前臂背侧，与指伸肌腱缝合，内或外固定，缝合神经，吻合血管，或肌腱或髂胫束移植。不含肌腱移植术或髂胫束移植术。</v>
          </cell>
          <cell r="D8784" t="str">
            <v>引流装置，外固定材料</v>
          </cell>
          <cell r="E8784" t="str">
            <v>内固定材料，特殊缝线，止血材料</v>
          </cell>
          <cell r="F8784" t="str">
            <v>每指</v>
          </cell>
          <cell r="G8784" t="str">
            <v>以1条肌肉或肌腱为基价，每增加1条加收不超过80%</v>
          </cell>
          <cell r="H8784">
            <v>1600</v>
          </cell>
          <cell r="I8784">
            <v>1280</v>
          </cell>
          <cell r="J8784">
            <v>1120</v>
          </cell>
        </row>
        <row r="8785">
          <cell r="A8785" t="str">
            <v>HW589310</v>
          </cell>
          <cell r="B8785" t="str">
            <v>显微镜下复合组织移植拇指/手指屈曲功能重建术</v>
          </cell>
          <cell r="C8785" t="str">
            <v>消毒铺巾，气囊止血带止血，切开皮肤，切取肌肉，移植于前臂掌侧，与指屈肌腱缝合，内或外固定，缝合神经，吻合血管，或肌腱(或髂胫束)移植。不含肌腱移植术或髂胫束移植术。</v>
          </cell>
          <cell r="D8785" t="str">
            <v>引流装置，外固定材料</v>
          </cell>
          <cell r="E8785" t="str">
            <v>内固定材料，特殊缝线，止血材料</v>
          </cell>
          <cell r="F8785" t="str">
            <v>每指</v>
          </cell>
          <cell r="G8785" t="str">
            <v>以1条肌肉或肌腱为基价，每增加1条加收不超过80%</v>
          </cell>
          <cell r="H8785">
            <v>1700</v>
          </cell>
          <cell r="I8785">
            <v>1360</v>
          </cell>
          <cell r="J8785">
            <v>1190</v>
          </cell>
        </row>
        <row r="8786">
          <cell r="A8786" t="str">
            <v>HW6</v>
          </cell>
          <cell r="B8786" t="str">
            <v>8.肢体</v>
          </cell>
        </row>
        <row r="8786">
          <cell r="G8786" t="str">
            <v/>
          </cell>
        </row>
        <row r="8787">
          <cell r="A8787" t="str">
            <v>HW658301</v>
          </cell>
          <cell r="B8787" t="str">
            <v>烧伤肢体截除术</v>
          </cell>
          <cell r="C8787" t="str">
            <v>术区皮肤消毒，切除坏死皮肤和软组织，用骨膜分离器、骨锯、咬骨钳、骨凿、手术刀等器械截除坏死肢体，修整缝合残端。</v>
          </cell>
          <cell r="D8787" t="str">
            <v>引流装置</v>
          </cell>
          <cell r="E8787" t="str">
            <v>功能性敷料，特殊缝线</v>
          </cell>
          <cell r="F8787" t="str">
            <v>单肢</v>
          </cell>
          <cell r="G8787" t="str">
            <v/>
          </cell>
          <cell r="H8787">
            <v>800</v>
          </cell>
          <cell r="I8787">
            <v>640</v>
          </cell>
          <cell r="J8787">
            <v>560</v>
          </cell>
        </row>
        <row r="8788">
          <cell r="A8788" t="str">
            <v>HW687301</v>
          </cell>
          <cell r="B8788" t="str">
            <v>断肢再植术</v>
          </cell>
          <cell r="C8788" t="str">
            <v>常用于断肘或膝关节或其近侧。消毒铺巾，气囊止血带止血，清创，探查损伤组织，复位固定骨与关节，缝合肌肉、肌腱、神经，吻合动脉、静脉。不含组织移植术、术中显微镜下操作。</v>
          </cell>
          <cell r="D8788" t="str">
            <v>外固定材料</v>
          </cell>
          <cell r="E8788" t="str">
            <v>内固定材料，人工关节，钢丝，特殊缝线</v>
          </cell>
          <cell r="F8788" t="str">
            <v>单肢</v>
          </cell>
          <cell r="G8788" t="str">
            <v/>
          </cell>
          <cell r="H8788">
            <v>2500</v>
          </cell>
          <cell r="I8788">
            <v>2000</v>
          </cell>
          <cell r="J8788">
            <v>1750</v>
          </cell>
        </row>
        <row r="8789">
          <cell r="A8789" t="str">
            <v>HW687302</v>
          </cell>
          <cell r="B8789" t="str">
            <v>断肢移位再植术</v>
          </cell>
          <cell r="C8789" t="str">
            <v>消毒铺巾，气囊止血带止血，清创，探查损伤组织，将离断肢体移位至另一肢体断端，固定骨与关节，缝合肌腱、神经，吻合动脉、静脉。不含组织移植术、术中显微镜下操作。</v>
          </cell>
          <cell r="D8789" t="str">
            <v>外固定材料</v>
          </cell>
          <cell r="E8789" t="str">
            <v>内固定材料，人工关节，钢丝，特殊缝线</v>
          </cell>
          <cell r="F8789" t="str">
            <v>单肢</v>
          </cell>
          <cell r="G8789" t="str">
            <v/>
          </cell>
          <cell r="H8789">
            <v>2500</v>
          </cell>
          <cell r="I8789">
            <v>2000</v>
          </cell>
          <cell r="J8789">
            <v>1750</v>
          </cell>
        </row>
        <row r="8790">
          <cell r="A8790" t="str">
            <v>HWA</v>
          </cell>
          <cell r="B8790" t="str">
            <v>3.上肢</v>
          </cell>
        </row>
        <row r="8790">
          <cell r="G8790" t="str">
            <v/>
          </cell>
        </row>
        <row r="8791">
          <cell r="A8791" t="str">
            <v>HWA57301</v>
          </cell>
          <cell r="B8791" t="str">
            <v>上肢关节松解术</v>
          </cell>
          <cell r="C8791" t="str">
            <v>经相应入路，肩、肘、腕关节关节囊松解切除术或韧带松解，关节腔清理，石膏或支具保护，术后功能锻炼。</v>
          </cell>
          <cell r="D8791" t="str">
            <v>外固定材料</v>
          </cell>
          <cell r="E8791" t="str">
            <v>特殊缝线</v>
          </cell>
          <cell r="F8791" t="str">
            <v>单肢</v>
          </cell>
          <cell r="G8791" t="str">
            <v/>
          </cell>
          <cell r="H8791">
            <v>1200</v>
          </cell>
          <cell r="I8791">
            <v>960</v>
          </cell>
          <cell r="J8791">
            <v>840</v>
          </cell>
        </row>
        <row r="8792">
          <cell r="A8792" t="str">
            <v>HWA83301</v>
          </cell>
          <cell r="B8792" t="str">
            <v>上肢残端修整术</v>
          </cell>
          <cell r="C8792" t="str">
            <v>指对上臂、前臂的残端修整。消毒铺巾，气囊止血带止血，切开皮肤，修整骨端，切除瘢痕，缝合皮肤，或皮瓣移位。不含皮瓣移位术。</v>
          </cell>
          <cell r="D8792" t="str">
            <v>引流装置</v>
          </cell>
          <cell r="E8792" t="str">
            <v>特殊缝线</v>
          </cell>
          <cell r="F8792" t="str">
            <v>单肢</v>
          </cell>
          <cell r="G8792" t="str">
            <v/>
          </cell>
          <cell r="H8792">
            <v>1000</v>
          </cell>
          <cell r="I8792">
            <v>800</v>
          </cell>
          <cell r="J8792">
            <v>700</v>
          </cell>
        </row>
        <row r="8793">
          <cell r="A8793" t="str">
            <v>HWB</v>
          </cell>
          <cell r="B8793" t="str">
            <v>锁骨</v>
          </cell>
        </row>
        <row r="8793">
          <cell r="G8793" t="str">
            <v/>
          </cell>
        </row>
        <row r="8794">
          <cell r="A8794" t="str">
            <v>HWB70301</v>
          </cell>
          <cell r="B8794" t="str">
            <v>锁骨骨折切开复位内固定术</v>
          </cell>
          <cell r="C8794" t="str">
            <v>摆体位，选择适合入路切开，保护周围血管神经组织，保护骨折端血供，显露骨折形态，准确复位骨折端，选择相应内固定物进行骨折固定，冲洗伤口，放置引流，逐层缝合伤口。不含术中X线引导。</v>
          </cell>
          <cell r="D8794" t="str">
            <v>引流装置，冲洗液</v>
          </cell>
          <cell r="E8794" t="str">
            <v>内固定材料，特殊缝线，止血材料</v>
          </cell>
          <cell r="F8794" t="str">
            <v>次</v>
          </cell>
          <cell r="G8794" t="str">
            <v/>
          </cell>
          <cell r="H8794">
            <v>1400</v>
          </cell>
          <cell r="I8794">
            <v>1120</v>
          </cell>
          <cell r="J8794">
            <v>980</v>
          </cell>
        </row>
        <row r="8795">
          <cell r="A8795" t="str">
            <v>HWB70302</v>
          </cell>
          <cell r="B8795" t="str">
            <v>陈旧锁骨骨折切开复位内固定术</v>
          </cell>
          <cell r="C87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795" t="str">
            <v>引流装置，冲洗液</v>
          </cell>
          <cell r="E8795" t="str">
            <v>内固定材料，人工骨，特殊缝线，止血材料</v>
          </cell>
          <cell r="F8795" t="str">
            <v>次</v>
          </cell>
          <cell r="G8795" t="str">
            <v/>
          </cell>
          <cell r="H8795">
            <v>1400</v>
          </cell>
          <cell r="I8795">
            <v>1120</v>
          </cell>
          <cell r="J8795">
            <v>980</v>
          </cell>
        </row>
        <row r="8796">
          <cell r="A8796" t="str">
            <v>HWB73301</v>
          </cell>
          <cell r="B8796" t="str">
            <v>先天性锁骨假关节切除术</v>
          </cell>
          <cell r="C8796" t="str">
            <v>摆体位，选择适合入路切开，保护关节周围血管神经组织，探查辨认正常与病理组织，切除锁骨假关节。必要时行植骨内固定，冲洗伤口，放置引流，逐层缝合伤口。不含植骨术、内固定术。</v>
          </cell>
          <cell r="D8796" t="str">
            <v>引流装置，冲洗液</v>
          </cell>
          <cell r="E8796" t="str">
            <v>止血材料，特殊缝线</v>
          </cell>
          <cell r="F8796" t="str">
            <v>次</v>
          </cell>
          <cell r="G8796" t="str">
            <v/>
          </cell>
          <cell r="H8796">
            <v>1100</v>
          </cell>
          <cell r="I8796">
            <v>880</v>
          </cell>
          <cell r="J8796">
            <v>770</v>
          </cell>
        </row>
        <row r="8797">
          <cell r="A8797" t="str">
            <v>HWB73302</v>
          </cell>
          <cell r="B8797" t="str">
            <v>锁骨远端切除术</v>
          </cell>
          <cell r="C8797" t="str">
            <v>控制性降血压，消毒铺巾，处理肩锁关节周围软组织，暴露肩锁关节，进行锁骨远端骨质部分切除，并做软骨盘切除，清理和止血，确认切除骨量，冲洗关节腔，放置引流管，缝合包扎。</v>
          </cell>
          <cell r="D8797" t="str">
            <v>引流装置，冲洗液</v>
          </cell>
          <cell r="E8797" t="str">
            <v>特殊缝线</v>
          </cell>
          <cell r="F8797" t="str">
            <v>单侧</v>
          </cell>
          <cell r="G8797" t="str">
            <v/>
          </cell>
          <cell r="H8797">
            <v>1500</v>
          </cell>
          <cell r="I8797">
            <v>1200</v>
          </cell>
          <cell r="J8797">
            <v>1050</v>
          </cell>
        </row>
        <row r="8798">
          <cell r="A8798" t="str">
            <v>HWB73303</v>
          </cell>
          <cell r="B8798" t="str">
            <v>锁骨肿瘤切除术</v>
          </cell>
          <cell r="C8798" t="str">
            <v>控制性降血压，常规消毒铺巾，处理锁骨及关节周围软组织，保护好血管和神经，显露肿瘤，切除，止血，放置引流管，缝合包扎。</v>
          </cell>
          <cell r="D8798" t="str">
            <v>引流装置</v>
          </cell>
          <cell r="E8798" t="str">
            <v>止血材料，特殊缝线</v>
          </cell>
          <cell r="F8798" t="str">
            <v>单侧</v>
          </cell>
          <cell r="G8798" t="str">
            <v/>
          </cell>
          <cell r="H8798">
            <v>1100</v>
          </cell>
          <cell r="I8798">
            <v>880</v>
          </cell>
          <cell r="J8798">
            <v>770</v>
          </cell>
        </row>
        <row r="8799">
          <cell r="A8799" t="str">
            <v>HWB73501</v>
          </cell>
          <cell r="B8799" t="str">
            <v>关节镜下锁骨远端切除术</v>
          </cell>
          <cell r="C879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799" t="str">
            <v>引流装置，冲洗液</v>
          </cell>
          <cell r="E8799" t="str">
            <v>特殊缝线</v>
          </cell>
          <cell r="F8799" t="str">
            <v>单侧</v>
          </cell>
          <cell r="G8799" t="str">
            <v/>
          </cell>
          <cell r="H8799">
            <v>1800</v>
          </cell>
          <cell r="I8799">
            <v>1440</v>
          </cell>
          <cell r="J8799">
            <v>1260</v>
          </cell>
        </row>
        <row r="8800">
          <cell r="A8800" t="str">
            <v>HWB74301</v>
          </cell>
          <cell r="B8800" t="str">
            <v>锁骨肿瘤切除重建术</v>
          </cell>
          <cell r="C8800" t="str">
            <v>控制性降血压，常规消毒铺巾，处理锁骨及关节周围软组织，保护好血管和神经，显露肿瘤，切除，放置锁骨假体，固定。止血，放置引流管，缝合包扎。</v>
          </cell>
          <cell r="D8800" t="str">
            <v>引流装置</v>
          </cell>
          <cell r="E8800" t="str">
            <v>内固定材料，人工骨，止血材料，特殊缝线</v>
          </cell>
          <cell r="F8800" t="str">
            <v>次</v>
          </cell>
          <cell r="G8800" t="str">
            <v/>
          </cell>
          <cell r="H8800">
            <v>1360</v>
          </cell>
          <cell r="I8800">
            <v>1090</v>
          </cell>
          <cell r="J8800">
            <v>950</v>
          </cell>
        </row>
        <row r="8801">
          <cell r="A8801" t="str">
            <v>HWB-HWE</v>
          </cell>
          <cell r="B8801" t="str">
            <v>4.肩部</v>
          </cell>
        </row>
        <row r="8801">
          <cell r="E8801" t="str">
            <v/>
          </cell>
        </row>
        <row r="8801">
          <cell r="G8801" t="str">
            <v/>
          </cell>
        </row>
        <row r="8802">
          <cell r="A8802" t="str">
            <v>HWC</v>
          </cell>
          <cell r="B8802" t="str">
            <v>肩胛骨</v>
          </cell>
        </row>
        <row r="8802">
          <cell r="G8802" t="str">
            <v/>
          </cell>
        </row>
        <row r="8803">
          <cell r="A8803" t="str">
            <v>HWC70301</v>
          </cell>
          <cell r="B8803" t="str">
            <v>肩胛骨骨折切开复位内固定术</v>
          </cell>
          <cell r="C880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803" t="str">
            <v>引流装置，冲洗液</v>
          </cell>
          <cell r="E8803" t="str">
            <v>内固定材料，特殊缝线</v>
          </cell>
          <cell r="F8803" t="str">
            <v>次</v>
          </cell>
          <cell r="G8803" t="str">
            <v/>
          </cell>
          <cell r="H8803">
            <v>1460</v>
          </cell>
          <cell r="I8803">
            <v>1170</v>
          </cell>
          <cell r="J8803">
            <v>1020</v>
          </cell>
        </row>
        <row r="8804">
          <cell r="A8804" t="str">
            <v>HWC70302</v>
          </cell>
          <cell r="B8804" t="str">
            <v>陈旧肩胛骨骨折切开复位内固定术</v>
          </cell>
          <cell r="C880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804" t="str">
            <v>引流装置，冲洗液</v>
          </cell>
          <cell r="E8804" t="str">
            <v>内固定材料，人工骨，特殊缝线</v>
          </cell>
          <cell r="F8804" t="str">
            <v>次</v>
          </cell>
          <cell r="G8804" t="str">
            <v/>
          </cell>
          <cell r="H8804">
            <v>1500</v>
          </cell>
          <cell r="I8804">
            <v>1200</v>
          </cell>
          <cell r="J8804">
            <v>1050</v>
          </cell>
        </row>
        <row r="8805">
          <cell r="A8805" t="str">
            <v>HWC73301</v>
          </cell>
          <cell r="B8805" t="str">
            <v>肩胛骨肿瘤切除术</v>
          </cell>
          <cell r="C8805" t="str">
            <v>麻醉，消毒，侧卧位，常规入路、神经血管切断处理，肌腱肌肉切断，截骨，切除肿瘤，肌肉成形、肌固定，放置引流、关闭伤口，生理冲洗液1000毫升冲洗。</v>
          </cell>
          <cell r="D8805" t="str">
            <v>引流装置</v>
          </cell>
          <cell r="E8805" t="str">
            <v>假体，止血材料，特殊缝线</v>
          </cell>
          <cell r="F8805" t="str">
            <v>次</v>
          </cell>
          <cell r="G8805" t="str">
            <v/>
          </cell>
          <cell r="H8805">
            <v>1380</v>
          </cell>
          <cell r="I8805">
            <v>1105</v>
          </cell>
          <cell r="J8805">
            <v>965</v>
          </cell>
        </row>
        <row r="8806">
          <cell r="A8806" t="str">
            <v>HWC73501</v>
          </cell>
          <cell r="B8806" t="str">
            <v>关节镜下肩胛-胸壁间隙病灶清理术</v>
          </cell>
          <cell r="C8806"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806" t="str">
            <v>引流装置，冲洗液</v>
          </cell>
          <cell r="E8806" t="str">
            <v>止血材料，特殊缝线</v>
          </cell>
          <cell r="F8806" t="str">
            <v>单侧</v>
          </cell>
          <cell r="G8806" t="str">
            <v/>
          </cell>
          <cell r="H8806">
            <v>700</v>
          </cell>
          <cell r="I8806">
            <v>560</v>
          </cell>
          <cell r="J8806">
            <v>490</v>
          </cell>
        </row>
        <row r="8807">
          <cell r="A8807" t="str">
            <v>HWC74301</v>
          </cell>
          <cell r="B8807" t="str">
            <v>肩胛骨肿瘤切除重建术</v>
          </cell>
          <cell r="C8807" t="str">
            <v>麻醉，消毒，侧卧位，常规入路、神经血管切断处理，肌腱肌肉切断，截骨，切除肿瘤，放置人工肩胛，肌肉成形、肌固定，放置引流、关闭伤口，生理冲洗液1000毫升冲洗。</v>
          </cell>
          <cell r="D8807" t="str">
            <v>引流装置</v>
          </cell>
          <cell r="E8807" t="str">
            <v>止血材料，特殊缝线</v>
          </cell>
          <cell r="F8807" t="str">
            <v>次</v>
          </cell>
          <cell r="G8807" t="str">
            <v/>
          </cell>
          <cell r="H8807">
            <v>2500</v>
          </cell>
          <cell r="I8807">
            <v>2000</v>
          </cell>
          <cell r="J8807">
            <v>1750</v>
          </cell>
        </row>
        <row r="8808">
          <cell r="A8808" t="str">
            <v>HWC83301</v>
          </cell>
          <cell r="B8808" t="str">
            <v>喙突切开成形术</v>
          </cell>
          <cell r="C8808" t="str">
            <v>消毒铺巾，处理肩峰下滑囊和喙突周围软组织，暴露喙突，暴露联合肌腱，关节囊切开(可能)，进行喙突远端骨质部分切除，清理和止血，确认切除骨量，冲洗关节腔，放置引流管，缝合包扎。</v>
          </cell>
          <cell r="D8808" t="str">
            <v>引流装置</v>
          </cell>
          <cell r="E8808" t="str">
            <v>止血材料，特殊缝线</v>
          </cell>
          <cell r="F8808" t="str">
            <v>单侧</v>
          </cell>
          <cell r="G8808" t="str">
            <v/>
          </cell>
          <cell r="H8808">
            <v>1600</v>
          </cell>
          <cell r="I8808">
            <v>1280</v>
          </cell>
          <cell r="J8808">
            <v>1120</v>
          </cell>
        </row>
        <row r="8809">
          <cell r="A8809" t="str">
            <v>HWC83501</v>
          </cell>
          <cell r="B8809" t="str">
            <v>关节镜下喙突成形术</v>
          </cell>
          <cell r="C8809"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809" t="str">
            <v>引流装置，冲洗液</v>
          </cell>
          <cell r="E8809" t="str">
            <v>止血材料，特殊缝线</v>
          </cell>
          <cell r="F8809" t="str">
            <v>单侧</v>
          </cell>
          <cell r="G8809" t="str">
            <v/>
          </cell>
          <cell r="H8809">
            <v>2000</v>
          </cell>
          <cell r="I8809">
            <v>1600</v>
          </cell>
          <cell r="J8809">
            <v>1400</v>
          </cell>
        </row>
        <row r="8810">
          <cell r="A8810" t="str">
            <v>HWC83502</v>
          </cell>
          <cell r="B8810" t="str">
            <v>关节镜下肩峰成形术</v>
          </cell>
          <cell r="C8810"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810" t="str">
            <v>引流装置，冲洗液</v>
          </cell>
          <cell r="E8810" t="str">
            <v>特殊缝线</v>
          </cell>
          <cell r="F8810" t="str">
            <v>单侧</v>
          </cell>
          <cell r="G8810" t="str">
            <v/>
          </cell>
          <cell r="H8810">
            <v>1600</v>
          </cell>
          <cell r="I8810">
            <v>1280</v>
          </cell>
          <cell r="J8810">
            <v>1120</v>
          </cell>
        </row>
        <row r="8811">
          <cell r="A8811" t="str">
            <v>HWC88301</v>
          </cell>
          <cell r="B8811" t="str">
            <v>肩胛下移术</v>
          </cell>
          <cell r="C8811"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811" t="str">
            <v>引流装置</v>
          </cell>
          <cell r="E8811" t="str">
            <v>钢丝，止血材料，特殊缝线</v>
          </cell>
          <cell r="F8811" t="str">
            <v>次</v>
          </cell>
          <cell r="G8811" t="str">
            <v>锁骨切断加收不超过20%</v>
          </cell>
          <cell r="H8811">
            <v>1760</v>
          </cell>
          <cell r="I8811">
            <v>1410</v>
          </cell>
          <cell r="J8811">
            <v>1230</v>
          </cell>
        </row>
        <row r="8812">
          <cell r="A8812" t="str">
            <v>HWD</v>
          </cell>
          <cell r="B8812" t="str">
            <v>上肢带连结</v>
          </cell>
        </row>
        <row r="8812">
          <cell r="G8812" t="str">
            <v/>
          </cell>
        </row>
        <row r="8813">
          <cell r="A8813" t="str">
            <v>HWD57301</v>
          </cell>
          <cell r="B8813" t="str">
            <v>冈盂韧带松解术</v>
          </cell>
          <cell r="C8813" t="str">
            <v>消毒铺巾，切开，找到冈盂韧带，切开，特殊注意避免损伤神经，冲洗，缝合包扎，根据需要放置引流管。</v>
          </cell>
          <cell r="D8813" t="str">
            <v>引流装置，冲洗液</v>
          </cell>
          <cell r="E8813" t="str">
            <v>特殊缝线</v>
          </cell>
          <cell r="F8813" t="str">
            <v>单侧</v>
          </cell>
          <cell r="G8813" t="str">
            <v/>
          </cell>
          <cell r="H8813">
            <v>1440</v>
          </cell>
          <cell r="I8813">
            <v>1150</v>
          </cell>
          <cell r="J8813">
            <v>1010</v>
          </cell>
        </row>
        <row r="8814">
          <cell r="A8814" t="str">
            <v>HWD57501</v>
          </cell>
          <cell r="B8814" t="str">
            <v>关节镜下冈盂韧带松解术</v>
          </cell>
          <cell r="C8814"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814" t="str">
            <v>引流装置，冲洗液</v>
          </cell>
          <cell r="E8814" t="str">
            <v>特殊缝线</v>
          </cell>
          <cell r="F8814" t="str">
            <v>单侧</v>
          </cell>
          <cell r="G8814" t="str">
            <v/>
          </cell>
          <cell r="H8814">
            <v>1600</v>
          </cell>
          <cell r="I8814">
            <v>1280</v>
          </cell>
          <cell r="J8814">
            <v>1120</v>
          </cell>
        </row>
        <row r="8815">
          <cell r="A8815" t="str">
            <v>HWD70301</v>
          </cell>
          <cell r="B8815" t="str">
            <v>肩锁关节脱位切开复位内固定术</v>
          </cell>
          <cell r="C8815" t="str">
            <v>消毒铺巾，显露肩锁关节，复位骨折脱位，选用合适内固定物进行固定，冲洗缝合伤口。</v>
          </cell>
          <cell r="D8815" t="str">
            <v>引流装置，冲洗液</v>
          </cell>
          <cell r="E8815" t="str">
            <v>内固定材料，特殊缝线</v>
          </cell>
          <cell r="F8815" t="str">
            <v>单侧</v>
          </cell>
          <cell r="G8815" t="str">
            <v/>
          </cell>
          <cell r="H8815">
            <v>1560</v>
          </cell>
          <cell r="I8815">
            <v>1250</v>
          </cell>
          <cell r="J8815">
            <v>1090</v>
          </cell>
        </row>
        <row r="8816">
          <cell r="A8816" t="str">
            <v>HWD89301</v>
          </cell>
          <cell r="B8816" t="str">
            <v>肩锁关节脱位重建术</v>
          </cell>
          <cell r="C8816" t="str">
            <v>消毒铺巾，显露肩锁关节，应用合适固定物或肌腱移位方法重建肩锁或喙锁韧带。必要时行锁骨远端切除，冲洗缝合伤口。</v>
          </cell>
          <cell r="D8816" t="str">
            <v>引流装置，冲洗液</v>
          </cell>
          <cell r="E8816" t="str">
            <v>内固定材料，特殊缝线</v>
          </cell>
          <cell r="F8816" t="str">
            <v>单侧</v>
          </cell>
          <cell r="G8816" t="str">
            <v/>
          </cell>
          <cell r="H8816">
            <v>1580</v>
          </cell>
          <cell r="I8816">
            <v>1265</v>
          </cell>
          <cell r="J8816">
            <v>1100</v>
          </cell>
        </row>
        <row r="8817">
          <cell r="A8817" t="str">
            <v>HWD89302</v>
          </cell>
          <cell r="B8817" t="str">
            <v>肩锁关节脱位喙锁韧带修复重建术</v>
          </cell>
          <cell r="C8817" t="str">
            <v>消毒铺巾，切开暴露肩锁关节，用钻头钻取骨道，再将内固定物引入，固定两端，冲洗关节腔，放置引流管，缝合包扎。</v>
          </cell>
          <cell r="D8817" t="str">
            <v>引流装置，冲洗液</v>
          </cell>
          <cell r="E8817" t="str">
            <v>内固定材料，特殊缝线</v>
          </cell>
          <cell r="F8817" t="str">
            <v>单侧</v>
          </cell>
          <cell r="G8817" t="str">
            <v/>
          </cell>
          <cell r="H8817">
            <v>1540</v>
          </cell>
          <cell r="I8817">
            <v>1230</v>
          </cell>
          <cell r="J8817">
            <v>1080</v>
          </cell>
        </row>
        <row r="8818">
          <cell r="A8818" t="str">
            <v>HWD89501</v>
          </cell>
          <cell r="B8818" t="str">
            <v>关节镜下肩锁关节脱位喙锁韧带修复重建术</v>
          </cell>
          <cell r="C8818"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818" t="str">
            <v>引流装置，冲洗液</v>
          </cell>
          <cell r="E8818" t="str">
            <v>特殊缝线</v>
          </cell>
          <cell r="F8818" t="str">
            <v>单侧</v>
          </cell>
          <cell r="G8818" t="str">
            <v/>
          </cell>
          <cell r="H8818">
            <v>1700</v>
          </cell>
          <cell r="I8818">
            <v>1360</v>
          </cell>
          <cell r="J8818">
            <v>1190</v>
          </cell>
        </row>
        <row r="8819">
          <cell r="A8819" t="str">
            <v>HWE</v>
          </cell>
          <cell r="B8819" t="str">
            <v>上肢带肌及软组织</v>
          </cell>
        </row>
        <row r="8819">
          <cell r="G8819" t="str">
            <v/>
          </cell>
        </row>
        <row r="8820">
          <cell r="A8820" t="str">
            <v>HWE56301</v>
          </cell>
          <cell r="B8820" t="str">
            <v>臂丛神经松解肌肉软组织切断术</v>
          </cell>
          <cell r="C8820" t="str">
            <v>消毒铺巾，气囊止血带止血，颈部切口，显露臂丛神经，切断软组织索条及前斜角肌。不含术中显微镜下操作。</v>
          </cell>
          <cell r="D8820" t="str">
            <v>引流装置</v>
          </cell>
          <cell r="E8820" t="str">
            <v>止血材料，特殊缝线</v>
          </cell>
          <cell r="F8820" t="str">
            <v>单侧</v>
          </cell>
          <cell r="G8820" t="str">
            <v/>
          </cell>
          <cell r="H8820">
            <v>1980</v>
          </cell>
          <cell r="I8820">
            <v>1580</v>
          </cell>
          <cell r="J8820">
            <v>1385</v>
          </cell>
        </row>
        <row r="8821">
          <cell r="A8821" t="str">
            <v>HWE56501</v>
          </cell>
          <cell r="B8821" t="str">
            <v>腔镜下臂丛神经松解肌肉软组织切断术</v>
          </cell>
          <cell r="C8821" t="str">
            <v>消毒铺巾，气囊止血带止血，切开皮肤，插入腔镜，松解臂丛神经，切断软组织索条及前斜角肌。</v>
          </cell>
          <cell r="D8821" t="str">
            <v>引流装置</v>
          </cell>
          <cell r="E8821" t="str">
            <v>腔镜材料</v>
          </cell>
          <cell r="F8821" t="str">
            <v>单侧</v>
          </cell>
          <cell r="G8821" t="str">
            <v/>
          </cell>
          <cell r="H8821">
            <v>1400</v>
          </cell>
          <cell r="I8821">
            <v>1120</v>
          </cell>
          <cell r="J8821">
            <v>980</v>
          </cell>
        </row>
        <row r="8822">
          <cell r="A8822" t="str">
            <v>HWE56501</v>
          </cell>
          <cell r="B8822" t="str">
            <v>腔镜下臂丛神经松解肌肉软组织切断术</v>
          </cell>
          <cell r="C8822" t="str">
            <v>消毒铺巾，气囊止血带止血，切开皮肤，插入腔镜，松解臂丛神经，切断软组织索条及前斜角肌。</v>
          </cell>
          <cell r="D8822" t="str">
            <v>引流装置</v>
          </cell>
          <cell r="E8822" t="str">
            <v>腔镜材料</v>
          </cell>
          <cell r="F8822" t="str">
            <v>单侧</v>
          </cell>
          <cell r="G8822" t="str">
            <v/>
          </cell>
          <cell r="H8822">
            <v>1600</v>
          </cell>
          <cell r="I8822">
            <v>1280</v>
          </cell>
          <cell r="J8822">
            <v>1120</v>
          </cell>
        </row>
        <row r="8823">
          <cell r="A8823" t="str">
            <v>HWE59501</v>
          </cell>
          <cell r="B8823" t="str">
            <v>关节镜下肩袖间隙闭合术</v>
          </cell>
          <cell r="C8823"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823" t="str">
            <v>冲洗液</v>
          </cell>
          <cell r="E8823" t="str">
            <v>止血材料，特殊缝线</v>
          </cell>
          <cell r="F8823" t="str">
            <v>单侧</v>
          </cell>
          <cell r="G8823" t="str">
            <v/>
          </cell>
          <cell r="H8823">
            <v>1550</v>
          </cell>
          <cell r="I8823">
            <v>1240</v>
          </cell>
          <cell r="J8823">
            <v>1085</v>
          </cell>
        </row>
        <row r="8824">
          <cell r="A8824" t="str">
            <v>HWE65301</v>
          </cell>
          <cell r="B8824" t="str">
            <v>岗上肌腱钙化沉淀物取出术</v>
          </cell>
          <cell r="C8824" t="str">
            <v>消毒铺巾，暴露冈上肌腱并切除沉淀物，冲洗缝合伤口。</v>
          </cell>
          <cell r="D8824" t="str">
            <v>引流装置，冲洗液</v>
          </cell>
          <cell r="E8824" t="str">
            <v>止血材料，特殊缝线</v>
          </cell>
          <cell r="F8824" t="str">
            <v>单侧</v>
          </cell>
          <cell r="G8824" t="str">
            <v/>
          </cell>
          <cell r="H8824">
            <v>1400</v>
          </cell>
          <cell r="I8824">
            <v>1120</v>
          </cell>
          <cell r="J8824">
            <v>980</v>
          </cell>
        </row>
        <row r="8825">
          <cell r="A8825" t="str">
            <v>HWE73301</v>
          </cell>
          <cell r="B8825" t="str">
            <v>切开肩袖病灶清理术</v>
          </cell>
          <cell r="C8825" t="str">
            <v>消毒铺巾，清理前关节囊滑膜，进行肩袖病灶清理。必要时行喙突成形术，冲洗关节腔，缝合包扎。不含喙突成形术。</v>
          </cell>
          <cell r="D8825" t="str">
            <v>引流装置，冲洗液</v>
          </cell>
          <cell r="E8825" t="str">
            <v>止血材料，特殊缝线</v>
          </cell>
          <cell r="F8825" t="str">
            <v>单侧</v>
          </cell>
          <cell r="G8825" t="str">
            <v/>
          </cell>
          <cell r="H8825">
            <v>1300</v>
          </cell>
          <cell r="I8825">
            <v>1040</v>
          </cell>
          <cell r="J8825">
            <v>910</v>
          </cell>
        </row>
        <row r="8826">
          <cell r="A8826" t="str">
            <v>HWE73501</v>
          </cell>
          <cell r="B8826" t="str">
            <v>关节镜下冈上肌腱清理术</v>
          </cell>
          <cell r="C8826"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826" t="str">
            <v>引流装置，冲洗液</v>
          </cell>
          <cell r="E8826" t="str">
            <v>特殊缝线</v>
          </cell>
          <cell r="F8826" t="str">
            <v>单侧</v>
          </cell>
          <cell r="G8826" t="str">
            <v/>
          </cell>
          <cell r="H8826">
            <v>1350</v>
          </cell>
          <cell r="I8826">
            <v>1080</v>
          </cell>
          <cell r="J8826">
            <v>945</v>
          </cell>
        </row>
        <row r="8827">
          <cell r="A8827" t="str">
            <v>HWE73502</v>
          </cell>
          <cell r="B8827" t="str">
            <v>关节镜下冈下肌腱清理术</v>
          </cell>
          <cell r="C8827"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827" t="str">
            <v>引流装置，冲洗液</v>
          </cell>
          <cell r="E8827" t="str">
            <v>特殊缝线</v>
          </cell>
          <cell r="F8827" t="str">
            <v>单侧</v>
          </cell>
          <cell r="G8827" t="str">
            <v/>
          </cell>
          <cell r="H8827">
            <v>1350</v>
          </cell>
          <cell r="I8827">
            <v>1080</v>
          </cell>
          <cell r="J8827">
            <v>945</v>
          </cell>
        </row>
        <row r="8828">
          <cell r="A8828" t="str">
            <v>HWE73503</v>
          </cell>
          <cell r="B8828" t="str">
            <v>关节镜下小圆肌腱清理术</v>
          </cell>
          <cell r="C8828"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828" t="str">
            <v>引流装置，冲洗液</v>
          </cell>
          <cell r="E8828" t="str">
            <v>特殊缝线</v>
          </cell>
          <cell r="F8828" t="str">
            <v>单侧</v>
          </cell>
          <cell r="G8828" t="str">
            <v/>
          </cell>
          <cell r="H8828">
            <v>1350</v>
          </cell>
          <cell r="I8828">
            <v>1080</v>
          </cell>
          <cell r="J8828">
            <v>945</v>
          </cell>
        </row>
        <row r="8829">
          <cell r="A8829" t="str">
            <v>HWE73504</v>
          </cell>
          <cell r="B8829" t="str">
            <v>关节镜下肩袖射频打孔激活术</v>
          </cell>
          <cell r="C8829"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829" t="str">
            <v>冲洗液</v>
          </cell>
          <cell r="E8829" t="str">
            <v>特殊缝线</v>
          </cell>
          <cell r="F8829" t="str">
            <v>单侧</v>
          </cell>
          <cell r="G8829" t="str">
            <v/>
          </cell>
          <cell r="H8829">
            <v>1550</v>
          </cell>
          <cell r="I8829">
            <v>1240</v>
          </cell>
          <cell r="J8829">
            <v>1085</v>
          </cell>
        </row>
        <row r="8830">
          <cell r="A8830" t="str">
            <v>HWE83301</v>
          </cell>
          <cell r="B8830" t="str">
            <v>肩袖小撕裂缝合术</v>
          </cell>
          <cell r="C8830"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关切开肩峰成形术。</v>
          </cell>
          <cell r="D8830" t="str">
            <v>引流装置，冲洗液</v>
          </cell>
          <cell r="E8830" t="str">
            <v>内固定材料，特殊缝线</v>
          </cell>
          <cell r="F8830" t="str">
            <v>单侧</v>
          </cell>
          <cell r="G8830" t="str">
            <v/>
          </cell>
          <cell r="H8830">
            <v>1500</v>
          </cell>
          <cell r="I8830">
            <v>1200</v>
          </cell>
          <cell r="J8830">
            <v>1050</v>
          </cell>
        </row>
        <row r="8831">
          <cell r="A8831" t="str">
            <v>HWE83302</v>
          </cell>
          <cell r="B8831" t="str">
            <v>肩袖大撕裂缝合术</v>
          </cell>
          <cell r="C8831"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关切开肩峰成形术。</v>
          </cell>
          <cell r="D8831" t="str">
            <v>引流装置，冲洗液</v>
          </cell>
          <cell r="E8831" t="str">
            <v>内固定材料，特殊缝线</v>
          </cell>
          <cell r="F8831" t="str">
            <v>单侧</v>
          </cell>
          <cell r="G8831" t="str">
            <v/>
          </cell>
          <cell r="H8831">
            <v>1500</v>
          </cell>
          <cell r="I8831">
            <v>1200</v>
          </cell>
          <cell r="J8831">
            <v>1050</v>
          </cell>
        </row>
        <row r="8832">
          <cell r="A8832" t="str">
            <v>HWE83303</v>
          </cell>
          <cell r="B8832" t="str">
            <v>肩袖损伤修补术</v>
          </cell>
          <cell r="C8832" t="str">
            <v>消毒铺巾，暴露肩袖，对损伤部位进行直接修补缝合或相应骨折固定，冲洗缝合伤口。</v>
          </cell>
          <cell r="D8832" t="str">
            <v>引流装置，冲洗液</v>
          </cell>
          <cell r="E8832" t="str">
            <v>特殊缝线</v>
          </cell>
          <cell r="F8832" t="str">
            <v>次</v>
          </cell>
          <cell r="G8832" t="str">
            <v/>
          </cell>
          <cell r="H8832">
            <v>1400</v>
          </cell>
          <cell r="I8832">
            <v>1120</v>
          </cell>
          <cell r="J8832">
            <v>980</v>
          </cell>
        </row>
        <row r="8833">
          <cell r="A8833" t="str">
            <v>HWE83304</v>
          </cell>
          <cell r="B8833" t="str">
            <v>背阔肌移位替代肩袖术</v>
          </cell>
          <cell r="C8833"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833" t="str">
            <v>引流装置，冲洗液</v>
          </cell>
          <cell r="E8833" t="str">
            <v>内固定材料，特殊缝线</v>
          </cell>
          <cell r="F8833" t="str">
            <v>单侧</v>
          </cell>
          <cell r="G8833" t="str">
            <v/>
          </cell>
          <cell r="H8833">
            <v>1500</v>
          </cell>
          <cell r="I8833">
            <v>1200</v>
          </cell>
          <cell r="J8833">
            <v>1050</v>
          </cell>
        </row>
        <row r="8834">
          <cell r="A8834" t="str">
            <v>HWE83501</v>
          </cell>
          <cell r="B8834" t="str">
            <v>关节镜下冈上肌腱缝合术</v>
          </cell>
          <cell r="C8834"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834" t="str">
            <v>引流装置，冲洗液</v>
          </cell>
          <cell r="E8834" t="str">
            <v>特殊缝线</v>
          </cell>
          <cell r="F8834" t="str">
            <v>单侧</v>
          </cell>
          <cell r="G8834" t="str">
            <v/>
          </cell>
          <cell r="H8834">
            <v>1280</v>
          </cell>
          <cell r="I8834">
            <v>1025</v>
          </cell>
          <cell r="J8834">
            <v>900</v>
          </cell>
        </row>
        <row r="8835">
          <cell r="A8835" t="str">
            <v>HWE83502</v>
          </cell>
          <cell r="B8835" t="str">
            <v>关节镜下冈下肌腱缝合术</v>
          </cell>
          <cell r="C8835"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835" t="str">
            <v>引流装置，冲洗液</v>
          </cell>
          <cell r="E8835" t="str">
            <v>特殊缝线</v>
          </cell>
          <cell r="F8835" t="str">
            <v>单侧</v>
          </cell>
          <cell r="G8835" t="str">
            <v/>
          </cell>
          <cell r="H8835">
            <v>1300</v>
          </cell>
          <cell r="I8835">
            <v>1040</v>
          </cell>
          <cell r="J8835">
            <v>910</v>
          </cell>
        </row>
        <row r="8836">
          <cell r="A8836" t="str">
            <v>HWE83503</v>
          </cell>
          <cell r="B8836" t="str">
            <v>关节镜下小圆肌腱缝合术</v>
          </cell>
          <cell r="C8836"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836" t="str">
            <v>引流装置，冲洗液</v>
          </cell>
          <cell r="E8836" t="str">
            <v>特殊缝线</v>
          </cell>
          <cell r="F8836" t="str">
            <v>单侧</v>
          </cell>
          <cell r="G8836" t="str">
            <v/>
          </cell>
          <cell r="H8836">
            <v>1300</v>
          </cell>
          <cell r="I8836">
            <v>1040</v>
          </cell>
          <cell r="J8836">
            <v>910</v>
          </cell>
        </row>
        <row r="8837">
          <cell r="A8837" t="str">
            <v>HWE89301</v>
          </cell>
          <cell r="B8837" t="str">
            <v>肩袖撕裂切开缝合止点重建术</v>
          </cell>
          <cell r="C8837"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837" t="str">
            <v>引流装置，冲洗液</v>
          </cell>
          <cell r="E8837" t="str">
            <v>内固定材料，止血材料，特殊缝线</v>
          </cell>
          <cell r="F8837" t="str">
            <v>单侧</v>
          </cell>
          <cell r="G8837" t="str">
            <v/>
          </cell>
          <cell r="H8837">
            <v>1600</v>
          </cell>
          <cell r="I8837">
            <v>1280</v>
          </cell>
          <cell r="J8837">
            <v>1120</v>
          </cell>
        </row>
        <row r="8838">
          <cell r="A8838" t="str">
            <v>HWE89302</v>
          </cell>
          <cell r="B8838" t="str">
            <v>肩袖损伤重建术</v>
          </cell>
          <cell r="C8838" t="str">
            <v>消毒铺巾，暴露肩袖，对损伤部位不能直接修补缝合，需选用自体或异体移植物进行肩袖重建。必要时进行相应骨折固定，冲洗缝合伤口。</v>
          </cell>
          <cell r="D8838" t="str">
            <v>引流装置，冲洗液</v>
          </cell>
          <cell r="E8838" t="str">
            <v>内固定材料，止血材料，特殊缝线</v>
          </cell>
          <cell r="F8838" t="str">
            <v>次</v>
          </cell>
          <cell r="G8838" t="str">
            <v/>
          </cell>
          <cell r="H8838">
            <v>1600</v>
          </cell>
          <cell r="I8838">
            <v>1280</v>
          </cell>
          <cell r="J8838">
            <v>1120</v>
          </cell>
        </row>
        <row r="8839">
          <cell r="A8839" t="str">
            <v>HWF79301</v>
          </cell>
          <cell r="B8839" t="str">
            <v>上臂截肢术</v>
          </cell>
          <cell r="C8839" t="str">
            <v>麻醉，消毒，常规入路，神经血管切断处理，肌腱肌肉切断，截骨，肌肉成形，肌固定，放置引流，关闭伤口，1000毫升生理冲洗液冲洗。</v>
          </cell>
          <cell r="D8839" t="str">
            <v>引流装置；冲洗液</v>
          </cell>
          <cell r="E8839" t="str">
            <v>特殊缝线</v>
          </cell>
          <cell r="F8839" t="str">
            <v>次</v>
          </cell>
          <cell r="G8839" t="str">
            <v/>
          </cell>
          <cell r="H8839">
            <v>1500</v>
          </cell>
          <cell r="I8839">
            <v>1200</v>
          </cell>
          <cell r="J8839">
            <v>1050</v>
          </cell>
        </row>
        <row r="8840">
          <cell r="A8840" t="str">
            <v>HWF79302</v>
          </cell>
          <cell r="B8840" t="str">
            <v>深度烧伤上臂截肢术</v>
          </cell>
          <cell r="C8840" t="str">
            <v>术区皮肤消毒，显露并确定坏死平面，截除坏死肢体远端，妥善处理残端血管、神经、骨骼、肌肉等组织，缝合残端，或用皮瓣或皮片修复残端创面。不含植皮术、皮瓣修复术。</v>
          </cell>
          <cell r="D8840" t="str">
            <v>引流装置</v>
          </cell>
          <cell r="E8840" t="str">
            <v>功能性敷料，止血材料，特殊缝线</v>
          </cell>
          <cell r="F8840" t="str">
            <v>单侧</v>
          </cell>
          <cell r="G8840" t="str">
            <v/>
          </cell>
          <cell r="H8840">
            <v>1600</v>
          </cell>
          <cell r="I8840">
            <v>1280</v>
          </cell>
          <cell r="J8840">
            <v>1120</v>
          </cell>
        </row>
        <row r="8841">
          <cell r="A8841" t="str">
            <v>HWG</v>
          </cell>
          <cell r="B8841" t="str">
            <v>肩关节</v>
          </cell>
        </row>
        <row r="8841">
          <cell r="G8841" t="str">
            <v/>
          </cell>
        </row>
        <row r="8842">
          <cell r="A8842" t="str">
            <v>HWG57301</v>
          </cell>
          <cell r="B8842" t="str">
            <v>肩关节松解术</v>
          </cell>
          <cell r="C8842" t="str">
            <v>消毒铺巾，气囊止血带止血，切开皮肤，显露关节，松解粘连，缝合韧带及关节囊。</v>
          </cell>
          <cell r="D8842" t="str">
            <v>引流装置</v>
          </cell>
          <cell r="E8842" t="str">
            <v>特殊缝线，外固定材料</v>
          </cell>
          <cell r="F8842" t="str">
            <v>单侧</v>
          </cell>
          <cell r="G8842" t="str">
            <v/>
          </cell>
          <cell r="H8842">
            <v>700</v>
          </cell>
          <cell r="I8842">
            <v>560</v>
          </cell>
          <cell r="J8842">
            <v>490</v>
          </cell>
        </row>
        <row r="8843">
          <cell r="A8843" t="str">
            <v>HWG57302</v>
          </cell>
          <cell r="B8843" t="str">
            <v>肩关节前关节囊松解术</v>
          </cell>
          <cell r="C8843" t="str">
            <v>消毒铺巾，气囊止血带止血，切开皮肤，显露并延长前关节囊及肩胛下肌腱，延长胸大肌腱。</v>
          </cell>
          <cell r="D8843" t="str">
            <v>引流装置</v>
          </cell>
          <cell r="E8843" t="str">
            <v>内（外）固定材料，止血材料，特殊缝线</v>
          </cell>
          <cell r="F8843" t="str">
            <v>单侧</v>
          </cell>
          <cell r="G8843" t="str">
            <v/>
          </cell>
          <cell r="H8843">
            <v>400</v>
          </cell>
          <cell r="I8843">
            <v>320</v>
          </cell>
          <cell r="J8843">
            <v>280</v>
          </cell>
        </row>
        <row r="8844">
          <cell r="A8844" t="str">
            <v>HWG57501</v>
          </cell>
          <cell r="B8844" t="str">
            <v>关节镜下肩关节粘连松解术</v>
          </cell>
          <cell r="C8844" t="str">
            <v>消毒铺巾，铺防水材料，肩关节后入路和前入路分别置入关节镜和器械，刨刀清理滑膜，篮钳松解关节囊，清理粘连带，麻醉下适当推拿，18000毫升生理冲洗液冲洗关节腔，放置引流管，缝合包扎。</v>
          </cell>
          <cell r="D8844" t="str">
            <v>引流装置，冲洗液</v>
          </cell>
          <cell r="E8844" t="str">
            <v>特殊缝线</v>
          </cell>
          <cell r="F8844" t="str">
            <v>单侧</v>
          </cell>
          <cell r="G8844" t="str">
            <v/>
          </cell>
          <cell r="H8844">
            <v>1500</v>
          </cell>
          <cell r="I8844">
            <v>1200</v>
          </cell>
          <cell r="J8844">
            <v>1050</v>
          </cell>
        </row>
        <row r="8845">
          <cell r="A8845" t="str">
            <v>HWG58301</v>
          </cell>
          <cell r="B8845" t="str">
            <v>肩关节离断术</v>
          </cell>
          <cell r="C8845" t="str">
            <v>麻醉，消毒，仰卧位，常规入路、神经血管切断处理，肌腱肌肉切断，肌肉成形、肌固定，放置引流、关闭伤口，生理冲洗液1000毫升冲洗。</v>
          </cell>
          <cell r="D8845" t="str">
            <v>引流装置；冲洗液</v>
          </cell>
          <cell r="E8845" t="str">
            <v>特殊缝线，止血材料</v>
          </cell>
          <cell r="F8845" t="str">
            <v>单侧</v>
          </cell>
          <cell r="G8845" t="str">
            <v/>
          </cell>
          <cell r="H8845">
            <v>1600</v>
          </cell>
          <cell r="I8845">
            <v>1280</v>
          </cell>
          <cell r="J8845">
            <v>1120</v>
          </cell>
        </row>
        <row r="8846">
          <cell r="A8846" t="str">
            <v>HWG65501</v>
          </cell>
          <cell r="B8846" t="str">
            <v>关节镜下肩关节游离体取出术</v>
          </cell>
          <cell r="C8846" t="str">
            <v>消毒铺巾，铺防水材料，肩关节后入路和前入路分别置入关节镜和器械，刨刀清理滑膜，用器械取出游离体，9000毫升生理冲洗液冲洗关节腔，缝合包扎。</v>
          </cell>
          <cell r="D8846" t="str">
            <v>引流装置，冲洗液</v>
          </cell>
          <cell r="E8846" t="str">
            <v>特殊缝线</v>
          </cell>
          <cell r="F8846" t="str">
            <v>单侧</v>
          </cell>
          <cell r="G8846" t="str">
            <v/>
          </cell>
          <cell r="H8846">
            <v>1300</v>
          </cell>
          <cell r="I8846">
            <v>1040</v>
          </cell>
          <cell r="J8846">
            <v>910</v>
          </cell>
        </row>
        <row r="8847">
          <cell r="A8847" t="str">
            <v>HWG66301</v>
          </cell>
          <cell r="B8847" t="str">
            <v>全肩关节置换术</v>
          </cell>
          <cell r="C8847"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847" t="str">
            <v>引流装置</v>
          </cell>
          <cell r="E8847" t="str">
            <v>人工关节，内固定材料，骨水泥，骨水泥枪，止血材料，特殊缝线
</v>
          </cell>
          <cell r="F8847" t="str">
            <v>单侧</v>
          </cell>
          <cell r="G8847" t="str">
            <v/>
          </cell>
          <cell r="H8847">
            <v>1880</v>
          </cell>
          <cell r="I8847">
            <v>1500</v>
          </cell>
          <cell r="J8847">
            <v>1315</v>
          </cell>
        </row>
        <row r="8848">
          <cell r="A8848" t="str">
            <v>HWG70301</v>
          </cell>
          <cell r="B8848" t="str">
            <v>肩关节脱位闭合复位术</v>
          </cell>
          <cell r="C8848" t="str">
            <v>病人安静，平卧或坐位，根据医师经验采用不同的复位方法复位。必要时可以使用局麻、臂丛以及全麻来完成。</v>
          </cell>
        </row>
        <row r="8848">
          <cell r="F8848" t="str">
            <v>单侧</v>
          </cell>
          <cell r="G8848" t="str">
            <v/>
          </cell>
          <cell r="H8848">
            <v>140</v>
          </cell>
          <cell r="I8848">
            <v>110</v>
          </cell>
          <cell r="J8848">
            <v>100</v>
          </cell>
        </row>
        <row r="8849">
          <cell r="A8849" t="str">
            <v>HWG70302</v>
          </cell>
          <cell r="B8849" t="str">
            <v>肩关节脱位切开复位术</v>
          </cell>
          <cell r="C8849" t="str">
            <v>消毒铺巾，切开显露肩关节脱位，复位肩关节。必要时进行固定，冲洗缝合伤口。</v>
          </cell>
          <cell r="D8849" t="str">
            <v>引流装置，冲洗液</v>
          </cell>
          <cell r="E8849" t="str">
            <v>内固定材料，特殊缝线</v>
          </cell>
          <cell r="F8849" t="str">
            <v>单侧</v>
          </cell>
          <cell r="G8849" t="str">
            <v/>
          </cell>
          <cell r="H8849">
            <v>1200</v>
          </cell>
          <cell r="I8849">
            <v>960</v>
          </cell>
          <cell r="J8849">
            <v>840</v>
          </cell>
        </row>
        <row r="8850">
          <cell r="A8850" t="str">
            <v>HWG71301</v>
          </cell>
          <cell r="B8850" t="str">
            <v>肩关节融合术</v>
          </cell>
          <cell r="C8850" t="str">
            <v>消毒铺巾，气囊止血带止血，切开皮肤，显露并切除关节软骨，对合骨端，固定，或骨移植。不含植骨术。</v>
          </cell>
          <cell r="D8850" t="str">
            <v>引流装置</v>
          </cell>
          <cell r="E8850" t="str">
            <v>内（外）固定材料，钢丝，止血材料</v>
          </cell>
          <cell r="F8850" t="str">
            <v>单侧</v>
          </cell>
          <cell r="G8850" t="str">
            <v/>
          </cell>
          <cell r="H8850">
            <v>1000</v>
          </cell>
          <cell r="I8850">
            <v>800</v>
          </cell>
          <cell r="J8850">
            <v>700</v>
          </cell>
        </row>
        <row r="8851">
          <cell r="A8851" t="str">
            <v>HWG71302</v>
          </cell>
          <cell r="B8851" t="str">
            <v>盂唇缝合固定术</v>
          </cell>
          <cell r="C8851"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851" t="str">
            <v>冲洗液</v>
          </cell>
          <cell r="E8851" t="str">
            <v>内固定材料，特殊缝线</v>
          </cell>
          <cell r="F8851" t="str">
            <v>单侧</v>
          </cell>
          <cell r="G8851" t="str">
            <v/>
          </cell>
          <cell r="H8851">
            <v>1200</v>
          </cell>
          <cell r="I8851">
            <v>960</v>
          </cell>
          <cell r="J8851">
            <v>840</v>
          </cell>
        </row>
        <row r="8852">
          <cell r="A8852" t="str">
            <v>HWG71501</v>
          </cell>
          <cell r="B8852" t="str">
            <v>关节镜下肩胛盂骨性损伤复位内固定术</v>
          </cell>
          <cell r="C8852"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852" t="str">
            <v>引流装置，冲洗液</v>
          </cell>
          <cell r="E8852" t="str">
            <v>内固定材料，特殊缝线</v>
          </cell>
          <cell r="F8852" t="str">
            <v>单侧</v>
          </cell>
          <cell r="G8852" t="str">
            <v/>
          </cell>
          <cell r="H8852">
            <v>1200</v>
          </cell>
          <cell r="I8852">
            <v>960</v>
          </cell>
          <cell r="J8852">
            <v>840</v>
          </cell>
        </row>
        <row r="8853">
          <cell r="A8853" t="str">
            <v>HWG73301</v>
          </cell>
          <cell r="B8853" t="str">
            <v>切开肩胛盂周围囊肿切除术</v>
          </cell>
          <cell r="C8853" t="str">
            <v>消毒铺巾，切开，找到囊肿，切除，冲洗关节腔，缝合包扎，根据需要放置引流管。不含病理学检查。</v>
          </cell>
          <cell r="D8853" t="str">
            <v>引流装置，冲洗液</v>
          </cell>
          <cell r="E8853" t="str">
            <v>特殊缝线</v>
          </cell>
          <cell r="F8853" t="str">
            <v>单侧</v>
          </cell>
          <cell r="G8853" t="str">
            <v/>
          </cell>
          <cell r="H8853">
            <v>1300</v>
          </cell>
          <cell r="I8853">
            <v>1040</v>
          </cell>
          <cell r="J8853">
            <v>910</v>
          </cell>
        </row>
        <row r="8854">
          <cell r="A8854" t="str">
            <v>HWG73501</v>
          </cell>
          <cell r="B8854" t="str">
            <v>关节镜下肩胛盂周围囊肿切除术</v>
          </cell>
          <cell r="C8854" t="str">
            <v>消毒铺巾，铺防水材料，肩关节后入路和前入路分别置入关节镜和器械，刨刀清理滑膜，经关节囊找到囊肿，刨刀清理，并取活检送病理，冲洗关节腔，缝合包扎，根据需要放置引流管。不含病理学检查。</v>
          </cell>
          <cell r="D8854" t="str">
            <v>引流装置，冲洗液</v>
          </cell>
          <cell r="E8854" t="str">
            <v>特殊缝线</v>
          </cell>
          <cell r="F8854" t="str">
            <v>单侧</v>
          </cell>
          <cell r="G8854" t="str">
            <v/>
          </cell>
          <cell r="H8854">
            <v>1300</v>
          </cell>
          <cell r="I8854">
            <v>1040</v>
          </cell>
          <cell r="J8854">
            <v>910</v>
          </cell>
        </row>
        <row r="8855">
          <cell r="A8855" t="str">
            <v>HWG73502</v>
          </cell>
          <cell r="B8855" t="str">
            <v>关节镜下肩胛下滑囊切除术</v>
          </cell>
          <cell r="C8855"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855" t="str">
            <v>引流装置，冲洗液</v>
          </cell>
          <cell r="E8855" t="str">
            <v>特殊缝线</v>
          </cell>
          <cell r="F8855" t="str">
            <v>单侧</v>
          </cell>
          <cell r="G8855" t="str">
            <v/>
          </cell>
          <cell r="H8855">
            <v>1200</v>
          </cell>
          <cell r="I8855">
            <v>960</v>
          </cell>
          <cell r="J8855">
            <v>840</v>
          </cell>
        </row>
        <row r="8856">
          <cell r="A8856" t="str">
            <v>HWG73503</v>
          </cell>
          <cell r="B8856" t="str">
            <v>关节镜下肩峰下滑囊切除术</v>
          </cell>
          <cell r="C8856" t="str">
            <v>控制性降血压，消毒铺巾，铺防水材料，肩关节后入路和前入路分别置入关节镜和器械，刨刀切除肩峰下滑囊，用射频清理和止血，12000毫升生理冲洗液冲洗关节腔，缝合包扎。</v>
          </cell>
          <cell r="D8856" t="str">
            <v>引流装置，冲洗液</v>
          </cell>
          <cell r="E8856" t="str">
            <v>特殊缝线</v>
          </cell>
          <cell r="F8856" t="str">
            <v>单侧</v>
          </cell>
          <cell r="G8856" t="str">
            <v/>
          </cell>
          <cell r="H8856">
            <v>1300</v>
          </cell>
          <cell r="I8856">
            <v>1040</v>
          </cell>
          <cell r="J8856">
            <v>910</v>
          </cell>
        </row>
        <row r="8857">
          <cell r="A8857" t="str">
            <v>HWG73504</v>
          </cell>
          <cell r="B8857" t="str">
            <v>关节镜下肩关节病灶清理术</v>
          </cell>
          <cell r="C8857" t="str">
            <v>消毒铺巾，铺防水材料，肩关节后入路和前入路分别置入关节镜和器械，刨刀清理滑膜，用器械进行病灶清理处理，9000毫升生理冲洗液冲洗关节腔，缝合包扎。</v>
          </cell>
          <cell r="D8857" t="str">
            <v>引流装置，冲洗液</v>
          </cell>
          <cell r="E8857" t="str">
            <v>特殊缝线</v>
          </cell>
          <cell r="F8857" t="str">
            <v>单侧</v>
          </cell>
          <cell r="G8857" t="str">
            <v/>
          </cell>
          <cell r="H8857">
            <v>1450</v>
          </cell>
          <cell r="I8857">
            <v>1160</v>
          </cell>
          <cell r="J8857">
            <v>1015</v>
          </cell>
        </row>
        <row r="8858">
          <cell r="A8858" t="str">
            <v>HWG73505</v>
          </cell>
          <cell r="B8858" t="str">
            <v>关节镜下肩关节滑膜部分切除术</v>
          </cell>
          <cell r="C8858" t="str">
            <v>消毒铺巾，铺防水材料，肩关节后入路和前入路分别置入关节镜和器械，刨刀清理部分切除滑膜，6000毫升生理冲洗液冲洗关节腔，缝合包扎。</v>
          </cell>
          <cell r="D8858" t="str">
            <v>引流装置，冲洗液</v>
          </cell>
          <cell r="E8858" t="str">
            <v>特殊缝线</v>
          </cell>
          <cell r="F8858" t="str">
            <v>单侧</v>
          </cell>
          <cell r="G8858" t="str">
            <v/>
          </cell>
          <cell r="H8858">
            <v>1600</v>
          </cell>
          <cell r="I8858">
            <v>1280</v>
          </cell>
          <cell r="J8858">
            <v>1120</v>
          </cell>
        </row>
        <row r="8859">
          <cell r="A8859" t="str">
            <v>HWG75301</v>
          </cell>
          <cell r="B8859" t="str">
            <v>肩关节滑膜全切除术</v>
          </cell>
          <cell r="C8859" t="str">
            <v>消毒铺巾，清理切除全部滑膜，4000毫升生理冲洗液冲洗关节腔，放置引流管，缝合包扎。</v>
          </cell>
          <cell r="D8859" t="str">
            <v>引流装置，冲洗液</v>
          </cell>
          <cell r="E8859" t="str">
            <v>特殊缝线</v>
          </cell>
          <cell r="F8859" t="str">
            <v>单侧</v>
          </cell>
          <cell r="G8859" t="str">
            <v/>
          </cell>
          <cell r="H8859">
            <v>1500</v>
          </cell>
          <cell r="I8859">
            <v>1200</v>
          </cell>
          <cell r="J8859">
            <v>1050</v>
          </cell>
        </row>
        <row r="8860">
          <cell r="A8860" t="str">
            <v>HWG75501</v>
          </cell>
          <cell r="B8860" t="str">
            <v>关节镜下肩关节滑膜全切除术</v>
          </cell>
          <cell r="C8860" t="str">
            <v>消毒铺巾，铺防水材料，肩关节后入路和前入路分别置入关节镜和器械，刨刀清理切除全部滑膜，24000毫升生理冲洗液冲洗关节腔，放置引流管，缝合包扎。</v>
          </cell>
          <cell r="D8860" t="str">
            <v>引流装置，冲洗液</v>
          </cell>
          <cell r="E8860" t="str">
            <v>特殊缝线</v>
          </cell>
          <cell r="F8860" t="str">
            <v>单侧</v>
          </cell>
          <cell r="G8860" t="str">
            <v/>
          </cell>
          <cell r="H8860">
            <v>1650</v>
          </cell>
          <cell r="I8860">
            <v>1320</v>
          </cell>
          <cell r="J8860">
            <v>1155</v>
          </cell>
        </row>
        <row r="8861">
          <cell r="A8861" t="str">
            <v>HWG81501</v>
          </cell>
          <cell r="B8861" t="str">
            <v>关节镜下肩关节关节囊皱缩术</v>
          </cell>
          <cell r="C8861" t="str">
            <v>消毒铺巾，铺防水材料，肩关节后入路和前入路分别置入关节镜和器械，刨刀清理滑膜，用射频皱缩棒进行关节囊皱缩处理，生理冲洗液(9000毫升)冲洗关节腔，缝合包扎。</v>
          </cell>
          <cell r="D8861" t="str">
            <v>引流装置，冲洗液</v>
          </cell>
          <cell r="E8861" t="str">
            <v>特殊缝线</v>
          </cell>
          <cell r="F8861" t="str">
            <v>单侧</v>
          </cell>
          <cell r="G8861" t="str">
            <v/>
          </cell>
          <cell r="H8861">
            <v>1650</v>
          </cell>
          <cell r="I8861">
            <v>1320</v>
          </cell>
          <cell r="J8861">
            <v>1155</v>
          </cell>
        </row>
        <row r="8862">
          <cell r="A8862" t="str">
            <v>HWG83301</v>
          </cell>
          <cell r="B8862" t="str">
            <v>肩关节关节囊折叠缝合术</v>
          </cell>
          <cell r="C8862" t="str">
            <v>消毒铺巾，切开暴露肩关节囊，新鲜化，间断折叠缝合此处组织，缝线打结固定，冲洗关节腔，缝合包扎。</v>
          </cell>
          <cell r="D8862" t="str">
            <v>冲洗液</v>
          </cell>
          <cell r="E8862" t="str">
            <v>特殊缝线</v>
          </cell>
          <cell r="F8862" t="str">
            <v>单侧</v>
          </cell>
          <cell r="G8862" t="str">
            <v/>
          </cell>
          <cell r="H8862">
            <v>1540</v>
          </cell>
          <cell r="I8862">
            <v>1230</v>
          </cell>
          <cell r="J8862">
            <v>1080</v>
          </cell>
        </row>
        <row r="8863">
          <cell r="A8863" t="str">
            <v>HWG83501</v>
          </cell>
          <cell r="B8863" t="str">
            <v>关节镜下肩关节损伤修复术</v>
          </cell>
          <cell r="C8863"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863" t="str">
            <v>引流装置，冲洗液</v>
          </cell>
          <cell r="E8863" t="str">
            <v>内固定材料，特殊缝线</v>
          </cell>
          <cell r="F8863" t="str">
            <v>单侧</v>
          </cell>
          <cell r="G8863" t="str">
            <v/>
          </cell>
          <cell r="H8863">
            <v>1300</v>
          </cell>
          <cell r="I8863">
            <v>1040</v>
          </cell>
          <cell r="J8863">
            <v>910</v>
          </cell>
        </row>
        <row r="8864">
          <cell r="A8864" t="str">
            <v>HWG83502</v>
          </cell>
          <cell r="B8864" t="str">
            <v>关节镜下肩关节软骨修整术</v>
          </cell>
          <cell r="C8864" t="str">
            <v>消毒铺巾，铺防水材料，肩关节后入路和前入路分别置入关节镜和器械，刨刀清理滑膜，用器械进行软骨病灶清理处理，9000毫升生理冲洗液冲洗关节腔，缝合包扎。</v>
          </cell>
          <cell r="D8864" t="str">
            <v>引流装置，冲洗液</v>
          </cell>
          <cell r="E8864" t="str">
            <v>内固定材料，特殊缝线</v>
          </cell>
          <cell r="F8864" t="str">
            <v>单侧</v>
          </cell>
          <cell r="G8864" t="str">
            <v/>
          </cell>
          <cell r="H8864">
            <v>1300</v>
          </cell>
          <cell r="I8864">
            <v>1040</v>
          </cell>
          <cell r="J8864">
            <v>910</v>
          </cell>
        </row>
        <row r="8865">
          <cell r="A8865" t="str">
            <v>HWG83503</v>
          </cell>
          <cell r="B8865" t="str">
            <v>关节镜下肩关节盂唇修复术</v>
          </cell>
          <cell r="C8865"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865" t="str">
            <v>引流装置，冲洗液</v>
          </cell>
          <cell r="E8865" t="str">
            <v>内固定材料，特殊缝线</v>
          </cell>
          <cell r="F8865" t="str">
            <v>单侧</v>
          </cell>
          <cell r="G8865" t="str">
            <v/>
          </cell>
          <cell r="H8865">
            <v>1650</v>
          </cell>
          <cell r="I8865">
            <v>1320</v>
          </cell>
          <cell r="J8865">
            <v>1155</v>
          </cell>
        </row>
        <row r="8866">
          <cell r="A8866" t="str">
            <v>HWG83504</v>
          </cell>
          <cell r="B8866" t="str">
            <v>关节镜下肩关节关节囊折叠缝合术</v>
          </cell>
          <cell r="C8866"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866" t="str">
            <v>引流装置，冲洗液</v>
          </cell>
          <cell r="E8866" t="str">
            <v>特殊缝线</v>
          </cell>
          <cell r="F8866" t="str">
            <v>单侧</v>
          </cell>
          <cell r="G8866" t="str">
            <v/>
          </cell>
          <cell r="H8866">
            <v>1500</v>
          </cell>
          <cell r="I8866">
            <v>1200</v>
          </cell>
          <cell r="J8866">
            <v>1050</v>
          </cell>
        </row>
        <row r="8867">
          <cell r="A8867" t="str">
            <v>HWG89301</v>
          </cell>
          <cell r="B8867" t="str">
            <v>吻合血管肌瓣/肌皮瓣移植肩关节外展功能重建术</v>
          </cell>
          <cell r="C8867" t="str">
            <v>消毒铺巾，气囊止血带止血，切开皮肤，切取肌或肌皮瓣，移植于肩部，内或外固定，缝合神经，吻合血管，或肌腱或髂胫束移植。必要时，显微镜辅助。不含肌腱移植术或髂胫束移植术。</v>
          </cell>
          <cell r="D8867" t="str">
            <v>引流装置</v>
          </cell>
          <cell r="E8867" t="str">
            <v>内（外）固定材料，钢丝，特殊缝线，止血材料</v>
          </cell>
          <cell r="F8867" t="str">
            <v>单侧</v>
          </cell>
          <cell r="G8867" t="str">
            <v>以1条肌肉或肌腱为基价，每增加1条加收不超过80%</v>
          </cell>
          <cell r="H8867">
            <v>1500</v>
          </cell>
          <cell r="I8867">
            <v>1200</v>
          </cell>
          <cell r="J8867">
            <v>1050</v>
          </cell>
        </row>
        <row r="8868">
          <cell r="A8868" t="str">
            <v>HWG89302</v>
          </cell>
          <cell r="B8868" t="str">
            <v>肩关节功能重建术</v>
          </cell>
          <cell r="C8868" t="str">
            <v>消毒铺巾，气囊止血带止血，切开皮肤，掀取邻近肌肉或肌腱，移位于肩部，内或外固定，或肌腱或髂胫束移植。不含肌腱或髂胫束移植术。</v>
          </cell>
          <cell r="D8868" t="str">
            <v>引流装置</v>
          </cell>
          <cell r="E8868" t="str">
            <v>内（外）固定材料，钢丝，止血材料</v>
          </cell>
          <cell r="F8868" t="str">
            <v>单侧</v>
          </cell>
          <cell r="G8868" t="str">
            <v>以1条肌肉或肌腱为基价，每增加1条加收不超过80%</v>
          </cell>
          <cell r="H8868">
            <v>1600</v>
          </cell>
          <cell r="I8868">
            <v>1280</v>
          </cell>
          <cell r="J8868">
            <v>1120</v>
          </cell>
        </row>
        <row r="8869">
          <cell r="A8869" t="str">
            <v>HWG89303</v>
          </cell>
          <cell r="B8869" t="str">
            <v>喙突联合肌腱重建肩盂稳定术</v>
          </cell>
          <cell r="C8869"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冲洗液冲洗创面后逐层关闭切口，缝合皮肤后包扎。</v>
          </cell>
          <cell r="D8869" t="str">
            <v>冲洗液</v>
          </cell>
          <cell r="E8869" t="str">
            <v>内固定材料，特殊缝线</v>
          </cell>
          <cell r="F8869" t="str">
            <v>单侧</v>
          </cell>
          <cell r="G8869" t="str">
            <v/>
          </cell>
          <cell r="H8869">
            <v>1560</v>
          </cell>
          <cell r="I8869">
            <v>1250</v>
          </cell>
          <cell r="J8869">
            <v>1090</v>
          </cell>
        </row>
        <row r="8870">
          <cell r="A8870" t="str">
            <v>HWG-HWK</v>
          </cell>
          <cell r="B8870" t="str">
            <v>5.上臂</v>
          </cell>
        </row>
        <row r="8870">
          <cell r="E8870" t="str">
            <v/>
          </cell>
        </row>
        <row r="8870">
          <cell r="G8870" t="str">
            <v/>
          </cell>
        </row>
        <row r="8871">
          <cell r="A8871" t="str">
            <v>HWH</v>
          </cell>
          <cell r="B8871" t="str">
            <v>肱骨</v>
          </cell>
        </row>
        <row r="8871">
          <cell r="E8871" t="str">
            <v/>
          </cell>
        </row>
        <row r="8871">
          <cell r="G8871" t="str">
            <v/>
          </cell>
        </row>
        <row r="8872">
          <cell r="A8872" t="str">
            <v>HWH58501</v>
          </cell>
          <cell r="B8872" t="str">
            <v>关节镜下肱骨外上髁炎清理重建术</v>
          </cell>
          <cell r="C8872"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872" t="str">
            <v>冲洗液</v>
          </cell>
          <cell r="E8872" t="str">
            <v>内固定材料，特殊缝线</v>
          </cell>
          <cell r="F8872" t="str">
            <v>单侧</v>
          </cell>
          <cell r="G8872" t="str">
            <v/>
          </cell>
          <cell r="H8872">
            <v>1400</v>
          </cell>
          <cell r="I8872">
            <v>1120</v>
          </cell>
          <cell r="J8872">
            <v>980</v>
          </cell>
        </row>
        <row r="8873">
          <cell r="A8873" t="str">
            <v>HWH66301</v>
          </cell>
          <cell r="B8873" t="str">
            <v>人工肱骨头置换术</v>
          </cell>
          <cell r="C8873"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873" t="str">
            <v>引流装置，冲洗液</v>
          </cell>
          <cell r="E8873" t="str">
            <v>人工关节，骨水泥，骨水泥枪，特殊缝线
</v>
          </cell>
          <cell r="F8873" t="str">
            <v>单侧</v>
          </cell>
          <cell r="G8873" t="str">
            <v/>
          </cell>
          <cell r="H8873">
            <v>1900</v>
          </cell>
          <cell r="I8873">
            <v>1520</v>
          </cell>
          <cell r="J8873">
            <v>1330</v>
          </cell>
        </row>
        <row r="8874">
          <cell r="A8874" t="str">
            <v>HWH70301</v>
          </cell>
          <cell r="B8874" t="str">
            <v>肱骨近端骨折切开复位内固定术</v>
          </cell>
          <cell r="C887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74" t="str">
            <v>引流装置，冲洗液</v>
          </cell>
          <cell r="E8874" t="str">
            <v>内固定材料，特殊缝线</v>
          </cell>
          <cell r="F8874" t="str">
            <v>单侧</v>
          </cell>
          <cell r="G8874" t="str">
            <v>粉碎骨折加收不超过50%</v>
          </cell>
          <cell r="H8874">
            <v>1500</v>
          </cell>
          <cell r="I8874">
            <v>1200</v>
          </cell>
          <cell r="J8874">
            <v>1050</v>
          </cell>
        </row>
        <row r="8875">
          <cell r="A8875" t="str">
            <v>HWH70302</v>
          </cell>
          <cell r="B8875" t="str">
            <v>陈旧肱骨近端骨折切开复位钢板螺丝钉内固定术</v>
          </cell>
          <cell r="C887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75" t="str">
            <v>引流装置，冲洗液</v>
          </cell>
          <cell r="E8875" t="str">
            <v>内固定材料，人工骨，特殊缝线</v>
          </cell>
          <cell r="F8875" t="str">
            <v>单侧</v>
          </cell>
          <cell r="G8875" t="str">
            <v/>
          </cell>
          <cell r="H8875">
            <v>1660</v>
          </cell>
          <cell r="I8875">
            <v>1330</v>
          </cell>
          <cell r="J8875">
            <v>1160</v>
          </cell>
        </row>
        <row r="8876">
          <cell r="A8876" t="str">
            <v>HWH70303</v>
          </cell>
          <cell r="B8876" t="str">
            <v>肱骨近端骨折闭合复位钢板螺丝钉内固定术</v>
          </cell>
          <cell r="C887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76" t="str">
            <v>引流装置，冲洗液</v>
          </cell>
          <cell r="E8876" t="str">
            <v>内固定材料，特殊缝线</v>
          </cell>
          <cell r="F8876" t="str">
            <v>单侧</v>
          </cell>
          <cell r="G8876" t="str">
            <v>粉碎骨折加收不超过50%</v>
          </cell>
          <cell r="H8876">
            <v>1550</v>
          </cell>
          <cell r="I8876">
            <v>1240</v>
          </cell>
          <cell r="J8876">
            <v>1085</v>
          </cell>
        </row>
        <row r="8877">
          <cell r="A8877" t="str">
            <v>HWH70304</v>
          </cell>
          <cell r="B8877" t="str">
            <v>肱骨近端骨折闭合复位髓内针内固定术</v>
          </cell>
          <cell r="C887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77" t="str">
            <v>引流装置，冲洗液</v>
          </cell>
          <cell r="E8877" t="str">
            <v>内固定材料，特殊缝线</v>
          </cell>
          <cell r="F8877" t="str">
            <v>单侧</v>
          </cell>
          <cell r="G8877" t="str">
            <v/>
          </cell>
          <cell r="H8877">
            <v>1550</v>
          </cell>
          <cell r="I8877">
            <v>1240</v>
          </cell>
          <cell r="J8877">
            <v>1085</v>
          </cell>
        </row>
        <row r="8878">
          <cell r="A8878" t="str">
            <v>HWH70305</v>
          </cell>
          <cell r="B8878" t="str">
            <v>肱骨近端骨折切开复位髓内针内固定术</v>
          </cell>
          <cell r="C887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78" t="str">
            <v>引流装置，冲洗液</v>
          </cell>
          <cell r="E8878" t="str">
            <v>内固定材料，特殊缝线</v>
          </cell>
          <cell r="F8878" t="str">
            <v>单侧</v>
          </cell>
          <cell r="G8878" t="str">
            <v/>
          </cell>
          <cell r="H8878">
            <v>1550</v>
          </cell>
          <cell r="I8878">
            <v>1240</v>
          </cell>
          <cell r="J8878">
            <v>1085</v>
          </cell>
        </row>
        <row r="8879">
          <cell r="A8879" t="str">
            <v>HWH70306</v>
          </cell>
          <cell r="B8879" t="str">
            <v>陈旧肱骨近端骨折切开复位髓内针内固定术</v>
          </cell>
          <cell r="C887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879" t="str">
            <v>引流装置，冲洗液</v>
          </cell>
          <cell r="E8879" t="str">
            <v>内固定材料，人工骨，特殊缝线</v>
          </cell>
          <cell r="F8879" t="str">
            <v>单侧</v>
          </cell>
          <cell r="G8879" t="str">
            <v/>
          </cell>
          <cell r="H8879">
            <v>1600</v>
          </cell>
          <cell r="I8879">
            <v>1280</v>
          </cell>
          <cell r="J8879">
            <v>1120</v>
          </cell>
        </row>
        <row r="8880">
          <cell r="A8880" t="str">
            <v>HWH70307</v>
          </cell>
          <cell r="B8880" t="str">
            <v>肱骨干骨折闭合复位钢板螺丝钉内固定术</v>
          </cell>
          <cell r="C888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
          </cell>
          <cell r="H8880">
            <v>1300</v>
          </cell>
          <cell r="I8880">
            <v>1040</v>
          </cell>
          <cell r="J8880">
            <v>910</v>
          </cell>
        </row>
        <row r="8881">
          <cell r="A8881" t="str">
            <v>HWH70308</v>
          </cell>
          <cell r="B8881" t="str">
            <v>肱骨干骨折闭合复位髓内针内固定术</v>
          </cell>
          <cell r="C888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881" t="str">
            <v>引流装置，冲洗液</v>
          </cell>
          <cell r="E8881" t="str">
            <v>内固定材料，特殊缝线</v>
          </cell>
          <cell r="F8881" t="str">
            <v>单侧</v>
          </cell>
          <cell r="G8881" t="str">
            <v/>
          </cell>
          <cell r="H8881">
            <v>1300</v>
          </cell>
          <cell r="I8881">
            <v>1040</v>
          </cell>
          <cell r="J8881">
            <v>910</v>
          </cell>
        </row>
        <row r="8882">
          <cell r="A8882" t="str">
            <v>HWH70309</v>
          </cell>
          <cell r="B8882" t="str">
            <v>陈旧肱骨干骨折闭合复位髓内针内固定术</v>
          </cell>
          <cell r="C8882"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882" t="str">
            <v>引流装置，冲洗液</v>
          </cell>
          <cell r="E8882" t="str">
            <v>内固定材料，特殊缝线</v>
          </cell>
          <cell r="F8882" t="str">
            <v>单侧</v>
          </cell>
          <cell r="G8882" t="str">
            <v/>
          </cell>
          <cell r="H8882">
            <v>1600</v>
          </cell>
          <cell r="I8882">
            <v>1280</v>
          </cell>
          <cell r="J8882">
            <v>1120</v>
          </cell>
        </row>
        <row r="8883">
          <cell r="A8883" t="str">
            <v>HWH70310</v>
          </cell>
          <cell r="B8883" t="str">
            <v>肱骨干骨折切开复位钢板螺丝钉内固定术</v>
          </cell>
          <cell r="C888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883" t="str">
            <v>引流装置，冲洗液</v>
          </cell>
          <cell r="E8883" t="str">
            <v>内固定材料，特殊缝线</v>
          </cell>
          <cell r="F8883" t="str">
            <v>单侧</v>
          </cell>
          <cell r="G8883" t="str">
            <v>粉碎骨折加收不超过50%</v>
          </cell>
          <cell r="H8883">
            <v>1300</v>
          </cell>
          <cell r="I8883">
            <v>1040</v>
          </cell>
          <cell r="J8883">
            <v>910</v>
          </cell>
        </row>
        <row r="8884">
          <cell r="A8884" t="str">
            <v>HWH70311</v>
          </cell>
          <cell r="B8884" t="str">
            <v>陈旧肱骨干骨折切开复位钢板螺丝钉内固定术</v>
          </cell>
          <cell r="C888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4" t="str">
            <v>引流装置，冲洗液</v>
          </cell>
          <cell r="E8884" t="str">
            <v>内固定材料，人工骨，特殊缝线</v>
          </cell>
          <cell r="F8884" t="str">
            <v>单侧</v>
          </cell>
          <cell r="G8884" t="str">
            <v/>
          </cell>
          <cell r="H8884">
            <v>1300</v>
          </cell>
          <cell r="I8884">
            <v>1040</v>
          </cell>
          <cell r="J8884">
            <v>910</v>
          </cell>
        </row>
        <row r="8885">
          <cell r="A8885" t="str">
            <v>HWH70312</v>
          </cell>
          <cell r="B8885" t="str">
            <v>肱骨干骨折闭合复位外固定架固定术</v>
          </cell>
          <cell r="C8885"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5" t="str">
            <v>引流装置，冲洗液</v>
          </cell>
          <cell r="E8885" t="str">
            <v>特殊缝线，外固定材料</v>
          </cell>
          <cell r="F8885" t="str">
            <v>单侧</v>
          </cell>
          <cell r="G8885" t="str">
            <v/>
          </cell>
          <cell r="H8885">
            <v>1200</v>
          </cell>
          <cell r="I8885">
            <v>960</v>
          </cell>
          <cell r="J8885">
            <v>840</v>
          </cell>
        </row>
        <row r="8886">
          <cell r="A8886" t="str">
            <v>HWH70313</v>
          </cell>
          <cell r="B8886" t="str">
            <v>陈旧肱骨干骨折闭合复位外固定架固定术</v>
          </cell>
          <cell r="C8886"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86" t="str">
            <v>引流装置，冲洗液</v>
          </cell>
          <cell r="E8886" t="str">
            <v>人工骨，特殊缝线，外固定材料</v>
          </cell>
          <cell r="F8886" t="str">
            <v>单侧</v>
          </cell>
          <cell r="G8886" t="str">
            <v/>
          </cell>
          <cell r="H8886">
            <v>1600</v>
          </cell>
          <cell r="I8886">
            <v>1280</v>
          </cell>
          <cell r="J8886">
            <v>1120</v>
          </cell>
        </row>
        <row r="8887">
          <cell r="A8887" t="str">
            <v>HWH70314</v>
          </cell>
          <cell r="B8887" t="str">
            <v>肱骨干骨折切开复位髓内针内固定术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887" t="str">
            <v>引流装置，冲洗液</v>
          </cell>
          <cell r="E8887" t="str">
            <v>内固定材料，特殊缝线</v>
          </cell>
          <cell r="F8887" t="str">
            <v>单侧</v>
          </cell>
          <cell r="G8887" t="str">
            <v/>
          </cell>
          <cell r="H8887">
            <v>1500</v>
          </cell>
          <cell r="I8887">
            <v>1200</v>
          </cell>
          <cell r="J8887">
            <v>1050</v>
          </cell>
        </row>
        <row r="8888">
          <cell r="A8888" t="str">
            <v>HWH70315</v>
          </cell>
          <cell r="B8888" t="str">
            <v>陈旧肱骨干骨折切开复位髓内针内固定术</v>
          </cell>
          <cell r="C8888"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888" t="str">
            <v>引流装置，冲洗液</v>
          </cell>
          <cell r="E8888" t="str">
            <v>内固定材料，人工骨，特殊缝线</v>
          </cell>
          <cell r="F8888" t="str">
            <v>单侧</v>
          </cell>
          <cell r="G8888" t="str">
            <v/>
          </cell>
          <cell r="H8888">
            <v>1600</v>
          </cell>
          <cell r="I8888">
            <v>1280</v>
          </cell>
          <cell r="J8888">
            <v>1120</v>
          </cell>
        </row>
        <row r="8889">
          <cell r="A8889" t="str">
            <v>HWH70316</v>
          </cell>
          <cell r="B8889" t="str">
            <v>肱骨干骨折切开复位外固定架固定术</v>
          </cell>
          <cell r="C888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889" t="str">
            <v>引流装置，冲洗液</v>
          </cell>
          <cell r="E8889" t="str">
            <v>内(外)固定材料，特殊缝线</v>
          </cell>
          <cell r="F8889" t="str">
            <v>单侧</v>
          </cell>
          <cell r="G8889" t="str">
            <v/>
          </cell>
          <cell r="H8889">
            <v>1500</v>
          </cell>
          <cell r="I8889">
            <v>1200</v>
          </cell>
          <cell r="J8889">
            <v>1050</v>
          </cell>
        </row>
        <row r="8890">
          <cell r="A8890" t="str">
            <v>HWH70317</v>
          </cell>
          <cell r="B8890" t="str">
            <v>陈旧肱骨干骨折切开复位外固定架固定术</v>
          </cell>
          <cell r="C889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90" t="str">
            <v>引流装置，冲洗液</v>
          </cell>
          <cell r="E8890" t="str">
            <v>人工骨内固定材料，特殊缝线</v>
          </cell>
          <cell r="F8890" t="str">
            <v>单侧</v>
          </cell>
          <cell r="G8890" t="str">
            <v/>
          </cell>
          <cell r="H8890">
            <v>1500</v>
          </cell>
          <cell r="I8890">
            <v>1200</v>
          </cell>
          <cell r="J8890">
            <v>1050</v>
          </cell>
        </row>
        <row r="8891">
          <cell r="A8891" t="str">
            <v>HWH70318</v>
          </cell>
          <cell r="B8891" t="str">
            <v>肱骨髁上骨折切开复位内固定术</v>
          </cell>
          <cell r="C88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891" t="str">
            <v>引流装置，冲洗液</v>
          </cell>
          <cell r="E8891" t="str">
            <v>内固定材料，特殊缝线</v>
          </cell>
          <cell r="F8891" t="str">
            <v>单侧</v>
          </cell>
          <cell r="G8891" t="str">
            <v/>
          </cell>
          <cell r="H8891">
            <v>1500</v>
          </cell>
          <cell r="I8891">
            <v>1200</v>
          </cell>
          <cell r="J8891">
            <v>1050</v>
          </cell>
        </row>
        <row r="8892">
          <cell r="A8892" t="str">
            <v>HWH70319</v>
          </cell>
          <cell r="B8892" t="str">
            <v>陈旧肱骨髁上骨折切开复位内固定术</v>
          </cell>
          <cell r="C88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892" t="str">
            <v>引流装置，冲洗液</v>
          </cell>
          <cell r="E8892" t="str">
            <v>内固定材料，人工骨，特殊缝线</v>
          </cell>
          <cell r="F8892" t="str">
            <v>单侧</v>
          </cell>
          <cell r="G8892" t="str">
            <v/>
          </cell>
          <cell r="H8892">
            <v>1560</v>
          </cell>
          <cell r="I8892">
            <v>1250</v>
          </cell>
          <cell r="J8892">
            <v>1090</v>
          </cell>
        </row>
        <row r="8893">
          <cell r="A8893" t="str">
            <v>HWH70320</v>
          </cell>
          <cell r="B8893" t="str">
            <v>肱骨髁上骨折切开复位外固定架固定术</v>
          </cell>
          <cell r="C88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3" t="str">
            <v>引流装置，冲洗液</v>
          </cell>
          <cell r="E8893" t="str">
            <v>内（外）固定材料，特殊缝线</v>
          </cell>
          <cell r="F8893" t="str">
            <v>单侧</v>
          </cell>
          <cell r="G8893" t="str">
            <v/>
          </cell>
          <cell r="H8893">
            <v>1200</v>
          </cell>
          <cell r="I8893">
            <v>960</v>
          </cell>
          <cell r="J8893">
            <v>840</v>
          </cell>
        </row>
        <row r="8894">
          <cell r="A8894" t="str">
            <v>HWH70321</v>
          </cell>
          <cell r="B8894" t="str">
            <v>肱骨髁上骨折闭合复位克氏针固定术</v>
          </cell>
          <cell r="C8894" t="str">
            <v>麻醉后透视机定位找到骨折远近端，闭合手法复位至对位对线满意，用克氏针从肱骨桡侧固定骨折两端，透视骨折对位对线满意，石膏固定。不含C型臂引导。</v>
          </cell>
          <cell r="D8894" t="str">
            <v>克氏针，冲洗液</v>
          </cell>
          <cell r="E8894" t="str">
            <v>外固定材料，特殊缝线</v>
          </cell>
          <cell r="F8894" t="str">
            <v>单侧</v>
          </cell>
          <cell r="G8894" t="str">
            <v/>
          </cell>
          <cell r="H8894">
            <v>1000</v>
          </cell>
          <cell r="I8894">
            <v>800</v>
          </cell>
          <cell r="J8894">
            <v>700</v>
          </cell>
        </row>
        <row r="8895">
          <cell r="A8895" t="str">
            <v>HWH70322</v>
          </cell>
          <cell r="B8895" t="str">
            <v>肱骨外髁骨折切开复位内固定术</v>
          </cell>
          <cell r="C8895" t="str">
            <v>麻醉后透视机定位找到骨折块，肱骨外髁处切开，手法复位至对位对线满意，用克氏针固定骨折块，透视骨折对位对线满意，逐层缝合，皮内法缝合切口，石膏固定。不含C型臂引导。</v>
          </cell>
          <cell r="D8895" t="str">
            <v>克氏针，引流装置，冲洗液</v>
          </cell>
          <cell r="E8895" t="str">
            <v>内固定材料，特殊缝线</v>
          </cell>
          <cell r="F8895" t="str">
            <v>单侧</v>
          </cell>
          <cell r="G8895" t="str">
            <v/>
          </cell>
          <cell r="H8895">
            <v>1400</v>
          </cell>
          <cell r="I8895">
            <v>1120</v>
          </cell>
          <cell r="J8895">
            <v>980</v>
          </cell>
        </row>
        <row r="8896">
          <cell r="A8896" t="str">
            <v>HWH70323</v>
          </cell>
          <cell r="B8896" t="str">
            <v>肱骨单髁骨折切开复位内固定术</v>
          </cell>
          <cell r="C889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896" t="str">
            <v>引流装置，冲洗液</v>
          </cell>
          <cell r="E8896" t="str">
            <v>内固定材料，特殊缝线</v>
          </cell>
          <cell r="F8896" t="str">
            <v>次</v>
          </cell>
          <cell r="G8896" t="str">
            <v/>
          </cell>
          <cell r="H8896">
            <v>1400</v>
          </cell>
          <cell r="I8896">
            <v>1120</v>
          </cell>
          <cell r="J8896">
            <v>980</v>
          </cell>
        </row>
        <row r="8897">
          <cell r="A8897" t="str">
            <v>HWH70324</v>
          </cell>
          <cell r="B8897" t="str">
            <v>陈旧肱骨单髁骨折切开复位内固定术</v>
          </cell>
          <cell r="C889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897" t="str">
            <v>引流装置，冲洗液</v>
          </cell>
          <cell r="E8897" t="str">
            <v>内固定材料，人工骨，特殊缝线</v>
          </cell>
          <cell r="F8897" t="str">
            <v>次</v>
          </cell>
          <cell r="G8897" t="str">
            <v/>
          </cell>
          <cell r="H8897">
            <v>1400</v>
          </cell>
          <cell r="I8897">
            <v>1120</v>
          </cell>
          <cell r="J8897">
            <v>980</v>
          </cell>
        </row>
        <row r="8898">
          <cell r="A8898" t="str">
            <v>HWH70325</v>
          </cell>
          <cell r="B8898" t="str">
            <v>肱骨髁间骨折切开复位内固定术</v>
          </cell>
          <cell r="C88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898" t="str">
            <v>引流装置，冲洗液</v>
          </cell>
          <cell r="E8898" t="str">
            <v>内固定材料，特殊缝线</v>
          </cell>
          <cell r="F8898" t="str">
            <v>单侧</v>
          </cell>
          <cell r="G8898" t="str">
            <v/>
          </cell>
          <cell r="H8898">
            <v>1600</v>
          </cell>
          <cell r="I8898">
            <v>1280</v>
          </cell>
          <cell r="J8898">
            <v>1120</v>
          </cell>
        </row>
        <row r="8899">
          <cell r="A8899" t="str">
            <v>HWH70326</v>
          </cell>
          <cell r="B8899" t="str">
            <v>陈旧肱骨髁间骨折切开复位内固定术</v>
          </cell>
          <cell r="C889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899" t="str">
            <v>引流装置，冲洗液</v>
          </cell>
          <cell r="E8899" t="str">
            <v>内固定材料，特殊缝线</v>
          </cell>
          <cell r="F8899" t="str">
            <v>单侧</v>
          </cell>
          <cell r="G8899" t="str">
            <v/>
          </cell>
          <cell r="H8899">
            <v>1600</v>
          </cell>
          <cell r="I8899">
            <v>1280</v>
          </cell>
          <cell r="J8899">
            <v>1120</v>
          </cell>
        </row>
        <row r="8900">
          <cell r="A8900" t="str">
            <v>HWH70327</v>
          </cell>
          <cell r="B8900" t="str">
            <v>肱骨髁间骨折切开复位外固定架固定术</v>
          </cell>
          <cell r="C890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00" t="str">
            <v>引流装置，冲洗液</v>
          </cell>
          <cell r="E8900" t="str">
            <v>内（外）固定材料，特殊缝线</v>
          </cell>
          <cell r="F8900" t="str">
            <v>单侧</v>
          </cell>
          <cell r="G8900" t="str">
            <v/>
          </cell>
          <cell r="H8900">
            <v>1100</v>
          </cell>
          <cell r="I8900">
            <v>880</v>
          </cell>
          <cell r="J8900">
            <v>770</v>
          </cell>
        </row>
        <row r="8901">
          <cell r="A8901" t="str">
            <v>HWH70328</v>
          </cell>
          <cell r="B8901" t="str">
            <v>陈旧肱骨髁间骨折切开复位外固定架固定术</v>
          </cell>
          <cell r="C89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901" t="str">
            <v>引流装置，冲洗液</v>
          </cell>
          <cell r="E8901" t="str">
            <v>内（外）固定材料，特殊缝线</v>
          </cell>
          <cell r="F8901" t="str">
            <v>单侧</v>
          </cell>
          <cell r="G8901" t="str">
            <v/>
          </cell>
          <cell r="H8901">
            <v>1100</v>
          </cell>
          <cell r="I8901">
            <v>880</v>
          </cell>
          <cell r="J8901">
            <v>770</v>
          </cell>
        </row>
        <row r="8902">
          <cell r="A8902" t="str">
            <v>HWH71301</v>
          </cell>
          <cell r="B8902" t="str">
            <v>肱骨大结节撕脱骨折切开固定术</v>
          </cell>
          <cell r="C8902"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902" t="str">
            <v>引流装置，冲洗液，克氏针</v>
          </cell>
          <cell r="E8902" t="str">
            <v>特殊缝线</v>
          </cell>
          <cell r="F8902" t="str">
            <v>单侧</v>
          </cell>
          <cell r="G8902" t="str">
            <v/>
          </cell>
          <cell r="H8902">
            <v>1500</v>
          </cell>
          <cell r="I8902">
            <v>1200</v>
          </cell>
          <cell r="J8902">
            <v>1050</v>
          </cell>
        </row>
        <row r="8903">
          <cell r="A8903" t="str">
            <v>HWH71302</v>
          </cell>
          <cell r="B8903" t="str">
            <v>肱骨髁上畸形截骨矫形固定术</v>
          </cell>
          <cell r="C8903"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903" t="str">
            <v>引流装置，冲洗液</v>
          </cell>
          <cell r="E8903" t="str">
            <v>内固定材料，特殊缝线</v>
          </cell>
          <cell r="F8903" t="str">
            <v>单侧</v>
          </cell>
          <cell r="G8903" t="str">
            <v/>
          </cell>
          <cell r="H8903">
            <v>1500</v>
          </cell>
          <cell r="I8903">
            <v>1200</v>
          </cell>
          <cell r="J8903">
            <v>1050</v>
          </cell>
        </row>
        <row r="8904">
          <cell r="A8904" t="str">
            <v>HWH71501</v>
          </cell>
          <cell r="B8904" t="str">
            <v>关节镜下肱骨大结节撕脱骨折固定术</v>
          </cell>
          <cell r="C8904"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904" t="str">
            <v>引流装置，冲洗液</v>
          </cell>
          <cell r="E8904" t="str">
            <v>特殊缝线</v>
          </cell>
          <cell r="F8904" t="str">
            <v>单侧</v>
          </cell>
          <cell r="G8904" t="str">
            <v/>
          </cell>
          <cell r="H8904">
            <v>1600</v>
          </cell>
          <cell r="I8904">
            <v>1280</v>
          </cell>
          <cell r="J8904">
            <v>1120</v>
          </cell>
        </row>
        <row r="8905">
          <cell r="A8905" t="str">
            <v>HWH73301</v>
          </cell>
          <cell r="B8905" t="str">
            <v>肱骨内上髁炎切开清理术</v>
          </cell>
          <cell r="C8905" t="str">
            <v>消毒铺巾，肌腱内面清理，肌腱外表面清理，内上髁骨床清理，钻孔，肌腱裂口缝合关闭关节腔。必要时行部分滑膜切除，冲洗关节腔，缝合包扎，术中避免损伤尺神经。不含滑膜部分切除术、石膏固定。</v>
          </cell>
          <cell r="D8905" t="str">
            <v>引流装置，冲洗液</v>
          </cell>
          <cell r="E8905" t="str">
            <v>内固定材料，特殊缝线</v>
          </cell>
          <cell r="F8905" t="str">
            <v>单侧</v>
          </cell>
          <cell r="G8905" t="str">
            <v/>
          </cell>
          <cell r="H8905">
            <v>1200</v>
          </cell>
          <cell r="I8905">
            <v>960</v>
          </cell>
          <cell r="J8905">
            <v>840</v>
          </cell>
        </row>
        <row r="8906">
          <cell r="A8906" t="str">
            <v>HWH73302</v>
          </cell>
          <cell r="B8906" t="str">
            <v>肱骨外上髁炎切开清理术</v>
          </cell>
          <cell r="C8906" t="str">
            <v>消毒铺巾，环状韧带部分切除，肌腱内面清理，肌腱外表面清理，外上髁骨床清理，钻孔，肌腱裂口缝合关闭关节腔，特殊缝线打结固定。必要时行部分滑膜切除，冲洗关节腔，缝合包扎。不含滑膜部分切除术。</v>
          </cell>
          <cell r="D8906" t="str">
            <v>引流装置，冲洗液</v>
          </cell>
          <cell r="E8906" t="str">
            <v>内固定材料，特殊缝线</v>
          </cell>
          <cell r="F8906" t="str">
            <v>单侧</v>
          </cell>
          <cell r="G8906" t="str">
            <v/>
          </cell>
          <cell r="H8906">
            <v>1200</v>
          </cell>
          <cell r="I8906">
            <v>960</v>
          </cell>
          <cell r="J8906">
            <v>840</v>
          </cell>
        </row>
        <row r="8907">
          <cell r="A8907" t="str">
            <v>HWH73303</v>
          </cell>
          <cell r="B8907" t="str">
            <v>肱骨内上髁切除术</v>
          </cell>
          <cell r="C8907" t="str">
            <v>消毒铺巾，气囊止血带止血，切开皮肤，切开肘管，切除肱骨内上髁。</v>
          </cell>
          <cell r="D8907" t="str">
            <v>引流装置，冲洗液</v>
          </cell>
          <cell r="E8907" t="str">
            <v>特殊缝线</v>
          </cell>
          <cell r="F8907" t="str">
            <v>单侧</v>
          </cell>
          <cell r="G8907" t="str">
            <v/>
          </cell>
          <cell r="H8907">
            <v>1300</v>
          </cell>
          <cell r="I8907">
            <v>1040</v>
          </cell>
          <cell r="J8907">
            <v>910</v>
          </cell>
        </row>
        <row r="8908">
          <cell r="A8908" t="str">
            <v>HWH73501</v>
          </cell>
          <cell r="B8908" t="str">
            <v>关节镜下肱骨内上髁炎清理术</v>
          </cell>
          <cell r="C8908"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908" t="str">
            <v>冲洗液</v>
          </cell>
          <cell r="E8908" t="str">
            <v>特殊缝线</v>
          </cell>
          <cell r="F8908" t="str">
            <v>单侧</v>
          </cell>
          <cell r="G8908" t="str">
            <v/>
          </cell>
          <cell r="H8908">
            <v>1450</v>
          </cell>
          <cell r="I8908">
            <v>1160</v>
          </cell>
          <cell r="J8908">
            <v>1015</v>
          </cell>
        </row>
        <row r="8909">
          <cell r="A8909" t="str">
            <v>HWH73502</v>
          </cell>
          <cell r="B8909" t="str">
            <v>关节镜下肱骨外上髁炎清理术</v>
          </cell>
          <cell r="C8909"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909" t="str">
            <v>冲洗液</v>
          </cell>
          <cell r="E8909" t="str">
            <v>特殊缝线</v>
          </cell>
          <cell r="F8909" t="str">
            <v>单侧</v>
          </cell>
          <cell r="G8909" t="str">
            <v/>
          </cell>
          <cell r="H8909">
            <v>1450</v>
          </cell>
          <cell r="I8909">
            <v>1160</v>
          </cell>
          <cell r="J8909">
            <v>1015</v>
          </cell>
        </row>
        <row r="8910">
          <cell r="A8910" t="str">
            <v>HWH74301</v>
          </cell>
          <cell r="B8910" t="str">
            <v>肱骨外上髁炎切开清理重建术</v>
          </cell>
          <cell r="C8910"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910" t="str">
            <v>引流装置，冲洗液</v>
          </cell>
          <cell r="E8910" t="str">
            <v>内固定材料，特殊缝线</v>
          </cell>
          <cell r="F8910" t="str">
            <v>单侧</v>
          </cell>
          <cell r="G8910" t="str">
            <v/>
          </cell>
          <cell r="H8910">
            <v>1420</v>
          </cell>
          <cell r="I8910">
            <v>1140</v>
          </cell>
          <cell r="J8910">
            <v>990</v>
          </cell>
        </row>
        <row r="8911">
          <cell r="A8911" t="str">
            <v>HWJ</v>
          </cell>
          <cell r="B8911" t="str">
            <v>肘关节</v>
          </cell>
        </row>
        <row r="8911">
          <cell r="E8911" t="str">
            <v/>
          </cell>
        </row>
        <row r="8911">
          <cell r="G8911" t="str">
            <v/>
          </cell>
        </row>
        <row r="8912">
          <cell r="A8912" t="str">
            <v>HWJ57301</v>
          </cell>
          <cell r="B8912" t="str">
            <v>肘关节松解术</v>
          </cell>
          <cell r="C8912" t="str">
            <v>消毒铺巾，气囊止血带止血，切开皮肤，显露关节，松解粘连，切除瘢痕。</v>
          </cell>
          <cell r="D8912" t="str">
            <v>引流装置</v>
          </cell>
          <cell r="E8912" t="str">
            <v>外固定材料，特殊缝线</v>
          </cell>
          <cell r="F8912" t="str">
            <v>单侧</v>
          </cell>
          <cell r="G8912" t="str">
            <v/>
          </cell>
          <cell r="H8912">
            <v>900</v>
          </cell>
          <cell r="I8912">
            <v>720</v>
          </cell>
          <cell r="J8912">
            <v>630</v>
          </cell>
        </row>
        <row r="8913">
          <cell r="A8913" t="str">
            <v>HWJ57302</v>
          </cell>
          <cell r="B8913" t="str">
            <v>肘关节骨痂切除松解术</v>
          </cell>
          <cell r="C8913" t="str">
            <v>消毒铺巾，气囊止血带止血，切开皮肤，显露关节，切除骨痂及瘢痕，松解粘连，2000毫升生理冲洗液冲洗关节腔。不含术中X线引导。</v>
          </cell>
          <cell r="D8913" t="str">
            <v>引流装置，冲洗液</v>
          </cell>
          <cell r="E8913" t="str">
            <v>外固定材料，特殊缝线</v>
          </cell>
          <cell r="F8913" t="str">
            <v>单侧</v>
          </cell>
          <cell r="G8913" t="str">
            <v/>
          </cell>
          <cell r="H8913">
            <v>700</v>
          </cell>
          <cell r="I8913">
            <v>560</v>
          </cell>
          <cell r="J8913">
            <v>490</v>
          </cell>
        </row>
        <row r="8914">
          <cell r="A8914" t="str">
            <v>HWJ57303</v>
          </cell>
          <cell r="B8914" t="str">
            <v>肘关节闭合松解术</v>
          </cell>
          <cell r="C8914" t="str">
            <v>麻醉下满意后，手法推拿，进行肘关节被动伸直、屈曲、旋转，使活动度尽可能改善，棉花腿加压包扎。必要时穿刺取出关节积血。</v>
          </cell>
          <cell r="D8914" t="str">
            <v>注射器</v>
          </cell>
        </row>
        <row r="8914">
          <cell r="F8914" t="str">
            <v>单侧</v>
          </cell>
          <cell r="G8914" t="str">
            <v/>
          </cell>
          <cell r="H8914">
            <v>150</v>
          </cell>
          <cell r="I8914">
            <v>120</v>
          </cell>
          <cell r="J8914">
            <v>105</v>
          </cell>
        </row>
        <row r="8915">
          <cell r="A8915" t="str">
            <v>HWJ57304</v>
          </cell>
          <cell r="B8915" t="str">
            <v>网球肘松解术</v>
          </cell>
          <cell r="C8915" t="str">
            <v>经肱骨外上髁入路切开外上髁及伸肌总腱筋膜，切开松解纤维瘢痕粘连带。</v>
          </cell>
        </row>
        <row r="8915">
          <cell r="E8915" t="str">
            <v>特殊缝线</v>
          </cell>
          <cell r="F8915" t="str">
            <v>单侧</v>
          </cell>
          <cell r="G8915" t="str">
            <v/>
          </cell>
          <cell r="H8915">
            <v>600</v>
          </cell>
          <cell r="I8915">
            <v>480</v>
          </cell>
          <cell r="J8915">
            <v>420</v>
          </cell>
        </row>
        <row r="8916">
          <cell r="A8916" t="str">
            <v>HWJ57501</v>
          </cell>
          <cell r="B8916" t="str">
            <v>关节镜下肘关节松解术</v>
          </cell>
          <cell r="C8916" t="str">
            <v>消毒铺巾，气囊止血带止血，切开皮肤，插入关节镜，松解粘连。</v>
          </cell>
          <cell r="D8916" t="str">
            <v>引流装置</v>
          </cell>
          <cell r="E8916" t="str">
            <v>外固定材料，特殊缝线</v>
          </cell>
          <cell r="F8916" t="str">
            <v>单侧</v>
          </cell>
          <cell r="G8916" t="str">
            <v/>
          </cell>
          <cell r="H8916">
            <v>800</v>
          </cell>
          <cell r="I8916">
            <v>640</v>
          </cell>
          <cell r="J8916">
            <v>560</v>
          </cell>
        </row>
        <row r="8917">
          <cell r="A8917" t="str">
            <v>HWJ58301</v>
          </cell>
          <cell r="B8917" t="str">
            <v>肘关节离断术</v>
          </cell>
          <cell r="C8917" t="str">
            <v>麻醉，消毒，常规入路，神经血管切断处理，肌腱肌肉切断，肌肉成形，肌固定，放置引流，关闭伤口，用1000毫升生理冲洗液冲洗。</v>
          </cell>
          <cell r="D8917" t="str">
            <v>引流装置，冲洗液</v>
          </cell>
          <cell r="E8917" t="str">
            <v>特殊缝线</v>
          </cell>
          <cell r="F8917" t="str">
            <v>单侧</v>
          </cell>
          <cell r="G8917" t="str">
            <v/>
          </cell>
          <cell r="H8917">
            <v>1400</v>
          </cell>
          <cell r="I8917">
            <v>1120</v>
          </cell>
          <cell r="J8917">
            <v>980</v>
          </cell>
        </row>
        <row r="8918">
          <cell r="A8918" t="str">
            <v>HWJ65301</v>
          </cell>
          <cell r="B8918" t="str">
            <v>肘关节游离体切开取出术</v>
          </cell>
          <cell r="C8918" t="str">
            <v>消毒铺巾，切开肘关节，取出游离体。必要时行部分滑膜切除，冲洗关节腔，缝合包扎。</v>
          </cell>
          <cell r="D8918" t="str">
            <v>冲洗液</v>
          </cell>
          <cell r="E8918" t="str">
            <v>特殊缝线</v>
          </cell>
          <cell r="F8918" t="str">
            <v>单侧</v>
          </cell>
          <cell r="G8918" t="str">
            <v/>
          </cell>
          <cell r="H8918">
            <v>1000</v>
          </cell>
          <cell r="I8918">
            <v>800</v>
          </cell>
          <cell r="J8918">
            <v>700</v>
          </cell>
        </row>
        <row r="8919">
          <cell r="A8919" t="str">
            <v>HWJ65302</v>
          </cell>
          <cell r="B8919" t="str">
            <v>肘关节切开软骨修整游离体取出术</v>
          </cell>
          <cell r="C8919" t="str">
            <v>消毒铺巾，进行软骨病灶清理处理，软骨探查、清理、刨削、修平，取出游离体。冲洗关节腔，缝合包扎。必要时行部分滑膜切除。不含滑膜部分切除术。</v>
          </cell>
          <cell r="D8919" t="str">
            <v>引流装置，冲洗液</v>
          </cell>
          <cell r="E8919" t="str">
            <v>特殊缝线</v>
          </cell>
          <cell r="F8919" t="str">
            <v>单侧</v>
          </cell>
          <cell r="G8919" t="str">
            <v/>
          </cell>
          <cell r="H8919">
            <v>1300</v>
          </cell>
          <cell r="I8919">
            <v>1040</v>
          </cell>
          <cell r="J8919">
            <v>910</v>
          </cell>
        </row>
        <row r="8920">
          <cell r="A8920" t="str">
            <v>HWJ65303</v>
          </cell>
          <cell r="B8920" t="str">
            <v>肘关节切开滑膜部分切除游离体取出术</v>
          </cell>
          <cell r="C8920" t="str">
            <v>消毒铺巾，取出游离体，刨刀清理部分切除滑膜，如肘关节前方滑膜切除、桡骨头前方滑膜切除、桡骨头后方滑膜切除、鹰嘴窝及后外侧滑膜切除、后内侧滑膜切除，冲洗关节腔，缝合包扎。</v>
          </cell>
          <cell r="D8920" t="str">
            <v>引流装置，冲洗液</v>
          </cell>
          <cell r="E8920" t="str">
            <v>特殊缝线</v>
          </cell>
          <cell r="F8920" t="str">
            <v>单侧</v>
          </cell>
          <cell r="G8920" t="str">
            <v/>
          </cell>
          <cell r="H8920">
            <v>1300</v>
          </cell>
          <cell r="I8920">
            <v>1040</v>
          </cell>
          <cell r="J8920">
            <v>910</v>
          </cell>
        </row>
        <row r="8921">
          <cell r="A8921" t="str">
            <v>HWJ65501</v>
          </cell>
          <cell r="B8921" t="str">
            <v>关节镜下肘关节单纯游离体取出术</v>
          </cell>
          <cell r="C8921" t="str">
            <v>消毒铺巾，铺防水材料，肩关节后入路和前入路分别置入关节镜和器械，用器械取出游离体。必要时行部分滑膜切除，12000毫升生理冲洗液冲洗关节腔，缝合包扎。不含滑膜部分切除术、复杂游离体取出。</v>
          </cell>
          <cell r="D8921" t="str">
            <v>引流装置，冲洗液</v>
          </cell>
          <cell r="E8921" t="str">
            <v>特殊缝线</v>
          </cell>
          <cell r="F8921" t="str">
            <v>单侧</v>
          </cell>
          <cell r="G8921" t="str">
            <v/>
          </cell>
          <cell r="H8921">
            <v>1300</v>
          </cell>
          <cell r="I8921">
            <v>1040</v>
          </cell>
          <cell r="J8921">
            <v>910</v>
          </cell>
        </row>
        <row r="8922">
          <cell r="A8922" t="str">
            <v>HWJ65502</v>
          </cell>
          <cell r="B8922" t="str">
            <v>关节镜下肘关节复杂游离体取出术</v>
          </cell>
          <cell r="C8922"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922" t="str">
            <v>引流装置，冲洗液</v>
          </cell>
          <cell r="E8922" t="str">
            <v>特殊缝线</v>
          </cell>
          <cell r="F8922" t="str">
            <v>单侧</v>
          </cell>
          <cell r="G8922" t="str">
            <v/>
          </cell>
          <cell r="H8922">
            <v>1360</v>
          </cell>
          <cell r="I8922">
            <v>1090</v>
          </cell>
          <cell r="J8922">
            <v>950</v>
          </cell>
        </row>
        <row r="8923">
          <cell r="A8923" t="str">
            <v>HWJ65503</v>
          </cell>
          <cell r="B8923" t="str">
            <v>关节镜下肘关节软骨修整游离体取出术</v>
          </cell>
          <cell r="C8923"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923" t="str">
            <v>引流装置，冲洗液</v>
          </cell>
          <cell r="E8923" t="str">
            <v>特殊缝线</v>
          </cell>
          <cell r="F8923" t="str">
            <v>单侧</v>
          </cell>
          <cell r="G8923" t="str">
            <v/>
          </cell>
          <cell r="H8923">
            <v>1660</v>
          </cell>
          <cell r="I8923">
            <v>1330</v>
          </cell>
          <cell r="J8923">
            <v>1160</v>
          </cell>
        </row>
        <row r="8924">
          <cell r="A8924" t="str">
            <v>HWJ65504</v>
          </cell>
          <cell r="B8924" t="str">
            <v>关节镜下肘关节滑膜部分切除游离体取出术</v>
          </cell>
          <cell r="C8924"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924" t="str">
            <v>引流装置，冲洗液</v>
          </cell>
          <cell r="E8924" t="str">
            <v>特殊缝线</v>
          </cell>
          <cell r="F8924" t="str">
            <v>单侧</v>
          </cell>
          <cell r="G8924" t="str">
            <v>以3个游离体为基价，每增加1个加收不超过40%</v>
          </cell>
          <cell r="H8924">
            <v>1560</v>
          </cell>
          <cell r="I8924">
            <v>1250</v>
          </cell>
          <cell r="J8924">
            <v>1090</v>
          </cell>
        </row>
        <row r="8925">
          <cell r="A8925" t="str">
            <v>HWJ66301</v>
          </cell>
          <cell r="B8925" t="str">
            <v>全肘人工关节置换术</v>
          </cell>
          <cell r="C8925"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925" t="str">
            <v>引流装置，冲洗器</v>
          </cell>
          <cell r="E8925" t="str">
            <v>人工关节，内固定材料，骨水泥，骨水泥枪，特殊缝线，止血材料</v>
          </cell>
          <cell r="F8925" t="str">
            <v>单侧</v>
          </cell>
          <cell r="G8925" t="str">
            <v/>
          </cell>
          <cell r="H8925">
            <v>2100</v>
          </cell>
          <cell r="I8925">
            <v>1680</v>
          </cell>
          <cell r="J8925">
            <v>1470</v>
          </cell>
        </row>
        <row r="8926">
          <cell r="A8926" t="str">
            <v>HWJ70301</v>
          </cell>
          <cell r="B8926" t="str">
            <v>陈旧性肘关节脱位切开复位术</v>
          </cell>
          <cell r="C8926" t="str">
            <v>陈旧脱位关节周围解剖结构异常，手术操作难度与风险增大。消毒铺巾，显露脱位，复位肘关节。必要时进行可活动肘关节外固定架固定。不含肘关节外固定架固定术。</v>
          </cell>
          <cell r="D8926" t="str">
            <v>引流装置</v>
          </cell>
          <cell r="E8926" t="str">
            <v>内固定材料，特殊缝线</v>
          </cell>
          <cell r="F8926" t="str">
            <v>单侧</v>
          </cell>
          <cell r="G8926" t="str">
            <v/>
          </cell>
          <cell r="H8926">
            <v>1800</v>
          </cell>
          <cell r="I8926">
            <v>1440</v>
          </cell>
          <cell r="J8926">
            <v>1260</v>
          </cell>
        </row>
        <row r="8927">
          <cell r="A8927" t="str">
            <v>HWJ70302</v>
          </cell>
          <cell r="B8927" t="str">
            <v>肘关节内骨折切开复位固定术</v>
          </cell>
          <cell r="C8927" t="str">
            <v>消毒铺巾，进行骨折部分探查，骨床清理，骨床新鲜化，骨软骨块复位固定。必要时行部分滑膜切除，冲洗关节腔，缝合包扎。不含滑膜部分切除术、石膏固定。</v>
          </cell>
          <cell r="D8927" t="str">
            <v>引流装置，冲洗液</v>
          </cell>
          <cell r="E8927" t="str">
            <v>内固定材料，特殊缝线</v>
          </cell>
          <cell r="F8927" t="str">
            <v>单侧</v>
          </cell>
          <cell r="G8927" t="str">
            <v/>
          </cell>
          <cell r="H8927">
            <v>1550</v>
          </cell>
          <cell r="I8927">
            <v>1240</v>
          </cell>
          <cell r="J8927">
            <v>1085</v>
          </cell>
        </row>
        <row r="8928">
          <cell r="A8928" t="str">
            <v>HWJ70501</v>
          </cell>
          <cell r="B8928" t="str">
            <v>关节镜下肘关节内骨折复位固定术</v>
          </cell>
          <cell r="C8928"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928" t="str">
            <v>引流装置，冲洗液</v>
          </cell>
          <cell r="E8928" t="str">
            <v>内固定材料，特殊缝线</v>
          </cell>
          <cell r="F8928" t="str">
            <v>单侧</v>
          </cell>
          <cell r="G8928" t="str">
            <v/>
          </cell>
          <cell r="H8928">
            <v>1750</v>
          </cell>
          <cell r="I8928">
            <v>1400</v>
          </cell>
          <cell r="J8928">
            <v>1225</v>
          </cell>
        </row>
        <row r="8929">
          <cell r="A8929" t="str">
            <v>HWJ71301</v>
          </cell>
          <cell r="B8929" t="str">
            <v>肘关节融合术</v>
          </cell>
          <cell r="C8929" t="str">
            <v>后侧切口显露肘关节，保护尺神经，将软骨面切除，X线引导下固定肘关节于功能位。不含术中X线引导。</v>
          </cell>
        </row>
        <row r="8929">
          <cell r="E8929" t="str">
            <v>内（外）固定材料，特殊缝线</v>
          </cell>
          <cell r="F8929" t="str">
            <v>单侧</v>
          </cell>
          <cell r="G8929" t="str">
            <v/>
          </cell>
          <cell r="H8929">
            <v>1000</v>
          </cell>
          <cell r="I8929">
            <v>800</v>
          </cell>
          <cell r="J8929">
            <v>700</v>
          </cell>
        </row>
        <row r="8930">
          <cell r="A8930" t="str">
            <v>HWJ71302</v>
          </cell>
          <cell r="B8930" t="str">
            <v>肘关节剥脱性骨软骨炎切开复位固定术</v>
          </cell>
          <cell r="C8930" t="str">
            <v>消毒铺巾，进行骨软骨病灶处理，去除松动不稳定部分，骨床清理，骨床新鲜化，骨软骨块复位固定。冲洗关节腔，缝合包扎。必要时行部分滑膜切除。不含滑膜部分切除术、石膏固定。</v>
          </cell>
          <cell r="D8930" t="str">
            <v>引流装置，冲洗液</v>
          </cell>
          <cell r="E8930" t="str">
            <v>内固定材料，特殊缝线</v>
          </cell>
          <cell r="F8930" t="str">
            <v>单侧</v>
          </cell>
          <cell r="G8930" t="str">
            <v/>
          </cell>
          <cell r="H8930">
            <v>1200</v>
          </cell>
          <cell r="I8930">
            <v>960</v>
          </cell>
          <cell r="J8930">
            <v>840</v>
          </cell>
        </row>
        <row r="8931">
          <cell r="A8931" t="str">
            <v>HWJ71501</v>
          </cell>
          <cell r="B8931" t="str">
            <v>关节镜下肘关节剥脱性骨软骨炎复位固定术</v>
          </cell>
          <cell r="C8931"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931" t="str">
            <v>冲洗液</v>
          </cell>
          <cell r="E8931" t="str">
            <v>特殊缝线</v>
          </cell>
          <cell r="F8931" t="str">
            <v>单侧</v>
          </cell>
          <cell r="G8931" t="str">
            <v/>
          </cell>
          <cell r="H8931">
            <v>1750</v>
          </cell>
          <cell r="I8931">
            <v>1400</v>
          </cell>
          <cell r="J8931">
            <v>1225</v>
          </cell>
        </row>
        <row r="8932">
          <cell r="A8932" t="str">
            <v>HWJ73301</v>
          </cell>
          <cell r="B8932" t="str">
            <v>肘关节切开软骨修整滑膜部分切除术</v>
          </cell>
          <cell r="C8932" t="str">
            <v>消毒铺巾，进行软骨病灶清理处理，软骨探查、清理、刨削、修平，部分切除滑膜，如肘关节前方滑膜切除、桡骨头前方滑膜切除、桡骨头后方滑膜切除、鹰嘴窝及后外侧滑膜切除、后内侧滑膜切除，冲洗关节腔，缝合包扎。</v>
          </cell>
          <cell r="D8932" t="str">
            <v>引流装置，冲洗液</v>
          </cell>
          <cell r="E8932" t="str">
            <v>特殊缝线</v>
          </cell>
          <cell r="F8932" t="str">
            <v>单侧</v>
          </cell>
          <cell r="G8932" t="str">
            <v/>
          </cell>
          <cell r="H8932">
            <v>1450</v>
          </cell>
          <cell r="I8932">
            <v>1160</v>
          </cell>
          <cell r="J8932">
            <v>1015</v>
          </cell>
        </row>
        <row r="8933">
          <cell r="A8933" t="str">
            <v>HWJ73302</v>
          </cell>
          <cell r="B8933" t="str">
            <v>肘关节滑膜切除术</v>
          </cell>
          <cell r="C8933" t="str">
            <v>消毒铺巾，清理滑膜，肘关节前方滑膜切除，桡骨头前方滑膜切除，桡骨头后方滑膜切除，鹰嘴窝及后外侧滑膜切除，后内侧滑膜切除，止血，冲洗关节腔，缝合包扎。不含病理学检查。</v>
          </cell>
          <cell r="D8933" t="str">
            <v>引流装置，冲洗液</v>
          </cell>
          <cell r="E8933" t="str">
            <v>特殊缝线</v>
          </cell>
          <cell r="F8933" t="str">
            <v>单侧</v>
          </cell>
          <cell r="G8933" t="str">
            <v/>
          </cell>
          <cell r="H8933">
            <v>1450</v>
          </cell>
          <cell r="I8933">
            <v>1160</v>
          </cell>
          <cell r="J8933">
            <v>1015</v>
          </cell>
        </row>
        <row r="8934">
          <cell r="A8934" t="str">
            <v>HWJ73303</v>
          </cell>
          <cell r="B8934" t="str">
            <v>切开肘关节周围良性肿物切除术</v>
          </cell>
          <cell r="C8934" t="str">
            <v>消毒铺巾，找到肿物，暴露肿物，并取活检送病理，切除肿物，冲洗伤口，缝合包扎，根据需要放置引流管。不含病理学检查。</v>
          </cell>
          <cell r="D8934" t="str">
            <v>引流装置，冲洗液</v>
          </cell>
          <cell r="E8934" t="str">
            <v>特殊缝线</v>
          </cell>
          <cell r="F8934" t="str">
            <v>单侧</v>
          </cell>
          <cell r="G8934" t="str">
            <v/>
          </cell>
          <cell r="H8934">
            <v>700</v>
          </cell>
          <cell r="I8934">
            <v>560</v>
          </cell>
          <cell r="J8934">
            <v>490</v>
          </cell>
        </row>
        <row r="8935">
          <cell r="A8935" t="str">
            <v>HWJ73304</v>
          </cell>
          <cell r="B8935" t="str">
            <v>肘关节感染病灶清除术</v>
          </cell>
          <cell r="C8935" t="str">
            <v>消毒铺巾，气囊止血带止血，切开皮肤，显露病灶，清除游离体，切除病变组织，松解关节粘连，关节软骨钻孔，植骨或关节成形，留置药物。不含关节松解术、取骨植骨术、关节成形术。</v>
          </cell>
          <cell r="D8935" t="str">
            <v>引流装置</v>
          </cell>
          <cell r="E8935" t="str">
            <v>内固定材料，止血材料，特殊缝线，外固定材料</v>
          </cell>
          <cell r="F8935" t="str">
            <v>单侧</v>
          </cell>
          <cell r="G8935" t="str">
            <v/>
          </cell>
          <cell r="H8935">
            <v>1450</v>
          </cell>
          <cell r="I8935">
            <v>1160</v>
          </cell>
          <cell r="J8935">
            <v>1015</v>
          </cell>
        </row>
        <row r="8936">
          <cell r="A8936" t="str">
            <v>HWJ73305</v>
          </cell>
          <cell r="B8936" t="str">
            <v>肘关节切开病灶清理术</v>
          </cell>
          <cell r="C8936" t="str">
            <v>消毒铺巾，进行病灶清理处理。必要时行部分滑膜切除，冲洗关节腔，缝合包扎。不含滑膜部分切除术。</v>
          </cell>
          <cell r="D8936" t="str">
            <v>引流装置，冲洗液</v>
          </cell>
          <cell r="E8936" t="str">
            <v>特殊缝线</v>
          </cell>
          <cell r="F8936" t="str">
            <v>单侧</v>
          </cell>
          <cell r="G8936" t="str">
            <v/>
          </cell>
          <cell r="H8936">
            <v>1300</v>
          </cell>
          <cell r="I8936">
            <v>1040</v>
          </cell>
          <cell r="J8936">
            <v>910</v>
          </cell>
        </row>
        <row r="8937">
          <cell r="A8937" t="str">
            <v>HWJ73306</v>
          </cell>
          <cell r="B8937" t="str">
            <v>肘关节髁上截骨术</v>
          </cell>
          <cell r="C8937" t="str">
            <v>显露肱骨远端，推开肱动静脉、正中神经和桡神经，保护尺神经，将肱骨髁上作内或外侧楔形截断，钢板及螺钉固定术中X线引导。不含X线引导。</v>
          </cell>
          <cell r="D8937" t="str">
            <v>引流装置</v>
          </cell>
          <cell r="E8937" t="str">
            <v>内（外）固定材料，特殊缝线</v>
          </cell>
          <cell r="F8937" t="str">
            <v>单侧</v>
          </cell>
          <cell r="G8937" t="str">
            <v/>
          </cell>
          <cell r="H8937">
            <v>1200</v>
          </cell>
          <cell r="I8937">
            <v>960</v>
          </cell>
          <cell r="J8937">
            <v>840</v>
          </cell>
        </row>
        <row r="8938">
          <cell r="A8938" t="str">
            <v>HWJ73501</v>
          </cell>
          <cell r="B8938" t="str">
            <v>关节镜下肘关节软骨修整滑膜部分切除术</v>
          </cell>
          <cell r="C8938"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938" t="str">
            <v>引流装置，冲洗液</v>
          </cell>
          <cell r="E8938" t="str">
            <v>特殊缝线</v>
          </cell>
          <cell r="F8938" t="str">
            <v>单侧</v>
          </cell>
          <cell r="G8938" t="str">
            <v/>
          </cell>
          <cell r="H8938">
            <v>1600</v>
          </cell>
          <cell r="I8938">
            <v>1280</v>
          </cell>
          <cell r="J8938">
            <v>1120</v>
          </cell>
        </row>
        <row r="8939">
          <cell r="A8939" t="str">
            <v>HWJ73502</v>
          </cell>
          <cell r="B8939" t="str">
            <v>关节镜辅助肘关节周围良性肿物切除术</v>
          </cell>
          <cell r="C8939"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939" t="str">
            <v>引流装置，冲洗液</v>
          </cell>
          <cell r="E8939" t="str">
            <v>特殊缝线</v>
          </cell>
          <cell r="F8939" t="str">
            <v>单侧</v>
          </cell>
          <cell r="G8939" t="str">
            <v/>
          </cell>
          <cell r="H8939">
            <v>1150</v>
          </cell>
          <cell r="I8939">
            <v>920</v>
          </cell>
          <cell r="J8939">
            <v>805</v>
          </cell>
        </row>
        <row r="8940">
          <cell r="A8940" t="str">
            <v>HWJ73503</v>
          </cell>
          <cell r="B8940" t="str">
            <v>关节镜下肘关节病灶清理术</v>
          </cell>
          <cell r="C8940" t="str">
            <v>消毒铺巾，铺防水材料，肘关节后入路和前入路分别置入关节镜和器械，用器械进行病灶清理处理。必要时行部分滑膜切除，6000毫升生理冲洗液冲洗关节腔，缝合包扎。不含滑膜部分切除术。</v>
          </cell>
          <cell r="D8940" t="str">
            <v>引流装置，冲洗液</v>
          </cell>
          <cell r="E8940" t="str">
            <v>特殊缝线</v>
          </cell>
          <cell r="F8940" t="str">
            <v>单侧</v>
          </cell>
          <cell r="G8940" t="str">
            <v/>
          </cell>
          <cell r="H8940">
            <v>1560</v>
          </cell>
          <cell r="I8940">
            <v>1250</v>
          </cell>
          <cell r="J8940">
            <v>1090</v>
          </cell>
        </row>
        <row r="8941">
          <cell r="A8941" t="str">
            <v>HWJ73504</v>
          </cell>
          <cell r="B8941" t="str">
            <v>关节镜下肘关节滑膜切除术</v>
          </cell>
          <cell r="C8941"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941" t="str">
            <v>引流装置，冲洗液</v>
          </cell>
          <cell r="E8941" t="str">
            <v>特殊缝线</v>
          </cell>
          <cell r="F8941" t="str">
            <v>单侧</v>
          </cell>
          <cell r="G8941" t="str">
            <v/>
          </cell>
          <cell r="H8941">
            <v>1600</v>
          </cell>
          <cell r="I8941">
            <v>1280</v>
          </cell>
          <cell r="J8941">
            <v>1120</v>
          </cell>
        </row>
        <row r="8942">
          <cell r="A8942" t="str">
            <v>HWJ83301</v>
          </cell>
          <cell r="B8942" t="str">
            <v>肘关节韧带修复术</v>
          </cell>
          <cell r="C8942" t="str">
            <v>肘关节内或外侧切口，保护正中、桡或尺神经，显露断裂韧带，修复。</v>
          </cell>
        </row>
        <row r="8942">
          <cell r="E8942" t="str">
            <v>人工肌腱，特殊缝线</v>
          </cell>
          <cell r="F8942" t="str">
            <v>单侧</v>
          </cell>
          <cell r="G8942" t="str">
            <v/>
          </cell>
          <cell r="H8942">
            <v>800</v>
          </cell>
          <cell r="I8942">
            <v>640</v>
          </cell>
          <cell r="J8942">
            <v>560</v>
          </cell>
        </row>
        <row r="8943">
          <cell r="A8943" t="str">
            <v>HWJ83302</v>
          </cell>
          <cell r="B8943" t="str">
            <v>肘关节叉状成形术</v>
          </cell>
          <cell r="C8943" t="str">
            <v>经肘关节前方或后方入路，切除桡骨小头尺骨鹰嘴及肱骨滑车将肱骨远端截成倒Y型，另取筋膜瓣包绕各截骨端，使肱骨远端分别与尺桡骨形成假关节。</v>
          </cell>
          <cell r="D8943" t="str">
            <v>骨蜡</v>
          </cell>
          <cell r="E8943" t="str">
            <v>外固定材料</v>
          </cell>
          <cell r="F8943" t="str">
            <v>单侧</v>
          </cell>
          <cell r="G8943" t="str">
            <v/>
          </cell>
          <cell r="H8943">
            <v>1800</v>
          </cell>
          <cell r="I8943">
            <v>1440</v>
          </cell>
          <cell r="J8943">
            <v>1260</v>
          </cell>
        </row>
        <row r="8944">
          <cell r="A8944" t="str">
            <v>HWJ83303</v>
          </cell>
          <cell r="B8944" t="str">
            <v>肘关节切开关节成形术</v>
          </cell>
          <cell r="C8944"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944" t="str">
            <v>引流装置</v>
          </cell>
          <cell r="E8944" t="str">
            <v>特殊缝线</v>
          </cell>
          <cell r="F8944" t="str">
            <v>单侧</v>
          </cell>
          <cell r="G8944" t="str">
            <v/>
          </cell>
          <cell r="H8944">
            <v>1600</v>
          </cell>
          <cell r="I8944">
            <v>1280</v>
          </cell>
          <cell r="J8944">
            <v>1120</v>
          </cell>
        </row>
        <row r="8945">
          <cell r="A8945" t="str">
            <v>HWJ83304</v>
          </cell>
          <cell r="B8945" t="str">
            <v>肘关节冠突切开成形术</v>
          </cell>
          <cell r="C8945" t="str">
            <v>消毒铺巾，冠突骨赘清理，冠突部分切除及打磨，射频止血。必要时行部分滑膜切除，冲洗关节腔，缝合包扎。不含滑膜部分切除术。</v>
          </cell>
          <cell r="D8945" t="str">
            <v>引流装置，冲洗液</v>
          </cell>
          <cell r="E8945" t="str">
            <v>特殊缝线</v>
          </cell>
          <cell r="F8945" t="str">
            <v>单侧</v>
          </cell>
          <cell r="G8945" t="str">
            <v/>
          </cell>
          <cell r="H8945">
            <v>1650</v>
          </cell>
          <cell r="I8945">
            <v>1320</v>
          </cell>
          <cell r="J8945">
            <v>1155</v>
          </cell>
        </row>
        <row r="8946">
          <cell r="A8946" t="str">
            <v>HWJ83305</v>
          </cell>
          <cell r="B8946" t="str">
            <v>肘关节冠突窝切开成形术</v>
          </cell>
          <cell r="C8946" t="str">
            <v>消毒铺巾，冠突窝骨赘清理，冠突窝扩大及打磨，射频止血。必要时行部分滑膜切除，冲洗关节腔，缝合包扎。不含滑膜部分切除术。</v>
          </cell>
          <cell r="D8946" t="str">
            <v>引流装置，冲洗液</v>
          </cell>
          <cell r="E8946" t="str">
            <v>特殊缝线</v>
          </cell>
          <cell r="F8946" t="str">
            <v>单侧</v>
          </cell>
          <cell r="G8946" t="str">
            <v/>
          </cell>
          <cell r="H8946">
            <v>1500</v>
          </cell>
          <cell r="I8946">
            <v>1200</v>
          </cell>
          <cell r="J8946">
            <v>1050</v>
          </cell>
        </row>
        <row r="8947">
          <cell r="A8947" t="str">
            <v>HWJ83306</v>
          </cell>
          <cell r="B8947" t="str">
            <v>肘关节鹰嘴切开成形术</v>
          </cell>
          <cell r="C8947" t="str">
            <v>消毒铺巾，鹰嘴骨赘清理，鹰嘴部分切除及打磨，止血。必要时行部分滑膜切除，冲洗关节腔，缝合包扎。不含滑膜部分切除术。</v>
          </cell>
          <cell r="D8947" t="str">
            <v>引流装置，冲洗液</v>
          </cell>
          <cell r="E8947" t="str">
            <v>特殊缝线</v>
          </cell>
          <cell r="F8947" t="str">
            <v>单侧</v>
          </cell>
          <cell r="G8947" t="str">
            <v/>
          </cell>
          <cell r="H8947">
            <v>1500</v>
          </cell>
          <cell r="I8947">
            <v>1200</v>
          </cell>
          <cell r="J8947">
            <v>1050</v>
          </cell>
        </row>
        <row r="8948">
          <cell r="A8948" t="str">
            <v>HWJ83307</v>
          </cell>
          <cell r="B8948" t="str">
            <v>肘关节鹰嘴窝切开成形术</v>
          </cell>
          <cell r="C8948" t="str">
            <v>消毒铺巾，鹰嘴窝骨赘清理，鹰嘴窝扩大及打磨，射频止血。必要时行部分滑膜切除，冲洗关节腔，缝合包扎。不含滑膜部分切除术。</v>
          </cell>
          <cell r="D8948" t="str">
            <v>引流装置，冲洗液</v>
          </cell>
          <cell r="E8948" t="str">
            <v>特殊缝线</v>
          </cell>
          <cell r="F8948" t="str">
            <v>单侧</v>
          </cell>
          <cell r="G8948" t="str">
            <v/>
          </cell>
          <cell r="H8948">
            <v>1500</v>
          </cell>
          <cell r="I8948">
            <v>1200</v>
          </cell>
          <cell r="J8948">
            <v>1050</v>
          </cell>
        </row>
        <row r="8949">
          <cell r="A8949" t="str">
            <v>HWJ83308</v>
          </cell>
          <cell r="B8949" t="str">
            <v>肘关节鹰嘴窝切开贯通术</v>
          </cell>
          <cell r="C8949" t="str">
            <v>消毒铺巾，鹰嘴骨赘清理，鹰嘴部分切除及打磨，鹰嘴窝穿透、扩孔、打磨，止血。必要时行部分滑膜切除，冲洗关节腔，缝合包扎。含冠突窝成形、鹰嘴窝成形、鹰嘴窝贯通。不含滑膜部分切除术。</v>
          </cell>
          <cell r="D8949" t="str">
            <v>引流装置，冲洗液</v>
          </cell>
          <cell r="E8949" t="str">
            <v>特殊缝线</v>
          </cell>
          <cell r="F8949" t="str">
            <v>单侧</v>
          </cell>
          <cell r="G8949" t="str">
            <v/>
          </cell>
          <cell r="H8949">
            <v>1400</v>
          </cell>
          <cell r="I8949">
            <v>1120</v>
          </cell>
          <cell r="J8949">
            <v>980</v>
          </cell>
        </row>
        <row r="8950">
          <cell r="A8950" t="str">
            <v>HWJ83309</v>
          </cell>
          <cell r="B8950" t="str">
            <v>肘关节切开软骨修整术</v>
          </cell>
          <cell r="C8950" t="str">
            <v>消毒铺巾，进行软骨病灶清理处理，软骨探查、清理、刨削、修平，冲洗关节腔，缝合包扎。必要时行部分滑膜切除。不含滑膜部分切除术。</v>
          </cell>
          <cell r="D8950" t="str">
            <v>引流装置，冲洗液</v>
          </cell>
          <cell r="E8950" t="str">
            <v>特殊缝线</v>
          </cell>
          <cell r="F8950" t="str">
            <v>单侧</v>
          </cell>
          <cell r="G8950" t="str">
            <v/>
          </cell>
          <cell r="H8950">
            <v>1500</v>
          </cell>
          <cell r="I8950">
            <v>1200</v>
          </cell>
          <cell r="J8950">
            <v>1050</v>
          </cell>
        </row>
        <row r="8951">
          <cell r="A8951" t="str">
            <v>HWJ83310</v>
          </cell>
          <cell r="B8951" t="str">
            <v>肘关节切开软骨微骨折术</v>
          </cell>
          <cell r="C8951" t="str">
            <v>消毒铺巾，进行软骨病灶清理处理，软骨探查、清理、修整、微骨折，冲洗关节腔，缝合包扎。必要时行部分滑膜切除。不含滑膜部分切除术。</v>
          </cell>
          <cell r="D8951" t="str">
            <v>引流装置，冲洗液</v>
          </cell>
          <cell r="E8951" t="str">
            <v>特殊缝线</v>
          </cell>
          <cell r="F8951" t="str">
            <v>单侧</v>
          </cell>
          <cell r="G8951" t="str">
            <v/>
          </cell>
          <cell r="H8951">
            <v>1550</v>
          </cell>
          <cell r="I8951">
            <v>1240</v>
          </cell>
          <cell r="J8951">
            <v>1085</v>
          </cell>
        </row>
        <row r="8952">
          <cell r="A8952" t="str">
            <v>HWJ83501</v>
          </cell>
          <cell r="B8952" t="str">
            <v>关节镜下肘关节成形术</v>
          </cell>
          <cell r="C8952"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952" t="str">
            <v>引流装置，冲洗液</v>
          </cell>
          <cell r="E8952" t="str">
            <v>特殊缝线</v>
          </cell>
          <cell r="F8952" t="str">
            <v>单侧</v>
          </cell>
          <cell r="G8952" t="str">
            <v/>
          </cell>
          <cell r="H8952">
            <v>1750</v>
          </cell>
          <cell r="I8952">
            <v>1400</v>
          </cell>
          <cell r="J8952">
            <v>1225</v>
          </cell>
        </row>
        <row r="8953">
          <cell r="A8953" t="str">
            <v>HWJ83502</v>
          </cell>
          <cell r="B8953" t="str">
            <v>关节镜下肘关节冠突成形术</v>
          </cell>
          <cell r="C8953" t="str">
            <v>消毒铺巾，铺防水材料，肘关节后入路和前入路分别置入关节镜和器械，冠突骨赘清理，冠突部分切除及打磨，射频止血。必要时行部分滑膜切除，18000毫升生理冲洗液冲洗关节腔，缝合包扎。不含滑膜部分切除术。</v>
          </cell>
          <cell r="D8953" t="str">
            <v>引流装置，冲洗液</v>
          </cell>
          <cell r="E8953" t="str">
            <v>特殊缝线</v>
          </cell>
          <cell r="F8953" t="str">
            <v>单侧</v>
          </cell>
          <cell r="G8953" t="str">
            <v/>
          </cell>
          <cell r="H8953">
            <v>1750</v>
          </cell>
          <cell r="I8953">
            <v>1400</v>
          </cell>
          <cell r="J8953">
            <v>1225</v>
          </cell>
        </row>
        <row r="8954">
          <cell r="A8954" t="str">
            <v>HWJ83503</v>
          </cell>
          <cell r="B8954" t="str">
            <v>关节镜下肘关节冠突窝成形术</v>
          </cell>
          <cell r="C8954" t="str">
            <v>消毒铺巾，铺防水材料，肘关节后入路和前入路分别置入关节镜和器械，冠突窝骨赘清理，冠突窝扩大及打磨，射频止血。必要时行部分滑膜切除，18000毫升生理冲洗液冲洗关节腔，缝合包扎。不含滑膜部分切除术。</v>
          </cell>
          <cell r="D8954" t="str">
            <v>引流装置，冲洗液</v>
          </cell>
          <cell r="E8954" t="str">
            <v>特殊缝线</v>
          </cell>
          <cell r="F8954" t="str">
            <v>单侧</v>
          </cell>
          <cell r="G8954" t="str">
            <v/>
          </cell>
          <cell r="H8954">
            <v>1750</v>
          </cell>
          <cell r="I8954">
            <v>1400</v>
          </cell>
          <cell r="J8954">
            <v>1225</v>
          </cell>
        </row>
        <row r="8955">
          <cell r="A8955" t="str">
            <v>HWJ83504</v>
          </cell>
          <cell r="B8955" t="str">
            <v>关节镜下肘关节鹰嘴成形术</v>
          </cell>
          <cell r="C8955" t="str">
            <v>消毒铺巾，铺防水材料，肘关节后入路和前入路分别置入关节镜和器械，鹰嘴骨赘清理，鹰嘴部分切除及打磨，射频止血。必要时行部分滑膜切除，18000毫升生理冲洗液冲洗关节腔，缝合包扎。不含滑膜部分切除术。</v>
          </cell>
          <cell r="D8955" t="str">
            <v>引流装置，冲洗液</v>
          </cell>
          <cell r="E8955" t="str">
            <v>特殊缝线</v>
          </cell>
          <cell r="F8955" t="str">
            <v>单侧</v>
          </cell>
          <cell r="G8955" t="str">
            <v/>
          </cell>
          <cell r="H8955">
            <v>1750</v>
          </cell>
          <cell r="I8955">
            <v>1400</v>
          </cell>
          <cell r="J8955">
            <v>1225</v>
          </cell>
        </row>
        <row r="8956">
          <cell r="A8956" t="str">
            <v>HWJ83505</v>
          </cell>
          <cell r="B8956" t="str">
            <v>关节镜下肘关节鹰嘴窝成形术</v>
          </cell>
          <cell r="C8956" t="str">
            <v>消毒铺巾，铺防水材料，肘关节后入路和前入路分别置入关节镜和器械，鹰嘴窝骨赘清理，鹰嘴窝扩大及打磨，射频止血。必要时行部分滑膜切除，18000毫升生理冲洗液冲洗关节腔，缝合包扎。不含滑膜部分切除术。</v>
          </cell>
          <cell r="D8956" t="str">
            <v>引流装置，冲洗液</v>
          </cell>
          <cell r="E8956" t="str">
            <v>特殊缝线</v>
          </cell>
          <cell r="F8956" t="str">
            <v>单侧</v>
          </cell>
          <cell r="G8956" t="str">
            <v/>
          </cell>
          <cell r="H8956">
            <v>1750</v>
          </cell>
          <cell r="I8956">
            <v>1400</v>
          </cell>
          <cell r="J8956">
            <v>1225</v>
          </cell>
        </row>
        <row r="8957">
          <cell r="A8957" t="str">
            <v>HWJ83506</v>
          </cell>
          <cell r="B8957" t="str">
            <v>关节镜下肘关节鹰嘴窝贯通术</v>
          </cell>
          <cell r="C8957"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957" t="str">
            <v>引流装置，冲洗液</v>
          </cell>
          <cell r="E8957" t="str">
            <v>特殊缝线</v>
          </cell>
          <cell r="F8957" t="str">
            <v>单侧</v>
          </cell>
          <cell r="G8957" t="str">
            <v/>
          </cell>
          <cell r="H8957">
            <v>1500</v>
          </cell>
          <cell r="I8957">
            <v>1200</v>
          </cell>
          <cell r="J8957">
            <v>1050</v>
          </cell>
        </row>
        <row r="8958">
          <cell r="A8958" t="str">
            <v>HWJ83507</v>
          </cell>
          <cell r="B8958" t="str">
            <v>关节镜下肘关节软骨修整术</v>
          </cell>
          <cell r="C8958"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958" t="str">
            <v>引流装置，冲洗液</v>
          </cell>
          <cell r="E8958" t="str">
            <v>特殊缝线</v>
          </cell>
          <cell r="F8958" t="str">
            <v>单侧</v>
          </cell>
          <cell r="G8958" t="str">
            <v/>
          </cell>
          <cell r="H8958">
            <v>1700</v>
          </cell>
          <cell r="I8958">
            <v>1360</v>
          </cell>
          <cell r="J8958">
            <v>1190</v>
          </cell>
        </row>
        <row r="8959">
          <cell r="A8959" t="str">
            <v>HWJ83508</v>
          </cell>
          <cell r="B8959" t="str">
            <v>关节镜下肘关节软骨微骨折术</v>
          </cell>
          <cell r="C8959"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959" t="str">
            <v>冲洗液</v>
          </cell>
          <cell r="E8959" t="str">
            <v>特殊缝线</v>
          </cell>
          <cell r="F8959" t="str">
            <v>单侧</v>
          </cell>
          <cell r="G8959" t="str">
            <v/>
          </cell>
          <cell r="H8959">
            <v>1700</v>
          </cell>
          <cell r="I8959">
            <v>1360</v>
          </cell>
          <cell r="J8959">
            <v>1190</v>
          </cell>
        </row>
        <row r="8960">
          <cell r="A8960" t="str">
            <v>HWJ89301</v>
          </cell>
          <cell r="B8960" t="str">
            <v>肘关节内侧稳定重建术</v>
          </cell>
          <cell r="C8960" t="str">
            <v>消毒铺巾，肘内侧切口，暴露内上髁，探查内侧肌肉及内侧副韧带，内侧副韧带缝合，或者止点重建，内侧肌肉修复，冲洗创面，根据需要放置引流管，缝合包扎伤口。不含石膏固定。</v>
          </cell>
          <cell r="D8960" t="str">
            <v>引流装置，冲洗液</v>
          </cell>
          <cell r="E8960" t="str">
            <v>内固定材料，修补材料，特殊缝线</v>
          </cell>
          <cell r="F8960" t="str">
            <v>单侧</v>
          </cell>
          <cell r="G8960" t="str">
            <v/>
          </cell>
          <cell r="H8960">
            <v>1400</v>
          </cell>
          <cell r="I8960">
            <v>1120</v>
          </cell>
          <cell r="J8960">
            <v>980</v>
          </cell>
        </row>
        <row r="8961">
          <cell r="A8961" t="str">
            <v>HWJ89302</v>
          </cell>
          <cell r="B8961" t="str">
            <v>肘关节屈曲功能重建术</v>
          </cell>
          <cell r="C8961" t="str">
            <v>消毒铺巾，气囊止血带止血，切开皮肤，切取肌皮瓣，移植于肘部，内固定或外固定，缝合神经，吻合血管，或肌腱移植、髂胫束移植。不含肌腱移植术或髂胫束移植术、术中显微镜下操作。</v>
          </cell>
          <cell r="D8961" t="str">
            <v>引流装置</v>
          </cell>
          <cell r="E8961" t="str">
            <v>内（外）固定材料，钢丝，止血材料，特殊缝线</v>
          </cell>
          <cell r="F8961" t="str">
            <v>单侧</v>
          </cell>
          <cell r="G8961" t="str">
            <v>以1条肌肉或肌腱为基价，每增加1条加收不超过80%</v>
          </cell>
          <cell r="H8961">
            <v>1700</v>
          </cell>
          <cell r="I8961">
            <v>1360</v>
          </cell>
          <cell r="J8961">
            <v>1190</v>
          </cell>
        </row>
        <row r="8962">
          <cell r="A8962" t="str">
            <v>HWJ89303</v>
          </cell>
          <cell r="B8962" t="str">
            <v>肘关节内侧陈旧损伤稳定重建术</v>
          </cell>
          <cell r="C8962"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962" t="str">
            <v>引流装置，冲洗液</v>
          </cell>
          <cell r="E8962" t="str">
            <v>内固定材料，修补材料，特殊缝线</v>
          </cell>
          <cell r="F8962" t="str">
            <v>单侧</v>
          </cell>
          <cell r="G8962" t="str">
            <v/>
          </cell>
          <cell r="H8962">
            <v>1500</v>
          </cell>
          <cell r="I8962">
            <v>1200</v>
          </cell>
          <cell r="J8962">
            <v>1050</v>
          </cell>
        </row>
        <row r="8963">
          <cell r="A8963" t="str">
            <v>HWJ89304</v>
          </cell>
          <cell r="B8963" t="str">
            <v>肘关节外侧稳定重建术</v>
          </cell>
          <cell r="C8963" t="str">
            <v>消毒铺巾，肘外侧切口，暴露外上髁，探查外侧肌肉及外侧副韧带，外侧副韧带缝合，或者止点重建，冲洗创面，根据需要放置引流管，缝合包扎伤口。不含自体肌腱游离移植术。</v>
          </cell>
          <cell r="D8963" t="str">
            <v>引流装置，冲洗液</v>
          </cell>
          <cell r="E8963" t="str">
            <v>内固定材料，修补材料，特殊缝线</v>
          </cell>
          <cell r="F8963" t="str">
            <v>单侧</v>
          </cell>
          <cell r="G8963" t="str">
            <v/>
          </cell>
          <cell r="H8963">
            <v>1550</v>
          </cell>
          <cell r="I8963">
            <v>1240</v>
          </cell>
          <cell r="J8963">
            <v>1085</v>
          </cell>
        </row>
        <row r="8964">
          <cell r="A8964" t="str">
            <v>HWJ89305</v>
          </cell>
          <cell r="B8964" t="str">
            <v>肘关节外侧陈旧损伤稳定重建术</v>
          </cell>
          <cell r="C8964"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964" t="str">
            <v>引流装置，冲洗液</v>
          </cell>
          <cell r="E8964" t="str">
            <v>内固定材料，修补材料，特殊缝线</v>
          </cell>
          <cell r="F8964" t="str">
            <v>单侧</v>
          </cell>
          <cell r="G8964" t="str">
            <v/>
          </cell>
          <cell r="H8964">
            <v>1460</v>
          </cell>
          <cell r="I8964">
            <v>1170</v>
          </cell>
          <cell r="J8964">
            <v>1020</v>
          </cell>
        </row>
        <row r="8965">
          <cell r="A8965" t="str">
            <v>HWJ89306</v>
          </cell>
          <cell r="B8965" t="str">
            <v>肘关节屈伸功能重建术</v>
          </cell>
          <cell r="C8965" t="str">
            <v>消毒铺巾，气囊止血带止血，切开皮肤，掀取肌皮瓣或邻近肌肉或肌腱，移位于肘部，内或外固定，或肌腱(或髂胫束)移植。不含肌腱或髂胫束移植术。</v>
          </cell>
          <cell r="D8965" t="str">
            <v>引流装置</v>
          </cell>
          <cell r="E8965" t="str">
            <v>内（外）固定材料，钢丝，止血材料，特殊缝线</v>
          </cell>
          <cell r="F8965" t="str">
            <v>单侧</v>
          </cell>
          <cell r="G8965" t="str">
            <v>以1条肌肉或肌腱为基价，每增加1条加收不超过80%</v>
          </cell>
          <cell r="H8965">
            <v>1750</v>
          </cell>
          <cell r="I8965">
            <v>1400</v>
          </cell>
          <cell r="J8965">
            <v>1225</v>
          </cell>
        </row>
        <row r="8966">
          <cell r="A8966" t="str">
            <v>HWJ89501</v>
          </cell>
          <cell r="B8966" t="str">
            <v>关节镜下肘关节内侧稳定重建术</v>
          </cell>
          <cell r="C8966" t="str">
            <v>消毒铺巾，肘内侧切口，镜下暴露内上髁，探查内侧肌肉及内侧副韧带，内侧副韧带缝合，或者止点重建，内侧肌肉修复，1000毫升生理冲洗液冲洗创面，根据需要放置引流管，缝合包扎伤口。不含石膏固定。</v>
          </cell>
          <cell r="D8966" t="str">
            <v>引流装置，冲洗液</v>
          </cell>
          <cell r="E8966" t="str">
            <v>内固定材料，特殊缝线</v>
          </cell>
          <cell r="F8966" t="str">
            <v>单侧</v>
          </cell>
          <cell r="G8966" t="str">
            <v/>
          </cell>
          <cell r="H8966">
            <v>1550</v>
          </cell>
          <cell r="I8966">
            <v>1240</v>
          </cell>
          <cell r="J8966">
            <v>1085</v>
          </cell>
        </row>
        <row r="8967">
          <cell r="A8967" t="str">
            <v>HWJ89502</v>
          </cell>
          <cell r="B8967" t="str">
            <v>关节镜下肘关节内侧陈旧损伤稳定重建术</v>
          </cell>
          <cell r="C8967"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967" t="str">
            <v>引流装置，冲洗液</v>
          </cell>
          <cell r="E8967" t="str">
            <v>内固定材料，修补材料，特殊缝线</v>
          </cell>
          <cell r="F8967" t="str">
            <v>单侧</v>
          </cell>
          <cell r="G8967" t="str">
            <v/>
          </cell>
          <cell r="H8967">
            <v>1550</v>
          </cell>
          <cell r="I8967">
            <v>1240</v>
          </cell>
          <cell r="J8967">
            <v>1085</v>
          </cell>
        </row>
        <row r="8968">
          <cell r="A8968" t="str">
            <v>HWJ89503</v>
          </cell>
          <cell r="B8968" t="str">
            <v>关节镜下肘关节外侧稳定重建术</v>
          </cell>
          <cell r="C8968" t="str">
            <v>消毒铺巾，肘外侧切口，镜下暴露外上髁，探查外侧肌肉及外侧副韧带，外侧副韧带缝合，或者止点重建，1000毫升生理冲洗液冲洗创面，根据需要放置引流管，缝合包扎伤口。不含自体肌腱游离移植术。</v>
          </cell>
          <cell r="D8968" t="str">
            <v>引流装置，冲洗液</v>
          </cell>
          <cell r="E8968" t="str">
            <v>内固定材料，特殊缝线</v>
          </cell>
          <cell r="F8968" t="str">
            <v>单侧</v>
          </cell>
          <cell r="G8968" t="str">
            <v/>
          </cell>
          <cell r="H8968">
            <v>1550</v>
          </cell>
          <cell r="I8968">
            <v>1240</v>
          </cell>
          <cell r="J8968">
            <v>1085</v>
          </cell>
        </row>
        <row r="8969">
          <cell r="A8969" t="str">
            <v>HWJ89504</v>
          </cell>
          <cell r="B8969" t="str">
            <v>关节镜下肘关节外侧陈旧损伤稳定重建术</v>
          </cell>
          <cell r="C8969"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969" t="str">
            <v>引流装置，冲洗液</v>
          </cell>
          <cell r="E8969" t="str">
            <v>内固定材料，修补材料，特殊缝线</v>
          </cell>
          <cell r="F8969" t="str">
            <v>单侧</v>
          </cell>
          <cell r="G8969" t="str">
            <v/>
          </cell>
          <cell r="H8969">
            <v>1550</v>
          </cell>
          <cell r="I8969">
            <v>1240</v>
          </cell>
          <cell r="J8969">
            <v>1085</v>
          </cell>
        </row>
        <row r="8970">
          <cell r="A8970" t="str">
            <v>HWK</v>
          </cell>
          <cell r="B8970" t="str">
            <v>上臂肌肉软组织</v>
          </cell>
        </row>
        <row r="8970">
          <cell r="G8970" t="str">
            <v/>
          </cell>
        </row>
        <row r="8971">
          <cell r="A8971" t="str">
            <v>HWK58301</v>
          </cell>
          <cell r="B8971" t="str">
            <v>肩胛带离断术</v>
          </cell>
          <cell r="C8971" t="str">
            <v>麻醉，消毒，侧卧位，常规入路，神经血管切断处理，肌腱肌肉切断，截骨，肌肉成形、肌固定，放置引流，关闭伤口，1000毫升生理冲洗液冲洗。</v>
          </cell>
          <cell r="D8971" t="str">
            <v>引流装置，冲洗液</v>
          </cell>
          <cell r="E8971" t="str">
            <v>特殊缝线</v>
          </cell>
          <cell r="F8971" t="str">
            <v>次</v>
          </cell>
          <cell r="G8971" t="str">
            <v/>
          </cell>
          <cell r="H8971">
            <v>1950</v>
          </cell>
          <cell r="I8971">
            <v>1560</v>
          </cell>
          <cell r="J8971">
            <v>1365</v>
          </cell>
        </row>
        <row r="8972">
          <cell r="A8972" t="str">
            <v>HWK58501</v>
          </cell>
          <cell r="B8972" t="str">
            <v>关节镜下肩胛下肌腱清理术</v>
          </cell>
          <cell r="C8972"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972" t="str">
            <v>引流装置，冲洗液</v>
          </cell>
          <cell r="E8972" t="str">
            <v>特殊缝线</v>
          </cell>
          <cell r="F8972" t="str">
            <v>单侧</v>
          </cell>
          <cell r="G8972" t="str">
            <v/>
          </cell>
          <cell r="H8972">
            <v>1550</v>
          </cell>
          <cell r="I8972">
            <v>1240</v>
          </cell>
          <cell r="J8972">
            <v>1085</v>
          </cell>
        </row>
        <row r="8973">
          <cell r="A8973" t="str">
            <v>HWK58502</v>
          </cell>
          <cell r="B8973" t="str">
            <v>关节镜下肱二头肌腱长头切断术</v>
          </cell>
          <cell r="C8973" t="str">
            <v>消毒铺巾，铺防水材料，肩关节后入路和前入路分别置入关节镜和器械，刨刀清理滑膜，肱二头肌腱长头探查，刨刀清理损伤部分，切断，12000毫升生理冲洗液冲洗关节腔，缝合包扎。</v>
          </cell>
          <cell r="D8973" t="str">
            <v>引流装置，冲洗液</v>
          </cell>
          <cell r="E8973" t="str">
            <v>特殊缝线</v>
          </cell>
          <cell r="F8973" t="str">
            <v>单侧</v>
          </cell>
          <cell r="G8973" t="str">
            <v/>
          </cell>
          <cell r="H8973">
            <v>1250</v>
          </cell>
          <cell r="I8973">
            <v>1000</v>
          </cell>
          <cell r="J8973">
            <v>875</v>
          </cell>
        </row>
        <row r="8974">
          <cell r="A8974" t="str">
            <v>HWK71501</v>
          </cell>
          <cell r="B8974" t="str">
            <v>关节镜下肱二头肌腱长头肱骨头固定术</v>
          </cell>
          <cell r="C8974"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974" t="str">
            <v>冲洗液</v>
          </cell>
          <cell r="E8974" t="str">
            <v>内固定材料，特殊缝线</v>
          </cell>
          <cell r="F8974" t="str">
            <v>单侧</v>
          </cell>
          <cell r="G8974" t="str">
            <v/>
          </cell>
          <cell r="H8974">
            <v>1250</v>
          </cell>
          <cell r="I8974">
            <v>1000</v>
          </cell>
          <cell r="J8974">
            <v>875</v>
          </cell>
        </row>
        <row r="8975">
          <cell r="A8975" t="str">
            <v>HWK73501</v>
          </cell>
          <cell r="B8975" t="str">
            <v>关节镜下肱二头肌腱长头清理术</v>
          </cell>
          <cell r="C8975" t="str">
            <v>消毒铺巾，铺防水材料，肩关节后入路和前入路分别置入关节镜和器械，刨刀清理滑膜，肱二头肌腱长头探查，刨刀清理损伤部分，6000毫升生理冲洗液冲洗关节腔，缝合包扎。</v>
          </cell>
          <cell r="D8975" t="str">
            <v>引流装置，冲洗液</v>
          </cell>
          <cell r="E8975" t="str">
            <v>特殊缝线</v>
          </cell>
          <cell r="F8975" t="str">
            <v>单侧</v>
          </cell>
          <cell r="G8975" t="str">
            <v/>
          </cell>
          <cell r="H8975">
            <v>1200</v>
          </cell>
          <cell r="I8975">
            <v>960</v>
          </cell>
          <cell r="J8975">
            <v>840</v>
          </cell>
        </row>
        <row r="8976">
          <cell r="A8976" t="str">
            <v>HWK82301</v>
          </cell>
          <cell r="B8976" t="str">
            <v>烧伤后肘部肌腱延长术</v>
          </cell>
          <cell r="C8976" t="str">
            <v>术区皮肤消毒，切开皮肤或切除瘢痕暴露肌腱，切断延长并重新缝合，止血清洗伤口后，分层缝合皮肤或应用植皮、皮瓣等覆盖肌腱。不含取皮术、植皮术或皮瓣覆盖术。</v>
          </cell>
          <cell r="D8976" t="str">
            <v>外固定材料，引流装置</v>
          </cell>
          <cell r="E8976" t="str">
            <v>功能性敷料，特殊缝线</v>
          </cell>
          <cell r="F8976" t="str">
            <v>条</v>
          </cell>
          <cell r="G8976" t="str">
            <v>每增加1条肌腱加收不超过80%</v>
          </cell>
          <cell r="H8976">
            <v>1850</v>
          </cell>
          <cell r="I8976">
            <v>1480</v>
          </cell>
          <cell r="J8976">
            <v>1295</v>
          </cell>
        </row>
        <row r="8977">
          <cell r="A8977" t="str">
            <v>HWK83301</v>
          </cell>
          <cell r="B8977" t="str">
            <v>肱二头肌肌腱修补术</v>
          </cell>
          <cell r="C8977" t="str">
            <v>消毒铺巾，暴露肱二头肌肌腱，对损伤部位进行直接修补缝合或相应骨折固定，冲洗缝合伤口。</v>
          </cell>
          <cell r="D8977" t="str">
            <v>引流装置，冲洗液</v>
          </cell>
          <cell r="E8977" t="str">
            <v>特殊缝线</v>
          </cell>
          <cell r="F8977" t="str">
            <v>次</v>
          </cell>
          <cell r="G8977" t="str">
            <v/>
          </cell>
          <cell r="H8977">
            <v>1150</v>
          </cell>
          <cell r="I8977">
            <v>920</v>
          </cell>
          <cell r="J8977">
            <v>805</v>
          </cell>
        </row>
        <row r="8978">
          <cell r="A8978" t="str">
            <v>HWK83302</v>
          </cell>
          <cell r="B8978" t="str">
            <v>肱三头肌肌腱修补术</v>
          </cell>
          <cell r="C8978" t="str">
            <v>消毒铺巾，暴露肱三头肌肌腱，对损伤部位进行直接修补缝合或相应骨折固定，冲洗缝合伤口。</v>
          </cell>
          <cell r="D8978" t="str">
            <v>引流装置，冲洗液</v>
          </cell>
          <cell r="E8978" t="str">
            <v>特殊缝线</v>
          </cell>
          <cell r="F8978" t="str">
            <v>次</v>
          </cell>
          <cell r="G8978" t="str">
            <v/>
          </cell>
          <cell r="H8978">
            <v>1350</v>
          </cell>
          <cell r="I8978">
            <v>1080</v>
          </cell>
          <cell r="J8978">
            <v>945</v>
          </cell>
        </row>
        <row r="8979">
          <cell r="A8979" t="str">
            <v>HWK83501</v>
          </cell>
          <cell r="B8979" t="str">
            <v>关节镜下肩胛下肌腱缝合术</v>
          </cell>
          <cell r="C8979"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979" t="str">
            <v>引流装置，冲洗液</v>
          </cell>
          <cell r="E8979" t="str">
            <v>内固定材料，特殊缝线</v>
          </cell>
          <cell r="F8979" t="str">
            <v>单侧</v>
          </cell>
          <cell r="G8979" t="str">
            <v/>
          </cell>
          <cell r="H8979">
            <v>1550</v>
          </cell>
          <cell r="I8979">
            <v>1240</v>
          </cell>
          <cell r="J8979">
            <v>1085</v>
          </cell>
        </row>
        <row r="8980">
          <cell r="A8980" t="str">
            <v>HWK83502</v>
          </cell>
          <cell r="B8980" t="str">
            <v>关节镜下肱二头肌腱长头移位至联合肌腱术</v>
          </cell>
          <cell r="C8980"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980" t="str">
            <v>冲洗液</v>
          </cell>
          <cell r="E8980" t="str">
            <v>特殊缝线</v>
          </cell>
          <cell r="F8980" t="str">
            <v>单侧</v>
          </cell>
          <cell r="G8980" t="str">
            <v/>
          </cell>
          <cell r="H8980">
            <v>1400</v>
          </cell>
          <cell r="I8980">
            <v>1120</v>
          </cell>
          <cell r="J8980">
            <v>980</v>
          </cell>
        </row>
        <row r="8981">
          <cell r="A8981" t="str">
            <v>HWK89301</v>
          </cell>
          <cell r="B8981" t="str">
            <v>肱二头肌肌腱重建术</v>
          </cell>
          <cell r="C8981" t="str">
            <v>消毒铺巾，暴露肱二头肌，对损伤部位不能直接修补缝合，需选用自体或异体移植物进行肌腱重建或行局部肌腱固定，必要时进行相应骨折固定，冲洗缝合伤口。</v>
          </cell>
          <cell r="D8981" t="str">
            <v>引流装置</v>
          </cell>
          <cell r="E8981" t="str">
            <v>特殊缝线</v>
          </cell>
          <cell r="F8981" t="str">
            <v>次</v>
          </cell>
          <cell r="G8981" t="str">
            <v/>
          </cell>
          <cell r="H8981">
            <v>1200</v>
          </cell>
          <cell r="I8981">
            <v>960</v>
          </cell>
          <cell r="J8981">
            <v>840</v>
          </cell>
        </row>
        <row r="8982">
          <cell r="A8982" t="str">
            <v>HWK89302</v>
          </cell>
          <cell r="B8982" t="str">
            <v>肱三头肌肌腱重建术</v>
          </cell>
          <cell r="C8982" t="str">
            <v>消毒铺巾，暴露肱三头肌，对损伤部位不能直接修补缝合，需选用自体或异体移植物进行肌腱重建或行局部肌腱固定，必要时进行相应骨折固定，冲洗缝合伤口。</v>
          </cell>
          <cell r="D8982" t="str">
            <v>引流装置</v>
          </cell>
          <cell r="E8982" t="str">
            <v>特殊缝线</v>
          </cell>
          <cell r="F8982" t="str">
            <v>次</v>
          </cell>
          <cell r="G8982" t="str">
            <v/>
          </cell>
          <cell r="H8982">
            <v>1350</v>
          </cell>
          <cell r="I8982">
            <v>1080</v>
          </cell>
          <cell r="J8982">
            <v>945</v>
          </cell>
        </row>
        <row r="8983">
          <cell r="A8983" t="str">
            <v>HWL79301</v>
          </cell>
          <cell r="B8983" t="str">
            <v>前臂截肢术</v>
          </cell>
          <cell r="C8983" t="str">
            <v>麻醉，消毒，常规入路，神经血管切断处理，肌腱肌肉切断，截骨，肌肉成形、肌固定，放置引流，关闭伤口，1000毫升生理冲洗液冲洗。</v>
          </cell>
          <cell r="D8983" t="str">
            <v>引流装置，冲洗液</v>
          </cell>
          <cell r="E8983" t="str">
            <v>特殊缝线</v>
          </cell>
          <cell r="F8983" t="str">
            <v>次</v>
          </cell>
          <cell r="G8983" t="str">
            <v/>
          </cell>
          <cell r="H8983">
            <v>1450</v>
          </cell>
          <cell r="I8983">
            <v>1160</v>
          </cell>
          <cell r="J8983">
            <v>1015</v>
          </cell>
        </row>
        <row r="8984">
          <cell r="A8984" t="str">
            <v>HWL79302</v>
          </cell>
          <cell r="B8984" t="str">
            <v>深度烧伤前臂截肢术</v>
          </cell>
          <cell r="C8984" t="str">
            <v>术区皮肤消毒，显露并确定坏死平面，截除坏死肢体远端，妥善处理残端血管、神经、骨骼、肌肉等组织，缝合残端，或用皮瓣或皮片修复残端创面。不含植皮术、皮瓣修复术。</v>
          </cell>
          <cell r="D8984" t="str">
            <v>引流装置</v>
          </cell>
          <cell r="E8984" t="str">
            <v>功能性敷料，特殊缝线</v>
          </cell>
          <cell r="F8984" t="str">
            <v>单侧</v>
          </cell>
          <cell r="G8984" t="str">
            <v/>
          </cell>
          <cell r="H8984">
            <v>1600</v>
          </cell>
          <cell r="I8984">
            <v>1280</v>
          </cell>
          <cell r="J8984">
            <v>1120</v>
          </cell>
        </row>
        <row r="8985">
          <cell r="A8985" t="str">
            <v>HWL83301</v>
          </cell>
          <cell r="B8985" t="str">
            <v>前臂分叉术</v>
          </cell>
          <cell r="C8985" t="str">
            <v>消毒铺巾，气囊止血带止血，切开皮肤，将前臂残端分离，修整骨残端，皮肤移植或皮瓣移植。不含皮肤移植术。</v>
          </cell>
          <cell r="D8985" t="str">
            <v>引流装置</v>
          </cell>
          <cell r="E8985" t="str">
            <v>内（外）固定材料，钢丝，止血材料</v>
          </cell>
          <cell r="F8985" t="str">
            <v>单侧</v>
          </cell>
          <cell r="G8985" t="str">
            <v/>
          </cell>
          <cell r="H8985">
            <v>1450</v>
          </cell>
          <cell r="I8985">
            <v>1160</v>
          </cell>
          <cell r="J8985">
            <v>1015</v>
          </cell>
        </row>
        <row r="8986">
          <cell r="A8986" t="str">
            <v>HWL-HWQ</v>
          </cell>
          <cell r="B8986" t="str">
            <v>6.前臂</v>
          </cell>
        </row>
        <row r="8986">
          <cell r="G8986" t="str">
            <v/>
          </cell>
        </row>
        <row r="8987">
          <cell r="A8987" t="str">
            <v>HWM</v>
          </cell>
          <cell r="B8987" t="str">
            <v>尺骨</v>
          </cell>
        </row>
        <row r="8987">
          <cell r="E8987" t="str">
            <v/>
          </cell>
        </row>
        <row r="8987">
          <cell r="G8987" t="str">
            <v/>
          </cell>
        </row>
        <row r="8988">
          <cell r="A8988" t="str">
            <v>HWM70301</v>
          </cell>
          <cell r="B8988" t="str">
            <v>尺骨鹰嘴骨折闭合复位内固定术</v>
          </cell>
          <cell r="C8988"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88" t="str">
            <v>引流装置，冲洗液</v>
          </cell>
          <cell r="E8988" t="str">
            <v>内固定材料，特殊缝线</v>
          </cell>
          <cell r="F8988" t="str">
            <v>单侧</v>
          </cell>
          <cell r="G8988" t="str">
            <v/>
          </cell>
          <cell r="H8988">
            <v>1440</v>
          </cell>
          <cell r="I8988">
            <v>1150</v>
          </cell>
          <cell r="J8988">
            <v>1010</v>
          </cell>
        </row>
        <row r="8989">
          <cell r="A8989" t="str">
            <v>HWM70302</v>
          </cell>
          <cell r="B8989" t="str">
            <v>尺骨鹰嘴骨折切开复位内固定术</v>
          </cell>
          <cell r="C89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9" t="str">
            <v>引流装置，冲洗液</v>
          </cell>
          <cell r="E8989" t="str">
            <v>内固定材料，特殊缝线</v>
          </cell>
          <cell r="F8989" t="str">
            <v>单侧</v>
          </cell>
          <cell r="G8989" t="str">
            <v/>
          </cell>
          <cell r="H8989">
            <v>1370</v>
          </cell>
          <cell r="I8989">
            <v>1100</v>
          </cell>
          <cell r="J8989">
            <v>960</v>
          </cell>
        </row>
        <row r="8990">
          <cell r="A8990" t="str">
            <v>HWM70303</v>
          </cell>
          <cell r="B8990" t="str">
            <v>陈旧尺骨鹰嘴骨折切开复位内固定术</v>
          </cell>
          <cell r="C89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90" t="str">
            <v>引流装置，冲洗液</v>
          </cell>
          <cell r="E8990" t="str">
            <v>内固定材料，人工骨，特殊缝线</v>
          </cell>
          <cell r="F8990" t="str">
            <v>单侧</v>
          </cell>
          <cell r="G8990" t="str">
            <v/>
          </cell>
          <cell r="H8990">
            <v>1400</v>
          </cell>
          <cell r="I8990">
            <v>1120</v>
          </cell>
          <cell r="J8990">
            <v>980</v>
          </cell>
        </row>
        <row r="8991">
          <cell r="A8991" t="str">
            <v>HWM70304</v>
          </cell>
          <cell r="B8991" t="str">
            <v>尺骨干骨折闭合复位钢板螺丝钉内固定术</v>
          </cell>
          <cell r="C899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91" t="str">
            <v>引流装置，冲洗液</v>
          </cell>
          <cell r="E8991" t="str">
            <v>内固定材料，特殊缝线</v>
          </cell>
          <cell r="F8991" t="str">
            <v>单侧</v>
          </cell>
          <cell r="G8991" t="str">
            <v/>
          </cell>
          <cell r="H8991">
            <v>1450</v>
          </cell>
          <cell r="I8991">
            <v>1160</v>
          </cell>
          <cell r="J8991">
            <v>1015</v>
          </cell>
        </row>
        <row r="8992">
          <cell r="A8992" t="str">
            <v>HWM70305</v>
          </cell>
          <cell r="B8992" t="str">
            <v>尺骨干骨折闭合复位髓内针内固定术</v>
          </cell>
          <cell r="C899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92" t="str">
            <v>引流装置</v>
          </cell>
          <cell r="E8992" t="str">
            <v>内固定材料，特殊缝线</v>
          </cell>
          <cell r="F8992" t="str">
            <v>单侧</v>
          </cell>
          <cell r="G8992" t="str">
            <v/>
          </cell>
          <cell r="H8992">
            <v>1400</v>
          </cell>
          <cell r="I8992">
            <v>1120</v>
          </cell>
          <cell r="J8992">
            <v>980</v>
          </cell>
        </row>
        <row r="8993">
          <cell r="A8993" t="str">
            <v>HWM70306</v>
          </cell>
          <cell r="B8993" t="str">
            <v>陈旧尺骨干骨折闭合复位髓内针内固定术</v>
          </cell>
          <cell r="C899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93" t="str">
            <v>引流装置</v>
          </cell>
          <cell r="E8993" t="str">
            <v>内固定材料，特殊缝线</v>
          </cell>
          <cell r="F8993" t="str">
            <v>单侧</v>
          </cell>
          <cell r="G8993" t="str">
            <v/>
          </cell>
          <cell r="H8993">
            <v>1750</v>
          </cell>
          <cell r="I8993">
            <v>1400</v>
          </cell>
          <cell r="J8993">
            <v>1225</v>
          </cell>
        </row>
        <row r="8994">
          <cell r="A8994" t="str">
            <v>HWM70307</v>
          </cell>
          <cell r="B8994" t="str">
            <v>尺骨干骨折闭合复位外固定架固定术</v>
          </cell>
          <cell r="C899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94" t="str">
            <v>引流装置</v>
          </cell>
          <cell r="E8994" t="str">
            <v>外固定材料，特殊缝线</v>
          </cell>
          <cell r="F8994" t="str">
            <v>单侧</v>
          </cell>
          <cell r="G8994" t="str">
            <v/>
          </cell>
          <cell r="H8994">
            <v>1700</v>
          </cell>
          <cell r="I8994">
            <v>1360</v>
          </cell>
          <cell r="J8994">
            <v>1190</v>
          </cell>
        </row>
        <row r="8995">
          <cell r="A8995" t="str">
            <v>HWM70308</v>
          </cell>
          <cell r="B8995" t="str">
            <v>陈旧尺骨干骨折闭合复位外固定架固定术</v>
          </cell>
          <cell r="C899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95" t="str">
            <v>引流装置</v>
          </cell>
          <cell r="E8995" t="str">
            <v>外固定材料，特殊缝线</v>
          </cell>
          <cell r="F8995" t="str">
            <v>单侧</v>
          </cell>
          <cell r="G8995" t="str">
            <v/>
          </cell>
          <cell r="H8995">
            <v>1700</v>
          </cell>
          <cell r="I8995">
            <v>1360</v>
          </cell>
          <cell r="J8995">
            <v>1190</v>
          </cell>
        </row>
        <row r="8996">
          <cell r="A8996" t="str">
            <v>HWM70309</v>
          </cell>
          <cell r="B8996" t="str">
            <v>尺骨干骨折切开复位内固定术</v>
          </cell>
          <cell r="C899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96" t="str">
            <v>引流装置，冲洗液</v>
          </cell>
          <cell r="E8996" t="str">
            <v>内固定材料，特殊缝线</v>
          </cell>
          <cell r="F8996" t="str">
            <v>单侧</v>
          </cell>
          <cell r="G8996" t="str">
            <v>粉碎骨折加收不超过50%</v>
          </cell>
          <cell r="H8996">
            <v>1600</v>
          </cell>
          <cell r="I8996">
            <v>1280</v>
          </cell>
          <cell r="J8996">
            <v>1120</v>
          </cell>
        </row>
        <row r="8997">
          <cell r="A8997" t="str">
            <v>HWM70310</v>
          </cell>
          <cell r="B8997" t="str">
            <v>陈旧尺骨干骨折切开复位内固定术</v>
          </cell>
          <cell r="C899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97" t="str">
            <v>引流装置，冲洗液</v>
          </cell>
          <cell r="E8997" t="str">
            <v>内固定材料，人工骨，特殊缝线</v>
          </cell>
          <cell r="F8997" t="str">
            <v>单侧</v>
          </cell>
          <cell r="G8997" t="str">
            <v/>
          </cell>
          <cell r="H8997">
            <v>1800</v>
          </cell>
          <cell r="I8997">
            <v>1440</v>
          </cell>
          <cell r="J8997">
            <v>1260</v>
          </cell>
        </row>
        <row r="8998">
          <cell r="A8998" t="str">
            <v>HWM70311</v>
          </cell>
          <cell r="B8998" t="str">
            <v>尺骨干骨折切开复位髓内针内固定术</v>
          </cell>
          <cell r="C899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98" t="str">
            <v>引流装置，冲洗液</v>
          </cell>
          <cell r="E8998" t="str">
            <v>内固定材料，特殊缝线</v>
          </cell>
          <cell r="F8998" t="str">
            <v>单侧</v>
          </cell>
          <cell r="G8998" t="str">
            <v/>
          </cell>
          <cell r="H8998">
            <v>1700</v>
          </cell>
          <cell r="I8998">
            <v>1360</v>
          </cell>
          <cell r="J8998">
            <v>1190</v>
          </cell>
        </row>
        <row r="8999">
          <cell r="A8999" t="str">
            <v>HWM70312</v>
          </cell>
          <cell r="B8999" t="str">
            <v>陈旧尺骨干骨折切开复位髓内针内固定术</v>
          </cell>
          <cell r="C899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999" t="str">
            <v>引流装置，冲洗液</v>
          </cell>
          <cell r="E8999" t="str">
            <v>内固定材料，人工骨，特殊缝线</v>
          </cell>
          <cell r="F8999" t="str">
            <v>单侧</v>
          </cell>
          <cell r="G8999" t="str">
            <v/>
          </cell>
          <cell r="H8999">
            <v>1800</v>
          </cell>
          <cell r="I8999">
            <v>1440</v>
          </cell>
          <cell r="J8999">
            <v>1260</v>
          </cell>
        </row>
        <row r="9000">
          <cell r="A9000" t="str">
            <v>HWM70313</v>
          </cell>
          <cell r="B9000" t="str">
            <v>尺骨干骨折切开复位外固定架固定术</v>
          </cell>
          <cell r="C900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外固定材料，特殊缝线</v>
          </cell>
          <cell r="F9000" t="str">
            <v>单侧</v>
          </cell>
          <cell r="G9000" t="str">
            <v/>
          </cell>
          <cell r="H9000">
            <v>1400</v>
          </cell>
          <cell r="I9000">
            <v>1120</v>
          </cell>
          <cell r="J9000">
            <v>980</v>
          </cell>
        </row>
        <row r="9001">
          <cell r="A9001" t="str">
            <v>HWM70314</v>
          </cell>
          <cell r="B9001" t="str">
            <v>陈旧尺骨干骨折切开复位外固定架固定术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单侧</v>
          </cell>
          <cell r="G9001" t="str">
            <v/>
          </cell>
          <cell r="H9001">
            <v>1500</v>
          </cell>
          <cell r="I9001">
            <v>1200</v>
          </cell>
          <cell r="J9001">
            <v>1050</v>
          </cell>
        </row>
        <row r="9002">
          <cell r="A9002" t="str">
            <v>HWM70501</v>
          </cell>
          <cell r="B9002" t="str">
            <v>关节镜下尺骨茎突骨折复位内固定术</v>
          </cell>
          <cell r="C9002"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9002" t="str">
            <v>冲洗液</v>
          </cell>
          <cell r="E9002" t="str">
            <v>内固定材料</v>
          </cell>
          <cell r="F9002" t="str">
            <v>单侧</v>
          </cell>
          <cell r="G9002" t="str">
            <v/>
          </cell>
          <cell r="H9002">
            <v>1650</v>
          </cell>
          <cell r="I9002">
            <v>1320</v>
          </cell>
          <cell r="J9002">
            <v>1155</v>
          </cell>
        </row>
        <row r="9003">
          <cell r="A9003" t="str">
            <v>HWM73301</v>
          </cell>
          <cell r="B9003" t="str">
            <v>尺骨肿瘤切除截骨矫形术</v>
          </cell>
          <cell r="C9003" t="str">
            <v>麻醉后术野消毒，取前臂切口切除尺骨软骨瘤，尺骨截骨后安装伊氏架矫形固定。</v>
          </cell>
          <cell r="D9003" t="str">
            <v>引流装置</v>
          </cell>
          <cell r="E9003" t="str">
            <v>内固定材料，人工骨或异体骨</v>
          </cell>
          <cell r="F9003" t="str">
            <v>次</v>
          </cell>
          <cell r="G9003" t="str">
            <v/>
          </cell>
          <cell r="H9003">
            <v>2000</v>
          </cell>
          <cell r="I9003">
            <v>1600</v>
          </cell>
          <cell r="J9003">
            <v>1400</v>
          </cell>
        </row>
        <row r="9004">
          <cell r="A9004" t="str">
            <v>HWM73302</v>
          </cell>
          <cell r="B9004" t="str">
            <v>尺骨头切除术</v>
          </cell>
          <cell r="C9004" t="str">
            <v>消毒铺巾，显露腕关节，局部切除尺骨头，冲洗缝合伤口。</v>
          </cell>
          <cell r="D9004" t="str">
            <v>引流装置，冲洗液</v>
          </cell>
          <cell r="E9004" t="str">
            <v>特殊缝线</v>
          </cell>
          <cell r="F9004" t="str">
            <v>单侧</v>
          </cell>
          <cell r="G9004" t="str">
            <v/>
          </cell>
          <cell r="H9004">
            <v>1350</v>
          </cell>
          <cell r="I9004">
            <v>1080</v>
          </cell>
          <cell r="J9004">
            <v>945</v>
          </cell>
        </row>
        <row r="9005">
          <cell r="A9005" t="str">
            <v>HWM73303</v>
          </cell>
          <cell r="B9005" t="str">
            <v>尺骨远端切除术</v>
          </cell>
          <cell r="C9005" t="str">
            <v>消毒铺巾，气囊止血带止血，切开皮肤，显露尺骨下端，切断尺骨头或远端部分骨质、骨移植。不含植骨术、术中X线引导。</v>
          </cell>
          <cell r="D9005" t="str">
            <v>引流装置</v>
          </cell>
          <cell r="E9005" t="str">
            <v>内(外)固定材料，钢丝，特殊缝线</v>
          </cell>
          <cell r="F9005" t="str">
            <v>单侧</v>
          </cell>
          <cell r="G9005" t="str">
            <v/>
          </cell>
          <cell r="H9005">
            <v>1450</v>
          </cell>
          <cell r="I9005">
            <v>1160</v>
          </cell>
          <cell r="J9005">
            <v>1015</v>
          </cell>
        </row>
        <row r="9006">
          <cell r="A9006" t="str">
            <v>HWM73501</v>
          </cell>
          <cell r="B9006" t="str">
            <v>关节镜下尺骨远端切除术</v>
          </cell>
          <cell r="C9006" t="str">
            <v>消毒铺巾，气囊止血带止血，切开皮肤，插入关节镜，显露尺骨头，将其切除，2000毫升生理冲洗液冲洗关节腔。</v>
          </cell>
          <cell r="D9006" t="str">
            <v>冲洗液</v>
          </cell>
          <cell r="E9006" t="str">
            <v>内（外）固定材料，钢丝，特殊缝线</v>
          </cell>
          <cell r="F9006" t="str">
            <v>单侧</v>
          </cell>
          <cell r="G9006" t="str">
            <v/>
          </cell>
          <cell r="H9006">
            <v>1450</v>
          </cell>
          <cell r="I9006">
            <v>1160</v>
          </cell>
          <cell r="J9006">
            <v>1015</v>
          </cell>
        </row>
        <row r="9007">
          <cell r="A9007" t="str">
            <v>HWM81301</v>
          </cell>
          <cell r="B9007" t="str">
            <v>尺骨短缩术</v>
          </cell>
          <cell r="C9007" t="str">
            <v>经前臂尺侧入路，于尺骨干中段截骨，缩短需要长度后，钢板螺钉内固定，石膏或支具保护。不含C型臂引导。</v>
          </cell>
          <cell r="D9007" t="str">
            <v>骨蜡，引流装置</v>
          </cell>
          <cell r="E9007" t="str">
            <v>内（外）固定材料，特殊缝线</v>
          </cell>
          <cell r="F9007" t="str">
            <v>单侧</v>
          </cell>
          <cell r="G9007" t="str">
            <v/>
          </cell>
          <cell r="H9007">
            <v>1450</v>
          </cell>
          <cell r="I9007">
            <v>1160</v>
          </cell>
          <cell r="J9007">
            <v>1015</v>
          </cell>
        </row>
        <row r="9008">
          <cell r="A9008" t="str">
            <v>HWM82301</v>
          </cell>
          <cell r="B9008" t="str">
            <v>尺骨延长术</v>
          </cell>
          <cell r="C9008" t="str">
            <v>经前臂尺侧入路，于尺骨干中段Z字形截骨，C型臂下决定对位对线及延长长度，钢板螺钉内固定，自体或异体植骨，石膏或支具保护。不含C型臂引导。</v>
          </cell>
          <cell r="D9008" t="str">
            <v>引流装置</v>
          </cell>
          <cell r="E9008" t="str">
            <v>内（外）固定材料，特殊缝线</v>
          </cell>
          <cell r="F9008" t="str">
            <v>单侧</v>
          </cell>
          <cell r="G9008" t="str">
            <v/>
          </cell>
          <cell r="H9008">
            <v>1550</v>
          </cell>
          <cell r="I9008">
            <v>1240</v>
          </cell>
          <cell r="J9008">
            <v>1085</v>
          </cell>
        </row>
        <row r="9009">
          <cell r="A9009" t="str">
            <v>HWM82302</v>
          </cell>
          <cell r="B9009" t="str">
            <v>尺骨牵张延长术</v>
          </cell>
          <cell r="C9009" t="str">
            <v>经前臂尺侧入路，于尺骨近远端分别打入2根斯氏钉，安置可牵张外固定延长支架，于尺骨中段截断，缓慢延长至需要长度后，用钢板螺钉或随内针内固定。不含C型臂引导。</v>
          </cell>
          <cell r="D9009" t="str">
            <v>引流装置</v>
          </cell>
          <cell r="E9009" t="str">
            <v>内（外）固定材料，特殊缝线</v>
          </cell>
          <cell r="F9009" t="str">
            <v>单侧</v>
          </cell>
        </row>
        <row r="9009">
          <cell r="H9009">
            <v>1550</v>
          </cell>
          <cell r="I9009">
            <v>1240</v>
          </cell>
          <cell r="J9009">
            <v>1085</v>
          </cell>
        </row>
        <row r="9010">
          <cell r="A9010" t="str">
            <v>HWM83301</v>
          </cell>
          <cell r="B9010" t="str">
            <v>尺骨截骨矫形术</v>
          </cell>
          <cell r="C9010" t="str">
            <v>消毒铺巾，气囊止血带止血，切开皮肤，显露截骨部位，用骨刀或摆锯截骨，对合骨端，矫正畸形，内固定或外固定。不含术中X线引导。</v>
          </cell>
          <cell r="D9010" t="str">
            <v>引流装置</v>
          </cell>
          <cell r="E9010" t="str">
            <v>内（外）固定材料，特殊缝线</v>
          </cell>
          <cell r="F9010" t="str">
            <v>单侧</v>
          </cell>
          <cell r="G9010" t="str">
            <v/>
          </cell>
          <cell r="H9010">
            <v>1550</v>
          </cell>
          <cell r="I9010">
            <v>1240</v>
          </cell>
          <cell r="J9010">
            <v>1085</v>
          </cell>
        </row>
        <row r="9011">
          <cell r="A9011" t="str">
            <v>HWN</v>
          </cell>
          <cell r="B9011" t="str">
            <v>桡骨</v>
          </cell>
        </row>
        <row r="9011">
          <cell r="G9011" t="str">
            <v/>
          </cell>
        </row>
        <row r="9012">
          <cell r="A9012" t="str">
            <v>HWN64301</v>
          </cell>
          <cell r="B9012" t="str">
            <v>人工桡骨头取出术</v>
          </cell>
          <cell r="C9012" t="str">
            <v>消毒铺巾，气囊止血带止血，切开皮肤，显露关节，取出人工关节。</v>
          </cell>
        </row>
        <row r="9012">
          <cell r="E9012" t="str">
            <v>人工关节，内（外）固定材料，特殊缝线</v>
          </cell>
          <cell r="F9012" t="str">
            <v>单侧</v>
          </cell>
          <cell r="G9012" t="str">
            <v/>
          </cell>
          <cell r="H9012">
            <v>1350</v>
          </cell>
          <cell r="I9012">
            <v>1080</v>
          </cell>
          <cell r="J9012">
            <v>945</v>
          </cell>
        </row>
        <row r="9013">
          <cell r="A9013" t="str">
            <v>HWN66301</v>
          </cell>
          <cell r="B9013" t="str">
            <v>人工桡骨头置换术</v>
          </cell>
          <cell r="C9013" t="str">
            <v>消毒铺巾，气囊止血带止血，切开皮肤，显露桡骨头，将其切除，植入人工桡骨头，修复环状韧带。不含术中X线引导。</v>
          </cell>
        </row>
        <row r="9013">
          <cell r="E9013" t="str">
            <v>人工关节，内（外）固定材料，特殊缝线</v>
          </cell>
          <cell r="F9013" t="str">
            <v>单侧</v>
          </cell>
          <cell r="G9013" t="str">
            <v/>
          </cell>
          <cell r="H9013">
            <v>1450</v>
          </cell>
          <cell r="I9013">
            <v>1160</v>
          </cell>
          <cell r="J9013">
            <v>1015</v>
          </cell>
        </row>
        <row r="9014">
          <cell r="A9014" t="str">
            <v>HWN66302</v>
          </cell>
          <cell r="B9014" t="str">
            <v>人工桡骨头翻修术</v>
          </cell>
          <cell r="C9014" t="str">
            <v>消毒铺巾，气囊止血带止血，切开皮肤，显露关节，取出旧人工关节植入新人工关节。不含术中X线引导。</v>
          </cell>
        </row>
        <row r="9014">
          <cell r="E9014" t="str">
            <v>人工关节，内（外）固定材料，特殊缝线</v>
          </cell>
          <cell r="F9014" t="str">
            <v>单侧</v>
          </cell>
          <cell r="G9014" t="str">
            <v/>
          </cell>
          <cell r="H9014">
            <v>2400</v>
          </cell>
          <cell r="I9014">
            <v>1920</v>
          </cell>
          <cell r="J9014">
            <v>1680</v>
          </cell>
        </row>
        <row r="9015">
          <cell r="A9015" t="str">
            <v>HWN70301</v>
          </cell>
          <cell r="B9015" t="str">
            <v>桡骨头脱位切开复位术</v>
          </cell>
          <cell r="C9015"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9015" t="str">
            <v>引流装置，冲洗液</v>
          </cell>
          <cell r="E9015" t="str">
            <v>特殊缝线</v>
          </cell>
          <cell r="F9015" t="str">
            <v>单侧</v>
          </cell>
          <cell r="G9015" t="str">
            <v/>
          </cell>
          <cell r="H9015">
            <v>1580</v>
          </cell>
          <cell r="I9015">
            <v>1265</v>
          </cell>
          <cell r="J9015">
            <v>1100</v>
          </cell>
        </row>
        <row r="9016">
          <cell r="A9016" t="str">
            <v>HWN70302</v>
          </cell>
          <cell r="B9016" t="str">
            <v>桡骨头骨折切开复位内固定术</v>
          </cell>
          <cell r="C9016"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9016" t="str">
            <v>引流装置，冲洗液</v>
          </cell>
          <cell r="E9016" t="str">
            <v>内固定材料，特殊缝线</v>
          </cell>
          <cell r="F9016" t="str">
            <v>单侧</v>
          </cell>
          <cell r="G9016" t="str">
            <v/>
          </cell>
          <cell r="H9016">
            <v>1580</v>
          </cell>
          <cell r="I9016">
            <v>1265</v>
          </cell>
          <cell r="J9016">
            <v>1100</v>
          </cell>
        </row>
        <row r="9017">
          <cell r="A9017" t="str">
            <v>HWN70303</v>
          </cell>
          <cell r="B9017" t="str">
            <v>陈旧桡骨头骨折切开复位内固定术</v>
          </cell>
          <cell r="C901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9017" t="str">
            <v>引流装置</v>
          </cell>
          <cell r="E9017" t="str">
            <v>内固定材料，人工骨，特殊缝线</v>
          </cell>
          <cell r="F9017" t="str">
            <v>单侧</v>
          </cell>
          <cell r="G9017" t="str">
            <v/>
          </cell>
          <cell r="H9017">
            <v>1450</v>
          </cell>
          <cell r="I9017">
            <v>1160</v>
          </cell>
          <cell r="J9017">
            <v>1015</v>
          </cell>
        </row>
        <row r="9018">
          <cell r="A9018" t="str">
            <v>HWN70304</v>
          </cell>
          <cell r="B9018" t="str">
            <v>桡骨干骨折闭合复位钢板螺丝钉内固定术</v>
          </cell>
          <cell r="C901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9018" t="str">
            <v>引流装置，冲洗液</v>
          </cell>
          <cell r="E9018" t="str">
            <v>内固定材料，特殊缝线</v>
          </cell>
          <cell r="F9018" t="str">
            <v>单侧</v>
          </cell>
          <cell r="G9018" t="str">
            <v/>
          </cell>
          <cell r="H9018">
            <v>1680</v>
          </cell>
          <cell r="I9018">
            <v>1345</v>
          </cell>
          <cell r="J9018">
            <v>1175</v>
          </cell>
        </row>
        <row r="9019">
          <cell r="A9019" t="str">
            <v>HWN70305</v>
          </cell>
          <cell r="B9019" t="str">
            <v>桡骨干骨折闭合复位髓内针内固定术</v>
          </cell>
          <cell r="C901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019" t="str">
            <v>引流装置</v>
          </cell>
          <cell r="E9019" t="str">
            <v>内固定材料，特殊缝线</v>
          </cell>
          <cell r="F9019" t="str">
            <v>单侧</v>
          </cell>
          <cell r="G9019" t="str">
            <v/>
          </cell>
          <cell r="H9019">
            <v>1400</v>
          </cell>
          <cell r="I9019">
            <v>1120</v>
          </cell>
          <cell r="J9019">
            <v>980</v>
          </cell>
        </row>
        <row r="9020">
          <cell r="A9020" t="str">
            <v>HWN70306</v>
          </cell>
          <cell r="B9020" t="str">
            <v>桡骨干骨折切开复位钢板螺丝钉内固定术</v>
          </cell>
          <cell r="C90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9020" t="str">
            <v>引流装置，冲洗液</v>
          </cell>
          <cell r="E9020" t="str">
            <v>内固定材料，特殊缝线</v>
          </cell>
          <cell r="F9020" t="str">
            <v>单侧</v>
          </cell>
          <cell r="G9020" t="str">
            <v>粉碎骨折加收不超过50%</v>
          </cell>
          <cell r="H9020">
            <v>1700</v>
          </cell>
          <cell r="I9020">
            <v>1360</v>
          </cell>
          <cell r="J9020">
            <v>1190</v>
          </cell>
        </row>
        <row r="9021">
          <cell r="A9021" t="str">
            <v>HWN70307</v>
          </cell>
          <cell r="B9021" t="str">
            <v>陈旧桡骨干骨折切开复位内固定术</v>
          </cell>
          <cell r="C90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9021" t="str">
            <v>引流装置，冲洗液</v>
          </cell>
          <cell r="E9021" t="str">
            <v>内固定材料，人工骨，特殊缝线</v>
          </cell>
          <cell r="F9021" t="str">
            <v>单侧</v>
          </cell>
          <cell r="G9021" t="str">
            <v/>
          </cell>
          <cell r="H9021">
            <v>1700</v>
          </cell>
          <cell r="I9021">
            <v>1360</v>
          </cell>
          <cell r="J9021">
            <v>1190</v>
          </cell>
        </row>
        <row r="9022">
          <cell r="A9022" t="str">
            <v>HWN70308</v>
          </cell>
          <cell r="B9022" t="str">
            <v>桡骨干骨折切开复位髓内针内固定术</v>
          </cell>
          <cell r="C90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022" t="str">
            <v>引流装置，冲洗液</v>
          </cell>
          <cell r="E9022" t="str">
            <v>内固定材料，特殊缝线</v>
          </cell>
          <cell r="F9022" t="str">
            <v>单侧</v>
          </cell>
          <cell r="G9022" t="str">
            <v/>
          </cell>
          <cell r="H9022">
            <v>1600</v>
          </cell>
          <cell r="I9022">
            <v>1280</v>
          </cell>
          <cell r="J9022">
            <v>1120</v>
          </cell>
        </row>
        <row r="9023">
          <cell r="A9023" t="str">
            <v>HWN70309</v>
          </cell>
          <cell r="B9023" t="str">
            <v>陈旧桡骨干骨折切开复位髓内针内固定术</v>
          </cell>
          <cell r="C902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9023" t="str">
            <v>引流装置，冲洗液</v>
          </cell>
          <cell r="E9023" t="str">
            <v>内固定材料，人工骨，特殊缝线</v>
          </cell>
          <cell r="F9023" t="str">
            <v>单侧</v>
          </cell>
          <cell r="G9023" t="str">
            <v/>
          </cell>
          <cell r="H9023">
            <v>1700</v>
          </cell>
          <cell r="I9023">
            <v>1360</v>
          </cell>
          <cell r="J9023">
            <v>1190</v>
          </cell>
        </row>
        <row r="9024">
          <cell r="A9024" t="str">
            <v>HWN70310</v>
          </cell>
          <cell r="B9024" t="str">
            <v>桡骨干骨折闭合复位外固定架固定术</v>
          </cell>
          <cell r="C902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24" t="str">
            <v>引流装置</v>
          </cell>
          <cell r="E9024" t="str">
            <v>特殊缝线，外固定材料</v>
          </cell>
          <cell r="F9024" t="str">
            <v>单侧</v>
          </cell>
          <cell r="G9024" t="str">
            <v/>
          </cell>
          <cell r="H9024">
            <v>1700</v>
          </cell>
          <cell r="I9024">
            <v>1360</v>
          </cell>
          <cell r="J9024">
            <v>1190</v>
          </cell>
        </row>
        <row r="9025">
          <cell r="A9025" t="str">
            <v>HWN70311</v>
          </cell>
          <cell r="B9025" t="str">
            <v>桡骨干骨折切开复位外固定架固定术</v>
          </cell>
          <cell r="C902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5" t="str">
            <v>引流装置</v>
          </cell>
          <cell r="E9025" t="str">
            <v>特殊缝线，外固定材料</v>
          </cell>
          <cell r="F9025" t="str">
            <v>单侧</v>
          </cell>
          <cell r="G9025" t="str">
            <v/>
          </cell>
          <cell r="H9025">
            <v>1700</v>
          </cell>
          <cell r="I9025">
            <v>1360</v>
          </cell>
          <cell r="J9025">
            <v>1190</v>
          </cell>
        </row>
        <row r="9026">
          <cell r="A9026" t="str">
            <v>HWN70312</v>
          </cell>
          <cell r="B9026" t="str">
            <v>陈旧桡骨干骨折切开复位外固定架固定术</v>
          </cell>
          <cell r="C90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6" t="str">
            <v>引流装置，冲洗液</v>
          </cell>
          <cell r="E9026" t="str">
            <v>人工骨，外固定材料，特殊缝线</v>
          </cell>
          <cell r="F9026" t="str">
            <v>单侧</v>
          </cell>
          <cell r="G9026" t="str">
            <v/>
          </cell>
          <cell r="H9026">
            <v>1600</v>
          </cell>
          <cell r="I9026">
            <v>1280</v>
          </cell>
          <cell r="J9026">
            <v>1120</v>
          </cell>
        </row>
        <row r="9027">
          <cell r="A9027" t="str">
            <v>HWN70313</v>
          </cell>
          <cell r="B9027" t="str">
            <v>桡骨远端骨折切开复位内固定术</v>
          </cell>
          <cell r="C902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27" t="str">
            <v>引流装置，冲洗液</v>
          </cell>
          <cell r="E9027" t="str">
            <v>内固定材料，特殊缝线</v>
          </cell>
          <cell r="F9027" t="str">
            <v>单侧</v>
          </cell>
          <cell r="G9027" t="str">
            <v/>
          </cell>
          <cell r="H9027">
            <v>1700</v>
          </cell>
          <cell r="I9027">
            <v>1360</v>
          </cell>
          <cell r="J9027">
            <v>1190</v>
          </cell>
        </row>
        <row r="9028">
          <cell r="A9028" t="str">
            <v>HWN70314</v>
          </cell>
          <cell r="B9028" t="str">
            <v>陈旧桡骨远端骨折切开复位内固定术</v>
          </cell>
          <cell r="C902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9028" t="str">
            <v>引流装置，冲洗液</v>
          </cell>
          <cell r="E9028" t="str">
            <v>内固定材料，人工骨，特殊缝线</v>
          </cell>
          <cell r="F9028" t="str">
            <v>单侧</v>
          </cell>
          <cell r="G9028" t="str">
            <v/>
          </cell>
          <cell r="H9028">
            <v>1900</v>
          </cell>
          <cell r="I9028">
            <v>1520</v>
          </cell>
          <cell r="J9028">
            <v>1330</v>
          </cell>
        </row>
        <row r="9029">
          <cell r="A9029" t="str">
            <v>HWN70315</v>
          </cell>
          <cell r="B9029" t="str">
            <v>桡骨远端骨折闭合复位外固定架固定术</v>
          </cell>
          <cell r="C902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29" t="str">
            <v>引流装置，冲洗液</v>
          </cell>
          <cell r="E9029" t="str">
            <v>特殊缝线，外固定材料</v>
          </cell>
          <cell r="F9029" t="str">
            <v>单侧</v>
          </cell>
          <cell r="G9029" t="str">
            <v/>
          </cell>
          <cell r="H9029">
            <v>1700</v>
          </cell>
          <cell r="I9029">
            <v>1360</v>
          </cell>
          <cell r="J9029">
            <v>1190</v>
          </cell>
        </row>
        <row r="9030">
          <cell r="A9030" t="str">
            <v>HWN70316</v>
          </cell>
          <cell r="B9030" t="str">
            <v>陈旧桡骨远端骨折闭合复位外固定架固定术</v>
          </cell>
          <cell r="C903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9030" t="str">
            <v>引流装置</v>
          </cell>
          <cell r="E9030" t="str">
            <v>人工骨，外固定材料，特殊缝线</v>
          </cell>
          <cell r="F9030" t="str">
            <v>单侧</v>
          </cell>
          <cell r="G9030" t="str">
            <v/>
          </cell>
          <cell r="H9030">
            <v>2000</v>
          </cell>
          <cell r="I9030">
            <v>1600</v>
          </cell>
          <cell r="J9030">
            <v>1400</v>
          </cell>
        </row>
        <row r="9031">
          <cell r="A9031" t="str">
            <v>HWN70317</v>
          </cell>
          <cell r="B9031" t="str">
            <v>桡骨远端骨折切开复位外固定架固定术</v>
          </cell>
          <cell r="C903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31" t="str">
            <v>引流装置</v>
          </cell>
          <cell r="E9031" t="str">
            <v>外固定材料，特殊缝线</v>
          </cell>
          <cell r="F9031" t="str">
            <v>单侧</v>
          </cell>
          <cell r="G9031" t="str">
            <v/>
          </cell>
          <cell r="H9031">
            <v>2000</v>
          </cell>
          <cell r="I9031">
            <v>1600</v>
          </cell>
          <cell r="J9031">
            <v>1400</v>
          </cell>
        </row>
        <row r="9032">
          <cell r="A9032" t="str">
            <v>HWN70318</v>
          </cell>
          <cell r="B9032" t="str">
            <v>陈旧桡骨远端骨折切开复位外固定架固定术</v>
          </cell>
          <cell r="C9032"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32" t="str">
            <v>引流装置</v>
          </cell>
          <cell r="E9032" t="str">
            <v>人工骨，外固定材料，特殊缝线</v>
          </cell>
          <cell r="F9032" t="str">
            <v>单侧</v>
          </cell>
          <cell r="G9032" t="str">
            <v/>
          </cell>
          <cell r="H9032">
            <v>2000</v>
          </cell>
          <cell r="I9032">
            <v>1600</v>
          </cell>
          <cell r="J9032">
            <v>1400</v>
          </cell>
        </row>
        <row r="9033">
          <cell r="A9033" t="str">
            <v>HWN70501</v>
          </cell>
          <cell r="B9033" t="str">
            <v>关节镜下桡骨远端骨折复位内固定术</v>
          </cell>
          <cell r="C9033"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9033" t="str">
            <v>冲洗液</v>
          </cell>
          <cell r="E9033" t="str">
            <v>内固定材料，特殊缝线</v>
          </cell>
          <cell r="F9033" t="str">
            <v>单侧</v>
          </cell>
          <cell r="G9033" t="str">
            <v/>
          </cell>
          <cell r="H9033">
            <v>2000</v>
          </cell>
          <cell r="I9033">
            <v>1600</v>
          </cell>
          <cell r="J9033">
            <v>1400</v>
          </cell>
        </row>
        <row r="9034">
          <cell r="A9034" t="str">
            <v>HWN73301</v>
          </cell>
          <cell r="B9034" t="str">
            <v>桡骨头切除术</v>
          </cell>
          <cell r="C9034" t="str">
            <v>摆体位，选择适合入路切开，保护周围血管神经组织，显露桡骨头，将桡骨头切除，修整断端，冲洗伤口，放置引流，逐层缝合伤口。必要时术中X线检查。不含桡神经探查术。</v>
          </cell>
          <cell r="D9034" t="str">
            <v>引流装置，冲洗液</v>
          </cell>
          <cell r="E9034" t="str">
            <v>内固定材料，特殊缝线</v>
          </cell>
          <cell r="F9034" t="str">
            <v>单侧</v>
          </cell>
          <cell r="G9034" t="str">
            <v/>
          </cell>
          <cell r="H9034">
            <v>1200</v>
          </cell>
          <cell r="I9034">
            <v>960</v>
          </cell>
          <cell r="J9034">
            <v>840</v>
          </cell>
        </row>
        <row r="9035">
          <cell r="A9035" t="str">
            <v>HWN73302</v>
          </cell>
          <cell r="B9035" t="str">
            <v>桡骨茎突切除术</v>
          </cell>
          <cell r="C9035" t="str">
            <v>消毒铺巾，气囊止血带止血，切开皮肤，显露桡骨茎突，将其切除。不含术中X线引导。</v>
          </cell>
        </row>
        <row r="9035">
          <cell r="E9035" t="str">
            <v>特殊缝线</v>
          </cell>
          <cell r="F9035" t="str">
            <v>单侧</v>
          </cell>
          <cell r="G9035" t="str">
            <v/>
          </cell>
          <cell r="H9035">
            <v>1370</v>
          </cell>
          <cell r="I9035">
            <v>1100</v>
          </cell>
          <cell r="J9035">
            <v>960</v>
          </cell>
        </row>
        <row r="9036">
          <cell r="A9036" t="str">
            <v>HWN73501</v>
          </cell>
          <cell r="B9036" t="str">
            <v>关节镜下桡骨茎突切除术</v>
          </cell>
          <cell r="C9036" t="str">
            <v>消毒铺巾，铺一次性防水无菌单，穿一次性防水手术衣，掌侧桡腕关节间隙入路，关节镜探查桡骨远端关节面、舟骨月骨近侧关节面，周围滑膜探查，将桡骨茎突切除，骨赘切除。18000毫升生理冲洗液冲洗关节腔。</v>
          </cell>
          <cell r="D9036" t="str">
            <v>引流装置，冲洗液</v>
          </cell>
          <cell r="E9036" t="str">
            <v>特殊缝线</v>
          </cell>
          <cell r="F9036" t="str">
            <v>单侧</v>
          </cell>
          <cell r="G9036" t="str">
            <v/>
          </cell>
          <cell r="H9036">
            <v>1650</v>
          </cell>
          <cell r="I9036">
            <v>1320</v>
          </cell>
          <cell r="J9036">
            <v>1155</v>
          </cell>
        </row>
        <row r="9037">
          <cell r="A9037" t="str">
            <v>HWN81301</v>
          </cell>
          <cell r="B9037" t="str">
            <v>桡骨短缩术</v>
          </cell>
          <cell r="C9037" t="str">
            <v>前臂桡侧入路，于桡骨干中段截骨，缩短需要长度后，钢板螺钉内固定，石膏或支具保护。不含C型臂引导。</v>
          </cell>
          <cell r="D9037" t="str">
            <v>骨蜡</v>
          </cell>
          <cell r="E9037" t="str">
            <v>内（外）固定材料，特殊缝线</v>
          </cell>
          <cell r="F9037" t="str">
            <v>单侧</v>
          </cell>
          <cell r="G9037" t="str">
            <v/>
          </cell>
          <cell r="H9037">
            <v>1350</v>
          </cell>
          <cell r="I9037">
            <v>1080</v>
          </cell>
          <cell r="J9037">
            <v>945</v>
          </cell>
        </row>
        <row r="9038">
          <cell r="A9038" t="str">
            <v>HWN82301</v>
          </cell>
          <cell r="B9038" t="str">
            <v>桡骨牵张延长术</v>
          </cell>
          <cell r="C9038" t="str">
            <v>于桡骨近远端分别打入2根斯氏针，安置可牵张外固定延长支架，于桡骨中段截断，缓慢延长至需要长度后，用钢板螺钉或髓内针内固定。不含C型臂引导。</v>
          </cell>
          <cell r="D9038" t="str">
            <v>骨蜡</v>
          </cell>
          <cell r="E9038" t="str">
            <v>内（外）固定材料，特殊缝线</v>
          </cell>
          <cell r="F9038" t="str">
            <v>单侧</v>
          </cell>
          <cell r="G9038" t="str">
            <v/>
          </cell>
          <cell r="H9038">
            <v>1500</v>
          </cell>
          <cell r="I9038">
            <v>1200</v>
          </cell>
          <cell r="J9038">
            <v>1050</v>
          </cell>
        </row>
        <row r="9039">
          <cell r="A9039" t="str">
            <v>HWN82302</v>
          </cell>
          <cell r="B9039" t="str">
            <v>桡骨延长术</v>
          </cell>
          <cell r="C9039" t="str">
            <v>经前臂桡侧入路，于桡骨干中段Z字形截骨，C型臂下决定对位对线及延长长度，钢板螺钉内固定，自体或异体植骨，石膏或支具保护。不含C型臂引导。</v>
          </cell>
          <cell r="D9039" t="str">
            <v>骨蜡</v>
          </cell>
          <cell r="E9039" t="str">
            <v>内（外）固定材料，特殊缝线</v>
          </cell>
          <cell r="F9039" t="str">
            <v>单侧</v>
          </cell>
          <cell r="G9039" t="str">
            <v/>
          </cell>
          <cell r="H9039">
            <v>1500</v>
          </cell>
          <cell r="I9039">
            <v>1200</v>
          </cell>
          <cell r="J9039">
            <v>1050</v>
          </cell>
        </row>
        <row r="9040">
          <cell r="A9040" t="str">
            <v>HWN83301</v>
          </cell>
          <cell r="B9040" t="str">
            <v>桡骨截骨矫形术</v>
          </cell>
          <cell r="C9040" t="str">
            <v>消毒铺巾，气囊止血带止血，切开皮肤，显露截骨部位，用骨刀或摆锯截骨，对合骨端，矫正畸形，内固定或外固定。不含术中X线引导。</v>
          </cell>
        </row>
        <row r="9040">
          <cell r="E9040" t="str">
            <v>内（外）固定材料，钢丝，特殊缝线</v>
          </cell>
          <cell r="F9040" t="str">
            <v>单侧</v>
          </cell>
          <cell r="G9040" t="str">
            <v/>
          </cell>
          <cell r="H9040">
            <v>1250</v>
          </cell>
          <cell r="I9040">
            <v>1000</v>
          </cell>
          <cell r="J9040">
            <v>875</v>
          </cell>
        </row>
        <row r="9041">
          <cell r="A9041" t="str">
            <v>HWN83302</v>
          </cell>
          <cell r="B9041" t="str">
            <v>先天性桡/尺骨缺损矫形术</v>
          </cell>
          <cell r="C9041" t="str">
            <v>消毒铺巾，气囊止血带止血，切开皮肤，显露截骨部位，用骨刀或摆锯截骨，对合骨端，矫正畸形，内固定或外固定，同时进行肌腱转位修复或关节囊紧缩。不含术中X线引导。</v>
          </cell>
        </row>
        <row r="9041">
          <cell r="E9041" t="str">
            <v>内（外）固定材料，钢丝，特殊缝线</v>
          </cell>
          <cell r="F9041" t="str">
            <v>单侧</v>
          </cell>
          <cell r="G9041" t="str">
            <v/>
          </cell>
          <cell r="H9041">
            <v>1300</v>
          </cell>
          <cell r="I9041">
            <v>1040</v>
          </cell>
          <cell r="J9041">
            <v>910</v>
          </cell>
        </row>
        <row r="9042">
          <cell r="A9042" t="str">
            <v>HWP</v>
          </cell>
          <cell r="B9042" t="str">
            <v>桡尺连结</v>
          </cell>
        </row>
        <row r="9042">
          <cell r="G9042" t="str">
            <v/>
          </cell>
        </row>
        <row r="9043">
          <cell r="A9043" t="str">
            <v>HWP71301</v>
          </cell>
          <cell r="B9043" t="str">
            <v>桡尺远侧关节融合术</v>
          </cell>
          <cell r="C9043" t="str">
            <v>消毒铺巾，气囊止血带止血，切开皮肤，显露关节，用骨刀或摆锯截骨，对合骨端，骨移植，内固定或外固定。不含植骨术、术中X线引导。</v>
          </cell>
          <cell r="D9043" t="str">
            <v>外固定材料</v>
          </cell>
          <cell r="E9043" t="str">
            <v>内固定材料，钢丝，止血材料</v>
          </cell>
          <cell r="F9043" t="str">
            <v>单侧</v>
          </cell>
          <cell r="G9043" t="str">
            <v/>
          </cell>
          <cell r="H9043">
            <v>1250</v>
          </cell>
          <cell r="I9043">
            <v>1000</v>
          </cell>
          <cell r="J9043">
            <v>875</v>
          </cell>
        </row>
        <row r="9044">
          <cell r="A9044" t="str">
            <v>HWP83501</v>
          </cell>
          <cell r="B9044" t="str">
            <v>关节镜下腕三角软骨缝合修补术</v>
          </cell>
          <cell r="C9044"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9044" t="str">
            <v>引流装置，冲洗液</v>
          </cell>
          <cell r="E9044" t="str">
            <v>内固定材料，特殊缝线</v>
          </cell>
          <cell r="F9044" t="str">
            <v>单侧</v>
          </cell>
          <cell r="G9044" t="str">
            <v/>
          </cell>
          <cell r="H9044">
            <v>1500</v>
          </cell>
          <cell r="I9044">
            <v>1200</v>
          </cell>
          <cell r="J9044">
            <v>1050</v>
          </cell>
        </row>
        <row r="9045">
          <cell r="A9045" t="str">
            <v>HWP89301</v>
          </cell>
          <cell r="B9045" t="str">
            <v>桡尺远侧关节韧带重建术</v>
          </cell>
          <cell r="C9045" t="str">
            <v>移植肌腱或腱性组织，重建韧带。不含肌腱移植术。</v>
          </cell>
          <cell r="D9045" t="str">
            <v>外固定材料</v>
          </cell>
          <cell r="E9045" t="str">
            <v>内固定材料，特殊缝线</v>
          </cell>
          <cell r="F9045" t="str">
            <v>单侧</v>
          </cell>
          <cell r="G9045" t="str">
            <v/>
          </cell>
          <cell r="H9045">
            <v>1000</v>
          </cell>
          <cell r="I9045">
            <v>800</v>
          </cell>
          <cell r="J9045">
            <v>700</v>
          </cell>
        </row>
        <row r="9046">
          <cell r="A9046" t="str">
            <v>HWQ</v>
          </cell>
          <cell r="B9046" t="str">
            <v>前臂肌肉软组织</v>
          </cell>
        </row>
        <row r="9046">
          <cell r="G9046" t="str">
            <v/>
          </cell>
        </row>
        <row r="9047">
          <cell r="A9047" t="str">
            <v>HWQ56301</v>
          </cell>
          <cell r="B9047" t="str">
            <v>前臂骨筋膜室切开减压术</v>
          </cell>
          <cell r="C9047" t="str">
            <v>消毒铺巾，气囊止血带止血，切开皮肤，于前臂掌侧或背侧做切口减压，切开深筋膜，包扎，外固定，或植皮。不含皮肤移植术。</v>
          </cell>
        </row>
        <row r="9047">
          <cell r="E9047" t="str">
            <v>特殊缝线，外固定材料，负压护创材料</v>
          </cell>
          <cell r="F9047" t="str">
            <v>单侧</v>
          </cell>
          <cell r="G9047" t="str">
            <v/>
          </cell>
          <cell r="H9047">
            <v>1100</v>
          </cell>
          <cell r="I9047">
            <v>880</v>
          </cell>
          <cell r="J9047">
            <v>770</v>
          </cell>
        </row>
        <row r="9048">
          <cell r="A9048" t="str">
            <v>HWQ82301</v>
          </cell>
          <cell r="B9048" t="str">
            <v>前臂屈肌腱延长术</v>
          </cell>
          <cell r="C9048"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9048" t="str">
            <v>引流装置</v>
          </cell>
          <cell r="E9048" t="str">
            <v>特殊缝线</v>
          </cell>
          <cell r="F9048" t="str">
            <v>单侧</v>
          </cell>
          <cell r="G9048" t="str">
            <v/>
          </cell>
          <cell r="H9048">
            <v>1850</v>
          </cell>
          <cell r="I9048">
            <v>1480</v>
          </cell>
          <cell r="J9048">
            <v>1295</v>
          </cell>
        </row>
        <row r="9049">
          <cell r="A9049" t="str">
            <v>HWQ88301</v>
          </cell>
          <cell r="B9049" t="str">
            <v>前臂屈肌起点下移术</v>
          </cell>
          <cell r="C9049" t="str">
            <v>消毒铺巾，气囊止血带止血，切开皮肤，显露并掀起前臂屈肌止点，将其前移。</v>
          </cell>
          <cell r="D9049" t="str">
            <v>引流装置</v>
          </cell>
          <cell r="E9049" t="str">
            <v>特殊缝线，止血材料，外固定材料</v>
          </cell>
          <cell r="F9049" t="str">
            <v>单侧</v>
          </cell>
          <cell r="G9049" t="str">
            <v/>
          </cell>
          <cell r="H9049">
            <v>1050</v>
          </cell>
          <cell r="I9049">
            <v>840</v>
          </cell>
          <cell r="J9049">
            <v>735</v>
          </cell>
        </row>
        <row r="9050">
          <cell r="A9050" t="str">
            <v>HWR</v>
          </cell>
          <cell r="B9050" t="str">
            <v>7.手部</v>
          </cell>
        </row>
        <row r="9050">
          <cell r="G9050" t="str">
            <v/>
          </cell>
        </row>
        <row r="9051">
          <cell r="A9051" t="str">
            <v>HWR65301</v>
          </cell>
          <cell r="B9051" t="str">
            <v>手部异物取出术</v>
          </cell>
          <cell r="C9051" t="str">
            <v>刷洗，消毒铺巾，气囊止血带止血，切开皮肤，在X射线引导下，切除异物，清洗创面。</v>
          </cell>
        </row>
        <row r="9051">
          <cell r="E9051" t="str">
            <v>特殊缝线</v>
          </cell>
          <cell r="F9051" t="str">
            <v>次</v>
          </cell>
          <cell r="G9051" t="str">
            <v/>
          </cell>
          <cell r="H9051">
            <v>800</v>
          </cell>
          <cell r="I9051">
            <v>640</v>
          </cell>
          <cell r="J9051">
            <v>560</v>
          </cell>
        </row>
        <row r="9052">
          <cell r="A9052" t="str">
            <v>HWR73301</v>
          </cell>
          <cell r="B9052" t="str">
            <v>手（足）部痛风病灶切除术</v>
          </cell>
          <cell r="C9052" t="str">
            <v>消毒铺巾，气囊止血带止血，切开皮肤，显露并切除病灶。</v>
          </cell>
        </row>
        <row r="9052">
          <cell r="E9052" t="str">
            <v>特殊缝线</v>
          </cell>
          <cell r="F9052" t="str">
            <v>每指</v>
          </cell>
          <cell r="G9052" t="str">
            <v/>
          </cell>
          <cell r="H9052">
            <v>800</v>
          </cell>
          <cell r="I9052">
            <v>640</v>
          </cell>
          <cell r="J9052">
            <v>560</v>
          </cell>
        </row>
        <row r="9053">
          <cell r="A9053" t="str">
            <v>HWR77301</v>
          </cell>
          <cell r="B9053" t="str">
            <v>手部恶性肿瘤扩大切除术</v>
          </cell>
          <cell r="C9053" t="str">
            <v>消毒铺巾，气囊止血带止血，切开皮肤，显露并切除肿瘤及相邻组织。</v>
          </cell>
        </row>
        <row r="9053">
          <cell r="E9053" t="str">
            <v>特殊缝线，止血材料</v>
          </cell>
          <cell r="F9053" t="str">
            <v>单侧</v>
          </cell>
          <cell r="G9053" t="str">
            <v/>
          </cell>
          <cell r="H9053">
            <v>800</v>
          </cell>
          <cell r="I9053">
            <v>640</v>
          </cell>
          <cell r="J9053">
            <v>560</v>
          </cell>
        </row>
        <row r="9054">
          <cell r="A9054" t="str">
            <v>HWR79301</v>
          </cell>
          <cell r="B9054" t="str">
            <v>手掌截肢术</v>
          </cell>
          <cell r="C9054" t="str">
            <v>消毒铺巾，气囊止血带止血，切开皮肤，于掌骨截骨，切除手远侧部，缝合切口。</v>
          </cell>
          <cell r="D9054" t="str">
            <v>引流装置</v>
          </cell>
          <cell r="E9054" t="str">
            <v>特殊缝线</v>
          </cell>
          <cell r="F9054" t="str">
            <v>单侧</v>
          </cell>
          <cell r="G9054" t="str">
            <v/>
          </cell>
          <cell r="H9054">
            <v>800</v>
          </cell>
          <cell r="I9054">
            <v>640</v>
          </cell>
          <cell r="J9054">
            <v>560</v>
          </cell>
        </row>
        <row r="9055">
          <cell r="A9055" t="str">
            <v>HWR83301</v>
          </cell>
          <cell r="B9055" t="str">
            <v>手残端修整术</v>
          </cell>
          <cell r="C9055" t="str">
            <v>消毒铺巾，气囊止血带止血，切开皮肤，修整骨端，切除瘢痕，缝合皮肤。</v>
          </cell>
        </row>
        <row r="9055">
          <cell r="E9055" t="str">
            <v>特殊缝线</v>
          </cell>
          <cell r="F9055" t="str">
            <v>单侧</v>
          </cell>
          <cell r="G9055" t="str">
            <v/>
          </cell>
          <cell r="H9055">
            <v>1000</v>
          </cell>
          <cell r="I9055">
            <v>800</v>
          </cell>
          <cell r="J9055">
            <v>700</v>
          </cell>
        </row>
        <row r="9056">
          <cell r="A9056" t="str">
            <v>HWR87301</v>
          </cell>
          <cell r="B9056" t="str">
            <v>显微镜下断掌/跖再植术</v>
          </cell>
          <cell r="C9056" t="str">
            <v>指断于掌/跖关节或其近侧的再植术。消毒铺巾，气囊止血带止血，清创，探查损伤组织，复位固定骨与关节，缝合肌肉、肌腱、神经，吻合动脉、静脉。不含组织移植术。</v>
          </cell>
          <cell r="D9056" t="str">
            <v>外固定材料</v>
          </cell>
          <cell r="E9056" t="str">
            <v>内固定材料，钢丝，特殊缝线</v>
          </cell>
          <cell r="F9056" t="str">
            <v>单侧</v>
          </cell>
          <cell r="G9056" t="str">
            <v/>
          </cell>
          <cell r="H9056">
            <v>1300</v>
          </cell>
          <cell r="I9056">
            <v>1040</v>
          </cell>
          <cell r="J9056">
            <v>910</v>
          </cell>
        </row>
        <row r="9057">
          <cell r="A9057" t="str">
            <v>HWR87302</v>
          </cell>
          <cell r="B9057" t="str">
            <v>显微镜下断手/足再植术</v>
          </cell>
          <cell r="C9057" t="str">
            <v>指断于腕关节或踝关节的再植术。消毒铺巾，气囊止血带止血，清创，探查损伤组织，复位固定骨与关节，缝合肌肉、肌腱、神经，吻合动脉、静脉。不含组织移植术。</v>
          </cell>
          <cell r="D9057" t="str">
            <v>外固定材料</v>
          </cell>
          <cell r="E9057" t="str">
            <v>内固定材料，钢丝，特殊缝线</v>
          </cell>
          <cell r="F9057" t="str">
            <v>单侧</v>
          </cell>
          <cell r="G9057" t="str">
            <v/>
          </cell>
          <cell r="H9057">
            <v>2600</v>
          </cell>
          <cell r="I9057">
            <v>2080</v>
          </cell>
          <cell r="J9057">
            <v>1820</v>
          </cell>
        </row>
        <row r="9058">
          <cell r="A9058" t="str">
            <v>HWR89301</v>
          </cell>
          <cell r="B9058" t="str">
            <v>显微镜下手再造术</v>
          </cell>
          <cell r="C9058" t="str">
            <v>根据再造手指数目，切取足趾及皮瓣，移植和移位于手部，固定骨(或关节)，缝合肌腱、神经，吻合血管。不含血管、神经、骨骼及肌腱移植术。</v>
          </cell>
          <cell r="D9058" t="str">
            <v>引流装置，外固定材料</v>
          </cell>
          <cell r="E9058" t="str">
            <v>内固定材料，钢丝，特殊缝线，止血材料</v>
          </cell>
          <cell r="F9058" t="str">
            <v>单侧</v>
          </cell>
          <cell r="G9058" t="str">
            <v/>
          </cell>
          <cell r="H9058">
            <v>2900</v>
          </cell>
          <cell r="I9058">
            <v>2320</v>
          </cell>
          <cell r="J9058">
            <v>2030</v>
          </cell>
        </row>
        <row r="9059">
          <cell r="A9059" t="str">
            <v>HWR89302</v>
          </cell>
          <cell r="B9059" t="str">
            <v>显微镜下同种异体手移植术</v>
          </cell>
          <cell r="C9059" t="str">
            <v>消毒铺巾，气囊止血带止血，清创，探查损伤组织，将离断肢体移位至另一肢体断端，固定骨与关节，缝合肌腱、神经，吻合动脉、静脉。不含组织移植术。</v>
          </cell>
          <cell r="D9059" t="str">
            <v>外固定材料</v>
          </cell>
          <cell r="E9059" t="str">
            <v>内固定材料，钢丝，特殊缝线</v>
          </cell>
          <cell r="F9059" t="str">
            <v>单侧</v>
          </cell>
          <cell r="G9059" t="str">
            <v/>
          </cell>
          <cell r="H9059">
            <v>2700</v>
          </cell>
          <cell r="I9059">
            <v>2160</v>
          </cell>
          <cell r="J9059">
            <v>1890</v>
          </cell>
        </row>
        <row r="9060">
          <cell r="A9060" t="str">
            <v>HWS</v>
          </cell>
          <cell r="B9060" t="str">
            <v>手骨</v>
          </cell>
        </row>
        <row r="9060">
          <cell r="G9060" t="str">
            <v/>
          </cell>
        </row>
        <row r="9061">
          <cell r="A9061" t="str">
            <v>HWS62301</v>
          </cell>
          <cell r="B9061" t="str">
            <v>掌/指骨骺阻滞术</v>
          </cell>
          <cell r="C9061" t="str">
            <v>消毒铺巾，气囊止血带止血，切开皮肤，显露骨端，打入骑缝钉，阻滞骨骺生长。不含术中X线引导。</v>
          </cell>
          <cell r="D9061" t="str">
            <v>外固定材料</v>
          </cell>
          <cell r="E9061" t="str">
            <v>内固定材料，钢丝，特殊缝线</v>
          </cell>
          <cell r="F9061" t="str">
            <v>每骨</v>
          </cell>
          <cell r="G9061" t="str">
            <v>每增加1骨加收不超过30%</v>
          </cell>
          <cell r="H9061">
            <v>2300</v>
          </cell>
          <cell r="I9061">
            <v>1840</v>
          </cell>
          <cell r="J9061">
            <v>1610</v>
          </cell>
        </row>
        <row r="9062">
          <cell r="A9062" t="str">
            <v>HWS70301</v>
          </cell>
          <cell r="B9062" t="str">
            <v>掌/指骨骨折切开复位固定术</v>
          </cell>
          <cell r="C9062" t="str">
            <v>消毒铺巾，气囊止血带止血，切开皮肤，显露骨折，对合断端，内固定或外固定架固定，或骨移植。不含植骨术、术中X线引导。</v>
          </cell>
          <cell r="D9062" t="str">
            <v>外固定材料</v>
          </cell>
          <cell r="E9062" t="str">
            <v>内固定材料，特殊缝线</v>
          </cell>
          <cell r="F9062" t="str">
            <v>每骨</v>
          </cell>
          <cell r="G9062" t="str">
            <v>每增加1骨加收不超过30%</v>
          </cell>
          <cell r="H9062">
            <v>1200</v>
          </cell>
          <cell r="I9062">
            <v>960</v>
          </cell>
          <cell r="J9062">
            <v>840</v>
          </cell>
        </row>
        <row r="9063">
          <cell r="A9063" t="str">
            <v>HWS71301</v>
          </cell>
          <cell r="B9063" t="str">
            <v>掌/指骨骺融合术</v>
          </cell>
          <cell r="C9063" t="str">
            <v>消毒铺巾，气囊止血带止血，切开皮肤，显露并切除骨骺，对合骨端，缝线或克氏针固定。不含术中X线引导。</v>
          </cell>
          <cell r="D9063" t="str">
            <v>外固定材料</v>
          </cell>
          <cell r="E9063" t="str">
            <v>内固定材料，钢丝，特殊缝线</v>
          </cell>
          <cell r="F9063" t="str">
            <v>每骨</v>
          </cell>
          <cell r="G9063" t="str">
            <v>每增加1骨加收不超过30%</v>
          </cell>
          <cell r="H9063">
            <v>1150</v>
          </cell>
          <cell r="I9063">
            <v>920</v>
          </cell>
          <cell r="J9063">
            <v>805</v>
          </cell>
        </row>
        <row r="9064">
          <cell r="A9064" t="str">
            <v>HWS73301</v>
          </cell>
          <cell r="B9064" t="str">
            <v>掌/指骨及关节感染病灶清除术</v>
          </cell>
          <cell r="C9064" t="str">
            <v>消毒铺巾，气囊止血带止血，切开皮肤，显露病灶，清除游离体，切除病变组织，松解关节粘连，关节软骨钻孔，植骨或关节成形，留置药物。不含关节松解术、取骨植骨术、关节成形术。</v>
          </cell>
          <cell r="D9064" t="str">
            <v>引流装置，外固定材料</v>
          </cell>
          <cell r="E9064" t="str">
            <v>内固定材料，特殊缝线</v>
          </cell>
          <cell r="F9064" t="str">
            <v>次</v>
          </cell>
          <cell r="G9064" t="str">
            <v/>
          </cell>
          <cell r="H9064">
            <v>1160</v>
          </cell>
          <cell r="I9064">
            <v>930</v>
          </cell>
          <cell r="J9064">
            <v>810</v>
          </cell>
        </row>
        <row r="9065">
          <cell r="A9065" t="str">
            <v>HWS73302</v>
          </cell>
          <cell r="B9065" t="str">
            <v>掌/指骨软骨瘤刮除术</v>
          </cell>
          <cell r="C9065" t="str">
            <v>消毒铺巾，气囊止血带止血，切开皮肤，清除病灶。不含切开复位内固定术、取骨。</v>
          </cell>
          <cell r="D9065" t="str">
            <v>外固定材料</v>
          </cell>
          <cell r="E9065" t="str">
            <v>内固定材料，特殊缝线</v>
          </cell>
          <cell r="F9065" t="str">
            <v>每骨</v>
          </cell>
          <cell r="G9065" t="str">
            <v>每增加1骨加收不超过30%</v>
          </cell>
          <cell r="H9065">
            <v>1160</v>
          </cell>
          <cell r="I9065">
            <v>930</v>
          </cell>
          <cell r="J9065">
            <v>810</v>
          </cell>
        </row>
        <row r="9066">
          <cell r="A9066" t="str">
            <v>HWS73303</v>
          </cell>
          <cell r="B9066" t="str">
            <v>掌/指骨囊肿刮除植骨术</v>
          </cell>
          <cell r="C9066" t="str">
            <v>消毒铺巾，气囊止血带止血，切开皮肤，清除病灶，植骨。不含切开复位内固定术、取骨。</v>
          </cell>
          <cell r="D9066" t="str">
            <v>外固定材料</v>
          </cell>
          <cell r="E9066" t="str">
            <v>内固定材料，特殊缝线</v>
          </cell>
          <cell r="F9066" t="str">
            <v>每骨</v>
          </cell>
          <cell r="G9066" t="str">
            <v>每增加1骨加收不超过30%</v>
          </cell>
          <cell r="H9066">
            <v>1160</v>
          </cell>
          <cell r="I9066">
            <v>930</v>
          </cell>
          <cell r="J9066">
            <v>810</v>
          </cell>
        </row>
        <row r="9067">
          <cell r="A9067" t="str">
            <v>HWS81301</v>
          </cell>
          <cell r="B9067" t="str">
            <v>掌/指骨干缩窄术</v>
          </cell>
          <cell r="C9067" t="str">
            <v>消毒铺巾，气囊止血带止血，切开皮肤，显露骨干，切除两侧骨质。不含术中X线引导。</v>
          </cell>
          <cell r="D9067" t="str">
            <v>外固定材料</v>
          </cell>
          <cell r="E9067" t="str">
            <v>内固定材料，钢丝，特殊缝线</v>
          </cell>
          <cell r="F9067" t="str">
            <v>每骨</v>
          </cell>
          <cell r="G9067" t="str">
            <v>每增加1骨加收不超过30%</v>
          </cell>
          <cell r="H9067">
            <v>1050</v>
          </cell>
          <cell r="I9067">
            <v>840</v>
          </cell>
          <cell r="J9067">
            <v>735</v>
          </cell>
        </row>
        <row r="9068">
          <cell r="A9068" t="str">
            <v>HWS83301</v>
          </cell>
          <cell r="B9068" t="str">
            <v>掌/指骨截骨矫形术</v>
          </cell>
          <cell r="C9068" t="str">
            <v>消毒铺巾，气囊止血带止血，切开皮肤，显露截骨部位，用骨刀或摆锯截骨，短缩(或延长或矫形)，对合骨端，内固定或外固定。不含术中X线引导。</v>
          </cell>
          <cell r="D9068" t="str">
            <v>外固定材料</v>
          </cell>
          <cell r="E9068" t="str">
            <v>内固定材料，钢丝，特殊缝线</v>
          </cell>
          <cell r="F9068" t="str">
            <v>每骨</v>
          </cell>
          <cell r="G9068" t="str">
            <v>每增加1骨加收不超过30%</v>
          </cell>
          <cell r="H9068">
            <v>1180</v>
          </cell>
          <cell r="I9068">
            <v>950</v>
          </cell>
          <cell r="J9068">
            <v>830</v>
          </cell>
        </row>
        <row r="9069">
          <cell r="A9069" t="str">
            <v>HWS89301</v>
          </cell>
          <cell r="B9069" t="str">
            <v>掌/指骨内生软骨瘤刮除植骨术</v>
          </cell>
          <cell r="C9069" t="str">
            <v>消毒铺巾，气囊止血带止血，切开皮肤，清除病灶，植骨。不含切开复位内固定术、取骨。</v>
          </cell>
          <cell r="D9069" t="str">
            <v>外固定材料</v>
          </cell>
          <cell r="E9069" t="str">
            <v>内固定材料，特殊缝线</v>
          </cell>
          <cell r="F9069" t="str">
            <v>每骨</v>
          </cell>
          <cell r="G9069" t="str">
            <v>每增加1骨加收不超过30%</v>
          </cell>
          <cell r="H9069">
            <v>1150</v>
          </cell>
          <cell r="I9069">
            <v>920</v>
          </cell>
          <cell r="J9069">
            <v>805</v>
          </cell>
        </row>
        <row r="9070">
          <cell r="A9070" t="str">
            <v>HWT</v>
          </cell>
          <cell r="B9070" t="str">
            <v>手关节</v>
          </cell>
        </row>
        <row r="9070">
          <cell r="G9070" t="str">
            <v/>
          </cell>
        </row>
        <row r="9071">
          <cell r="A9071" t="str">
            <v>HWT57301</v>
          </cell>
          <cell r="B9071" t="str">
            <v>腕掌/掌指关节松解术</v>
          </cell>
          <cell r="C9071" t="str">
            <v>消毒铺巾，气囊止血带止血，切开皮肤，显露关节，松解粘连，切除瘢痕。</v>
          </cell>
        </row>
        <row r="9071">
          <cell r="E9071" t="str">
            <v>特殊缝线</v>
          </cell>
          <cell r="F9071" t="str">
            <v>每关节</v>
          </cell>
          <cell r="G9071" t="str">
            <v/>
          </cell>
          <cell r="H9071">
            <v>940</v>
          </cell>
          <cell r="I9071">
            <v>750</v>
          </cell>
          <cell r="J9071">
            <v>660</v>
          </cell>
        </row>
        <row r="9072">
          <cell r="A9072" t="str">
            <v>HWT64301</v>
          </cell>
          <cell r="B9072" t="str">
            <v>腕掌/掌指/指间人工关节取出术</v>
          </cell>
          <cell r="C9072" t="str">
            <v>消毒铺巾，气囊止血带止血，切开皮肤，显露关节，取出人工关节。</v>
          </cell>
          <cell r="D9072" t="str">
            <v>外固定材料</v>
          </cell>
          <cell r="E9072" t="str">
            <v>人工关节，内固定材料，特殊缝线</v>
          </cell>
          <cell r="F9072" t="str">
            <v>每关节</v>
          </cell>
          <cell r="G9072" t="str">
            <v/>
          </cell>
          <cell r="H9072">
            <v>1400</v>
          </cell>
          <cell r="I9072">
            <v>1120</v>
          </cell>
          <cell r="J9072">
            <v>980</v>
          </cell>
        </row>
        <row r="9073">
          <cell r="A9073" t="str">
            <v>HWT66301</v>
          </cell>
          <cell r="B9073" t="str">
            <v>腕掌/掌指/指间人工关节翻修术</v>
          </cell>
          <cell r="C9073" t="str">
            <v>消毒铺巾，气囊止血带止血，切开皮肤，显露关节，取出旧人工关节植入新人工关节。不含术中X线引导。</v>
          </cell>
          <cell r="D9073" t="str">
            <v>外固定材料</v>
          </cell>
          <cell r="E9073" t="str">
            <v>人工关节，内固定材料，特殊缝线</v>
          </cell>
          <cell r="F9073" t="str">
            <v>每关节</v>
          </cell>
          <cell r="G9073" t="str">
            <v>每增加1关节加收不超过30%</v>
          </cell>
          <cell r="H9073">
            <v>2350</v>
          </cell>
          <cell r="I9073">
            <v>1880</v>
          </cell>
          <cell r="J9073">
            <v>1645</v>
          </cell>
        </row>
        <row r="9074">
          <cell r="A9074" t="str">
            <v>HWT66302</v>
          </cell>
          <cell r="B9074" t="str">
            <v>腕掌/掌指/指间人工关节置换术</v>
          </cell>
          <cell r="C9074" t="str">
            <v>消毒铺巾，气囊止血带止血，切开皮肤，显露关节，切除损坏关节，扩髓，植入人工关节。不含术中X线引导。</v>
          </cell>
          <cell r="D9074" t="str">
            <v>外固定材料</v>
          </cell>
          <cell r="E9074" t="str">
            <v>人工关节，内固定材料，特殊缝线</v>
          </cell>
          <cell r="F9074" t="str">
            <v>每关节</v>
          </cell>
          <cell r="G9074" t="str">
            <v>每增加1关节加收不超过30%</v>
          </cell>
          <cell r="H9074">
            <v>2000</v>
          </cell>
          <cell r="I9074">
            <v>1600</v>
          </cell>
          <cell r="J9074">
            <v>1400</v>
          </cell>
        </row>
        <row r="9075">
          <cell r="A9075" t="str">
            <v>HWT70301</v>
          </cell>
          <cell r="B9075" t="str">
            <v>掌/指骨关节内骨折切开复位固定术</v>
          </cell>
          <cell r="C9075" t="str">
            <v>显露骨折，对合断端，内固定或外固定架固定，或骨移植。不含植骨术、术中X线引导。</v>
          </cell>
          <cell r="D9075" t="str">
            <v>外固定材料</v>
          </cell>
          <cell r="E9075" t="str">
            <v>内固定材料，特殊缝线</v>
          </cell>
          <cell r="F9075" t="str">
            <v>每指</v>
          </cell>
          <cell r="G9075" t="str">
            <v>每增加1骨加收不超过30%</v>
          </cell>
          <cell r="H9075">
            <v>1100</v>
          </cell>
          <cell r="I9075">
            <v>880</v>
          </cell>
          <cell r="J9075">
            <v>770</v>
          </cell>
        </row>
        <row r="9076">
          <cell r="A9076" t="str">
            <v>HWT71301</v>
          </cell>
          <cell r="B9076" t="str">
            <v>腕掌/掌指/指间关节脱位切开复位内固定术</v>
          </cell>
          <cell r="C9076" t="str">
            <v>消毒铺巾，气囊止血带止血，切开皮肤，显露脱位关节，复位，内或外固定，缝合韧带。不含术中X线引导。</v>
          </cell>
          <cell r="D9076" t="str">
            <v>外固定材料</v>
          </cell>
          <cell r="E9076" t="str">
            <v>内固定材料，特殊缝线</v>
          </cell>
          <cell r="F9076" t="str">
            <v>每关节</v>
          </cell>
          <cell r="G9076" t="str">
            <v/>
          </cell>
          <cell r="H9076">
            <v>1100</v>
          </cell>
          <cell r="I9076">
            <v>880</v>
          </cell>
          <cell r="J9076">
            <v>770</v>
          </cell>
        </row>
        <row r="9077">
          <cell r="A9077" t="str">
            <v>HWT71302</v>
          </cell>
          <cell r="B9077" t="str">
            <v>拇指/掌指/指间关节融合术</v>
          </cell>
          <cell r="C9077" t="str">
            <v>沿拇指指间关节桡侧面做皮肤切口，骨膜下剥离环形松解指骨的基底部，与其它融合手术一样，截骨面尽量制造松质骨将两骨合在一起，仔细确认对线，用克氏针固定，缝合关节囊、皮肤，局部加压包扎。</v>
          </cell>
          <cell r="D9077" t="str">
            <v>引流装置</v>
          </cell>
          <cell r="E9077" t="str">
            <v>内固定材料，特殊缝线</v>
          </cell>
          <cell r="F9077" t="str">
            <v>每关节</v>
          </cell>
          <cell r="G9077" t="str">
            <v/>
          </cell>
          <cell r="H9077">
            <v>970</v>
          </cell>
          <cell r="I9077">
            <v>780</v>
          </cell>
          <cell r="J9077">
            <v>680</v>
          </cell>
        </row>
        <row r="9078">
          <cell r="A9078" t="str">
            <v>HWT73301</v>
          </cell>
          <cell r="B9078" t="str">
            <v>手/腕关节软骨清创术</v>
          </cell>
          <cell r="C9078" t="str">
            <v>消毒铺巾，气囊止血带止血，切开皮肤，显露关节，修整损伤软骨。</v>
          </cell>
          <cell r="D9078" t="str">
            <v>引流装置，外固定材料</v>
          </cell>
          <cell r="E9078" t="str">
            <v>内固定材料，特殊缝线</v>
          </cell>
          <cell r="F9078" t="str">
            <v>单侧</v>
          </cell>
          <cell r="G9078" t="str">
            <v/>
          </cell>
          <cell r="H9078">
            <v>1300</v>
          </cell>
          <cell r="I9078">
            <v>1040</v>
          </cell>
          <cell r="J9078">
            <v>910</v>
          </cell>
        </row>
        <row r="9079">
          <cell r="A9079" t="str">
            <v>HWT73501</v>
          </cell>
          <cell r="B9079" t="str">
            <v>关节镜下手/腕关节软骨清创术</v>
          </cell>
          <cell r="C9079" t="str">
            <v>消毒铺巾，气囊止血带止血，切开皮肤，插入关节镜，清除滑膜，软骨清创，2000毫升生理冲洗液冲洗关节腔。不含关节镜检查。</v>
          </cell>
          <cell r="D9079" t="str">
            <v>引流装置，冲洗液</v>
          </cell>
          <cell r="E9079" t="str">
            <v>内固定材料，特殊缝线</v>
          </cell>
          <cell r="F9079" t="str">
            <v>单侧</v>
          </cell>
          <cell r="G9079" t="str">
            <v/>
          </cell>
          <cell r="H9079">
            <v>1300</v>
          </cell>
          <cell r="I9079">
            <v>1040</v>
          </cell>
          <cell r="J9079">
            <v>910</v>
          </cell>
        </row>
        <row r="9080">
          <cell r="A9080" t="str">
            <v>HWT83301</v>
          </cell>
          <cell r="B9080" t="str">
            <v>掌指/指间关节侧副韧带缝合术</v>
          </cell>
          <cell r="C9080" t="str">
            <v>消毒铺巾，气囊止血带止血，切开皮肤，显露并缝合损伤韧带。</v>
          </cell>
          <cell r="D9080" t="str">
            <v>外固定材料</v>
          </cell>
          <cell r="E9080" t="str">
            <v>内固定材料，特殊缝线</v>
          </cell>
          <cell r="F9080" t="str">
            <v>每关节</v>
          </cell>
          <cell r="G9080" t="str">
            <v/>
          </cell>
          <cell r="H9080">
            <v>1100</v>
          </cell>
          <cell r="I9080">
            <v>880</v>
          </cell>
          <cell r="J9080">
            <v>770</v>
          </cell>
        </row>
        <row r="9081">
          <cell r="A9081" t="str">
            <v>HWT83302</v>
          </cell>
          <cell r="B9081" t="str">
            <v>手/腕关节软骨修复术</v>
          </cell>
          <cell r="C9081" t="str">
            <v>消毒铺巾，气囊止血带止血，切开皮肤，显露关节，修整损伤软骨。不含软骨移植术。</v>
          </cell>
          <cell r="D9081" t="str">
            <v>引流装置，外固定材料</v>
          </cell>
          <cell r="E9081" t="str">
            <v>内固定材料，特殊缝线</v>
          </cell>
          <cell r="F9081" t="str">
            <v>单侧</v>
          </cell>
          <cell r="G9081" t="str">
            <v/>
          </cell>
          <cell r="H9081">
            <v>1400</v>
          </cell>
          <cell r="I9081">
            <v>1120</v>
          </cell>
          <cell r="J9081">
            <v>980</v>
          </cell>
        </row>
        <row r="9082">
          <cell r="A9082" t="str">
            <v>HWU</v>
          </cell>
          <cell r="B9082" t="str">
            <v>手和腕部肌肉软组织</v>
          </cell>
        </row>
        <row r="9082">
          <cell r="G9082" t="str">
            <v/>
          </cell>
        </row>
        <row r="9083">
          <cell r="A9083" t="str">
            <v>HWU45301</v>
          </cell>
          <cell r="B9083" t="str">
            <v>手部切开引流术</v>
          </cell>
          <cell r="C9083" t="str">
            <v>刷洗，消毒铺巾，气囊止血带止血，切开皮肤，开通病灶，清洗创面，放置引流物。</v>
          </cell>
          <cell r="D9083" t="str">
            <v>引流装置</v>
          </cell>
          <cell r="E9083" t="str">
            <v>特殊缝线</v>
          </cell>
          <cell r="F9083" t="str">
            <v>单侧</v>
          </cell>
          <cell r="G9083" t="str">
            <v/>
          </cell>
          <cell r="H9083">
            <v>420</v>
          </cell>
          <cell r="I9083">
            <v>340</v>
          </cell>
          <cell r="J9083">
            <v>290</v>
          </cell>
        </row>
        <row r="9084">
          <cell r="A9084" t="str">
            <v>HWU45302</v>
          </cell>
          <cell r="B9084" t="str">
            <v>手部切开引流灌洗管留置术</v>
          </cell>
          <cell r="C9084" t="str">
            <v>刷洗，消毒铺巾，气囊止血带止血，切开皮肤，开通病灶，清洗创面，放置灌洗管和引流管。</v>
          </cell>
          <cell r="D9084" t="str">
            <v>引流装置</v>
          </cell>
          <cell r="E9084" t="str">
            <v>特殊缝线</v>
          </cell>
          <cell r="F9084" t="str">
            <v>单侧</v>
          </cell>
          <cell r="G9084" t="str">
            <v/>
          </cell>
          <cell r="H9084">
            <v>420</v>
          </cell>
          <cell r="I9084">
            <v>340</v>
          </cell>
          <cell r="J9084">
            <v>290</v>
          </cell>
        </row>
        <row r="9085">
          <cell r="A9085" t="str">
            <v>HWU45303</v>
          </cell>
          <cell r="B9085" t="str">
            <v>手部扩创引流术</v>
          </cell>
          <cell r="C9085" t="str">
            <v>刷洗，消毒铺巾，气囊止血带止血，清除病变组织，清洗创面，放置引流物。</v>
          </cell>
          <cell r="D9085" t="str">
            <v>引流装置</v>
          </cell>
          <cell r="E9085" t="str">
            <v>负压护创材料，特殊缝线</v>
          </cell>
          <cell r="F9085" t="str">
            <v>单侧</v>
          </cell>
          <cell r="G9085" t="str">
            <v/>
          </cell>
          <cell r="H9085">
            <v>420</v>
          </cell>
          <cell r="I9085">
            <v>340</v>
          </cell>
          <cell r="J9085">
            <v>290</v>
          </cell>
        </row>
        <row r="9086">
          <cell r="A9086" t="str">
            <v>HWU56301</v>
          </cell>
          <cell r="B9086" t="str">
            <v>手部肌筋膜间室切开减压术</v>
          </cell>
          <cell r="C9086" t="str">
            <v>消毒铺巾，气囊止血带止血，切开皮肤，于掌骨背侧做切开减压，外固定，或植皮。不含皮肤移植术。</v>
          </cell>
          <cell r="D9086" t="str">
            <v>外固定材料</v>
          </cell>
          <cell r="E9086" t="str">
            <v>负压护创材料，特殊缝线</v>
          </cell>
          <cell r="F9086" t="str">
            <v>单侧</v>
          </cell>
          <cell r="G9086" t="str">
            <v/>
          </cell>
          <cell r="H9086">
            <v>900</v>
          </cell>
          <cell r="I9086">
            <v>720</v>
          </cell>
          <cell r="J9086">
            <v>630</v>
          </cell>
        </row>
        <row r="9087">
          <cell r="A9087" t="str">
            <v>HWU57301</v>
          </cell>
          <cell r="B9087" t="str">
            <v>指/腕屈肌腱粘连松解术</v>
          </cell>
          <cell r="C9087" t="str">
            <v>消毒铺巾，气囊止血带止血，切开皮肤，显露并松解屈肌腱粘连。不含滑车重建术、关节囊松解术。</v>
          </cell>
        </row>
        <row r="9087">
          <cell r="E9087" t="str">
            <v>特殊缝线，止血材料</v>
          </cell>
          <cell r="F9087" t="str">
            <v>条</v>
          </cell>
          <cell r="G9087" t="str">
            <v>每增加1条肌腱加收不超过30%</v>
          </cell>
          <cell r="H9087">
            <v>900</v>
          </cell>
          <cell r="I9087">
            <v>720</v>
          </cell>
          <cell r="J9087">
            <v>630</v>
          </cell>
        </row>
        <row r="9088">
          <cell r="A9088" t="str">
            <v>HWU71301</v>
          </cell>
          <cell r="B9088" t="str">
            <v>指/腕屈/伸肌腱固定术</v>
          </cell>
          <cell r="C9088" t="str">
            <v>消毒铺巾，气囊止血带止血，切开皮肤，于桡尺骨背侧开骨窗，将手指(或腕伸或屈肌腱)固定其内。</v>
          </cell>
          <cell r="D9088" t="str">
            <v>引流装置，外固定材料</v>
          </cell>
          <cell r="E9088" t="str">
            <v>内固定材料，特殊缝线</v>
          </cell>
          <cell r="F9088" t="str">
            <v>单侧</v>
          </cell>
          <cell r="G9088" t="str">
            <v>以1条肌肉或肌腱为基价，每增加1条加收不超过30%</v>
          </cell>
          <cell r="H9088">
            <v>1100</v>
          </cell>
          <cell r="I9088">
            <v>880</v>
          </cell>
          <cell r="J9088">
            <v>770</v>
          </cell>
        </row>
        <row r="9089">
          <cell r="A9089" t="str">
            <v>HWU73301</v>
          </cell>
          <cell r="B9089" t="str">
            <v>手部创面切除术</v>
          </cell>
          <cell r="C9089" t="str">
            <v>刷洗，消毒铺巾，气囊止血带止血，切除创面，清洗。</v>
          </cell>
        </row>
        <row r="9089">
          <cell r="E9089" t="str">
            <v>特殊缝线</v>
          </cell>
          <cell r="F9089" t="str">
            <v>单侧</v>
          </cell>
          <cell r="G9089" t="str">
            <v/>
          </cell>
          <cell r="H9089">
            <v>500</v>
          </cell>
          <cell r="I9089">
            <v>400</v>
          </cell>
          <cell r="J9089">
            <v>350</v>
          </cell>
        </row>
        <row r="9090">
          <cell r="A9090" t="str">
            <v>HWU73302</v>
          </cell>
          <cell r="B9090" t="str">
            <v>手部窦道切除术</v>
          </cell>
          <cell r="C9090" t="str">
            <v>刷洗，消毒铺巾，气囊止血带止血，切除窦道，清洗创面，放置引流物。</v>
          </cell>
          <cell r="D9090" t="str">
            <v>引流装置</v>
          </cell>
          <cell r="E9090" t="str">
            <v>特殊缝线</v>
          </cell>
          <cell r="F9090" t="str">
            <v>单侧</v>
          </cell>
          <cell r="G9090" t="str">
            <v/>
          </cell>
          <cell r="H9090">
            <v>500</v>
          </cell>
          <cell r="I9090">
            <v>400</v>
          </cell>
          <cell r="J9090">
            <v>350</v>
          </cell>
        </row>
        <row r="9091">
          <cell r="A9091" t="str">
            <v>HWU81301</v>
          </cell>
          <cell r="B9091" t="str">
            <v>指/腕屈/伸肌腱紧缩缝合术</v>
          </cell>
          <cell r="C9091" t="str">
            <v>消毒铺巾，气囊止血带止血，切开皮肤，显露并紧缩缝合肌腱。不含清创术。</v>
          </cell>
          <cell r="D9091" t="str">
            <v>引流装置，外固定材料</v>
          </cell>
          <cell r="E9091" t="str">
            <v>特殊缝线，止血材料</v>
          </cell>
          <cell r="F9091" t="str">
            <v>条</v>
          </cell>
          <cell r="G9091" t="str">
            <v>每增加1条肌腱加收不超过30%</v>
          </cell>
          <cell r="H9091">
            <v>600</v>
          </cell>
          <cell r="I9091">
            <v>480</v>
          </cell>
          <cell r="J9091">
            <v>420</v>
          </cell>
        </row>
        <row r="9092">
          <cell r="A9092" t="str">
            <v>HWU81302</v>
          </cell>
          <cell r="B9092" t="str">
            <v>指伸肌腱中央腱束紧缩/重叠缝合术</v>
          </cell>
          <cell r="C9092" t="str">
            <v>消毒铺巾，气囊止血带止血，切开皮肤，显露并紧缩缝合指伸肌腱中央腱束，内或外固定。</v>
          </cell>
          <cell r="D9092" t="str">
            <v>外固定材料</v>
          </cell>
          <cell r="E9092" t="str">
            <v>内固定材料，特殊缝线，止血材料</v>
          </cell>
          <cell r="F9092" t="str">
            <v>每指</v>
          </cell>
          <cell r="G9092" t="str">
            <v>每增加1指加收不超过30%</v>
          </cell>
          <cell r="H9092">
            <v>600</v>
          </cell>
          <cell r="I9092">
            <v>480</v>
          </cell>
          <cell r="J9092">
            <v>420</v>
          </cell>
        </row>
        <row r="9093">
          <cell r="A9093" t="str">
            <v>HWU82301</v>
          </cell>
          <cell r="B9093" t="str">
            <v>指/腕屈/伸肌腱延长缝合术</v>
          </cell>
          <cell r="C9093" t="str">
            <v>消毒铺巾，气囊止血带止血，切开皮肤，显露并延长缝合肌腱。</v>
          </cell>
          <cell r="D9093" t="str">
            <v>引流装置，外固定材料</v>
          </cell>
          <cell r="E9093" t="str">
            <v>特殊缝线，止血材料</v>
          </cell>
          <cell r="F9093" t="str">
            <v>条</v>
          </cell>
          <cell r="G9093" t="str">
            <v>每增加1条肌腱加收不超过30%</v>
          </cell>
          <cell r="H9093">
            <v>600</v>
          </cell>
          <cell r="I9093">
            <v>480</v>
          </cell>
          <cell r="J9093">
            <v>420</v>
          </cell>
        </row>
        <row r="9094">
          <cell r="A9094" t="str">
            <v>HWU83301</v>
          </cell>
          <cell r="B9094" t="str">
            <v>指/腕屈/伸肌腱缝合术</v>
          </cell>
          <cell r="C9094" t="str">
            <v>消毒铺巾，气囊止血带止血，切开皮肤，显露并缝合肌腱。不含清创术。</v>
          </cell>
          <cell r="D9094" t="str">
            <v>引流装置，外固定材料</v>
          </cell>
          <cell r="E9094" t="str">
            <v>特殊缝线，止血材料</v>
          </cell>
          <cell r="F9094" t="str">
            <v>条</v>
          </cell>
          <cell r="G9094" t="str">
            <v>每增加1条肌腱加收不超过30%</v>
          </cell>
          <cell r="H9094">
            <v>600</v>
          </cell>
          <cell r="I9094">
            <v>480</v>
          </cell>
          <cell r="J9094">
            <v>420</v>
          </cell>
        </row>
        <row r="9095">
          <cell r="A9095" t="str">
            <v>HWU83302</v>
          </cell>
          <cell r="B9095" t="str">
            <v>烧伤后手腕部肌腱延长术</v>
          </cell>
          <cell r="C9095" t="str">
            <v>术区皮肤消毒，切开皮肤或切除瘢痕暴露肌腱，切断延长并重新缝合，止血清洗伤口后，分层缝合皮肤或应用植皮、皮瓣等覆盖肌腱。不含取皮术、植皮术或皮瓣覆盖术。</v>
          </cell>
          <cell r="D9095" t="str">
            <v>外固定材料，引流装置</v>
          </cell>
          <cell r="E9095" t="str">
            <v>功能性敷料，特殊缝线</v>
          </cell>
          <cell r="F9095" t="str">
            <v>条</v>
          </cell>
          <cell r="G9095" t="str">
            <v/>
          </cell>
          <cell r="H9095">
            <v>1400</v>
          </cell>
          <cell r="I9095">
            <v>1120</v>
          </cell>
          <cell r="J9095">
            <v>980</v>
          </cell>
        </row>
        <row r="9096">
          <cell r="A9096" t="str">
            <v>HWU88301</v>
          </cell>
          <cell r="B9096" t="str">
            <v>手部骨间肌起点迁移术</v>
          </cell>
          <cell r="C9096" t="str">
            <v>消毒铺巾，气囊止血带止血，切开皮肤，显露骨间肌起点，将其迁移。</v>
          </cell>
        </row>
        <row r="9096">
          <cell r="E9096" t="str">
            <v>特殊缝线</v>
          </cell>
          <cell r="F9096" t="str">
            <v>单侧</v>
          </cell>
          <cell r="G9096" t="str">
            <v/>
          </cell>
          <cell r="H9096">
            <v>1500</v>
          </cell>
          <cell r="I9096">
            <v>1200</v>
          </cell>
          <cell r="J9096">
            <v>1050</v>
          </cell>
        </row>
        <row r="9097">
          <cell r="A9097" t="str">
            <v>HWU89301</v>
          </cell>
          <cell r="B9097" t="str">
            <v>指/腕屈/伸肌腱止点重建术</v>
          </cell>
          <cell r="C9097" t="str">
            <v>消毒铺巾，气囊止血带止血，切开皮肤，显露并重建肌腱止点。</v>
          </cell>
          <cell r="D9097" t="str">
            <v>引流装置，外固定材料</v>
          </cell>
          <cell r="E9097" t="str">
            <v>特殊缝线，止血材料</v>
          </cell>
          <cell r="F9097" t="str">
            <v>条</v>
          </cell>
          <cell r="G9097" t="str">
            <v>每增加1条肌腱加收不超过30%</v>
          </cell>
          <cell r="H9097">
            <v>600</v>
          </cell>
          <cell r="I9097">
            <v>480</v>
          </cell>
          <cell r="J9097">
            <v>420</v>
          </cell>
        </row>
        <row r="9098">
          <cell r="A9098" t="str">
            <v>HWU89302</v>
          </cell>
          <cell r="B9098" t="str">
            <v>手肌腱移位内在肌功能重建术</v>
          </cell>
          <cell r="C9098" t="str">
            <v>消毒铺巾，气囊止血带止血，切开皮肤，掀取邻近肌腱，移位于手内在肌腱，内或外固定，或肌腱移植。</v>
          </cell>
          <cell r="D9098" t="str">
            <v>外固定材料</v>
          </cell>
          <cell r="E9098" t="str">
            <v>内固定材料，钢丝，特殊缝线，止血材料</v>
          </cell>
          <cell r="F9098" t="str">
            <v>每指</v>
          </cell>
          <cell r="G9098" t="str">
            <v/>
          </cell>
          <cell r="H9098">
            <v>1520</v>
          </cell>
          <cell r="I9098">
            <v>1215</v>
          </cell>
          <cell r="J9098">
            <v>1065</v>
          </cell>
        </row>
        <row r="9099">
          <cell r="A9099" t="str">
            <v>HWU89303</v>
          </cell>
          <cell r="B9099" t="str">
            <v>显微镜下复合组织移植手内在肌功能重建术</v>
          </cell>
          <cell r="C9099" t="str">
            <v>消毒铺巾，气囊止血带止血，切开皮肤，切取肌肉，移植于手部，内或外固定，缝合神经，吻合血管，或肌腱(或髂胫束)移植。</v>
          </cell>
          <cell r="D9099" t="str">
            <v>外固定材料</v>
          </cell>
          <cell r="E9099" t="str">
            <v>内固定材料，钢丝，特殊缝线，止血材料</v>
          </cell>
          <cell r="F9099" t="str">
            <v>每指</v>
          </cell>
          <cell r="G9099" t="str">
            <v/>
          </cell>
          <cell r="H9099">
            <v>1700</v>
          </cell>
          <cell r="I9099">
            <v>1360</v>
          </cell>
          <cell r="J9099">
            <v>1190</v>
          </cell>
        </row>
        <row r="9100">
          <cell r="A9100" t="str">
            <v>HWV</v>
          </cell>
          <cell r="B9100" t="str">
            <v>腕骨</v>
          </cell>
        </row>
        <row r="9100">
          <cell r="E9100" t="str">
            <v/>
          </cell>
        </row>
        <row r="9100">
          <cell r="G9100" t="str">
            <v/>
          </cell>
        </row>
        <row r="9101">
          <cell r="A9101" t="str">
            <v>HWV64301</v>
          </cell>
          <cell r="B9101" t="str">
            <v>人工腕骨取出术</v>
          </cell>
          <cell r="C9101" t="str">
            <v>消毒铺巾，气囊止血带止血，切开皮肤，显露关节，取出人工腕骨。</v>
          </cell>
          <cell r="D9101" t="str">
            <v>外固定材料</v>
          </cell>
          <cell r="E9101" t="str">
            <v>人工关节，内固定材料，特殊缝线</v>
          </cell>
          <cell r="F9101" t="str">
            <v>单侧</v>
          </cell>
          <cell r="G9101" t="str">
            <v/>
          </cell>
          <cell r="H9101">
            <v>1500</v>
          </cell>
          <cell r="I9101">
            <v>1200</v>
          </cell>
          <cell r="J9101">
            <v>1050</v>
          </cell>
        </row>
        <row r="9102">
          <cell r="A9102" t="str">
            <v>HWV66301</v>
          </cell>
          <cell r="B9102" t="str">
            <v>人工腕骨置换术</v>
          </cell>
          <cell r="C9102" t="str">
            <v>消毒铺巾，气囊止血带止血，切开皮肤，显露关节，切除损坏腕骨，植入人工腕骨。不含术中X线引导。</v>
          </cell>
          <cell r="D9102" t="str">
            <v>外固定材料</v>
          </cell>
          <cell r="E9102" t="str">
            <v>人工关节，内固定材料，特殊缝线</v>
          </cell>
          <cell r="F9102" t="str">
            <v>每骨</v>
          </cell>
          <cell r="G9102" t="str">
            <v>每增加1骨加收不超过30%</v>
          </cell>
          <cell r="H9102">
            <v>2350</v>
          </cell>
          <cell r="I9102">
            <v>1880</v>
          </cell>
          <cell r="J9102">
            <v>1645</v>
          </cell>
        </row>
        <row r="9103">
          <cell r="A9103" t="str">
            <v>HWV66302</v>
          </cell>
          <cell r="B9103" t="str">
            <v>人工腕骨翻修术</v>
          </cell>
          <cell r="C9103" t="str">
            <v>消毒铺巾，气囊止血带止血，切开皮肤，显露关节，取出旧人工腕骨植入新腕骨。不含术中X线引导。</v>
          </cell>
          <cell r="D9103" t="str">
            <v>外固定材料</v>
          </cell>
          <cell r="E9103" t="str">
            <v>人工关节，内固定材料，特殊缝线</v>
          </cell>
          <cell r="F9103" t="str">
            <v>每骨</v>
          </cell>
          <cell r="G9103" t="str">
            <v>每增加1骨加收不超过30%</v>
          </cell>
          <cell r="H9103">
            <v>2350</v>
          </cell>
          <cell r="I9103">
            <v>1880</v>
          </cell>
          <cell r="J9103">
            <v>1645</v>
          </cell>
        </row>
        <row r="9104">
          <cell r="A9104" t="str">
            <v>HWV70301</v>
          </cell>
          <cell r="B9104" t="str">
            <v>腕骨骨折切开复位固定术</v>
          </cell>
          <cell r="C9104" t="str">
            <v>消毒铺巾，气囊止血带止血，切开皮肤，显露骨折，对合断端，内固定或外固定架固定，或骨移植。不含植骨术、术中X线引导。</v>
          </cell>
          <cell r="D9104" t="str">
            <v>外固定材料</v>
          </cell>
          <cell r="E9104" t="str">
            <v>内固定材料，特殊缝线</v>
          </cell>
          <cell r="F9104" t="str">
            <v>每骨</v>
          </cell>
          <cell r="G9104" t="str">
            <v>每增加1骨加收不超过30%</v>
          </cell>
          <cell r="H9104">
            <v>1200</v>
          </cell>
          <cell r="I9104">
            <v>960</v>
          </cell>
          <cell r="J9104">
            <v>840</v>
          </cell>
        </row>
        <row r="9105">
          <cell r="A9105" t="str">
            <v>HWV70302</v>
          </cell>
          <cell r="B9105" t="str">
            <v>舟骨骨折切开复位内固定术</v>
          </cell>
          <cell r="C9105" t="str">
            <v>消毒铺巾，气囊止血带止血，切开皮肤，显露骨折，对合断端，内固定或外固定架固定，或骨移植。不含植骨术、术中X线引导。</v>
          </cell>
          <cell r="D9105" t="str">
            <v>外固定材料</v>
          </cell>
          <cell r="E9105" t="str">
            <v>内固定材料，特殊缝线</v>
          </cell>
          <cell r="F9105" t="str">
            <v>单侧</v>
          </cell>
          <cell r="G9105" t="str">
            <v/>
          </cell>
          <cell r="H9105">
            <v>1000</v>
          </cell>
          <cell r="I9105">
            <v>800</v>
          </cell>
          <cell r="J9105">
            <v>700</v>
          </cell>
        </row>
        <row r="9106">
          <cell r="A9106" t="str">
            <v>HWV70303</v>
          </cell>
          <cell r="B9106" t="str">
            <v>舟状骨骨折闭合复位内固定术</v>
          </cell>
          <cell r="C9106" t="str">
            <v>消毒铺巾，气囊止血带止血，透视下闭合复位，内固定或外固定架固定，或骨移植。不含植骨术、术中X线引导。</v>
          </cell>
          <cell r="D9106" t="str">
            <v>外固定材料</v>
          </cell>
          <cell r="E9106" t="str">
            <v>内固定材料</v>
          </cell>
          <cell r="F9106" t="str">
            <v>单侧</v>
          </cell>
          <cell r="G9106" t="str">
            <v/>
          </cell>
          <cell r="H9106">
            <v>800</v>
          </cell>
          <cell r="I9106">
            <v>640</v>
          </cell>
          <cell r="J9106">
            <v>560</v>
          </cell>
        </row>
        <row r="9107">
          <cell r="A9107" t="str">
            <v>HWV70304</v>
          </cell>
          <cell r="B9107" t="str">
            <v>月骨骨折切开复位内固定术</v>
          </cell>
          <cell r="C9107" t="str">
            <v>消毒铺巾，气囊止血带止血，切开皮肤，显露骨折，对合断端，内固定，骨块移植或带蒂骨瓣移植。不含植骨术、术中X线引导。</v>
          </cell>
          <cell r="D9107" t="str">
            <v>外固定材料</v>
          </cell>
          <cell r="E9107" t="str">
            <v>内固定材料，特殊缝线</v>
          </cell>
          <cell r="F9107" t="str">
            <v>单侧</v>
          </cell>
          <cell r="G9107" t="str">
            <v/>
          </cell>
          <cell r="H9107">
            <v>1160</v>
          </cell>
          <cell r="I9107">
            <v>930</v>
          </cell>
          <cell r="J9107">
            <v>810</v>
          </cell>
        </row>
        <row r="9108">
          <cell r="A9108" t="str">
            <v>HWV70305</v>
          </cell>
          <cell r="B9108" t="str">
            <v>陈旧月骨骨折切开复位内固定复合组织移植术</v>
          </cell>
          <cell r="C9108" t="str">
            <v>消毒铺巾，气囊止血带止血，切开皮肤，显露骨折，清除硬化骨，对合断端，内固定，吻合血管骨瓣移植。不含植骨术、术中X线引导、术中显微镜下操作。</v>
          </cell>
          <cell r="D9108" t="str">
            <v>外固定材料</v>
          </cell>
          <cell r="E9108" t="str">
            <v>内固定材料，特殊缝线</v>
          </cell>
          <cell r="F9108" t="str">
            <v>单侧</v>
          </cell>
          <cell r="G9108" t="str">
            <v/>
          </cell>
          <cell r="H9108">
            <v>1350</v>
          </cell>
          <cell r="I9108">
            <v>1080</v>
          </cell>
          <cell r="J9108">
            <v>945</v>
          </cell>
        </row>
        <row r="9109">
          <cell r="A9109" t="str">
            <v>HWV70306</v>
          </cell>
          <cell r="B9109" t="str">
            <v>陈旧月骨骨折切开复位内固定血管移植术</v>
          </cell>
          <cell r="C9109" t="str">
            <v>消毒铺巾，气囊止血带止血，切开皮肤，显露月骨，血管移位或移植，或植骨，内或外固定。不含植骨术、血管移植术、术中X线引导。</v>
          </cell>
          <cell r="D9109" t="str">
            <v>外固定材料</v>
          </cell>
          <cell r="E9109" t="str">
            <v>内固定材料，特殊缝线</v>
          </cell>
          <cell r="F9109" t="str">
            <v>单侧</v>
          </cell>
          <cell r="G9109" t="str">
            <v/>
          </cell>
          <cell r="H9109">
            <v>1200</v>
          </cell>
          <cell r="I9109">
            <v>960</v>
          </cell>
          <cell r="J9109">
            <v>840</v>
          </cell>
        </row>
        <row r="9110">
          <cell r="A9110" t="str">
            <v>HWV70307</v>
          </cell>
          <cell r="B9110" t="str">
            <v>陈旧月骨骨折切开复位植骨内固定术</v>
          </cell>
          <cell r="C9110" t="str">
            <v>消毒铺巾，气囊止血带止血，切开皮肤，显露骨折，对合断端，内固定，骨块移植或带蒂骨瓣移植。不含取骨术、术中X线引导。</v>
          </cell>
          <cell r="D9110" t="str">
            <v>外固定材料</v>
          </cell>
          <cell r="E9110" t="str">
            <v>内固定材料，特殊缝线</v>
          </cell>
          <cell r="F9110" t="str">
            <v>单侧</v>
          </cell>
          <cell r="G9110" t="str">
            <v/>
          </cell>
          <cell r="H9110">
            <v>1200</v>
          </cell>
          <cell r="I9110">
            <v>960</v>
          </cell>
          <cell r="J9110">
            <v>840</v>
          </cell>
        </row>
        <row r="9111">
          <cell r="A9111" t="str">
            <v>HWV70308</v>
          </cell>
          <cell r="B9111" t="str">
            <v>舟骨月骨周围脱位骨折切开复位固定术</v>
          </cell>
          <cell r="C9111" t="str">
            <v>消毒铺巾，气囊止血带止血，切开皮肤，显露脱位关节及骨折，复位，内或外固定，缝合韧带。不含术中X线引导。</v>
          </cell>
          <cell r="D9111" t="str">
            <v>外固定材料</v>
          </cell>
          <cell r="E9111" t="str">
            <v>内固定材料，特殊缝线</v>
          </cell>
          <cell r="F9111" t="str">
            <v>单侧</v>
          </cell>
          <cell r="G9111" t="str">
            <v/>
          </cell>
          <cell r="H9111">
            <v>1200</v>
          </cell>
          <cell r="I9111">
            <v>960</v>
          </cell>
          <cell r="J9111">
            <v>840</v>
          </cell>
        </row>
        <row r="9112">
          <cell r="A9112" t="str">
            <v>HWV70309</v>
          </cell>
          <cell r="B9112" t="str">
            <v>显微镜下舟骨骨折不愈合切开复位内固定吻合血管骨瓣移植术</v>
          </cell>
          <cell r="C9112" t="str">
            <v>消毒铺巾，气囊止血带止血，切开皮肤，显露骨折，清除硬化骨，对合断端，内固定，显微镜下吻合血管骨瓣移植。不含植骨术、术中X线引导。</v>
          </cell>
          <cell r="D9112" t="str">
            <v>外固定材料</v>
          </cell>
          <cell r="E9112" t="str">
            <v>内固定材料，特殊缝线</v>
          </cell>
          <cell r="F9112" t="str">
            <v>单侧</v>
          </cell>
          <cell r="G9112" t="str">
            <v/>
          </cell>
          <cell r="H9112">
            <v>1350</v>
          </cell>
          <cell r="I9112">
            <v>1080</v>
          </cell>
          <cell r="J9112">
            <v>945</v>
          </cell>
        </row>
        <row r="9113">
          <cell r="A9113" t="str">
            <v>HWV71301</v>
          </cell>
          <cell r="B9113" t="str">
            <v>腕骨脱位切开复位内固定术</v>
          </cell>
          <cell r="C9113" t="str">
            <v>消毒铺巾，气囊止血带止血，切开皮肤，显露脱位关节，复位，内或外固定，缝合韧带。不含术中X线引导。</v>
          </cell>
          <cell r="D9113" t="str">
            <v>外固定材料</v>
          </cell>
          <cell r="E9113" t="str">
            <v>内固定材料，特殊缝线</v>
          </cell>
          <cell r="F9113" t="str">
            <v>单侧</v>
          </cell>
          <cell r="G9113" t="str">
            <v/>
          </cell>
          <cell r="H9113">
            <v>1160</v>
          </cell>
          <cell r="I9113">
            <v>930</v>
          </cell>
          <cell r="J9113">
            <v>810</v>
          </cell>
        </row>
        <row r="9114">
          <cell r="A9114" t="str">
            <v>HWV71302</v>
          </cell>
          <cell r="B9114" t="str">
            <v>月骨切除头状骨移位术</v>
          </cell>
          <cell r="C9114" t="str">
            <v>切除月骨，切断头状骨，将头下移，其间骨移植，内固定。不含骨折固定、植骨术、术中X线引导。</v>
          </cell>
          <cell r="D9114" t="str">
            <v>外固定材料</v>
          </cell>
          <cell r="E9114" t="str">
            <v>内固定材料，特殊缝线</v>
          </cell>
          <cell r="F9114" t="str">
            <v>单侧</v>
          </cell>
          <cell r="G9114" t="str">
            <v/>
          </cell>
          <cell r="H9114">
            <v>1100</v>
          </cell>
          <cell r="I9114">
            <v>880</v>
          </cell>
          <cell r="J9114">
            <v>770</v>
          </cell>
        </row>
        <row r="9115">
          <cell r="A9115" t="str">
            <v>HWV71303</v>
          </cell>
          <cell r="B9115" t="str">
            <v>月骨切除舟头关节融合术</v>
          </cell>
          <cell r="C9115" t="str">
            <v>消毒铺巾，气囊止血带止血，切开皮肤，显露月骨，将其切除，移植肌腱充填空缺，融合舟头关节，内固定。不含肌腱移植、关节融合术、术中X线引导。</v>
          </cell>
          <cell r="D9115" t="str">
            <v>外固定材料</v>
          </cell>
          <cell r="E9115" t="str">
            <v>内固定材料，特殊缝线</v>
          </cell>
          <cell r="F9115" t="str">
            <v>单侧</v>
          </cell>
          <cell r="G9115" t="str">
            <v/>
          </cell>
          <cell r="H9115">
            <v>1100</v>
          </cell>
          <cell r="I9115">
            <v>880</v>
          </cell>
          <cell r="J9115">
            <v>770</v>
          </cell>
        </row>
        <row r="9116">
          <cell r="A9116" t="str">
            <v>HWV71304</v>
          </cell>
          <cell r="B9116" t="str">
            <v>月骨脱位切开复位固定术</v>
          </cell>
          <cell r="C9116" t="str">
            <v>消毒铺巾，气囊止血带止血，切开皮肤，显露月骨及其周围脱位关节，复位，内或外固定，缝合韧带。不含术中X线引导。</v>
          </cell>
          <cell r="D9116" t="str">
            <v>外固定材料</v>
          </cell>
          <cell r="E9116" t="str">
            <v>内固定材料，特殊缝线</v>
          </cell>
          <cell r="F9116" t="str">
            <v>单侧</v>
          </cell>
          <cell r="G9116" t="str">
            <v/>
          </cell>
          <cell r="H9116">
            <v>1160</v>
          </cell>
          <cell r="I9116">
            <v>930</v>
          </cell>
          <cell r="J9116">
            <v>810</v>
          </cell>
        </row>
        <row r="9117">
          <cell r="A9117" t="str">
            <v>HWV71501</v>
          </cell>
          <cell r="B9117" t="str">
            <v>关节镜下舟骨复位固定术</v>
          </cell>
          <cell r="C9117"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9117" t="str">
            <v>引流装置，冲洗液</v>
          </cell>
          <cell r="E9117" t="str">
            <v>内固定材料</v>
          </cell>
          <cell r="F9117" t="str">
            <v>单侧</v>
          </cell>
          <cell r="G9117" t="str">
            <v/>
          </cell>
          <cell r="H9117">
            <v>1200</v>
          </cell>
          <cell r="I9117">
            <v>960</v>
          </cell>
          <cell r="J9117">
            <v>840</v>
          </cell>
        </row>
        <row r="9118">
          <cell r="A9118" t="str">
            <v>HWV71502</v>
          </cell>
          <cell r="B9118" t="str">
            <v>关节镜下舟骨骨折不愈合植骨内固定术</v>
          </cell>
          <cell r="C9118" t="str">
            <v>消毒铺巾，气囊止血带止血，切开皮肤，插入关节镜，显露骨折，清除硬化骨，对合断端，内固定，骨移植，2000毫升生理冲洗液冲洗关节腔。不含取骨术、关节镜检查、术中X线引导。</v>
          </cell>
          <cell r="D9118" t="str">
            <v>外固定材料，冲洗液</v>
          </cell>
          <cell r="E9118" t="str">
            <v>内固定材料，特殊缝线</v>
          </cell>
          <cell r="F9118" t="str">
            <v>单侧</v>
          </cell>
          <cell r="G9118" t="str">
            <v/>
          </cell>
          <cell r="H9118">
            <v>1350</v>
          </cell>
          <cell r="I9118">
            <v>1080</v>
          </cell>
          <cell r="J9118">
            <v>945</v>
          </cell>
        </row>
        <row r="9119">
          <cell r="A9119" t="str">
            <v>HWV73301</v>
          </cell>
          <cell r="B9119" t="str">
            <v>腕骨切除术</v>
          </cell>
          <cell r="C9119" t="str">
            <v>消毒铺巾，气囊止血带止血，切开皮肤，显露近排或远排腕骨，将其切除，内固定。不含术中X线引导。</v>
          </cell>
          <cell r="D9119" t="str">
            <v>外固定材料</v>
          </cell>
          <cell r="E9119" t="str">
            <v>内固定材料，特殊缝线</v>
          </cell>
          <cell r="F9119" t="str">
            <v>单侧</v>
          </cell>
          <cell r="G9119" t="str">
            <v/>
          </cell>
          <cell r="H9119">
            <v>1160</v>
          </cell>
          <cell r="I9119">
            <v>930</v>
          </cell>
          <cell r="J9119">
            <v>810</v>
          </cell>
        </row>
        <row r="9120">
          <cell r="A9120" t="str">
            <v>HWV73302</v>
          </cell>
          <cell r="B9120" t="str">
            <v>月骨切除术</v>
          </cell>
          <cell r="C9120" t="str">
            <v>消毒铺巾，气囊止血带止血，切开皮肤，显露月骨，将其切除，内或外固定。不含术中X线引导。</v>
          </cell>
          <cell r="D9120" t="str">
            <v>外固定材料</v>
          </cell>
          <cell r="E9120" t="str">
            <v>内固定材料，特殊缝线</v>
          </cell>
          <cell r="F9120" t="str">
            <v>单侧</v>
          </cell>
          <cell r="G9120" t="str">
            <v/>
          </cell>
          <cell r="H9120">
            <v>1100</v>
          </cell>
          <cell r="I9120">
            <v>880</v>
          </cell>
          <cell r="J9120">
            <v>770</v>
          </cell>
        </row>
        <row r="9121">
          <cell r="A9121" t="str">
            <v>HWV73303</v>
          </cell>
          <cell r="B9121" t="str">
            <v>舟骨近端切除术</v>
          </cell>
          <cell r="C9121" t="str">
            <v>消毒铺巾，气囊止血带止血，切开皮肤，显露舟骨，将其近端切除，内固定。不含术中X线引导。</v>
          </cell>
          <cell r="D9121" t="str">
            <v>外固定材料</v>
          </cell>
          <cell r="E9121" t="str">
            <v>内固定材料，特殊缝线</v>
          </cell>
          <cell r="F9121" t="str">
            <v>单侧</v>
          </cell>
          <cell r="G9121" t="str">
            <v/>
          </cell>
          <cell r="H9121">
            <v>1100</v>
          </cell>
          <cell r="I9121">
            <v>880</v>
          </cell>
          <cell r="J9121">
            <v>770</v>
          </cell>
        </row>
        <row r="9122">
          <cell r="A9122" t="str">
            <v>HWV73304</v>
          </cell>
          <cell r="B9122" t="str">
            <v>舟骨切除术</v>
          </cell>
          <cell r="C9122" t="str">
            <v>消毒铺巾，气囊止血带止血，切开皮肤，显露舟骨，将其切除，内固定。不含术中X线引导。</v>
          </cell>
          <cell r="D9122" t="str">
            <v>外固定材料</v>
          </cell>
          <cell r="E9122" t="str">
            <v>内固定材料，特殊缝线</v>
          </cell>
          <cell r="F9122" t="str">
            <v>单侧</v>
          </cell>
          <cell r="G9122" t="str">
            <v/>
          </cell>
          <cell r="H9122">
            <v>1100</v>
          </cell>
          <cell r="I9122">
            <v>880</v>
          </cell>
          <cell r="J9122">
            <v>770</v>
          </cell>
        </row>
        <row r="9123">
          <cell r="A9123" t="str">
            <v>HWV73305</v>
          </cell>
          <cell r="B9123" t="str">
            <v>月骨切除肌腱填塞术</v>
          </cell>
          <cell r="C9123" t="str">
            <v>消毒铺巾，气囊止血带止血，切开皮肤，显露月骨，将其切除，移植肌腱充填空缺，内固定。不含肌腱移植、术中X线引导。</v>
          </cell>
          <cell r="D9123" t="str">
            <v>外固定材料</v>
          </cell>
          <cell r="E9123" t="str">
            <v>内固定材料，特殊缝线</v>
          </cell>
          <cell r="F9123" t="str">
            <v>单侧</v>
          </cell>
          <cell r="G9123" t="str">
            <v/>
          </cell>
          <cell r="H9123">
            <v>1200</v>
          </cell>
          <cell r="I9123">
            <v>960</v>
          </cell>
          <cell r="J9123">
            <v>840</v>
          </cell>
        </row>
        <row r="9124">
          <cell r="A9124" t="str">
            <v>HWV73306</v>
          </cell>
          <cell r="B9124" t="str">
            <v>大多角骨切除术</v>
          </cell>
          <cell r="C9124" t="str">
            <v>消毒铺巾，气囊止血带止血，切开皮肤，显露大多角骨，将其全部或部分切除，内固定。不含术中X线引导。</v>
          </cell>
          <cell r="D9124" t="str">
            <v>外固定材料</v>
          </cell>
          <cell r="E9124" t="str">
            <v>内固定材料，特殊缝线</v>
          </cell>
          <cell r="F9124" t="str">
            <v>单侧</v>
          </cell>
          <cell r="G9124" t="str">
            <v/>
          </cell>
          <cell r="H9124">
            <v>1160</v>
          </cell>
          <cell r="I9124">
            <v>930</v>
          </cell>
          <cell r="J9124">
            <v>810</v>
          </cell>
        </row>
        <row r="9125">
          <cell r="A9125" t="str">
            <v>HWV73307</v>
          </cell>
          <cell r="B9125" t="str">
            <v>大多角骨切除肌腱填塞术</v>
          </cell>
          <cell r="C9125" t="str">
            <v>消毒铺巾，气囊止血带止血，切开皮肤，显露大多角骨，将其切除，移植肌腱充填空缺，内固定。不含肌腱移植术、术中X线引导。</v>
          </cell>
          <cell r="D9125" t="str">
            <v>外固定材料</v>
          </cell>
          <cell r="E9125" t="str">
            <v>内固定材料，特殊缝线</v>
          </cell>
          <cell r="F9125" t="str">
            <v>单侧</v>
          </cell>
          <cell r="G9125" t="str">
            <v/>
          </cell>
          <cell r="H9125">
            <v>1200</v>
          </cell>
          <cell r="I9125">
            <v>960</v>
          </cell>
          <cell r="J9125">
            <v>840</v>
          </cell>
        </row>
        <row r="9126">
          <cell r="A9126" t="str">
            <v>HWV73308</v>
          </cell>
          <cell r="B9126" t="str">
            <v>大多角骨切除肌腱悬吊填塞内固定术</v>
          </cell>
          <cell r="C9126" t="str">
            <v>消毒铺巾，气囊止血带止血，切开皮肤，显露大多角骨，将其切除，移植肌腱充填空缺，并将第1、2掌骨绑缚在一起，内固定。不含肌腱移植及固定术、术中X线引导。</v>
          </cell>
          <cell r="D9126" t="str">
            <v>外固定材料</v>
          </cell>
          <cell r="E9126" t="str">
            <v>内固定材料，特殊缝线</v>
          </cell>
          <cell r="F9126" t="str">
            <v>单侧</v>
          </cell>
          <cell r="G9126" t="str">
            <v/>
          </cell>
          <cell r="H9126">
            <v>1200</v>
          </cell>
          <cell r="I9126">
            <v>960</v>
          </cell>
          <cell r="J9126">
            <v>840</v>
          </cell>
        </row>
        <row r="9127">
          <cell r="A9127" t="str">
            <v>HWV73501</v>
          </cell>
          <cell r="B9127" t="str">
            <v>关节镜下月骨切除术</v>
          </cell>
          <cell r="C9127" t="str">
            <v>消毒铺巾，铺一次性防水无菌单，穿一次性防水手术衣，掌侧腕关节间隙入路，关节镜探查舟骨、月骨及两者间关系，将月骨与周围组织剥离，切除月骨，18000毫升生理冲洗液冲洗关节腔。</v>
          </cell>
          <cell r="D9127" t="str">
            <v>引流装置，冲洗液</v>
          </cell>
          <cell r="E9127" t="str">
            <v>内固定材料</v>
          </cell>
          <cell r="F9127" t="str">
            <v>单侧</v>
          </cell>
          <cell r="G9127" t="str">
            <v/>
          </cell>
          <cell r="H9127">
            <v>1250</v>
          </cell>
          <cell r="I9127">
            <v>1000</v>
          </cell>
          <cell r="J9127">
            <v>875</v>
          </cell>
        </row>
        <row r="9128">
          <cell r="A9128" t="str">
            <v>HWV73502</v>
          </cell>
          <cell r="B9128" t="str">
            <v>关节镜下舟骨部分切除术</v>
          </cell>
          <cell r="C9128"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9128" t="str">
            <v>引流装置，冲洗液</v>
          </cell>
          <cell r="E9128" t="str">
            <v>内固定材料</v>
          </cell>
          <cell r="F9128" t="str">
            <v>单侧</v>
          </cell>
          <cell r="G9128" t="str">
            <v/>
          </cell>
          <cell r="H9128">
            <v>1250</v>
          </cell>
          <cell r="I9128">
            <v>1000</v>
          </cell>
          <cell r="J9128">
            <v>875</v>
          </cell>
        </row>
        <row r="9129">
          <cell r="A9129" t="str">
            <v>HWV73503</v>
          </cell>
          <cell r="B9129" t="str">
            <v>关节镜下月骨切除肌腱填塞术</v>
          </cell>
          <cell r="C9129" t="str">
            <v>消毒铺巾，气囊止血带止血，切开皮肤，插入关节镜，切除月骨，移植肌腱，固定，2000毫升生理冲洗液冲洗关节腔。不含肌腱移植。</v>
          </cell>
          <cell r="D9129" t="str">
            <v>外固定材料，冲洗液</v>
          </cell>
          <cell r="E9129" t="str">
            <v>内固定材料</v>
          </cell>
          <cell r="F9129" t="str">
            <v>单侧</v>
          </cell>
          <cell r="G9129" t="str">
            <v/>
          </cell>
          <cell r="H9129">
            <v>1200</v>
          </cell>
          <cell r="I9129">
            <v>960</v>
          </cell>
          <cell r="J9129">
            <v>840</v>
          </cell>
        </row>
        <row r="9130">
          <cell r="A9130" t="str">
            <v>HWV73504</v>
          </cell>
          <cell r="B9130" t="str">
            <v>关节镜下大多角骨切除术</v>
          </cell>
          <cell r="C9130" t="str">
            <v>消毒铺巾，气囊止血带止血，切开皮肤，插入关节镜，切除大多角骨，内或外固定，2000毫升生理冲洗液冲洗关节腔。</v>
          </cell>
          <cell r="D9130" t="str">
            <v>外固定材料，冲洗液</v>
          </cell>
          <cell r="E9130" t="str">
            <v>内固定材料</v>
          </cell>
          <cell r="F9130" t="str">
            <v>单侧</v>
          </cell>
          <cell r="G9130" t="str">
            <v/>
          </cell>
          <cell r="H9130">
            <v>1200</v>
          </cell>
          <cell r="I9130">
            <v>960</v>
          </cell>
          <cell r="J9130">
            <v>840</v>
          </cell>
        </row>
        <row r="9131">
          <cell r="A9131" t="str">
            <v>HWV73505</v>
          </cell>
          <cell r="B9131" t="str">
            <v>关节镜下腕骨切除术</v>
          </cell>
          <cell r="C9131" t="str">
            <v>消毒铺巾，气囊止血带止血，切开皮肤，插入关节镜，切除腕骨，内或外固定。2000毫升生理冲洗液冲洗关节腔。</v>
          </cell>
          <cell r="D9131" t="str">
            <v>外固定材料，冲洗液</v>
          </cell>
          <cell r="E9131" t="str">
            <v>内固定材料</v>
          </cell>
          <cell r="F9131" t="str">
            <v>单侧</v>
          </cell>
          <cell r="G9131" t="str">
            <v/>
          </cell>
          <cell r="H9131">
            <v>1200</v>
          </cell>
          <cell r="I9131">
            <v>960</v>
          </cell>
          <cell r="J9131">
            <v>840</v>
          </cell>
        </row>
        <row r="9132">
          <cell r="A9132" t="str">
            <v>HWV73506</v>
          </cell>
          <cell r="B9132" t="str">
            <v>关节镜下腕骨骨赘切除术</v>
          </cell>
          <cell r="C9132"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9132" t="str">
            <v>冲洗液</v>
          </cell>
          <cell r="E9132" t="str">
            <v>内固定材料</v>
          </cell>
          <cell r="F9132" t="str">
            <v>单侧</v>
          </cell>
          <cell r="G9132" t="str">
            <v/>
          </cell>
          <cell r="H9132">
            <v>1200</v>
          </cell>
          <cell r="I9132">
            <v>960</v>
          </cell>
          <cell r="J9132">
            <v>840</v>
          </cell>
        </row>
        <row r="9133">
          <cell r="A9133" t="str">
            <v>HWV83301</v>
          </cell>
          <cell r="B9133" t="str">
            <v>腕骨截骨矫形术</v>
          </cell>
          <cell r="C9133" t="str">
            <v>消毒铺巾，气囊止血带止血，切开皮肤，显露截骨部位，用骨刀或摆锯截骨，进行短缩(或延长或矫形)，对合骨端，内固定或外固定。不含术中X线引导。</v>
          </cell>
          <cell r="D9133" t="str">
            <v>引流装置，外固定材料</v>
          </cell>
          <cell r="E9133" t="str">
            <v>内固定材料，钢丝，特殊缝线</v>
          </cell>
          <cell r="F9133" t="str">
            <v>每骨</v>
          </cell>
          <cell r="G9133" t="str">
            <v>每增加1骨加收不超过30%</v>
          </cell>
          <cell r="H9133">
            <v>1160</v>
          </cell>
          <cell r="I9133">
            <v>930</v>
          </cell>
          <cell r="J9133">
            <v>810</v>
          </cell>
        </row>
        <row r="9134">
          <cell r="A9134" t="str">
            <v>HWV89301</v>
          </cell>
          <cell r="B9134" t="str">
            <v>舟骨骨折不愈合切开植骨术</v>
          </cell>
          <cell r="C9134" t="str">
            <v>消毒铺巾，气囊止血带止血，切开皮肤，显露骨折，清除硬化骨，骨移植或带蒂骨瓣移植。不含植骨术。</v>
          </cell>
          <cell r="D9134" t="str">
            <v>外固定材料</v>
          </cell>
          <cell r="E9134" t="str">
            <v>内固定材料，特殊缝线</v>
          </cell>
          <cell r="F9134" t="str">
            <v>单侧</v>
          </cell>
          <cell r="G9134" t="str">
            <v/>
          </cell>
          <cell r="H9134">
            <v>1200</v>
          </cell>
          <cell r="I9134">
            <v>960</v>
          </cell>
          <cell r="J9134">
            <v>840</v>
          </cell>
        </row>
        <row r="9135">
          <cell r="A9135" t="str">
            <v>HWV89501</v>
          </cell>
          <cell r="B9135" t="str">
            <v>关节镜下舟骨骨折不愈合植骨术</v>
          </cell>
          <cell r="C9135" t="str">
            <v>消毒铺巾，气囊止血带止血，切开皮肤，插入关节镜，显露骨折，清除硬化骨，骨移植，2000毫升生理冲洗液冲洗关节腔。不含植骨术。</v>
          </cell>
          <cell r="D9135" t="str">
            <v>外固定材料，冲洗液</v>
          </cell>
          <cell r="E9135" t="str">
            <v>内固定材料，特殊缝线</v>
          </cell>
          <cell r="F9135" t="str">
            <v>单侧</v>
          </cell>
          <cell r="G9135" t="str">
            <v/>
          </cell>
          <cell r="H9135">
            <v>1350</v>
          </cell>
          <cell r="I9135">
            <v>1080</v>
          </cell>
          <cell r="J9135">
            <v>945</v>
          </cell>
        </row>
        <row r="9136">
          <cell r="A9136" t="str">
            <v>HWW</v>
          </cell>
          <cell r="B9136" t="str">
            <v>腕部连结</v>
          </cell>
        </row>
        <row r="9136">
          <cell r="G9136" t="str">
            <v/>
          </cell>
        </row>
        <row r="9137">
          <cell r="A9137" t="str">
            <v>HWW48101</v>
          </cell>
          <cell r="B9137" t="str">
            <v>腕关节灌洗术</v>
          </cell>
          <cell r="C9137" t="str">
            <v>消毒铺巾，气囊止血带止血，穿入针头，抽取关节液，灌洗关节，注入药物，拔除针头，或留置引流管，包扎，2000毫升生理冲洗液冲洗关节腔。</v>
          </cell>
          <cell r="D9137" t="str">
            <v>引流装置，冲洗液，注射器</v>
          </cell>
        </row>
        <row r="9137">
          <cell r="F9137" t="str">
            <v>单侧</v>
          </cell>
          <cell r="G9137" t="str">
            <v/>
          </cell>
          <cell r="H9137">
            <v>200</v>
          </cell>
          <cell r="I9137">
            <v>160</v>
          </cell>
          <cell r="J9137">
            <v>140</v>
          </cell>
        </row>
        <row r="9138">
          <cell r="A9138" t="str">
            <v>HWW48501</v>
          </cell>
          <cell r="B9138" t="str">
            <v>关节镜下腕关节灌洗术</v>
          </cell>
          <cell r="C9138"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9138" t="str">
            <v>引流装置，冲洗液</v>
          </cell>
        </row>
        <row r="9138">
          <cell r="F9138" t="str">
            <v>单侧</v>
          </cell>
          <cell r="G9138" t="str">
            <v/>
          </cell>
          <cell r="H9138">
            <v>1500</v>
          </cell>
          <cell r="I9138">
            <v>1200</v>
          </cell>
          <cell r="J9138">
            <v>1050</v>
          </cell>
        </row>
        <row r="9139">
          <cell r="A9139" t="str">
            <v>HWW56301</v>
          </cell>
          <cell r="B9139" t="str">
            <v>腕横韧带松解术</v>
          </cell>
          <cell r="C9139" t="str">
            <v>消毒铺巾，气囊止血带止血，切开皮肤，显露腕横韧带，切开或切除，外固定。</v>
          </cell>
        </row>
        <row r="9139">
          <cell r="E9139" t="str">
            <v>特殊缝线</v>
          </cell>
          <cell r="F9139" t="str">
            <v>单侧</v>
          </cell>
          <cell r="G9139" t="str">
            <v/>
          </cell>
          <cell r="H9139">
            <v>1050</v>
          </cell>
          <cell r="I9139">
            <v>840</v>
          </cell>
          <cell r="J9139">
            <v>735</v>
          </cell>
        </row>
        <row r="9140">
          <cell r="A9140" t="str">
            <v>HWW56501</v>
          </cell>
          <cell r="B9140" t="str">
            <v>关节镜下腕横韧带松解术</v>
          </cell>
          <cell r="C9140" t="str">
            <v>消毒铺巾，铺一次性防水无菌单，穿一次性防水手术衣，掌侧腕部皮下入路，关节镜探查腕横韧带及其下肌腱、正中神经，用专用套管将腕横韧带切断，腕管减压，12000毫升生理冲洗液冲洗关节腔。</v>
          </cell>
          <cell r="D9140" t="str">
            <v>冲洗液</v>
          </cell>
          <cell r="E9140" t="str">
            <v>特殊缝线</v>
          </cell>
          <cell r="F9140" t="str">
            <v>单侧</v>
          </cell>
          <cell r="G9140" t="str">
            <v/>
          </cell>
          <cell r="H9140">
            <v>1300</v>
          </cell>
          <cell r="I9140">
            <v>1040</v>
          </cell>
          <cell r="J9140">
            <v>910</v>
          </cell>
        </row>
        <row r="9141">
          <cell r="A9141" t="str">
            <v>HWW57301</v>
          </cell>
          <cell r="B9141" t="str">
            <v>腕关节松解术</v>
          </cell>
          <cell r="C9141" t="str">
            <v>消毒铺巾，气囊止血带止血，切开皮肤，显露关节，松解粘连，切除瘢痕。</v>
          </cell>
          <cell r="D9141" t="str">
            <v>引流装置</v>
          </cell>
          <cell r="E9141" t="str">
            <v>特殊缝线</v>
          </cell>
          <cell r="F9141" t="str">
            <v>单侧</v>
          </cell>
          <cell r="G9141" t="str">
            <v/>
          </cell>
          <cell r="H9141">
            <v>1260</v>
          </cell>
          <cell r="I9141">
            <v>1010</v>
          </cell>
          <cell r="J9141">
            <v>880</v>
          </cell>
        </row>
        <row r="9142">
          <cell r="A9142" t="str">
            <v>HWW57501</v>
          </cell>
          <cell r="B9142" t="str">
            <v>关节镜下腕关节松解术</v>
          </cell>
          <cell r="C9142" t="str">
            <v>消毒铺巾，铺一次性防水无菌单，穿一次性防水手术衣，掌侧腕关节间隙入路，关节镜探查尺骨、桡骨相应关节面及对应腕骨、三角骨近侧关节面，周围18000毫升生理冲洗液冲洗关节腔。含下尺桡关节、尺腕间隙、桡腕关节。  </v>
          </cell>
          <cell r="D9142" t="str">
            <v>冲洗液</v>
          </cell>
        </row>
        <row r="9142">
          <cell r="F9142" t="str">
            <v>单侧</v>
          </cell>
          <cell r="G9142" t="str">
            <v/>
          </cell>
          <cell r="H9142">
            <v>1550</v>
          </cell>
          <cell r="I9142">
            <v>1240</v>
          </cell>
          <cell r="J9142">
            <v>1085</v>
          </cell>
        </row>
        <row r="9143">
          <cell r="A9143" t="str">
            <v>HWW58301</v>
          </cell>
          <cell r="B9143" t="str">
            <v>腕关节离断术</v>
          </cell>
          <cell r="C9143" t="str">
            <v>麻醉，消毒，常规入路，神经血管切断处理，肌腱肌肉切断，肌肉成形、肌固定，放置引流，关闭伤口，1000毫升生理冲洗液冲洗。</v>
          </cell>
          <cell r="D9143" t="str">
            <v>引流装置，冲洗液</v>
          </cell>
          <cell r="E9143" t="str">
            <v>特殊缝线</v>
          </cell>
          <cell r="F9143" t="str">
            <v>单侧</v>
          </cell>
          <cell r="G9143" t="str">
            <v/>
          </cell>
          <cell r="H9143">
            <v>1370</v>
          </cell>
          <cell r="I9143">
            <v>1100</v>
          </cell>
          <cell r="J9143">
            <v>960</v>
          </cell>
        </row>
        <row r="9144">
          <cell r="A9144" t="str">
            <v>HWW64301</v>
          </cell>
          <cell r="B9144" t="str">
            <v>腕人工关节取出术</v>
          </cell>
          <cell r="C9144" t="str">
            <v>消毒铺巾，气囊止血带止血，切开皮肤，显露关节，取出人工腕关节。</v>
          </cell>
          <cell r="D9144" t="str">
            <v>外固定材料</v>
          </cell>
          <cell r="E9144" t="str">
            <v>人工关节，内固定材料，特殊缝线</v>
          </cell>
          <cell r="F9144" t="str">
            <v>单侧</v>
          </cell>
          <cell r="G9144" t="str">
            <v/>
          </cell>
          <cell r="H9144">
            <v>1400</v>
          </cell>
          <cell r="I9144">
            <v>1120</v>
          </cell>
          <cell r="J9144">
            <v>980</v>
          </cell>
        </row>
        <row r="9145">
          <cell r="A9145" t="str">
            <v>HWW65301</v>
          </cell>
          <cell r="B9145" t="str">
            <v>腕中关节游离体取出术</v>
          </cell>
          <cell r="C9145"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9145" t="str">
            <v>引流装置，冲洗液</v>
          </cell>
        </row>
        <row r="9145">
          <cell r="F9145" t="str">
            <v>单侧</v>
          </cell>
          <cell r="G9145" t="str">
            <v/>
          </cell>
          <cell r="H9145">
            <v>1760</v>
          </cell>
          <cell r="I9145">
            <v>1410</v>
          </cell>
          <cell r="J9145">
            <v>1230</v>
          </cell>
        </row>
        <row r="9146">
          <cell r="A9146" t="str">
            <v>HWW65501</v>
          </cell>
          <cell r="B9146" t="str">
            <v>关节镜下腕关节游离体取出术</v>
          </cell>
          <cell r="C9146"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9146" t="str">
            <v>引流装置，冲洗液</v>
          </cell>
        </row>
        <row r="9146">
          <cell r="F9146" t="str">
            <v>单侧</v>
          </cell>
          <cell r="G9146" t="str">
            <v/>
          </cell>
          <cell r="H9146">
            <v>1760</v>
          </cell>
          <cell r="I9146">
            <v>1410</v>
          </cell>
          <cell r="J9146">
            <v>1230</v>
          </cell>
        </row>
        <row r="9147">
          <cell r="A9147" t="str">
            <v>HWW66301</v>
          </cell>
          <cell r="B9147" t="str">
            <v>腕人工关节置换术</v>
          </cell>
          <cell r="C9147" t="str">
            <v>消毒铺巾，气囊止血带止血，切开皮肤，显露关节，切除损坏关节，扩髓，植入人工关节。不含术中X线引导。</v>
          </cell>
          <cell r="D9147" t="str">
            <v>外固定材料</v>
          </cell>
          <cell r="E9147" t="str">
            <v>人工关节，内固定材料，特殊缝线</v>
          </cell>
          <cell r="F9147" t="str">
            <v>单侧</v>
          </cell>
          <cell r="G9147" t="str">
            <v/>
          </cell>
          <cell r="H9147">
            <v>2250</v>
          </cell>
          <cell r="I9147">
            <v>1800</v>
          </cell>
          <cell r="J9147">
            <v>1575</v>
          </cell>
        </row>
        <row r="9148">
          <cell r="A9148" t="str">
            <v>HWW66302</v>
          </cell>
          <cell r="B9148" t="str">
            <v>腕人工关节翻修术</v>
          </cell>
          <cell r="C9148" t="str">
            <v>消毒铺巾，气囊止血带止血，切开皮肤，显露关节，取出旧人工关节植入新人工关节。不含术中X线引导。</v>
          </cell>
          <cell r="D9148" t="str">
            <v>外固定材料</v>
          </cell>
          <cell r="E9148" t="str">
            <v>人工关节，内固定材料，特殊缝线</v>
          </cell>
          <cell r="F9148" t="str">
            <v>单侧</v>
          </cell>
          <cell r="G9148" t="str">
            <v/>
          </cell>
          <cell r="H9148">
            <v>2500</v>
          </cell>
          <cell r="I9148">
            <v>2000</v>
          </cell>
          <cell r="J9148">
            <v>1750</v>
          </cell>
        </row>
        <row r="9149">
          <cell r="A9149" t="str">
            <v>HWW70301</v>
          </cell>
          <cell r="B9149" t="str">
            <v>腕关节牵引术</v>
          </cell>
          <cell r="C9149" t="str">
            <v>弹力绷带包扎手掌，石膏固定后用牵引装置牵引。</v>
          </cell>
          <cell r="D9149" t="str">
            <v>弹力绷带</v>
          </cell>
          <cell r="E9149" t="str">
            <v/>
          </cell>
          <cell r="F9149" t="str">
            <v>单侧</v>
          </cell>
          <cell r="G9149" t="str">
            <v/>
          </cell>
          <cell r="H9149">
            <v>250</v>
          </cell>
          <cell r="I9149">
            <v>200</v>
          </cell>
          <cell r="J9149">
            <v>175</v>
          </cell>
        </row>
        <row r="9150">
          <cell r="A9150" t="str">
            <v>HWW71301</v>
          </cell>
          <cell r="B9150" t="str">
            <v>桡月关节融合术</v>
          </cell>
          <cell r="C9150" t="str">
            <v>消毒铺巾，气囊止血带止血，切开皮肤，显露关节，用骨刀或摆锯截骨，对合骨端，骨移植，内固定或外固定。不含植骨术、术中X线引导。</v>
          </cell>
          <cell r="D9150" t="str">
            <v>外固定材料</v>
          </cell>
          <cell r="E9150" t="str">
            <v>内固定材料，钢丝，特殊缝线</v>
          </cell>
          <cell r="F9150" t="str">
            <v>单侧</v>
          </cell>
          <cell r="G9150" t="str">
            <v/>
          </cell>
          <cell r="H9150">
            <v>560</v>
          </cell>
          <cell r="I9150">
            <v>450</v>
          </cell>
          <cell r="J9150">
            <v>390</v>
          </cell>
        </row>
        <row r="9151">
          <cell r="A9151" t="str">
            <v>HWW71302</v>
          </cell>
          <cell r="B9151" t="str">
            <v>桡舟关节融合术</v>
          </cell>
          <cell r="C9151" t="str">
            <v>消毒铺巾，气囊止血带止血，切开皮肤，显露关节，用骨刀或摆锯截骨，对合骨端，骨移植，内固定或外固定。不含植骨术、术中X线引导。</v>
          </cell>
          <cell r="D9151" t="str">
            <v>外固定材料</v>
          </cell>
          <cell r="E9151" t="str">
            <v>内固定材料，钢丝，特殊缝线</v>
          </cell>
          <cell r="F9151" t="str">
            <v>单侧</v>
          </cell>
          <cell r="G9151" t="str">
            <v/>
          </cell>
          <cell r="H9151">
            <v>560</v>
          </cell>
          <cell r="I9151">
            <v>450</v>
          </cell>
          <cell r="J9151">
            <v>390</v>
          </cell>
        </row>
        <row r="9152">
          <cell r="A9152" t="str">
            <v>HWW71303</v>
          </cell>
          <cell r="B9152" t="str">
            <v>桡腕关节融合术</v>
          </cell>
          <cell r="C9152" t="str">
            <v>消毒铺巾，气囊止血带止血，切开皮肤，显露关节，用骨刀或摆锯截骨，对合骨端，骨移植，内固定或外固定。不含植骨术、术中X线引导。</v>
          </cell>
          <cell r="D9152" t="str">
            <v>外固定材料</v>
          </cell>
          <cell r="E9152" t="str">
            <v>内固定材料，钢丝，特殊缝线</v>
          </cell>
          <cell r="F9152" t="str">
            <v>单侧</v>
          </cell>
          <cell r="G9152" t="str">
            <v/>
          </cell>
          <cell r="H9152">
            <v>1200</v>
          </cell>
          <cell r="I9152">
            <v>960</v>
          </cell>
          <cell r="J9152">
            <v>840</v>
          </cell>
        </row>
        <row r="9153">
          <cell r="A9153" t="str">
            <v>HWW71304</v>
          </cell>
          <cell r="B9153" t="str">
            <v>腕关节局限融合术</v>
          </cell>
          <cell r="C9153" t="str">
            <v>消毒铺巾，气囊止血带止血，切开皮肤，显露关节，用骨刀或摆锯截骨，对合骨端，骨移植，内固定或外固定。不含植骨术、术中X线引导。</v>
          </cell>
          <cell r="D9153" t="str">
            <v>外固定材料</v>
          </cell>
          <cell r="E9153" t="str">
            <v>内固定材料，钢丝，特殊缝线</v>
          </cell>
          <cell r="F9153" t="str">
            <v>单侧</v>
          </cell>
          <cell r="G9153" t="str">
            <v/>
          </cell>
          <cell r="H9153">
            <v>1200</v>
          </cell>
          <cell r="I9153">
            <v>960</v>
          </cell>
          <cell r="J9153">
            <v>840</v>
          </cell>
        </row>
        <row r="9154">
          <cell r="A9154" t="str">
            <v>HWW71305</v>
          </cell>
          <cell r="B9154" t="str">
            <v>腕关节融合术</v>
          </cell>
          <cell r="C9154" t="str">
            <v>消毒铺巾，气囊止血带止血，切开皮肤，显露关节，用骨刀或摆锯截骨，对合骨端，骨移植，内固定或外固定。不含植骨术、术中X线引导。</v>
          </cell>
          <cell r="D9154" t="str">
            <v>外固定材料</v>
          </cell>
          <cell r="E9154" t="str">
            <v>内固定材料，钢丝，特殊缝线</v>
          </cell>
          <cell r="F9154" t="str">
            <v>单侧</v>
          </cell>
          <cell r="G9154" t="str">
            <v/>
          </cell>
          <cell r="H9154">
            <v>1200</v>
          </cell>
          <cell r="I9154">
            <v>960</v>
          </cell>
          <cell r="J9154">
            <v>840</v>
          </cell>
        </row>
        <row r="9155">
          <cell r="A9155" t="str">
            <v>HWW71306</v>
          </cell>
          <cell r="B9155" t="str">
            <v>腕中关节融合术</v>
          </cell>
          <cell r="C9155" t="str">
            <v>消毒铺巾，气囊止血带止血，切开皮肤，显露关节，用骨刀或摆锯截骨，对合骨端，骨移植，内固定或外固定。不含植骨术、术中X线引导。</v>
          </cell>
          <cell r="D9155" t="str">
            <v>外固定材料</v>
          </cell>
          <cell r="E9155" t="str">
            <v>内固定材料，钢丝，特殊缝线</v>
          </cell>
          <cell r="F9155" t="str">
            <v>单侧</v>
          </cell>
          <cell r="G9155" t="str">
            <v/>
          </cell>
          <cell r="H9155">
            <v>1200</v>
          </cell>
          <cell r="I9155">
            <v>960</v>
          </cell>
          <cell r="J9155">
            <v>840</v>
          </cell>
        </row>
        <row r="9156">
          <cell r="A9156" t="str">
            <v>HWW71501</v>
          </cell>
          <cell r="B9156" t="str">
            <v>关节镜下腕中关节融合术</v>
          </cell>
          <cell r="C9156"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9156" t="str">
            <v>引流装置，冲洗液</v>
          </cell>
          <cell r="E9156" t="str">
            <v>内固定材料</v>
          </cell>
          <cell r="F9156" t="str">
            <v>单侧</v>
          </cell>
          <cell r="G9156" t="str">
            <v/>
          </cell>
          <cell r="H9156">
            <v>1500</v>
          </cell>
          <cell r="I9156">
            <v>1200</v>
          </cell>
          <cell r="J9156">
            <v>1050</v>
          </cell>
        </row>
        <row r="9157">
          <cell r="A9157" t="str">
            <v>HWW71502</v>
          </cell>
          <cell r="B9157" t="str">
            <v>关节镜下腕骨间关节融合术</v>
          </cell>
          <cell r="C9157" t="str">
            <v>消毒铺巾，气囊止血带止血，切开皮肤，插入关节镜，切除关节，对合骨端，骨移植，内固定或外固定，2000毫升生理冲洗液冲洗关节腔。不含植骨术、关节镜检查、术中X线引导。</v>
          </cell>
          <cell r="D9157" t="str">
            <v>外固定材料，冲洗液</v>
          </cell>
          <cell r="E9157" t="str">
            <v>内固定材料，钢丝，特殊缝线</v>
          </cell>
          <cell r="F9157" t="str">
            <v>单侧</v>
          </cell>
          <cell r="G9157" t="str">
            <v/>
          </cell>
          <cell r="H9157">
            <v>1200</v>
          </cell>
          <cell r="I9157">
            <v>960</v>
          </cell>
          <cell r="J9157">
            <v>840</v>
          </cell>
        </row>
        <row r="9158">
          <cell r="A9158" t="str">
            <v>HWW73301</v>
          </cell>
          <cell r="B9158" t="str">
            <v>腕关节三角纤维软骨部分切除术</v>
          </cell>
          <cell r="C9158" t="str">
            <v>消毒铺巾，气囊止血带止血，切开皮肤，显露三角纤维软骨，切除三角纤维软骨中央部。</v>
          </cell>
          <cell r="D9158" t="str">
            <v>外固定材料</v>
          </cell>
          <cell r="E9158" t="str">
            <v>内固定材料，特殊缝线</v>
          </cell>
          <cell r="F9158" t="str">
            <v>单侧</v>
          </cell>
          <cell r="G9158" t="str">
            <v/>
          </cell>
          <cell r="H9158">
            <v>1250</v>
          </cell>
          <cell r="I9158">
            <v>1000</v>
          </cell>
          <cell r="J9158">
            <v>875</v>
          </cell>
        </row>
        <row r="9159">
          <cell r="A9159" t="str">
            <v>HWW73302</v>
          </cell>
          <cell r="B9159" t="str">
            <v>腕关节感染病灶清除术</v>
          </cell>
          <cell r="C9159" t="str">
            <v>消毒铺巾，气囊止血带止血，切开皮肤，显露病灶，清除游离体，切除病变组织，松解关节粘连，关节软骨钻孔，植骨或关节成形，留置药物。不含关节松解术、取骨植骨术、关节成形术。</v>
          </cell>
          <cell r="D9159" t="str">
            <v>引流装置，外固定材料</v>
          </cell>
          <cell r="E9159" t="str">
            <v>内固定材料，钢丝，特殊缝线，止血材料</v>
          </cell>
          <cell r="F9159" t="str">
            <v>单侧</v>
          </cell>
          <cell r="G9159" t="str">
            <v/>
          </cell>
          <cell r="H9159">
            <v>1460</v>
          </cell>
          <cell r="I9159">
            <v>1170</v>
          </cell>
          <cell r="J9159">
            <v>1020</v>
          </cell>
        </row>
        <row r="9160">
          <cell r="A9160" t="str">
            <v>HWW73303</v>
          </cell>
          <cell r="B9160" t="str">
            <v>腕中关节病灶清理术</v>
          </cell>
          <cell r="C9160"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9160" t="str">
            <v>引流装置，冲洗液</v>
          </cell>
          <cell r="E9160" t="str">
            <v>特殊缝线</v>
          </cell>
          <cell r="F9160" t="str">
            <v>单侧</v>
          </cell>
          <cell r="G9160" t="str">
            <v/>
          </cell>
          <cell r="H9160">
            <v>1450</v>
          </cell>
          <cell r="I9160">
            <v>1160</v>
          </cell>
          <cell r="J9160">
            <v>1015</v>
          </cell>
        </row>
        <row r="9161">
          <cell r="A9161" t="str">
            <v>HWW73304</v>
          </cell>
          <cell r="B9161" t="str">
            <v>腕关节滑膜切除术</v>
          </cell>
          <cell r="C9161" t="str">
            <v>消毒铺巾，气囊止血带止血，切开皮肤，显露关节，清除滑膜，松解粘连。</v>
          </cell>
          <cell r="D9161" t="str">
            <v>引流装置</v>
          </cell>
          <cell r="E9161" t="str">
            <v>特殊缝线</v>
          </cell>
          <cell r="F9161" t="str">
            <v>单侧</v>
          </cell>
          <cell r="G9161" t="str">
            <v/>
          </cell>
          <cell r="H9161">
            <v>1260</v>
          </cell>
          <cell r="I9161">
            <v>1010</v>
          </cell>
          <cell r="J9161">
            <v>880</v>
          </cell>
        </row>
        <row r="9162">
          <cell r="A9162" t="str">
            <v>HWW73501</v>
          </cell>
          <cell r="B9162" t="str">
            <v>关节镜下腕三角软骨切除术</v>
          </cell>
          <cell r="C9162"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9162" t="str">
            <v>引流装置，冲洗液</v>
          </cell>
        </row>
        <row r="9162">
          <cell r="F9162" t="str">
            <v>单侧</v>
          </cell>
          <cell r="G9162" t="str">
            <v/>
          </cell>
          <cell r="H9162">
            <v>1560</v>
          </cell>
          <cell r="I9162">
            <v>1250</v>
          </cell>
          <cell r="J9162">
            <v>1090</v>
          </cell>
        </row>
        <row r="9163">
          <cell r="A9163" t="str">
            <v>HWW73502</v>
          </cell>
          <cell r="B9163" t="str">
            <v>关节镜下腕管囊肿切除术</v>
          </cell>
          <cell r="C9163" t="str">
            <v>消毒铺巾，铺一次性防水无菌单，穿一次性防水手术衣，掌侧腕部皮下入路，关节镜探查腕横韧带及其下肌腱、正中神经，腕管内容物，镜下完整切除囊肿，18000毫升生理冲洗液冲洗关节腔。</v>
          </cell>
          <cell r="D9163" t="str">
            <v>引流装置，冲洗液</v>
          </cell>
        </row>
        <row r="9163">
          <cell r="F9163" t="str">
            <v>单侧</v>
          </cell>
          <cell r="G9163" t="str">
            <v/>
          </cell>
          <cell r="H9163">
            <v>1550</v>
          </cell>
          <cell r="I9163">
            <v>1240</v>
          </cell>
          <cell r="J9163">
            <v>1085</v>
          </cell>
        </row>
        <row r="9164">
          <cell r="A9164" t="str">
            <v>HWW73503</v>
          </cell>
          <cell r="B9164" t="str">
            <v>关节镜下腕关节间隙病灶清理术</v>
          </cell>
          <cell r="C9164"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9164" t="str">
            <v>引流装置，冲洗液</v>
          </cell>
        </row>
        <row r="9164">
          <cell r="F9164" t="str">
            <v>单侧</v>
          </cell>
          <cell r="G9164" t="str">
            <v/>
          </cell>
          <cell r="H9164">
            <v>1550</v>
          </cell>
          <cell r="I9164">
            <v>1240</v>
          </cell>
          <cell r="J9164">
            <v>1085</v>
          </cell>
        </row>
        <row r="9165">
          <cell r="A9165" t="str">
            <v>HWW73504</v>
          </cell>
          <cell r="B9165" t="str">
            <v>关节镜下腕中关节滑膜切除术</v>
          </cell>
          <cell r="C9165"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9165" t="str">
            <v>冲洗液</v>
          </cell>
        </row>
        <row r="9165">
          <cell r="F9165" t="str">
            <v>单侧</v>
          </cell>
          <cell r="G9165" t="str">
            <v/>
          </cell>
          <cell r="H9165">
            <v>1550</v>
          </cell>
          <cell r="I9165">
            <v>1240</v>
          </cell>
          <cell r="J9165">
            <v>1085</v>
          </cell>
        </row>
        <row r="9166">
          <cell r="A9166" t="str">
            <v>HWW73505</v>
          </cell>
          <cell r="B9166" t="str">
            <v>关节镜下腕关节滑膜切除术</v>
          </cell>
          <cell r="C9166"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9166" t="str">
            <v>冲洗液</v>
          </cell>
        </row>
        <row r="9166">
          <cell r="F9166" t="str">
            <v>单侧</v>
          </cell>
          <cell r="G9166" t="str">
            <v/>
          </cell>
          <cell r="H9166">
            <v>1550</v>
          </cell>
          <cell r="I9166">
            <v>1240</v>
          </cell>
          <cell r="J9166">
            <v>1085</v>
          </cell>
        </row>
        <row r="9167">
          <cell r="A9167" t="str">
            <v>HWW81301</v>
          </cell>
          <cell r="B9167" t="str">
            <v>腕关节韧带紧缩术</v>
          </cell>
          <cell r="C9167" t="str">
            <v>消毒铺巾，气囊止血带止血，切开皮肤，显露韧带，游离后与邻近韧带缝合。</v>
          </cell>
          <cell r="D9167" t="str">
            <v>外固定材料</v>
          </cell>
          <cell r="E9167" t="str">
            <v>内固定材料，特殊缝线</v>
          </cell>
          <cell r="F9167" t="str">
            <v>单侧</v>
          </cell>
          <cell r="G9167" t="str">
            <v/>
          </cell>
          <cell r="H9167">
            <v>1000</v>
          </cell>
          <cell r="I9167">
            <v>800</v>
          </cell>
          <cell r="J9167">
            <v>700</v>
          </cell>
        </row>
        <row r="9168">
          <cell r="A9168" t="str">
            <v>HWW83301</v>
          </cell>
          <cell r="B9168" t="str">
            <v>伸肌支持带缝合术</v>
          </cell>
          <cell r="C9168" t="str">
            <v>消毒铺巾，气囊止血带止血，切开皮肤，显露伸肌支持带，缝合损伤，外固定。不含清创术。</v>
          </cell>
          <cell r="D9168" t="str">
            <v>引流装置,外固定材料</v>
          </cell>
          <cell r="E9168" t="str">
            <v>特殊缝线，止血材料</v>
          </cell>
          <cell r="F9168" t="str">
            <v>单侧</v>
          </cell>
          <cell r="G9168" t="str">
            <v/>
          </cell>
          <cell r="H9168">
            <v>1200</v>
          </cell>
          <cell r="I9168">
            <v>960</v>
          </cell>
          <cell r="J9168">
            <v>840</v>
          </cell>
        </row>
        <row r="9169">
          <cell r="A9169" t="str">
            <v>HWW83302</v>
          </cell>
          <cell r="B9169" t="str">
            <v>腕关节截骨矫形术</v>
          </cell>
          <cell r="C9169" t="str">
            <v>消毒铺巾，气囊止血带止血，切开皮肤，显露截骨部位，用骨刀或摆锯截骨，对合骨端，矫正畸形，内固定或外固定。不含术中X线引导。</v>
          </cell>
          <cell r="D9169" t="str">
            <v>引流装置，外固定材料</v>
          </cell>
          <cell r="E9169" t="str">
            <v>内固定材料，钢丝，特殊缝线</v>
          </cell>
          <cell r="F9169" t="str">
            <v>单侧</v>
          </cell>
          <cell r="G9169" t="str">
            <v/>
          </cell>
          <cell r="H9169">
            <v>1250</v>
          </cell>
          <cell r="I9169">
            <v>1000</v>
          </cell>
          <cell r="J9169">
            <v>875</v>
          </cell>
        </row>
        <row r="9170">
          <cell r="A9170" t="str">
            <v>HWW83303</v>
          </cell>
          <cell r="B9170" t="str">
            <v>腕中关节微骨折术</v>
          </cell>
          <cell r="C9170"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9170" t="str">
            <v>冲洗液</v>
          </cell>
        </row>
        <row r="9170">
          <cell r="F9170" t="str">
            <v>单侧</v>
          </cell>
          <cell r="G9170" t="str">
            <v/>
          </cell>
          <cell r="H9170">
            <v>1580</v>
          </cell>
          <cell r="I9170">
            <v>1265</v>
          </cell>
          <cell r="J9170">
            <v>1100</v>
          </cell>
        </row>
        <row r="9171">
          <cell r="A9171" t="str">
            <v>HWW83304</v>
          </cell>
          <cell r="B9171" t="str">
            <v>腕横韧带修复术</v>
          </cell>
          <cell r="C9171" t="str">
            <v>消毒铺巾，气囊止血带止血，切开皮肤，显露并缝合修复腕横韧带，外固定。不含清创术。</v>
          </cell>
          <cell r="D9171" t="str">
            <v>外固定材料</v>
          </cell>
          <cell r="E9171" t="str">
            <v>特殊缝线，止血材料</v>
          </cell>
          <cell r="F9171" t="str">
            <v>单侧</v>
          </cell>
          <cell r="G9171" t="str">
            <v/>
          </cell>
          <cell r="H9171">
            <v>1100</v>
          </cell>
          <cell r="I9171">
            <v>880</v>
          </cell>
          <cell r="J9171">
            <v>770</v>
          </cell>
        </row>
        <row r="9172">
          <cell r="A9172" t="str">
            <v>HWW83305</v>
          </cell>
          <cell r="B9172" t="str">
            <v>腕关节韧带缝合术</v>
          </cell>
          <cell r="C9172" t="str">
            <v>消毒铺巾，气囊止血带止血，切开皮肤，显露并缝合损伤韧带。</v>
          </cell>
          <cell r="D9172" t="str">
            <v>外固定材料</v>
          </cell>
          <cell r="E9172" t="str">
            <v>内固定材料，特殊缝线</v>
          </cell>
          <cell r="F9172" t="str">
            <v>单侧</v>
          </cell>
          <cell r="G9172" t="str">
            <v/>
          </cell>
          <cell r="H9172">
            <v>1100</v>
          </cell>
          <cell r="I9172">
            <v>880</v>
          </cell>
          <cell r="J9172">
            <v>770</v>
          </cell>
        </row>
        <row r="9173">
          <cell r="A9173" t="str">
            <v>HWW83501</v>
          </cell>
          <cell r="B9173" t="str">
            <v>关节镜下腕关节紧张术</v>
          </cell>
          <cell r="C9173" t="str">
            <v>消毒铺巾，气囊止血带止血，切开皮肤，插入关节镜，射频或缝线紧缩关节囊或韧带，2000毫升生理冲洗液冲洗关节腔。</v>
          </cell>
          <cell r="D9173" t="str">
            <v>外固定材料，冲洗液</v>
          </cell>
          <cell r="E9173" t="str">
            <v>内固定材料，特殊缝线</v>
          </cell>
          <cell r="F9173" t="str">
            <v>单侧</v>
          </cell>
          <cell r="G9173" t="str">
            <v/>
          </cell>
          <cell r="H9173">
            <v>1350</v>
          </cell>
          <cell r="I9173">
            <v>1080</v>
          </cell>
          <cell r="J9173">
            <v>945</v>
          </cell>
        </row>
        <row r="9174">
          <cell r="A9174" t="str">
            <v>HWW83502</v>
          </cell>
          <cell r="B9174" t="str">
            <v>关节镜下腕韧带缝合术</v>
          </cell>
          <cell r="C9174" t="str">
            <v>消毒铺巾，气囊止血带止血，切开皮肤，插入关节镜，缝合韧带，内或外固定，2000毫升生理冲洗液冲洗关节腔。</v>
          </cell>
          <cell r="D9174" t="str">
            <v>外固定材料，冲洗液</v>
          </cell>
          <cell r="E9174" t="str">
            <v>内固定材料，特殊缝线</v>
          </cell>
          <cell r="F9174" t="str">
            <v>单侧</v>
          </cell>
          <cell r="G9174" t="str">
            <v/>
          </cell>
          <cell r="H9174">
            <v>1550</v>
          </cell>
          <cell r="I9174">
            <v>1240</v>
          </cell>
          <cell r="J9174">
            <v>1085</v>
          </cell>
        </row>
        <row r="9175">
          <cell r="A9175" t="str">
            <v>HWW83503</v>
          </cell>
          <cell r="B9175" t="str">
            <v>关节镜下腕关节微骨折术</v>
          </cell>
          <cell r="C9175"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9175" t="str">
            <v>冲洗液</v>
          </cell>
        </row>
        <row r="9175">
          <cell r="F9175" t="str">
            <v>单侧</v>
          </cell>
          <cell r="G9175" t="str">
            <v/>
          </cell>
          <cell r="H9175">
            <v>1660</v>
          </cell>
          <cell r="I9175">
            <v>1330</v>
          </cell>
          <cell r="J9175">
            <v>1160</v>
          </cell>
        </row>
        <row r="9176">
          <cell r="A9176" t="str">
            <v>HWW89301</v>
          </cell>
          <cell r="B9176" t="str">
            <v>腕关节屈伸功能重建术</v>
          </cell>
          <cell r="C9176" t="str">
            <v>消毒铺巾，气囊止血带止血，切开皮肤，掀取邻近肌肉或肌腱，移位于腕部，内或外固定，或肌腱移植。不含肌腱或髂胫束移植术。</v>
          </cell>
          <cell r="D9176" t="str">
            <v>引流装置，外固定材料</v>
          </cell>
          <cell r="E9176" t="str">
            <v>内固定材料，特殊缝线</v>
          </cell>
          <cell r="F9176" t="str">
            <v>单侧</v>
          </cell>
          <cell r="G9176" t="str">
            <v>以1条肌肉或肌腱为基价，每增加1条加收不超过30%</v>
          </cell>
          <cell r="H9176">
            <v>1460</v>
          </cell>
          <cell r="I9176">
            <v>1170</v>
          </cell>
          <cell r="J9176">
            <v>1020</v>
          </cell>
        </row>
        <row r="9177">
          <cell r="A9177" t="str">
            <v>HWW89302</v>
          </cell>
          <cell r="B9177" t="str">
            <v>腕关节复合组织移植屈伸功能重建术</v>
          </cell>
          <cell r="C9177" t="str">
            <v>消毒铺巾，气囊止血带止血，切开皮肤，切取肌皮瓣，移植于腕部，内或外固定，缝合神经，吻合血管，或肌腱移植、髂胫束移植。不含肌腱或髂胫束移植术、术中显微镜下操作。</v>
          </cell>
          <cell r="D9177" t="str">
            <v>引流装置，外固定材料</v>
          </cell>
          <cell r="E9177" t="str">
            <v>内固定材料，特殊缝线，止血材料</v>
          </cell>
          <cell r="F9177" t="str">
            <v>单侧</v>
          </cell>
          <cell r="G9177" t="str">
            <v>以1条肌肉或肌腱为基价，每增加1条加收不超过80%</v>
          </cell>
          <cell r="H9177">
            <v>1460</v>
          </cell>
          <cell r="I9177">
            <v>1170</v>
          </cell>
          <cell r="J9177">
            <v>1020</v>
          </cell>
        </row>
        <row r="9178">
          <cell r="A9178" t="str">
            <v>HWW89303</v>
          </cell>
          <cell r="B9178" t="str">
            <v>腕横韧带重建术</v>
          </cell>
          <cell r="C9178" t="str">
            <v>消毒铺巾，气囊止血带止血，切开皮肤，移植肌腱，重建腕横韧带，内或外固定。不含清创术。</v>
          </cell>
          <cell r="D9178" t="str">
            <v>外固定材料</v>
          </cell>
          <cell r="E9178" t="str">
            <v>特殊缝线，止血材料</v>
          </cell>
          <cell r="F9178" t="str">
            <v>单侧</v>
          </cell>
          <cell r="G9178" t="str">
            <v/>
          </cell>
          <cell r="H9178">
            <v>1100</v>
          </cell>
          <cell r="I9178">
            <v>880</v>
          </cell>
          <cell r="J9178">
            <v>770</v>
          </cell>
        </row>
        <row r="9179">
          <cell r="A9179" t="str">
            <v>HWW89304</v>
          </cell>
          <cell r="B9179" t="str">
            <v>腕关节韧带止点重建术</v>
          </cell>
          <cell r="C9179" t="str">
            <v>消毒铺巾，气囊止血带止血，切开皮肤，显露并重建韧带止点。</v>
          </cell>
          <cell r="D9179" t="str">
            <v>外固定材料</v>
          </cell>
          <cell r="E9179" t="str">
            <v>内固定材料，特殊缝线</v>
          </cell>
          <cell r="F9179" t="str">
            <v>单侧</v>
          </cell>
          <cell r="G9179" t="str">
            <v/>
          </cell>
          <cell r="H9179">
            <v>1100</v>
          </cell>
          <cell r="I9179">
            <v>880</v>
          </cell>
          <cell r="J9179">
            <v>770</v>
          </cell>
        </row>
        <row r="9180">
          <cell r="A9180" t="str">
            <v>HWW89305</v>
          </cell>
          <cell r="B9180" t="str">
            <v>腕关节韧带重建术</v>
          </cell>
          <cell r="C9180" t="str">
            <v>移植肌腱或腱性组织，重建韧带。不含肌腱移植术。</v>
          </cell>
          <cell r="D9180" t="str">
            <v>外固定材料</v>
          </cell>
          <cell r="E9180" t="str">
            <v>内固定材料，特殊缝线</v>
          </cell>
          <cell r="F9180" t="str">
            <v>单侧</v>
          </cell>
          <cell r="G9180" t="str">
            <v/>
          </cell>
          <cell r="H9180">
            <v>1100</v>
          </cell>
          <cell r="I9180">
            <v>880</v>
          </cell>
          <cell r="J9180">
            <v>770</v>
          </cell>
        </row>
        <row r="9181">
          <cell r="A9181" t="str">
            <v>HWW89501</v>
          </cell>
          <cell r="B9181" t="str">
            <v>关节镜下腕三角软骨止点重建术</v>
          </cell>
          <cell r="C9181" t="str">
            <v>消毒铺巾，气囊止血带止血，切开皮肤，插入关节镜，重建三角纤维软骨止点，2000毫升生理冲洗液冲洗关节腔。</v>
          </cell>
          <cell r="D9181" t="str">
            <v>外固定材料，冲洗液</v>
          </cell>
          <cell r="E9181" t="str">
            <v>内固定材料，特殊缝线</v>
          </cell>
          <cell r="F9181" t="str">
            <v>单侧</v>
          </cell>
          <cell r="G9181" t="str">
            <v/>
          </cell>
          <cell r="H9181">
            <v>1350</v>
          </cell>
          <cell r="I9181">
            <v>1080</v>
          </cell>
          <cell r="J9181">
            <v>945</v>
          </cell>
        </row>
        <row r="9182">
          <cell r="A9182" t="str">
            <v>HWY</v>
          </cell>
          <cell r="B9182" t="str">
            <v>掌骨</v>
          </cell>
        </row>
        <row r="9182">
          <cell r="G9182" t="str">
            <v/>
          </cell>
        </row>
        <row r="9183">
          <cell r="A9183" t="str">
            <v>HWY70301</v>
          </cell>
          <cell r="B9183" t="str">
            <v>第一掌骨基底部骨折切开复位固定术</v>
          </cell>
          <cell r="C9183" t="str">
            <v>消毒铺巾，气囊止血带止血，切开皮肤，显露骨折，对合断端，内固定或外固定架固定，或骨移植。不含植骨术、术中X线引导。</v>
          </cell>
          <cell r="D9183" t="str">
            <v>外固定材料</v>
          </cell>
          <cell r="E9183" t="str">
            <v>内固定材料，特殊缝线</v>
          </cell>
          <cell r="F9183" t="str">
            <v>单侧</v>
          </cell>
          <cell r="G9183" t="str">
            <v/>
          </cell>
          <cell r="H9183">
            <v>1080</v>
          </cell>
          <cell r="I9183">
            <v>860</v>
          </cell>
          <cell r="J9183">
            <v>755</v>
          </cell>
        </row>
        <row r="9184">
          <cell r="A9184" t="str">
            <v>HWY73301</v>
          </cell>
          <cell r="B9184" t="str">
            <v>重度爪形手掌骨头部分切除术</v>
          </cell>
          <cell r="C9184" t="str">
            <v>于掌指关节背侧设计切口，切开关节囊，显露掌骨头，将掌骨头部分切除，再以筋膜包绕，形成假关节，以治疗掌指关节半脱位或全脱位。</v>
          </cell>
          <cell r="D9184" t="str">
            <v>引流装置</v>
          </cell>
          <cell r="E9184" t="str">
            <v>内固定材料，特殊缝线</v>
          </cell>
          <cell r="F9184" t="str">
            <v>次</v>
          </cell>
          <cell r="G9184" t="str">
            <v/>
          </cell>
          <cell r="H9184">
            <v>2060</v>
          </cell>
          <cell r="I9184">
            <v>1650</v>
          </cell>
          <cell r="J9184">
            <v>1440</v>
          </cell>
        </row>
        <row r="9185">
          <cell r="A9185" t="str">
            <v>HWZ</v>
          </cell>
          <cell r="B9185" t="str">
            <v>掌部连结</v>
          </cell>
        </row>
        <row r="9185">
          <cell r="G9185" t="str">
            <v/>
          </cell>
        </row>
        <row r="9186">
          <cell r="A9186" t="str">
            <v>HWZ48101</v>
          </cell>
          <cell r="B9186" t="str">
            <v>腕掌关节灌洗术</v>
          </cell>
          <cell r="C9186" t="str">
            <v>消毒铺巾，气囊止血带止血，穿入针头，抽取关节液，灌洗关节，注入药物，拔除针头，或留置引流管，包扎。</v>
          </cell>
          <cell r="D9186" t="str">
            <v>引流装置，注射器</v>
          </cell>
        </row>
        <row r="9186">
          <cell r="F9186" t="str">
            <v>单侧</v>
          </cell>
          <cell r="G9186" t="str">
            <v/>
          </cell>
          <cell r="H9186">
            <v>100</v>
          </cell>
          <cell r="I9186">
            <v>80</v>
          </cell>
          <cell r="J9186">
            <v>70</v>
          </cell>
        </row>
        <row r="9187">
          <cell r="A9187" t="str">
            <v>HWZ48501</v>
          </cell>
          <cell r="B9187" t="str">
            <v>关节镜下腕掌关节灌洗术</v>
          </cell>
          <cell r="C9187" t="str">
            <v>消毒铺巾，气囊止血带止血，切开皮肤，开通关节囊，放入关节镜，依次检视韧带、关节软骨、关节间隙，切取组织做病理学检查，灌洗关节，拔出针头，或留置引流管，包扎。</v>
          </cell>
          <cell r="D9187" t="str">
            <v>引流装置，注射器</v>
          </cell>
        </row>
        <row r="9187">
          <cell r="F9187" t="str">
            <v>单侧</v>
          </cell>
          <cell r="G9187" t="str">
            <v/>
          </cell>
          <cell r="H9187">
            <v>520</v>
          </cell>
          <cell r="I9187">
            <v>420</v>
          </cell>
          <cell r="J9187">
            <v>360</v>
          </cell>
        </row>
        <row r="9188">
          <cell r="A9188" t="str">
            <v>HWZ66301</v>
          </cell>
          <cell r="B9188" t="str">
            <v>第一腕掌人工关节置换术</v>
          </cell>
          <cell r="C9188" t="str">
            <v>消毒铺巾，气囊止血带止血，切开皮肤，显露关节，切除损坏关节，扩髓，植入人工关节。不含术中X线引导。</v>
          </cell>
          <cell r="D9188" t="str">
            <v>外固定材料</v>
          </cell>
          <cell r="E9188" t="str">
            <v>人工关节，内固定材料，特殊缝线</v>
          </cell>
          <cell r="F9188" t="str">
            <v>次</v>
          </cell>
          <cell r="G9188" t="str">
            <v/>
          </cell>
          <cell r="H9188">
            <v>800</v>
          </cell>
          <cell r="I9188">
            <v>640</v>
          </cell>
          <cell r="J9188">
            <v>560</v>
          </cell>
        </row>
        <row r="9189">
          <cell r="A9189" t="str">
            <v>HWZ71301</v>
          </cell>
          <cell r="B9189" t="str">
            <v>腕掌关节融合术</v>
          </cell>
          <cell r="C9189" t="str">
            <v>消毒铺巾，气囊止血带止血，切开皮肤，显露关节，用咬骨钳、骨刀或摆锯截骨，对合骨端，骨移植，内固定或外固定。不含植骨术、术中X线引导。</v>
          </cell>
          <cell r="D9189" t="str">
            <v>外固定材料</v>
          </cell>
          <cell r="E9189" t="str">
            <v>内固定材料，钢丝，特殊缝线</v>
          </cell>
          <cell r="F9189" t="str">
            <v>次</v>
          </cell>
          <cell r="G9189" t="str">
            <v/>
          </cell>
          <cell r="H9189">
            <v>1300</v>
          </cell>
          <cell r="I9189">
            <v>1040</v>
          </cell>
          <cell r="J9189">
            <v>910</v>
          </cell>
        </row>
        <row r="9190">
          <cell r="A9190" t="str">
            <v>HWZ71501</v>
          </cell>
          <cell r="B9190" t="str">
            <v>关节镜下腕掌关节融合术</v>
          </cell>
          <cell r="C9190"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9190" t="str">
            <v>冲洗液</v>
          </cell>
          <cell r="E9190" t="str">
            <v>内固定材料</v>
          </cell>
          <cell r="F9190" t="str">
            <v>单侧</v>
          </cell>
          <cell r="G9190" t="str">
            <v/>
          </cell>
          <cell r="H9190">
            <v>1450</v>
          </cell>
          <cell r="I9190">
            <v>1160</v>
          </cell>
          <cell r="J9190">
            <v>1015</v>
          </cell>
        </row>
        <row r="9191">
          <cell r="A9191" t="str">
            <v>HWZ73301</v>
          </cell>
          <cell r="B9191" t="str">
            <v>腕掌关节滑膜切除术</v>
          </cell>
          <cell r="C9191" t="str">
            <v>消毒铺巾，气囊止血带止血，切开皮肤，显露关节，清除滑膜，松解粘连。</v>
          </cell>
          <cell r="D9191" t="str">
            <v>引流装置</v>
          </cell>
          <cell r="E9191" t="str">
            <v>特殊缝线</v>
          </cell>
          <cell r="F9191" t="str">
            <v>单侧</v>
          </cell>
          <cell r="G9191" t="str">
            <v/>
          </cell>
          <cell r="H9191">
            <v>1260</v>
          </cell>
          <cell r="I9191">
            <v>1010</v>
          </cell>
          <cell r="J9191">
            <v>880</v>
          </cell>
        </row>
        <row r="9192">
          <cell r="A9192" t="str">
            <v>HWZ73501</v>
          </cell>
          <cell r="B9192" t="str">
            <v>关节镜下腕掌关节滑膜切除术</v>
          </cell>
          <cell r="C9192" t="str">
            <v>消毒铺巾，气囊止血带止血，切开皮肤，插入关节镜，清除滑膜，松解粘连。不含关节镜检查。</v>
          </cell>
          <cell r="D9192" t="str">
            <v>冲洗液</v>
          </cell>
        </row>
        <row r="9192">
          <cell r="F9192" t="str">
            <v>单侧</v>
          </cell>
          <cell r="G9192" t="str">
            <v/>
          </cell>
          <cell r="H9192">
            <v>1350</v>
          </cell>
          <cell r="I9192">
            <v>1080</v>
          </cell>
          <cell r="J9192">
            <v>945</v>
          </cell>
        </row>
        <row r="9193">
          <cell r="A9193" t="str">
            <v>HX1</v>
          </cell>
          <cell r="B9193" t="str">
            <v>跖骨</v>
          </cell>
        </row>
        <row r="9193">
          <cell r="G9193" t="str">
            <v/>
          </cell>
        </row>
        <row r="9194">
          <cell r="A9194" t="str">
            <v>HX148301</v>
          </cell>
          <cell r="B9194" t="str">
            <v>跖趾骨骺阻滞术</v>
          </cell>
          <cell r="C9194" t="str">
            <v>消毒铺巾，气囊止血带止血，切开皮肤，显露骨端，打入骑缝钉，阻滞骨骺生长。不含术中X线引导。</v>
          </cell>
          <cell r="D9194" t="str">
            <v>外固定材料</v>
          </cell>
          <cell r="E9194" t="str">
            <v>内固定材料，钢丝</v>
          </cell>
          <cell r="F9194" t="str">
            <v>每骨</v>
          </cell>
          <cell r="G9194" t="str">
            <v>每增加1骨加收不超过30%</v>
          </cell>
          <cell r="H9194">
            <v>1150</v>
          </cell>
          <cell r="I9194">
            <v>920</v>
          </cell>
          <cell r="J9194">
            <v>805</v>
          </cell>
        </row>
        <row r="9195">
          <cell r="A9195" t="str">
            <v>HX170301</v>
          </cell>
          <cell r="B9195" t="str">
            <v>跖骨骨折闭合复位外固定架固定术</v>
          </cell>
          <cell r="C9195"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9195" t="str">
            <v>引流装置，冲洗液</v>
          </cell>
          <cell r="E9195" t="str">
            <v>外固定材料，特殊缝线</v>
          </cell>
          <cell r="F9195" t="str">
            <v>单侧</v>
          </cell>
          <cell r="G9195" t="str">
            <v/>
          </cell>
          <cell r="H9195">
            <v>1500</v>
          </cell>
          <cell r="I9195">
            <v>1200</v>
          </cell>
          <cell r="J9195">
            <v>1050</v>
          </cell>
        </row>
        <row r="9196">
          <cell r="A9196" t="str">
            <v>HX170302</v>
          </cell>
          <cell r="B9196" t="str">
            <v>跖骨骨折切开复位内固定术</v>
          </cell>
          <cell r="C919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196" t="str">
            <v>引流装置，冲洗液</v>
          </cell>
          <cell r="E9196" t="str">
            <v>内固定材料，特殊缝线</v>
          </cell>
          <cell r="F9196" t="str">
            <v>每指</v>
          </cell>
          <cell r="G9196" t="str">
            <v/>
          </cell>
          <cell r="H9196">
            <v>1050</v>
          </cell>
          <cell r="I9196">
            <v>840</v>
          </cell>
          <cell r="J9196">
            <v>735</v>
          </cell>
        </row>
        <row r="9197">
          <cell r="A9197" t="str">
            <v>HX170303</v>
          </cell>
          <cell r="B9197" t="str">
            <v>陈旧跖骨骨折切开复位内固定术</v>
          </cell>
          <cell r="C9197"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197" t="str">
            <v>引流装置，冲洗液</v>
          </cell>
          <cell r="E9197" t="str">
            <v>内固定材料，人工骨，特殊缝线</v>
          </cell>
          <cell r="F9197" t="str">
            <v>每指</v>
          </cell>
          <cell r="G9197" t="str">
            <v/>
          </cell>
          <cell r="H9197">
            <v>1350</v>
          </cell>
          <cell r="I9197">
            <v>1080</v>
          </cell>
          <cell r="J9197">
            <v>945</v>
          </cell>
        </row>
        <row r="9198">
          <cell r="A9198" t="str">
            <v>HX170304</v>
          </cell>
          <cell r="B9198" t="str">
            <v>跖骨骨折切开复位外固定架固定术</v>
          </cell>
          <cell r="C9198"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198" t="str">
            <v>引流装置，冲洗液</v>
          </cell>
          <cell r="E9198" t="str">
            <v>特殊缝线，外固定材料</v>
          </cell>
          <cell r="F9198" t="str">
            <v>每指</v>
          </cell>
          <cell r="G9198" t="str">
            <v/>
          </cell>
          <cell r="H9198">
            <v>1400</v>
          </cell>
          <cell r="I9198">
            <v>1120</v>
          </cell>
          <cell r="J9198">
            <v>980</v>
          </cell>
        </row>
        <row r="9199">
          <cell r="A9199" t="str">
            <v>HX170305</v>
          </cell>
          <cell r="B9199" t="str">
            <v>陈旧跖骨骨折切开复位外固定架固定术</v>
          </cell>
          <cell r="C919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199" t="str">
            <v>引流装置，冲洗液</v>
          </cell>
          <cell r="E9199" t="str">
            <v>人工骨，外固定材料，特殊缝线</v>
          </cell>
          <cell r="F9199" t="str">
            <v>每指</v>
          </cell>
          <cell r="G9199" t="str">
            <v/>
          </cell>
          <cell r="H9199">
            <v>1500</v>
          </cell>
          <cell r="I9199">
            <v>1200</v>
          </cell>
          <cell r="J9199">
            <v>1050</v>
          </cell>
        </row>
        <row r="9200">
          <cell r="A9200" t="str">
            <v>HX171301</v>
          </cell>
          <cell r="B9200" t="str">
            <v>跖趾骨骺融合术</v>
          </cell>
          <cell r="C9200" t="str">
            <v>消毒铺巾，气囊止血带止血，切开皮肤，显露并切除骨骺，对合骨端，缝线或克氏针固定。不含术中X线引导。</v>
          </cell>
          <cell r="D9200" t="str">
            <v>外固定材料，克氏针</v>
          </cell>
          <cell r="E9200" t="str">
            <v>内固定材料，钢丝，特殊缝线</v>
          </cell>
          <cell r="F9200" t="str">
            <v>每骨</v>
          </cell>
          <cell r="G9200" t="str">
            <v>每增加1骨加收不超过30%</v>
          </cell>
          <cell r="H9200">
            <v>850</v>
          </cell>
          <cell r="I9200">
            <v>680</v>
          </cell>
          <cell r="J9200">
            <v>595</v>
          </cell>
        </row>
        <row r="9201">
          <cell r="A9201" t="str">
            <v>HX173301</v>
          </cell>
          <cell r="B9201" t="str">
            <v>跖骨头截骨术</v>
          </cell>
          <cell r="C9201" t="str">
            <v>消毒菌巾，分离肌腱和关节囊，暴露跖骨头，用微动力摆锯截骨，并用内固定螺钉进行固定，关节囊松解，内固定止血，放置引流，加压包扎。不含X线引导。</v>
          </cell>
          <cell r="D9201" t="str">
            <v>引流装置，外固定材料</v>
          </cell>
          <cell r="E9201" t="str">
            <v>内固定材料，特殊缝线</v>
          </cell>
          <cell r="F9201" t="str">
            <v>单侧</v>
          </cell>
          <cell r="G9201" t="str">
            <v/>
          </cell>
          <cell r="H9201">
            <v>1400</v>
          </cell>
          <cell r="I9201">
            <v>1120</v>
          </cell>
          <cell r="J9201">
            <v>980</v>
          </cell>
        </row>
        <row r="9202">
          <cell r="A9202" t="str">
            <v>HX173302</v>
          </cell>
          <cell r="B9202" t="str">
            <v>跖骨近端截骨术</v>
          </cell>
          <cell r="C9202"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9202">
          <cell r="E9202" t="str">
            <v>内固定材料，特殊缝线</v>
          </cell>
          <cell r="F9202" t="str">
            <v>单侧</v>
          </cell>
          <cell r="G9202" t="str">
            <v/>
          </cell>
          <cell r="H9202">
            <v>1200</v>
          </cell>
          <cell r="I9202">
            <v>960</v>
          </cell>
          <cell r="J9202">
            <v>840</v>
          </cell>
        </row>
        <row r="9203">
          <cell r="A9203" t="str">
            <v>HX173303</v>
          </cell>
          <cell r="B9203" t="str">
            <v>跖骨头骨赘切除踇外翻矫形术</v>
          </cell>
          <cell r="C9203"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9203">
          <cell r="E9203" t="str">
            <v>特殊缝线</v>
          </cell>
          <cell r="F9203" t="str">
            <v>单侧</v>
          </cell>
          <cell r="G9203" t="str">
            <v/>
          </cell>
          <cell r="H9203">
            <v>1200</v>
          </cell>
          <cell r="I9203">
            <v>960</v>
          </cell>
          <cell r="J9203">
            <v>840</v>
          </cell>
        </row>
        <row r="9204">
          <cell r="A9204" t="str">
            <v>HX181301</v>
          </cell>
          <cell r="B9204" t="str">
            <v>跖趾骨干缩窄术</v>
          </cell>
          <cell r="C9204" t="str">
            <v>消毒铺巾，气囊止血带止血，切开皮肤，显露骨干，切除两侧骨质。不含术中X线引导。</v>
          </cell>
          <cell r="D9204" t="str">
            <v>外固定材料</v>
          </cell>
          <cell r="E9204" t="str">
            <v>内固定材料，钢丝，特殊缝线</v>
          </cell>
          <cell r="F9204" t="str">
            <v>每骨</v>
          </cell>
          <cell r="G9204" t="str">
            <v>每增加1骨加收不超过30%</v>
          </cell>
          <cell r="H9204">
            <v>1100</v>
          </cell>
          <cell r="I9204">
            <v>880</v>
          </cell>
          <cell r="J9204">
            <v>770</v>
          </cell>
        </row>
        <row r="9205">
          <cell r="A9205" t="str">
            <v>HX183301</v>
          </cell>
          <cell r="B9205" t="str">
            <v>第二跖骨头成形术</v>
          </cell>
          <cell r="C9205" t="str">
            <v>经第二跖骨头旁入路切除第二跖骨头，清除近节趾骨关节面软骨。</v>
          </cell>
          <cell r="D9205" t="str">
            <v>骨蜡，外固定材料</v>
          </cell>
          <cell r="E9205" t="str">
            <v>特殊缝线</v>
          </cell>
          <cell r="F9205" t="str">
            <v>单侧</v>
          </cell>
          <cell r="G9205" t="str">
            <v/>
          </cell>
          <cell r="H9205">
            <v>1200</v>
          </cell>
          <cell r="I9205">
            <v>960</v>
          </cell>
          <cell r="J9205">
            <v>840</v>
          </cell>
        </row>
        <row r="9206">
          <cell r="A9206" t="str">
            <v>HX183302</v>
          </cell>
          <cell r="B9206" t="str">
            <v>跖趾骨截骨矫形术</v>
          </cell>
          <cell r="C9206" t="str">
            <v>消毒铺巾，气囊止血带止血，切开皮肤，显露截骨部位，用骨刀或摆锯截骨，短缩或延长或矫形，对合骨端，内固定或外固定。不含术中X线引导。</v>
          </cell>
          <cell r="D9206" t="str">
            <v>外固定材料</v>
          </cell>
          <cell r="E9206" t="str">
            <v>内固定材料，钢丝，</v>
          </cell>
          <cell r="F9206" t="str">
            <v>每骨</v>
          </cell>
          <cell r="G9206" t="str">
            <v>每增加1骨加收不超过30%</v>
          </cell>
          <cell r="H9206">
            <v>1150</v>
          </cell>
          <cell r="I9206">
            <v>920</v>
          </cell>
          <cell r="J9206">
            <v>805</v>
          </cell>
        </row>
        <row r="9207">
          <cell r="A9207" t="str">
            <v>HX187301</v>
          </cell>
          <cell r="B9207" t="str">
            <v>显微镜下断跖再植术</v>
          </cell>
          <cell r="C9207" t="str">
            <v>消毒铺巾，气囊止血带止血，清创，探查损伤组织，复位固定骨与关节，缝合肌肉、肌腱、神经，吻合动脉、静脉。不含组织移植术。</v>
          </cell>
          <cell r="D9207" t="str">
            <v>外固定材料</v>
          </cell>
          <cell r="E9207" t="str">
            <v>内固定材料，钢丝，特殊缝线</v>
          </cell>
          <cell r="F9207" t="str">
            <v>单侧</v>
          </cell>
          <cell r="G9207" t="str">
            <v/>
          </cell>
          <cell r="H9207">
            <v>2500</v>
          </cell>
          <cell r="I9207">
            <v>2000</v>
          </cell>
          <cell r="J9207">
            <v>1750</v>
          </cell>
        </row>
        <row r="9208">
          <cell r="A9208" t="str">
            <v>HX2</v>
          </cell>
          <cell r="B9208" t="str">
            <v>跖趾连结</v>
          </cell>
        </row>
        <row r="9208">
          <cell r="G9208" t="str">
            <v/>
          </cell>
        </row>
        <row r="9209">
          <cell r="A9209" t="str">
            <v>HX266301</v>
          </cell>
          <cell r="B9209" t="str">
            <v>跖趾人工关节置换术</v>
          </cell>
          <cell r="C9209" t="str">
            <v>适于跖趾关节的器质性病变。切除病变的跖趾关节，置换人工跖趾关节假体。</v>
          </cell>
          <cell r="D9209" t="str">
            <v>引流装置</v>
          </cell>
          <cell r="E9209" t="str">
            <v>人工关节，特殊缝线</v>
          </cell>
          <cell r="F9209" t="str">
            <v>次</v>
          </cell>
          <cell r="G9209" t="str">
            <v/>
          </cell>
          <cell r="H9209">
            <v>2000</v>
          </cell>
          <cell r="I9209">
            <v>1600</v>
          </cell>
          <cell r="J9209">
            <v>1400</v>
          </cell>
        </row>
        <row r="9210">
          <cell r="A9210" t="str">
            <v>HX273301</v>
          </cell>
          <cell r="B9210" t="str">
            <v>足关节滑膜切除术</v>
          </cell>
          <cell r="C9210" t="str">
            <v>消毒铺巾，气囊止血带止血，切开皮肤，显露关节，清除滑膜，松解粘连。</v>
          </cell>
        </row>
        <row r="9210">
          <cell r="E9210" t="str">
            <v>特殊缝线</v>
          </cell>
          <cell r="F9210" t="str">
            <v>单侧</v>
          </cell>
          <cell r="G9210" t="str">
            <v/>
          </cell>
          <cell r="H9210">
            <v>1500</v>
          </cell>
          <cell r="I9210">
            <v>1200</v>
          </cell>
          <cell r="J9210">
            <v>1050</v>
          </cell>
        </row>
        <row r="9211">
          <cell r="A9211" t="str">
            <v>HX273501</v>
          </cell>
          <cell r="B9211" t="str">
            <v>关节镜下足关节滑膜切除术</v>
          </cell>
          <cell r="C9211" t="str">
            <v>消毒铺巾，气囊止血带止血，切开皮肤，插入关节镜，清除滑膜，松解粘连。不含关节镜检查。</v>
          </cell>
        </row>
        <row r="9211">
          <cell r="F9211" t="str">
            <v>单侧</v>
          </cell>
          <cell r="G9211" t="str">
            <v/>
          </cell>
          <cell r="H9211">
            <v>1500</v>
          </cell>
          <cell r="I9211">
            <v>1200</v>
          </cell>
          <cell r="J9211">
            <v>1050</v>
          </cell>
        </row>
        <row r="9212">
          <cell r="A9212" t="str">
            <v>HX283301</v>
          </cell>
          <cell r="B9212" t="str">
            <v>跖趾关节融合拇外翻矫形术</v>
          </cell>
          <cell r="C9212"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9212">
          <cell r="E9212" t="str">
            <v>内固定材料，特殊缝线</v>
          </cell>
          <cell r="F9212" t="str">
            <v>单侧</v>
          </cell>
          <cell r="G9212" t="str">
            <v/>
          </cell>
          <cell r="H9212">
            <v>1200</v>
          </cell>
          <cell r="I9212">
            <v>960</v>
          </cell>
          <cell r="J9212">
            <v>840</v>
          </cell>
        </row>
        <row r="9213">
          <cell r="A9213" t="str">
            <v>HX370301</v>
          </cell>
          <cell r="B9213" t="str">
            <v>趾骨骨折闭合复位内固定术</v>
          </cell>
          <cell r="C9213"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213" t="str">
            <v>引流装置，冲洗液</v>
          </cell>
          <cell r="E9213" t="str">
            <v>内固定材料，特殊缝线</v>
          </cell>
          <cell r="F9213" t="str">
            <v>每指</v>
          </cell>
          <cell r="G9213" t="str">
            <v/>
          </cell>
          <cell r="H9213">
            <v>1200</v>
          </cell>
          <cell r="I9213">
            <v>960</v>
          </cell>
          <cell r="J9213">
            <v>840</v>
          </cell>
        </row>
        <row r="9214">
          <cell r="A9214" t="str">
            <v>HX370302</v>
          </cell>
          <cell r="B9214" t="str">
            <v>趾骨骨折闭合复位外固定架固定术</v>
          </cell>
          <cell r="C921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214" t="str">
            <v>引流装置，外固定材料，冲洗液</v>
          </cell>
          <cell r="E9214" t="str">
            <v>特殊缝线</v>
          </cell>
          <cell r="F9214" t="str">
            <v>每指</v>
          </cell>
          <cell r="G9214" t="str">
            <v/>
          </cell>
          <cell r="H9214">
            <v>1000</v>
          </cell>
          <cell r="I9214">
            <v>800</v>
          </cell>
          <cell r="J9214">
            <v>700</v>
          </cell>
        </row>
        <row r="9215">
          <cell r="A9215" t="str">
            <v>HX370303</v>
          </cell>
          <cell r="B9215" t="str">
            <v>趾骨骨折切开复位内固定术</v>
          </cell>
          <cell r="C921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215" t="str">
            <v>引流装置，冲洗液</v>
          </cell>
          <cell r="E9215" t="str">
            <v>内固定材料，特殊缝线</v>
          </cell>
          <cell r="F9215" t="str">
            <v>每指</v>
          </cell>
          <cell r="G9215" t="str">
            <v/>
          </cell>
          <cell r="H9215">
            <v>1200</v>
          </cell>
          <cell r="I9215">
            <v>960</v>
          </cell>
          <cell r="J9215">
            <v>840</v>
          </cell>
        </row>
        <row r="9216">
          <cell r="A9216" t="str">
            <v>HX370304</v>
          </cell>
          <cell r="B9216" t="str">
            <v>陈旧趾骨骨折切开复位内固定术</v>
          </cell>
          <cell r="C9216"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216" t="str">
            <v>引流装置，冲洗液</v>
          </cell>
          <cell r="E9216" t="str">
            <v>内固定材料，人工骨，特殊缝线</v>
          </cell>
          <cell r="F9216" t="str">
            <v>每指</v>
          </cell>
          <cell r="G9216" t="str">
            <v/>
          </cell>
          <cell r="H9216">
            <v>1500</v>
          </cell>
          <cell r="I9216">
            <v>1200</v>
          </cell>
          <cell r="J9216">
            <v>1050</v>
          </cell>
        </row>
        <row r="9217">
          <cell r="A9217" t="str">
            <v>HX370305</v>
          </cell>
          <cell r="B9217" t="str">
            <v>趾骨骨折切开复位外固定架固定术</v>
          </cell>
          <cell r="C921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217" t="str">
            <v>引流装置，冲洗液</v>
          </cell>
          <cell r="E9217" t="str">
            <v>外固定材料，特殊缝线</v>
          </cell>
          <cell r="F9217" t="str">
            <v>每指</v>
          </cell>
          <cell r="G9217" t="str">
            <v/>
          </cell>
          <cell r="H9217">
            <v>1400</v>
          </cell>
          <cell r="I9217">
            <v>1120</v>
          </cell>
          <cell r="J9217">
            <v>980</v>
          </cell>
        </row>
        <row r="9218">
          <cell r="A9218" t="str">
            <v>HX370306</v>
          </cell>
          <cell r="B9218" t="str">
            <v>陈旧趾骨骨折切开复位外固定架固定术</v>
          </cell>
          <cell r="C9218"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218" t="str">
            <v>引流装置，冲洗液</v>
          </cell>
          <cell r="E9218" t="str">
            <v>人工骨，外固定材料，特殊缝线</v>
          </cell>
          <cell r="F9218" t="str">
            <v>每指</v>
          </cell>
          <cell r="G9218" t="str">
            <v/>
          </cell>
          <cell r="H9218">
            <v>1450</v>
          </cell>
          <cell r="I9218">
            <v>1160</v>
          </cell>
          <cell r="J9218">
            <v>1015</v>
          </cell>
        </row>
        <row r="9219">
          <cell r="A9219" t="str">
            <v>HX387301</v>
          </cell>
          <cell r="B9219" t="str">
            <v>显微镜下断趾再植术</v>
          </cell>
          <cell r="C9219" t="str">
            <v>消毒铺巾，气囊止血带止血，清创，探查损伤组织，复位固定骨与关节，缝合肌腱、神经，吻合动脉、静脉。不含组织移植术。</v>
          </cell>
          <cell r="D9219" t="str">
            <v>外固定材料</v>
          </cell>
          <cell r="E9219" t="str">
            <v>内固定材料，钢丝，特殊缝线</v>
          </cell>
          <cell r="F9219" t="str">
            <v>每指</v>
          </cell>
          <cell r="G9219" t="str">
            <v/>
          </cell>
          <cell r="H9219">
            <v>2650</v>
          </cell>
          <cell r="I9219">
            <v>2120</v>
          </cell>
          <cell r="J9219">
            <v>1855</v>
          </cell>
        </row>
        <row r="9220">
          <cell r="A9220" t="str">
            <v>HX3-HX4</v>
          </cell>
          <cell r="B9220" t="str">
            <v>趾</v>
          </cell>
        </row>
        <row r="9220">
          <cell r="G9220" t="str">
            <v/>
          </cell>
        </row>
        <row r="9221">
          <cell r="A9221" t="str">
            <v>HX473301</v>
          </cell>
          <cell r="B9221" t="str">
            <v>踇外翻阿氏截骨矫形术</v>
          </cell>
          <cell r="C9221"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221" t="str">
            <v>克氏针</v>
          </cell>
          <cell r="E9221" t="str">
            <v>内固定材料，特殊缝线</v>
          </cell>
          <cell r="F9221" t="str">
            <v>单侧</v>
          </cell>
          <cell r="G9221" t="str">
            <v/>
          </cell>
          <cell r="H9221">
            <v>1300</v>
          </cell>
          <cell r="I9221">
            <v>1040</v>
          </cell>
          <cell r="J9221">
            <v>910</v>
          </cell>
        </row>
        <row r="9222">
          <cell r="A9222" t="str">
            <v>HX473302</v>
          </cell>
          <cell r="B9222" t="str">
            <v>踇外翻米氏截骨术</v>
          </cell>
          <cell r="C9222"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222" t="str">
            <v>克氏针</v>
          </cell>
          <cell r="E9222" t="str">
            <v>内固定材料，特殊缝线</v>
          </cell>
          <cell r="F9222" t="str">
            <v>单侧</v>
          </cell>
          <cell r="G9222" t="str">
            <v/>
          </cell>
          <cell r="H9222">
            <v>1300</v>
          </cell>
          <cell r="I9222">
            <v>1040</v>
          </cell>
          <cell r="J9222">
            <v>910</v>
          </cell>
        </row>
        <row r="9223">
          <cell r="A9223" t="str">
            <v>HX473303</v>
          </cell>
          <cell r="B9223" t="str">
            <v>踇外翻克氏截骨术</v>
          </cell>
          <cell r="C9223"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9223">
          <cell r="E9223" t="str">
            <v>内固定材料，特殊缝线</v>
          </cell>
          <cell r="F9223" t="str">
            <v>单侧</v>
          </cell>
          <cell r="G9223" t="str">
            <v/>
          </cell>
          <cell r="H9223">
            <v>1300</v>
          </cell>
          <cell r="I9223">
            <v>1040</v>
          </cell>
          <cell r="J9223">
            <v>910</v>
          </cell>
        </row>
        <row r="9224">
          <cell r="A9224" t="str">
            <v>HX483301</v>
          </cell>
          <cell r="B9224" t="str">
            <v>踇外翻矫正术</v>
          </cell>
          <cell r="C9224" t="str">
            <v>术前设计，测量足底压力，消毒铺巾，上驱止血带，切开分离，去除骨赘，磨平，第一趾骨头下横断截骨，趾骨头外推，固定关节囊，分层缝合皮肤，8字绷带固定，应用动力系统，足底测压仪。不含动力系统。</v>
          </cell>
        </row>
        <row r="9224">
          <cell r="E9224" t="str">
            <v>特殊缝线，止血材料</v>
          </cell>
          <cell r="F9224" t="str">
            <v>单侧</v>
          </cell>
          <cell r="G9224" t="str">
            <v/>
          </cell>
          <cell r="H9224">
            <v>1100</v>
          </cell>
          <cell r="I9224">
            <v>880</v>
          </cell>
          <cell r="J9224">
            <v>770</v>
          </cell>
        </row>
        <row r="9225">
          <cell r="A9225" t="str">
            <v>HX483302</v>
          </cell>
          <cell r="B9225" t="str">
            <v>踇外翻截骨矫形术</v>
          </cell>
          <cell r="C9225"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9225">
          <cell r="E9225" t="str">
            <v>内固定材料，特殊缝线</v>
          </cell>
          <cell r="F9225" t="str">
            <v>单侧</v>
          </cell>
          <cell r="G9225" t="str">
            <v/>
          </cell>
          <cell r="H9225">
            <v>1300</v>
          </cell>
          <cell r="I9225">
            <v>1040</v>
          </cell>
          <cell r="J9225">
            <v>910</v>
          </cell>
        </row>
        <row r="9226">
          <cell r="A9226" t="str">
            <v>HX483303</v>
          </cell>
          <cell r="B9226" t="str">
            <v>踇外翻远端软组织矫形术</v>
          </cell>
          <cell r="C9226"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v>
          </cell>
        </row>
        <row r="9226">
          <cell r="E9226" t="str">
            <v>特殊缝线</v>
          </cell>
          <cell r="F9226" t="str">
            <v>单侧</v>
          </cell>
          <cell r="G9226" t="str">
            <v/>
          </cell>
          <cell r="H9226">
            <v>1300</v>
          </cell>
          <cell r="I9226">
            <v>1040</v>
          </cell>
          <cell r="J9226">
            <v>910</v>
          </cell>
        </row>
        <row r="9227">
          <cell r="A9227" t="str">
            <v>HX648101</v>
          </cell>
          <cell r="B9227" t="str">
            <v>骨囊肿注药+骨髓术</v>
          </cell>
          <cell r="C9227" t="str">
            <v>麻醉后患肢消毒，C臂下先定位，置针后再定位，抽取腔内物，注药。另行骨髓穿刺术取骨髓，再注入囊腔，取针，包扎伤口，术毕。不含C型臂引导。</v>
          </cell>
          <cell r="D9227" t="str">
            <v>骨髓穿刺针，注射器</v>
          </cell>
        </row>
        <row r="9227">
          <cell r="F9227" t="str">
            <v>次</v>
          </cell>
          <cell r="G9227" t="str">
            <v/>
          </cell>
          <cell r="H9227">
            <v>420</v>
          </cell>
          <cell r="I9227">
            <v>340</v>
          </cell>
          <cell r="J9227">
            <v>290</v>
          </cell>
        </row>
        <row r="9228">
          <cell r="A9228" t="str">
            <v>HX648301</v>
          </cell>
          <cell r="B9228" t="str">
            <v>骨膜封闭术</v>
          </cell>
          <cell r="C9228" t="str">
            <v>常规消毒，局麻，在不同部位采用不同穿刺针穿刺。必要时，在X线引导或CT引导下进行。不含X线引导、CT引导。</v>
          </cell>
          <cell r="D9228" t="str">
            <v>穿刺针，注射器</v>
          </cell>
        </row>
        <row r="9228">
          <cell r="F9228" t="str">
            <v>次</v>
          </cell>
          <cell r="G9228" t="str">
            <v/>
          </cell>
          <cell r="H9228">
            <v>90</v>
          </cell>
          <cell r="I9228">
            <v>70</v>
          </cell>
          <cell r="J9228">
            <v>60</v>
          </cell>
        </row>
        <row r="9229">
          <cell r="A9229" t="str">
            <v>HX648302</v>
          </cell>
          <cell r="B9229" t="str">
            <v>临时骺阻滞术</v>
          </cell>
          <cell r="C9229" t="str">
            <v>麻醉后，患肢局部切开皮肤、皮下，显露韧带，剥离韧带达骨膜，导针C型臂定位后电钻钻孔，放置8字钢板并置入螺钉固定于骺板上下方，缝合深筋膜、皮下及切口。不含C型臂透视、导航。</v>
          </cell>
        </row>
        <row r="9229">
          <cell r="E9229" t="str">
            <v>内固定材料，止血材料，特殊缝线</v>
          </cell>
          <cell r="F9229" t="str">
            <v>次</v>
          </cell>
          <cell r="G9229" t="str">
            <v/>
          </cell>
          <cell r="H9229">
            <v>350</v>
          </cell>
          <cell r="I9229">
            <v>280</v>
          </cell>
          <cell r="J9229">
            <v>245</v>
          </cell>
        </row>
        <row r="9230">
          <cell r="A9230" t="str">
            <v>HX648303</v>
          </cell>
          <cell r="B9230" t="str">
            <v>四肢长骨感染性病灶切开引流灌洗术</v>
          </cell>
          <cell r="C9230"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230" t="str">
            <v>引流装置，冲洗液</v>
          </cell>
          <cell r="E9230" t="str">
            <v>充填材料，特殊缝线</v>
          </cell>
          <cell r="F9230" t="str">
            <v>次</v>
          </cell>
          <cell r="G9230" t="str">
            <v/>
          </cell>
          <cell r="H9230">
            <v>1300</v>
          </cell>
          <cell r="I9230">
            <v>1040</v>
          </cell>
          <cell r="J9230">
            <v>910</v>
          </cell>
        </row>
        <row r="9231">
          <cell r="A9231" t="str">
            <v>HX660301</v>
          </cell>
          <cell r="B9231" t="str">
            <v>带血管骨组织取出术</v>
          </cell>
          <cell r="C9231" t="str">
            <v>消毒准备供区，分离供区骨组织，保护血管蒂，游离取出带血管蒂骨组织移植物供游离移植用，冲洗缝合伤口。</v>
          </cell>
          <cell r="D9231" t="str">
            <v>引流装置，冲洗液</v>
          </cell>
          <cell r="E9231" t="str">
            <v>特殊缝线</v>
          </cell>
          <cell r="F9231" t="str">
            <v>次</v>
          </cell>
          <cell r="G9231" t="str">
            <v>此项为辅加操作项目</v>
          </cell>
          <cell r="H9231">
            <v>2200</v>
          </cell>
          <cell r="I9231">
            <v>1760</v>
          </cell>
          <cell r="J9231">
            <v>1540</v>
          </cell>
        </row>
        <row r="9232">
          <cell r="A9232" t="str">
            <v>HX660302</v>
          </cell>
          <cell r="B9232" t="str">
            <v>自体骨取骨植骨术</v>
          </cell>
          <cell r="C9232" t="str">
            <v>选取相应取骨部位，暴露局部骨组织，截除所需骨组织，根据受区需要制备形状，填充于受区，冲洗缝合供区伤口。不需吻合血管。</v>
          </cell>
          <cell r="D9232" t="str">
            <v>引流装置，冲洗液</v>
          </cell>
          <cell r="E9232" t="str">
            <v>特殊缝线</v>
          </cell>
          <cell r="F9232" t="str">
            <v>次</v>
          </cell>
          <cell r="G9232" t="str">
            <v/>
          </cell>
          <cell r="H9232">
            <v>1160</v>
          </cell>
          <cell r="I9232">
            <v>930</v>
          </cell>
          <cell r="J9232">
            <v>810</v>
          </cell>
        </row>
        <row r="9233">
          <cell r="A9233" t="str">
            <v>HX663301</v>
          </cell>
          <cell r="B9233" t="str">
            <v>骨折固定装置调整术</v>
          </cell>
          <cell r="C9233" t="str">
            <v>对原骨折固定装置部分部件增加、去除或更改位置的操作。如增加或去除髓内针锁定螺钉、更改外固定架穿针位置等。</v>
          </cell>
          <cell r="D9233" t="str">
            <v>引流装置</v>
          </cell>
        </row>
        <row r="9233">
          <cell r="F9233" t="str">
            <v>单侧</v>
          </cell>
          <cell r="G9233" t="str">
            <v/>
          </cell>
          <cell r="H9233">
            <v>30</v>
          </cell>
          <cell r="I9233">
            <v>25</v>
          </cell>
          <cell r="J9233">
            <v>20</v>
          </cell>
        </row>
        <row r="9234">
          <cell r="A9234" t="str">
            <v>HX664301</v>
          </cell>
          <cell r="B9234" t="str">
            <v>外固定架取出术</v>
          </cell>
          <cell r="C9234" t="str">
            <v>体外取下外固定架连接杆，消毒针孔，拧出外固定架之骨圆针，冲洗消毒针孔。</v>
          </cell>
        </row>
        <row r="9234">
          <cell r="E9234" t="str">
            <v/>
          </cell>
          <cell r="F9234" t="str">
            <v>次</v>
          </cell>
          <cell r="G9234" t="str">
            <v/>
          </cell>
          <cell r="H9234">
            <v>20</v>
          </cell>
          <cell r="I9234">
            <v>16</v>
          </cell>
          <cell r="J9234">
            <v>14</v>
          </cell>
        </row>
        <row r="9235">
          <cell r="A9235" t="str">
            <v>HX664302</v>
          </cell>
          <cell r="B9235" t="str">
            <v>骨内固定物取出术</v>
          </cell>
          <cell r="C9235" t="str">
            <v>固定物包括钢板、螺钉、髓内针、克氏针、斯氏针等。手术切开暴露内固定物，并取出之，冲洗缝合伤口。取出内固定物。</v>
          </cell>
          <cell r="D9235" t="str">
            <v>引流装置，冲洗液</v>
          </cell>
          <cell r="E9235" t="str">
            <v>特殊缝线</v>
          </cell>
          <cell r="F9235" t="str">
            <v>部位</v>
          </cell>
          <cell r="G9235" t="str">
            <v/>
          </cell>
          <cell r="H9235">
            <v>1000</v>
          </cell>
          <cell r="I9235">
            <v>800</v>
          </cell>
          <cell r="J9235">
            <v>700</v>
          </cell>
        </row>
        <row r="9236">
          <cell r="A9236" t="str">
            <v>HX670301</v>
          </cell>
          <cell r="B9236" t="str">
            <v>骨骼牵引术</v>
          </cell>
          <cell r="C9236" t="str">
            <v>消毒铺巾，将骨圆针穿入骨骼连接牵引弓、牵引架进行牵引。</v>
          </cell>
          <cell r="D9236" t="str">
            <v>牵引架，牵弓，骨圆针</v>
          </cell>
        </row>
        <row r="9236">
          <cell r="F9236" t="str">
            <v>单侧</v>
          </cell>
          <cell r="G9236" t="str">
            <v/>
          </cell>
          <cell r="H9236">
            <v>200</v>
          </cell>
          <cell r="I9236">
            <v>160</v>
          </cell>
          <cell r="J9236">
            <v>140</v>
          </cell>
        </row>
        <row r="9237">
          <cell r="A9237" t="str">
            <v>HX670302</v>
          </cell>
          <cell r="B9237" t="str">
            <v>骨折脱位复位钢针固定术</v>
          </cell>
          <cell r="C9237" t="str">
            <v>消毒铺巾，切开暴露复位或闭合复位骨折脱位，用克氏针或斯氏针对骨折脱位进行穿针固定，冲洗缝合伤口。</v>
          </cell>
          <cell r="D9237" t="str">
            <v>冲洗液，克氏针，斯氏针</v>
          </cell>
          <cell r="E9237" t="str">
            <v>内固定材料，特殊缝线</v>
          </cell>
          <cell r="F9237" t="str">
            <v>次</v>
          </cell>
          <cell r="G9237" t="str">
            <v/>
          </cell>
          <cell r="H9237">
            <v>880</v>
          </cell>
          <cell r="I9237">
            <v>700</v>
          </cell>
          <cell r="J9237">
            <v>610</v>
          </cell>
        </row>
        <row r="9238">
          <cell r="A9238" t="str">
            <v>HX670303</v>
          </cell>
          <cell r="B9238" t="str">
            <v>骨折闭合复位+外固定术</v>
          </cell>
          <cell r="C9238" t="str">
            <v>麻醉后透视机定位找到骨折远近端，分别在骨折远近端纵行钻入2枚Shanz钉使其在一平行线上，手法复位至对位对线满意拧紧外固定架，缝合切口。不含C型臂引导。</v>
          </cell>
          <cell r="D9238" t="str">
            <v>外固定材料</v>
          </cell>
          <cell r="E9238" t="str">
            <v>内固定材料，特殊缝线</v>
          </cell>
          <cell r="F9238" t="str">
            <v>部位</v>
          </cell>
          <cell r="G9238" t="str">
            <v/>
          </cell>
          <cell r="H9238">
            <v>1200</v>
          </cell>
          <cell r="I9238">
            <v>960</v>
          </cell>
          <cell r="J9238">
            <v>840</v>
          </cell>
        </row>
        <row r="9239">
          <cell r="A9239" t="str">
            <v>HX670304</v>
          </cell>
          <cell r="B9239" t="str">
            <v>撕脱骨折切开复位内固定术</v>
          </cell>
          <cell r="C9239" t="str">
            <v>消毒铺巾，切开暴露撕脱骨折部位，复位后用螺丝钉进行固定，冲洗缝合伤口。必要时需X光下透视或拍片检查骨折及螺丝钉位置。不含术中透视拍片。</v>
          </cell>
          <cell r="D9239" t="str">
            <v>冲洗液</v>
          </cell>
          <cell r="E9239" t="str">
            <v>内固定材料，特殊缝线</v>
          </cell>
          <cell r="F9239" t="str">
            <v>次</v>
          </cell>
          <cell r="G9239" t="str">
            <v/>
          </cell>
          <cell r="H9239">
            <v>1000</v>
          </cell>
          <cell r="I9239">
            <v>800</v>
          </cell>
          <cell r="J9239">
            <v>700</v>
          </cell>
        </row>
        <row r="9240">
          <cell r="A9240" t="str">
            <v>HX671301</v>
          </cell>
          <cell r="B9240" t="str">
            <v>骨骺固定术</v>
          </cell>
          <cell r="C9240" t="str">
            <v>指永久阻滞术。麻醉后，患处切口，显露骨骺，带骨骺块状截骨，翻转90°后植入间隙，使骨块愈合。不含C型臂透视、导航设备。</v>
          </cell>
        </row>
        <row r="9240">
          <cell r="E9240" t="str">
            <v>特殊缝线</v>
          </cell>
          <cell r="F9240" t="str">
            <v>次</v>
          </cell>
          <cell r="G9240" t="str">
            <v/>
          </cell>
          <cell r="H9240">
            <v>1160</v>
          </cell>
          <cell r="I9240">
            <v>930</v>
          </cell>
          <cell r="J9240">
            <v>810</v>
          </cell>
        </row>
        <row r="9241">
          <cell r="A9241" t="str">
            <v>HX672101</v>
          </cell>
          <cell r="B9241" t="str">
            <v>经皮骨肿瘤消融术</v>
          </cell>
          <cell r="C9241" t="str">
            <v>影像定位，局部消毒麻醉，穿刺针穿刺骨肿瘤，行射频消融。不含监护、影像学引导。</v>
          </cell>
          <cell r="D9241" t="str">
            <v>穿刺针，注射器</v>
          </cell>
        </row>
        <row r="9241">
          <cell r="F9241" t="str">
            <v>部位</v>
          </cell>
          <cell r="G9241" t="str">
            <v/>
          </cell>
          <cell r="H9241">
            <v>300</v>
          </cell>
          <cell r="I9241">
            <v>240</v>
          </cell>
          <cell r="J9241">
            <v>210</v>
          </cell>
        </row>
        <row r="9242">
          <cell r="A9242" t="str">
            <v>HX673301</v>
          </cell>
          <cell r="B9242" t="str">
            <v>四肢长骨感染性病灶清除术</v>
          </cell>
          <cell r="C9242"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242" t="str">
            <v>引流装置，冲洗液</v>
          </cell>
          <cell r="E9242" t="str">
            <v>充填材料，特殊缝线</v>
          </cell>
          <cell r="F9242" t="str">
            <v>次</v>
          </cell>
          <cell r="G9242" t="str">
            <v/>
          </cell>
          <cell r="H9242">
            <v>1400</v>
          </cell>
          <cell r="I9242">
            <v>1120</v>
          </cell>
          <cell r="J9242">
            <v>980</v>
          </cell>
        </row>
        <row r="9243">
          <cell r="A9243" t="str">
            <v>HX673302</v>
          </cell>
          <cell r="B9243" t="str">
            <v>肢体骨与软组织肿瘤切除术</v>
          </cell>
          <cell r="C9243"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243" t="str">
            <v>引流装置，冲洗液</v>
          </cell>
          <cell r="E9243" t="str">
            <v>止血材料，特殊缝线</v>
          </cell>
          <cell r="F9243" t="str">
            <v>次</v>
          </cell>
          <cell r="G9243" t="str">
            <v/>
          </cell>
          <cell r="H9243">
            <v>1500</v>
          </cell>
          <cell r="I9243">
            <v>1200</v>
          </cell>
          <cell r="J9243">
            <v>1050</v>
          </cell>
        </row>
        <row r="9244">
          <cell r="A9244" t="str">
            <v>HX673303</v>
          </cell>
          <cell r="B9244" t="str">
            <v>肢体骨与软组织肿瘤切除软组织修复术</v>
          </cell>
          <cell r="C9244"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导航。</v>
          </cell>
          <cell r="D9244" t="str">
            <v>引流装置，冲洗液</v>
          </cell>
          <cell r="E9244" t="str">
            <v>止血材料，特殊缝线</v>
          </cell>
          <cell r="F9244" t="str">
            <v>次</v>
          </cell>
          <cell r="G9244" t="str">
            <v/>
          </cell>
          <cell r="H9244">
            <v>1800</v>
          </cell>
          <cell r="I9244">
            <v>1440</v>
          </cell>
          <cell r="J9244">
            <v>1260</v>
          </cell>
        </row>
        <row r="9245">
          <cell r="A9245" t="str">
            <v>HX673304</v>
          </cell>
          <cell r="B9245" t="str">
            <v>成骨不全多段截骨术</v>
          </cell>
          <cell r="C9245" t="str">
            <v>显露股骨或胫骨干，保护股动静脉、坐骨神经，X线引导下作多段截断，矫正畸形，插入带锁髓内钉固定。不含术中X线引导。</v>
          </cell>
        </row>
        <row r="9245">
          <cell r="E9245" t="str">
            <v>内（外）固定材料，特殊缝线</v>
          </cell>
          <cell r="F9245" t="str">
            <v>单侧</v>
          </cell>
          <cell r="G9245" t="str">
            <v/>
          </cell>
          <cell r="H9245">
            <v>1800</v>
          </cell>
          <cell r="I9245">
            <v>1440</v>
          </cell>
          <cell r="J9245">
            <v>1260</v>
          </cell>
        </row>
        <row r="9246">
          <cell r="A9246" t="str">
            <v>HX673305</v>
          </cell>
          <cell r="B9246" t="str">
            <v>开放骨折清创术</v>
          </cell>
          <cell r="C9246" t="str">
            <v>无菌肥皂水刷洗创面，清除创面内污物，切除创面内坏死组织，清理骨折片及骨折端，冲洗消毒，保护骨折周血管神经，再进行骨折固定及创面覆盖手术。不含骨折固定、创面覆盖手术。</v>
          </cell>
          <cell r="D9246" t="str">
            <v>冲洗液</v>
          </cell>
          <cell r="E9246" t="str">
            <v/>
          </cell>
          <cell r="F9246" t="str">
            <v>部位</v>
          </cell>
          <cell r="G9246" t="str">
            <v/>
          </cell>
          <cell r="H9246">
            <v>200</v>
          </cell>
          <cell r="I9246">
            <v>160</v>
          </cell>
          <cell r="J9246">
            <v>140</v>
          </cell>
        </row>
        <row r="9247">
          <cell r="A9247" t="str">
            <v>HX673306</v>
          </cell>
          <cell r="B9247" t="str">
            <v>深度烧伤扩创死骨清除术</v>
          </cell>
          <cell r="C9247" t="str">
            <v>术区皮肤消毒，切除死骨周围坏死炎性组织或窦道，暴露死骨，用咬骨钳或骨凿去除死骨，清洗止血后创面应用其它组织或材料覆盖。</v>
          </cell>
          <cell r="D9247" t="str">
            <v>外固定材料，引流装置，冲洗液</v>
          </cell>
          <cell r="E9247" t="str">
            <v>功能性敷料</v>
          </cell>
          <cell r="F9247" t="str">
            <v>平方厘米</v>
          </cell>
          <cell r="G9247" t="str">
            <v/>
          </cell>
          <cell r="H9247">
            <v>1200</v>
          </cell>
          <cell r="I9247">
            <v>960</v>
          </cell>
          <cell r="J9247">
            <v>840</v>
          </cell>
        </row>
        <row r="9248">
          <cell r="A9248" t="str">
            <v>HX674301</v>
          </cell>
          <cell r="B9248" t="str">
            <v>肢体骨与软组织肿瘤切除骨重建软组织修复术</v>
          </cell>
          <cell r="C9248"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导航。</v>
          </cell>
          <cell r="D9248" t="str">
            <v>引流装置，冲洗液</v>
          </cell>
          <cell r="E9248" t="str">
            <v>内固定材料，修补材料，人工关节，人工韧带，止血材料，骨水泥，骨水泥枪，特殊缝线
</v>
          </cell>
          <cell r="F9248" t="str">
            <v>次</v>
          </cell>
          <cell r="G9248" t="str">
            <v/>
          </cell>
          <cell r="H9248">
            <v>1400</v>
          </cell>
          <cell r="I9248">
            <v>1120</v>
          </cell>
          <cell r="J9248">
            <v>980</v>
          </cell>
        </row>
        <row r="9249">
          <cell r="A9249" t="str">
            <v>HX674302</v>
          </cell>
          <cell r="B9249" t="str">
            <v>肢体骨与软组织肿瘤切除骨关节重建术(大)</v>
          </cell>
          <cell r="C9249"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v>
          </cell>
          <cell r="D9249" t="str">
            <v>引流装置，冲洗液</v>
          </cell>
          <cell r="E9249" t="str">
            <v>内固定材料，修补材料，人工关节，人工韧带，止血材料，骨水泥，骨水泥枪，特殊缝线
</v>
          </cell>
          <cell r="F9249" t="str">
            <v>次</v>
          </cell>
          <cell r="G9249" t="str">
            <v/>
          </cell>
          <cell r="H9249">
            <v>1600</v>
          </cell>
          <cell r="I9249">
            <v>1280</v>
          </cell>
          <cell r="J9249">
            <v>1120</v>
          </cell>
        </row>
        <row r="9250">
          <cell r="A9250" t="str">
            <v>HX674303</v>
          </cell>
          <cell r="B9250" t="str">
            <v>肢体骨与软组织肿瘤切除骨关节重建软组织修复术</v>
          </cell>
          <cell r="C9250"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v>
          </cell>
          <cell r="D9250" t="str">
            <v>引流装置，</v>
          </cell>
          <cell r="E9250" t="str">
            <v>内固定材料，修补材料，人工关节，人工韧带，止血材料，骨水泥，骨水泥枪，特殊缝线
</v>
          </cell>
          <cell r="F9250" t="str">
            <v>次</v>
          </cell>
          <cell r="G9250" t="str">
            <v/>
          </cell>
          <cell r="H9250">
            <v>1700</v>
          </cell>
          <cell r="I9250">
            <v>1360</v>
          </cell>
          <cell r="J9250">
            <v>1190</v>
          </cell>
        </row>
        <row r="9251">
          <cell r="A9251" t="str">
            <v>HX674304</v>
          </cell>
          <cell r="B9251" t="str">
            <v>肢体骨与软组织肿瘤切除骨重建术</v>
          </cell>
          <cell r="C9251"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251" t="str">
            <v>引流装置，冲洗液</v>
          </cell>
          <cell r="E9251" t="str">
            <v>修补材料，止血材料，骨水泥，骨水泥枪，特殊缝线
</v>
          </cell>
          <cell r="F9251" t="str">
            <v>次</v>
          </cell>
          <cell r="G9251" t="str">
            <v/>
          </cell>
          <cell r="H9251">
            <v>1800</v>
          </cell>
          <cell r="I9251">
            <v>1440</v>
          </cell>
          <cell r="J9251">
            <v>1260</v>
          </cell>
        </row>
        <row r="9252">
          <cell r="A9252" t="str">
            <v>HX674305</v>
          </cell>
          <cell r="B9252" t="str">
            <v>肢体肿瘤切除重建翻修术</v>
          </cell>
          <cell r="C9252"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冲洗液3000毫升冲洗。不含X线引导、导航。</v>
          </cell>
          <cell r="D9252" t="str">
            <v>引流装置，冲洗液</v>
          </cell>
          <cell r="E9252" t="str">
            <v>人工韧带，人工关节，止血材料，骨水泥，骨水泥枪，特殊缝线
</v>
          </cell>
          <cell r="F9252" t="str">
            <v>次</v>
          </cell>
          <cell r="G9252" t="str">
            <v/>
          </cell>
          <cell r="H9252">
            <v>1900</v>
          </cell>
          <cell r="I9252">
            <v>1520</v>
          </cell>
          <cell r="J9252">
            <v>1330</v>
          </cell>
        </row>
        <row r="9253">
          <cell r="A9253" t="str">
            <v>HX683301</v>
          </cell>
          <cell r="B9253" t="str">
            <v>残端修整术</v>
          </cell>
          <cell r="C9253" t="str">
            <v>麻醉，消毒，常规入路，修整骨端，神经瘤切除，肌肉成形、固定，留置引流条，缝合、关闭伤口，1000毫升生理冲洗液冲洗伤口。</v>
          </cell>
          <cell r="D9253" t="str">
            <v>引流装置，冲洗液</v>
          </cell>
          <cell r="E9253" t="str">
            <v>特殊缝线</v>
          </cell>
          <cell r="F9253" t="str">
            <v>次</v>
          </cell>
          <cell r="G9253" t="str">
            <v/>
          </cell>
          <cell r="H9253">
            <v>800</v>
          </cell>
          <cell r="I9253">
            <v>640</v>
          </cell>
          <cell r="J9253">
            <v>560</v>
          </cell>
        </row>
        <row r="9254">
          <cell r="A9254" t="str">
            <v>HX689301</v>
          </cell>
          <cell r="B9254" t="str">
            <v>带肌蒂骨骺/骨瓣移位术</v>
          </cell>
          <cell r="C9254" t="str">
            <v>消毒铺巾，气囊止血带止血，切开皮肤，清理损伤骨，切取带肌蒂的骨骺或骨瓣，将其移位至损伤部位。</v>
          </cell>
          <cell r="D9254" t="str">
            <v>引流装置，外固定材料</v>
          </cell>
          <cell r="E9254" t="str">
            <v>内固定材料，钢丝，特殊缝线，止血材料</v>
          </cell>
          <cell r="F9254" t="str">
            <v>次</v>
          </cell>
          <cell r="G9254" t="str">
            <v/>
          </cell>
          <cell r="H9254">
            <v>1750</v>
          </cell>
          <cell r="I9254">
            <v>1400</v>
          </cell>
          <cell r="J9254">
            <v>1225</v>
          </cell>
        </row>
        <row r="9255">
          <cell r="A9255" t="str">
            <v>HX689302</v>
          </cell>
          <cell r="B9255" t="str">
            <v>带筋膜蒂骨骺/骨瓣移位术</v>
          </cell>
          <cell r="C9255" t="str">
            <v>消毒铺巾，气囊止血带止血，切开皮肤，清理损伤骨，切取带肌蒂的骨骺或骨瓣，将其移位至损伤部位。</v>
          </cell>
          <cell r="D9255" t="str">
            <v>引流装置，外固定材料</v>
          </cell>
          <cell r="E9255" t="str">
            <v>内固定材料，钢丝，特殊缝线，止血材料</v>
          </cell>
          <cell r="F9255" t="str">
            <v>次</v>
          </cell>
          <cell r="G9255" t="str">
            <v/>
          </cell>
          <cell r="H9255">
            <v>1800</v>
          </cell>
          <cell r="I9255">
            <v>1440</v>
          </cell>
          <cell r="J9255">
            <v>1260</v>
          </cell>
        </row>
        <row r="9256">
          <cell r="A9256" t="str">
            <v>HX689303</v>
          </cell>
          <cell r="B9256" t="str">
            <v>带血管蒂骨骺/骨瓣移位术</v>
          </cell>
          <cell r="C9256" t="str">
            <v>消毒铺巾，气囊止血带止血，切开皮肤，清理损伤骨，切取带肌蒂的骨骺或骨瓣，将其移位至损伤部位。</v>
          </cell>
          <cell r="D9256" t="str">
            <v>引流装置，外固定材料</v>
          </cell>
          <cell r="E9256" t="str">
            <v>内固定材料，钢丝，特殊缝线，止血材料</v>
          </cell>
          <cell r="F9256" t="str">
            <v>次</v>
          </cell>
          <cell r="G9256" t="str">
            <v/>
          </cell>
          <cell r="H9256">
            <v>1750</v>
          </cell>
          <cell r="I9256">
            <v>1400</v>
          </cell>
          <cell r="J9256">
            <v>1225</v>
          </cell>
        </row>
        <row r="9257">
          <cell r="A9257" t="str">
            <v>HX689304</v>
          </cell>
          <cell r="B9257" t="str">
            <v>吻合血管的骨骺/骨瓣皮瓣移植术</v>
          </cell>
          <cell r="C9257" t="str">
            <v>消毒铺巾，气囊止血带止血，切开皮肤，清理损伤骨，切取骨骺或骨瓣及皮瓣，显微镜下吻合血管，将其移植于损伤部位。不含术中X线引导、术中显微镜下操作。</v>
          </cell>
          <cell r="D9257" t="str">
            <v>引流装置，外固定材料</v>
          </cell>
          <cell r="E9257" t="str">
            <v>内固定材料，钢丝，特殊缝线，止血材料</v>
          </cell>
          <cell r="F9257" t="str">
            <v>次</v>
          </cell>
          <cell r="G9257" t="str">
            <v/>
          </cell>
          <cell r="H9257">
            <v>2000</v>
          </cell>
          <cell r="I9257">
            <v>1600</v>
          </cell>
          <cell r="J9257">
            <v>1400</v>
          </cell>
        </row>
        <row r="9258">
          <cell r="A9258" t="str">
            <v>HX689305</v>
          </cell>
          <cell r="B9258" t="str">
            <v>吻合血管的骨骺/骨瓣移植术</v>
          </cell>
          <cell r="C9258" t="str">
            <v>消毒铺巾，气囊止血带止血，切开皮肤，清理损伤骨，切取骨骺或骨瓣，显微镜下吻合血管，将其移植于损伤部位。不含术中X线引导、术中显微镜下操作。</v>
          </cell>
          <cell r="D9258" t="str">
            <v>引流装置，外固定材料</v>
          </cell>
          <cell r="E9258" t="str">
            <v>内固定材料，钢丝，特殊缝线，止血材料</v>
          </cell>
          <cell r="F9258" t="str">
            <v>次</v>
          </cell>
          <cell r="G9258" t="str">
            <v/>
          </cell>
          <cell r="H9258">
            <v>2000</v>
          </cell>
          <cell r="I9258">
            <v>1600</v>
          </cell>
          <cell r="J9258">
            <v>1400</v>
          </cell>
        </row>
        <row r="9259">
          <cell r="A9259" t="str">
            <v>HX6-HX9</v>
          </cell>
          <cell r="B9259" t="str">
            <v>14.肌肉骨骼其它</v>
          </cell>
        </row>
        <row r="9259">
          <cell r="G9259" t="str">
            <v/>
          </cell>
        </row>
        <row r="9260">
          <cell r="A9260" t="str">
            <v>HX709301</v>
          </cell>
          <cell r="B9260" t="str">
            <v>麻醉下活动关节检查术</v>
          </cell>
          <cell r="C9260" t="str">
            <v>麻醉，检查，保护下小心活动关节。</v>
          </cell>
        </row>
        <row r="9260">
          <cell r="E9260" t="str">
            <v/>
          </cell>
          <cell r="F9260" t="str">
            <v>次</v>
          </cell>
          <cell r="G9260" t="str">
            <v/>
          </cell>
          <cell r="H9260">
            <v>70</v>
          </cell>
          <cell r="I9260">
            <v>55</v>
          </cell>
          <cell r="J9260">
            <v>50</v>
          </cell>
        </row>
        <row r="9261">
          <cell r="A9261" t="str">
            <v>HX748101</v>
          </cell>
          <cell r="B9261" t="str">
            <v>关节腔穿刺术</v>
          </cell>
          <cell r="C9261"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261" t="str">
            <v>穿刺针，注射器</v>
          </cell>
        </row>
        <row r="9261">
          <cell r="F9261" t="str">
            <v>次</v>
          </cell>
          <cell r="G9261" t="str">
            <v/>
          </cell>
          <cell r="H9261">
            <v>140</v>
          </cell>
          <cell r="I9261">
            <v>110</v>
          </cell>
          <cell r="J9261">
            <v>100</v>
          </cell>
        </row>
        <row r="9262">
          <cell r="A9262" t="str">
            <v>HX748102</v>
          </cell>
          <cell r="B9262" t="str">
            <v>持续关节腔冲洗</v>
          </cell>
          <cell r="C9262" t="str">
            <v>局部消毒菌巾，穿刺关节，抽取关节液，3000毫升生理冲洗液冲洗关节，放置冲洗管，缝合，固定冲洗管，加压包扎。</v>
          </cell>
          <cell r="D9262" t="str">
            <v>冲洗管，冲洗液</v>
          </cell>
          <cell r="E9262" t="str">
            <v>特殊缝线</v>
          </cell>
          <cell r="F9262" t="str">
            <v>次</v>
          </cell>
          <cell r="G9262" t="str">
            <v/>
          </cell>
          <cell r="H9262">
            <v>80</v>
          </cell>
          <cell r="I9262">
            <v>65</v>
          </cell>
          <cell r="J9262">
            <v>55</v>
          </cell>
        </row>
        <row r="9263">
          <cell r="A9263" t="str">
            <v>HX762301</v>
          </cell>
          <cell r="B9263" t="str">
            <v>人工关节取出关节间隔体植入术</v>
          </cell>
          <cell r="C9263" t="str">
            <v>适用于人工关节置换术后的假体安装位置不佳以及感染、磨损和松动的患者。取出原假体(或部分部件)，清创关闭伤口，安放关节占位器。</v>
          </cell>
          <cell r="D9263" t="str">
            <v>引流装置，冲洗液，骨水泥</v>
          </cell>
          <cell r="E9263" t="str">
            <v>特殊缝线</v>
          </cell>
          <cell r="F9263" t="str">
            <v>单侧</v>
          </cell>
          <cell r="G9263" t="str">
            <v/>
          </cell>
          <cell r="H9263">
            <v>1900</v>
          </cell>
          <cell r="I9263">
            <v>1520</v>
          </cell>
          <cell r="J9263">
            <v>1330</v>
          </cell>
        </row>
        <row r="9264">
          <cell r="A9264" t="str">
            <v>HX773301</v>
          </cell>
          <cell r="B9264" t="str">
            <v>深度烧伤小关节扩创术</v>
          </cell>
          <cell r="C9264" t="str">
            <v>指、趾等关节扩创时，术区消毒后，切除关节周围坏死组织，凿出坏死骨，有关节腔开放时应探查冲洗关节腔，创面彻底止血和清洗。</v>
          </cell>
          <cell r="D9264" t="str">
            <v>外固定材料，引流装置，冲洗液</v>
          </cell>
          <cell r="E9264" t="str">
            <v>功能性敷料</v>
          </cell>
          <cell r="F9264" t="str">
            <v>每关节</v>
          </cell>
          <cell r="G9264" t="str">
            <v>每增加1个关节加收不超过50%</v>
          </cell>
          <cell r="H9264">
            <v>1300</v>
          </cell>
          <cell r="I9264">
            <v>1040</v>
          </cell>
          <cell r="J9264">
            <v>910</v>
          </cell>
        </row>
        <row r="9265">
          <cell r="A9265" t="str">
            <v>HX773302</v>
          </cell>
          <cell r="B9265" t="str">
            <v>深度烧伤大关节扩创术</v>
          </cell>
          <cell r="C9265" t="str">
            <v>肩、肘、腕、髋、膝、踝关节扩创时，术区消毒后，切除关节周围坏死组织，凿除坏死骨，有关节腔开放时应探查冲洗关节腔，创面彻底止血和清洗。</v>
          </cell>
          <cell r="D9265" t="str">
            <v>外固定材料，引流装置，冲洗液</v>
          </cell>
          <cell r="E9265" t="str">
            <v>功能性敷料</v>
          </cell>
          <cell r="F9265" t="str">
            <v>每关节</v>
          </cell>
          <cell r="G9265" t="str">
            <v>每增加1个关节加收不超过50%</v>
          </cell>
          <cell r="H9265">
            <v>1300</v>
          </cell>
          <cell r="I9265">
            <v>1040</v>
          </cell>
          <cell r="J9265">
            <v>910</v>
          </cell>
        </row>
        <row r="9266">
          <cell r="A9266" t="str">
            <v>HX773303</v>
          </cell>
          <cell r="B9266" t="str">
            <v>四肢关节感染性病灶清除植骨融合术</v>
          </cell>
          <cell r="C9266"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266" t="str">
            <v>引流装置，冲洗液</v>
          </cell>
          <cell r="E9266" t="str">
            <v>充填材料，内固定材料，特殊缝线</v>
          </cell>
          <cell r="F9266" t="str">
            <v>次</v>
          </cell>
          <cell r="G9266" t="str">
            <v/>
          </cell>
          <cell r="H9266">
            <v>2100</v>
          </cell>
          <cell r="I9266">
            <v>1680</v>
          </cell>
          <cell r="J9266">
            <v>1470</v>
          </cell>
        </row>
        <row r="9267">
          <cell r="A9267" t="str">
            <v>HX789301</v>
          </cell>
          <cell r="B9267" t="str">
            <v>骨骺早闭骨桥切除脂肪移植术</v>
          </cell>
          <cell r="C9267"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9267">
          <cell r="E9267" t="str">
            <v>特殊缝线</v>
          </cell>
          <cell r="F9267" t="str">
            <v>次</v>
          </cell>
          <cell r="G9267" t="str">
            <v/>
          </cell>
          <cell r="H9267">
            <v>1300</v>
          </cell>
          <cell r="I9267">
            <v>1040</v>
          </cell>
          <cell r="J9267">
            <v>910</v>
          </cell>
        </row>
        <row r="9268">
          <cell r="A9268" t="str">
            <v>HX845101</v>
          </cell>
          <cell r="B9268" t="str">
            <v>软组织穿刺抽吸术</v>
          </cell>
          <cell r="C9268"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268" t="str">
            <v>穿刺针，注射器</v>
          </cell>
        </row>
        <row r="9268">
          <cell r="F9268" t="str">
            <v>次</v>
          </cell>
          <cell r="G9268" t="str">
            <v/>
          </cell>
          <cell r="H9268">
            <v>150</v>
          </cell>
          <cell r="I9268">
            <v>120</v>
          </cell>
          <cell r="J9268">
            <v>105</v>
          </cell>
        </row>
        <row r="9269">
          <cell r="A9269" t="str">
            <v>HX848101</v>
          </cell>
          <cell r="B9269" t="str">
            <v>肌腱组织内封闭术</v>
          </cell>
          <cell r="C9269" t="str">
            <v>消毒，局麻，在不同部位采用不同穿刺针穿刺到相应的肌腱组织层，注射药物。必要时B超引导。不含超声引导。</v>
          </cell>
          <cell r="D9269" t="str">
            <v>穿刺针，注射器</v>
          </cell>
        </row>
        <row r="9269">
          <cell r="F9269" t="str">
            <v>次</v>
          </cell>
          <cell r="G9269" t="str">
            <v/>
          </cell>
          <cell r="H9269">
            <v>50</v>
          </cell>
          <cell r="I9269">
            <v>40</v>
          </cell>
          <cell r="J9269">
            <v>35</v>
          </cell>
        </row>
        <row r="9270">
          <cell r="A9270" t="str">
            <v>HX848102</v>
          </cell>
          <cell r="B9270" t="str">
            <v>肌肉组织内封闭术</v>
          </cell>
          <cell r="C9270" t="str">
            <v>常规消毒，局麻，在肌肉组织内不同部位采用不同穿刺针穿刺，必要时B超引导。不含超声引导。</v>
          </cell>
          <cell r="D9270" t="str">
            <v>穿刺针，注射器</v>
          </cell>
          <cell r="E9270" t="str">
            <v/>
          </cell>
          <cell r="F9270" t="str">
            <v>次</v>
          </cell>
          <cell r="G9270" t="str">
            <v/>
          </cell>
          <cell r="H9270">
            <v>50</v>
          </cell>
          <cell r="I9270">
            <v>40</v>
          </cell>
          <cell r="J9270">
            <v>35</v>
          </cell>
        </row>
        <row r="9271">
          <cell r="A9271" t="str">
            <v>HX848103</v>
          </cell>
          <cell r="B9271" t="str">
            <v>腱鞘内抽液/注药治疗</v>
          </cell>
          <cell r="C9271"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271" t="str">
            <v>穿刺针，注射器</v>
          </cell>
        </row>
        <row r="9271">
          <cell r="F9271" t="str">
            <v>次</v>
          </cell>
          <cell r="G9271" t="str">
            <v/>
          </cell>
          <cell r="H9271">
            <v>80</v>
          </cell>
          <cell r="I9271">
            <v>65</v>
          </cell>
          <cell r="J9271">
            <v>55</v>
          </cell>
        </row>
        <row r="9272">
          <cell r="A9272" t="str">
            <v>HX848104</v>
          </cell>
          <cell r="B9272" t="str">
            <v>肌腱/韧带/周围神经旁注药治疗</v>
          </cell>
          <cell r="C9272"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272" t="str">
            <v>穿刺针，注射器</v>
          </cell>
        </row>
        <row r="9272">
          <cell r="F9272" t="str">
            <v>次</v>
          </cell>
          <cell r="G9272" t="str">
            <v/>
          </cell>
          <cell r="H9272">
            <v>50</v>
          </cell>
          <cell r="I9272">
            <v>40</v>
          </cell>
          <cell r="J9272">
            <v>35</v>
          </cell>
        </row>
        <row r="9273">
          <cell r="A9273" t="str">
            <v>HX848105</v>
          </cell>
          <cell r="B9273" t="str">
            <v>肉毒杆菌毒素注射</v>
          </cell>
          <cell r="C9273"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273" t="str">
            <v>注射器，冲洗液，冰袋</v>
          </cell>
        </row>
        <row r="9273">
          <cell r="F9273" t="str">
            <v>部位</v>
          </cell>
          <cell r="G9273" t="str">
            <v/>
          </cell>
          <cell r="H9273">
            <v>100</v>
          </cell>
          <cell r="I9273">
            <v>80</v>
          </cell>
          <cell r="J9273">
            <v>70</v>
          </cell>
        </row>
        <row r="9274">
          <cell r="A9274" t="str">
            <v>HX848301</v>
          </cell>
          <cell r="B9274" t="str">
            <v>筋膜组织内封闭术</v>
          </cell>
          <cell r="C9274" t="str">
            <v>常规消毒，局麻，在不同部位采用不同穿刺针穿刺至筋膜组织层，注射药物。必要时B超引导。不含超声引导。</v>
          </cell>
          <cell r="D9274" t="str">
            <v>穿刺针，注射器</v>
          </cell>
          <cell r="E9274" t="str">
            <v>特殊缝线</v>
          </cell>
          <cell r="F9274" t="str">
            <v>次</v>
          </cell>
          <cell r="G9274" t="str">
            <v/>
          </cell>
          <cell r="H9274">
            <v>50</v>
          </cell>
          <cell r="I9274">
            <v>40</v>
          </cell>
          <cell r="J9274">
            <v>35</v>
          </cell>
        </row>
        <row r="9275">
          <cell r="A9275" t="str">
            <v>HX850301</v>
          </cell>
          <cell r="B9275" t="str">
            <v>腱鞘切开术</v>
          </cell>
          <cell r="C9275" t="str">
            <v>麻醉下指横纹处切开皮肤，钝性分离腱鞘，切开，彻底松解，缝合切口。</v>
          </cell>
        </row>
        <row r="9275">
          <cell r="E9275" t="str">
            <v>特殊缝线</v>
          </cell>
          <cell r="F9275" t="str">
            <v>每指</v>
          </cell>
          <cell r="G9275" t="str">
            <v/>
          </cell>
          <cell r="H9275">
            <v>600</v>
          </cell>
          <cell r="I9275">
            <v>480</v>
          </cell>
          <cell r="J9275">
            <v>420</v>
          </cell>
        </row>
        <row r="9276">
          <cell r="A9276" t="str">
            <v>HX856301</v>
          </cell>
          <cell r="B9276" t="str">
            <v>肢体骨筋膜间室切开减压术</v>
          </cell>
          <cell r="C9276" t="str">
            <v>消毒铺巾，拟减张部位切口，切开皮肤、皮下和深筋膜，充分游离、打通各筋膜间隙，充分减压。彻底止血后凡士林纱条填塞，无菌敷料外敷。</v>
          </cell>
          <cell r="D9276" t="str">
            <v>冲洗液</v>
          </cell>
          <cell r="E9276" t="str">
            <v>特殊缝线</v>
          </cell>
          <cell r="F9276" t="str">
            <v>次</v>
          </cell>
          <cell r="G9276" t="str">
            <v/>
          </cell>
          <cell r="H9276">
            <v>1000</v>
          </cell>
          <cell r="I9276">
            <v>800</v>
          </cell>
          <cell r="J9276">
            <v>700</v>
          </cell>
        </row>
        <row r="9277">
          <cell r="A9277" t="str">
            <v>HX857301</v>
          </cell>
          <cell r="B9277" t="str">
            <v>肌肉松解术</v>
          </cell>
          <cell r="C9277" t="str">
            <v>消毒铺巾，气囊止血带止血，切开皮肤，显露并松解肌肉。</v>
          </cell>
        </row>
        <row r="9277">
          <cell r="E9277" t="str">
            <v>特殊缝线，止血材料</v>
          </cell>
          <cell r="F9277" t="str">
            <v>条</v>
          </cell>
          <cell r="G9277" t="str">
            <v>每增加1条肌肉加收不超过30%</v>
          </cell>
          <cell r="H9277">
            <v>640</v>
          </cell>
          <cell r="I9277">
            <v>510</v>
          </cell>
          <cell r="J9277">
            <v>450</v>
          </cell>
        </row>
        <row r="9278">
          <cell r="A9278" t="str">
            <v>HX858301</v>
          </cell>
          <cell r="B9278" t="str">
            <v>小肌肉切断术</v>
          </cell>
          <cell r="C9278" t="str">
            <v>消毒铺巾，气囊止血带止血，切开皮肤，显露并切断小肌肉远端。</v>
          </cell>
        </row>
        <row r="9278">
          <cell r="E9278" t="str">
            <v>特殊缝线</v>
          </cell>
          <cell r="F9278" t="str">
            <v>单侧</v>
          </cell>
          <cell r="G9278" t="str">
            <v/>
          </cell>
          <cell r="H9278">
            <v>800</v>
          </cell>
          <cell r="I9278">
            <v>640</v>
          </cell>
          <cell r="J9278">
            <v>560</v>
          </cell>
        </row>
        <row r="9279">
          <cell r="A9279" t="str">
            <v>HX858302</v>
          </cell>
          <cell r="B9279" t="str">
            <v>肌腱切断术</v>
          </cell>
          <cell r="C9279" t="str">
            <v>消毒铺巾，气囊止血带止血，切开皮肤，切断肌腱。</v>
          </cell>
        </row>
        <row r="9279">
          <cell r="E9279" t="str">
            <v>特殊缝线</v>
          </cell>
          <cell r="F9279" t="str">
            <v>条</v>
          </cell>
          <cell r="G9279" t="str">
            <v>每增加1条肌腱加收不超过30%</v>
          </cell>
          <cell r="H9279">
            <v>1000</v>
          </cell>
          <cell r="I9279">
            <v>800</v>
          </cell>
          <cell r="J9279">
            <v>700</v>
          </cell>
        </row>
        <row r="9280">
          <cell r="A9280" t="str">
            <v>HX860301</v>
          </cell>
          <cell r="B9280" t="str">
            <v>游离肌肉切取术</v>
          </cell>
          <cell r="C9280" t="str">
            <v>常规消毒，铺无菌巾，切开皮肤，解剖肌肉起止点，电凝止血，完整切取所需肌肉组织，冲洗液纱布包裹备用。</v>
          </cell>
          <cell r="D9280" t="str">
            <v>引流装置</v>
          </cell>
          <cell r="E9280" t="str">
            <v>特殊缝线</v>
          </cell>
          <cell r="F9280" t="str">
            <v>次</v>
          </cell>
          <cell r="G9280" t="str">
            <v>此项为辅加操作项目</v>
          </cell>
          <cell r="H9280">
            <v>1000</v>
          </cell>
          <cell r="I9280">
            <v>800</v>
          </cell>
          <cell r="J9280">
            <v>700</v>
          </cell>
        </row>
        <row r="9281">
          <cell r="A9281" t="str">
            <v>HX860302</v>
          </cell>
          <cell r="B9281" t="str">
            <v>肌腱切取术</v>
          </cell>
          <cell r="C9281" t="str">
            <v>消毒铺巾，气囊止血带止血，切开皮肤，切取肌腱，准备移植。</v>
          </cell>
        </row>
        <row r="9281">
          <cell r="E9281" t="str">
            <v>特殊缝线</v>
          </cell>
          <cell r="F9281" t="str">
            <v>条</v>
          </cell>
          <cell r="G9281" t="str">
            <v>每增加1条肌腱加收不超过30%</v>
          </cell>
          <cell r="H9281">
            <v>1000</v>
          </cell>
          <cell r="I9281">
            <v>800</v>
          </cell>
          <cell r="J9281">
            <v>700</v>
          </cell>
        </row>
        <row r="9282">
          <cell r="A9282" t="str">
            <v>HX871301</v>
          </cell>
          <cell r="B9282" t="str">
            <v>肌肉固定术</v>
          </cell>
          <cell r="C9282" t="str">
            <v>将肌肉组织在截骨远端至少3厘米处切断，形成肌肉瓣，在保持肌肉原有张力的情况下，经由骨端部钻孔，将肌肉瓣与骨相邻侧通过骨孔缝合固定，使肌肉获得新的附着点，防止肌肉在骨端滑动和继续回缩。</v>
          </cell>
        </row>
        <row r="9282">
          <cell r="E9282" t="str">
            <v>特殊缝线</v>
          </cell>
          <cell r="F9282" t="str">
            <v>次</v>
          </cell>
          <cell r="G9282" t="str">
            <v/>
          </cell>
          <cell r="H9282">
            <v>1000</v>
          </cell>
          <cell r="I9282">
            <v>800</v>
          </cell>
          <cell r="J9282">
            <v>700</v>
          </cell>
        </row>
        <row r="9283">
          <cell r="A9283" t="str">
            <v>HX873301</v>
          </cell>
          <cell r="B9283" t="str">
            <v>肌腱清理术</v>
          </cell>
          <cell r="C9283" t="str">
            <v>活检，肌腱病变组织切除，骨化切除，缝合肌腱，止血，放置引流，负压吸引。</v>
          </cell>
          <cell r="D9283" t="str">
            <v>外固定材料，引流装置</v>
          </cell>
          <cell r="E9283" t="str">
            <v>特殊缝线</v>
          </cell>
          <cell r="F9283" t="str">
            <v>单侧</v>
          </cell>
          <cell r="G9283" t="str">
            <v/>
          </cell>
          <cell r="H9283">
            <v>600</v>
          </cell>
          <cell r="I9283">
            <v>480</v>
          </cell>
          <cell r="J9283">
            <v>420</v>
          </cell>
        </row>
        <row r="9284">
          <cell r="A9284" t="str">
            <v>HX873302</v>
          </cell>
          <cell r="B9284" t="str">
            <v>腱鞘部分切除术</v>
          </cell>
          <cell r="C9284" t="str">
            <v>消毒铺巾，气囊止血带止血，切开皮肤，显露并切开或部分切除腱鞘。</v>
          </cell>
        </row>
        <row r="9284">
          <cell r="E9284" t="str">
            <v>特殊缝线</v>
          </cell>
          <cell r="F9284" t="str">
            <v>每指</v>
          </cell>
          <cell r="G9284" t="str">
            <v/>
          </cell>
          <cell r="H9284">
            <v>600</v>
          </cell>
          <cell r="I9284">
            <v>480</v>
          </cell>
          <cell r="J9284">
            <v>420</v>
          </cell>
        </row>
        <row r="9285">
          <cell r="A9285" t="str">
            <v>HX873303</v>
          </cell>
          <cell r="B9285" t="str">
            <v>腱鞘囊肿切除术</v>
          </cell>
          <cell r="C9285" t="str">
            <v>消毒铺巾，气囊止血带止血，切开皮肤，显露并切除囊肿。不含关节镜检查。</v>
          </cell>
        </row>
        <row r="9285">
          <cell r="E9285" t="str">
            <v>特殊缝线</v>
          </cell>
          <cell r="F9285" t="str">
            <v>单侧</v>
          </cell>
          <cell r="G9285" t="str">
            <v/>
          </cell>
          <cell r="H9285">
            <v>500</v>
          </cell>
          <cell r="I9285">
            <v>400</v>
          </cell>
          <cell r="J9285">
            <v>350</v>
          </cell>
        </row>
        <row r="9286">
          <cell r="A9286" t="str">
            <v>HX873304</v>
          </cell>
          <cell r="B9286" t="str">
            <v>腱鞘巨细胞瘤切除术</v>
          </cell>
          <cell r="C9286" t="str">
            <v>消毒铺巾，气囊止血带止血，切开皮肤，显露并切除肿瘤及相邻组织。</v>
          </cell>
        </row>
        <row r="9286">
          <cell r="E9286" t="str">
            <v>特殊缝线</v>
          </cell>
          <cell r="F9286" t="str">
            <v>每指</v>
          </cell>
          <cell r="G9286" t="str">
            <v/>
          </cell>
          <cell r="H9286">
            <v>500</v>
          </cell>
          <cell r="I9286">
            <v>400</v>
          </cell>
          <cell r="J9286">
            <v>350</v>
          </cell>
        </row>
        <row r="9287">
          <cell r="A9287" t="str">
            <v>HX873305</v>
          </cell>
          <cell r="B9287" t="str">
            <v>肌肉去神经术</v>
          </cell>
          <cell r="C9287" t="str">
            <v>消毒铺巾，解剖所用肌肉，显露其支配神经，电刺激确定后，切断支配该肌肉的全部神经分支，保留其血管，电凝止血，放置引流条。</v>
          </cell>
          <cell r="D9287" t="str">
            <v>引流装置，引流条</v>
          </cell>
          <cell r="E9287" t="str">
            <v>特殊缝线</v>
          </cell>
          <cell r="F9287" t="str">
            <v>次</v>
          </cell>
          <cell r="G9287" t="str">
            <v/>
          </cell>
          <cell r="H9287">
            <v>1250</v>
          </cell>
          <cell r="I9287">
            <v>1000</v>
          </cell>
          <cell r="J9287">
            <v>875</v>
          </cell>
        </row>
        <row r="9288">
          <cell r="A9288" t="str">
            <v>HX873501</v>
          </cell>
          <cell r="B9288" t="str">
            <v>肌腱腱鞘镜检+滑膜部分切除术</v>
          </cell>
          <cell r="C9288"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288" t="str">
            <v>外固定材料，冲洗液</v>
          </cell>
          <cell r="E9288" t="str">
            <v>特殊缝线</v>
          </cell>
          <cell r="F9288" t="str">
            <v>单侧</v>
          </cell>
          <cell r="G9288" t="str">
            <v/>
          </cell>
          <cell r="H9288">
            <v>1350</v>
          </cell>
          <cell r="I9288">
            <v>1080</v>
          </cell>
          <cell r="J9288">
            <v>945</v>
          </cell>
        </row>
        <row r="9289">
          <cell r="A9289" t="str">
            <v>HX873502</v>
          </cell>
          <cell r="B9289" t="str">
            <v>关节镜下钙化性肌腱炎病灶清理术</v>
          </cell>
          <cell r="C9289"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289" t="str">
            <v>引流装置，冲洗液</v>
          </cell>
          <cell r="E9289" t="str">
            <v>内固定材料，特殊缝线</v>
          </cell>
          <cell r="F9289" t="str">
            <v>单侧</v>
          </cell>
          <cell r="G9289" t="str">
            <v/>
          </cell>
          <cell r="H9289">
            <v>1450</v>
          </cell>
          <cell r="I9289">
            <v>1160</v>
          </cell>
          <cell r="J9289">
            <v>1015</v>
          </cell>
        </row>
        <row r="9290">
          <cell r="A9290" t="str">
            <v>HX873503</v>
          </cell>
          <cell r="B9290" t="str">
            <v>关节镜下腱鞘囊肿切除术</v>
          </cell>
          <cell r="C9290" t="str">
            <v>消毒铺巾，气囊止血带止血，切开皮肤，插入窥镜，显露并切除囊肿。</v>
          </cell>
          <cell r="D9290" t="str">
            <v>引流装置</v>
          </cell>
          <cell r="E9290" t="str">
            <v>特殊缝线</v>
          </cell>
          <cell r="F9290" t="str">
            <v>单侧</v>
          </cell>
          <cell r="G9290" t="str">
            <v/>
          </cell>
          <cell r="H9290">
            <v>500</v>
          </cell>
          <cell r="I9290">
            <v>400</v>
          </cell>
          <cell r="J9290">
            <v>350</v>
          </cell>
        </row>
        <row r="9291">
          <cell r="A9291" t="str">
            <v>HX883301</v>
          </cell>
          <cell r="B9291" t="str">
            <v>先天性束带综合征矫形术</v>
          </cell>
          <cell r="C9291" t="str">
            <v>消毒铺巾，气囊止血带止血，切开皮肤，矫正皮肤挛缩，缝线或克氏针固定。不含术中X线引导。</v>
          </cell>
          <cell r="D9291" t="str">
            <v>外固定材料</v>
          </cell>
          <cell r="E9291" t="str">
            <v>内固定材料，钢丝，</v>
          </cell>
          <cell r="F9291" t="str">
            <v>部位</v>
          </cell>
          <cell r="G9291" t="str">
            <v/>
          </cell>
          <cell r="H9291">
            <v>1000</v>
          </cell>
          <cell r="I9291">
            <v>800</v>
          </cell>
          <cell r="J9291">
            <v>700</v>
          </cell>
        </row>
        <row r="9292">
          <cell r="A9292" t="str">
            <v>HX883302</v>
          </cell>
          <cell r="B9292" t="str">
            <v>肌肉缝合术</v>
          </cell>
          <cell r="C9292" t="str">
            <v>消毒铺巾，气囊止血带止血，切开皮肤，显露并缝合肌肉。不含清创术。</v>
          </cell>
          <cell r="D9292" t="str">
            <v>引流装置，外固定材料</v>
          </cell>
          <cell r="E9292" t="str">
            <v>特殊缝线，止血材料</v>
          </cell>
          <cell r="F9292" t="str">
            <v>条</v>
          </cell>
          <cell r="G9292" t="str">
            <v>每增加1条肌肉加收不超过30%</v>
          </cell>
          <cell r="H9292">
            <v>500</v>
          </cell>
          <cell r="I9292">
            <v>400</v>
          </cell>
          <cell r="J9292">
            <v>350</v>
          </cell>
        </row>
        <row r="9293">
          <cell r="A9293" t="str">
            <v>HX883303</v>
          </cell>
          <cell r="B9293" t="str">
            <v>肌肉成形术</v>
          </cell>
          <cell r="C9293" t="str">
            <v>将相对应的肌肉瓣互相对端缝合，截骨端被完全覆盖包埋，保持肌肉于正常的生理状态功能，形成圆柱状残肢，可以满足全面接触、全面承重假肢接受腔的装配要求。</v>
          </cell>
        </row>
        <row r="9293">
          <cell r="E9293" t="str">
            <v>特殊缝线</v>
          </cell>
          <cell r="F9293" t="str">
            <v>次</v>
          </cell>
          <cell r="G9293" t="str">
            <v/>
          </cell>
          <cell r="H9293">
            <v>900</v>
          </cell>
          <cell r="I9293">
            <v>720</v>
          </cell>
          <cell r="J9293">
            <v>630</v>
          </cell>
        </row>
        <row r="9294">
          <cell r="A9294" t="str">
            <v>HX883304</v>
          </cell>
          <cell r="B9294" t="str">
            <v>肌力肌张力调整术</v>
          </cell>
          <cell r="C9294" t="str">
            <v>麻醉后，俯卧位，切开腰椎相应节段皮下，切开椎板，剪开硬膜，显露成对的脊神经，将脊神经后根分为4到5束，分别予以电刺激，阈值最低者予以切断。逐层缝合硬膜及切口。</v>
          </cell>
        </row>
        <row r="9294">
          <cell r="E9294" t="str">
            <v>特殊缝线，止血材料</v>
          </cell>
          <cell r="F9294" t="str">
            <v>每对脊神经</v>
          </cell>
          <cell r="G9294" t="str">
            <v/>
          </cell>
          <cell r="H9294">
            <v>1300</v>
          </cell>
          <cell r="I9294">
            <v>1040</v>
          </cell>
          <cell r="J9294">
            <v>910</v>
          </cell>
        </row>
        <row r="9295">
          <cell r="A9295" t="str">
            <v>HX889301</v>
          </cell>
          <cell r="B9295" t="str">
            <v>肌腱重建术</v>
          </cell>
          <cell r="C9295" t="str">
            <v>消毒铺巾，肌腱清理，止点重建或重叠缝合，周围肌腱加固，止血，放置引流，负压吸引。</v>
          </cell>
          <cell r="D9295" t="str">
            <v>外固定材料，引流装置</v>
          </cell>
          <cell r="E9295" t="str">
            <v>特殊缝线</v>
          </cell>
          <cell r="F9295" t="str">
            <v>单侧</v>
          </cell>
          <cell r="G9295" t="str">
            <v/>
          </cell>
          <cell r="H9295">
            <v>2000</v>
          </cell>
          <cell r="I9295">
            <v>1600</v>
          </cell>
          <cell r="J9295">
            <v>1400</v>
          </cell>
        </row>
        <row r="9296">
          <cell r="A9296" t="str">
            <v>HX889302</v>
          </cell>
          <cell r="B9296" t="str">
            <v>肌腱复位支持带修补/重建术</v>
          </cell>
          <cell r="C9296" t="str">
            <v>消毒铺巾，肌腱复位，支持带修补或软组织、骨瓣支持带重建，止血，放置引流，负压吸引。</v>
          </cell>
          <cell r="D9296" t="str">
            <v>外固定材料，引流装置</v>
          </cell>
          <cell r="E9296" t="str">
            <v>特殊缝线</v>
          </cell>
          <cell r="F9296" t="str">
            <v>单侧</v>
          </cell>
          <cell r="G9296" t="str">
            <v/>
          </cell>
          <cell r="H9296">
            <v>1000</v>
          </cell>
          <cell r="I9296">
            <v>800</v>
          </cell>
          <cell r="J9296">
            <v>700</v>
          </cell>
        </row>
        <row r="9297">
          <cell r="A9297" t="str">
            <v>HX889303</v>
          </cell>
          <cell r="B9297" t="str">
            <v>闭孔内肌自体移植术</v>
          </cell>
          <cell r="C9297" t="str">
            <v>自体闭孔内肌切取，移植，固定，止血。</v>
          </cell>
        </row>
        <row r="9297">
          <cell r="E9297" t="str">
            <v>特殊缝线</v>
          </cell>
          <cell r="F9297" t="str">
            <v>次</v>
          </cell>
          <cell r="G9297" t="str">
            <v/>
          </cell>
          <cell r="H9297">
            <v>1000</v>
          </cell>
          <cell r="I9297">
            <v>800</v>
          </cell>
          <cell r="J9297">
            <v>700</v>
          </cell>
        </row>
        <row r="9298">
          <cell r="A9298" t="str">
            <v>HX889304</v>
          </cell>
          <cell r="B9298" t="str">
            <v>自体肌腱游离移植术</v>
          </cell>
          <cell r="C9298" t="str">
            <v>术区皮肤消毒，切开皮肤显露肌腱移植区，清理准备肌腱移植床和肌腱吻合点，修整、处理移植肌腱，移植自体肌腱缝合吻合端，缝合伤口。不含自体肌腱切取术。</v>
          </cell>
          <cell r="D9298" t="str">
            <v>引流装置</v>
          </cell>
          <cell r="E9298" t="str">
            <v>特殊缝线</v>
          </cell>
          <cell r="F9298" t="str">
            <v>条</v>
          </cell>
          <cell r="G9298" t="str">
            <v/>
          </cell>
          <cell r="H9298">
            <v>1100</v>
          </cell>
          <cell r="I9298">
            <v>880</v>
          </cell>
          <cell r="J9298">
            <v>770</v>
          </cell>
        </row>
        <row r="9299">
          <cell r="A9299" t="str">
            <v>HX889305</v>
          </cell>
          <cell r="B9299" t="str">
            <v>异体/种肌腱移植术</v>
          </cell>
          <cell r="C9299" t="str">
            <v>术区皮肤消毒，切开皮肤显露肌腱移植区，清理准备肌腱移植床和肌腱吻合点，修整、处理移植肌腱，移植异体或种肌腱缝合吻合端，缝合伤口。</v>
          </cell>
          <cell r="D9299" t="str">
            <v>外固定材料，引流装置</v>
          </cell>
          <cell r="E9299" t="str">
            <v>特殊缝线</v>
          </cell>
          <cell r="F9299" t="str">
            <v>条</v>
          </cell>
          <cell r="G9299" t="str">
            <v>每增加1条肌腱加收不超过80%</v>
          </cell>
          <cell r="H9299">
            <v>1600</v>
          </cell>
          <cell r="I9299">
            <v>1280</v>
          </cell>
          <cell r="J9299">
            <v>1120</v>
          </cell>
        </row>
        <row r="9300">
          <cell r="A9300" t="str">
            <v>HX889306</v>
          </cell>
          <cell r="B9300" t="str">
            <v>人工肌腱移植术</v>
          </cell>
          <cell r="C9300" t="str">
            <v>术区皮肤消毒，切开皮肤显露肌腱移植区，清理准备肌腱移植床和肌腱吻合点，修整、处理移植肌腱，移植人工肌腱缝合吻合端，缝合伤口。</v>
          </cell>
          <cell r="D9300" t="str">
            <v>外固定材料，引流装置</v>
          </cell>
          <cell r="E9300" t="str">
            <v>人工肌腱，特殊缝线</v>
          </cell>
          <cell r="F9300" t="str">
            <v>条</v>
          </cell>
          <cell r="G9300" t="str">
            <v>每增加1条肌腱加收不超过80%</v>
          </cell>
          <cell r="H9300">
            <v>1600</v>
          </cell>
          <cell r="I9300">
            <v>1280</v>
          </cell>
          <cell r="J9300">
            <v>1120</v>
          </cell>
        </row>
        <row r="9301">
          <cell r="A9301" t="str">
            <v>HX889307</v>
          </cell>
          <cell r="B9301" t="str">
            <v>异体带鞘管屈指肌腱移植术</v>
          </cell>
          <cell r="C9301" t="str">
            <v>消毒铺巾，气囊止血带止血，切开皮肤，移植异体肌腱和腱鞘，修复损伤肌腱，外固定。不含肌腱缝合术。</v>
          </cell>
          <cell r="D9301" t="str">
            <v>外固定材料</v>
          </cell>
          <cell r="E9301" t="str">
            <v>特殊缝线，止血材料</v>
          </cell>
          <cell r="F9301" t="str">
            <v>条</v>
          </cell>
          <cell r="G9301" t="str">
            <v>每增加1条肌腱加收不超过30%</v>
          </cell>
          <cell r="H9301">
            <v>1000</v>
          </cell>
          <cell r="I9301">
            <v>800</v>
          </cell>
          <cell r="J9301">
            <v>700</v>
          </cell>
        </row>
        <row r="9302">
          <cell r="A9302" t="str">
            <v>HX943701</v>
          </cell>
          <cell r="B9302" t="str">
            <v>骨科手术导航引导</v>
          </cell>
          <cell r="C9302" t="str">
            <v>应用计算机导航系统，通过术中或术前采集手术图像，术中图像注册，手术工具连接指示器，通过计算机系统采集现场数据计算显示手术工具与手术骨骼的位置关系，并显示在屏幕上，达到手术导航的目的。</v>
          </cell>
        </row>
        <row r="9302">
          <cell r="F9302" t="str">
            <v>次</v>
          </cell>
          <cell r="G9302" t="str">
            <v>此项为辅加操作项目</v>
          </cell>
          <cell r="H9302">
            <v>1000</v>
          </cell>
          <cell r="I9302">
            <v>800</v>
          </cell>
          <cell r="J9302">
            <v>700</v>
          </cell>
        </row>
        <row r="9303">
          <cell r="A9303" t="str">
            <v>HX983301</v>
          </cell>
          <cell r="B9303" t="str">
            <v>异体移植物修整术</v>
          </cell>
          <cell r="C9303" t="str">
            <v>在无菌条件下，将异体移植物修整成需要的尺寸并缝编。</v>
          </cell>
        </row>
        <row r="9303">
          <cell r="E9303" t="str">
            <v>特殊缝线</v>
          </cell>
          <cell r="F9303" t="str">
            <v>次</v>
          </cell>
          <cell r="G9303" t="str">
            <v>此项为辅加操作项目</v>
          </cell>
          <cell r="H9303">
            <v>700</v>
          </cell>
          <cell r="I9303">
            <v>560</v>
          </cell>
          <cell r="J9303">
            <v>490</v>
          </cell>
        </row>
        <row r="9304">
          <cell r="A9304" t="str">
            <v>HX983302</v>
          </cell>
          <cell r="B9304" t="str">
            <v>伊氏架矫形术</v>
          </cell>
          <cell r="C9304" t="str">
            <v>伊氏架用于四肢畸形的矫正，如先天性假关节、单肢畸形、肢体延长等手术。麻醉后应用事先预设好的伊氏架设计进针点，电钻钻入克氏针，固定伊氏架后，拉紧柯氏针，常按一定角度截骨并矫形。</v>
          </cell>
        </row>
        <row r="9304">
          <cell r="E9304" t="str">
            <v>内固定材料</v>
          </cell>
          <cell r="F9304" t="str">
            <v>单侧</v>
          </cell>
          <cell r="G9304" t="str">
            <v/>
          </cell>
          <cell r="H9304">
            <v>500</v>
          </cell>
          <cell r="I9304">
            <v>400</v>
          </cell>
          <cell r="J9304">
            <v>350</v>
          </cell>
        </row>
        <row r="9305">
          <cell r="A9305" t="str">
            <v>HXA</v>
          </cell>
          <cell r="B9305" t="str">
            <v>9.下肢</v>
          </cell>
        </row>
        <row r="9305">
          <cell r="G9305" t="str">
            <v/>
          </cell>
        </row>
        <row r="9306">
          <cell r="A9306" t="str">
            <v>HXA57301</v>
          </cell>
          <cell r="B9306" t="str">
            <v>下肢关节松解术</v>
          </cell>
          <cell r="C9306" t="str">
            <v>包括髋、踝关节关节囊松解切除术或韧带松解，关节腔清理，石膏或支具保护，术后功能锻炼。</v>
          </cell>
        </row>
        <row r="9306">
          <cell r="E9306" t="str">
            <v>外固定材料，特殊缝线</v>
          </cell>
          <cell r="F9306" t="str">
            <v>单肢</v>
          </cell>
          <cell r="G9306" t="str">
            <v/>
          </cell>
          <cell r="H9306">
            <v>1000</v>
          </cell>
          <cell r="I9306">
            <v>800</v>
          </cell>
          <cell r="J9306">
            <v>700</v>
          </cell>
        </row>
        <row r="9307">
          <cell r="A9307" t="str">
            <v>HXB</v>
          </cell>
          <cell r="B9307" t="str">
            <v>骨盆</v>
          </cell>
        </row>
        <row r="9307">
          <cell r="E9307" t="str">
            <v/>
          </cell>
        </row>
        <row r="9307">
          <cell r="G9307" t="str">
            <v/>
          </cell>
        </row>
        <row r="9308">
          <cell r="A9308" t="str">
            <v>HXB45301</v>
          </cell>
          <cell r="B9308" t="str">
            <v>髂窝脓肿切开引流术</v>
          </cell>
          <cell r="C9308" t="str">
            <v>麻醉，消毒，大麦氏切口，逐层切开，推开腹膜及髂血管、股神经，显露髂窝，清除脓腔，引流脓液，用生理冲洗液3000毫升冲洗，缝合。</v>
          </cell>
          <cell r="D9308" t="str">
            <v>引流装置，冲洗液</v>
          </cell>
          <cell r="E9308" t="str">
            <v>特殊缝线</v>
          </cell>
          <cell r="F9308" t="str">
            <v>次</v>
          </cell>
          <cell r="G9308" t="str">
            <v/>
          </cell>
          <cell r="H9308">
            <v>900</v>
          </cell>
          <cell r="I9308">
            <v>720</v>
          </cell>
          <cell r="J9308">
            <v>630</v>
          </cell>
        </row>
        <row r="9309">
          <cell r="A9309" t="str">
            <v>HXB60301</v>
          </cell>
          <cell r="B9309" t="str">
            <v>髂骨取骨术</v>
          </cell>
          <cell r="C9309" t="str">
            <v>消毒铺巾，采取髂嵴上开窗术，依次切开，暴露松质骨，小弯骨凿挖出松质骨，缝合。</v>
          </cell>
        </row>
        <row r="9309">
          <cell r="E9309" t="str">
            <v>特殊缝线，止血材料</v>
          </cell>
          <cell r="F9309" t="str">
            <v>次</v>
          </cell>
          <cell r="G9309" t="str">
            <v/>
          </cell>
          <cell r="H9309">
            <v>1260</v>
          </cell>
          <cell r="I9309">
            <v>1010</v>
          </cell>
          <cell r="J9309">
            <v>880</v>
          </cell>
        </row>
        <row r="9310">
          <cell r="A9310" t="str">
            <v>HXB62301</v>
          </cell>
          <cell r="B9310" t="str">
            <v>骨盆骨折盆腔填塞术</v>
          </cell>
          <cell r="C9310" t="str">
            <v>消毒铺巾，切开暴露骨盆内置后腹膜，给予止血，用无菌敷料填塞后腹膜及盆腔空隙，用无菌敷料包扎伤口。</v>
          </cell>
          <cell r="D9310" t="str">
            <v>引流装置</v>
          </cell>
        </row>
        <row r="9310">
          <cell r="F9310" t="str">
            <v>次</v>
          </cell>
          <cell r="G9310" t="str">
            <v/>
          </cell>
          <cell r="H9310">
            <v>1300</v>
          </cell>
          <cell r="I9310">
            <v>1040</v>
          </cell>
          <cell r="J9310">
            <v>910</v>
          </cell>
        </row>
        <row r="9311">
          <cell r="A9311" t="str">
            <v>HXB70301</v>
          </cell>
          <cell r="B9311" t="str">
            <v>骨盆骨折闭合复位内固定术</v>
          </cell>
          <cell r="C931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311" t="str">
            <v>引流装置，冲洗液</v>
          </cell>
          <cell r="E9311" t="str">
            <v>内固定材料，特殊缝线</v>
          </cell>
          <cell r="F9311" t="str">
            <v>单侧</v>
          </cell>
          <cell r="G9311" t="str">
            <v/>
          </cell>
          <cell r="H9311">
            <v>2100</v>
          </cell>
          <cell r="I9311">
            <v>1680</v>
          </cell>
          <cell r="J9311">
            <v>1470</v>
          </cell>
        </row>
        <row r="9312">
          <cell r="A9312" t="str">
            <v>HXB70302</v>
          </cell>
          <cell r="B9312" t="str">
            <v>骨盆骨折闭合复位外固定架固定术</v>
          </cell>
          <cell r="C931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312" t="str">
            <v>引流装置，冲洗液</v>
          </cell>
          <cell r="E9312" t="str">
            <v>特殊缝线，外固定材料</v>
          </cell>
          <cell r="F9312" t="str">
            <v>单侧</v>
          </cell>
          <cell r="G9312" t="str">
            <v/>
          </cell>
          <cell r="H9312">
            <v>1500</v>
          </cell>
          <cell r="I9312">
            <v>1200</v>
          </cell>
          <cell r="J9312">
            <v>1050</v>
          </cell>
        </row>
        <row r="9313">
          <cell r="A9313" t="str">
            <v>HXB70303</v>
          </cell>
          <cell r="B9313" t="str">
            <v>骨盆骨折切开复位内固定术</v>
          </cell>
          <cell r="C931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313" t="str">
            <v>引流装置，冲洗液</v>
          </cell>
          <cell r="E9313" t="str">
            <v>内固定材料，特殊缝线</v>
          </cell>
          <cell r="F9313" t="str">
            <v>单侧</v>
          </cell>
          <cell r="G9313" t="str">
            <v/>
          </cell>
          <cell r="H9313">
            <v>2100</v>
          </cell>
          <cell r="I9313">
            <v>1680</v>
          </cell>
          <cell r="J9313">
            <v>1470</v>
          </cell>
        </row>
        <row r="9314">
          <cell r="A9314" t="str">
            <v>HXB70304</v>
          </cell>
          <cell r="B9314" t="str">
            <v>陈旧骨盆骨折切开复位内固定术</v>
          </cell>
          <cell r="C931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9314" t="str">
            <v>引流装置，冲洗液</v>
          </cell>
          <cell r="E9314" t="str">
            <v>内固定材料，人工骨，特殊缝线</v>
          </cell>
          <cell r="F9314" t="str">
            <v>单侧</v>
          </cell>
          <cell r="G9314" t="str">
            <v/>
          </cell>
          <cell r="H9314">
            <v>2100</v>
          </cell>
          <cell r="I9314">
            <v>1680</v>
          </cell>
          <cell r="J9314">
            <v>1470</v>
          </cell>
        </row>
        <row r="9315">
          <cell r="A9315" t="str">
            <v>HXB70305</v>
          </cell>
          <cell r="B9315" t="str">
            <v>骨盆骨折切开复位外固定架固定术</v>
          </cell>
          <cell r="C931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9315" t="str">
            <v>引流装置，冲洗液</v>
          </cell>
          <cell r="E9315" t="str">
            <v>特殊缝线，外固定材料</v>
          </cell>
          <cell r="F9315" t="str">
            <v>单侧</v>
          </cell>
          <cell r="G9315" t="str">
            <v/>
          </cell>
          <cell r="H9315">
            <v>2100</v>
          </cell>
          <cell r="I9315">
            <v>1680</v>
          </cell>
          <cell r="J9315">
            <v>1470</v>
          </cell>
        </row>
        <row r="9316">
          <cell r="A9316" t="str">
            <v>HXB70306</v>
          </cell>
          <cell r="B9316" t="str">
            <v>陈旧骨盆骨折切开复位外固定架固定术</v>
          </cell>
          <cell r="C931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316" t="str">
            <v>引流装置，冲洗液</v>
          </cell>
          <cell r="E9316" t="str">
            <v>人工骨，外固定材料，特殊缝线</v>
          </cell>
          <cell r="F9316" t="str">
            <v>单侧</v>
          </cell>
          <cell r="G9316" t="str">
            <v/>
          </cell>
          <cell r="H9316">
            <v>2100</v>
          </cell>
          <cell r="I9316">
            <v>1680</v>
          </cell>
          <cell r="J9316">
            <v>1470</v>
          </cell>
        </row>
        <row r="9317">
          <cell r="A9317" t="str">
            <v>HXB73301</v>
          </cell>
          <cell r="B9317" t="str">
            <v>坐骨结节囊肿切除术</v>
          </cell>
          <cell r="C9317" t="str">
            <v>麻醉，消毒，俯卧位，臀部沿坐骨切口，逐层切开，显露坐骨结节，切除囊肿，止血，缝合。</v>
          </cell>
          <cell r="D9317" t="str">
            <v>引流装置</v>
          </cell>
          <cell r="E9317" t="str">
            <v>特殊缝线</v>
          </cell>
          <cell r="F9317" t="str">
            <v>次</v>
          </cell>
          <cell r="G9317" t="str">
            <v/>
          </cell>
          <cell r="H9317">
            <v>1080</v>
          </cell>
          <cell r="I9317">
            <v>860</v>
          </cell>
          <cell r="J9317">
            <v>755</v>
          </cell>
        </row>
        <row r="9318">
          <cell r="A9318" t="str">
            <v>HXB73302</v>
          </cell>
          <cell r="B9318" t="str">
            <v>骨盆内移截骨术</v>
          </cell>
          <cell r="C9318" t="str">
            <v>显露髋臼上缘，保护髂动脉、髂静脉、坐骨神经，斜行截断髂骨，内移股骨头，螺钉固定。</v>
          </cell>
        </row>
        <row r="9318">
          <cell r="E9318" t="str">
            <v>内固定材料</v>
          </cell>
          <cell r="F9318" t="str">
            <v>单侧</v>
          </cell>
          <cell r="G9318" t="str">
            <v/>
          </cell>
          <cell r="H9318">
            <v>1150</v>
          </cell>
          <cell r="I9318">
            <v>920</v>
          </cell>
          <cell r="J9318">
            <v>805</v>
          </cell>
        </row>
        <row r="9319">
          <cell r="A9319" t="str">
            <v>HXB73303</v>
          </cell>
          <cell r="B9319" t="str">
            <v>半骨盆切除术</v>
          </cell>
          <cell r="C931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9319" t="str">
            <v>引流装置，冲洗液</v>
          </cell>
          <cell r="E9319" t="str">
            <v>止血材料，特殊缝线</v>
          </cell>
          <cell r="F9319" t="str">
            <v>次</v>
          </cell>
          <cell r="G9319" t="str">
            <v/>
          </cell>
          <cell r="H9319">
            <v>2700</v>
          </cell>
          <cell r="I9319">
            <v>2160</v>
          </cell>
          <cell r="J9319">
            <v>1890</v>
          </cell>
        </row>
        <row r="9320">
          <cell r="A9320" t="str">
            <v>HXB73304</v>
          </cell>
          <cell r="B9320" t="str">
            <v>骨盆肿瘤切除术(小)</v>
          </cell>
          <cell r="C932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冲洗液3000毫升冲洗。不含X线引导、导航。</v>
          </cell>
          <cell r="D9320" t="str">
            <v>引流装置，冲洗液</v>
          </cell>
          <cell r="E9320" t="str">
            <v>止血材料，特殊缝线，骨水泥，骨水泥枪
</v>
          </cell>
          <cell r="F9320" t="str">
            <v>次</v>
          </cell>
          <cell r="G9320" t="str">
            <v/>
          </cell>
          <cell r="H9320">
            <v>2000</v>
          </cell>
          <cell r="I9320">
            <v>1600</v>
          </cell>
          <cell r="J9320">
            <v>1400</v>
          </cell>
        </row>
        <row r="9321">
          <cell r="A9321" t="str">
            <v>HXB73305</v>
          </cell>
          <cell r="B9321" t="str">
            <v>骨盆肿瘤切除术(大)</v>
          </cell>
          <cell r="C932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冲洗液3000毫升冲洗。不含X线引导、导航。</v>
          </cell>
          <cell r="D9321" t="str">
            <v>引流装置，冲洗液</v>
          </cell>
          <cell r="E9321" t="str">
            <v>止血材料，特殊缝线，骨水泥，骨水泥枪
</v>
          </cell>
          <cell r="F9321" t="str">
            <v>次</v>
          </cell>
          <cell r="G9321" t="str">
            <v/>
          </cell>
          <cell r="H9321">
            <v>2100</v>
          </cell>
          <cell r="I9321">
            <v>1680</v>
          </cell>
          <cell r="J9321">
            <v>1470</v>
          </cell>
        </row>
        <row r="9322">
          <cell r="A9322" t="str">
            <v>HXB74301</v>
          </cell>
          <cell r="B9322" t="str">
            <v>骨盆肿瘤切除重建术(小)</v>
          </cell>
          <cell r="C932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v>
          </cell>
          <cell r="D9322" t="str">
            <v>引流装置，冲洗液</v>
          </cell>
          <cell r="E9322" t="str">
            <v>内固定材料，修补材料，人工关节，止血材料，骨水泥，骨水泥枪，特殊缝线
</v>
          </cell>
          <cell r="F9322" t="str">
            <v>次</v>
          </cell>
          <cell r="G9322" t="str">
            <v/>
          </cell>
          <cell r="H9322">
            <v>2600</v>
          </cell>
          <cell r="I9322">
            <v>2080</v>
          </cell>
          <cell r="J9322">
            <v>1820</v>
          </cell>
        </row>
        <row r="9323">
          <cell r="A9323" t="str">
            <v>HXB74302</v>
          </cell>
          <cell r="B9323" t="str">
            <v>骨盆肿瘤切除重建术(大)</v>
          </cell>
          <cell r="C932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v>
          </cell>
          <cell r="D9323" t="str">
            <v>引流装置，冲洗液</v>
          </cell>
          <cell r="E9323" t="str">
            <v>内固定材料，人工关节，人工韧带，止血材料，骨水泥，骨水泥枪，特殊缝线
</v>
          </cell>
          <cell r="F9323" t="str">
            <v>次</v>
          </cell>
          <cell r="G9323" t="str">
            <v/>
          </cell>
          <cell r="H9323">
            <v>2600</v>
          </cell>
          <cell r="I9323">
            <v>2080</v>
          </cell>
          <cell r="J9323">
            <v>1820</v>
          </cell>
        </row>
        <row r="9324">
          <cell r="A9324" t="str">
            <v>HXB-HXE</v>
          </cell>
          <cell r="B9324" t="str">
            <v>10.髋部</v>
          </cell>
        </row>
        <row r="9324">
          <cell r="E9324" t="str">
            <v/>
          </cell>
        </row>
        <row r="9324">
          <cell r="G9324" t="str">
            <v/>
          </cell>
        </row>
        <row r="9325">
          <cell r="A9325" t="str">
            <v>HXC</v>
          </cell>
          <cell r="B9325" t="str">
            <v>下肢带连结</v>
          </cell>
        </row>
        <row r="9325">
          <cell r="G9325" t="str">
            <v/>
          </cell>
        </row>
        <row r="9326">
          <cell r="A9326" t="str">
            <v>HXC72101</v>
          </cell>
          <cell r="B9326" t="str">
            <v>经皮穿刺骶髂关节射频术</v>
          </cell>
          <cell r="C9326" t="str">
            <v>用于强直性脊柱炎、骶髂关节炎等的治疗。监测生命体征，影像定位确定穿刺点，消毒铺巾。影像定位下穿刺，经影像确认，神经诱发无运动及感觉改变，实施射频热凝治疗。不含影像学引导、术中监护。</v>
          </cell>
        </row>
        <row r="9326">
          <cell r="E9326" t="str">
            <v>射频穿刺针</v>
          </cell>
          <cell r="F9326" t="str">
            <v>部位</v>
          </cell>
          <cell r="G9326" t="str">
            <v>以1个穿刺点为基价，每增加1点加收不超过50%</v>
          </cell>
          <cell r="H9326">
            <v>1000</v>
          </cell>
          <cell r="I9326">
            <v>800</v>
          </cell>
          <cell r="J9326">
            <v>700</v>
          </cell>
        </row>
        <row r="9327">
          <cell r="A9327" t="str">
            <v>HXC73301</v>
          </cell>
          <cell r="B9327" t="str">
            <v>骶髂关节感染性病灶清除术</v>
          </cell>
          <cell r="C9327"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9327" t="str">
            <v>引流装置，冲洗液</v>
          </cell>
          <cell r="E9327" t="str">
            <v>充填材料，特殊缝线</v>
          </cell>
          <cell r="F9327" t="str">
            <v>次</v>
          </cell>
          <cell r="G9327" t="str">
            <v/>
          </cell>
          <cell r="H9327">
            <v>1850</v>
          </cell>
          <cell r="I9327">
            <v>1480</v>
          </cell>
          <cell r="J9327">
            <v>1295</v>
          </cell>
        </row>
        <row r="9328">
          <cell r="A9328" t="str">
            <v>HXD</v>
          </cell>
          <cell r="B9328" t="str">
            <v>髋关节</v>
          </cell>
        </row>
        <row r="9328">
          <cell r="E9328" t="str">
            <v/>
          </cell>
        </row>
        <row r="9328">
          <cell r="G9328" t="str">
            <v/>
          </cell>
        </row>
        <row r="9329">
          <cell r="A9329" t="str">
            <v>HXD57301</v>
          </cell>
          <cell r="B9329" t="str">
            <v>髋关节松解术</v>
          </cell>
          <cell r="C9329" t="str">
            <v>摆体位，髋关节外侧入路，切开髋关节，探查股骨头下，髋臼周围，髋关节前内、前外、后外滑膜，切除关节内粘连瘢痕组织，缝合伤口。</v>
          </cell>
          <cell r="D9329" t="str">
            <v>引流装置</v>
          </cell>
          <cell r="E9329" t="str">
            <v>外固定材料，特殊缝线</v>
          </cell>
          <cell r="F9329" t="str">
            <v>单侧</v>
          </cell>
          <cell r="G9329" t="str">
            <v/>
          </cell>
          <cell r="H9329">
            <v>1500</v>
          </cell>
          <cell r="I9329">
            <v>1200</v>
          </cell>
          <cell r="J9329">
            <v>1050</v>
          </cell>
        </row>
        <row r="9330">
          <cell r="A9330" t="str">
            <v>HXD57501</v>
          </cell>
          <cell r="B9330" t="str">
            <v>关节镜下髋关节松解术</v>
          </cell>
          <cell r="C933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9330" t="str">
            <v>冲洗液</v>
          </cell>
        </row>
        <row r="9330">
          <cell r="F9330" t="str">
            <v>单侧</v>
          </cell>
          <cell r="G9330" t="str">
            <v/>
          </cell>
          <cell r="H9330">
            <v>1560</v>
          </cell>
          <cell r="I9330">
            <v>1250</v>
          </cell>
          <cell r="J9330">
            <v>1090</v>
          </cell>
        </row>
        <row r="9331">
          <cell r="A9331" t="str">
            <v>HXD57501</v>
          </cell>
          <cell r="B9331" t="str">
            <v>关节镜下髋关节松解术</v>
          </cell>
          <cell r="C933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9331" t="str">
            <v>冲洗液</v>
          </cell>
        </row>
        <row r="9331">
          <cell r="F9331" t="str">
            <v>单侧</v>
          </cell>
          <cell r="G9331" t="str">
            <v/>
          </cell>
          <cell r="H9331">
            <v>1560</v>
          </cell>
          <cell r="I9331" t="str">
            <v>1250
</v>
          </cell>
          <cell r="J9331">
            <v>1090</v>
          </cell>
        </row>
        <row r="9332">
          <cell r="A9332" t="str">
            <v>HXD58301</v>
          </cell>
          <cell r="B9332" t="str">
            <v>髋关节离断术</v>
          </cell>
          <cell r="C9332" t="str">
            <v>入路，神经血管切断处理，肌腱肌肉切断，肌肉成形，肌固定，放置引流，关闭伤口，1000毫升生理冲洗液冲洗。</v>
          </cell>
          <cell r="D9332" t="str">
            <v>引流装置，冲洗液</v>
          </cell>
          <cell r="E9332" t="str">
            <v>特殊缝线</v>
          </cell>
          <cell r="F9332" t="str">
            <v>次</v>
          </cell>
          <cell r="G9332" t="str">
            <v/>
          </cell>
          <cell r="H9332">
            <v>1700</v>
          </cell>
          <cell r="I9332">
            <v>1360</v>
          </cell>
          <cell r="J9332">
            <v>1190</v>
          </cell>
        </row>
        <row r="9333">
          <cell r="A9333" t="str">
            <v>HXD65501</v>
          </cell>
          <cell r="B9333" t="str">
            <v>关节镜下髋关节游离体取出术</v>
          </cell>
          <cell r="C933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9333" t="str">
            <v>冲洗液</v>
          </cell>
        </row>
        <row r="9333">
          <cell r="F9333" t="str">
            <v>次</v>
          </cell>
          <cell r="G9333" t="str">
            <v>以3个游离体为基价，超过3个加收不超过30%</v>
          </cell>
          <cell r="H9333">
            <v>1560</v>
          </cell>
          <cell r="I9333">
            <v>1250</v>
          </cell>
          <cell r="J9333">
            <v>1090</v>
          </cell>
        </row>
        <row r="9334">
          <cell r="A9334" t="str">
            <v>HXD66301</v>
          </cell>
          <cell r="B9334" t="str">
            <v>全髋人工关节置换术</v>
          </cell>
          <cell r="C9334"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9334" t="str">
            <v>引流装置，冲洗器</v>
          </cell>
          <cell r="E9334" t="str">
            <v>人工关节，内固定材料，特殊缝线，骨水泥，骨水泥枪，真空搅拌器，止血材料</v>
          </cell>
          <cell r="F9334" t="str">
            <v>单侧</v>
          </cell>
          <cell r="G9334" t="str">
            <v/>
          </cell>
          <cell r="H9334">
            <v>3000</v>
          </cell>
          <cell r="I9334">
            <v>2400</v>
          </cell>
          <cell r="J9334">
            <v>2100</v>
          </cell>
        </row>
        <row r="9335">
          <cell r="A9335" t="str">
            <v>HXD66302</v>
          </cell>
          <cell r="B9335" t="str">
            <v>髋关节表面置换术</v>
          </cell>
          <cell r="C9335" t="str">
            <v>适于股骨颈部分结构良好的年轻髋关节病变患者。充分显露，精确磨除髋臼软骨面，安放髋臼杯，合适角度股骨头表面截骨，安放股骨头表面假体，骨水泥固定。术中X线透视或导航检测。不含X线透视、导航。</v>
          </cell>
          <cell r="D9335" t="str">
            <v>引流装置</v>
          </cell>
          <cell r="E9335" t="str">
            <v>人工关节，特殊缝线，骨水泥，骨水泥枪</v>
          </cell>
          <cell r="F9335" t="str">
            <v>单侧</v>
          </cell>
          <cell r="G9335" t="str">
            <v/>
          </cell>
          <cell r="H9335">
            <v>1500</v>
          </cell>
          <cell r="I9335">
            <v>1200</v>
          </cell>
          <cell r="J9335">
            <v>1050</v>
          </cell>
        </row>
        <row r="9336">
          <cell r="A9336" t="str">
            <v>HXD66303</v>
          </cell>
          <cell r="B9336" t="str">
            <v>全髋人工关节翻修术</v>
          </cell>
          <cell r="C9336" t="str">
            <v>适于初次或再次全髋或股骨头置换后假体松动、感染、磨损及功能不佳等患者。取出原假体(全部或部分)，处理骨缺损(髋臼、股骨干)，重新置入或更换全部或部分假体，术中需X线透视或导航。不含术中X线透视、导航。</v>
          </cell>
          <cell r="D9336" t="str">
            <v>引流装置，冲洗器</v>
          </cell>
          <cell r="E9336" t="str">
            <v>人工关节，内固定材料，特殊缝线，骨水泥，骨水泥枪</v>
          </cell>
          <cell r="F9336" t="str">
            <v>单侧</v>
          </cell>
          <cell r="G9336" t="str">
            <v/>
          </cell>
          <cell r="H9336">
            <v>3050</v>
          </cell>
          <cell r="I9336">
            <v>2440</v>
          </cell>
          <cell r="J9336">
            <v>2135</v>
          </cell>
        </row>
        <row r="9337">
          <cell r="A9337" t="str">
            <v>HXD66304</v>
          </cell>
          <cell r="B9337" t="str">
            <v>全髋人工关节置换联合截骨术</v>
          </cell>
          <cell r="C9337" t="str">
            <v>合并髋臼或股骨上段畸形，在行关节置换术时同时行髋臼或骨盆或股骨上端截骨，术中应用X线透视或导航。不含术中透视、导航。</v>
          </cell>
          <cell r="D9337" t="str">
            <v>引流装置，冲洗器</v>
          </cell>
          <cell r="E9337" t="str">
            <v>人工关节，内固定材料，骨水泥，骨水泥枪，真空搅拌器，特殊缝线</v>
          </cell>
          <cell r="F9337" t="str">
            <v>单侧</v>
          </cell>
          <cell r="G9337" t="str">
            <v/>
          </cell>
          <cell r="H9337">
            <v>3000</v>
          </cell>
          <cell r="I9337">
            <v>2400</v>
          </cell>
          <cell r="J9337">
            <v>2100</v>
          </cell>
        </row>
        <row r="9338">
          <cell r="A9338" t="str">
            <v>HXD66305</v>
          </cell>
          <cell r="B9338" t="str">
            <v>全髋人工关节置换联合植骨术</v>
          </cell>
          <cell r="C9338" t="str">
            <v>合并髋臼或股骨上段大段骨缺损者在行全髋关节置换术同时行大段同种异体植骨术，术中应用X线透视或导航。不含术中透视、导航。</v>
          </cell>
          <cell r="D9338" t="str">
            <v>引流装置，冲洗器</v>
          </cell>
          <cell r="E9338" t="str">
            <v>内固定材料，人工关节，特殊缝线，骨水泥，骨水泥枪，真空搅拌器</v>
          </cell>
          <cell r="F9338" t="str">
            <v>单侧</v>
          </cell>
          <cell r="G9338" t="str">
            <v/>
          </cell>
          <cell r="H9338">
            <v>3000</v>
          </cell>
          <cell r="I9338">
            <v>2400</v>
          </cell>
          <cell r="J9338">
            <v>2100</v>
          </cell>
        </row>
        <row r="9339">
          <cell r="A9339" t="str">
            <v>HXD70301</v>
          </cell>
          <cell r="B9339" t="str">
            <v>髋关节脱位切开复位术</v>
          </cell>
          <cell r="C9339" t="str">
            <v>摆体位，选择适合入路切开，保护周围血管神经组织，保护骨折端血供，显露髋关节，牵引复位髋关节，冲洗伤口，放置引流，逐层缝合伤口。必要时术中X线检查关节位置。</v>
          </cell>
          <cell r="D9339" t="str">
            <v>引流装置，冲洗液</v>
          </cell>
          <cell r="E9339" t="str">
            <v>特殊缝线</v>
          </cell>
          <cell r="F9339" t="str">
            <v>单侧</v>
          </cell>
          <cell r="G9339" t="str">
            <v/>
          </cell>
          <cell r="H9339">
            <v>1880</v>
          </cell>
          <cell r="I9339">
            <v>1500</v>
          </cell>
          <cell r="J9339">
            <v>1315</v>
          </cell>
        </row>
        <row r="9340">
          <cell r="A9340" t="str">
            <v>HXD70302</v>
          </cell>
          <cell r="B9340" t="str">
            <v>髋关节牵引术</v>
          </cell>
          <cell r="C9340" t="str">
            <v>髋关节手术中的牵引。不含X线引导。</v>
          </cell>
        </row>
        <row r="9340">
          <cell r="E9340" t="str">
            <v/>
          </cell>
          <cell r="F9340" t="str">
            <v>单侧</v>
          </cell>
          <cell r="G9340" t="str">
            <v/>
          </cell>
          <cell r="H9340">
            <v>240</v>
          </cell>
          <cell r="I9340">
            <v>190</v>
          </cell>
          <cell r="J9340">
            <v>180</v>
          </cell>
        </row>
        <row r="9341">
          <cell r="A9341" t="str">
            <v>HXD70303</v>
          </cell>
          <cell r="B9341" t="str">
            <v>髋臼骨折切开复位内固定术</v>
          </cell>
          <cell r="C934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341" t="str">
            <v>引流装置，冲洗液</v>
          </cell>
          <cell r="E9341" t="str">
            <v>内固定材料，特殊缝线</v>
          </cell>
          <cell r="F9341" t="str">
            <v>单侧</v>
          </cell>
          <cell r="G9341" t="str">
            <v/>
          </cell>
          <cell r="H9341">
            <v>2400</v>
          </cell>
          <cell r="I9341">
            <v>1920</v>
          </cell>
          <cell r="J9341">
            <v>1680</v>
          </cell>
        </row>
        <row r="9342">
          <cell r="A9342" t="str">
            <v>HXD70304</v>
          </cell>
          <cell r="B9342" t="str">
            <v>陈旧髋臼骨折切开复位内固定术</v>
          </cell>
          <cell r="C934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9342" t="str">
            <v>引流装置，冲洗液</v>
          </cell>
          <cell r="E9342" t="str">
            <v>内固定材料，人工骨，特殊缝线</v>
          </cell>
          <cell r="F9342" t="str">
            <v>单侧</v>
          </cell>
          <cell r="G9342" t="str">
            <v/>
          </cell>
          <cell r="H9342">
            <v>2500</v>
          </cell>
          <cell r="I9342">
            <v>2000</v>
          </cell>
          <cell r="J9342">
            <v>1750</v>
          </cell>
        </row>
        <row r="9343">
          <cell r="A9343" t="str">
            <v>HXD70305</v>
          </cell>
          <cell r="B9343" t="str">
            <v>髋臼骨折闭合复位内固定术</v>
          </cell>
          <cell r="C9343"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343" t="str">
            <v>引流装置，冲洗液</v>
          </cell>
          <cell r="E9343" t="str">
            <v>内固定材料，特殊缝线</v>
          </cell>
          <cell r="F9343" t="str">
            <v>单侧</v>
          </cell>
          <cell r="G9343" t="str">
            <v/>
          </cell>
          <cell r="H9343">
            <v>2500</v>
          </cell>
          <cell r="I9343">
            <v>2000</v>
          </cell>
          <cell r="J9343">
            <v>1750</v>
          </cell>
        </row>
        <row r="9344">
          <cell r="A9344" t="str">
            <v>HXD70501</v>
          </cell>
          <cell r="B9344" t="str">
            <v>关节镜下髋臼骨折复位内固定术</v>
          </cell>
          <cell r="C934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9344" t="str">
            <v>冲洗液</v>
          </cell>
          <cell r="E9344" t="str">
            <v>内固定材料</v>
          </cell>
          <cell r="F9344" t="str">
            <v>单侧</v>
          </cell>
          <cell r="G9344" t="str">
            <v/>
          </cell>
          <cell r="H9344">
            <v>2900</v>
          </cell>
          <cell r="I9344">
            <v>2320</v>
          </cell>
          <cell r="J9344">
            <v>2030</v>
          </cell>
        </row>
        <row r="9345">
          <cell r="A9345" t="str">
            <v>HXD71301</v>
          </cell>
          <cell r="B9345" t="str">
            <v>先天性髋脱位Ⅰ期石膏固定术</v>
          </cell>
          <cell r="C9345" t="str">
            <v>麻醉下复位后，套袜套，裹棉衬，抬上石膏架，1人把持位置，2人以石膏带固定腹部双侧髋部及双侧下肢大腿。</v>
          </cell>
        </row>
        <row r="9345">
          <cell r="E9345" t="str">
            <v>外固定材料</v>
          </cell>
          <cell r="F9345" t="str">
            <v>单侧</v>
          </cell>
          <cell r="G9345" t="str">
            <v>双侧加收不超过80%</v>
          </cell>
          <cell r="H9345">
            <v>1000</v>
          </cell>
          <cell r="I9345">
            <v>800</v>
          </cell>
          <cell r="J9345">
            <v>700</v>
          </cell>
        </row>
        <row r="9346">
          <cell r="A9346" t="str">
            <v>HXD71302</v>
          </cell>
          <cell r="B9346" t="str">
            <v>先天性髋脱位Ⅱ期石膏固定术</v>
          </cell>
          <cell r="C9346" t="str">
            <v>麻醉下保持复位位置，双下肢套袜套，裹棉衬，准备连接横梁，1人把持位置，2人以石膏带固定膝关节，并将横梁固定于双侧石膏管型上。</v>
          </cell>
        </row>
        <row r="9346">
          <cell r="E9346" t="str">
            <v>外固定材料</v>
          </cell>
          <cell r="F9346" t="str">
            <v>单侧</v>
          </cell>
          <cell r="G9346" t="str">
            <v>双侧加收不超过80%</v>
          </cell>
          <cell r="H9346">
            <v>1000</v>
          </cell>
          <cell r="I9346">
            <v>800</v>
          </cell>
          <cell r="J9346">
            <v>700</v>
          </cell>
        </row>
        <row r="9347">
          <cell r="A9347" t="str">
            <v>HXD71303</v>
          </cell>
          <cell r="B9347" t="str">
            <v>先天性髋脱位Ⅲ期石膏固定术</v>
          </cell>
          <cell r="C9347" t="str">
            <v>麻醉下保持复位位置，双下肢套袜套，裹棉衬，准备连接横梁，1人把持位置，2人以石膏带固定双小腿，并将横梁固定于双侧石膏管型上。</v>
          </cell>
        </row>
        <row r="9347">
          <cell r="E9347" t="str">
            <v>外固定材料</v>
          </cell>
          <cell r="F9347" t="str">
            <v>单侧</v>
          </cell>
          <cell r="G9347" t="str">
            <v>双侧加收不超过80%</v>
          </cell>
          <cell r="H9347">
            <v>1000</v>
          </cell>
          <cell r="I9347">
            <v>800</v>
          </cell>
          <cell r="J9347">
            <v>700</v>
          </cell>
        </row>
        <row r="9348">
          <cell r="A9348" t="str">
            <v>HXD71304</v>
          </cell>
          <cell r="B9348" t="str">
            <v>先天性髋脱位术后石膏固定术</v>
          </cell>
          <cell r="C9348" t="str">
            <v>麻醉下保证复位位置，套袜套，裹棉衬，抬上石膏架，1人把持位置，2人以石膏带固定腹部患侧髋部及患侧下肢(单髋人字)。</v>
          </cell>
        </row>
        <row r="9348">
          <cell r="E9348" t="str">
            <v>外固定材料</v>
          </cell>
          <cell r="F9348" t="str">
            <v>单侧</v>
          </cell>
          <cell r="G9348" t="str">
            <v>双侧加收不超过50%</v>
          </cell>
          <cell r="H9348">
            <v>1000</v>
          </cell>
          <cell r="I9348">
            <v>800</v>
          </cell>
          <cell r="J9348">
            <v>700</v>
          </cell>
        </row>
        <row r="9349">
          <cell r="A9349" t="str">
            <v>HXD71305</v>
          </cell>
          <cell r="B9349" t="str">
            <v>先天性髋关节脱位切开复位石膏固定术</v>
          </cell>
          <cell r="C9349" t="str">
            <v>适于当手法复位失败后，或者有合并骨折与神经血管损伤的髋关节脱位。通过手术方法整复脱位的关节，将骨折复位并内固定，修复损伤的血管神经，术后使用石膏绷带塑形后固定。</v>
          </cell>
          <cell r="D9349" t="str">
            <v>引流装置，冲洗液</v>
          </cell>
          <cell r="E9349" t="str">
            <v>内固定材料，特殊缝线</v>
          </cell>
          <cell r="F9349" t="str">
            <v>单侧</v>
          </cell>
          <cell r="G9349" t="str">
            <v/>
          </cell>
          <cell r="H9349">
            <v>1900</v>
          </cell>
          <cell r="I9349">
            <v>1520</v>
          </cell>
          <cell r="J9349">
            <v>1330</v>
          </cell>
        </row>
        <row r="9350">
          <cell r="A9350" t="str">
            <v>HXD71306</v>
          </cell>
          <cell r="B9350" t="str">
            <v>全髋人工关节翻修联合内固定术</v>
          </cell>
          <cell r="C9350" t="str">
            <v>对术中有髋臼或股骨上段骨折或需大段植骨，先用钢板、螺钉或钢缆等固定骨折或植骨处，然后重新置入人工假体矫正畸形，术中需X线透视或导航。不含术中X线透视、导航。</v>
          </cell>
          <cell r="D9350" t="str">
            <v>引流装置，冲洗器</v>
          </cell>
          <cell r="E9350" t="str">
            <v>人工关节，人工骨，内固定材料，特殊缝线</v>
          </cell>
          <cell r="F9350" t="str">
            <v>单侧</v>
          </cell>
          <cell r="G9350" t="str">
            <v/>
          </cell>
          <cell r="H9350">
            <v>3700</v>
          </cell>
          <cell r="I9350">
            <v>2960</v>
          </cell>
          <cell r="J9350">
            <v>2590</v>
          </cell>
        </row>
        <row r="9351">
          <cell r="A9351" t="str">
            <v>HXD71307</v>
          </cell>
          <cell r="B9351" t="str">
            <v>髋关节假体周围骨折内固定术</v>
          </cell>
          <cell r="C9351" t="str">
            <v>对术中或术后置入人工假体后周围骨折(以股骨干为常见)，用钢板、螺钉或记忆合金板固定，对合并假体松动者或假体长度不够者同时更换假体，术中需X线透视或导航。不含术中X线透视、导航。</v>
          </cell>
          <cell r="D9351" t="str">
            <v>引流装置，冲洗器</v>
          </cell>
          <cell r="E9351" t="str">
            <v>人工关节，人工骨，内固定材料，特殊缝线</v>
          </cell>
          <cell r="F9351" t="str">
            <v>单侧</v>
          </cell>
          <cell r="G9351" t="str">
            <v/>
          </cell>
          <cell r="H9351">
            <v>3600</v>
          </cell>
          <cell r="I9351">
            <v>2880</v>
          </cell>
          <cell r="J9351">
            <v>2520</v>
          </cell>
        </row>
        <row r="9352">
          <cell r="A9352" t="str">
            <v>HXD71308</v>
          </cell>
          <cell r="B9352" t="str">
            <v>先天性髋关节脱位切开复位骨盆截骨内固定术</v>
          </cell>
          <cell r="C9352" t="str">
            <v>将髋臼部位的骨盆截骨并旋转后使用内固定材料固定，以增加髋臼对股骨头的有效覆盖。</v>
          </cell>
          <cell r="D9352" t="str">
            <v>引流装置</v>
          </cell>
          <cell r="E9352" t="str">
            <v>内（外）固定材料</v>
          </cell>
          <cell r="F9352" t="str">
            <v>单侧</v>
          </cell>
          <cell r="G9352" t="str">
            <v/>
          </cell>
          <cell r="H9352">
            <v>2100</v>
          </cell>
          <cell r="I9352">
            <v>1680</v>
          </cell>
          <cell r="J9352">
            <v>1470</v>
          </cell>
        </row>
        <row r="9353">
          <cell r="A9353" t="str">
            <v>HXD71309</v>
          </cell>
          <cell r="B9353" t="str">
            <v>先天性髋关节脱位切开复位骨盆股骨截骨内固定术</v>
          </cell>
          <cell r="C9353"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9353" t="str">
            <v>引流装置</v>
          </cell>
          <cell r="E9353" t="str">
            <v>内（外）固定材料</v>
          </cell>
          <cell r="F9353" t="str">
            <v>单侧</v>
          </cell>
          <cell r="G9353" t="str">
            <v/>
          </cell>
          <cell r="H9353">
            <v>2500</v>
          </cell>
          <cell r="I9353">
            <v>2000</v>
          </cell>
          <cell r="J9353">
            <v>1750</v>
          </cell>
        </row>
        <row r="9354">
          <cell r="A9354" t="str">
            <v>HXD73301</v>
          </cell>
          <cell r="B9354" t="str">
            <v>骨盆髋臼周围截骨术</v>
          </cell>
          <cell r="C9354"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9354" t="str">
            <v>引流装置</v>
          </cell>
          <cell r="E9354" t="str">
            <v>内固定材料，特殊缝线</v>
          </cell>
          <cell r="F9354" t="str">
            <v>单侧</v>
          </cell>
          <cell r="G9354" t="str">
            <v/>
          </cell>
          <cell r="H9354">
            <v>2200</v>
          </cell>
          <cell r="I9354">
            <v>1760</v>
          </cell>
          <cell r="J9354">
            <v>1540</v>
          </cell>
        </row>
        <row r="9355">
          <cell r="A9355" t="str">
            <v>HXD73302</v>
          </cell>
          <cell r="B9355" t="str">
            <v>髋关节病灶清理术</v>
          </cell>
          <cell r="C935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9355" t="str">
            <v>冲洗液</v>
          </cell>
          <cell r="E9355" t="str">
            <v>特殊缝线</v>
          </cell>
          <cell r="F9355" t="str">
            <v>单侧</v>
          </cell>
          <cell r="G9355" t="str">
            <v/>
          </cell>
          <cell r="H9355">
            <v>2300</v>
          </cell>
          <cell r="I9355">
            <v>1840</v>
          </cell>
          <cell r="J9355">
            <v>1610</v>
          </cell>
        </row>
        <row r="9356">
          <cell r="A9356" t="str">
            <v>HXD73303</v>
          </cell>
          <cell r="B9356" t="str">
            <v>髋关节滑膜切除术</v>
          </cell>
          <cell r="C9356" t="str">
            <v>消毒铺巾，切开皮肤，显露关节，清除滑膜，松解粘连。</v>
          </cell>
          <cell r="D9356" t="str">
            <v>引流装置</v>
          </cell>
          <cell r="E9356" t="str">
            <v>特殊缝线</v>
          </cell>
          <cell r="F9356" t="str">
            <v>单侧</v>
          </cell>
          <cell r="G9356" t="str">
            <v/>
          </cell>
          <cell r="H9356">
            <v>1600</v>
          </cell>
          <cell r="I9356">
            <v>1280</v>
          </cell>
          <cell r="J9356">
            <v>1120</v>
          </cell>
        </row>
        <row r="9357">
          <cell r="A9357" t="str">
            <v>HXD73304</v>
          </cell>
          <cell r="B9357" t="str">
            <v>髋臼盂唇切除术</v>
          </cell>
          <cell r="C9357" t="str">
            <v>消毒铺巾，切开探查股骨头与髋臼软骨面、股骨头韧带、盂唇、周围滑膜，将损伤盂唇部分切除。</v>
          </cell>
          <cell r="D9357" t="str">
            <v>冲洗液</v>
          </cell>
          <cell r="E9357" t="str">
            <v>特殊缝线</v>
          </cell>
          <cell r="F9357" t="str">
            <v>单侧</v>
          </cell>
          <cell r="G9357" t="str">
            <v/>
          </cell>
          <cell r="H9357">
            <v>1250</v>
          </cell>
          <cell r="I9357">
            <v>1000</v>
          </cell>
          <cell r="J9357">
            <v>875</v>
          </cell>
        </row>
        <row r="9358">
          <cell r="A9358" t="str">
            <v>HXD73305</v>
          </cell>
          <cell r="B9358" t="str">
            <v>髋臼骨赘切除术</v>
          </cell>
          <cell r="C9358" t="str">
            <v>消毒铺巾，切开探查股骨头与髋臼软骨面、股骨头韧带、盂唇、周围滑膜，切除髋臼周缘骨赘。</v>
          </cell>
          <cell r="D9358" t="str">
            <v>冲洗液</v>
          </cell>
          <cell r="E9358" t="str">
            <v>特殊缝线</v>
          </cell>
          <cell r="F9358" t="str">
            <v>单侧</v>
          </cell>
          <cell r="G9358" t="str">
            <v/>
          </cell>
          <cell r="H9358">
            <v>1250</v>
          </cell>
          <cell r="I9358">
            <v>1000</v>
          </cell>
          <cell r="J9358">
            <v>875</v>
          </cell>
        </row>
        <row r="9359">
          <cell r="A9359" t="str">
            <v>HXD73306</v>
          </cell>
          <cell r="B9359" t="str">
            <v>髋臼旋转截骨术</v>
          </cell>
          <cell r="C9359"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9359" t="str">
            <v>引流装置</v>
          </cell>
          <cell r="E9359" t="str">
            <v>内固定材料，特殊缝线</v>
          </cell>
          <cell r="F9359" t="str">
            <v>单侧</v>
          </cell>
          <cell r="G9359" t="str">
            <v/>
          </cell>
          <cell r="H9359">
            <v>1800</v>
          </cell>
          <cell r="I9359">
            <v>1440</v>
          </cell>
          <cell r="J9359">
            <v>1260</v>
          </cell>
        </row>
        <row r="9360">
          <cell r="A9360" t="str">
            <v>HXD73501</v>
          </cell>
          <cell r="B9360" t="str">
            <v>关节镜下髋关节滑膜部分切除术</v>
          </cell>
          <cell r="C936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9360" t="str">
            <v>冲洗液</v>
          </cell>
        </row>
        <row r="9360">
          <cell r="F9360" t="str">
            <v>单侧</v>
          </cell>
          <cell r="G9360" t="str">
            <v/>
          </cell>
          <cell r="H9360">
            <v>1600</v>
          </cell>
          <cell r="I9360">
            <v>1280</v>
          </cell>
          <cell r="J9360">
            <v>1120</v>
          </cell>
        </row>
        <row r="9361">
          <cell r="A9361" t="str">
            <v>HXD73502</v>
          </cell>
          <cell r="B9361" t="str">
            <v>关节镜下髋臼盂唇切除术</v>
          </cell>
          <cell r="C936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9361" t="str">
            <v>冲洗液</v>
          </cell>
        </row>
        <row r="9361">
          <cell r="F9361" t="str">
            <v>单侧</v>
          </cell>
          <cell r="G9361" t="str">
            <v/>
          </cell>
          <cell r="H9361">
            <v>1450</v>
          </cell>
          <cell r="I9361">
            <v>1160</v>
          </cell>
          <cell r="J9361">
            <v>1015</v>
          </cell>
        </row>
        <row r="9362">
          <cell r="A9362" t="str">
            <v>HXD73503</v>
          </cell>
          <cell r="B9362" t="str">
            <v>关节镜下髋臼骨赘切除术</v>
          </cell>
          <cell r="C936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9362" t="str">
            <v>冲洗液</v>
          </cell>
        </row>
        <row r="9362">
          <cell r="F9362" t="str">
            <v>单侧</v>
          </cell>
          <cell r="G9362" t="str">
            <v/>
          </cell>
          <cell r="H9362">
            <v>1450</v>
          </cell>
          <cell r="I9362">
            <v>1160</v>
          </cell>
          <cell r="J9362">
            <v>1015</v>
          </cell>
        </row>
        <row r="9363">
          <cell r="A9363" t="str">
            <v>HXD73504</v>
          </cell>
          <cell r="B9363" t="str">
            <v>关节镜下股骨头韧带切除术</v>
          </cell>
          <cell r="C936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9363" t="str">
            <v>冲洗液</v>
          </cell>
          <cell r="E9363" t="str">
            <v>特殊缝线</v>
          </cell>
          <cell r="F9363" t="str">
            <v>单侧</v>
          </cell>
          <cell r="G9363" t="str">
            <v/>
          </cell>
          <cell r="H9363">
            <v>1330</v>
          </cell>
          <cell r="I9363">
            <v>1065</v>
          </cell>
          <cell r="J9363">
            <v>930</v>
          </cell>
        </row>
        <row r="9364">
          <cell r="A9364" t="str">
            <v>HXD73505</v>
          </cell>
          <cell r="B9364" t="str">
            <v>关节镜下髋关节滑膜全切除术</v>
          </cell>
          <cell r="C93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9364" t="str">
            <v>冲洗液</v>
          </cell>
        </row>
        <row r="9364">
          <cell r="F9364" t="str">
            <v>单侧</v>
          </cell>
          <cell r="G9364" t="str">
            <v/>
          </cell>
          <cell r="H9364">
            <v>1600</v>
          </cell>
          <cell r="I9364">
            <v>1280</v>
          </cell>
          <cell r="J9364">
            <v>1120</v>
          </cell>
        </row>
        <row r="9365">
          <cell r="A9365" t="str">
            <v>HXD83301</v>
          </cell>
          <cell r="B9365" t="str">
            <v>髋关节软骨微骨折术</v>
          </cell>
          <cell r="C936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9365" t="str">
            <v>冲洗液</v>
          </cell>
        </row>
        <row r="9365">
          <cell r="F9365" t="str">
            <v>单侧</v>
          </cell>
          <cell r="G9365" t="str">
            <v/>
          </cell>
          <cell r="H9365">
            <v>1600</v>
          </cell>
          <cell r="I9365">
            <v>1280</v>
          </cell>
          <cell r="J9365">
            <v>1120</v>
          </cell>
        </row>
        <row r="9366">
          <cell r="A9366" t="str">
            <v>HXD83302</v>
          </cell>
          <cell r="B9366" t="str">
            <v>髋臼盂唇缝合术</v>
          </cell>
          <cell r="C9366" t="str">
            <v>消毒铺巾，切开探查股骨头与髋臼软骨面、股骨头韧带、盂唇、周围滑膜，将损伤盂唇周围清理，新鲜化，缝合固定盂唇。</v>
          </cell>
          <cell r="D9366" t="str">
            <v>冲洗液</v>
          </cell>
          <cell r="E9366" t="str">
            <v>特殊缝线</v>
          </cell>
          <cell r="F9366" t="str">
            <v>单侧</v>
          </cell>
          <cell r="G9366" t="str">
            <v/>
          </cell>
          <cell r="H9366">
            <v>1300</v>
          </cell>
          <cell r="I9366">
            <v>1040</v>
          </cell>
          <cell r="J9366">
            <v>910</v>
          </cell>
        </row>
        <row r="9367">
          <cell r="A9367" t="str">
            <v>HXD83303</v>
          </cell>
          <cell r="B9367" t="str">
            <v>髋臼造盖成形术</v>
          </cell>
          <cell r="C9367" t="str">
            <v>经髋关节各种入路，于髋臼顶部截骨后植入楔形骨块或于髋臼外上缘将髂骨做楔形截骨后下翻，上方植骨，螺钉内固定。不含C型臂引导。</v>
          </cell>
          <cell r="D9367" t="str">
            <v>骨蜡</v>
          </cell>
          <cell r="E9367" t="str">
            <v>内固定材料，特殊缝线</v>
          </cell>
          <cell r="F9367" t="str">
            <v>单侧</v>
          </cell>
          <cell r="G9367" t="str">
            <v/>
          </cell>
          <cell r="H9367">
            <v>1740</v>
          </cell>
          <cell r="I9367">
            <v>1390</v>
          </cell>
          <cell r="J9367">
            <v>1220</v>
          </cell>
        </row>
        <row r="9368">
          <cell r="A9368" t="str">
            <v>HXD83501</v>
          </cell>
          <cell r="B9368" t="str">
            <v>关节镜下髋臼盂唇缝合术</v>
          </cell>
          <cell r="C936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9368" t="str">
            <v>冲洗液</v>
          </cell>
          <cell r="E9368" t="str">
            <v>内固定材料，特殊缝线</v>
          </cell>
          <cell r="F9368" t="str">
            <v>单侧</v>
          </cell>
          <cell r="G9368" t="str">
            <v/>
          </cell>
          <cell r="H9368">
            <v>1450</v>
          </cell>
          <cell r="I9368">
            <v>1160</v>
          </cell>
          <cell r="J9368">
            <v>1015</v>
          </cell>
        </row>
        <row r="9369">
          <cell r="A9369" t="str">
            <v>HXE</v>
          </cell>
          <cell r="B9369" t="str">
            <v>髋肌及软组织</v>
          </cell>
        </row>
        <row r="9369">
          <cell r="G9369" t="str">
            <v/>
          </cell>
        </row>
        <row r="9370">
          <cell r="A9370" t="str">
            <v>HXE45301</v>
          </cell>
          <cell r="B9370" t="str">
            <v>髂腰肌脓肿切开引流术</v>
          </cell>
          <cell r="C9370" t="str">
            <v>麻醉，消毒，大麦氏切口，逐层切开，推开腹膜及髂血管、股神经，显露髂腰肌，清除脓腔，引流脓液，冲洗，缝合。</v>
          </cell>
          <cell r="D9370" t="str">
            <v>引流装置，冲洗液</v>
          </cell>
          <cell r="E9370" t="str">
            <v>特殊缝线</v>
          </cell>
          <cell r="F9370" t="str">
            <v>次</v>
          </cell>
          <cell r="G9370" t="str">
            <v/>
          </cell>
          <cell r="H9370">
            <v>1200</v>
          </cell>
          <cell r="I9370">
            <v>960</v>
          </cell>
          <cell r="J9370">
            <v>840</v>
          </cell>
        </row>
        <row r="9371">
          <cell r="A9371" t="str">
            <v>HXE57301</v>
          </cell>
          <cell r="B9371" t="str">
            <v>髂腰肌腱松解术</v>
          </cell>
          <cell r="C9371" t="str">
            <v>消毒铺巾，铺一次性防水无菌单，穿一次性防水手术衣，皮下组织扩孔，制造腔隙，关节镜探查髂腰肌腱，将挛缩处Z形切断，关节镜下止血，21000毫升生理冲洗液冲洗关节腔。</v>
          </cell>
          <cell r="D9371" t="str">
            <v>冲洗液</v>
          </cell>
          <cell r="E9371" t="str">
            <v>特殊缝线</v>
          </cell>
          <cell r="F9371" t="str">
            <v>单侧</v>
          </cell>
          <cell r="G9371" t="str">
            <v/>
          </cell>
          <cell r="H9371">
            <v>1000</v>
          </cell>
          <cell r="I9371">
            <v>800</v>
          </cell>
          <cell r="J9371">
            <v>700</v>
          </cell>
        </row>
        <row r="9372">
          <cell r="A9372" t="str">
            <v>HXE57302</v>
          </cell>
          <cell r="B9372" t="str">
            <v>臀大肌挛缩切除松解术</v>
          </cell>
          <cell r="C9372" t="str">
            <v>麻醉后，仰卧位，纵行切开患侧臀部皮肤、皮下，显露挛缩条索状纤维化的臀肌，主要为臀大肌，“V”形切开臀肌，松解紧张组织，缝合皮下及切口。</v>
          </cell>
        </row>
        <row r="9372">
          <cell r="E9372" t="str">
            <v>特殊缝线</v>
          </cell>
          <cell r="F9372" t="str">
            <v>单侧</v>
          </cell>
          <cell r="G9372" t="str">
            <v>双侧加收不超过80%</v>
          </cell>
          <cell r="H9372">
            <v>1080</v>
          </cell>
          <cell r="I9372">
            <v>860</v>
          </cell>
          <cell r="J9372">
            <v>755</v>
          </cell>
        </row>
        <row r="9373">
          <cell r="A9373" t="str">
            <v>HXE57303</v>
          </cell>
          <cell r="B9373" t="str">
            <v>髂胫束松解术</v>
          </cell>
          <cell r="C9373" t="str">
            <v>消毒铺巾，穿手术衣，切开皮肤、皮下组织、深筋膜，探查臀大肌肌腱及髂胫束，将挛缩处Z形切断，电刀止血。</v>
          </cell>
        </row>
        <row r="9373">
          <cell r="E9373" t="str">
            <v>特殊缝线</v>
          </cell>
          <cell r="F9373" t="str">
            <v>单侧</v>
          </cell>
          <cell r="G9373" t="str">
            <v/>
          </cell>
          <cell r="H9373">
            <v>1000</v>
          </cell>
          <cell r="I9373">
            <v>800</v>
          </cell>
          <cell r="J9373">
            <v>700</v>
          </cell>
        </row>
        <row r="9374">
          <cell r="A9374" t="str">
            <v>HXE57501</v>
          </cell>
          <cell r="B9374" t="str">
            <v>关节镜下髂胫束松解术</v>
          </cell>
          <cell r="C9374" t="str">
            <v>消毒铺巾，铺一次性防水无菌单，穿一次性防水手术衣，皮下组织扩孔，制造腔隙，关节镜探查臀大肌肌腱及髂胫束，将挛缩处Z形切断，关节镜下止血。21000毫升生理冲洗液冲洗关节腔。</v>
          </cell>
          <cell r="D9374" t="str">
            <v>冲洗液</v>
          </cell>
        </row>
        <row r="9374">
          <cell r="F9374" t="str">
            <v>单侧</v>
          </cell>
          <cell r="G9374" t="str">
            <v/>
          </cell>
          <cell r="H9374">
            <v>1280</v>
          </cell>
          <cell r="I9374">
            <v>1025</v>
          </cell>
          <cell r="J9374">
            <v>900</v>
          </cell>
        </row>
        <row r="9375">
          <cell r="A9375" t="str">
            <v>HXE73501</v>
          </cell>
          <cell r="B9375" t="str">
            <v>关节镜下臀中肌清理术</v>
          </cell>
          <cell r="C9375" t="str">
            <v>消毒铺巾，铺一次性防水无菌单，穿一次性防水手术衣，皮下组织扩孔，制造腔隙，关节镜探查臀中肌肌腱，将钙化病灶清理，15000毫升生理冲洗液冲洗关节腔。</v>
          </cell>
          <cell r="D9375" t="str">
            <v>冲洗液</v>
          </cell>
        </row>
        <row r="9375">
          <cell r="F9375" t="str">
            <v>单侧</v>
          </cell>
          <cell r="G9375" t="str">
            <v/>
          </cell>
          <cell r="H9375">
            <v>1080</v>
          </cell>
          <cell r="I9375">
            <v>860</v>
          </cell>
          <cell r="J9375">
            <v>755</v>
          </cell>
        </row>
        <row r="9376">
          <cell r="A9376" t="str">
            <v>HXF79301</v>
          </cell>
          <cell r="B9376" t="str">
            <v>大腿截肢术</v>
          </cell>
          <cell r="C9376" t="str">
            <v>入路，神经血管切断处理，肌腱肌肉切断，截骨，肌肉成形，肌固定，放置引流，关闭伤口，用生理冲洗液1000毫升冲洗。</v>
          </cell>
          <cell r="D9376" t="str">
            <v>引流装置，冲洗液</v>
          </cell>
          <cell r="E9376" t="str">
            <v>特殊缝线</v>
          </cell>
          <cell r="F9376" t="str">
            <v>次</v>
          </cell>
          <cell r="G9376" t="str">
            <v/>
          </cell>
          <cell r="H9376">
            <v>1600</v>
          </cell>
          <cell r="I9376">
            <v>1280</v>
          </cell>
          <cell r="J9376">
            <v>1120</v>
          </cell>
        </row>
        <row r="9377">
          <cell r="A9377" t="str">
            <v>HXF79302</v>
          </cell>
          <cell r="B9377" t="str">
            <v>深度烧伤大腿截肢术</v>
          </cell>
          <cell r="C9377" t="str">
            <v>术区皮肤消毒，显露并确定坏死平面，截除坏死肢体远端，妥善处理残端血管、神经、骨骼、肌肉等组织，缝合残端，或用皮瓣或皮片修复残端创面。不含植皮术、皮瓣修复术。</v>
          </cell>
          <cell r="D9377" t="str">
            <v>引流装置</v>
          </cell>
          <cell r="E9377" t="str">
            <v>功能性敷料，特殊缝线</v>
          </cell>
          <cell r="F9377" t="str">
            <v>单侧</v>
          </cell>
          <cell r="G9377" t="str">
            <v/>
          </cell>
          <cell r="H9377">
            <v>1600</v>
          </cell>
          <cell r="I9377">
            <v>1280</v>
          </cell>
          <cell r="J9377">
            <v>1120</v>
          </cell>
        </row>
        <row r="9378">
          <cell r="A9378" t="str">
            <v>HXF-HXM</v>
          </cell>
          <cell r="B9378" t="str">
            <v>11.大腿</v>
          </cell>
        </row>
        <row r="9378">
          <cell r="G9378" t="str">
            <v/>
          </cell>
        </row>
        <row r="9379">
          <cell r="A9379" t="str">
            <v>HXG</v>
          </cell>
          <cell r="B9379" t="str">
            <v>股骨</v>
          </cell>
        </row>
        <row r="9379">
          <cell r="E9379" t="str">
            <v/>
          </cell>
        </row>
        <row r="9379">
          <cell r="G9379" t="str">
            <v/>
          </cell>
        </row>
        <row r="9380">
          <cell r="A9380" t="str">
            <v>HXG57301</v>
          </cell>
          <cell r="B9380" t="str">
            <v>股骨头钻孔减压术</v>
          </cell>
          <cell r="C9380" t="str">
            <v>显露股骨大转子，C型臂X线透视引导下3.5毫米钻头坏死区多处钻孔减压。不含术中X线引导。</v>
          </cell>
        </row>
        <row r="9380">
          <cell r="F9380" t="str">
            <v>单侧</v>
          </cell>
          <cell r="G9380" t="str">
            <v/>
          </cell>
          <cell r="H9380">
            <v>1470</v>
          </cell>
          <cell r="I9380">
            <v>1180</v>
          </cell>
          <cell r="J9380">
            <v>1030</v>
          </cell>
        </row>
        <row r="9381">
          <cell r="A9381" t="str">
            <v>HXG57302</v>
          </cell>
          <cell r="B9381" t="str">
            <v>股骨头减压游离骨植骨术</v>
          </cell>
          <cell r="C9381" t="str">
            <v>显露股骨大转子，C型臂X线透视引导下8-9毫米套筒减压，髂骨取骨植入。不含术中X线引导。</v>
          </cell>
        </row>
        <row r="9381">
          <cell r="E9381" t="str">
            <v>内固定材料</v>
          </cell>
          <cell r="F9381" t="str">
            <v>单侧</v>
          </cell>
          <cell r="G9381" t="str">
            <v/>
          </cell>
          <cell r="H9381">
            <v>1470</v>
          </cell>
          <cell r="I9381">
            <v>1180</v>
          </cell>
          <cell r="J9381">
            <v>1030</v>
          </cell>
        </row>
        <row r="9382">
          <cell r="A9382" t="str">
            <v>HXG57501</v>
          </cell>
          <cell r="B9382" t="str">
            <v>关节镜下股骨头钻孔减压术</v>
          </cell>
          <cell r="C938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9382" t="str">
            <v>冲洗液</v>
          </cell>
        </row>
        <row r="9382">
          <cell r="F9382" t="str">
            <v>单侧</v>
          </cell>
          <cell r="G9382" t="str">
            <v/>
          </cell>
          <cell r="H9382">
            <v>1620</v>
          </cell>
          <cell r="I9382">
            <v>1300</v>
          </cell>
          <cell r="J9382">
            <v>1130</v>
          </cell>
        </row>
        <row r="9383">
          <cell r="A9383" t="str">
            <v>HXG66301</v>
          </cell>
          <cell r="B9383" t="str">
            <v>人工股骨头置换术</v>
          </cell>
          <cell r="C9383"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9383" t="str">
            <v>引流装置，冲洗器</v>
          </cell>
          <cell r="E9383" t="str">
            <v>人工关节，内固定材料，特殊缝线，真空搅拌器，骨水泥</v>
          </cell>
          <cell r="F9383" t="str">
            <v>单侧</v>
          </cell>
          <cell r="G9383" t="str">
            <v/>
          </cell>
          <cell r="H9383">
            <v>2000</v>
          </cell>
          <cell r="I9383">
            <v>1600</v>
          </cell>
          <cell r="J9383">
            <v>1400</v>
          </cell>
        </row>
        <row r="9384">
          <cell r="A9384" t="str">
            <v>HXG70301</v>
          </cell>
          <cell r="B9384" t="str">
            <v>股骨颈骨折闭合复位内固定术</v>
          </cell>
          <cell r="C938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384" t="str">
            <v>引流装置，冲洗液</v>
          </cell>
          <cell r="E9384" t="str">
            <v>内固定材料，特殊缝线</v>
          </cell>
          <cell r="F9384" t="str">
            <v>单侧</v>
          </cell>
          <cell r="G9384" t="str">
            <v/>
          </cell>
          <cell r="H9384">
            <v>1700</v>
          </cell>
          <cell r="I9384">
            <v>1360</v>
          </cell>
          <cell r="J9384">
            <v>1190</v>
          </cell>
        </row>
        <row r="9385">
          <cell r="A9385" t="str">
            <v>HXG70302</v>
          </cell>
          <cell r="B9385" t="str">
            <v>陈旧股骨颈骨折闭合复位内固定术</v>
          </cell>
          <cell r="C9385"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9385" t="str">
            <v>引流装置，冲洗液</v>
          </cell>
          <cell r="E9385" t="str">
            <v>内固定材料，人工骨，特殊缝线</v>
          </cell>
          <cell r="F9385" t="str">
            <v>单侧</v>
          </cell>
          <cell r="G9385" t="str">
            <v/>
          </cell>
          <cell r="H9385">
            <v>1800</v>
          </cell>
          <cell r="I9385">
            <v>1440</v>
          </cell>
          <cell r="J9385">
            <v>1260</v>
          </cell>
        </row>
        <row r="9386">
          <cell r="A9386" t="str">
            <v>HXG70303</v>
          </cell>
          <cell r="B9386" t="str">
            <v>股骨颈骨折切开复位内固定术</v>
          </cell>
          <cell r="C938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386" t="str">
            <v>引流装置，冲洗液</v>
          </cell>
          <cell r="E9386" t="str">
            <v>内固定材料，特殊缝线</v>
          </cell>
          <cell r="F9386" t="str">
            <v>单侧</v>
          </cell>
          <cell r="G9386" t="str">
            <v/>
          </cell>
          <cell r="H9386">
            <v>2000</v>
          </cell>
          <cell r="I9386">
            <v>1600</v>
          </cell>
          <cell r="J9386">
            <v>1400</v>
          </cell>
        </row>
        <row r="9387">
          <cell r="A9387" t="str">
            <v>HXG70304</v>
          </cell>
          <cell r="B9387" t="str">
            <v>陈旧股骨颈骨折切开复位内固定术</v>
          </cell>
          <cell r="C938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9387" t="str">
            <v>引流装置，冲洗液</v>
          </cell>
          <cell r="E9387" t="str">
            <v>内固定材料，人工骨，特殊缝线</v>
          </cell>
          <cell r="F9387" t="str">
            <v>单侧</v>
          </cell>
          <cell r="G9387" t="str">
            <v/>
          </cell>
          <cell r="H9387">
            <v>2050</v>
          </cell>
          <cell r="I9387">
            <v>1640</v>
          </cell>
          <cell r="J9387">
            <v>1435</v>
          </cell>
        </row>
        <row r="9388">
          <cell r="A9388" t="str">
            <v>HXG70305</v>
          </cell>
          <cell r="B9388" t="str">
            <v>股骨转子间骨折闭合复位钢板螺丝钉内固定术</v>
          </cell>
          <cell r="C938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9388" t="str">
            <v>引流装置，冲洗液</v>
          </cell>
          <cell r="E9388" t="str">
            <v>内固定材料，特殊缝线</v>
          </cell>
          <cell r="F9388" t="str">
            <v>单侧</v>
          </cell>
          <cell r="G9388" t="str">
            <v/>
          </cell>
          <cell r="H9388">
            <v>1840</v>
          </cell>
          <cell r="I9388">
            <v>1470</v>
          </cell>
          <cell r="J9388">
            <v>1290</v>
          </cell>
        </row>
        <row r="9389">
          <cell r="A9389" t="str">
            <v>HXG70306</v>
          </cell>
          <cell r="B9389" t="str">
            <v>股骨转子间骨折闭合复位髓内针内固定术</v>
          </cell>
          <cell r="C938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389" t="str">
            <v>引流装置，冲洗液</v>
          </cell>
          <cell r="E9389" t="str">
            <v>内固定材料，特殊缝线</v>
          </cell>
          <cell r="F9389" t="str">
            <v>单侧</v>
          </cell>
          <cell r="G9389" t="str">
            <v/>
          </cell>
          <cell r="H9389">
            <v>1840</v>
          </cell>
          <cell r="I9389">
            <v>1470</v>
          </cell>
          <cell r="J9389">
            <v>1290</v>
          </cell>
        </row>
        <row r="9390">
          <cell r="A9390" t="str">
            <v>HXG70307</v>
          </cell>
          <cell r="B9390" t="str">
            <v>股骨转子间骨折闭合复位外固定架固定术</v>
          </cell>
          <cell r="C9390"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390" t="str">
            <v>引流装置，冲洗液</v>
          </cell>
          <cell r="E9390" t="str">
            <v>特殊缝线，外固定材料</v>
          </cell>
          <cell r="F9390" t="str">
            <v>单侧</v>
          </cell>
          <cell r="G9390" t="str">
            <v/>
          </cell>
          <cell r="H9390">
            <v>1800</v>
          </cell>
          <cell r="I9390">
            <v>1440</v>
          </cell>
          <cell r="J9390">
            <v>1260</v>
          </cell>
        </row>
        <row r="9391">
          <cell r="A9391" t="str">
            <v>HXG70308</v>
          </cell>
          <cell r="B9391" t="str">
            <v>股骨转子间骨折切开复位髓内针内固定术</v>
          </cell>
          <cell r="C93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9391" t="str">
            <v>引流装置，冲洗液</v>
          </cell>
          <cell r="E9391" t="str">
            <v>内固定材料，特殊缝线</v>
          </cell>
          <cell r="F9391" t="str">
            <v>单侧</v>
          </cell>
          <cell r="G9391" t="str">
            <v/>
          </cell>
          <cell r="H9391">
            <v>1900</v>
          </cell>
          <cell r="I9391">
            <v>1520</v>
          </cell>
          <cell r="J9391">
            <v>1330</v>
          </cell>
        </row>
        <row r="9392">
          <cell r="A9392" t="str">
            <v>HXG70309</v>
          </cell>
          <cell r="B9392" t="str">
            <v>陈旧股骨转子间骨折切开复位髓内针内固定术</v>
          </cell>
          <cell r="C93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9392" t="str">
            <v>引流装置</v>
          </cell>
          <cell r="E9392" t="str">
            <v>内固定材料，人工骨，特殊缝线</v>
          </cell>
          <cell r="F9392" t="str">
            <v>单侧</v>
          </cell>
          <cell r="G9392" t="str">
            <v/>
          </cell>
          <cell r="H9392">
            <v>1900</v>
          </cell>
          <cell r="I9392">
            <v>1520</v>
          </cell>
          <cell r="J9392">
            <v>1330</v>
          </cell>
        </row>
        <row r="9393">
          <cell r="A9393" t="str">
            <v>HXG70310</v>
          </cell>
          <cell r="B9393" t="str">
            <v>股骨转子间骨折切开复位内固定术</v>
          </cell>
          <cell r="C939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9393" t="str">
            <v>引流装置</v>
          </cell>
          <cell r="E9393" t="str">
            <v>内固定材料，特殊缝线</v>
          </cell>
          <cell r="F9393" t="str">
            <v>单侧</v>
          </cell>
          <cell r="G9393" t="str">
            <v>粉碎骨折加收不超过50%</v>
          </cell>
          <cell r="H9393">
            <v>1900</v>
          </cell>
          <cell r="I9393">
            <v>1520</v>
          </cell>
          <cell r="J9393">
            <v>1330</v>
          </cell>
        </row>
        <row r="9394">
          <cell r="A9394" t="str">
            <v>HXG70311</v>
          </cell>
          <cell r="B9394" t="str">
            <v>陈旧股骨转子间骨折切开复位内固定术</v>
          </cell>
          <cell r="C939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9394" t="str">
            <v>引流装置</v>
          </cell>
          <cell r="E9394" t="str">
            <v>内固定材料，人工骨，特殊缝线</v>
          </cell>
          <cell r="F9394" t="str">
            <v>单侧</v>
          </cell>
          <cell r="G9394" t="str">
            <v/>
          </cell>
          <cell r="H9394">
            <v>1900</v>
          </cell>
          <cell r="I9394">
            <v>1520</v>
          </cell>
          <cell r="J9394">
            <v>1330</v>
          </cell>
        </row>
        <row r="9395">
          <cell r="A9395" t="str">
            <v>HXG70312</v>
          </cell>
          <cell r="B9395" t="str">
            <v>股骨转子间骨折切开复位外固定架固定术</v>
          </cell>
          <cell r="C939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395" t="str">
            <v>引流装置</v>
          </cell>
          <cell r="E9395" t="str">
            <v>外固定材料，特殊缝线</v>
          </cell>
          <cell r="F9395" t="str">
            <v>单侧</v>
          </cell>
          <cell r="G9395" t="str">
            <v/>
          </cell>
          <cell r="H9395">
            <v>1400</v>
          </cell>
          <cell r="I9395">
            <v>1120</v>
          </cell>
          <cell r="J9395">
            <v>980</v>
          </cell>
        </row>
        <row r="9396">
          <cell r="A9396" t="str">
            <v>HXG70313</v>
          </cell>
          <cell r="B9396" t="str">
            <v>陈旧股骨转子间骨折切开复位外固定架固定术</v>
          </cell>
          <cell r="C939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396" t="str">
            <v>引流装置</v>
          </cell>
          <cell r="E9396" t="str">
            <v>人工骨，外固定材料，特殊缝线</v>
          </cell>
          <cell r="F9396" t="str">
            <v>单侧</v>
          </cell>
          <cell r="G9396" t="str">
            <v/>
          </cell>
          <cell r="H9396">
            <v>1630</v>
          </cell>
          <cell r="I9396">
            <v>1305</v>
          </cell>
          <cell r="J9396">
            <v>1140</v>
          </cell>
        </row>
        <row r="9397">
          <cell r="A9397" t="str">
            <v>HXG70314</v>
          </cell>
          <cell r="B9397" t="str">
            <v>股骨干骨折闭合复位钢板螺丝钉内固定术</v>
          </cell>
          <cell r="C939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9397" t="str">
            <v>引流装置，冲洗液</v>
          </cell>
          <cell r="E9397" t="str">
            <v>内固定材料，特殊缝线</v>
          </cell>
          <cell r="F9397" t="str">
            <v>单侧</v>
          </cell>
          <cell r="G9397" t="str">
            <v/>
          </cell>
          <cell r="H9397">
            <v>1480</v>
          </cell>
          <cell r="I9397">
            <v>1180</v>
          </cell>
          <cell r="J9397">
            <v>1035</v>
          </cell>
        </row>
        <row r="9398">
          <cell r="A9398" t="str">
            <v>HXG70315</v>
          </cell>
          <cell r="B9398" t="str">
            <v>陈旧股骨干骨折闭合复位钢板螺丝钉内固定术</v>
          </cell>
          <cell r="C9398"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9398" t="str">
            <v>引流装置，冲洗液</v>
          </cell>
          <cell r="E9398" t="str">
            <v>内固定材料，人工骨，特殊缝线</v>
          </cell>
          <cell r="F9398" t="str">
            <v>单侧</v>
          </cell>
          <cell r="G9398" t="str">
            <v/>
          </cell>
          <cell r="H9398">
            <v>1480</v>
          </cell>
          <cell r="I9398">
            <v>1180</v>
          </cell>
          <cell r="J9398">
            <v>1035</v>
          </cell>
        </row>
        <row r="9399">
          <cell r="A9399" t="str">
            <v>HXG70316</v>
          </cell>
          <cell r="B9399" t="str">
            <v>股骨干骨折闭合复位髓内针内固定术</v>
          </cell>
          <cell r="C939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9399" t="str">
            <v>引流装置</v>
          </cell>
          <cell r="E9399" t="str">
            <v>内固定材料，特殊缝线</v>
          </cell>
          <cell r="F9399" t="str">
            <v>单侧</v>
          </cell>
          <cell r="G9399" t="str">
            <v/>
          </cell>
          <cell r="H9399">
            <v>1480</v>
          </cell>
          <cell r="I9399">
            <v>1180</v>
          </cell>
          <cell r="J9399">
            <v>1035</v>
          </cell>
        </row>
        <row r="9400">
          <cell r="A9400" t="str">
            <v>HXG70317</v>
          </cell>
          <cell r="B9400" t="str">
            <v>陈旧股骨干骨折闭合复位髓内针内固定术</v>
          </cell>
          <cell r="C940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9400" t="str">
            <v>引流装置</v>
          </cell>
          <cell r="E9400" t="str">
            <v>内固定材料，人工骨，特殊缝线</v>
          </cell>
          <cell r="F9400" t="str">
            <v>单侧</v>
          </cell>
          <cell r="G9400" t="str">
            <v/>
          </cell>
          <cell r="H9400">
            <v>1480</v>
          </cell>
          <cell r="I9400">
            <v>1180</v>
          </cell>
          <cell r="J9400">
            <v>1035</v>
          </cell>
        </row>
        <row r="9401">
          <cell r="A9401" t="str">
            <v>HXG70318</v>
          </cell>
          <cell r="B9401" t="str">
            <v>股骨干骨折闭合复位外固定架固定术</v>
          </cell>
          <cell r="C9401"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401" t="str">
            <v>引流装置</v>
          </cell>
          <cell r="E9401" t="str">
            <v>外固定材料，特殊缝线</v>
          </cell>
          <cell r="F9401" t="str">
            <v>单侧</v>
          </cell>
          <cell r="G9401" t="str">
            <v/>
          </cell>
          <cell r="H9401">
            <v>1000</v>
          </cell>
          <cell r="I9401">
            <v>800</v>
          </cell>
          <cell r="J9401">
            <v>700</v>
          </cell>
        </row>
        <row r="9402">
          <cell r="A9402" t="str">
            <v>HXG70319</v>
          </cell>
          <cell r="B9402" t="str">
            <v>陈旧股骨干骨折闭合复位外固定架固定术</v>
          </cell>
          <cell r="C9402"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9402" t="str">
            <v>引流装置</v>
          </cell>
          <cell r="E9402" t="str">
            <v>人工骨，外固定材料，特殊缝线</v>
          </cell>
          <cell r="F9402" t="str">
            <v>单侧</v>
          </cell>
          <cell r="G9402" t="str">
            <v/>
          </cell>
          <cell r="H9402">
            <v>1000</v>
          </cell>
          <cell r="I9402">
            <v>800</v>
          </cell>
          <cell r="J9402">
            <v>700</v>
          </cell>
        </row>
        <row r="9403">
          <cell r="A9403" t="str">
            <v>HXG70320</v>
          </cell>
          <cell r="B9403" t="str">
            <v>股骨干骨折切开复位内固定术</v>
          </cell>
          <cell r="C9403"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9403" t="str">
            <v>引流装置，冲洗液</v>
          </cell>
          <cell r="E9403" t="str">
            <v>内固定材料，特殊缝线</v>
          </cell>
          <cell r="F9403" t="str">
            <v>单侧</v>
          </cell>
          <cell r="G9403" t="str">
            <v>粉碎骨折加收不超过50%</v>
          </cell>
          <cell r="H9403">
            <v>1480</v>
          </cell>
          <cell r="I9403">
            <v>1180</v>
          </cell>
          <cell r="J9403">
            <v>1035</v>
          </cell>
        </row>
        <row r="9404">
          <cell r="A9404" t="str">
            <v>HXG70321</v>
          </cell>
          <cell r="B9404" t="str">
            <v>陈旧股骨干骨折切开复位内固定术</v>
          </cell>
          <cell r="C940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9404" t="str">
            <v>引流装置，冲洗液</v>
          </cell>
          <cell r="E9404" t="str">
            <v>内固定材料，人工骨，特殊缝线</v>
          </cell>
          <cell r="F9404" t="str">
            <v>单侧</v>
          </cell>
          <cell r="G9404" t="str">
            <v/>
          </cell>
          <cell r="H9404">
            <v>1840</v>
          </cell>
          <cell r="I9404">
            <v>1470</v>
          </cell>
          <cell r="J9404">
            <v>1290</v>
          </cell>
        </row>
        <row r="9405">
          <cell r="A9405" t="str">
            <v>HXG70322</v>
          </cell>
          <cell r="B9405" t="str">
            <v>股骨干骨折切开复位髓内针内固定术</v>
          </cell>
          <cell r="C940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405" t="str">
            <v>引流装置，冲洗液</v>
          </cell>
          <cell r="E9405" t="str">
            <v>内固定材料，特殊缝线</v>
          </cell>
          <cell r="F9405" t="str">
            <v>单侧</v>
          </cell>
          <cell r="G9405" t="str">
            <v/>
          </cell>
          <cell r="H9405">
            <v>1480</v>
          </cell>
          <cell r="I9405">
            <v>1180</v>
          </cell>
          <cell r="J9405">
            <v>1035</v>
          </cell>
        </row>
        <row r="9406">
          <cell r="A9406" t="str">
            <v>HXG70323</v>
          </cell>
          <cell r="B9406" t="str">
            <v>陈旧股骨干骨折切开复位髓内针内固定术</v>
          </cell>
          <cell r="C940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9406" t="str">
            <v>引流装置，冲洗液</v>
          </cell>
          <cell r="E9406" t="str">
            <v>内固定材料，人工骨，特殊缝线</v>
          </cell>
          <cell r="F9406" t="str">
            <v>单侧</v>
          </cell>
          <cell r="G9406" t="str">
            <v/>
          </cell>
          <cell r="H9406">
            <v>1480</v>
          </cell>
          <cell r="I9406">
            <v>1180</v>
          </cell>
          <cell r="J9406">
            <v>1035</v>
          </cell>
        </row>
        <row r="9407">
          <cell r="A9407" t="str">
            <v>HXG70324</v>
          </cell>
          <cell r="B9407" t="str">
            <v>股骨干骨折切开复位外固定架固定术</v>
          </cell>
          <cell r="C94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407" t="str">
            <v>引流装置，冲洗液</v>
          </cell>
          <cell r="E9407" t="str">
            <v>特殊缝线，外固定材料</v>
          </cell>
          <cell r="F9407" t="str">
            <v>单侧</v>
          </cell>
          <cell r="G9407" t="str">
            <v/>
          </cell>
          <cell r="H9407">
            <v>1480</v>
          </cell>
          <cell r="I9407">
            <v>1180</v>
          </cell>
          <cell r="J9407">
            <v>1035</v>
          </cell>
        </row>
        <row r="9408">
          <cell r="A9408" t="str">
            <v>HXG70325</v>
          </cell>
          <cell r="B9408" t="str">
            <v>陈旧股骨干骨折切开复位外固定架固定术</v>
          </cell>
          <cell r="C94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408" t="str">
            <v>引流装置，冲洗液</v>
          </cell>
          <cell r="E9408" t="str">
            <v>人工骨，特殊缝线，外固定材料</v>
          </cell>
          <cell r="F9408" t="str">
            <v>单侧</v>
          </cell>
          <cell r="G9408" t="str">
            <v/>
          </cell>
          <cell r="H9408">
            <v>1480</v>
          </cell>
          <cell r="I9408">
            <v>1180</v>
          </cell>
          <cell r="J9408">
            <v>1035</v>
          </cell>
        </row>
        <row r="9409">
          <cell r="A9409" t="str">
            <v>HXG70326</v>
          </cell>
          <cell r="B9409" t="str">
            <v>股骨髁间骨折闭合复位钢板螺丝钉内固定术</v>
          </cell>
          <cell r="C940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9409" t="str">
            <v>引流装置，冲洗液</v>
          </cell>
          <cell r="E9409" t="str">
            <v>内固定材料，特殊缝线</v>
          </cell>
          <cell r="F9409" t="str">
            <v>单侧</v>
          </cell>
          <cell r="G9409" t="str">
            <v/>
          </cell>
          <cell r="H9409">
            <v>2000</v>
          </cell>
          <cell r="I9409">
            <v>1600</v>
          </cell>
          <cell r="J9409">
            <v>1400</v>
          </cell>
        </row>
        <row r="9410">
          <cell r="A9410" t="str">
            <v>HXG70327</v>
          </cell>
          <cell r="B9410" t="str">
            <v>股骨髁间骨折闭合复位髓内针内固定术</v>
          </cell>
          <cell r="C941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410" t="str">
            <v>引流装置，冲洗液</v>
          </cell>
          <cell r="E9410" t="str">
            <v>内固定材料，特殊缝线</v>
          </cell>
          <cell r="F9410" t="str">
            <v>单侧</v>
          </cell>
          <cell r="G9410" t="str">
            <v/>
          </cell>
          <cell r="H9410">
            <v>2080</v>
          </cell>
          <cell r="I9410">
            <v>1660</v>
          </cell>
          <cell r="J9410">
            <v>1455</v>
          </cell>
        </row>
        <row r="9411">
          <cell r="A9411" t="str">
            <v>HXG70328</v>
          </cell>
          <cell r="B9411" t="str">
            <v>股骨髁间骨折闭合复位外固定架固定术</v>
          </cell>
          <cell r="C9411"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411" t="str">
            <v>引流装置，冲洗液</v>
          </cell>
          <cell r="E9411" t="str">
            <v>特殊缝线，外固定材料</v>
          </cell>
          <cell r="F9411" t="str">
            <v>单侧</v>
          </cell>
          <cell r="G9411" t="str">
            <v/>
          </cell>
          <cell r="H9411">
            <v>2080</v>
          </cell>
          <cell r="I9411">
            <v>1660</v>
          </cell>
          <cell r="J9411">
            <v>1455</v>
          </cell>
        </row>
        <row r="9412">
          <cell r="A9412" t="str">
            <v>HXG70329</v>
          </cell>
          <cell r="B9412" t="str">
            <v>陈旧股骨髁间骨折切开复位内固定术</v>
          </cell>
          <cell r="C941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9412" t="str">
            <v>引流装置</v>
          </cell>
          <cell r="E9412" t="str">
            <v>内固定材料，人工骨，特殊缝线</v>
          </cell>
          <cell r="F9412" t="str">
            <v>单侧</v>
          </cell>
          <cell r="G9412" t="str">
            <v/>
          </cell>
          <cell r="H9412">
            <v>2080</v>
          </cell>
          <cell r="I9412">
            <v>1660</v>
          </cell>
          <cell r="J9412">
            <v>1455</v>
          </cell>
        </row>
        <row r="9413">
          <cell r="A9413" t="str">
            <v>HXG70330</v>
          </cell>
          <cell r="B9413" t="str">
            <v>股骨髁间骨折切开复位钢板螺丝钉内固定术</v>
          </cell>
          <cell r="C94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9413" t="str">
            <v>引流装置，冲洗液</v>
          </cell>
          <cell r="E9413" t="str">
            <v>内固定材料，特殊缝线</v>
          </cell>
          <cell r="F9413" t="str">
            <v>单侧</v>
          </cell>
          <cell r="G9413" t="str">
            <v>粉碎骨折加收不超过50%</v>
          </cell>
          <cell r="H9413">
            <v>2080</v>
          </cell>
          <cell r="I9413">
            <v>1660</v>
          </cell>
          <cell r="J9413">
            <v>1455</v>
          </cell>
        </row>
        <row r="9414">
          <cell r="A9414" t="str">
            <v>HXG70331</v>
          </cell>
          <cell r="B9414" t="str">
            <v>股骨髁间骨折切开复位髓内针内固定术</v>
          </cell>
          <cell r="C941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414" t="str">
            <v>引流装置，冲洗液</v>
          </cell>
          <cell r="E9414" t="str">
            <v>内固定材料，特殊缝线</v>
          </cell>
          <cell r="F9414" t="str">
            <v>单侧</v>
          </cell>
          <cell r="G9414" t="str">
            <v/>
          </cell>
          <cell r="H9414">
            <v>2080</v>
          </cell>
          <cell r="I9414">
            <v>1660</v>
          </cell>
          <cell r="J9414">
            <v>1455</v>
          </cell>
        </row>
        <row r="9415">
          <cell r="A9415" t="str">
            <v>HXG70332</v>
          </cell>
          <cell r="B9415" t="str">
            <v>陈旧股骨髁间骨折切开复位髓内针内固定术</v>
          </cell>
          <cell r="C941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9415" t="str">
            <v>引流装置</v>
          </cell>
          <cell r="E9415" t="str">
            <v>内固定材料，人工骨，特殊缝线</v>
          </cell>
          <cell r="F9415" t="str">
            <v>单侧</v>
          </cell>
          <cell r="G9415" t="str">
            <v/>
          </cell>
          <cell r="H9415">
            <v>2080</v>
          </cell>
          <cell r="I9415">
            <v>1660</v>
          </cell>
          <cell r="J9415">
            <v>1455</v>
          </cell>
        </row>
        <row r="9416">
          <cell r="A9416" t="str">
            <v>HXG70333</v>
          </cell>
          <cell r="B9416" t="str">
            <v>股骨髁间骨折切开复位外固定架固定术</v>
          </cell>
          <cell r="C941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416" t="str">
            <v>引流装置</v>
          </cell>
          <cell r="E9416" t="str">
            <v>特殊缝线，外固定材料</v>
          </cell>
          <cell r="F9416" t="str">
            <v>单侧</v>
          </cell>
          <cell r="G9416" t="str">
            <v/>
          </cell>
          <cell r="H9416">
            <v>1940</v>
          </cell>
          <cell r="I9416">
            <v>1550</v>
          </cell>
          <cell r="J9416">
            <v>1360</v>
          </cell>
        </row>
        <row r="9417">
          <cell r="A9417" t="str">
            <v>HXG70334</v>
          </cell>
          <cell r="B9417" t="str">
            <v>陈旧股骨髁间骨折切开复位外固定架固定术</v>
          </cell>
          <cell r="C9417"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9417" t="str">
            <v>引流装置</v>
          </cell>
          <cell r="E9417" t="str">
            <v>外固定材料，特殊缝线</v>
          </cell>
          <cell r="F9417" t="str">
            <v>单侧</v>
          </cell>
          <cell r="G9417" t="str">
            <v/>
          </cell>
          <cell r="H9417">
            <v>2080</v>
          </cell>
          <cell r="I9417">
            <v>1660</v>
          </cell>
          <cell r="J9417">
            <v>1455</v>
          </cell>
        </row>
        <row r="9418">
          <cell r="A9418" t="str">
            <v>HXG70501</v>
          </cell>
          <cell r="B9418" t="str">
            <v>关节镜下股骨髁骨折复位内固定术</v>
          </cell>
          <cell r="C9418"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9418" t="str">
            <v>引流装置，冲洗液</v>
          </cell>
          <cell r="E9418" t="str">
            <v>内固定材料</v>
          </cell>
          <cell r="F9418" t="str">
            <v>次</v>
          </cell>
          <cell r="G9418" t="str">
            <v/>
          </cell>
          <cell r="H9418">
            <v>2100</v>
          </cell>
          <cell r="I9418">
            <v>1680</v>
          </cell>
          <cell r="J9418">
            <v>1470</v>
          </cell>
        </row>
        <row r="9419">
          <cell r="A9419" t="str">
            <v>HXG70502</v>
          </cell>
          <cell r="B9419" t="str">
            <v>关节镜股骨头骨折复位内固定术</v>
          </cell>
          <cell r="C94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9419" t="str">
            <v>冲洗液</v>
          </cell>
          <cell r="E9419" t="str">
            <v>内固定材料</v>
          </cell>
          <cell r="F9419" t="str">
            <v>单侧</v>
          </cell>
          <cell r="G9419" t="str">
            <v/>
          </cell>
          <cell r="H9419">
            <v>1800</v>
          </cell>
          <cell r="I9419">
            <v>1440</v>
          </cell>
          <cell r="J9419">
            <v>1260</v>
          </cell>
        </row>
        <row r="9420">
          <cell r="A9420" t="str">
            <v>HXG71301</v>
          </cell>
          <cell r="B9420" t="str">
            <v>股骨头骨骺滑脱牵引复位内固定术</v>
          </cell>
          <cell r="C9420" t="str">
            <v>麻醉下，C型臂定位，患侧切口，显露股骨近端及股骨颈，克氏针C型臂定位，电钻钻孔，空心螺钉置入，再定位，缝合骨膜、深筋膜、皮下及切口。不含C型臂引导。</v>
          </cell>
        </row>
        <row r="9420">
          <cell r="E9420" t="str">
            <v>内固定材料，止血材料，特殊缝线</v>
          </cell>
          <cell r="F9420" t="str">
            <v>单侧</v>
          </cell>
          <cell r="G9420" t="str">
            <v/>
          </cell>
          <cell r="H9420">
            <v>1640</v>
          </cell>
          <cell r="I9420">
            <v>1310</v>
          </cell>
          <cell r="J9420">
            <v>1150</v>
          </cell>
        </row>
        <row r="9421">
          <cell r="A9421" t="str">
            <v>HXG73301</v>
          </cell>
          <cell r="B9421" t="str">
            <v>经股骨转子间股骨头旋转截骨术</v>
          </cell>
          <cell r="C9421"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9421" t="str">
            <v>引流装置</v>
          </cell>
          <cell r="E9421" t="str">
            <v>内固定材料，血液回收装置，特殊缝线</v>
          </cell>
          <cell r="F9421" t="str">
            <v>单侧</v>
          </cell>
          <cell r="G9421" t="str">
            <v/>
          </cell>
          <cell r="H9421">
            <v>1780</v>
          </cell>
          <cell r="I9421">
            <v>1425</v>
          </cell>
          <cell r="J9421">
            <v>1240</v>
          </cell>
        </row>
        <row r="9422">
          <cell r="A9422" t="str">
            <v>HXG73302</v>
          </cell>
          <cell r="B9422" t="str">
            <v>股骨颈楔形截骨术</v>
          </cell>
          <cell r="C9422" t="str">
            <v>髋关节前侧切开，显露关节，切开，显露股骨头、颈，保护股动静脉和股神经，将股骨颈截断，楔形截骨，对合，放置内固定。</v>
          </cell>
          <cell r="D9422" t="str">
            <v>引流装置</v>
          </cell>
          <cell r="E9422" t="str">
            <v>内固定材料，特殊缝线</v>
          </cell>
          <cell r="F9422" t="str">
            <v>单侧</v>
          </cell>
          <cell r="G9422" t="str">
            <v/>
          </cell>
          <cell r="H9422">
            <v>1900</v>
          </cell>
          <cell r="I9422">
            <v>1520</v>
          </cell>
          <cell r="J9422">
            <v>1330</v>
          </cell>
        </row>
        <row r="9423">
          <cell r="A9423" t="str">
            <v>HXG73303</v>
          </cell>
          <cell r="B9423" t="str">
            <v>股骨大转子下移抬高截骨术</v>
          </cell>
          <cell r="C9423" t="str">
            <v>显露股骨大转子，大转子截骨，X线引导，外展后将截骨块固定在下及远端。不含术中X线引导。</v>
          </cell>
        </row>
        <row r="9423">
          <cell r="E9423" t="str">
            <v>特殊缝线</v>
          </cell>
          <cell r="F9423" t="str">
            <v>单侧</v>
          </cell>
          <cell r="G9423" t="str">
            <v/>
          </cell>
          <cell r="H9423">
            <v>1900</v>
          </cell>
          <cell r="I9423">
            <v>1520</v>
          </cell>
          <cell r="J9423">
            <v>1330</v>
          </cell>
        </row>
        <row r="9424">
          <cell r="A9424" t="str">
            <v>HXG73304</v>
          </cell>
          <cell r="B9424" t="str">
            <v>股骨转子间/下内外翻截骨术</v>
          </cell>
          <cell r="C9424" t="str">
            <v>股骨近端切开，保护股动静脉、坐骨神经，显露股骨近端，截断，楔形截骨，矫正内翻或外翻，X线引导下复位，钢板、螺钉固定。不含术中X线引导。</v>
          </cell>
          <cell r="D9424" t="str">
            <v>引流装置</v>
          </cell>
          <cell r="E9424" t="str">
            <v>内固定材料，血液回收装置，特殊缝线</v>
          </cell>
          <cell r="F9424" t="str">
            <v>单侧</v>
          </cell>
          <cell r="G9424" t="str">
            <v/>
          </cell>
          <cell r="H9424">
            <v>1900</v>
          </cell>
          <cell r="I9424">
            <v>1520</v>
          </cell>
          <cell r="J9424">
            <v>1330</v>
          </cell>
        </row>
        <row r="9425">
          <cell r="A9425" t="str">
            <v>HXG73305</v>
          </cell>
          <cell r="B9425" t="str">
            <v>股骨中1/3截骨术</v>
          </cell>
          <cell r="C9425" t="str">
            <v>股骨干外侧切口，显露股骨干，保护股动静脉，将股骨干截断，矫正畸形，X线引导下复位、固定。不含术中X线引导。</v>
          </cell>
        </row>
        <row r="9425">
          <cell r="E9425" t="str">
            <v>内（外）固定材料，特殊缝线</v>
          </cell>
          <cell r="F9425" t="str">
            <v>单侧</v>
          </cell>
          <cell r="G9425" t="str">
            <v/>
          </cell>
          <cell r="H9425">
            <v>1200</v>
          </cell>
          <cell r="I9425">
            <v>960</v>
          </cell>
          <cell r="J9425">
            <v>840</v>
          </cell>
        </row>
        <row r="9426">
          <cell r="A9426" t="str">
            <v>HXG73306</v>
          </cell>
          <cell r="B9426" t="str">
            <v>股骨下端截骨术</v>
          </cell>
          <cell r="C9426" t="str">
            <v>股骨外侧切开，显露股骨髁，保护股动静脉及胫神经，截断股骨髁，楔形截骨，X线引导下复位固定截骨。不含术中X线引导。</v>
          </cell>
        </row>
        <row r="9426">
          <cell r="E9426" t="str">
            <v>内固定材料，特殊缝线</v>
          </cell>
          <cell r="F9426" t="str">
            <v>单侧</v>
          </cell>
          <cell r="G9426" t="str">
            <v/>
          </cell>
          <cell r="H9426">
            <v>1450</v>
          </cell>
          <cell r="I9426">
            <v>1160</v>
          </cell>
          <cell r="J9426">
            <v>1015</v>
          </cell>
        </row>
        <row r="9427">
          <cell r="A9427" t="str">
            <v>HXG82301</v>
          </cell>
          <cell r="B9427" t="str">
            <v>股骨牵张延长术</v>
          </cell>
          <cell r="C9427" t="str">
            <v>于股骨近远端分别打入2-4根螺纹钉，安置可牵张外固定延长支架，于股骨中段截断，缓慢延长至需要长度后，用钢板螺钉或髓内钉内固定。不含C型臂引导。</v>
          </cell>
          <cell r="D9427" t="str">
            <v>骨蜡</v>
          </cell>
          <cell r="E9427" t="str">
            <v>内（外）固定材料</v>
          </cell>
          <cell r="F9427" t="str">
            <v>单侧</v>
          </cell>
          <cell r="G9427" t="str">
            <v/>
          </cell>
          <cell r="H9427">
            <v>1500</v>
          </cell>
          <cell r="I9427">
            <v>1200</v>
          </cell>
          <cell r="J9427">
            <v>1050</v>
          </cell>
        </row>
        <row r="9428">
          <cell r="A9428" t="str">
            <v>HXG82302</v>
          </cell>
          <cell r="B9428" t="str">
            <v>股骨延长术</v>
          </cell>
          <cell r="C9428" t="str">
            <v>经股骨外侧入路，于股骨干中段Z字形截骨，C型臂下决定对位对线及延长长度，钢板螺钉内固定，自体或异体植骨，石膏或支具保护。不含C型臂引导。</v>
          </cell>
          <cell r="D9428" t="str">
            <v>骨蜡</v>
          </cell>
          <cell r="E9428" t="str">
            <v>内（外）固定材料</v>
          </cell>
          <cell r="F9428" t="str">
            <v>单侧</v>
          </cell>
          <cell r="G9428" t="str">
            <v/>
          </cell>
          <cell r="H9428">
            <v>1700</v>
          </cell>
          <cell r="I9428">
            <v>1360</v>
          </cell>
          <cell r="J9428">
            <v>1190</v>
          </cell>
        </row>
        <row r="9429">
          <cell r="A9429" t="str">
            <v>HXG89301</v>
          </cell>
          <cell r="B9429" t="str">
            <v>股骨颈骨折切开复位带血管组织移植术</v>
          </cell>
          <cell r="C9429"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9429" t="str">
            <v>引流装置，冲洗液</v>
          </cell>
          <cell r="E9429" t="str">
            <v>内固定材料，特殊缝线</v>
          </cell>
          <cell r="F9429" t="str">
            <v>单侧</v>
          </cell>
          <cell r="G9429" t="str">
            <v/>
          </cell>
          <cell r="H9429">
            <v>2500</v>
          </cell>
          <cell r="I9429">
            <v>2000</v>
          </cell>
          <cell r="J9429">
            <v>1750</v>
          </cell>
        </row>
        <row r="9430">
          <cell r="A9430" t="str">
            <v>HXG89302</v>
          </cell>
          <cell r="B9430" t="str">
            <v>股骨头减压带肌蒂骨移植术</v>
          </cell>
          <cell r="C9430" t="str">
            <v>髋关节前方显露，切开关节囊，显露股骨头、颈，开窗，坏死区减压，带肌蒂骨(髂骨、大转子部)植入，固定。不含术中X线引导。</v>
          </cell>
        </row>
        <row r="9430">
          <cell r="E9430" t="str">
            <v>内固定材料，特殊缝线</v>
          </cell>
          <cell r="F9430" t="str">
            <v>单侧</v>
          </cell>
          <cell r="G9430" t="str">
            <v/>
          </cell>
          <cell r="H9430">
            <v>1470</v>
          </cell>
          <cell r="I9430">
            <v>1180</v>
          </cell>
          <cell r="J9430">
            <v>1030</v>
          </cell>
        </row>
        <row r="9431">
          <cell r="A9431" t="str">
            <v>HXG89303</v>
          </cell>
          <cell r="B9431" t="str">
            <v>股骨头减压带血管蒂骨移植术</v>
          </cell>
          <cell r="C9431" t="str">
            <v>髋关节前方切口10-15厘米，保护髂外动静脉和股神经，切开关节囊，显露股骨头，颈骨开窗，清除坏死骨，显露髂骨及血管，仔细分离，取下带小血管髂骨，植入股骨头、颈部，螺钉固定。不含术中X线透视。</v>
          </cell>
        </row>
        <row r="9431">
          <cell r="E9431" t="str">
            <v>特殊缝线</v>
          </cell>
          <cell r="F9431" t="str">
            <v>单侧</v>
          </cell>
          <cell r="G9431" t="str">
            <v/>
          </cell>
          <cell r="H9431">
            <v>2200</v>
          </cell>
          <cell r="I9431">
            <v>1760</v>
          </cell>
          <cell r="J9431">
            <v>1540</v>
          </cell>
        </row>
        <row r="9432">
          <cell r="A9432" t="str">
            <v>HXG89304</v>
          </cell>
          <cell r="B9432" t="str">
            <v>股骨头减压吻合血管腓骨移植术</v>
          </cell>
          <cell r="C9432"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9432">
          <cell r="E9432" t="str">
            <v>内固定材料，特殊缝线</v>
          </cell>
          <cell r="F9432" t="str">
            <v>单侧</v>
          </cell>
          <cell r="G9432" t="str">
            <v/>
          </cell>
          <cell r="H9432">
            <v>1500</v>
          </cell>
          <cell r="I9432">
            <v>1200</v>
          </cell>
          <cell r="J9432">
            <v>1050</v>
          </cell>
        </row>
        <row r="9433">
          <cell r="A9433" t="str">
            <v>HXH</v>
          </cell>
          <cell r="B9433" t="str">
            <v>髌骨</v>
          </cell>
        </row>
        <row r="9433">
          <cell r="G9433" t="str">
            <v/>
          </cell>
        </row>
        <row r="9434">
          <cell r="A9434" t="str">
            <v>HXH70301</v>
          </cell>
          <cell r="B9434" t="str">
            <v>髌骨骨折切开复位内固定术</v>
          </cell>
          <cell r="C943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434" t="str">
            <v>引流装置，冲洗液</v>
          </cell>
          <cell r="E9434" t="str">
            <v>内固定材料，特殊缝线</v>
          </cell>
          <cell r="F9434" t="str">
            <v>单侧</v>
          </cell>
          <cell r="G9434" t="str">
            <v/>
          </cell>
          <cell r="H9434">
            <v>1470</v>
          </cell>
          <cell r="I9434">
            <v>1180</v>
          </cell>
          <cell r="J9434">
            <v>1030</v>
          </cell>
        </row>
        <row r="9435">
          <cell r="A9435" t="str">
            <v>HXH70302</v>
          </cell>
          <cell r="B9435" t="str">
            <v>陈旧髌骨骨折切开复位内固定术</v>
          </cell>
          <cell r="C943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9435" t="str">
            <v>引流装置，冲洗液</v>
          </cell>
          <cell r="E9435" t="str">
            <v>内固定材料，人工骨，特殊缝线</v>
          </cell>
          <cell r="F9435" t="str">
            <v>单侧</v>
          </cell>
          <cell r="G9435" t="str">
            <v/>
          </cell>
          <cell r="H9435">
            <v>1370</v>
          </cell>
          <cell r="I9435">
            <v>1100</v>
          </cell>
          <cell r="J9435">
            <v>960</v>
          </cell>
        </row>
        <row r="9436">
          <cell r="A9436" t="str">
            <v>HXH70303</v>
          </cell>
          <cell r="B9436" t="str">
            <v>髌骨骨折闭合复位内固定术</v>
          </cell>
          <cell r="C943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436" t="str">
            <v>引流装置，冲洗液</v>
          </cell>
          <cell r="E9436" t="str">
            <v>内固定材料，特殊缝线</v>
          </cell>
          <cell r="F9436" t="str">
            <v>单侧</v>
          </cell>
          <cell r="G9436" t="str">
            <v/>
          </cell>
          <cell r="H9436">
            <v>1370</v>
          </cell>
          <cell r="I9436">
            <v>1100</v>
          </cell>
          <cell r="J9436">
            <v>960</v>
          </cell>
        </row>
        <row r="9437">
          <cell r="A9437" t="str">
            <v>HXH70304</v>
          </cell>
          <cell r="B9437" t="str">
            <v>陈旧髌骨骨折闭合复位内固定术</v>
          </cell>
          <cell r="C9437" t="str">
            <v>消毒铺巾，X线透视下闭合复位骨折穿针或用螺丝钉固定，冲洗缝合伤口。</v>
          </cell>
          <cell r="D9437" t="str">
            <v>引流装置，冲洗液</v>
          </cell>
          <cell r="E9437" t="str">
            <v>内固定材料，特殊缝线</v>
          </cell>
          <cell r="F9437" t="str">
            <v>单侧</v>
          </cell>
          <cell r="G9437" t="str">
            <v/>
          </cell>
          <cell r="H9437">
            <v>1370</v>
          </cell>
          <cell r="I9437">
            <v>1100</v>
          </cell>
          <cell r="J9437">
            <v>960</v>
          </cell>
        </row>
        <row r="9438">
          <cell r="A9438" t="str">
            <v>HXH70501</v>
          </cell>
          <cell r="B9438" t="str">
            <v>关节镜下髌骨骨折复位内固定术</v>
          </cell>
          <cell r="C9438"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9438" t="str">
            <v>引流装置，冲洗液</v>
          </cell>
          <cell r="E9438" t="str">
            <v>内固定材料，特殊缝线</v>
          </cell>
          <cell r="F9438" t="str">
            <v>次</v>
          </cell>
          <cell r="G9438" t="str">
            <v/>
          </cell>
          <cell r="H9438">
            <v>1370</v>
          </cell>
          <cell r="I9438">
            <v>1100</v>
          </cell>
          <cell r="J9438">
            <v>960</v>
          </cell>
        </row>
        <row r="9439">
          <cell r="A9439" t="str">
            <v>HXH73301</v>
          </cell>
          <cell r="B9439" t="str">
            <v>髌骨清理术</v>
          </cell>
          <cell r="C9439" t="str">
            <v>消毒铺巾，髌骨末端滑膜清理，变性肌腱的清理，末端再血管化处理，止血，加压包扎。</v>
          </cell>
        </row>
        <row r="9439">
          <cell r="E9439" t="str">
            <v>特殊缝线</v>
          </cell>
          <cell r="F9439" t="str">
            <v>次</v>
          </cell>
          <cell r="G9439" t="str">
            <v/>
          </cell>
          <cell r="H9439">
            <v>1260</v>
          </cell>
          <cell r="I9439">
            <v>1010</v>
          </cell>
          <cell r="J9439">
            <v>880</v>
          </cell>
        </row>
        <row r="9440">
          <cell r="A9440" t="str">
            <v>HXH73302</v>
          </cell>
          <cell r="B9440" t="str">
            <v>髌骨切除术</v>
          </cell>
          <cell r="C9440" t="str">
            <v>消毒铺巾，切除髌骨，重建伸膝装置，止血，加压包扎，支具固定。</v>
          </cell>
        </row>
        <row r="9440">
          <cell r="E9440" t="str">
            <v>特殊缝线，外固定材料</v>
          </cell>
          <cell r="F9440" t="str">
            <v>次</v>
          </cell>
          <cell r="G9440" t="str">
            <v/>
          </cell>
          <cell r="H9440">
            <v>1400</v>
          </cell>
          <cell r="I9440">
            <v>1120</v>
          </cell>
          <cell r="J9440">
            <v>980</v>
          </cell>
        </row>
        <row r="9441">
          <cell r="A9441" t="str">
            <v>HXH73303</v>
          </cell>
          <cell r="B9441" t="str">
            <v>髌骨切除股四头肌修补术</v>
          </cell>
          <cell r="C9441" t="str">
            <v>消毒铺巾，显露膝关节，切除粉碎髌骨，修补股四头肌，冲洗缝合伤口。</v>
          </cell>
          <cell r="D9441" t="str">
            <v>引流装置，冲洗液</v>
          </cell>
          <cell r="E9441" t="str">
            <v>特殊缝线</v>
          </cell>
          <cell r="F9441" t="str">
            <v>单侧</v>
          </cell>
          <cell r="G9441" t="str">
            <v/>
          </cell>
          <cell r="H9441">
            <v>1540</v>
          </cell>
          <cell r="I9441">
            <v>1230</v>
          </cell>
          <cell r="J9441">
            <v>1080</v>
          </cell>
        </row>
        <row r="9442">
          <cell r="A9442" t="str">
            <v>HXH73304</v>
          </cell>
          <cell r="B9442" t="str">
            <v>二分髌骨切除术</v>
          </cell>
          <cell r="C9442" t="str">
            <v>消毒铺巾，切除二分髌骨，髌骨钻孔，编织缝合股四头肌腱，重建止点，止血，加压包扎，支具固定。</v>
          </cell>
        </row>
        <row r="9442">
          <cell r="E9442" t="str">
            <v>内（外）固定材料，特殊缝线</v>
          </cell>
          <cell r="F9442" t="str">
            <v>次</v>
          </cell>
          <cell r="G9442" t="str">
            <v/>
          </cell>
          <cell r="H9442">
            <v>1500</v>
          </cell>
          <cell r="I9442">
            <v>1200</v>
          </cell>
          <cell r="J9442">
            <v>1050</v>
          </cell>
        </row>
        <row r="9443">
          <cell r="A9443" t="str">
            <v>HXH73501</v>
          </cell>
          <cell r="B9443" t="str">
            <v>关节镜下二分髌骨切除术</v>
          </cell>
          <cell r="C9443" t="str">
            <v>消毒铺巾，铺防水材料，膝关节前方入路，全面探查关节，清理病变部位，切除增生滑膜，切除二分髌骨，髌骨钻孔，编织缝合股四头肌腱，重建止点，止血，加压包扎，支具固定，6000毫升生理冲洗液冲洗。</v>
          </cell>
          <cell r="D9443" t="str">
            <v>冲洗液</v>
          </cell>
          <cell r="E9443" t="str">
            <v>内（外）固定材料，特殊缝线.</v>
          </cell>
          <cell r="F9443" t="str">
            <v>次</v>
          </cell>
          <cell r="G9443" t="str">
            <v/>
          </cell>
          <cell r="H9443">
            <v>1700</v>
          </cell>
          <cell r="I9443">
            <v>1360</v>
          </cell>
          <cell r="J9443">
            <v>1190</v>
          </cell>
        </row>
        <row r="9444">
          <cell r="A9444" t="str">
            <v>HXH73502</v>
          </cell>
          <cell r="B9444" t="str">
            <v>关节镜下髌骨清理术</v>
          </cell>
          <cell r="C9444" t="str">
            <v>消毒铺巾，铺防水材料，膝关节前方入路，全面探查关节，清理病变部位，切除增生滑膜，髌骨末端滑膜清理，变性肌腱的清理，末端再血管化处理，止血，加压包扎，6000毫升生理冲洗液冲洗。</v>
          </cell>
          <cell r="D9444" t="str">
            <v>冲洗液</v>
          </cell>
          <cell r="E9444" t="str">
            <v>特殊缝线</v>
          </cell>
          <cell r="F9444" t="str">
            <v>次</v>
          </cell>
          <cell r="G9444" t="str">
            <v/>
          </cell>
          <cell r="H9444">
            <v>1300</v>
          </cell>
          <cell r="I9444">
            <v>1040</v>
          </cell>
          <cell r="J9444">
            <v>910</v>
          </cell>
        </row>
        <row r="9445">
          <cell r="A9445" t="str">
            <v>HXH73503</v>
          </cell>
          <cell r="B9445" t="str">
            <v>关节镜下髌骨切除术</v>
          </cell>
          <cell r="C9445" t="str">
            <v>消毒铺巾，铺防水材料，膝关节前方入路，全面探查关节，清理病变部位，切除增生滑膜，切除髌骨，重建伸膝装置，止血，加压包扎，支具固定。</v>
          </cell>
          <cell r="D9445" t="str">
            <v>冲洗液</v>
          </cell>
          <cell r="E9445" t="str">
            <v>特殊缝线，外固定材料</v>
          </cell>
          <cell r="F9445" t="str">
            <v>次</v>
          </cell>
          <cell r="G9445" t="str">
            <v/>
          </cell>
          <cell r="H9445">
            <v>1700</v>
          </cell>
          <cell r="I9445">
            <v>1360</v>
          </cell>
          <cell r="J9445">
            <v>1190</v>
          </cell>
        </row>
        <row r="9446">
          <cell r="A9446" t="str">
            <v>HXJ</v>
          </cell>
          <cell r="B9446" t="str">
            <v>膝关节</v>
          </cell>
        </row>
        <row r="9446">
          <cell r="E9446" t="str">
            <v/>
          </cell>
        </row>
        <row r="9446">
          <cell r="G9446" t="str">
            <v/>
          </cell>
        </row>
        <row r="9447">
          <cell r="A9447" t="str">
            <v>HXJ45101</v>
          </cell>
          <cell r="B9447" t="str">
            <v>膝关节穿刺术</v>
          </cell>
          <cell r="C9447" t="str">
            <v>消毒菌巾，局部麻醉，穿刺关节，抽取关节液，加压包扎。</v>
          </cell>
          <cell r="D9447" t="str">
            <v>穿刺针，注射器</v>
          </cell>
        </row>
        <row r="9447">
          <cell r="F9447" t="str">
            <v>次</v>
          </cell>
          <cell r="G9447" t="str">
            <v/>
          </cell>
          <cell r="H9447">
            <v>140</v>
          </cell>
          <cell r="I9447">
            <v>110</v>
          </cell>
          <cell r="J9447">
            <v>100</v>
          </cell>
        </row>
        <row r="9448">
          <cell r="A9448" t="str">
            <v>HXJ45101</v>
          </cell>
          <cell r="B9448" t="str">
            <v>膝关节穿刺术</v>
          </cell>
          <cell r="C9448" t="str">
            <v>消毒菌巾，局部麻醉，穿刺关节，抽取关节液，加压包扎。</v>
          </cell>
          <cell r="D9448" t="str">
            <v>穿刺针，注射器</v>
          </cell>
          <cell r="E9448" t="str">
            <v>防粘连材料</v>
          </cell>
          <cell r="F9448" t="str">
            <v>次</v>
          </cell>
          <cell r="G9448" t="str">
            <v/>
          </cell>
          <cell r="H9448">
            <v>60</v>
          </cell>
          <cell r="I9448">
            <v>48</v>
          </cell>
          <cell r="J9448">
            <v>42</v>
          </cell>
        </row>
        <row r="9449">
          <cell r="A9449" t="str">
            <v>HXJ45301</v>
          </cell>
          <cell r="B9449" t="str">
            <v>膝关节引流术</v>
          </cell>
          <cell r="C9449" t="str">
            <v>局部消毒菌巾，穿刺关节，放置引流管，缝合固定引流管，加压包扎。</v>
          </cell>
          <cell r="D9449" t="str">
            <v>引流装置，注射器</v>
          </cell>
          <cell r="E9449" t="str">
            <v>特殊缝线</v>
          </cell>
          <cell r="F9449" t="str">
            <v>次</v>
          </cell>
          <cell r="G9449" t="str">
            <v/>
          </cell>
          <cell r="H9449">
            <v>200</v>
          </cell>
          <cell r="I9449">
            <v>160</v>
          </cell>
          <cell r="J9449">
            <v>140</v>
          </cell>
        </row>
        <row r="9450">
          <cell r="A9450" t="str">
            <v>HXJ45301</v>
          </cell>
          <cell r="B9450" t="str">
            <v>关节引流术</v>
          </cell>
          <cell r="C9450" t="str">
            <v>局部消毒铺巾，穿刺关节，放置引流管，缝合固定引流管，加压包扎。</v>
          </cell>
          <cell r="D9450" t="str">
            <v>引流装置，注射器</v>
          </cell>
          <cell r="E9450" t="str">
            <v>特殊缝线</v>
          </cell>
          <cell r="F9450" t="str">
            <v>次</v>
          </cell>
        </row>
        <row r="9450">
          <cell r="H9450">
            <v>200</v>
          </cell>
          <cell r="I9450">
            <v>160</v>
          </cell>
          <cell r="J9450">
            <v>140</v>
          </cell>
        </row>
        <row r="9451">
          <cell r="A9451" t="str">
            <v>HXJ48101</v>
          </cell>
          <cell r="B9451" t="str">
            <v>膝关节注射治疗</v>
          </cell>
          <cell r="C9451" t="str">
            <v>消毒菌巾，局部麻醉，穿刺关节，抽取关节液，关节内注射，加压包扎。</v>
          </cell>
          <cell r="D9451" t="str">
            <v>穿刺针，注射器</v>
          </cell>
        </row>
        <row r="9451">
          <cell r="F9451" t="str">
            <v>次</v>
          </cell>
          <cell r="G9451" t="str">
            <v/>
          </cell>
          <cell r="H9451">
            <v>100</v>
          </cell>
          <cell r="I9451">
            <v>80</v>
          </cell>
          <cell r="J9451">
            <v>70</v>
          </cell>
        </row>
        <row r="9452">
          <cell r="A9452" t="str">
            <v>HXJ48101</v>
          </cell>
          <cell r="B9452" t="str">
            <v>膝关节注射治疗</v>
          </cell>
          <cell r="C9452" t="str">
            <v>消毒菌巾，局部麻醉，穿刺关节，抽取关节液，关节内注射，加压包扎。</v>
          </cell>
          <cell r="D9452" t="str">
            <v>穿刺针，注射器</v>
          </cell>
          <cell r="E9452" t="str">
            <v>防粘连材料</v>
          </cell>
          <cell r="F9452" t="str">
            <v>次</v>
          </cell>
          <cell r="G9452" t="str">
            <v/>
          </cell>
          <cell r="H9452">
            <v>50</v>
          </cell>
          <cell r="I9452">
            <v>40</v>
          </cell>
          <cell r="J9452">
            <v>35</v>
          </cell>
        </row>
        <row r="9453">
          <cell r="A9453" t="str">
            <v>HXJ57301</v>
          </cell>
          <cell r="B9453" t="str">
            <v>膝关节粘连麻醉下推拿松解术</v>
          </cell>
          <cell r="C9453" t="str">
            <v>麻醉后，谨慎手法推拿膝关节至屈曲120°以上，避免出现骨折及肌腱、韧带断裂。</v>
          </cell>
        </row>
        <row r="9453">
          <cell r="E9453" t="str">
            <v/>
          </cell>
          <cell r="F9453" t="str">
            <v>次</v>
          </cell>
          <cell r="G9453" t="str">
            <v/>
          </cell>
          <cell r="H9453">
            <v>200</v>
          </cell>
          <cell r="I9453">
            <v>160</v>
          </cell>
          <cell r="J9453">
            <v>140</v>
          </cell>
        </row>
        <row r="9454">
          <cell r="A9454" t="str">
            <v>HXJ57302</v>
          </cell>
          <cell r="B9454" t="str">
            <v>膝关节切开松解术</v>
          </cell>
          <cell r="C9454" t="str">
            <v>经膝前入路，清理关节内粘连，股四头肌成形，或髌腱止点移位，螺钉内固定，石膏或支具保护，CPM功能锻炼。</v>
          </cell>
        </row>
        <row r="9454">
          <cell r="E9454" t="str">
            <v>内（外）固定材料</v>
          </cell>
          <cell r="F9454" t="str">
            <v>单侧</v>
          </cell>
          <cell r="G9454" t="str">
            <v/>
          </cell>
          <cell r="H9454">
            <v>1300</v>
          </cell>
          <cell r="I9454">
            <v>1040</v>
          </cell>
          <cell r="J9454">
            <v>910</v>
          </cell>
        </row>
        <row r="9455">
          <cell r="A9455" t="str">
            <v>HXJ57501</v>
          </cell>
          <cell r="B9455" t="str">
            <v>关节镜下膝关节粘连松解术</v>
          </cell>
          <cell r="C945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9455" t="str">
            <v>引流装置，冲洗液</v>
          </cell>
        </row>
        <row r="9455">
          <cell r="F9455" t="str">
            <v>次</v>
          </cell>
          <cell r="G9455" t="str">
            <v/>
          </cell>
          <cell r="H9455">
            <v>1500</v>
          </cell>
          <cell r="I9455">
            <v>1200</v>
          </cell>
          <cell r="J9455">
            <v>1050</v>
          </cell>
        </row>
        <row r="9456">
          <cell r="A9456" t="str">
            <v>HXJ58301</v>
          </cell>
          <cell r="B9456" t="str">
            <v>膝关节离断术</v>
          </cell>
          <cell r="C9456" t="str">
            <v>麻醉，消毒，入路、神经血管切断处理，肌腱肌肉切断，髌股融合，放置引流、关闭伤口，用生理冲洗液1000毫升冲洗。</v>
          </cell>
          <cell r="D9456" t="str">
            <v>引流装置，冲洗液</v>
          </cell>
          <cell r="E9456" t="str">
            <v>特殊缝线</v>
          </cell>
          <cell r="F9456" t="str">
            <v>次</v>
          </cell>
          <cell r="G9456" t="str">
            <v/>
          </cell>
          <cell r="H9456">
            <v>1500</v>
          </cell>
          <cell r="I9456">
            <v>1200</v>
          </cell>
          <cell r="J9456">
            <v>1050</v>
          </cell>
        </row>
        <row r="9457">
          <cell r="A9457" t="str">
            <v>HXJ65301</v>
          </cell>
          <cell r="B9457" t="str">
            <v>膝关节切开软骨取出术</v>
          </cell>
          <cell r="C9457" t="str">
            <v>消毒铺巾，铺防水材料，暴露膝关节，用专业的环钻在股骨髁非负重区取出骨软骨组织，充分止血，12000毫升生理冲洗液冲洗关节腔，留置引流管，加压包扎。不含髁间窝成形、半月板切除。</v>
          </cell>
          <cell r="D9457" t="str">
            <v>引流装置，冲洗液</v>
          </cell>
          <cell r="E9457" t="str">
            <v>特殊缝线</v>
          </cell>
          <cell r="F9457" t="str">
            <v>次</v>
          </cell>
          <cell r="G9457" t="str">
            <v/>
          </cell>
          <cell r="H9457">
            <v>1400</v>
          </cell>
          <cell r="I9457">
            <v>1120</v>
          </cell>
          <cell r="J9457">
            <v>980</v>
          </cell>
        </row>
        <row r="9458">
          <cell r="A9458" t="str">
            <v>HXJ65501</v>
          </cell>
          <cell r="B9458" t="str">
            <v>关节镜下膝关节软骨取出术</v>
          </cell>
          <cell r="C945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9458" t="str">
            <v>引流装置，冲洗液</v>
          </cell>
        </row>
        <row r="9458">
          <cell r="F9458" t="str">
            <v>次</v>
          </cell>
          <cell r="G9458" t="str">
            <v/>
          </cell>
          <cell r="H9458">
            <v>1580</v>
          </cell>
          <cell r="I9458">
            <v>1265</v>
          </cell>
          <cell r="J9458">
            <v>1100</v>
          </cell>
        </row>
        <row r="9459">
          <cell r="A9459" t="str">
            <v>HXJ66301</v>
          </cell>
          <cell r="B9459" t="str">
            <v>全膝人工关节置换术</v>
          </cell>
          <cell r="C945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9459" t="str">
            <v>引流装置，冲洗器，冲洗液</v>
          </cell>
          <cell r="E9459" t="str">
            <v>人工关节，垫片，内固定材料，特殊缝线，骨水泥，止血材料，骨水泥抢</v>
          </cell>
          <cell r="F9459" t="str">
            <v>单侧</v>
          </cell>
          <cell r="G9459" t="str">
            <v/>
          </cell>
          <cell r="H9459">
            <v>3700</v>
          </cell>
          <cell r="I9459">
            <v>2960</v>
          </cell>
          <cell r="J9459">
            <v>2590</v>
          </cell>
        </row>
        <row r="9460">
          <cell r="A9460" t="str">
            <v>HXJ66301</v>
          </cell>
          <cell r="B9460" t="str">
            <v>全膝人工关节置换术</v>
          </cell>
          <cell r="C9460"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9460" t="str">
            <v>引流装置，冲洗器，冲洗液</v>
          </cell>
          <cell r="E9460" t="str">
            <v>人工关节，垫片，内固定材料，特殊缝线，骨水泥，止血材料，骨水泥抢，骨水泥真空搅拌系统</v>
          </cell>
          <cell r="F9460" t="str">
            <v>单侧</v>
          </cell>
        </row>
        <row r="9460">
          <cell r="H9460" t="str">
            <v>3700</v>
          </cell>
          <cell r="I9460" t="str">
            <v>2960</v>
          </cell>
          <cell r="J9460" t="str">
            <v>2590</v>
          </cell>
        </row>
        <row r="9461">
          <cell r="A9461" t="str">
            <v>HXJ66302</v>
          </cell>
          <cell r="B9461" t="str">
            <v>全膝人工关节置换联合截骨术</v>
          </cell>
          <cell r="C9461" t="str">
            <v>对存在股骨或胫骨有力线不正的患者，在作全膝关节置换术的同时需先作股骨或胫骨截骨，矫正畸形然后再置入人工假体，术中需应用X线透视或导航。不含术中X线透视、导航。</v>
          </cell>
          <cell r="D9461" t="str">
            <v>引流装置，冲洗器</v>
          </cell>
          <cell r="E9461" t="str">
            <v>人工关节，异种骨，人工骨，内固定材料，特殊缝线，骨水泥，骨水泥抢，止血材料</v>
          </cell>
          <cell r="F9461" t="str">
            <v>单侧</v>
          </cell>
          <cell r="G9461" t="str">
            <v/>
          </cell>
          <cell r="H9461">
            <v>3100</v>
          </cell>
          <cell r="I9461">
            <v>2480</v>
          </cell>
          <cell r="J9461">
            <v>2170</v>
          </cell>
        </row>
        <row r="9462">
          <cell r="A9462" t="str">
            <v>HXJ66303</v>
          </cell>
          <cell r="B9462" t="str">
            <v>全膝关节置换联合植骨/垫片加强术</v>
          </cell>
          <cell r="C9462" t="str">
            <v>对严重胫骨畸形或高位胫骨截骨术后，有在胫骨平台缺损者需在置入人工假体同时作同种异体大块植骨或自体骨，金属垫片加强术，术中需X线透视或导航。不含术中X线透视、导航。</v>
          </cell>
          <cell r="D9462" t="str">
            <v>引流装置，冲洗器</v>
          </cell>
          <cell r="E9462" t="str">
            <v>人工关节，内固定材料，垫片，骨水泥，止血材料，特殊缝线</v>
          </cell>
          <cell r="F9462" t="str">
            <v>单侧</v>
          </cell>
          <cell r="G9462" t="str">
            <v/>
          </cell>
          <cell r="H9462">
            <v>3100</v>
          </cell>
          <cell r="I9462">
            <v>2480</v>
          </cell>
          <cell r="J9462">
            <v>2170</v>
          </cell>
        </row>
        <row r="9463">
          <cell r="A9463" t="str">
            <v>HXJ66304</v>
          </cell>
          <cell r="B9463" t="str">
            <v>全膝人工关节翻修术</v>
          </cell>
          <cell r="C9463" t="str">
            <v>适用于初次或再次置换全膝关节后假体松动，感染，磨损或位置不良等，取出原假体或部分部件，处理骨缺损或软组织平衡，重新置入关节假体(全部或部分更换)，术中需X线透视或导航。不含术中X线透视、导航。</v>
          </cell>
          <cell r="D9463" t="str">
            <v>引流装置</v>
          </cell>
          <cell r="E9463" t="str">
            <v>人工骨，人工关节，内固定材料，钢丝，骨水泥，止血材料，骨水泥抢</v>
          </cell>
          <cell r="F9463" t="str">
            <v>单侧</v>
          </cell>
          <cell r="G9463" t="str">
            <v/>
          </cell>
          <cell r="H9463">
            <v>2500</v>
          </cell>
          <cell r="I9463">
            <v>1600</v>
          </cell>
          <cell r="J9463">
            <v>1400</v>
          </cell>
        </row>
        <row r="9464">
          <cell r="A9464" t="str">
            <v>HXJ66304</v>
          </cell>
          <cell r="B9464" t="str">
            <v>全膝人工关节翻修术</v>
          </cell>
          <cell r="C9464" t="str">
            <v>适用于初次或再次置换全膝关节后假体松动，感染，磨损或位置不良等，取出原假体或部分部件，处理骨缺损或软组织平衡，重新置入关节假体(全部或部分更换)，术中需X线透视或导航。不含术中X线透视、导航。</v>
          </cell>
          <cell r="D9464" t="str">
            <v>引流装置</v>
          </cell>
          <cell r="E9464" t="str">
            <v>人工骨，人工关节，内固定材料，钢丝，骨水泥，止血材料，骨水泥抢</v>
          </cell>
          <cell r="F9464" t="str">
            <v>单侧</v>
          </cell>
          <cell r="G9464" t="str">
            <v/>
          </cell>
          <cell r="H9464">
            <v>2500</v>
          </cell>
          <cell r="I9464">
            <v>2000</v>
          </cell>
          <cell r="J9464">
            <v>1750</v>
          </cell>
        </row>
        <row r="9465">
          <cell r="A9465" t="str">
            <v>HXJ66305</v>
          </cell>
          <cell r="B9465" t="str">
            <v>膝人工关节取出关节融合术</v>
          </cell>
          <cell r="C9465" t="str">
            <v>对膝关节置换术后感染或松动，取出人工假体，行关节融合术(放置内固定或应用外固定架)植骨或不植骨，术中应用X线透视或导航。不含术中X线透视、导航。</v>
          </cell>
          <cell r="D9465" t="str">
            <v>引流装置</v>
          </cell>
          <cell r="E9465" t="str">
            <v>内固定材料，特殊缝线</v>
          </cell>
          <cell r="F9465" t="str">
            <v>单侧</v>
          </cell>
          <cell r="G9465" t="str">
            <v/>
          </cell>
          <cell r="H9465">
            <v>2260</v>
          </cell>
          <cell r="I9465">
            <v>1810</v>
          </cell>
          <cell r="J9465">
            <v>1580</v>
          </cell>
        </row>
        <row r="9466">
          <cell r="A9466" t="str">
            <v>HXJ66306</v>
          </cell>
          <cell r="B9466" t="str">
            <v>膝关节单髁置换术</v>
          </cell>
          <cell r="C9466"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9466" t="str">
            <v>引流装置，冲洗器</v>
          </cell>
          <cell r="E9466" t="str">
            <v>人工关节，骨水泥，骨水泥抢，止血材料，特殊缝线</v>
          </cell>
          <cell r="F9466" t="str">
            <v>次</v>
          </cell>
          <cell r="G9466" t="str">
            <v/>
          </cell>
          <cell r="H9466">
            <v>3200</v>
          </cell>
          <cell r="I9466">
            <v>2560</v>
          </cell>
          <cell r="J9466">
            <v>2240</v>
          </cell>
        </row>
        <row r="9467">
          <cell r="A9467" t="str">
            <v>HXJ66307</v>
          </cell>
          <cell r="B9467" t="str">
            <v>髌股关节置换术</v>
          </cell>
          <cell r="C9467" t="str">
            <v>适用膝关节髌骨或股骨髁间病变，显露髌股关节，精确定位，切除病变，放置假体，骨水泥固定，术中需X线透视或导航检测。不含术中X线透视、导航。</v>
          </cell>
          <cell r="D9467" t="str">
            <v>引流装置</v>
          </cell>
          <cell r="E9467" t="str">
            <v>人工关节，骨水泥，骨水泥抢，止血材料，特殊缝线</v>
          </cell>
          <cell r="F9467" t="str">
            <v>单侧</v>
          </cell>
          <cell r="G9467" t="str">
            <v/>
          </cell>
          <cell r="H9467">
            <v>2000</v>
          </cell>
          <cell r="I9467">
            <v>1600</v>
          </cell>
          <cell r="J9467">
            <v>1400</v>
          </cell>
        </row>
        <row r="9468">
          <cell r="A9468" t="str">
            <v>HXJ73301</v>
          </cell>
          <cell r="B9468" t="str">
            <v>膝内外翻定点闭式折骨术 
</v>
          </cell>
          <cell r="C9468" t="str">
            <v>经相应入路，于股骨远段或胫骨近端前面作V形或弧形截骨，或于股骨远端或胫骨近端的侧方作V形或楔形截骨后矫正畸形，钢板螺钉内固定，或石膏外固定。不含C型臂引导。</v>
          </cell>
          <cell r="D9468" t="str">
            <v>骨蜡</v>
          </cell>
        </row>
        <row r="9468">
          <cell r="F9468" t="str">
            <v>单侧</v>
          </cell>
          <cell r="G9468" t="str">
            <v/>
          </cell>
          <cell r="H9468">
            <v>1000</v>
          </cell>
          <cell r="I9468">
            <v>800</v>
          </cell>
          <cell r="J9468">
            <v>700</v>
          </cell>
        </row>
        <row r="9469">
          <cell r="A9469" t="str">
            <v>HXJ73302</v>
          </cell>
          <cell r="B9469" t="str">
            <v>膝关节切开清创术</v>
          </cell>
          <cell r="C9469" t="str">
            <v>对早期感染或垫片安放不合适的膝关节置换术后，不需做更换假体的患者适用此手术。</v>
          </cell>
          <cell r="D9469" t="str">
            <v>引流装置</v>
          </cell>
          <cell r="E9469" t="str">
            <v>垫片，特殊缝线</v>
          </cell>
          <cell r="F9469" t="str">
            <v>单侧</v>
          </cell>
          <cell r="G9469" t="str">
            <v/>
          </cell>
          <cell r="H9469">
            <v>1300</v>
          </cell>
          <cell r="I9469">
            <v>1040</v>
          </cell>
          <cell r="J9469">
            <v>910</v>
          </cell>
        </row>
        <row r="9470">
          <cell r="A9470" t="str">
            <v>HXJ73303</v>
          </cell>
          <cell r="B9470" t="str">
            <v>膝关节滑膜切除术</v>
          </cell>
          <cell r="C9470" t="str">
            <v>消毒铺巾，气囊止血带止血，切开皮肤，显露关节，清除滑膜，松解粘连。</v>
          </cell>
          <cell r="D9470" t="str">
            <v>引流装置</v>
          </cell>
          <cell r="E9470" t="str">
            <v>特殊缝线</v>
          </cell>
          <cell r="F9470" t="str">
            <v>单侧</v>
          </cell>
          <cell r="G9470" t="str">
            <v/>
          </cell>
          <cell r="H9470">
            <v>1450</v>
          </cell>
          <cell r="I9470">
            <v>1160</v>
          </cell>
          <cell r="J9470">
            <v>1015</v>
          </cell>
        </row>
        <row r="9471">
          <cell r="A9471" t="str">
            <v>HXJ73304</v>
          </cell>
          <cell r="B9471" t="str">
            <v>腘窝囊肿切除术</v>
          </cell>
          <cell r="C9471" t="str">
            <v>俯卧位，腘窝部切口，保护腘动静脉及胫神经，显露腘窝切除囊肿，修复后关节囊。</v>
          </cell>
          <cell r="D9471" t="str">
            <v>引流装置</v>
          </cell>
          <cell r="E9471" t="str">
            <v>特殊缝线</v>
          </cell>
          <cell r="F9471" t="str">
            <v>单侧</v>
          </cell>
          <cell r="G9471" t="str">
            <v/>
          </cell>
          <cell r="H9471">
            <v>660</v>
          </cell>
          <cell r="I9471">
            <v>530</v>
          </cell>
          <cell r="J9471">
            <v>460</v>
          </cell>
        </row>
        <row r="9472">
          <cell r="A9472" t="str">
            <v>HXJ73305</v>
          </cell>
          <cell r="B9472" t="str">
            <v>腘窝囊肿复发切除术</v>
          </cell>
          <cell r="C9472" t="str">
            <v>俯卧位，腘窝部切口，切除瘢痕，保护腘动静脉及胫神经，切除复发的囊肿，修复后关节囊。</v>
          </cell>
          <cell r="D9472" t="str">
            <v>引流装置</v>
          </cell>
          <cell r="E9472" t="str">
            <v>特殊缝线</v>
          </cell>
          <cell r="F9472" t="str">
            <v>单侧</v>
          </cell>
          <cell r="G9472" t="str">
            <v/>
          </cell>
          <cell r="H9472">
            <v>660</v>
          </cell>
          <cell r="I9472">
            <v>530</v>
          </cell>
          <cell r="J9472">
            <v>460</v>
          </cell>
        </row>
        <row r="9473">
          <cell r="A9473" t="str">
            <v>HXJ73306</v>
          </cell>
          <cell r="B9473" t="str">
            <v>髌股关节病变软骨切除软骨下钻孔术</v>
          </cell>
          <cell r="C9473" t="str">
            <v>摆体位，选择前方入路切开，显露髌股关节，判别软骨损伤情况，切除退变软骨，钻孔，冲洗伤口，放置引流，逐层缝合伤口。</v>
          </cell>
          <cell r="D9473" t="str">
            <v>引流装置，冲洗液</v>
          </cell>
          <cell r="E9473" t="str">
            <v>内固定材料，特殊缝线</v>
          </cell>
          <cell r="F9473" t="str">
            <v>单侧</v>
          </cell>
          <cell r="G9473" t="str">
            <v/>
          </cell>
          <cell r="H9473">
            <v>1350</v>
          </cell>
          <cell r="I9473">
            <v>1080</v>
          </cell>
          <cell r="J9473">
            <v>945</v>
          </cell>
        </row>
        <row r="9474">
          <cell r="A9474" t="str">
            <v>HXJ73307</v>
          </cell>
          <cell r="B9474" t="str">
            <v>鹅足滑囊切除术</v>
          </cell>
          <cell r="C9474" t="str">
            <v>消毒菌巾，切开，鹅足滑囊切除，止血，加压包扎。</v>
          </cell>
          <cell r="D9474" t="str">
            <v>引流装置</v>
          </cell>
          <cell r="E9474" t="str">
            <v>特殊缝线</v>
          </cell>
          <cell r="F9474" t="str">
            <v>单侧</v>
          </cell>
          <cell r="G9474" t="str">
            <v/>
          </cell>
          <cell r="H9474">
            <v>1400</v>
          </cell>
          <cell r="I9474">
            <v>1120</v>
          </cell>
          <cell r="J9474">
            <v>980</v>
          </cell>
        </row>
        <row r="9475">
          <cell r="A9475" t="str">
            <v>HXJ73501</v>
          </cell>
          <cell r="B9475" t="str">
            <v>关节镜下膝关节清理术</v>
          </cell>
          <cell r="C9475"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9475" t="str">
            <v>引流装置,冲洗液</v>
          </cell>
          <cell r="E9475" t="str">
            <v>特殊缝线</v>
          </cell>
          <cell r="F9475" t="str">
            <v>单侧</v>
          </cell>
          <cell r="G9475" t="str">
            <v/>
          </cell>
          <cell r="H9475">
            <v>1480</v>
          </cell>
          <cell r="I9475">
            <v>1180</v>
          </cell>
          <cell r="J9475">
            <v>1035</v>
          </cell>
        </row>
        <row r="9476">
          <cell r="A9476" t="str">
            <v>HXJ73502</v>
          </cell>
          <cell r="B9476" t="str">
            <v>关节镜下膝关节滑膜切除术</v>
          </cell>
          <cell r="C9476" t="str">
            <v>消毒铺巾，气囊止血带止血，切开皮肤，插入关节镜，清除滑膜，松解粘连，12000毫升生理冲洗液冲洗关节腔。不含关节镜检查。</v>
          </cell>
          <cell r="D9476" t="str">
            <v>冲洗液</v>
          </cell>
          <cell r="E9476" t="str">
            <v>特殊缝线</v>
          </cell>
          <cell r="F9476" t="str">
            <v>单侧</v>
          </cell>
          <cell r="G9476" t="str">
            <v/>
          </cell>
          <cell r="H9476">
            <v>1400</v>
          </cell>
          <cell r="I9476">
            <v>1120</v>
          </cell>
          <cell r="J9476">
            <v>980</v>
          </cell>
        </row>
        <row r="9477">
          <cell r="A9477" t="str">
            <v>HXJ73503</v>
          </cell>
          <cell r="B9477" t="str">
            <v>关节镜下腘窝囊肿切除术</v>
          </cell>
          <cell r="C9477"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9477" t="str">
            <v>冲洗液</v>
          </cell>
          <cell r="E9477" t="str">
            <v>特殊缝线</v>
          </cell>
          <cell r="F9477" t="str">
            <v>次</v>
          </cell>
          <cell r="G9477" t="str">
            <v/>
          </cell>
          <cell r="H9477">
            <v>650</v>
          </cell>
          <cell r="I9477">
            <v>520</v>
          </cell>
          <cell r="J9477">
            <v>450</v>
          </cell>
        </row>
        <row r="9478">
          <cell r="A9478" t="str">
            <v>HXJ81501</v>
          </cell>
          <cell r="B9478" t="str">
            <v>关节镜下外侧半月板腘肌囊紧缩术</v>
          </cell>
          <cell r="C9478" t="str">
            <v>消毒铺巾，铺防水材料，膝关节前方入路，关节镜探查髌上囊、关节软骨、半月板及交叉韧带，缝合松弛的腘肌囊，充分止血，12000毫升生理冲洗液冲洗关节腔，加压包扎。不含软骨修复、髁间窝成形。</v>
          </cell>
          <cell r="D9478" t="str">
            <v>冲洗液</v>
          </cell>
          <cell r="E9478" t="str">
            <v>内（外）固定材料，特殊缝线</v>
          </cell>
          <cell r="F9478" t="str">
            <v>次</v>
          </cell>
          <cell r="G9478" t="str">
            <v/>
          </cell>
          <cell r="H9478">
            <v>1650</v>
          </cell>
          <cell r="I9478">
            <v>1320</v>
          </cell>
          <cell r="J9478">
            <v>1155</v>
          </cell>
        </row>
        <row r="9479">
          <cell r="A9479" t="str">
            <v>HXJ83301</v>
          </cell>
          <cell r="B9479" t="str">
            <v>膝关节切开软骨损伤微骨折术</v>
          </cell>
          <cell r="C9479" t="str">
            <v>消毒铺巾，切开暴露关节，将软骨病灶处理平整，用软骨刮匙将软骨病灶边缘修整稳定，用专用器械在软骨病灶处微骨折处理，充分止血，冲洗关节腔，留置引流管，加压包扎。不含髁间窝成形、半月板切除。</v>
          </cell>
          <cell r="D9479" t="str">
            <v>引流装置，冲洗液</v>
          </cell>
          <cell r="E9479" t="str">
            <v>特殊缝线</v>
          </cell>
          <cell r="F9479" t="str">
            <v>次</v>
          </cell>
          <cell r="G9479" t="str">
            <v/>
          </cell>
          <cell r="H9479">
            <v>1450</v>
          </cell>
          <cell r="I9479">
            <v>1160</v>
          </cell>
          <cell r="J9479">
            <v>1015</v>
          </cell>
        </row>
        <row r="9480">
          <cell r="A9480" t="str">
            <v>HXJ83302</v>
          </cell>
          <cell r="B9480" t="str">
            <v>膝关节软骨损伤切开修整术</v>
          </cell>
          <cell r="C9480" t="str">
            <v>消毒铺巾，切开暴露关节软骨面，处理软骨病灶至平整，充分止血，冲洗关节腔，加压包扎。不含髁间窝成形、半月板切除。</v>
          </cell>
          <cell r="D9480" t="str">
            <v>冲洗液</v>
          </cell>
          <cell r="E9480" t="str">
            <v>特殊缝线</v>
          </cell>
          <cell r="F9480" t="str">
            <v>次</v>
          </cell>
          <cell r="G9480" t="str">
            <v/>
          </cell>
          <cell r="H9480">
            <v>1400</v>
          </cell>
          <cell r="I9480">
            <v>1120</v>
          </cell>
          <cell r="J9480">
            <v>980</v>
          </cell>
        </row>
        <row r="9481">
          <cell r="A9481" t="str">
            <v>HXJ83303</v>
          </cell>
          <cell r="B9481" t="str">
            <v>膝人工关节取出关节成形术</v>
          </cell>
          <cell r="C9481" t="str">
            <v>全膝关节置换后假体松动或感染取出假体后不能行再置换，行关节成形手术。</v>
          </cell>
          <cell r="D9481" t="str">
            <v>引流装置</v>
          </cell>
          <cell r="E9481" t="str">
            <v>特殊缝线</v>
          </cell>
          <cell r="F9481" t="str">
            <v>单侧</v>
          </cell>
          <cell r="G9481" t="str">
            <v/>
          </cell>
          <cell r="H9481">
            <v>2350</v>
          </cell>
          <cell r="I9481">
            <v>1880</v>
          </cell>
          <cell r="J9481">
            <v>1645</v>
          </cell>
        </row>
        <row r="9482">
          <cell r="A9482" t="str">
            <v>HXJ83304</v>
          </cell>
          <cell r="B9482" t="str">
            <v>股骨滑车沟成形术</v>
          </cell>
          <cell r="C9482" t="str">
            <v>消毒铺巾，切开行滑车沟的截骨，成形，固定，止血，加压包扎，支具固定。</v>
          </cell>
        </row>
        <row r="9482">
          <cell r="E9482" t="str">
            <v>内（外）固定材料，特殊缝线</v>
          </cell>
          <cell r="F9482" t="str">
            <v>次</v>
          </cell>
          <cell r="G9482" t="str">
            <v/>
          </cell>
          <cell r="H9482">
            <v>1600</v>
          </cell>
          <cell r="I9482">
            <v>1280</v>
          </cell>
          <cell r="J9482">
            <v>1120</v>
          </cell>
        </row>
        <row r="9483">
          <cell r="A9483" t="str">
            <v>HXJ83305</v>
          </cell>
          <cell r="B9483" t="str">
            <v>鹅足弹响矫正术</v>
          </cell>
          <cell r="C9483" t="str">
            <v>消毒菌巾，切开，鹅足矫正，移位，止血，加压包扎。</v>
          </cell>
        </row>
        <row r="9483">
          <cell r="E9483" t="str">
            <v>特殊缝线</v>
          </cell>
          <cell r="F9483" t="str">
            <v>单侧</v>
          </cell>
          <cell r="G9483" t="str">
            <v/>
          </cell>
          <cell r="H9483">
            <v>1000</v>
          </cell>
          <cell r="I9483">
            <v>800</v>
          </cell>
          <cell r="J9483">
            <v>700</v>
          </cell>
        </row>
        <row r="9484">
          <cell r="A9484" t="str">
            <v>HXJ83501</v>
          </cell>
          <cell r="B9484" t="str">
            <v>关节镜下膝关节软骨损伤微骨折术</v>
          </cell>
          <cell r="C9484"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9484" t="str">
            <v>引流装置，冲洗液</v>
          </cell>
        </row>
        <row r="9484">
          <cell r="F9484" t="str">
            <v>次</v>
          </cell>
          <cell r="G9484" t="str">
            <v/>
          </cell>
          <cell r="H9484">
            <v>1600</v>
          </cell>
          <cell r="I9484">
            <v>1280</v>
          </cell>
          <cell r="J9484">
            <v>1120</v>
          </cell>
        </row>
        <row r="9485">
          <cell r="A9485" t="str">
            <v>HXJ83502</v>
          </cell>
          <cell r="B9485" t="str">
            <v>关节镜下软骨损伤修整术</v>
          </cell>
          <cell r="C9485"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9485" t="str">
            <v>冲洗液</v>
          </cell>
        </row>
        <row r="9485">
          <cell r="F9485" t="str">
            <v>次</v>
          </cell>
          <cell r="G9485" t="str">
            <v/>
          </cell>
          <cell r="H9485">
            <v>1550</v>
          </cell>
          <cell r="I9485">
            <v>1240</v>
          </cell>
          <cell r="J9485">
            <v>1085</v>
          </cell>
        </row>
        <row r="9486">
          <cell r="A9486" t="str">
            <v>HXJ83503</v>
          </cell>
          <cell r="B9486" t="str">
            <v>关节镜下膝髁间窝成形术</v>
          </cell>
          <cell r="C9486" t="str">
            <v>消毒菌巾，膝关节前内侧及前外侧入路，探查髌上囊、髌股关节和胫股关节软骨，探查内侧及外侧半月板，探查前后交叉韧带，骨刀、刮勺、打磨头成形髁间窝，止血，加压包扎，6000毫升生理冲洗液冲洗。</v>
          </cell>
          <cell r="D9486" t="str">
            <v>冲洗液</v>
          </cell>
        </row>
        <row r="9486">
          <cell r="F9486" t="str">
            <v>单侧</v>
          </cell>
          <cell r="G9486" t="str">
            <v/>
          </cell>
          <cell r="H9486">
            <v>1550</v>
          </cell>
          <cell r="I9486">
            <v>1240</v>
          </cell>
          <cell r="J9486">
            <v>1085</v>
          </cell>
        </row>
        <row r="9487">
          <cell r="A9487" t="str">
            <v>HXJ89301</v>
          </cell>
          <cell r="B9487" t="str">
            <v>膝关节切开关节骨软骨移植术</v>
          </cell>
          <cell r="C9487"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9487" t="str">
            <v>引流装置，冲洗液</v>
          </cell>
          <cell r="E9487" t="str">
            <v>特殊缝线</v>
          </cell>
          <cell r="F9487" t="str">
            <v>次</v>
          </cell>
          <cell r="G9487" t="str">
            <v/>
          </cell>
          <cell r="H9487">
            <v>1450</v>
          </cell>
          <cell r="I9487">
            <v>1160</v>
          </cell>
          <cell r="J9487">
            <v>1015</v>
          </cell>
        </row>
        <row r="9488">
          <cell r="A9488" t="str">
            <v>HXJ89302</v>
          </cell>
          <cell r="B9488" t="str">
            <v>膝关节自体软骨细胞移植术</v>
          </cell>
          <cell r="C9488"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9488" t="str">
            <v>引流装置，冲洗液，注射器</v>
          </cell>
          <cell r="E9488" t="str">
            <v>特殊缝线</v>
          </cell>
          <cell r="F9488" t="str">
            <v>次</v>
          </cell>
          <cell r="G9488" t="str">
            <v/>
          </cell>
          <cell r="H9488">
            <v>1650</v>
          </cell>
          <cell r="I9488">
            <v>1320</v>
          </cell>
          <cell r="J9488">
            <v>1155</v>
          </cell>
        </row>
        <row r="9489">
          <cell r="A9489" t="str">
            <v>HXJ89303</v>
          </cell>
          <cell r="B9489" t="str">
            <v>膝关节切开骨膜移植术</v>
          </cell>
          <cell r="C9489"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9489" t="str">
            <v>引流装置，冲洗液</v>
          </cell>
          <cell r="E9489" t="str">
            <v>特殊缝线</v>
          </cell>
          <cell r="F9489" t="str">
            <v>次</v>
          </cell>
          <cell r="G9489" t="str">
            <v/>
          </cell>
          <cell r="H9489">
            <v>1550</v>
          </cell>
          <cell r="I9489">
            <v>1240</v>
          </cell>
          <cell r="J9489">
            <v>1085</v>
          </cell>
        </row>
        <row r="9490">
          <cell r="A9490" t="str">
            <v>HXJ89304</v>
          </cell>
          <cell r="B9490" t="str">
            <v>伸膝装置重建术</v>
          </cell>
          <cell r="C9490" t="str">
            <v>消毒铺巾，显露受损的膝装置，修补缝合断端，用人工或生物材料重建加强缝合伸膝装置。</v>
          </cell>
          <cell r="D9490" t="str">
            <v>引流装置</v>
          </cell>
          <cell r="E9490" t="str">
            <v>修补材料，特殊缝线</v>
          </cell>
          <cell r="F9490" t="str">
            <v>单侧</v>
          </cell>
          <cell r="G9490" t="str">
            <v/>
          </cell>
          <cell r="H9490">
            <v>1800</v>
          </cell>
          <cell r="I9490">
            <v>1440</v>
          </cell>
          <cell r="J9490">
            <v>1260</v>
          </cell>
        </row>
        <row r="9491">
          <cell r="A9491" t="str">
            <v>HXJ89305</v>
          </cell>
          <cell r="B9491" t="str">
            <v>膝关节半月板胫骨韧带切开重建术</v>
          </cell>
          <cell r="C9491" t="str">
            <v>消毒铺巾，残留半月板的修整，将断裂的半月板胫骨韧带缝合重建并固定，充分止血，冲洗关节腔，留置引流管1根，加压包扎。不含软骨修复、髁间窝成形。</v>
          </cell>
          <cell r="D9491" t="str">
            <v>引流装置，冲洗液</v>
          </cell>
          <cell r="E9491" t="str">
            <v>内（外）固定材料，特殊缝线</v>
          </cell>
          <cell r="F9491" t="str">
            <v>次</v>
          </cell>
          <cell r="G9491" t="str">
            <v/>
          </cell>
          <cell r="H9491">
            <v>1580</v>
          </cell>
          <cell r="I9491">
            <v>1265</v>
          </cell>
          <cell r="J9491">
            <v>1100</v>
          </cell>
        </row>
        <row r="9492">
          <cell r="A9492" t="str">
            <v>HXJ89306</v>
          </cell>
          <cell r="B9492" t="str">
            <v>膝后内复合体修复重建术</v>
          </cell>
          <cell r="C9492" t="str">
            <v>麻醉后消毒菌巾，后内复合体的暴露，复合体的修复与重建，止血，加压包扎，外固定。不含肌腱的获取、修整和编织。</v>
          </cell>
          <cell r="D9492" t="str">
            <v>引流装置</v>
          </cell>
          <cell r="E9492" t="str">
            <v>内（外）固定材料，特殊缝线</v>
          </cell>
          <cell r="F9492" t="str">
            <v>次</v>
          </cell>
          <cell r="G9492" t="str">
            <v/>
          </cell>
          <cell r="H9492">
            <v>1460</v>
          </cell>
          <cell r="I9492">
            <v>1170</v>
          </cell>
          <cell r="J9492">
            <v>1020</v>
          </cell>
        </row>
        <row r="9493">
          <cell r="A9493" t="str">
            <v>HXJ89501</v>
          </cell>
          <cell r="B9493" t="str">
            <v>关节镜下膝关节骨膜移植术</v>
          </cell>
          <cell r="C9493"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9493" t="str">
            <v>引流装置，冲洗液</v>
          </cell>
          <cell r="E9493" t="str">
            <v>特殊缝线</v>
          </cell>
          <cell r="F9493" t="str">
            <v>次</v>
          </cell>
          <cell r="G9493" t="str">
            <v/>
          </cell>
          <cell r="H9493">
            <v>1500</v>
          </cell>
          <cell r="I9493">
            <v>1200</v>
          </cell>
          <cell r="J9493">
            <v>1050</v>
          </cell>
        </row>
        <row r="9494">
          <cell r="A9494" t="str">
            <v>HXJ89502</v>
          </cell>
          <cell r="B9494" t="str">
            <v>关节镜下膝关节骨软骨移植术</v>
          </cell>
          <cell r="C9494"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9494" t="str">
            <v>引流装置，冲洗液</v>
          </cell>
        </row>
        <row r="9494">
          <cell r="F9494" t="str">
            <v>次</v>
          </cell>
          <cell r="G9494" t="str">
            <v/>
          </cell>
          <cell r="H9494">
            <v>1500</v>
          </cell>
          <cell r="I9494">
            <v>1200</v>
          </cell>
          <cell r="J9494">
            <v>1050</v>
          </cell>
        </row>
        <row r="9495">
          <cell r="A9495" t="str">
            <v>HXJ89503</v>
          </cell>
          <cell r="B9495" t="str">
            <v>关节镜辅助下的膝后外复合体修复重建术</v>
          </cell>
          <cell r="C9495" t="str">
            <v>麻醉后消毒菌巾，关节镜探查，后外侧复合体(腘肌腱、腘腓韧带、外侧副韧带)的暴露、修复与重建，止血，加压包扎，外固定，6000毫升生理冲洗液冲洗。不含肌腱的获取、修整和编织，关节镜下图片采集。</v>
          </cell>
          <cell r="D9495" t="str">
            <v>冲洗液</v>
          </cell>
          <cell r="E9495" t="str">
            <v>内（外）固定材料，特殊缝线.</v>
          </cell>
          <cell r="F9495" t="str">
            <v>次</v>
          </cell>
          <cell r="G9495" t="str">
            <v/>
          </cell>
          <cell r="H9495">
            <v>1600</v>
          </cell>
          <cell r="I9495">
            <v>1280</v>
          </cell>
          <cell r="J9495">
            <v>1120</v>
          </cell>
        </row>
        <row r="9496">
          <cell r="A9496" t="str">
            <v>HXK</v>
          </cell>
          <cell r="B9496" t="str">
            <v>膝部韧带</v>
          </cell>
        </row>
        <row r="9496">
          <cell r="G9496" t="str">
            <v/>
          </cell>
        </row>
        <row r="9497">
          <cell r="A9497" t="str">
            <v>HXK57301</v>
          </cell>
          <cell r="B9497" t="str">
            <v>髌骨外侧支持带松解术</v>
          </cell>
          <cell r="C9497" t="str">
            <v>消毒铺巾，外侧支持带松解，止血，放置负压引流，缝合固定，加压包扎。</v>
          </cell>
          <cell r="D9497" t="str">
            <v>引流装置</v>
          </cell>
          <cell r="E9497" t="str">
            <v>特殊缝线</v>
          </cell>
          <cell r="F9497" t="str">
            <v>次</v>
          </cell>
          <cell r="G9497" t="str">
            <v/>
          </cell>
          <cell r="H9497">
            <v>1270</v>
          </cell>
          <cell r="I9497">
            <v>1015</v>
          </cell>
          <cell r="J9497">
            <v>890</v>
          </cell>
        </row>
        <row r="9498">
          <cell r="A9498" t="str">
            <v>HXK57501</v>
          </cell>
          <cell r="B9498" t="str">
            <v>关节镜下髌骨外侧支持带松解术</v>
          </cell>
          <cell r="C9498" t="str">
            <v>消毒铺巾，铺防水材料，膝关节前方入路，全面探查关节，清理病变部位，切除增生滑膜，外侧支持带松解，止血，放置负压引流，缝合固定，加压包扎。6000毫升生理冲洗液冲洗。</v>
          </cell>
          <cell r="D9498" t="str">
            <v>引流装置，冲洗液</v>
          </cell>
          <cell r="E9498" t="str">
            <v>特殊缝线</v>
          </cell>
          <cell r="F9498" t="str">
            <v>次</v>
          </cell>
          <cell r="G9498" t="str">
            <v/>
          </cell>
          <cell r="H9498">
            <v>1450</v>
          </cell>
          <cell r="I9498">
            <v>1160</v>
          </cell>
          <cell r="J9498">
            <v>1015</v>
          </cell>
        </row>
        <row r="9499">
          <cell r="A9499" t="str">
            <v>HXK70501</v>
          </cell>
          <cell r="B9499" t="str">
            <v>关节镜下膝前交叉韧带下止点撕脱骨折复位固定术</v>
          </cell>
          <cell r="C9499"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9499" t="str">
            <v>冲洗液</v>
          </cell>
          <cell r="E9499" t="str">
            <v>钢丝，特殊缝线，外固定材料</v>
          </cell>
          <cell r="F9499" t="str">
            <v>单侧</v>
          </cell>
          <cell r="G9499" t="str">
            <v/>
          </cell>
          <cell r="H9499">
            <v>2450</v>
          </cell>
          <cell r="I9499">
            <v>1960</v>
          </cell>
          <cell r="J9499">
            <v>1715</v>
          </cell>
        </row>
        <row r="9500">
          <cell r="A9500" t="str">
            <v>HXK70502</v>
          </cell>
          <cell r="B9500" t="str">
            <v>关节镜下膝后交叉韧带下止点撕脱骨折复位固定术</v>
          </cell>
          <cell r="C9500"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9500" t="str">
            <v>冲洗液</v>
          </cell>
          <cell r="E9500" t="str">
            <v>钢丝，特殊缝线，外固定材料</v>
          </cell>
          <cell r="F9500" t="str">
            <v>单侧</v>
          </cell>
          <cell r="G9500" t="str">
            <v/>
          </cell>
          <cell r="H9500">
            <v>2250</v>
          </cell>
          <cell r="I9500">
            <v>1800</v>
          </cell>
          <cell r="J9500">
            <v>1575</v>
          </cell>
        </row>
        <row r="9501">
          <cell r="A9501" t="str">
            <v>HXK81301</v>
          </cell>
          <cell r="B9501" t="str">
            <v>髌骨内侧支持带缝合紧缩术</v>
          </cell>
          <cell r="C9501" t="str">
            <v>消毒铺巾，切除增生滑膜，内侧支持带紧缩，止血，加压包扎。</v>
          </cell>
        </row>
        <row r="9501">
          <cell r="E9501" t="str">
            <v>特殊缝线</v>
          </cell>
          <cell r="F9501" t="str">
            <v>次</v>
          </cell>
          <cell r="G9501" t="str">
            <v/>
          </cell>
          <cell r="H9501">
            <v>1250</v>
          </cell>
          <cell r="I9501">
            <v>1000</v>
          </cell>
          <cell r="J9501">
            <v>875</v>
          </cell>
        </row>
        <row r="9502">
          <cell r="A9502" t="str">
            <v>HXK81501</v>
          </cell>
          <cell r="B9502" t="str">
            <v>关节镜下髌骨内侧支持带缝合紧缩术</v>
          </cell>
          <cell r="C9502" t="str">
            <v>消毒铺巾，铺防水材料，膝关节前方入路，全面探查关节，清理病变部位，切除增生滑膜，内侧支持带紧缩，止血，加压包扎，6000毫升生理冲洗液冲洗。</v>
          </cell>
          <cell r="D9502" t="str">
            <v>冲洗液</v>
          </cell>
          <cell r="E9502" t="str">
            <v>特殊缝线</v>
          </cell>
          <cell r="F9502" t="str">
            <v>次</v>
          </cell>
          <cell r="G9502" t="str">
            <v/>
          </cell>
          <cell r="H9502">
            <v>1400</v>
          </cell>
          <cell r="I9502">
            <v>1120</v>
          </cell>
          <cell r="J9502">
            <v>980</v>
          </cell>
        </row>
        <row r="9503">
          <cell r="A9503" t="str">
            <v>HXK83301</v>
          </cell>
          <cell r="B9503" t="str">
            <v>髌韧带成形术</v>
          </cell>
          <cell r="C9503" t="str">
            <v>经膝前正中入路，编织缝合髌韧带，或自体阔筋膜半腱肌半膜肌肌腱移植，或取人工髌韧带，重建髌韧带，术后石膏或支具保护，CPM功能锻炼。</v>
          </cell>
        </row>
        <row r="9503">
          <cell r="E9503" t="str">
            <v>内固定材料，特殊缝线，外固定材料</v>
          </cell>
          <cell r="F9503" t="str">
            <v>单侧</v>
          </cell>
          <cell r="G9503" t="str">
            <v/>
          </cell>
          <cell r="H9503">
            <v>1300</v>
          </cell>
          <cell r="I9503">
            <v>1040</v>
          </cell>
          <cell r="J9503">
            <v>910</v>
          </cell>
        </row>
        <row r="9504">
          <cell r="A9504" t="str">
            <v>HXK83302</v>
          </cell>
          <cell r="B9504" t="str">
            <v>髌韧带缝合术</v>
          </cell>
          <cell r="C9504" t="str">
            <v>消毒铺巾，切开、游离、显露髌韧带断端，处理残端，髌韧带断端编织缝合，包扎固定。</v>
          </cell>
        </row>
        <row r="9504">
          <cell r="E9504" t="str">
            <v>特殊缝线，外固定材料</v>
          </cell>
          <cell r="F9504" t="str">
            <v>单侧</v>
          </cell>
          <cell r="G9504" t="str">
            <v/>
          </cell>
          <cell r="H9504">
            <v>1300</v>
          </cell>
          <cell r="I9504">
            <v>1040</v>
          </cell>
          <cell r="J9504">
            <v>910</v>
          </cell>
        </row>
        <row r="9505">
          <cell r="A9505" t="str">
            <v>HXK83303</v>
          </cell>
          <cell r="B9505" t="str">
            <v>膝内侧副韧带缝合修补术</v>
          </cell>
          <cell r="C9505" t="str">
            <v>麻醉后消毒菌巾，暴露内侧副韧带，副韧带的缝合修补，止血，加压包扎，外固定。</v>
          </cell>
          <cell r="D9505" t="str">
            <v>引流装置</v>
          </cell>
          <cell r="E9505" t="str">
            <v>内（外）固定材料，特殊缝线</v>
          </cell>
          <cell r="F9505" t="str">
            <v>次</v>
          </cell>
          <cell r="G9505" t="str">
            <v/>
          </cell>
          <cell r="H9505">
            <v>1300</v>
          </cell>
          <cell r="I9505">
            <v>1040</v>
          </cell>
          <cell r="J9505">
            <v>910</v>
          </cell>
        </row>
        <row r="9506">
          <cell r="A9506" t="str">
            <v>HXK83304</v>
          </cell>
          <cell r="B9506" t="str">
            <v>膝外侧副韧带缝合修补术</v>
          </cell>
          <cell r="C9506" t="str">
            <v>麻醉后消毒，铺无菌巾暴露外侧副韧带，韧带的缝合修补，止血，加压包扎，外固定。</v>
          </cell>
          <cell r="D9506" t="str">
            <v>引流装置</v>
          </cell>
          <cell r="E9506" t="str">
            <v>内（外）固定材料，特殊缝线</v>
          </cell>
          <cell r="F9506" t="str">
            <v>次</v>
          </cell>
          <cell r="G9506" t="str">
            <v/>
          </cell>
          <cell r="H9506">
            <v>1500</v>
          </cell>
          <cell r="I9506">
            <v>1200</v>
          </cell>
          <cell r="J9506">
            <v>1050</v>
          </cell>
        </row>
        <row r="9507">
          <cell r="A9507" t="str">
            <v>HXK83501</v>
          </cell>
          <cell r="B9507" t="str">
            <v>关节镜下膝前交叉韧带断裂翻修术</v>
          </cell>
          <cell r="C9507"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9507" t="str">
            <v>引流装置，冲洗液</v>
          </cell>
          <cell r="E9507" t="str">
            <v>内（外）固定材料，特殊缝线</v>
          </cell>
          <cell r="F9507" t="str">
            <v>单侧</v>
          </cell>
          <cell r="G9507" t="str">
            <v/>
          </cell>
          <cell r="H9507">
            <v>2400</v>
          </cell>
          <cell r="I9507">
            <v>1920</v>
          </cell>
          <cell r="J9507">
            <v>1680</v>
          </cell>
        </row>
        <row r="9508">
          <cell r="A9508" t="str">
            <v>HXK83502</v>
          </cell>
          <cell r="B9508" t="str">
            <v>关节镜下膝后交叉韧带断裂翻修术</v>
          </cell>
          <cell r="C9508"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9508" t="str">
            <v>引流装置，冲洗液</v>
          </cell>
          <cell r="E9508" t="str">
            <v>内（外）固定材料，特殊缝线</v>
          </cell>
          <cell r="F9508" t="str">
            <v>单侧</v>
          </cell>
          <cell r="G9508" t="str">
            <v/>
          </cell>
          <cell r="H9508">
            <v>2600</v>
          </cell>
          <cell r="I9508">
            <v>2080</v>
          </cell>
          <cell r="J9508">
            <v>1820</v>
          </cell>
        </row>
        <row r="9509">
          <cell r="A9509" t="str">
            <v>HXK89301</v>
          </cell>
          <cell r="B9509" t="str">
            <v>髌骨内侧髌股韧带重建术</v>
          </cell>
          <cell r="C9509" t="str">
            <v>消毒铺巾，取肌腱，缝线编织肌腱移植物，内侧髌股韧带髌骨端与股骨端分别钻取骨道，引入移植物，分别固定髌骨与股骨端，止血，加压包扎，支具固定。</v>
          </cell>
        </row>
        <row r="9509">
          <cell r="E9509" t="str">
            <v>内（外）固定材料，特殊缝线，异体或人工肌腱</v>
          </cell>
          <cell r="F9509" t="str">
            <v>次</v>
          </cell>
          <cell r="G9509" t="str">
            <v/>
          </cell>
          <cell r="H9509">
            <v>1300</v>
          </cell>
          <cell r="I9509">
            <v>1040</v>
          </cell>
          <cell r="J9509">
            <v>910</v>
          </cell>
        </row>
        <row r="9510">
          <cell r="A9510" t="str">
            <v>HXK89302</v>
          </cell>
          <cell r="B9510" t="str">
            <v>膝内侧副韧带修复重建术</v>
          </cell>
          <cell r="C9510" t="str">
            <v>麻醉后消毒菌巾，内侧副韧带的暴露，韧带的修复与重建，韧带的固定，止血，加压包扎，外固定。不含肌腱的获取、修整和编织。</v>
          </cell>
          <cell r="D9510" t="str">
            <v>引流装置</v>
          </cell>
          <cell r="E9510" t="str">
            <v>内（外）固定材料，特殊缝线</v>
          </cell>
          <cell r="F9510" t="str">
            <v>次</v>
          </cell>
          <cell r="G9510" t="str">
            <v/>
          </cell>
          <cell r="H9510">
            <v>1480</v>
          </cell>
          <cell r="I9510">
            <v>1180</v>
          </cell>
          <cell r="J9510">
            <v>1035</v>
          </cell>
        </row>
        <row r="9511">
          <cell r="A9511" t="str">
            <v>HXK89303</v>
          </cell>
          <cell r="B9511" t="str">
            <v>膝外侧副韧带修复重建术</v>
          </cell>
          <cell r="C9511" t="str">
            <v>麻醉欧消毒菌巾，暴露外侧副韧带，韧带的修复与重建，韧带的固定，止血，加压包扎，外固定。不含肌腱的获取、修整和编织。</v>
          </cell>
          <cell r="D9511" t="str">
            <v>引流装置</v>
          </cell>
          <cell r="E9511" t="str">
            <v>内（外）固定材料，特殊缝线</v>
          </cell>
          <cell r="F9511" t="str">
            <v>次</v>
          </cell>
          <cell r="G9511" t="str">
            <v/>
          </cell>
          <cell r="H9511">
            <v>1480</v>
          </cell>
          <cell r="I9511">
            <v>1180</v>
          </cell>
          <cell r="J9511">
            <v>1035</v>
          </cell>
        </row>
        <row r="9512">
          <cell r="A9512" t="str">
            <v>HXK89304</v>
          </cell>
          <cell r="B9512" t="str">
            <v>膝前交叉韧带切开重建术</v>
          </cell>
          <cell r="C9512"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9512" t="str">
            <v>引流装置</v>
          </cell>
          <cell r="E9512" t="str">
            <v>内（外）固定材料，特殊缝线，异体或人工肌腱</v>
          </cell>
          <cell r="F9512" t="str">
            <v>单侧</v>
          </cell>
          <cell r="G9512" t="str">
            <v/>
          </cell>
          <cell r="H9512">
            <v>1500</v>
          </cell>
          <cell r="I9512">
            <v>1200</v>
          </cell>
          <cell r="J9512">
            <v>1050</v>
          </cell>
        </row>
        <row r="9513">
          <cell r="A9513" t="str">
            <v>HXK89305</v>
          </cell>
          <cell r="B9513" t="str">
            <v>膝后交叉韧带切开重建术</v>
          </cell>
          <cell r="C9513"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9513" t="str">
            <v>引流装置</v>
          </cell>
          <cell r="E9513" t="str">
            <v>内（外）固定材料，特殊缝线，异体或人工肌腱</v>
          </cell>
          <cell r="F9513" t="str">
            <v>单侧</v>
          </cell>
          <cell r="G9513" t="str">
            <v/>
          </cell>
          <cell r="H9513">
            <v>2000</v>
          </cell>
          <cell r="I9513">
            <v>1600</v>
          </cell>
          <cell r="J9513">
            <v>1400</v>
          </cell>
        </row>
        <row r="9514">
          <cell r="A9514" t="str">
            <v>HXK89501</v>
          </cell>
          <cell r="B9514" t="str">
            <v>关节镜下膝前交叉韧带单束重建术</v>
          </cell>
          <cell r="C9514"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9514" t="str">
            <v>引流装置，冲洗液</v>
          </cell>
          <cell r="E9514" t="str">
            <v>内（外）固定材料，特殊缝线，异体或人工肌腱，异体半月板</v>
          </cell>
          <cell r="F9514" t="str">
            <v>单侧</v>
          </cell>
          <cell r="G9514" t="str">
            <v/>
          </cell>
          <cell r="H9514">
            <v>2400</v>
          </cell>
          <cell r="I9514">
            <v>1920</v>
          </cell>
          <cell r="J9514">
            <v>1680</v>
          </cell>
        </row>
        <row r="9515">
          <cell r="A9515" t="str">
            <v>HXK89502</v>
          </cell>
          <cell r="B9515" t="str">
            <v>关节镜下膝前交叉韧带多束重建术</v>
          </cell>
          <cell r="C9515"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9515" t="str">
            <v>引流装置，冲洗液</v>
          </cell>
          <cell r="E9515" t="str">
            <v>内（外）固定材料，特殊缝线，异体或人工肌腱</v>
          </cell>
          <cell r="F9515" t="str">
            <v>单侧</v>
          </cell>
          <cell r="G9515" t="str">
            <v/>
          </cell>
          <cell r="H9515">
            <v>2400</v>
          </cell>
          <cell r="I9515">
            <v>1920</v>
          </cell>
          <cell r="J9515">
            <v>1680</v>
          </cell>
        </row>
        <row r="9516">
          <cell r="A9516" t="str">
            <v>HXK89503</v>
          </cell>
          <cell r="B9516" t="str">
            <v>关节镜下膝后交叉韧带单束重建术</v>
          </cell>
          <cell r="C951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9516" t="str">
            <v>引流装置，冲洗液</v>
          </cell>
          <cell r="E9516" t="str">
            <v>内（外）固定材料，特殊缝线，异体或人工肌腱</v>
          </cell>
          <cell r="F9516" t="str">
            <v>单侧</v>
          </cell>
          <cell r="G9516" t="str">
            <v/>
          </cell>
          <cell r="H9516">
            <v>2600</v>
          </cell>
          <cell r="I9516">
            <v>2080</v>
          </cell>
          <cell r="J9516">
            <v>1820</v>
          </cell>
        </row>
        <row r="9517">
          <cell r="A9517" t="str">
            <v>HXK89504</v>
          </cell>
          <cell r="B9517" t="str">
            <v>关节镜下膝后交叉韧带多束重建术</v>
          </cell>
          <cell r="C9517"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9517" t="str">
            <v>引流装置，冲洗液</v>
          </cell>
          <cell r="E9517" t="str">
            <v>内（外）固定材料，特殊缝线，异体或人工肌腱</v>
          </cell>
          <cell r="F9517" t="str">
            <v>单侧</v>
          </cell>
          <cell r="G9517" t="str">
            <v/>
          </cell>
          <cell r="H9517">
            <v>2600</v>
          </cell>
          <cell r="I9517">
            <v>2080</v>
          </cell>
          <cell r="J9517">
            <v>1820</v>
          </cell>
        </row>
        <row r="9518">
          <cell r="A9518" t="str">
            <v>HXL</v>
          </cell>
          <cell r="B9518" t="str">
            <v>半月板</v>
          </cell>
        </row>
        <row r="9518">
          <cell r="G9518" t="str">
            <v/>
          </cell>
        </row>
        <row r="9519">
          <cell r="A9519" t="str">
            <v>HXL73301</v>
          </cell>
          <cell r="B9519" t="str">
            <v>膝关节切开半月板切除术</v>
          </cell>
          <cell r="C9519" t="str">
            <v>消毒铺巾，探查髌上囊、关节软骨、半月板及交叉韧带，将半月板切除，充分止血，冲洗关节腔，加压包扎。不含软骨修复、髁间窝成形。</v>
          </cell>
          <cell r="D9519" t="str">
            <v>引流装置，冲洗液</v>
          </cell>
          <cell r="E9519" t="str">
            <v>特殊缝线</v>
          </cell>
          <cell r="F9519" t="str">
            <v>次</v>
          </cell>
          <cell r="G9519" t="str">
            <v/>
          </cell>
          <cell r="H9519">
            <v>1400</v>
          </cell>
          <cell r="I9519">
            <v>1120</v>
          </cell>
          <cell r="J9519">
            <v>980</v>
          </cell>
        </row>
        <row r="9520">
          <cell r="A9520" t="str">
            <v>HXL73302</v>
          </cell>
          <cell r="B9520" t="str">
            <v>膝关节切开盘状半月板切除术</v>
          </cell>
          <cell r="C9520" t="str">
            <v>消毒铺巾，探查髌上囊、关节软骨、半月板及交叉韧带，将半月板切除，充分止血，冲洗关节腔，加压包扎。不含软骨修复、髁间窝成形。</v>
          </cell>
          <cell r="D9520" t="str">
            <v>冲洗液</v>
          </cell>
          <cell r="E9520" t="str">
            <v>特殊缝线，外固定材料</v>
          </cell>
          <cell r="F9520" t="str">
            <v>次</v>
          </cell>
          <cell r="G9520" t="str">
            <v/>
          </cell>
          <cell r="H9520">
            <v>1400</v>
          </cell>
          <cell r="I9520">
            <v>1120</v>
          </cell>
          <cell r="J9520">
            <v>980</v>
          </cell>
        </row>
        <row r="9521">
          <cell r="A9521" t="str">
            <v>HXL73501</v>
          </cell>
          <cell r="B9521" t="str">
            <v>关节镜下半月板囊肿切除术</v>
          </cell>
          <cell r="C9521"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9521" t="str">
            <v>冲洗液</v>
          </cell>
          <cell r="E9521" t="str">
            <v>特殊缝线</v>
          </cell>
          <cell r="F9521" t="str">
            <v>次</v>
          </cell>
          <cell r="G9521" t="str">
            <v/>
          </cell>
          <cell r="H9521">
            <v>1800</v>
          </cell>
          <cell r="I9521">
            <v>1440</v>
          </cell>
          <cell r="J9521">
            <v>1260</v>
          </cell>
        </row>
        <row r="9522">
          <cell r="A9522" t="str">
            <v>HXL73502</v>
          </cell>
          <cell r="B9522" t="str">
            <v>关节镜下半月板切除术</v>
          </cell>
          <cell r="C9522" t="str">
            <v>消毒铺巾，铺防水材料，膝关节前方入路，关节镜探查髌上囊、关节软骨、半月板及交叉韧带，将半月板切除，充分止血，12000毫升生理冲洗液冲洗关节腔，加压包扎。不含软骨修复、髁间窝成形。</v>
          </cell>
          <cell r="D9522" t="str">
            <v>冲洗液</v>
          </cell>
          <cell r="E9522" t="str">
            <v>特殊缝线，外固定材料</v>
          </cell>
          <cell r="F9522" t="str">
            <v>次</v>
          </cell>
          <cell r="G9522" t="str">
            <v/>
          </cell>
          <cell r="H9522">
            <v>1900</v>
          </cell>
          <cell r="I9522">
            <v>1520</v>
          </cell>
          <cell r="J9522">
            <v>1330</v>
          </cell>
        </row>
        <row r="9523">
          <cell r="A9523" t="str">
            <v>HXL73503</v>
          </cell>
          <cell r="B9523" t="str">
            <v>关节镜下盘状半月板切除术</v>
          </cell>
          <cell r="C9523" t="str">
            <v>消毒铺巾，铺防水材料，膝关节前方入路，关节镜探查髌上囊、关节软骨、半月板及交叉韧带，盘状半月板切除，充分止血，12000毫升生理冲洗液冲洗关节腔，加压包扎。不含软骨修复、髁间窝成形。</v>
          </cell>
          <cell r="D9523" t="str">
            <v>冲洗液</v>
          </cell>
        </row>
        <row r="9523">
          <cell r="F9523" t="str">
            <v>次</v>
          </cell>
          <cell r="G9523" t="str">
            <v/>
          </cell>
          <cell r="H9523">
            <v>2100</v>
          </cell>
          <cell r="I9523">
            <v>1680</v>
          </cell>
          <cell r="J9523">
            <v>1470</v>
          </cell>
        </row>
        <row r="9524">
          <cell r="A9524" t="str">
            <v>HXL83501</v>
          </cell>
          <cell r="B9524" t="str">
            <v>关节镜下半月板缝合术</v>
          </cell>
          <cell r="C9524" t="str">
            <v>消毒铺巾，铺防水材料，膝关节前方入路，关节镜探查髌上囊、关节软骨、半月板及交叉韧带，半月板缝合，充分止血，24000毫升生理冲洗液冲洗关节腔，加压包扎。不含软骨修复、髁间窝成形。</v>
          </cell>
          <cell r="D9524" t="str">
            <v>冲洗液</v>
          </cell>
          <cell r="E9524" t="str">
            <v>内（外）固定材料，特殊缝线</v>
          </cell>
          <cell r="F9524" t="str">
            <v>次</v>
          </cell>
          <cell r="G9524" t="str">
            <v/>
          </cell>
          <cell r="H9524">
            <v>2000</v>
          </cell>
          <cell r="I9524">
            <v>1600</v>
          </cell>
          <cell r="J9524">
            <v>1400</v>
          </cell>
        </row>
        <row r="9525">
          <cell r="A9525" t="str">
            <v>HXL83502</v>
          </cell>
          <cell r="B9525" t="str">
            <v>关节镜下盘状半月板修整术</v>
          </cell>
          <cell r="C9525" t="str">
            <v>消毒铺巾，铺防水材料，膝关节前方入路，关节镜探查髌上囊、关节软骨、半月板及交叉韧带，盘状半月板修整，充分止血，12000毫升生理冲洗液冲洗关节腔，加压包扎。不含软骨修复、髁间窝成形。</v>
          </cell>
          <cell r="D9525" t="str">
            <v>冲洗液</v>
          </cell>
        </row>
        <row r="9525">
          <cell r="F9525" t="str">
            <v>次</v>
          </cell>
          <cell r="G9525" t="str">
            <v/>
          </cell>
          <cell r="H9525">
            <v>1900</v>
          </cell>
          <cell r="I9525">
            <v>1520</v>
          </cell>
          <cell r="J9525">
            <v>1330</v>
          </cell>
        </row>
        <row r="9526">
          <cell r="A9526" t="str">
            <v>HXL83503</v>
          </cell>
          <cell r="B9526" t="str">
            <v>关节镜下半月板松弛症矫正术</v>
          </cell>
          <cell r="C9526" t="str">
            <v>消毒铺巾，铺防水材料，膝关节前方入路，关节镜探查髌上囊、关节软骨、半月板及交叉韧带，缝合松弛的半月板，充分止血，12000毫升生理冲洗液冲洗关节腔，加压包扎。不含软骨修复、髁间窝成形。</v>
          </cell>
          <cell r="D9526" t="str">
            <v>冲洗液</v>
          </cell>
          <cell r="E9526" t="str">
            <v>内（外）固定材料，特殊缝线</v>
          </cell>
          <cell r="F9526" t="str">
            <v>次</v>
          </cell>
          <cell r="G9526" t="str">
            <v/>
          </cell>
          <cell r="H9526">
            <v>2000</v>
          </cell>
          <cell r="I9526">
            <v>1600</v>
          </cell>
          <cell r="J9526">
            <v>1400</v>
          </cell>
        </row>
        <row r="9527">
          <cell r="A9527" t="str">
            <v>HXL89501</v>
          </cell>
          <cell r="B9527" t="str">
            <v>关节镜下同种异体半月板移植术</v>
          </cell>
          <cell r="C9527"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9527" t="str">
            <v>引流装置，冲洗液</v>
          </cell>
          <cell r="E9527" t="str">
            <v>内（外）固定材料，特殊缝线</v>
          </cell>
          <cell r="F9527" t="str">
            <v>次</v>
          </cell>
          <cell r="G9527" t="str">
            <v/>
          </cell>
          <cell r="H9527">
            <v>2000</v>
          </cell>
          <cell r="I9527">
            <v>1600</v>
          </cell>
          <cell r="J9527">
            <v>1400</v>
          </cell>
        </row>
        <row r="9528">
          <cell r="A9528" t="str">
            <v>HXM</v>
          </cell>
          <cell r="B9528" t="str">
            <v>大腿和膝部肌肉软组织</v>
          </cell>
        </row>
        <row r="9528">
          <cell r="G9528" t="str">
            <v/>
          </cell>
        </row>
        <row r="9529">
          <cell r="A9529" t="str">
            <v>HXM60301</v>
          </cell>
          <cell r="B9529" t="str">
            <v>腘绳肌腱游离修整术</v>
          </cell>
          <cell r="C9529" t="str">
            <v>消毒，铺无菌巾，腘绳肌腱暴露，腘绳肌腱(股薄肌腱和半腱肌腱)游离和切取，修整和缝编，止血，缝合切口，加压包扎。</v>
          </cell>
        </row>
        <row r="9529">
          <cell r="E9529" t="str">
            <v>特殊缝线</v>
          </cell>
          <cell r="F9529" t="str">
            <v>条</v>
          </cell>
          <cell r="G9529" t="str">
            <v/>
          </cell>
          <cell r="H9529">
            <v>1300</v>
          </cell>
          <cell r="I9529">
            <v>1040</v>
          </cell>
          <cell r="J9529">
            <v>910</v>
          </cell>
        </row>
        <row r="9530">
          <cell r="A9530" t="str">
            <v>HXM60302</v>
          </cell>
          <cell r="B9530" t="str">
            <v>髌腱移植物取出修整术</v>
          </cell>
          <cell r="C9530" t="str">
            <v>消毒菌巾，髌腱探查，摆锯切取髌腱上下极骨块，切取髌腱中1/3，对取下的腱骨移植物进行骨块的钻孔和穿线，对腱性部分进行修整和缝编，止血，缝合取腱处的缺损。</v>
          </cell>
        </row>
        <row r="9530">
          <cell r="E9530" t="str">
            <v>内固定材料，特殊缝线</v>
          </cell>
          <cell r="F9530" t="str">
            <v>条</v>
          </cell>
          <cell r="G9530" t="str">
            <v/>
          </cell>
          <cell r="H9530">
            <v>1450</v>
          </cell>
          <cell r="I9530">
            <v>1160</v>
          </cell>
          <cell r="J9530">
            <v>1015</v>
          </cell>
        </row>
        <row r="9531">
          <cell r="A9531" t="str">
            <v>HXM73301</v>
          </cell>
          <cell r="B9531" t="str">
            <v>髌前滑囊切除术</v>
          </cell>
          <cell r="C9531" t="str">
            <v>消毒铺巾，髌前滑囊探查，滑液取出，滑囊切除，减张缝合，止血，加压包扎，支具固定。</v>
          </cell>
        </row>
        <row r="9531">
          <cell r="E9531" t="str">
            <v>特殊缝线，外固定材料</v>
          </cell>
          <cell r="F9531" t="str">
            <v>次</v>
          </cell>
          <cell r="G9531" t="str">
            <v/>
          </cell>
          <cell r="H9531">
            <v>1480</v>
          </cell>
          <cell r="I9531">
            <v>1180</v>
          </cell>
          <cell r="J9531">
            <v>1135</v>
          </cell>
        </row>
        <row r="9532">
          <cell r="A9532" t="str">
            <v>HXM73302</v>
          </cell>
          <cell r="B9532" t="str">
            <v>髌腱腱围切除术</v>
          </cell>
          <cell r="C9532" t="str">
            <v>消毒铺巾，髌腱腱围切除，止血，加压包扎。</v>
          </cell>
        </row>
        <row r="9532">
          <cell r="E9532" t="str">
            <v>特殊缝线</v>
          </cell>
          <cell r="F9532" t="str">
            <v>次</v>
          </cell>
          <cell r="G9532" t="str">
            <v/>
          </cell>
          <cell r="H9532">
            <v>1320</v>
          </cell>
          <cell r="I9532">
            <v>1055</v>
          </cell>
          <cell r="J9532">
            <v>920</v>
          </cell>
        </row>
        <row r="9533">
          <cell r="A9533" t="str">
            <v>HXM73501</v>
          </cell>
          <cell r="B9533" t="str">
            <v>关节镜下髌前滑囊切除术</v>
          </cell>
          <cell r="C9533" t="str">
            <v>消毒铺巾，铺防水材料，膝关节前方入路，全面探查关节，清理病变部位，切除增生滑膜，髌前滑囊探查，滑液取出，滑囊切除，减张缝合，止血，加压包扎，支具固定，6000毫升生理冲洗液冲洗。</v>
          </cell>
          <cell r="D9533" t="str">
            <v>冲洗液</v>
          </cell>
          <cell r="E9533" t="str">
            <v>特殊缝线，外固定材料</v>
          </cell>
          <cell r="F9533" t="str">
            <v>次</v>
          </cell>
          <cell r="G9533" t="str">
            <v/>
          </cell>
          <cell r="H9533">
            <v>1650</v>
          </cell>
          <cell r="I9533">
            <v>1320</v>
          </cell>
          <cell r="J9533">
            <v>1155</v>
          </cell>
        </row>
        <row r="9534">
          <cell r="A9534" t="str">
            <v>HXM73502</v>
          </cell>
          <cell r="B9534" t="str">
            <v>关节镜下髌腱腱围切除术</v>
          </cell>
          <cell r="C9534" t="str">
            <v>消毒铺巾，铺防水材料，膝关节前方入路，全面探查关节，清理病变部位，切除增生滑膜，髌腱腱围切除，止血，加压包扎。6000毫升生理冲洗液冲洗。</v>
          </cell>
          <cell r="D9534" t="str">
            <v>冲洗液</v>
          </cell>
          <cell r="E9534" t="str">
            <v>特殊缝线</v>
          </cell>
          <cell r="F9534" t="str">
            <v>次</v>
          </cell>
          <cell r="G9534" t="str">
            <v/>
          </cell>
          <cell r="H9534">
            <v>1480</v>
          </cell>
          <cell r="I9534">
            <v>1180</v>
          </cell>
          <cell r="J9534">
            <v>1035</v>
          </cell>
        </row>
        <row r="9535">
          <cell r="A9535" t="str">
            <v>HXM82301</v>
          </cell>
          <cell r="B9535" t="str">
            <v>烧伤后膝部肌腱延长术</v>
          </cell>
          <cell r="C9535" t="str">
            <v>术区皮肤消毒，切开皮肤或切除瘢痕暴露肌腱，切断延长并重新缝合，止血清洗伤口后，分层缝合皮肤或应用植皮、皮瓣等覆盖肌腱。不含取皮术、植皮术或皮瓣覆盖术。</v>
          </cell>
          <cell r="D9535" t="str">
            <v>引流装置</v>
          </cell>
          <cell r="E9535" t="str">
            <v>功能性敷料，特殊缝线，外固定材料</v>
          </cell>
          <cell r="F9535" t="str">
            <v>条</v>
          </cell>
          <cell r="G9535" t="str">
            <v>每增加1条肌腱加收不超过80%</v>
          </cell>
          <cell r="H9535">
            <v>1560</v>
          </cell>
          <cell r="I9535">
            <v>1250</v>
          </cell>
          <cell r="J9535">
            <v>1090</v>
          </cell>
        </row>
        <row r="9536">
          <cell r="A9536" t="str">
            <v>HXM83301</v>
          </cell>
          <cell r="B9536" t="str">
            <v>髌腱断裂缝合修补术</v>
          </cell>
          <cell r="C9536" t="str">
            <v>消毒铺巾，缝合修补髌腱，髌腱减张固定，止血，加压包扎，支具固定。</v>
          </cell>
        </row>
        <row r="9536">
          <cell r="E9536" t="str">
            <v>钢丝，特殊缝线，外固定材料</v>
          </cell>
          <cell r="F9536" t="str">
            <v>次</v>
          </cell>
          <cell r="G9536" t="str">
            <v/>
          </cell>
          <cell r="H9536">
            <v>1600</v>
          </cell>
          <cell r="I9536">
            <v>1280</v>
          </cell>
          <cell r="J9536">
            <v>1120</v>
          </cell>
        </row>
        <row r="9537">
          <cell r="A9537" t="str">
            <v>HXM83302</v>
          </cell>
          <cell r="B9537" t="str">
            <v>陈旧髌腱断裂缝合修补术</v>
          </cell>
          <cell r="C9537" t="str">
            <v>消毒铺巾，切开清理瘢痕组织，缝合修补髌腱，翻股四头肌腱瓣加强或取自体、异体肌腱加强，髌腱减张固定，止血，加压包扎，支具固定。</v>
          </cell>
        </row>
        <row r="9537">
          <cell r="E9537" t="str">
            <v>内（外）固定材料，钢丝，特殊缝线</v>
          </cell>
          <cell r="F9537" t="str">
            <v>次</v>
          </cell>
          <cell r="G9537" t="str">
            <v/>
          </cell>
          <cell r="H9537">
            <v>1500</v>
          </cell>
          <cell r="I9537">
            <v>1200</v>
          </cell>
          <cell r="J9537">
            <v>1050</v>
          </cell>
        </row>
        <row r="9538">
          <cell r="A9538" t="str">
            <v>HXM83303</v>
          </cell>
          <cell r="B9538" t="str">
            <v>陈旧髌腱断裂翻修术</v>
          </cell>
          <cell r="C9538" t="str">
            <v>消毒铺巾，切除原切口，清理瘢痕组织及原修补残留组织，缝合修补髌腱，翻股四头肌腱瓣加强或取自体、异体肌腱加强，髌腱减张固定，止血，加压包扎，支具固定。</v>
          </cell>
        </row>
        <row r="9538">
          <cell r="E9538" t="str">
            <v>内（外）固定材料，钢丝，特殊缝线</v>
          </cell>
          <cell r="F9538" t="str">
            <v>次</v>
          </cell>
          <cell r="G9538" t="str">
            <v/>
          </cell>
          <cell r="H9538">
            <v>1500</v>
          </cell>
          <cell r="I9538">
            <v>1200</v>
          </cell>
          <cell r="J9538">
            <v>1050</v>
          </cell>
        </row>
        <row r="9539">
          <cell r="A9539" t="str">
            <v>HXM83304</v>
          </cell>
          <cell r="B9539" t="str">
            <v>股四头肌断裂修补术</v>
          </cell>
          <cell r="C9539" t="str">
            <v>消毒铺巾，显露股四头肌断端，直接修补缝合股四头肌，冲洗缝合伤口。不含石膏外固定。</v>
          </cell>
          <cell r="D9539" t="str">
            <v>引流装置，冲洗液</v>
          </cell>
          <cell r="E9539" t="str">
            <v>特殊缝线</v>
          </cell>
          <cell r="F9539" t="str">
            <v>单侧</v>
          </cell>
          <cell r="G9539" t="str">
            <v/>
          </cell>
          <cell r="H9539">
            <v>1460</v>
          </cell>
          <cell r="I9539">
            <v>1170</v>
          </cell>
          <cell r="J9539">
            <v>1020</v>
          </cell>
        </row>
        <row r="9540">
          <cell r="A9540" t="str">
            <v>HXM83305</v>
          </cell>
          <cell r="B9540" t="str">
            <v>股四头肌成形术</v>
          </cell>
          <cell r="C9540" t="str">
            <v>经膝关节上方入路，游离股四头肌肌腱及肌腹，将其作斜形或V形切断，适当延长后缝合，术后石膏或支具保护，术后CPM锻炼。</v>
          </cell>
          <cell r="D9540" t="str">
            <v>骨蜡</v>
          </cell>
          <cell r="E9540" t="str">
            <v>外固定材料，特殊缝线</v>
          </cell>
          <cell r="F9540" t="str">
            <v>单侧</v>
          </cell>
          <cell r="G9540" t="str">
            <v/>
          </cell>
          <cell r="H9540">
            <v>1650</v>
          </cell>
          <cell r="I9540">
            <v>1320</v>
          </cell>
          <cell r="J9540">
            <v>1155</v>
          </cell>
        </row>
        <row r="9541">
          <cell r="A9541" t="str">
            <v>HXM88301</v>
          </cell>
          <cell r="B9541" t="str">
            <v>股四头肌内侧头移位术</v>
          </cell>
          <cell r="C9541" t="str">
            <v>消毒铺巾，股四头肌内侧头分离，编制缝合，髌骨骨道钻取，内侧头移位与固定，止血，加压包扎，支具固定。</v>
          </cell>
        </row>
        <row r="9541">
          <cell r="E9541" t="str">
            <v>内（外）固定材料，特殊缝线</v>
          </cell>
          <cell r="F9541" t="str">
            <v>次</v>
          </cell>
          <cell r="G9541" t="str">
            <v/>
          </cell>
          <cell r="H9541">
            <v>1680</v>
          </cell>
          <cell r="I9541">
            <v>1345</v>
          </cell>
          <cell r="J9541">
            <v>1175</v>
          </cell>
        </row>
        <row r="9542">
          <cell r="A9542" t="str">
            <v>HXM89301</v>
          </cell>
          <cell r="B9542" t="str">
            <v>髌腱重建术</v>
          </cell>
          <cell r="C9542" t="str">
            <v>消毒铺巾，髌腱上下止点骨道钻取，编织自体或异体肌腱移植物，植入移植物，分别固定上下止点，髌腱减张固定，止血，加压包扎，支具固定。</v>
          </cell>
        </row>
        <row r="9542">
          <cell r="E9542" t="str">
            <v>内（外）固定材料，钢丝，特殊缝线</v>
          </cell>
          <cell r="F9542" t="str">
            <v>次</v>
          </cell>
          <cell r="G9542" t="str">
            <v/>
          </cell>
          <cell r="H9542">
            <v>1400</v>
          </cell>
          <cell r="I9542">
            <v>1120</v>
          </cell>
          <cell r="J9542">
            <v>980</v>
          </cell>
        </row>
        <row r="9543">
          <cell r="A9543" t="str">
            <v>HXM89302</v>
          </cell>
          <cell r="B9543" t="str">
            <v>髌腱止点重建术</v>
          </cell>
          <cell r="C9543" t="str">
            <v>消毒铺巾，编织髌腱断端，钻取髌骨骨道，重建止点并固定，减张固定，止血，加压包扎，支具固定。</v>
          </cell>
        </row>
        <row r="9543">
          <cell r="E9543" t="str">
            <v>内（外）固定材料，特殊缝线</v>
          </cell>
          <cell r="F9543" t="str">
            <v>次</v>
          </cell>
          <cell r="G9543" t="str">
            <v/>
          </cell>
          <cell r="H9543">
            <v>1400</v>
          </cell>
          <cell r="I9543">
            <v>1120</v>
          </cell>
          <cell r="J9543">
            <v>980</v>
          </cell>
        </row>
        <row r="9544">
          <cell r="A9544" t="str">
            <v>HXM89303</v>
          </cell>
          <cell r="B9544" t="str">
            <v>股四头肌止点重建术</v>
          </cell>
          <cell r="C9544" t="str">
            <v>消毒铺巾，编织股四头肌断端，钻取髌骨骨道，重建止点并固定，止血，加压包扎，支具固定。</v>
          </cell>
        </row>
        <row r="9544">
          <cell r="E9544" t="str">
            <v>钢丝，内（外）固定材料，特殊缝线</v>
          </cell>
          <cell r="F9544" t="str">
            <v>次</v>
          </cell>
          <cell r="G9544" t="str">
            <v/>
          </cell>
          <cell r="H9544">
            <v>1560</v>
          </cell>
          <cell r="I9544">
            <v>1250</v>
          </cell>
          <cell r="J9544">
            <v>1090</v>
          </cell>
        </row>
        <row r="9545">
          <cell r="A9545" t="str">
            <v>HXM89304</v>
          </cell>
          <cell r="B9545" t="str">
            <v>陈旧股四头肌止点重建术</v>
          </cell>
          <cell r="C9545" t="str">
            <v>消毒铺巾，切开清理瘢痕组织，编织股四头肌断端，钻取骨道，经骨道穿缝线重建止点，自髌骨钻横形骨道，穿双股钢丝，行环形钢丝减张，止血，置引流管，加压包扎，长腿后托石膏固定。</v>
          </cell>
          <cell r="D9545" t="str">
            <v>引流装置</v>
          </cell>
          <cell r="E9545" t="str">
            <v>钢丝，内（外）固定材料，特殊缝线</v>
          </cell>
          <cell r="F9545" t="str">
            <v>单侧</v>
          </cell>
          <cell r="G9545" t="str">
            <v/>
          </cell>
          <cell r="H9545">
            <v>1600</v>
          </cell>
          <cell r="I9545">
            <v>1280</v>
          </cell>
          <cell r="J9545">
            <v>1120</v>
          </cell>
        </row>
        <row r="9546">
          <cell r="A9546" t="str">
            <v>HXM89501</v>
          </cell>
          <cell r="B9546" t="str">
            <v>关节镜下股四头肌止点重建术</v>
          </cell>
          <cell r="C9546" t="str">
            <v>消毒铺巾，铺防水材料，膝关节前方入路，全面探查关节，清理病变部位，切除增生滑膜，编织股四头肌断端，钻取髌骨骨道，重建止点并固定，止血，加压包扎，支具固定。6000毫升生理冲洗液冲洗。</v>
          </cell>
          <cell r="D9546" t="str">
            <v>冲洗液</v>
          </cell>
          <cell r="E9546" t="str">
            <v>钢丝，内（外）固定材料，特殊缝线</v>
          </cell>
          <cell r="F9546" t="str">
            <v>次</v>
          </cell>
          <cell r="G9546" t="str">
            <v/>
          </cell>
          <cell r="H9546">
            <v>1700</v>
          </cell>
          <cell r="I9546">
            <v>1360</v>
          </cell>
          <cell r="J9546">
            <v>1190</v>
          </cell>
        </row>
        <row r="9547">
          <cell r="A9547" t="str">
            <v>HXN79301</v>
          </cell>
          <cell r="B9547" t="str">
            <v>小腿截肢术</v>
          </cell>
          <cell r="C9547" t="str">
            <v>麻醉，消毒，入路，神经血管切断处理，肌腱肌肉切断，截骨，肌肉成形，肌固定，放置引流，关闭伤口，用生理冲洗液1000毫升冲洗。</v>
          </cell>
          <cell r="D9547" t="str">
            <v>引流装置，冲洗液</v>
          </cell>
          <cell r="E9547" t="str">
            <v>特殊缝线</v>
          </cell>
          <cell r="F9547" t="str">
            <v>次</v>
          </cell>
          <cell r="G9547" t="str">
            <v/>
          </cell>
          <cell r="H9547">
            <v>1450</v>
          </cell>
          <cell r="I9547">
            <v>1160</v>
          </cell>
          <cell r="J9547">
            <v>1015</v>
          </cell>
        </row>
        <row r="9548">
          <cell r="A9548" t="str">
            <v>HXN79302</v>
          </cell>
          <cell r="B9548" t="str">
            <v>深度烧伤小腿截肢术</v>
          </cell>
          <cell r="C9548" t="str">
            <v>术区皮肤消毒，显露并确定坏死平面，截除坏死肢体远端，妥善处理残端血管、神经、骨骼、肌肉等组织，缝合残端，或用皮瓣或皮片修复残端创面。不含植皮术、皮瓣修复术。</v>
          </cell>
          <cell r="D9548" t="str">
            <v>引流装置</v>
          </cell>
          <cell r="E9548" t="str">
            <v>功能性敷料，特殊缝线</v>
          </cell>
          <cell r="F9548" t="str">
            <v>单侧</v>
          </cell>
          <cell r="G9548" t="str">
            <v/>
          </cell>
          <cell r="H9548">
            <v>1600</v>
          </cell>
          <cell r="I9548">
            <v>1280</v>
          </cell>
          <cell r="J9548">
            <v>1120</v>
          </cell>
        </row>
        <row r="9549">
          <cell r="A9549" t="str">
            <v>HXN-HXT</v>
          </cell>
          <cell r="B9549" t="str">
            <v>12.小腿</v>
          </cell>
        </row>
        <row r="9549">
          <cell r="G9549" t="str">
            <v/>
          </cell>
        </row>
        <row r="9550">
          <cell r="A9550" t="str">
            <v>HXP</v>
          </cell>
          <cell r="B9550" t="str">
            <v>胫骨</v>
          </cell>
        </row>
        <row r="9550">
          <cell r="E9550" t="str">
            <v/>
          </cell>
        </row>
        <row r="9550">
          <cell r="G9550" t="str">
            <v/>
          </cell>
        </row>
        <row r="9551">
          <cell r="A9551" t="str">
            <v>HXP62301</v>
          </cell>
          <cell r="B9551" t="str">
            <v>胫骨结节垫高术</v>
          </cell>
          <cell r="C9551" t="str">
            <v>经胫前入路，于胫骨结节处截骨，向下内移各1厘米后螺钉内固定。</v>
          </cell>
          <cell r="D9551" t="str">
            <v>骨蜡</v>
          </cell>
          <cell r="E9551" t="str">
            <v>内（外）固定材料，特殊缝线</v>
          </cell>
          <cell r="F9551" t="str">
            <v>单侧</v>
          </cell>
          <cell r="G9551" t="str">
            <v/>
          </cell>
          <cell r="H9551">
            <v>1350</v>
          </cell>
          <cell r="I9551">
            <v>1080</v>
          </cell>
          <cell r="J9551">
            <v>945</v>
          </cell>
        </row>
        <row r="9552">
          <cell r="A9552" t="str">
            <v>HXP70301</v>
          </cell>
          <cell r="B9552" t="str">
            <v>胫骨平台骨折切开复位钢板螺丝钉内固定术</v>
          </cell>
          <cell r="C955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9552" t="str">
            <v>引流装置，冲洗液</v>
          </cell>
          <cell r="E9552" t="str">
            <v>内固定材料，特殊缝线</v>
          </cell>
          <cell r="F9552" t="str">
            <v>单侧</v>
          </cell>
          <cell r="G9552" t="str">
            <v>粉碎骨折加收不超过50%</v>
          </cell>
          <cell r="H9552">
            <v>1900</v>
          </cell>
          <cell r="I9552">
            <v>1520</v>
          </cell>
          <cell r="J9552">
            <v>1330</v>
          </cell>
        </row>
        <row r="9553">
          <cell r="A9553" t="str">
            <v>HXP70302</v>
          </cell>
          <cell r="B9553" t="str">
            <v>陈旧胫骨平台骨折切开复位钢板螺丝钉内固定术</v>
          </cell>
          <cell r="C955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9553" t="str">
            <v>引流装置，冲洗液</v>
          </cell>
          <cell r="E9553" t="str">
            <v>内固定材料，人工骨，特殊缝线</v>
          </cell>
          <cell r="F9553" t="str">
            <v>单侧</v>
          </cell>
          <cell r="G9553" t="str">
            <v/>
          </cell>
          <cell r="H9553">
            <v>2000</v>
          </cell>
          <cell r="I9553">
            <v>1600</v>
          </cell>
          <cell r="J9553">
            <v>1400</v>
          </cell>
        </row>
        <row r="9554">
          <cell r="A9554" t="str">
            <v>HXP70303</v>
          </cell>
          <cell r="B9554" t="str">
            <v>陈旧胫骨平台骨折切开复位髓内针内固定术</v>
          </cell>
          <cell r="C955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9554" t="str">
            <v>引流装置，冲洗液</v>
          </cell>
          <cell r="E9554" t="str">
            <v>内固定材料，人工骨，特殊缝线</v>
          </cell>
          <cell r="F9554" t="str">
            <v>单侧</v>
          </cell>
          <cell r="G9554" t="str">
            <v/>
          </cell>
          <cell r="H9554">
            <v>2000</v>
          </cell>
          <cell r="I9554">
            <v>1600</v>
          </cell>
          <cell r="J9554">
            <v>1400</v>
          </cell>
        </row>
        <row r="9555">
          <cell r="A9555" t="str">
            <v>HXP70304</v>
          </cell>
          <cell r="B9555" t="str">
            <v>胫骨平台骨折切开复位外固定架固定术</v>
          </cell>
          <cell r="C955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555" t="str">
            <v>引流装置，冲洗液</v>
          </cell>
          <cell r="E9555" t="str">
            <v>外固定材料，特殊缝线</v>
          </cell>
          <cell r="F9555" t="str">
            <v>单侧</v>
          </cell>
          <cell r="G9555" t="str">
            <v/>
          </cell>
          <cell r="H9555">
            <v>1800</v>
          </cell>
          <cell r="I9555">
            <v>1440</v>
          </cell>
          <cell r="J9555">
            <v>1260</v>
          </cell>
        </row>
        <row r="9556">
          <cell r="A9556" t="str">
            <v>HXP70305</v>
          </cell>
          <cell r="B9556" t="str">
            <v>胫骨平台骨折切开复位髓内针内固定术</v>
          </cell>
          <cell r="C955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9556" t="str">
            <v>引流装置，冲洗液</v>
          </cell>
          <cell r="E9556" t="str">
            <v>内固定材料，特殊缝线</v>
          </cell>
          <cell r="F9556" t="str">
            <v>单侧</v>
          </cell>
          <cell r="G9556" t="str">
            <v/>
          </cell>
          <cell r="H9556">
            <v>1900</v>
          </cell>
          <cell r="I9556">
            <v>1520</v>
          </cell>
          <cell r="J9556">
            <v>1330</v>
          </cell>
        </row>
        <row r="9557">
          <cell r="A9557" t="str">
            <v>HXP70306</v>
          </cell>
          <cell r="B9557" t="str">
            <v>陈旧胫骨平台骨折切开复位外固定架固定术</v>
          </cell>
          <cell r="C9557"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557" t="str">
            <v>引流装置，冲洗液</v>
          </cell>
          <cell r="E9557" t="str">
            <v>人工骨，外固定材料，特殊缝线</v>
          </cell>
          <cell r="F9557" t="str">
            <v>单侧</v>
          </cell>
          <cell r="G9557" t="str">
            <v/>
          </cell>
          <cell r="H9557">
            <v>1500</v>
          </cell>
          <cell r="I9557">
            <v>1200</v>
          </cell>
          <cell r="J9557">
            <v>1050</v>
          </cell>
        </row>
        <row r="9558">
          <cell r="A9558" t="str">
            <v>HXP70307</v>
          </cell>
          <cell r="B9558" t="str">
            <v>胫骨平台骨折闭合复位内固定术</v>
          </cell>
          <cell r="C955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9558" t="str">
            <v>引流装置，冲洗液</v>
          </cell>
          <cell r="E9558" t="str">
            <v>内固定材料，特殊缝线</v>
          </cell>
          <cell r="F9558" t="str">
            <v>单侧</v>
          </cell>
          <cell r="G9558" t="str">
            <v/>
          </cell>
          <cell r="H9558">
            <v>1700</v>
          </cell>
          <cell r="I9558">
            <v>1360</v>
          </cell>
          <cell r="J9558">
            <v>1190</v>
          </cell>
        </row>
        <row r="9559">
          <cell r="A9559" t="str">
            <v>HXP70308</v>
          </cell>
          <cell r="B9559" t="str">
            <v>胫骨平台骨折闭合复位髓内针内固定术</v>
          </cell>
          <cell r="C955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559" t="str">
            <v>引流装置，冲洗液</v>
          </cell>
          <cell r="E9559" t="str">
            <v>内固定材料，特殊缝线</v>
          </cell>
          <cell r="F9559" t="str">
            <v>单侧</v>
          </cell>
          <cell r="G9559" t="str">
            <v/>
          </cell>
          <cell r="H9559">
            <v>1750</v>
          </cell>
          <cell r="I9559">
            <v>1400</v>
          </cell>
          <cell r="J9559">
            <v>1225</v>
          </cell>
        </row>
        <row r="9560">
          <cell r="A9560" t="str">
            <v>HXP70309</v>
          </cell>
          <cell r="B9560" t="str">
            <v>胫骨平台骨折闭合复位外固定架固定术</v>
          </cell>
          <cell r="C9560"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560" t="str">
            <v>引流装置，冲洗液</v>
          </cell>
          <cell r="E9560" t="str">
            <v>外固定材料，特殊缝线</v>
          </cell>
          <cell r="F9560" t="str">
            <v>单侧</v>
          </cell>
          <cell r="G9560" t="str">
            <v/>
          </cell>
          <cell r="H9560">
            <v>2000</v>
          </cell>
          <cell r="I9560">
            <v>1600</v>
          </cell>
          <cell r="J9560">
            <v>1400</v>
          </cell>
        </row>
        <row r="9561">
          <cell r="A9561" t="str">
            <v>HXP70310</v>
          </cell>
          <cell r="B9561" t="str">
            <v>胫骨骨折闭合复位钢板螺丝钉内固定术</v>
          </cell>
          <cell r="C956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9561" t="str">
            <v>引流装置，冲洗液</v>
          </cell>
          <cell r="E9561" t="str">
            <v>内固定材料，特殊缝线</v>
          </cell>
          <cell r="F9561" t="str">
            <v>单侧</v>
          </cell>
          <cell r="G9561" t="str">
            <v/>
          </cell>
          <cell r="H9561">
            <v>1370</v>
          </cell>
          <cell r="I9561">
            <v>1100</v>
          </cell>
          <cell r="J9561">
            <v>960</v>
          </cell>
        </row>
        <row r="9562">
          <cell r="A9562" t="str">
            <v>HXP70311</v>
          </cell>
          <cell r="B9562" t="str">
            <v>陈旧胫骨骨折闭合复位钢板螺丝钉内固定术</v>
          </cell>
          <cell r="C9562"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9562" t="str">
            <v>引流装置，冲洗液</v>
          </cell>
          <cell r="E9562" t="str">
            <v>内固定材料，人工骨，特殊缝线</v>
          </cell>
          <cell r="F9562" t="str">
            <v>单侧</v>
          </cell>
          <cell r="G9562" t="str">
            <v/>
          </cell>
          <cell r="H9562">
            <v>1370</v>
          </cell>
          <cell r="I9562">
            <v>1100</v>
          </cell>
          <cell r="J9562">
            <v>960</v>
          </cell>
        </row>
        <row r="9563">
          <cell r="A9563" t="str">
            <v>HXP70312</v>
          </cell>
          <cell r="B9563" t="str">
            <v>胫骨骨折闭合复位髓内针内固定术</v>
          </cell>
          <cell r="C95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563" t="str">
            <v>引流装置，冲洗液</v>
          </cell>
          <cell r="E9563" t="str">
            <v>内固定材料，特殊缝线</v>
          </cell>
          <cell r="F9563" t="str">
            <v>单侧</v>
          </cell>
          <cell r="G9563" t="str">
            <v/>
          </cell>
          <cell r="H9563">
            <v>1370</v>
          </cell>
          <cell r="I9563">
            <v>1100</v>
          </cell>
          <cell r="J9563">
            <v>960</v>
          </cell>
        </row>
        <row r="9564">
          <cell r="A9564" t="str">
            <v>HXP70313</v>
          </cell>
          <cell r="B9564" t="str">
            <v>陈旧胫骨骨折闭合复位髓内针内固定术</v>
          </cell>
          <cell r="C95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564" t="str">
            <v>引流装置，冲洗液</v>
          </cell>
          <cell r="E9564" t="str">
            <v>内固定材料，特殊缝线</v>
          </cell>
          <cell r="F9564" t="str">
            <v>单侧</v>
          </cell>
          <cell r="G9564" t="str">
            <v/>
          </cell>
          <cell r="H9564">
            <v>1370</v>
          </cell>
          <cell r="I9564">
            <v>1100</v>
          </cell>
          <cell r="J9564">
            <v>960</v>
          </cell>
        </row>
        <row r="9565">
          <cell r="A9565" t="str">
            <v>HXP70314</v>
          </cell>
          <cell r="B9565" t="str">
            <v>胫骨骨折切开复位髓内针内固定术</v>
          </cell>
          <cell r="C956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565" t="str">
            <v>引流装置，冲洗液</v>
          </cell>
          <cell r="E9565" t="str">
            <v>内固定材料，特殊缝线</v>
          </cell>
          <cell r="F9565" t="str">
            <v>单侧</v>
          </cell>
          <cell r="G9565" t="str">
            <v/>
          </cell>
          <cell r="H9565">
            <v>1370</v>
          </cell>
          <cell r="I9565">
            <v>1100</v>
          </cell>
          <cell r="J9565">
            <v>960</v>
          </cell>
        </row>
        <row r="9566">
          <cell r="A9566" t="str">
            <v>HXP70315</v>
          </cell>
          <cell r="B9566" t="str">
            <v>陈旧胫骨骨折切开复位髓内针内固定术</v>
          </cell>
          <cell r="C956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9566" t="str">
            <v>引流装置，冲洗液</v>
          </cell>
          <cell r="E9566" t="str">
            <v>内固定材料，人工骨，特殊缝线</v>
          </cell>
          <cell r="F9566" t="str">
            <v>单侧</v>
          </cell>
          <cell r="G9566" t="str">
            <v/>
          </cell>
          <cell r="H9566">
            <v>1700</v>
          </cell>
          <cell r="I9566">
            <v>1360</v>
          </cell>
          <cell r="J9566">
            <v>1190</v>
          </cell>
        </row>
        <row r="9567">
          <cell r="A9567" t="str">
            <v>HXP70316</v>
          </cell>
          <cell r="B9567" t="str">
            <v>胫骨骨折切开复位内固定术</v>
          </cell>
          <cell r="C95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9567" t="str">
            <v>引流装置，冲洗液</v>
          </cell>
          <cell r="E9567" t="str">
            <v>内固定材料，特殊缝线</v>
          </cell>
          <cell r="F9567" t="str">
            <v>单侧</v>
          </cell>
          <cell r="G9567" t="str">
            <v>粉碎骨折加收不超过50%</v>
          </cell>
          <cell r="H9567">
            <v>1370</v>
          </cell>
          <cell r="I9567">
            <v>1100</v>
          </cell>
          <cell r="J9567">
            <v>960</v>
          </cell>
        </row>
        <row r="9568">
          <cell r="A9568" t="str">
            <v>HXP70317</v>
          </cell>
          <cell r="B9568" t="str">
            <v>陈旧胫骨骨折切开复位内固定术</v>
          </cell>
          <cell r="C95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9568" t="str">
            <v>引流装置，冲洗液</v>
          </cell>
          <cell r="E9568" t="str">
            <v>内固定材料，人工骨，特殊缝线</v>
          </cell>
          <cell r="F9568" t="str">
            <v>单侧</v>
          </cell>
          <cell r="G9568" t="str">
            <v/>
          </cell>
          <cell r="H9568">
            <v>1370</v>
          </cell>
          <cell r="I9568">
            <v>1100</v>
          </cell>
          <cell r="J9568">
            <v>960</v>
          </cell>
        </row>
        <row r="9569">
          <cell r="A9569" t="str">
            <v>HXP70318</v>
          </cell>
          <cell r="B9569" t="str">
            <v>胫骨骨折闭合复位外固定架固定术</v>
          </cell>
          <cell r="C95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569" t="str">
            <v>引流装置，冲洗液</v>
          </cell>
          <cell r="E9569" t="str">
            <v>外固定材料，特殊缝线</v>
          </cell>
          <cell r="F9569" t="str">
            <v>单侧</v>
          </cell>
          <cell r="G9569" t="str">
            <v/>
          </cell>
          <cell r="H9569">
            <v>1370</v>
          </cell>
          <cell r="I9569">
            <v>1100</v>
          </cell>
          <cell r="J9569">
            <v>960</v>
          </cell>
        </row>
        <row r="9570">
          <cell r="A9570" t="str">
            <v>HXP70319</v>
          </cell>
          <cell r="B9570" t="str">
            <v>陈旧胫骨骨折闭合复位外固定架固定术</v>
          </cell>
          <cell r="C957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9570" t="str">
            <v>引流装置，冲洗液</v>
          </cell>
          <cell r="E9570" t="str">
            <v>人工骨，外固定材料，特殊缝线</v>
          </cell>
          <cell r="F9570" t="str">
            <v>单侧</v>
          </cell>
          <cell r="G9570" t="str">
            <v/>
          </cell>
          <cell r="H9570">
            <v>1370</v>
          </cell>
          <cell r="I9570">
            <v>1100</v>
          </cell>
          <cell r="J9570">
            <v>960</v>
          </cell>
        </row>
        <row r="9571">
          <cell r="A9571" t="str">
            <v>HXP70320</v>
          </cell>
          <cell r="B9571" t="str">
            <v>胫骨骨折切开复位外固定架固定术</v>
          </cell>
          <cell r="C95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571" t="str">
            <v>引流装置，冲洗液</v>
          </cell>
          <cell r="E9571" t="str">
            <v>外固定材料，特殊缝线</v>
          </cell>
          <cell r="F9571" t="str">
            <v>单侧</v>
          </cell>
          <cell r="G9571" t="str">
            <v/>
          </cell>
          <cell r="H9571">
            <v>1370</v>
          </cell>
          <cell r="I9571">
            <v>1100</v>
          </cell>
          <cell r="J9571">
            <v>960</v>
          </cell>
        </row>
        <row r="9572">
          <cell r="A9572" t="str">
            <v>HXP70321</v>
          </cell>
          <cell r="B9572" t="str">
            <v>陈旧胫骨骨折切开复位外固定架固定术</v>
          </cell>
          <cell r="C9572"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572" t="str">
            <v>引流装置</v>
          </cell>
          <cell r="E9572" t="str">
            <v>人工骨，外固定材料，特殊缝线</v>
          </cell>
          <cell r="F9572" t="str">
            <v>单侧</v>
          </cell>
          <cell r="G9572" t="str">
            <v/>
          </cell>
          <cell r="H9572">
            <v>1000</v>
          </cell>
          <cell r="I9572">
            <v>800</v>
          </cell>
          <cell r="J9572">
            <v>700</v>
          </cell>
        </row>
        <row r="9573">
          <cell r="A9573" t="str">
            <v>HXP70501</v>
          </cell>
          <cell r="B9573" t="str">
            <v>关节镜下胫骨平台骨折复位内固定术</v>
          </cell>
          <cell r="C9573"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9573" t="str">
            <v>引流装置，冲洗液</v>
          </cell>
          <cell r="E9573" t="str">
            <v>内固定材料，特殊缝线</v>
          </cell>
          <cell r="F9573" t="str">
            <v>次</v>
          </cell>
          <cell r="G9573" t="str">
            <v/>
          </cell>
          <cell r="H9573">
            <v>2300</v>
          </cell>
          <cell r="I9573">
            <v>1840</v>
          </cell>
          <cell r="J9573">
            <v>1610</v>
          </cell>
        </row>
        <row r="9574">
          <cell r="A9574" t="str">
            <v>HXP71301</v>
          </cell>
          <cell r="B9574" t="str">
            <v>胫骨上端膝关节融合术</v>
          </cell>
          <cell r="C9574" t="str">
            <v>第一切口腓骨外侧切开，显露腓骨及血管蒂，截断腓骨，第二切口胫骨中段切开，显露胫骨假关节，将腓骨带血管蒂移至胫骨处。</v>
          </cell>
        </row>
        <row r="9574">
          <cell r="E9574" t="str">
            <v>内（外）固定材料，特殊缝线</v>
          </cell>
          <cell r="F9574" t="str">
            <v>单侧</v>
          </cell>
          <cell r="G9574" t="str">
            <v/>
          </cell>
          <cell r="H9574">
            <v>1750</v>
          </cell>
          <cell r="I9574">
            <v>1400</v>
          </cell>
          <cell r="J9574">
            <v>1225</v>
          </cell>
        </row>
        <row r="9575">
          <cell r="A9575" t="str">
            <v>HXP71302</v>
          </cell>
          <cell r="B9575" t="str">
            <v>胫腓骨远端融合术</v>
          </cell>
          <cell r="C9575"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9575">
          <cell r="E9575" t="str">
            <v>特殊缝线</v>
          </cell>
          <cell r="F9575" t="str">
            <v>次</v>
          </cell>
          <cell r="G9575" t="str">
            <v/>
          </cell>
          <cell r="H9575">
            <v>1670</v>
          </cell>
          <cell r="I9575">
            <v>1340</v>
          </cell>
          <cell r="J9575">
            <v>1170</v>
          </cell>
        </row>
        <row r="9576">
          <cell r="A9576" t="str">
            <v>HXP73301</v>
          </cell>
          <cell r="B9576" t="str">
            <v>胫骨结节骨骺炎清理术</v>
          </cell>
          <cell r="C9576" t="str">
            <v>消毒铺巾，清理胫骨结节损伤骨骺，滑膜清理，变性肌腱清理，止血，加压包扎。</v>
          </cell>
        </row>
        <row r="9576">
          <cell r="E9576" t="str">
            <v>特殊缝线</v>
          </cell>
          <cell r="F9576" t="str">
            <v>次</v>
          </cell>
          <cell r="G9576" t="str">
            <v/>
          </cell>
          <cell r="H9576">
            <v>1360</v>
          </cell>
          <cell r="I9576">
            <v>1090</v>
          </cell>
          <cell r="J9576">
            <v>950</v>
          </cell>
        </row>
        <row r="9577">
          <cell r="A9577" t="str">
            <v>HXP73302</v>
          </cell>
          <cell r="B9577" t="str">
            <v>胫骨截骨术</v>
          </cell>
          <cell r="C9577" t="str">
            <v>第一切口腓骨外侧切开，显露腓骨，保护腓神经和血管，截断，第二切口胫骨上段横形切开，显露胫骨，保护腘动静脉和胫神经，将胫骨截断，X线引导下矫正畸形，固定截骨。不含术中X线引导。</v>
          </cell>
        </row>
        <row r="9577">
          <cell r="E9577" t="str">
            <v>内（外）固定材料，特殊缝线</v>
          </cell>
          <cell r="F9577" t="str">
            <v>单侧</v>
          </cell>
          <cell r="G9577" t="str">
            <v/>
          </cell>
          <cell r="H9577">
            <v>1520</v>
          </cell>
          <cell r="I9577">
            <v>1215</v>
          </cell>
          <cell r="J9577">
            <v>1065</v>
          </cell>
        </row>
        <row r="9578">
          <cell r="A9578" t="str">
            <v>HXP73303</v>
          </cell>
          <cell r="B9578" t="str">
            <v>胫骨高位外侧截骨术</v>
          </cell>
          <cell r="C9578"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9578">
          <cell r="E9578" t="str">
            <v>内（外）固定材料，特殊缝线</v>
          </cell>
          <cell r="F9578" t="str">
            <v>单侧</v>
          </cell>
          <cell r="G9578" t="str">
            <v/>
          </cell>
          <cell r="H9578">
            <v>1520</v>
          </cell>
          <cell r="I9578">
            <v>1215</v>
          </cell>
          <cell r="J9578">
            <v>1065</v>
          </cell>
        </row>
        <row r="9579">
          <cell r="A9579" t="str">
            <v>HXP73304</v>
          </cell>
          <cell r="B9579" t="str">
            <v>胫骨高位内侧截骨术</v>
          </cell>
          <cell r="C9579" t="str">
            <v>胫骨上端内侧切开，显露胫骨，保护腘动静脉和胫神经，将胫骨截断，在X线引导下矫正畸形，复位钢板固定。不含术中X线引导。</v>
          </cell>
        </row>
        <row r="9579">
          <cell r="E9579" t="str">
            <v>内（外）固定材料，特殊缝线</v>
          </cell>
          <cell r="F9579" t="str">
            <v>单侧</v>
          </cell>
          <cell r="G9579" t="str">
            <v/>
          </cell>
          <cell r="H9579">
            <v>1520</v>
          </cell>
          <cell r="I9579">
            <v>1215</v>
          </cell>
          <cell r="J9579">
            <v>1065</v>
          </cell>
        </row>
        <row r="9580">
          <cell r="A9580" t="str">
            <v>HXP73501</v>
          </cell>
          <cell r="B9580" t="str">
            <v>关节镜下胫骨结节骨骺炎清理术</v>
          </cell>
          <cell r="C9580" t="str">
            <v>消毒铺巾，铺防水材料，膝关节前方入路，全面探查关节，清理病变部位，切除增生滑膜，清理胫骨结节损伤骨骺，滑膜清理，变性肌腱清理，止血，加压包扎，6000毫升生理冲洗液冲洗。</v>
          </cell>
          <cell r="D9580" t="str">
            <v>冲洗液</v>
          </cell>
          <cell r="E9580" t="str">
            <v>特殊缝线</v>
          </cell>
          <cell r="F9580" t="str">
            <v>次</v>
          </cell>
          <cell r="G9580" t="str">
            <v/>
          </cell>
          <cell r="H9580">
            <v>1530</v>
          </cell>
          <cell r="I9580">
            <v>1225</v>
          </cell>
          <cell r="J9580">
            <v>1070</v>
          </cell>
        </row>
        <row r="9581">
          <cell r="A9581" t="str">
            <v>HXP82301</v>
          </cell>
          <cell r="B9581" t="str">
            <v>胫骨延长术</v>
          </cell>
          <cell r="C9581" t="str">
            <v>经胫骨前外侧入路，于胫骨干中段Z字形截骨，延长需要长度后，钢板螺钉内固定，石膏或支具保护，术后功能锻炼。不含术中透视。</v>
          </cell>
          <cell r="D9581" t="str">
            <v>骨蜡</v>
          </cell>
          <cell r="E9581" t="str">
            <v>内（外）固定材料，特殊缝线</v>
          </cell>
          <cell r="F9581" t="str">
            <v>单侧</v>
          </cell>
          <cell r="G9581" t="str">
            <v/>
          </cell>
          <cell r="H9581">
            <v>1600</v>
          </cell>
          <cell r="I9581">
            <v>1280</v>
          </cell>
          <cell r="J9581">
            <v>1120</v>
          </cell>
        </row>
        <row r="9582">
          <cell r="A9582" t="str">
            <v>HXP82302</v>
          </cell>
          <cell r="B9582" t="str">
            <v>胫骨牵张延长术</v>
          </cell>
          <cell r="C9582" t="str">
            <v>于胫骨近远端分别打入2-4根螺纹钉，安置可牵张外固定延长支架，于胫骨中段、胫骨上段或下段截断，缓慢延长至需要长度后，用钢板螺钉或髓内钉内固定，石膏或支具保护，术后功能锻炼。</v>
          </cell>
          <cell r="D9582" t="str">
            <v>骨蜡</v>
          </cell>
          <cell r="E9582" t="str">
            <v>内（外）固定材料，特殊缝线</v>
          </cell>
          <cell r="F9582" t="str">
            <v>单侧</v>
          </cell>
          <cell r="G9582" t="str">
            <v/>
          </cell>
          <cell r="H9582">
            <v>1600</v>
          </cell>
          <cell r="I9582">
            <v>1280</v>
          </cell>
          <cell r="J9582">
            <v>1120</v>
          </cell>
        </row>
        <row r="9583">
          <cell r="A9583" t="str">
            <v>HXP89301</v>
          </cell>
          <cell r="B9583" t="str">
            <v>先天性胫骨假关节切除带血管腓骨移植术</v>
          </cell>
          <cell r="C9583"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9583" t="str">
            <v>引流装置，冲洗液</v>
          </cell>
          <cell r="E9583" t="str">
            <v>内固定材料，特殊缝线</v>
          </cell>
          <cell r="F9583" t="str">
            <v>次</v>
          </cell>
          <cell r="G9583" t="str">
            <v/>
          </cell>
          <cell r="H9583">
            <v>2500</v>
          </cell>
          <cell r="I9583">
            <v>2000</v>
          </cell>
          <cell r="J9583">
            <v>1750</v>
          </cell>
        </row>
        <row r="9584">
          <cell r="A9584" t="str">
            <v>HXP89302</v>
          </cell>
          <cell r="B9584" t="str">
            <v>胫骨结节移位术</v>
          </cell>
          <cell r="C9584" t="str">
            <v>消毒铺巾，胫骨结节截骨，移位后内固定，止血，放置负压引流加压包扎，支具固定。</v>
          </cell>
          <cell r="D9584" t="str">
            <v>引流装置</v>
          </cell>
          <cell r="E9584" t="str">
            <v>内（外）固定材料，特殊缝线</v>
          </cell>
          <cell r="F9584" t="str">
            <v>次</v>
          </cell>
          <cell r="G9584" t="str">
            <v/>
          </cell>
          <cell r="H9584">
            <v>1700</v>
          </cell>
          <cell r="I9584">
            <v>1360</v>
          </cell>
          <cell r="J9584">
            <v>1190</v>
          </cell>
        </row>
        <row r="9585">
          <cell r="A9585" t="str">
            <v>HXQ</v>
          </cell>
          <cell r="B9585" t="str">
            <v>腓骨</v>
          </cell>
        </row>
        <row r="9585">
          <cell r="G9585" t="str">
            <v/>
          </cell>
        </row>
        <row r="9586">
          <cell r="A9586" t="str">
            <v>HXQ70301</v>
          </cell>
          <cell r="B9586" t="str">
            <v>腓骨骨折切开复位钢板螺丝钉内固定术</v>
          </cell>
          <cell r="C958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9586" t="str">
            <v>引流装置，冲洗液</v>
          </cell>
          <cell r="E9586" t="str">
            <v>内固定材料，特殊缝线</v>
          </cell>
          <cell r="F9586" t="str">
            <v>单侧</v>
          </cell>
          <cell r="G9586" t="str">
            <v>粉碎骨折加收不超过50%</v>
          </cell>
          <cell r="H9586">
            <v>1200</v>
          </cell>
          <cell r="I9586">
            <v>960</v>
          </cell>
          <cell r="J9586">
            <v>840</v>
          </cell>
        </row>
        <row r="9587">
          <cell r="A9587" t="str">
            <v>HXQ70302</v>
          </cell>
          <cell r="B9587" t="str">
            <v>陈旧腓骨骨折切开复位钢板螺丝钉内固定术</v>
          </cell>
          <cell r="C958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9587" t="str">
            <v>引流装置，冲洗液</v>
          </cell>
          <cell r="E9587" t="str">
            <v>内固定材料，人工骨，特殊缝线</v>
          </cell>
          <cell r="F9587" t="str">
            <v>单侧</v>
          </cell>
          <cell r="G9587" t="str">
            <v/>
          </cell>
          <cell r="H9587">
            <v>1200</v>
          </cell>
          <cell r="I9587">
            <v>960</v>
          </cell>
          <cell r="J9587">
            <v>840</v>
          </cell>
        </row>
        <row r="9588">
          <cell r="A9588" t="str">
            <v>HXQ70303</v>
          </cell>
          <cell r="B9588" t="str">
            <v>腓骨骨折闭合复位髓内针内固定术</v>
          </cell>
          <cell r="C958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588" t="str">
            <v>引流装置，冲洗液</v>
          </cell>
          <cell r="E9588" t="str">
            <v>内固定材料，特殊缝线</v>
          </cell>
          <cell r="F9588" t="str">
            <v>单侧</v>
          </cell>
          <cell r="G9588" t="str">
            <v/>
          </cell>
          <cell r="H9588">
            <v>1100</v>
          </cell>
          <cell r="I9588">
            <v>880</v>
          </cell>
          <cell r="J9588">
            <v>770</v>
          </cell>
        </row>
        <row r="9589">
          <cell r="A9589" t="str">
            <v>HXQ70304</v>
          </cell>
          <cell r="B9589" t="str">
            <v>腓骨骨折闭合复位钢板螺丝钉内固定术</v>
          </cell>
          <cell r="C95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9589" t="str">
            <v>引流装置，冲洗液</v>
          </cell>
          <cell r="E9589" t="str">
            <v>内固定材料，特殊缝线</v>
          </cell>
          <cell r="F9589" t="str">
            <v>单侧</v>
          </cell>
          <cell r="G9589" t="str">
            <v/>
          </cell>
          <cell r="H9589">
            <v>1140</v>
          </cell>
          <cell r="I9589">
            <v>910</v>
          </cell>
          <cell r="J9589">
            <v>800</v>
          </cell>
        </row>
        <row r="9590">
          <cell r="A9590" t="str">
            <v>HXQ70305</v>
          </cell>
          <cell r="B9590" t="str">
            <v>腓骨骨折切开复位髓内针内固定术</v>
          </cell>
          <cell r="C95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9590" t="str">
            <v>引流装置，冲洗液</v>
          </cell>
          <cell r="E9590" t="str">
            <v>内固定材料，特殊缝线</v>
          </cell>
          <cell r="F9590" t="str">
            <v>单侧</v>
          </cell>
          <cell r="G9590" t="str">
            <v/>
          </cell>
          <cell r="H9590">
            <v>1100</v>
          </cell>
          <cell r="I9590">
            <v>880</v>
          </cell>
          <cell r="J9590">
            <v>770</v>
          </cell>
        </row>
        <row r="9591">
          <cell r="A9591" t="str">
            <v>HXQ70306</v>
          </cell>
          <cell r="B9591" t="str">
            <v>腓骨骨折闭合复位外固定架固定术</v>
          </cell>
          <cell r="C9591"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591" t="str">
            <v>引流装置，冲洗液</v>
          </cell>
          <cell r="E9591" t="str">
            <v>外固定材料，特殊缝线</v>
          </cell>
          <cell r="F9591" t="str">
            <v>单侧</v>
          </cell>
          <cell r="G9591" t="str">
            <v/>
          </cell>
          <cell r="H9591">
            <v>1200</v>
          </cell>
          <cell r="I9591">
            <v>960</v>
          </cell>
          <cell r="J9591">
            <v>840</v>
          </cell>
        </row>
        <row r="9592">
          <cell r="A9592" t="str">
            <v>HXQ70307</v>
          </cell>
          <cell r="B9592" t="str">
            <v>腓骨骨折切开复位外固定架固定术</v>
          </cell>
          <cell r="C959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592" t="str">
            <v>引流装置，冲洗液</v>
          </cell>
          <cell r="E9592" t="str">
            <v>外固定材料，特殊缝线</v>
          </cell>
          <cell r="F9592" t="str">
            <v>单侧</v>
          </cell>
          <cell r="G9592" t="str">
            <v/>
          </cell>
          <cell r="H9592">
            <v>1200</v>
          </cell>
          <cell r="I9592">
            <v>960</v>
          </cell>
          <cell r="J9592">
            <v>840</v>
          </cell>
        </row>
        <row r="9593">
          <cell r="A9593" t="str">
            <v>HXR</v>
          </cell>
          <cell r="B9593" t="str">
            <v>胫腓连结</v>
          </cell>
        </row>
        <row r="9593">
          <cell r="G9593" t="str">
            <v/>
          </cell>
        </row>
        <row r="9594">
          <cell r="A9594" t="str">
            <v>HXR89301</v>
          </cell>
          <cell r="B9594" t="str">
            <v>陈旧胫腓韧带重建术</v>
          </cell>
          <cell r="C9594"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9594" t="str">
            <v>引流装置</v>
          </cell>
          <cell r="E9594" t="str">
            <v>特殊缝线，异体或人工肌腱，韧带，外固定材料</v>
          </cell>
          <cell r="F9594" t="str">
            <v>单侧</v>
          </cell>
          <cell r="G9594" t="str">
            <v/>
          </cell>
          <cell r="H9594">
            <v>1600</v>
          </cell>
          <cell r="I9594">
            <v>1280</v>
          </cell>
          <cell r="J9594">
            <v>1120</v>
          </cell>
        </row>
        <row r="9595">
          <cell r="A9595" t="str">
            <v>HXS65501</v>
          </cell>
          <cell r="B9595" t="str">
            <v>关节镜下小腿三头肌血肿清除术</v>
          </cell>
          <cell r="C9595" t="str">
            <v>消毒铺巾，铺防水材料，血肿部位作内、外侧切口，入水冲洗积血及血块，置入关节镜，刨刀清理陈旧积血组织，探查肌腱损伤情况，彻底清理血肿，镜下电刀彻底止血，撤镜，9000毫升生理冲洗液冲洗，缝合，局部棉花腿加压包扎。</v>
          </cell>
          <cell r="D9595" t="str">
            <v>引流装置，冲洗液</v>
          </cell>
          <cell r="E9595" t="str">
            <v>外固定材料，特殊缝线</v>
          </cell>
          <cell r="F9595" t="str">
            <v>单侧</v>
          </cell>
          <cell r="G9595" t="str">
            <v/>
          </cell>
          <cell r="H9595">
            <v>1500</v>
          </cell>
          <cell r="I9595">
            <v>1200</v>
          </cell>
          <cell r="J9595">
            <v>1050</v>
          </cell>
        </row>
        <row r="9596">
          <cell r="A9596" t="str">
            <v>HXS83301</v>
          </cell>
          <cell r="B9596" t="str">
            <v>腓骨肌腱脱位修复术</v>
          </cell>
          <cell r="C9596" t="str">
            <v>消毒铺巾，暴露腓骨肌腱并行复位修复，冲洗缝合伤口。</v>
          </cell>
          <cell r="D9596" t="str">
            <v>引流装置，冲洗液</v>
          </cell>
          <cell r="E9596" t="str">
            <v>内固定材料，特殊缝线</v>
          </cell>
          <cell r="F9596" t="str">
            <v>单侧</v>
          </cell>
          <cell r="G9596" t="str">
            <v/>
          </cell>
          <cell r="H9596">
            <v>960</v>
          </cell>
          <cell r="I9596">
            <v>770</v>
          </cell>
          <cell r="J9596">
            <v>670</v>
          </cell>
        </row>
        <row r="9597">
          <cell r="A9597" t="str">
            <v>HXS-HXT</v>
          </cell>
          <cell r="B9597" t="str">
            <v>小腿和踝部肌肉软组织</v>
          </cell>
        </row>
        <row r="9597">
          <cell r="E9597" t="str">
            <v/>
          </cell>
        </row>
        <row r="9597">
          <cell r="G9597" t="str">
            <v/>
          </cell>
        </row>
        <row r="9598">
          <cell r="A9598" t="str">
            <v>HXT70301</v>
          </cell>
          <cell r="B9598" t="str">
            <v>跟腱止点撕脱骨折复位内固定术</v>
          </cell>
          <cell r="C9598" t="str">
            <v>消毒铺巾，小腿后内纵向切开皮肤、皮下组织、深筋膜、腱围，清理骨折端，创面新鲜化，跟骨结节新鲜化，用克氏针固定骨块，内固定螺钉固定骨折两端，冲洗伤口，缝合伤口。不含术后石膏固定、跖肌腱探查术、跟腱缝合术。</v>
          </cell>
          <cell r="D9598" t="str">
            <v>冲洗液，克氏针</v>
          </cell>
          <cell r="E9598" t="str">
            <v>内固定材料，特殊缝线</v>
          </cell>
          <cell r="F9598" t="str">
            <v>单侧</v>
          </cell>
          <cell r="G9598" t="str">
            <v/>
          </cell>
          <cell r="H9598">
            <v>1160</v>
          </cell>
          <cell r="I9598">
            <v>930</v>
          </cell>
          <cell r="J9598">
            <v>810</v>
          </cell>
        </row>
        <row r="9599">
          <cell r="A9599" t="str">
            <v>HXT73301</v>
          </cell>
          <cell r="B9599" t="str">
            <v>跟腱清理术</v>
          </cell>
          <cell r="C9599" t="str">
            <v>消毒铺巾，小腿后内纵向切开皮肤、皮下组织、深筋膜、腱围，纵向劈开跟腱，切除跟腱变性部分，再缝合，冲洗伤口，缝合伤口。不含术后石膏固定、跖肌腱探查术、跟腱缝合术。</v>
          </cell>
          <cell r="D9599" t="str">
            <v>冲洗液</v>
          </cell>
          <cell r="E9599" t="str">
            <v>特殊缝线</v>
          </cell>
          <cell r="F9599" t="str">
            <v>单侧</v>
          </cell>
          <cell r="G9599" t="str">
            <v/>
          </cell>
          <cell r="H9599">
            <v>1160</v>
          </cell>
          <cell r="I9599">
            <v>930</v>
          </cell>
          <cell r="J9599">
            <v>810</v>
          </cell>
        </row>
        <row r="9600">
          <cell r="A9600" t="str">
            <v>HXT73501</v>
          </cell>
          <cell r="B9600" t="str">
            <v>关节镜下跟腱腱围切除术</v>
          </cell>
          <cell r="C9600" t="str">
            <v>消毒铺巾，铺一次性防水无菌单，穿一次性防水手术衣，小腿后方切口，皮下扩孔，制造腔隙，关节镜下清理跟腱表面腱围组织，15000毫升生理冲洗液冲洗关节腔。</v>
          </cell>
          <cell r="D9600" t="str">
            <v>冲洗液</v>
          </cell>
        </row>
        <row r="9600">
          <cell r="F9600" t="str">
            <v>单侧</v>
          </cell>
          <cell r="G9600" t="str">
            <v/>
          </cell>
          <cell r="H9600">
            <v>1300</v>
          </cell>
          <cell r="I9600">
            <v>1040</v>
          </cell>
          <cell r="J9600">
            <v>910</v>
          </cell>
        </row>
        <row r="9601">
          <cell r="A9601" t="str">
            <v>HXT73502</v>
          </cell>
          <cell r="B9601" t="str">
            <v>关节镜下跟腱清理术</v>
          </cell>
          <cell r="C9601" t="str">
            <v>消毒铺巾，铺一次性防水无菌单，穿一次性防水手术衣，小腿后方切口，皮下扩孔，制造腔隙，关节镜下清理跟腱表面，探查跟腱，切除跟腱变性部分，18000毫升生理冲洗液冲洗关节腔。</v>
          </cell>
          <cell r="D9601" t="str">
            <v>冲洗液</v>
          </cell>
        </row>
        <row r="9601">
          <cell r="F9601" t="str">
            <v>单侧</v>
          </cell>
          <cell r="G9601" t="str">
            <v/>
          </cell>
          <cell r="H9601">
            <v>1300</v>
          </cell>
          <cell r="I9601">
            <v>1040</v>
          </cell>
          <cell r="J9601">
            <v>910</v>
          </cell>
        </row>
        <row r="9602">
          <cell r="A9602" t="str">
            <v>HXT73503</v>
          </cell>
          <cell r="B9602" t="str">
            <v>关节镜下跟腱病灶清理术</v>
          </cell>
          <cell r="C9602"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9602" t="str">
            <v>冲洗液，外固定材料</v>
          </cell>
          <cell r="E9602" t="str">
            <v>特殊缝线</v>
          </cell>
          <cell r="F9602" t="str">
            <v>单侧</v>
          </cell>
          <cell r="G9602" t="str">
            <v/>
          </cell>
          <cell r="H9602">
            <v>1500</v>
          </cell>
          <cell r="I9602">
            <v>1200</v>
          </cell>
          <cell r="J9602">
            <v>1050</v>
          </cell>
        </row>
        <row r="9603">
          <cell r="A9603" t="str">
            <v>HXT82301</v>
          </cell>
          <cell r="B9603" t="str">
            <v>跟腱延长术</v>
          </cell>
          <cell r="C9603" t="str">
            <v>踝关节后内侧切口，切开皮肤，分离皮下组织，显露跟腱，视情况而定行滑动延长，“Z”形延长。不含石膏固定。</v>
          </cell>
        </row>
        <row r="9603">
          <cell r="E9603" t="str">
            <v>特殊缝线</v>
          </cell>
          <cell r="F9603" t="str">
            <v>单侧</v>
          </cell>
          <cell r="G9603" t="str">
            <v>双侧加收不超过80%</v>
          </cell>
          <cell r="H9603">
            <v>1200</v>
          </cell>
          <cell r="I9603">
            <v>960</v>
          </cell>
          <cell r="J9603">
            <v>840</v>
          </cell>
        </row>
        <row r="9604">
          <cell r="A9604" t="str">
            <v>HXT82302</v>
          </cell>
          <cell r="B9604" t="str">
            <v>跟腱瘢痕瓣延长术</v>
          </cell>
          <cell r="C9604" t="str">
            <v>术区皮肤消毒，跟腱及其上的瘢痕组织一同切开延长，踝关节复位，并重新缝合瘢痕瓣和跟腱，植皮，踝关节应用石膏或斯氏针固定于功能位。不含取皮术、植皮术。</v>
          </cell>
          <cell r="D9604" t="str">
            <v>引流装置，外固定材料</v>
          </cell>
          <cell r="E9604" t="str">
            <v>内固定材料，特殊缝线</v>
          </cell>
          <cell r="F9604" t="str">
            <v>单侧</v>
          </cell>
          <cell r="G9604" t="str">
            <v/>
          </cell>
          <cell r="H9604">
            <v>1500</v>
          </cell>
          <cell r="I9604">
            <v>1200</v>
          </cell>
          <cell r="J9604">
            <v>1050</v>
          </cell>
        </row>
        <row r="9605">
          <cell r="A9605" t="str">
            <v>HXT83301</v>
          </cell>
          <cell r="B9605" t="str">
            <v>跟腱损伤修补术</v>
          </cell>
          <cell r="C9605" t="str">
            <v>消毒铺巾，暴露跟腱，对损伤部位进行直接修补缝合或相应骨折固定。</v>
          </cell>
          <cell r="D9605" t="str">
            <v>引流装置</v>
          </cell>
          <cell r="E9605" t="str">
            <v>内固定材料，特殊缝线</v>
          </cell>
          <cell r="F9605" t="str">
            <v>单侧</v>
          </cell>
          <cell r="G9605" t="str">
            <v/>
          </cell>
          <cell r="H9605">
            <v>960</v>
          </cell>
          <cell r="I9605">
            <v>770</v>
          </cell>
          <cell r="J9605">
            <v>670</v>
          </cell>
        </row>
        <row r="9606">
          <cell r="A9606" t="str">
            <v>HXT83302</v>
          </cell>
          <cell r="B9606" t="str">
            <v>陈旧跟腱断裂修补术</v>
          </cell>
          <cell r="C9606" t="str">
            <v>消毒铺巾，小腿后内纵向切开皮肤、皮下组织、深筋膜、腱围，跟腱瘢痕清理，肌腱重叠吻合，冲洗伤口，依次缝合伤口。不含术后石膏固定、跖肌腱探查术。</v>
          </cell>
          <cell r="D9606" t="str">
            <v>冲洗液</v>
          </cell>
          <cell r="E9606" t="str">
            <v>特殊缝线</v>
          </cell>
          <cell r="F9606" t="str">
            <v>单侧</v>
          </cell>
          <cell r="G9606" t="str">
            <v/>
          </cell>
          <cell r="H9606">
            <v>1160</v>
          </cell>
          <cell r="I9606">
            <v>930</v>
          </cell>
          <cell r="J9606">
            <v>810</v>
          </cell>
        </row>
        <row r="9607">
          <cell r="A9607" t="str">
            <v>HXT83303</v>
          </cell>
          <cell r="B9607" t="str">
            <v>跟腱翻瓣加固术</v>
          </cell>
          <cell r="C9607" t="str">
            <v>消毒铺巾，小腿后内纵向切开皮肤、皮下组织、深筋膜、腱围，在腓肠肌肌腱中1/3取肌腱宽约1厘米，长度根据跟腱断裂位置，将之翻转加固覆盖缝合在跟腱断端周围。不含跟腱缝合术、术后石膏固定、跖肌腱探查术。</v>
          </cell>
        </row>
        <row r="9607">
          <cell r="E9607" t="str">
            <v>特殊缝线</v>
          </cell>
          <cell r="F9607" t="str">
            <v>单侧</v>
          </cell>
          <cell r="G9607" t="str">
            <v/>
          </cell>
          <cell r="H9607">
            <v>1160</v>
          </cell>
          <cell r="I9607">
            <v>930</v>
          </cell>
          <cell r="J9607">
            <v>810</v>
          </cell>
        </row>
        <row r="9608">
          <cell r="A9608" t="str">
            <v>HXT83501</v>
          </cell>
          <cell r="B9608" t="str">
            <v>关节镜下跟腱缝合术</v>
          </cell>
          <cell r="C9608"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冲洗液冲洗，缝合，棉花夹板加压包扎。术中可能需要4.0毫米和2.7毫米两套关节镜设备。</v>
          </cell>
          <cell r="D9608" t="str">
            <v>冲洗液</v>
          </cell>
          <cell r="E9608" t="str">
            <v>特殊缝线，外固定材料</v>
          </cell>
          <cell r="F9608" t="str">
            <v>单侧</v>
          </cell>
          <cell r="G9608" t="str">
            <v/>
          </cell>
          <cell r="H9608">
            <v>1400</v>
          </cell>
          <cell r="I9608">
            <v>1120</v>
          </cell>
          <cell r="J9608">
            <v>980</v>
          </cell>
        </row>
        <row r="9609">
          <cell r="A9609" t="str">
            <v>HXT89301</v>
          </cell>
          <cell r="B9609" t="str">
            <v>跟腱止点重建术</v>
          </cell>
          <cell r="C9609"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9609" t="str">
            <v>冲洗液</v>
          </cell>
          <cell r="E9609" t="str">
            <v>内固定材料，特殊缝线</v>
          </cell>
          <cell r="F9609" t="str">
            <v>单侧</v>
          </cell>
          <cell r="G9609" t="str">
            <v/>
          </cell>
          <cell r="H9609">
            <v>1160</v>
          </cell>
          <cell r="I9609">
            <v>930</v>
          </cell>
          <cell r="J9609">
            <v>810</v>
          </cell>
        </row>
        <row r="9610">
          <cell r="A9610" t="str">
            <v>HXU79301</v>
          </cell>
          <cell r="B9610" t="str">
            <v>后足截肢术</v>
          </cell>
          <cell r="C9610" t="str">
            <v>入路、神经血管切断处理，肌腱切断、再固定，截骨、固定，放置引流、关闭伤口，1000毫升生理冲洗液进行冲洗。</v>
          </cell>
          <cell r="D9610" t="str">
            <v>引流装置，冲洗液</v>
          </cell>
          <cell r="E9610" t="str">
            <v>内固定材料，特殊缝线</v>
          </cell>
          <cell r="F9610" t="str">
            <v>次</v>
          </cell>
          <cell r="G9610" t="str">
            <v/>
          </cell>
          <cell r="H9610">
            <v>1200</v>
          </cell>
          <cell r="I9610">
            <v>960</v>
          </cell>
          <cell r="J9610">
            <v>840</v>
          </cell>
        </row>
        <row r="9611">
          <cell r="A9611" t="str">
            <v>HXU79302</v>
          </cell>
          <cell r="B9611" t="str">
            <v>前足截肢术</v>
          </cell>
          <cell r="C9611" t="str">
            <v>包括列截趾。入路、神经血管切断处理，肌腱切断、再固定，截骨，放置引流，关闭伤口，1000毫升生理冲洗液进行冲洗。</v>
          </cell>
          <cell r="D9611" t="str">
            <v>引流装置，冲洗液</v>
          </cell>
          <cell r="E9611" t="str">
            <v>内固定材料，特殊缝线</v>
          </cell>
          <cell r="F9611" t="str">
            <v>次</v>
          </cell>
          <cell r="G9611" t="str">
            <v/>
          </cell>
          <cell r="H9611">
            <v>1200</v>
          </cell>
          <cell r="I9611">
            <v>960</v>
          </cell>
          <cell r="J9611">
            <v>840</v>
          </cell>
        </row>
        <row r="9612">
          <cell r="A9612" t="str">
            <v>HXU87301</v>
          </cell>
          <cell r="B9612" t="str">
            <v>显微镜下断足再植术</v>
          </cell>
          <cell r="C9612" t="str">
            <v>消毒铺巾，气囊止血带止血，清创，探查损伤组织(断于踝关节)，复位固定骨与关节，缝合肌肉、肌腱、神经，吻合动脉、静脉。不含组织移植术。</v>
          </cell>
        </row>
        <row r="9612">
          <cell r="E9612" t="str">
            <v>内（外）固定材料，钢丝，特殊缝线</v>
          </cell>
          <cell r="F9612" t="str">
            <v>单侧</v>
          </cell>
          <cell r="G9612" t="str">
            <v/>
          </cell>
          <cell r="H9612">
            <v>2740</v>
          </cell>
          <cell r="I9612">
            <v>2190</v>
          </cell>
          <cell r="J9612">
            <v>1920</v>
          </cell>
        </row>
        <row r="9613">
          <cell r="A9613" t="str">
            <v>HXU90301</v>
          </cell>
          <cell r="B9613" t="str">
            <v>显微镜下同种异体足移植术</v>
          </cell>
          <cell r="C9613" t="str">
            <v>消毒铺巾，气囊止血带止血，清创，探查损伤组织，将离断肢体移位至另一肢体断端，固定骨与关节，缝合肌腱、神经，吻合动脉、静脉。不含组织移植术。</v>
          </cell>
        </row>
        <row r="9613">
          <cell r="E9613" t="str">
            <v>内（外）固定材料，钢丝，特殊缝线</v>
          </cell>
          <cell r="F9613" t="str">
            <v>单侧</v>
          </cell>
          <cell r="G9613" t="str">
            <v/>
          </cell>
          <cell r="H9613">
            <v>1300</v>
          </cell>
          <cell r="I9613">
            <v>1040</v>
          </cell>
          <cell r="J9613">
            <v>910</v>
          </cell>
        </row>
        <row r="9614">
          <cell r="A9614" t="str">
            <v>HXU-HX4</v>
          </cell>
          <cell r="B9614" t="str">
            <v>13.足部</v>
          </cell>
        </row>
        <row r="9614">
          <cell r="G9614" t="str">
            <v/>
          </cell>
        </row>
        <row r="9615">
          <cell r="A9615" t="str">
            <v>HXV</v>
          </cell>
          <cell r="B9615" t="str">
            <v>足骨</v>
          </cell>
        </row>
        <row r="9615">
          <cell r="G9615" t="str">
            <v/>
          </cell>
        </row>
        <row r="9616">
          <cell r="A9616" t="str">
            <v>HXV70301</v>
          </cell>
          <cell r="B9616" t="str">
            <v>中足骨折脱位闭合复位内固定术</v>
          </cell>
          <cell r="C9616"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9616" t="str">
            <v>引流装置，冲洗液</v>
          </cell>
          <cell r="E9616" t="str">
            <v>内固定材料，特殊缝线</v>
          </cell>
          <cell r="F9616" t="str">
            <v>单侧</v>
          </cell>
          <cell r="G9616" t="str">
            <v/>
          </cell>
          <cell r="H9616">
            <v>1260</v>
          </cell>
          <cell r="I9616">
            <v>1010</v>
          </cell>
          <cell r="J9616">
            <v>880</v>
          </cell>
        </row>
        <row r="9617">
          <cell r="A9617" t="str">
            <v>HXV70302</v>
          </cell>
          <cell r="B9617" t="str">
            <v>陈旧中足骨折脱位闭合复位内固定术</v>
          </cell>
          <cell r="C9617"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9617" t="str">
            <v>引流装置，冲洗液</v>
          </cell>
          <cell r="E9617" t="str">
            <v>内固定材料，特殊缝线</v>
          </cell>
          <cell r="F9617" t="str">
            <v>单侧</v>
          </cell>
          <cell r="G9617" t="str">
            <v/>
          </cell>
          <cell r="H9617">
            <v>1260</v>
          </cell>
          <cell r="I9617">
            <v>1010</v>
          </cell>
          <cell r="J9617">
            <v>880</v>
          </cell>
        </row>
        <row r="9618">
          <cell r="A9618" t="str">
            <v>HXV70303</v>
          </cell>
          <cell r="B9618" t="str">
            <v>中足骨折脱位闭合复位外固定架固定术</v>
          </cell>
          <cell r="C9618"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618" t="str">
            <v>引流装置，冲洗液</v>
          </cell>
          <cell r="E9618" t="str">
            <v>内固定材料，特殊缝线</v>
          </cell>
          <cell r="F9618" t="str">
            <v>单侧</v>
          </cell>
          <cell r="G9618" t="str">
            <v/>
          </cell>
          <cell r="H9618">
            <v>1500</v>
          </cell>
          <cell r="I9618">
            <v>1200</v>
          </cell>
          <cell r="J9618">
            <v>1050</v>
          </cell>
        </row>
        <row r="9619">
          <cell r="A9619" t="str">
            <v>HXV70304</v>
          </cell>
          <cell r="B9619" t="str">
            <v>陈旧中足骨折脱位闭合复位外固定架固定术</v>
          </cell>
          <cell r="C9619"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619" t="str">
            <v>引流装置，冲洗液</v>
          </cell>
          <cell r="E9619" t="str">
            <v>外固定材料，特殊缝线</v>
          </cell>
          <cell r="F9619" t="str">
            <v>单侧</v>
          </cell>
          <cell r="G9619" t="str">
            <v/>
          </cell>
          <cell r="H9619">
            <v>1500</v>
          </cell>
          <cell r="I9619">
            <v>1200</v>
          </cell>
          <cell r="J9619">
            <v>1050</v>
          </cell>
        </row>
        <row r="9620">
          <cell r="A9620" t="str">
            <v>HXV70305</v>
          </cell>
          <cell r="B9620" t="str">
            <v>中足骨折脱位切开复位内固定术</v>
          </cell>
          <cell r="C9620"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620" t="str">
            <v>引流装置，冲洗液</v>
          </cell>
          <cell r="E9620" t="str">
            <v>外固定材料，特殊缝线</v>
          </cell>
          <cell r="F9620" t="str">
            <v>单侧</v>
          </cell>
          <cell r="G9620" t="str">
            <v/>
          </cell>
          <cell r="H9620">
            <v>1260</v>
          </cell>
          <cell r="I9620">
            <v>1010</v>
          </cell>
          <cell r="J9620">
            <v>880</v>
          </cell>
        </row>
        <row r="9621">
          <cell r="A9621" t="str">
            <v>HXV70306</v>
          </cell>
          <cell r="B9621" t="str">
            <v>陈旧中足骨折脱位切开复位内固定术</v>
          </cell>
          <cell r="C9621"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9621" t="str">
            <v>引流装置，冲洗液</v>
          </cell>
          <cell r="E9621" t="str">
            <v>内固定材料，人工骨，特殊缝线</v>
          </cell>
          <cell r="F9621" t="str">
            <v>单侧</v>
          </cell>
          <cell r="G9621" t="str">
            <v/>
          </cell>
          <cell r="H9621">
            <v>1260</v>
          </cell>
          <cell r="I9621">
            <v>1010</v>
          </cell>
          <cell r="J9621">
            <v>880</v>
          </cell>
        </row>
        <row r="9622">
          <cell r="A9622" t="str">
            <v>HXV70307</v>
          </cell>
          <cell r="B9622" t="str">
            <v>中足骨折脱位切开复位外固定架固定术</v>
          </cell>
          <cell r="C9622"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622" t="str">
            <v>引流装置，冲洗液</v>
          </cell>
          <cell r="E9622" t="str">
            <v>外固定材料，特殊缝线</v>
          </cell>
          <cell r="F9622" t="str">
            <v>单侧</v>
          </cell>
          <cell r="G9622" t="str">
            <v/>
          </cell>
          <cell r="H9622">
            <v>1500</v>
          </cell>
          <cell r="I9622">
            <v>1200</v>
          </cell>
          <cell r="J9622">
            <v>1050</v>
          </cell>
        </row>
        <row r="9623">
          <cell r="A9623" t="str">
            <v>HXV70308</v>
          </cell>
          <cell r="B9623" t="str">
            <v>陈旧中足骨折脱位切开复位外固定架固定术</v>
          </cell>
          <cell r="C9623"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623" t="str">
            <v>引流装置，冲洗液</v>
          </cell>
          <cell r="E9623" t="str">
            <v>人工骨，外固定材料，特殊缝线</v>
          </cell>
          <cell r="F9623" t="str">
            <v>单侧</v>
          </cell>
          <cell r="G9623" t="str">
            <v/>
          </cell>
          <cell r="H9623">
            <v>1500</v>
          </cell>
          <cell r="I9623">
            <v>1200</v>
          </cell>
          <cell r="J9623">
            <v>1050</v>
          </cell>
        </row>
        <row r="9624">
          <cell r="A9624" t="str">
            <v>HXV83301</v>
          </cell>
          <cell r="B9624" t="str">
            <v>平足矫正术</v>
          </cell>
          <cell r="C9624" t="str">
            <v>消毒铺巾，肌腱清理，止点重建或重叠缝合，肌腱转位，足弓截骨矫正止血，放置引流，负压吸引。</v>
          </cell>
          <cell r="D9624" t="str">
            <v>引流装置外固定材料</v>
          </cell>
          <cell r="E9624" t="str">
            <v>特殊缝线</v>
          </cell>
          <cell r="F9624" t="str">
            <v>单侧</v>
          </cell>
          <cell r="G9624" t="str">
            <v/>
          </cell>
          <cell r="H9624">
            <v>1000</v>
          </cell>
          <cell r="I9624">
            <v>800</v>
          </cell>
          <cell r="J9624">
            <v>700</v>
          </cell>
        </row>
        <row r="9625">
          <cell r="A9625" t="str">
            <v>HXW</v>
          </cell>
          <cell r="B9625" t="str">
            <v>足连结</v>
          </cell>
        </row>
        <row r="9625">
          <cell r="G9625" t="str">
            <v/>
          </cell>
        </row>
        <row r="9626">
          <cell r="A9626" t="str">
            <v>HXW71301</v>
          </cell>
          <cell r="B9626" t="str">
            <v>足关节融合术</v>
          </cell>
          <cell r="C9626" t="str">
            <v>显露跗跖关节，或趾间或距下关节或近侧趾间关节切除关节软骨融合，加或不加内固定，石膏固定。</v>
          </cell>
          <cell r="D9626" t="str">
            <v>冲洗液，外固定材料</v>
          </cell>
          <cell r="E9626" t="str">
            <v>内固定材料，特殊缝线</v>
          </cell>
          <cell r="F9626" t="str">
            <v>单侧</v>
          </cell>
          <cell r="G9626" t="str">
            <v/>
          </cell>
          <cell r="H9626">
            <v>1500</v>
          </cell>
          <cell r="I9626">
            <v>1200</v>
          </cell>
          <cell r="J9626">
            <v>1050</v>
          </cell>
        </row>
        <row r="9627">
          <cell r="A9627" t="str">
            <v>HXW71302</v>
          </cell>
          <cell r="B9627" t="str">
            <v>跟骰关节融合术</v>
          </cell>
          <cell r="C9627" t="str">
            <v>融合跟骰关节，用或不用内固定，石膏固定。</v>
          </cell>
          <cell r="D9627" t="str">
            <v>外固定材料</v>
          </cell>
          <cell r="E9627" t="str">
            <v>内固定材料</v>
          </cell>
          <cell r="F9627" t="str">
            <v>单侧</v>
          </cell>
          <cell r="G9627" t="str">
            <v/>
          </cell>
          <cell r="H9627">
            <v>1250</v>
          </cell>
          <cell r="I9627">
            <v>1000</v>
          </cell>
          <cell r="J9627">
            <v>875</v>
          </cell>
        </row>
        <row r="9628">
          <cell r="A9628" t="str">
            <v>HXW71303</v>
          </cell>
          <cell r="B9628" t="str">
            <v>足部三关节融合术</v>
          </cell>
          <cell r="C9628" t="str">
            <v>足外侧切开，显露跗骨窦，切除脂肪，保护足背动脉，显露跟距、距舟、跟骰关节面，切除软骨，矫正畸形，固定。</v>
          </cell>
          <cell r="D9628" t="str">
            <v>冲洗液</v>
          </cell>
          <cell r="E9628" t="str">
            <v>内（外）固定材料，特殊缝线</v>
          </cell>
          <cell r="F9628" t="str">
            <v>单侧</v>
          </cell>
          <cell r="G9628" t="str">
            <v/>
          </cell>
          <cell r="H9628">
            <v>1450</v>
          </cell>
          <cell r="I9628">
            <v>1160</v>
          </cell>
          <cell r="J9628">
            <v>1015</v>
          </cell>
        </row>
        <row r="9629">
          <cell r="A9629" t="str">
            <v>HXX</v>
          </cell>
          <cell r="B9629" t="str">
            <v>足部肌肉软组织</v>
          </cell>
        </row>
        <row r="9629">
          <cell r="G9629" t="str">
            <v/>
          </cell>
        </row>
        <row r="9630">
          <cell r="A9630" t="str">
            <v>HXX57301</v>
          </cell>
          <cell r="B9630" t="str">
            <v>跖腱膜松解术</v>
          </cell>
          <cell r="C9630" t="str">
            <v>消毒铺巾，铺防水材料，跟骨结节内下切口，钝性分离跖腱膜，探查跖腱膜及周围组织，专用刀片行跖腱膜松解，松解完全后，2000毫升生理冲洗液冲洗，缝合，棉花夹板加压包扎。</v>
          </cell>
          <cell r="D9630" t="str">
            <v>外固定材料，冲洗液</v>
          </cell>
          <cell r="E9630" t="str">
            <v>特殊缝线</v>
          </cell>
          <cell r="F9630" t="str">
            <v>单侧</v>
          </cell>
          <cell r="G9630" t="str">
            <v/>
          </cell>
          <cell r="H9630">
            <v>900</v>
          </cell>
          <cell r="I9630">
            <v>720</v>
          </cell>
          <cell r="J9630">
            <v>630</v>
          </cell>
        </row>
        <row r="9631">
          <cell r="A9631" t="str">
            <v>HXX58501</v>
          </cell>
          <cell r="B9631" t="str">
            <v>关节镜下跖腱膜切断术</v>
          </cell>
          <cell r="C9631"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9631" t="str">
            <v>外固定材料，冲洗液</v>
          </cell>
          <cell r="E9631" t="str">
            <v>特殊缝线</v>
          </cell>
          <cell r="F9631" t="str">
            <v>单侧</v>
          </cell>
          <cell r="G9631" t="str">
            <v/>
          </cell>
          <cell r="H9631">
            <v>1000</v>
          </cell>
          <cell r="I9631">
            <v>800</v>
          </cell>
          <cell r="J9631">
            <v>700</v>
          </cell>
        </row>
        <row r="9632">
          <cell r="A9632" t="str">
            <v>HXX73301</v>
          </cell>
          <cell r="B9632" t="str">
            <v>足伸拇短肌去神经术</v>
          </cell>
          <cell r="C9632" t="str">
            <v>消毒铺巾，设计切口，切开，解剖腓深神经，切断其支配足伸拇短肌的分支，止血，缝合。</v>
          </cell>
        </row>
        <row r="9632">
          <cell r="E9632" t="str">
            <v>特殊缝线</v>
          </cell>
          <cell r="F9632" t="str">
            <v>次</v>
          </cell>
          <cell r="G9632" t="str">
            <v/>
          </cell>
          <cell r="H9632">
            <v>1000</v>
          </cell>
          <cell r="I9632">
            <v>800</v>
          </cell>
          <cell r="J9632">
            <v>700</v>
          </cell>
        </row>
        <row r="9633">
          <cell r="A9633" t="str">
            <v>HXX82301</v>
          </cell>
          <cell r="B9633" t="str">
            <v>烧伤后足部肌腱延长术</v>
          </cell>
          <cell r="C9633" t="str">
            <v>术区皮肤消毒，切开皮肤或切除瘢痕暴露肌腱，切断延长并重新缝合，止血清洗伤口后，分层缝合皮肤或应用植皮、皮瓣等覆盖肌腱。不含取皮术、植皮术或皮瓣覆盖术。</v>
          </cell>
          <cell r="D9633" t="str">
            <v>引流装置</v>
          </cell>
          <cell r="E9633" t="str">
            <v>功能性敷料，特殊缝线，外固定材料</v>
          </cell>
          <cell r="F9633" t="str">
            <v>条</v>
          </cell>
          <cell r="G9633" t="str">
            <v>每增加1条肌腱加收不超过80%</v>
          </cell>
          <cell r="H9633">
            <v>1300</v>
          </cell>
          <cell r="I9633">
            <v>1040</v>
          </cell>
          <cell r="J9633">
            <v>910</v>
          </cell>
        </row>
        <row r="9634">
          <cell r="A9634" t="str">
            <v>HXY</v>
          </cell>
          <cell r="B9634" t="str">
            <v>跗骨</v>
          </cell>
        </row>
        <row r="9634">
          <cell r="G9634" t="str">
            <v/>
          </cell>
        </row>
        <row r="9635">
          <cell r="A9635" t="str">
            <v>HXY50101</v>
          </cell>
          <cell r="B9635" t="str">
            <v>跟骨钻孔术</v>
          </cell>
          <cell r="C9635" t="str">
            <v>消毒铺巾，经皮用克氏针在跟骨表面钻孔数个。</v>
          </cell>
          <cell r="D9635" t="str">
            <v>引流装置，克氏针</v>
          </cell>
          <cell r="E9635" t="str">
            <v/>
          </cell>
          <cell r="F9635" t="str">
            <v>单侧</v>
          </cell>
          <cell r="G9635" t="str">
            <v/>
          </cell>
          <cell r="H9635">
            <v>250</v>
          </cell>
          <cell r="I9635">
            <v>200</v>
          </cell>
          <cell r="J9635">
            <v>175</v>
          </cell>
        </row>
        <row r="9636">
          <cell r="A9636" t="str">
            <v>HXY70301</v>
          </cell>
          <cell r="B9636" t="str">
            <v>跟骨骨折闭合复位撬拨固定术</v>
          </cell>
          <cell r="C9636" t="str">
            <v>摆体位，闭合复位骨折，用相应器材进行跟骨撬拨复位，选择相应内固定物进行骨折固定，冲洗伤口，缝合伤口。必要时术中X线检查骨折及内固定物位置或进行术中计算机导航。不含术中X线引导、术中导航。</v>
          </cell>
          <cell r="D9636" t="str">
            <v>冲洗液</v>
          </cell>
          <cell r="E9636" t="str">
            <v>内固定材料，特殊缝线</v>
          </cell>
          <cell r="F9636" t="str">
            <v>单侧</v>
          </cell>
          <cell r="G9636" t="str">
            <v/>
          </cell>
          <cell r="H9636">
            <v>1580</v>
          </cell>
          <cell r="I9636">
            <v>1265</v>
          </cell>
          <cell r="J9636">
            <v>1100</v>
          </cell>
        </row>
        <row r="9637">
          <cell r="A9637" t="str">
            <v>HXY70302</v>
          </cell>
          <cell r="B9637" t="str">
            <v>跟骨骨折切开复位内固定术</v>
          </cell>
          <cell r="C963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637" t="str">
            <v>引流装置，冲洗液</v>
          </cell>
          <cell r="E9637" t="str">
            <v>内固定材料，特殊缝线</v>
          </cell>
          <cell r="F9637" t="str">
            <v>单侧</v>
          </cell>
          <cell r="G9637" t="str">
            <v/>
          </cell>
          <cell r="H9637">
            <v>1900</v>
          </cell>
          <cell r="I9637">
            <v>1520</v>
          </cell>
          <cell r="J9637">
            <v>1330</v>
          </cell>
        </row>
        <row r="9638">
          <cell r="A9638" t="str">
            <v>HXY70303</v>
          </cell>
          <cell r="B9638" t="str">
            <v>陈旧跟骨骨折切开复位内固定术</v>
          </cell>
          <cell r="C963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9638" t="str">
            <v>引流装置，冲洗液</v>
          </cell>
          <cell r="E9638" t="str">
            <v>内固定材料，人工骨，特殊缝线</v>
          </cell>
          <cell r="F9638" t="str">
            <v>单侧</v>
          </cell>
          <cell r="G9638" t="str">
            <v/>
          </cell>
          <cell r="H9638">
            <v>1940</v>
          </cell>
          <cell r="I9638">
            <v>1550</v>
          </cell>
          <cell r="J9638">
            <v>1360</v>
          </cell>
        </row>
        <row r="9639">
          <cell r="A9639" t="str">
            <v>HXY70304</v>
          </cell>
          <cell r="B9639" t="str">
            <v>距骨骨折闭合复位内固定术</v>
          </cell>
          <cell r="C963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639" t="str">
            <v>引流装置，冲洗液</v>
          </cell>
          <cell r="E9639" t="str">
            <v>内固定材料，特殊缝线</v>
          </cell>
          <cell r="F9639" t="str">
            <v>单侧</v>
          </cell>
          <cell r="G9639" t="str">
            <v/>
          </cell>
          <cell r="H9639">
            <v>1540</v>
          </cell>
          <cell r="I9639">
            <v>1230</v>
          </cell>
          <cell r="J9639">
            <v>1080</v>
          </cell>
        </row>
        <row r="9640">
          <cell r="A9640" t="str">
            <v>HXY70305</v>
          </cell>
          <cell r="B9640" t="str">
            <v>陈旧距骨骨折闭合复位内固定术</v>
          </cell>
          <cell r="C9640"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9640" t="str">
            <v>引流装置，冲洗液</v>
          </cell>
          <cell r="E9640" t="str">
            <v>内固定材料，特殊缝线</v>
          </cell>
          <cell r="F9640" t="str">
            <v>单侧</v>
          </cell>
          <cell r="G9640" t="str">
            <v/>
          </cell>
          <cell r="H9640">
            <v>1540</v>
          </cell>
          <cell r="I9640">
            <v>1230</v>
          </cell>
          <cell r="J9640">
            <v>1080</v>
          </cell>
        </row>
        <row r="9641">
          <cell r="A9641" t="str">
            <v>HXY70306</v>
          </cell>
          <cell r="B9641" t="str">
            <v>距骨骨折切开复位内固定术</v>
          </cell>
          <cell r="C964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641" t="str">
            <v>引流装置，冲洗液</v>
          </cell>
          <cell r="E9641" t="str">
            <v>内固定材料，特殊缝线</v>
          </cell>
          <cell r="F9641" t="str">
            <v>单侧</v>
          </cell>
          <cell r="G9641" t="str">
            <v/>
          </cell>
          <cell r="H9641">
            <v>1540</v>
          </cell>
          <cell r="I9641">
            <v>1230</v>
          </cell>
          <cell r="J9641">
            <v>1080</v>
          </cell>
        </row>
        <row r="9642">
          <cell r="A9642" t="str">
            <v>HXY70307</v>
          </cell>
          <cell r="B9642" t="str">
            <v>陈旧距骨骨折切开复位内固定术</v>
          </cell>
          <cell r="C964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9642" t="str">
            <v>引流装置，冲洗液</v>
          </cell>
          <cell r="E9642" t="str">
            <v>内固定材料，人工骨，特殊缝线</v>
          </cell>
          <cell r="F9642" t="str">
            <v>单侧</v>
          </cell>
          <cell r="G9642" t="str">
            <v/>
          </cell>
          <cell r="H9642">
            <v>1540</v>
          </cell>
          <cell r="I9642">
            <v>1230</v>
          </cell>
          <cell r="J9642">
            <v>1080</v>
          </cell>
        </row>
        <row r="9643">
          <cell r="A9643" t="str">
            <v>HXY70308</v>
          </cell>
          <cell r="B9643" t="str">
            <v>距骨骨折切开复位外固定架固定术</v>
          </cell>
          <cell r="C964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643" t="str">
            <v>引流装置，冲洗液</v>
          </cell>
          <cell r="E9643" t="str">
            <v>内（外）固定材料，特殊缝线</v>
          </cell>
          <cell r="F9643" t="str">
            <v>单侧</v>
          </cell>
          <cell r="G9643" t="str">
            <v/>
          </cell>
          <cell r="H9643">
            <v>2100</v>
          </cell>
          <cell r="I9643">
            <v>1680</v>
          </cell>
          <cell r="J9643">
            <v>1470</v>
          </cell>
        </row>
        <row r="9644">
          <cell r="A9644" t="str">
            <v>HXY71301</v>
          </cell>
          <cell r="B9644" t="str">
            <v>跗骨间融合术</v>
          </cell>
          <cell r="C9644" t="str">
            <v>显露跗骨，去关节软骨，骨面间融合，加或不加内固定，石膏固定。</v>
          </cell>
          <cell r="D9644" t="str">
            <v>外固定材料</v>
          </cell>
          <cell r="E9644" t="str">
            <v>内固定材料</v>
          </cell>
          <cell r="F9644" t="str">
            <v>单侧</v>
          </cell>
          <cell r="G9644" t="str">
            <v/>
          </cell>
          <cell r="H9644">
            <v>1050</v>
          </cell>
          <cell r="I9644">
            <v>840</v>
          </cell>
          <cell r="J9644">
            <v>735</v>
          </cell>
        </row>
        <row r="9645">
          <cell r="A9645" t="str">
            <v>HXY71501</v>
          </cell>
          <cell r="B9645" t="str">
            <v>关节镜下距骨骨软骨骨折内固定术</v>
          </cell>
          <cell r="C9645"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9645" t="str">
            <v>外固定材料，冲洗液</v>
          </cell>
          <cell r="E9645" t="str">
            <v>内固定材料，特殊缝线</v>
          </cell>
          <cell r="F9645" t="str">
            <v>单侧</v>
          </cell>
          <cell r="G9645" t="str">
            <v/>
          </cell>
          <cell r="H9645">
            <v>1600</v>
          </cell>
          <cell r="I9645">
            <v>1280</v>
          </cell>
          <cell r="J9645">
            <v>1120</v>
          </cell>
        </row>
        <row r="9646">
          <cell r="A9646" t="str">
            <v>HXY73301</v>
          </cell>
          <cell r="B9646" t="str">
            <v>跟骨截骨术</v>
          </cell>
          <cell r="C9646" t="str">
            <v>跟骨外侧切开，外侧截断，X线引导下矫正畸形，接骨板固定。不含术中X引导。</v>
          </cell>
          <cell r="D9646" t="str">
            <v>外固定材料</v>
          </cell>
          <cell r="E9646" t="str">
            <v>内固定材料</v>
          </cell>
          <cell r="F9646" t="str">
            <v>单侧</v>
          </cell>
          <cell r="G9646" t="str">
            <v/>
          </cell>
          <cell r="H9646">
            <v>1300</v>
          </cell>
          <cell r="I9646">
            <v>1040</v>
          </cell>
          <cell r="J9646">
            <v>910</v>
          </cell>
        </row>
        <row r="9647">
          <cell r="A9647" t="str">
            <v>HXY73302</v>
          </cell>
          <cell r="B9647" t="str">
            <v>距骨切除术</v>
          </cell>
          <cell r="C9647" t="str">
            <v>消毒铺巾，显露踝关节，切除距骨，冲洗缝合伤口。</v>
          </cell>
          <cell r="D9647" t="str">
            <v>引流装置，冲洗液</v>
          </cell>
          <cell r="E9647" t="str">
            <v>内固定材料，特殊缝线</v>
          </cell>
          <cell r="F9647" t="str">
            <v>单侧</v>
          </cell>
          <cell r="G9647" t="str">
            <v/>
          </cell>
          <cell r="H9647">
            <v>1350</v>
          </cell>
          <cell r="I9647">
            <v>1080</v>
          </cell>
          <cell r="J9647">
            <v>945</v>
          </cell>
        </row>
        <row r="9648">
          <cell r="A9648" t="str">
            <v>HXY73303</v>
          </cell>
          <cell r="B9648" t="str">
            <v>付舟骨切除术</v>
          </cell>
          <cell r="C9648" t="str">
            <v>麻醉，消毒，患肢驱血上止血带，足切口切除付舟骨，胫后肌腱成形固定，长腿石膏固定。</v>
          </cell>
          <cell r="D9648" t="str">
            <v>外固定材料</v>
          </cell>
          <cell r="E9648" t="str">
            <v>止血材料</v>
          </cell>
          <cell r="F9648" t="str">
            <v>单侧</v>
          </cell>
          <cell r="G9648" t="str">
            <v>双侧加收不超过80%</v>
          </cell>
          <cell r="H9648">
            <v>1450</v>
          </cell>
          <cell r="I9648">
            <v>1160</v>
          </cell>
          <cell r="J9648">
            <v>1015</v>
          </cell>
        </row>
        <row r="9649">
          <cell r="A9649" t="str">
            <v>HXZ</v>
          </cell>
          <cell r="B9649" t="str">
            <v>踝关节</v>
          </cell>
        </row>
        <row r="9649">
          <cell r="E9649" t="str">
            <v/>
          </cell>
        </row>
        <row r="9649">
          <cell r="G9649" t="str">
            <v/>
          </cell>
        </row>
        <row r="9650">
          <cell r="A9650" t="str">
            <v>HXZ57301</v>
          </cell>
          <cell r="B9650" t="str">
            <v>先天性马蹄内翻足松解术</v>
          </cell>
          <cell r="C9650" t="str">
            <v>经前或后入路，松解内侧韧带，延长胫前肌胫后肌腱及跟腱，手法整复后，石膏固定。</v>
          </cell>
          <cell r="D9650" t="str">
            <v>冲洗液</v>
          </cell>
          <cell r="E9650" t="str">
            <v>外固定材料，特殊缝线</v>
          </cell>
          <cell r="F9650" t="str">
            <v>单侧</v>
          </cell>
          <cell r="G9650" t="str">
            <v/>
          </cell>
          <cell r="H9650">
            <v>1500</v>
          </cell>
          <cell r="I9650">
            <v>1200</v>
          </cell>
          <cell r="J9650">
            <v>1050</v>
          </cell>
        </row>
        <row r="9651">
          <cell r="A9651" t="str">
            <v>HXZ66301</v>
          </cell>
          <cell r="B9651" t="str">
            <v>全踝人工关节置换术</v>
          </cell>
          <cell r="C9651" t="str">
            <v>切除病变的踝关节面，保护胫前动脉和神经，精确安放人工关节假体。</v>
          </cell>
          <cell r="D9651" t="str">
            <v>引流装置，冲洗器，骨水泥</v>
          </cell>
          <cell r="E9651" t="str">
            <v>人工关节，内固定材料</v>
          </cell>
          <cell r="F9651" t="str">
            <v>单侧</v>
          </cell>
          <cell r="G9651" t="str">
            <v/>
          </cell>
          <cell r="H9651">
            <v>3000</v>
          </cell>
          <cell r="I9651">
            <v>2400</v>
          </cell>
          <cell r="J9651">
            <v>2100</v>
          </cell>
        </row>
        <row r="9652">
          <cell r="A9652" t="str">
            <v>HXZ70301</v>
          </cell>
          <cell r="B9652" t="str">
            <v>踝关节骨折切开复位内固定术</v>
          </cell>
          <cell r="C965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652" t="str">
            <v>引流装置，冲洗液</v>
          </cell>
          <cell r="E9652" t="str">
            <v>内固定材料，特殊缝线</v>
          </cell>
          <cell r="F9652" t="str">
            <v>单侧</v>
          </cell>
          <cell r="G9652" t="str">
            <v/>
          </cell>
          <cell r="H9652">
            <v>1300</v>
          </cell>
          <cell r="I9652">
            <v>1040</v>
          </cell>
          <cell r="J9652">
            <v>910</v>
          </cell>
        </row>
        <row r="9653">
          <cell r="A9653" t="str">
            <v>HXZ70302</v>
          </cell>
          <cell r="B9653" t="str">
            <v>陈旧踝关节骨折切开复位内固定术</v>
          </cell>
          <cell r="C965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9653" t="str">
            <v>引流装置，冲洗液</v>
          </cell>
          <cell r="E9653" t="str">
            <v>内固定材料，人工骨，特殊缝线</v>
          </cell>
          <cell r="F9653" t="str">
            <v>单侧</v>
          </cell>
          <cell r="G9653" t="str">
            <v/>
          </cell>
          <cell r="H9653">
            <v>1200</v>
          </cell>
          <cell r="I9653">
            <v>960</v>
          </cell>
          <cell r="J9653">
            <v>840</v>
          </cell>
        </row>
        <row r="9654">
          <cell r="A9654" t="str">
            <v>HXZ70303</v>
          </cell>
          <cell r="B9654" t="str">
            <v>踝关节骨折切开复位外固定架固定术</v>
          </cell>
          <cell r="C965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654" t="str">
            <v>引流装置，冲洗液</v>
          </cell>
          <cell r="E9654" t="str">
            <v>外固定材料，特殊缝线</v>
          </cell>
          <cell r="F9654" t="str">
            <v>单侧</v>
          </cell>
          <cell r="G9654" t="str">
            <v/>
          </cell>
          <cell r="H9654">
            <v>1600</v>
          </cell>
          <cell r="I9654">
            <v>1280</v>
          </cell>
          <cell r="J9654">
            <v>1120</v>
          </cell>
        </row>
        <row r="9655">
          <cell r="A9655" t="str">
            <v>HXZ70304</v>
          </cell>
          <cell r="B9655" t="str">
            <v>陈旧踝关节骨折切开复位外固定架固定术</v>
          </cell>
          <cell r="C965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655" t="str">
            <v>引流装置，冲洗液</v>
          </cell>
          <cell r="E9655" t="str">
            <v>人工骨，外固定材料，特殊缝线</v>
          </cell>
          <cell r="F9655" t="str">
            <v>单侧</v>
          </cell>
          <cell r="G9655" t="str">
            <v/>
          </cell>
          <cell r="H9655">
            <v>1700</v>
          </cell>
          <cell r="I9655">
            <v>1360</v>
          </cell>
          <cell r="J9655">
            <v>1190</v>
          </cell>
        </row>
        <row r="9656">
          <cell r="A9656" t="str">
            <v>HXZ70501</v>
          </cell>
          <cell r="B9656" t="str">
            <v>关节镜下踝关节骨折复位术</v>
          </cell>
          <cell r="C9656"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9656" t="str">
            <v>冲洗液，外固定材料</v>
          </cell>
          <cell r="E9656" t="str">
            <v>内固定材料，特殊缝线</v>
          </cell>
          <cell r="F9656" t="str">
            <v>单侧</v>
          </cell>
          <cell r="G9656" t="str">
            <v/>
          </cell>
          <cell r="H9656">
            <v>1300</v>
          </cell>
          <cell r="I9656">
            <v>1040</v>
          </cell>
          <cell r="J9656">
            <v>910</v>
          </cell>
        </row>
        <row r="9657">
          <cell r="A9657" t="str">
            <v>HXZ71301</v>
          </cell>
          <cell r="B9657" t="str">
            <v>踝关节融合术</v>
          </cell>
          <cell r="C9657" t="str">
            <v>踝关节前侧切开，显露踝关节，保护足背动脉，在肌腱间切开关节囊，切除胫骨、距骨、腓骨软骨面，矫正畸形，螺钉固定。</v>
          </cell>
        </row>
        <row r="9657">
          <cell r="E9657" t="str">
            <v>内（外）固定材料，特殊缝线</v>
          </cell>
          <cell r="F9657" t="str">
            <v>单侧</v>
          </cell>
          <cell r="G9657" t="str">
            <v/>
          </cell>
          <cell r="H9657">
            <v>1200</v>
          </cell>
          <cell r="I9657">
            <v>960</v>
          </cell>
          <cell r="J9657">
            <v>840</v>
          </cell>
        </row>
        <row r="9658">
          <cell r="A9658" t="str">
            <v>HXZ71302</v>
          </cell>
          <cell r="B9658" t="str">
            <v>踝部四关节融合术</v>
          </cell>
          <cell r="C9658" t="str">
            <v>踝关节前侧切口延伸至足外侧，显露踝关节及跟距、距舟、跟骰关节，保护胫前及胫后血管、腓肠神经，切除上述四个关节软骨面，矫正畸形，螺钉固定。</v>
          </cell>
        </row>
        <row r="9658">
          <cell r="E9658" t="str">
            <v>内（外）固定材料，特殊缝线</v>
          </cell>
          <cell r="F9658" t="str">
            <v>单侧</v>
          </cell>
          <cell r="G9658" t="str">
            <v/>
          </cell>
          <cell r="H9658">
            <v>1200</v>
          </cell>
          <cell r="I9658">
            <v>960</v>
          </cell>
          <cell r="J9658">
            <v>840</v>
          </cell>
        </row>
        <row r="9659">
          <cell r="A9659" t="str">
            <v>HXZ73301</v>
          </cell>
          <cell r="B9659" t="str">
            <v>足踝副骨切除</v>
          </cell>
          <cell r="C9659" t="str">
            <v>消毒菌巾，逐步显露副骨，将其与肌腱分离，切除副骨，缝合肌腱。必要时行肌腱止点重建，止血、冲洗伤口，加压包扎。不含X线引导。</v>
          </cell>
          <cell r="D9659" t="str">
            <v>外固定材料</v>
          </cell>
          <cell r="E9659" t="str">
            <v>特殊缝线</v>
          </cell>
          <cell r="F9659" t="str">
            <v>单侧</v>
          </cell>
          <cell r="G9659" t="str">
            <v/>
          </cell>
          <cell r="H9659">
            <v>1300</v>
          </cell>
          <cell r="I9659">
            <v>1040</v>
          </cell>
          <cell r="J9659">
            <v>910</v>
          </cell>
        </row>
        <row r="9660">
          <cell r="A9660" t="str">
            <v>HXZ73302</v>
          </cell>
          <cell r="B9660" t="str">
            <v>踝关节滑膜切除术</v>
          </cell>
          <cell r="C9660" t="str">
            <v>消毒铺巾，气囊止血带止血，切开皮肤，显露关节，清除滑膜，松解粘连。</v>
          </cell>
          <cell r="D9660" t="str">
            <v>引流装置</v>
          </cell>
          <cell r="E9660" t="str">
            <v>特殊缝线</v>
          </cell>
          <cell r="F9660" t="str">
            <v>单侧</v>
          </cell>
          <cell r="G9660" t="str">
            <v/>
          </cell>
          <cell r="H9660">
            <v>1050</v>
          </cell>
          <cell r="I9660">
            <v>840</v>
          </cell>
          <cell r="J9660">
            <v>735</v>
          </cell>
        </row>
        <row r="9661">
          <cell r="A9661" t="str">
            <v>HXZ73303</v>
          </cell>
          <cell r="B9661" t="str">
            <v>足踝部肿物切除</v>
          </cell>
          <cell r="C9661" t="str">
            <v>消毒铺巾，切除肿物，清理，放置引流，负压吸引。</v>
          </cell>
          <cell r="D9661" t="str">
            <v>引流装置外固定材料</v>
          </cell>
          <cell r="E9661" t="str">
            <v>特殊缝线</v>
          </cell>
          <cell r="F9661" t="str">
            <v>单侧</v>
          </cell>
          <cell r="G9661" t="str">
            <v/>
          </cell>
          <cell r="H9661">
            <v>350</v>
          </cell>
          <cell r="I9661">
            <v>280</v>
          </cell>
          <cell r="J9661">
            <v>245</v>
          </cell>
        </row>
        <row r="9662">
          <cell r="A9662" t="str">
            <v>HXZ73501</v>
          </cell>
          <cell r="B9662" t="str">
            <v>关节镜下踝关节滑膜切除术</v>
          </cell>
          <cell r="C9662" t="str">
            <v>消毒铺巾，气囊止血带止血，切开皮肤，插入关节镜，清除滑膜，松解粘连，2000毫升生理冲洗液冲洗关节腔。</v>
          </cell>
          <cell r="D9662" t="str">
            <v>冲洗液</v>
          </cell>
        </row>
        <row r="9662">
          <cell r="F9662" t="str">
            <v>单侧</v>
          </cell>
          <cell r="G9662" t="str">
            <v/>
          </cell>
          <cell r="H9662">
            <v>1100</v>
          </cell>
          <cell r="I9662">
            <v>880</v>
          </cell>
          <cell r="J9662">
            <v>770</v>
          </cell>
        </row>
        <row r="9663">
          <cell r="A9663" t="str">
            <v>HXZ83301</v>
          </cell>
          <cell r="B9663" t="str">
            <v>踝关节韧带修补术</v>
          </cell>
          <cell r="C9663" t="str">
            <v>消毒铺巾，清除血肿、撕脱骨片切除，探查关节腔，用缝线缝合撕裂的关节囊及韧带，止血，放置引流，负压吸引。</v>
          </cell>
          <cell r="D9663" t="str">
            <v>引流装置</v>
          </cell>
          <cell r="E9663" t="str">
            <v>特殊缝线，外固定材料</v>
          </cell>
          <cell r="F9663" t="str">
            <v>单侧</v>
          </cell>
          <cell r="G9663" t="str">
            <v/>
          </cell>
          <cell r="H9663">
            <v>1300</v>
          </cell>
          <cell r="I9663">
            <v>1040</v>
          </cell>
          <cell r="J9663">
            <v>910</v>
          </cell>
        </row>
        <row r="9664">
          <cell r="A9664" t="str">
            <v>HXZ83302</v>
          </cell>
          <cell r="B9664" t="str">
            <v>先天性马蹄内翻足石膏固定矫形术</v>
          </cell>
          <cell r="C9664" t="str">
            <v>麻醉下活动僵硬的踝关节，分期矫正患足内收、内翻及下垂畸形。不含皮下切腱术。</v>
          </cell>
        </row>
        <row r="9664">
          <cell r="E9664" t="str">
            <v>特殊缝线，外固定材料</v>
          </cell>
          <cell r="F9664" t="str">
            <v>单侧</v>
          </cell>
          <cell r="G9664" t="str">
            <v>双侧加收不超过80%</v>
          </cell>
          <cell r="H9664">
            <v>1000</v>
          </cell>
          <cell r="I9664">
            <v>800</v>
          </cell>
          <cell r="J9664">
            <v>700</v>
          </cell>
        </row>
        <row r="9665">
          <cell r="A9665" t="str">
            <v>HXZ89301</v>
          </cell>
          <cell r="B9665" t="str">
            <v>踝关节韧带损伤重建术</v>
          </cell>
          <cell r="C9665" t="str">
            <v>消毒铺巾，清除血肿、撕脱骨片切除，探查关节腔，用缝线缝合撕裂的关节囊，在内或外踝钻孔，韧带重建，止血，放置引流，负压吸引。</v>
          </cell>
          <cell r="D9665" t="str">
            <v>引流装置</v>
          </cell>
          <cell r="E9665" t="str">
            <v>特殊缝线，外固定材料</v>
          </cell>
          <cell r="F9665" t="str">
            <v>单侧</v>
          </cell>
          <cell r="G9665" t="str">
            <v/>
          </cell>
          <cell r="H9665">
            <v>1300</v>
          </cell>
          <cell r="I9665">
            <v>1040</v>
          </cell>
          <cell r="J9665">
            <v>910</v>
          </cell>
        </row>
        <row r="9666">
          <cell r="A9666" t="str">
            <v>HXZ89302</v>
          </cell>
          <cell r="B9666" t="str">
            <v>陈旧踝关节韧带损伤重建术</v>
          </cell>
          <cell r="C9666" t="str">
            <v>消毒铺巾，清除瘢痕、陈旧撕脱骨片切除，探查关节腔，移植物的切取与修整，在内或外踝钻孔，韧带重建，止血，放置引流，负压吸引。</v>
          </cell>
          <cell r="D9666" t="str">
            <v>引流装置</v>
          </cell>
          <cell r="E9666" t="str">
            <v>特殊缝线，外固定材料</v>
          </cell>
          <cell r="F9666" t="str">
            <v>单侧</v>
          </cell>
          <cell r="G9666" t="str">
            <v/>
          </cell>
          <cell r="H9666">
            <v>1400</v>
          </cell>
          <cell r="I9666">
            <v>1120</v>
          </cell>
          <cell r="J9666">
            <v>980</v>
          </cell>
        </row>
        <row r="9667">
          <cell r="A9667" t="str">
            <v>HXZo160</v>
          </cell>
          <cell r="B9667" t="str">
            <v>外周血造血干细胞采集术</v>
          </cell>
          <cell r="C9667" t="str">
            <v>根据需要设定参数,与供者建立静脉双通道,通过血细胞分离机将治疗所需的干细胞进行分离采集;采集过程中全程监测供者生命体征,处理各种并发症。不含监护。</v>
          </cell>
          <cell r="D9667" t="str">
            <v>针头,保存液</v>
          </cell>
          <cell r="E9667" t="str">
            <v>血细胞分离吸附置换
治疗套件</v>
          </cell>
          <cell r="F9667" t="str">
            <v>次</v>
          </cell>
        </row>
        <row r="9667">
          <cell r="H9667">
            <v>180</v>
          </cell>
          <cell r="I9667">
            <v>1440</v>
          </cell>
          <cell r="J9667">
            <v>1260</v>
          </cell>
        </row>
        <row r="9668">
          <cell r="A9668" t="str">
            <v>HY</v>
          </cell>
          <cell r="B9668" t="str">
            <v>(十七)体被系统</v>
          </cell>
        </row>
        <row r="9668">
          <cell r="E9668" t="str">
            <v/>
          </cell>
        </row>
        <row r="9668">
          <cell r="G9668" t="str">
            <v/>
          </cell>
        </row>
        <row r="9669">
          <cell r="A9669" t="str">
            <v>HYA43301</v>
          </cell>
          <cell r="B9669" t="str">
            <v>经皮乳腺病灶导丝定位</v>
          </cell>
          <cell r="C9669" t="str">
            <v>术前准备，彩色多普勒超声，选择穿刺点及深度，局部皮肤消毒、麻醉，穿刺引导套组，在超声引导下将穿刺针刺入目标内。图文报告。不含超声引导。</v>
          </cell>
          <cell r="D9669" t="str">
            <v>注射器</v>
          </cell>
          <cell r="E9669" t="str">
            <v>穿刺针</v>
          </cell>
          <cell r="F9669" t="str">
            <v>次</v>
          </cell>
          <cell r="G9669" t="str">
            <v/>
          </cell>
          <cell r="H9669">
            <v>120</v>
          </cell>
          <cell r="I9669">
            <v>95</v>
          </cell>
          <cell r="J9669">
            <v>85</v>
          </cell>
        </row>
        <row r="9670">
          <cell r="A9670" t="str">
            <v>HYA43302</v>
          </cell>
          <cell r="B9670" t="str">
            <v>乳腺术前定位术</v>
          </cell>
          <cell r="C967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670" t="str">
            <v>注射器</v>
          </cell>
          <cell r="E9670" t="str">
            <v>乳腺穿刺定位针</v>
          </cell>
          <cell r="F9670" t="str">
            <v>次</v>
          </cell>
          <cell r="G9670" t="str">
            <v/>
          </cell>
          <cell r="H9670">
            <v>120</v>
          </cell>
          <cell r="I9670">
            <v>95</v>
          </cell>
          <cell r="J9670">
            <v>85</v>
          </cell>
        </row>
        <row r="9671">
          <cell r="A9671" t="str">
            <v>HYA45101</v>
          </cell>
          <cell r="B9671" t="str">
            <v>经皮穿刺乳房脓肿引流术
</v>
          </cell>
          <cell r="C9671" t="str">
            <v>定位，消毒铺巾，局麻，脓肿穿刺，抽出脓液。必要时冲洗，注药或置管引流。
</v>
          </cell>
          <cell r="D9671" t="str">
            <v>穿刺针，引流装置，注射器</v>
          </cell>
        </row>
        <row r="9671">
          <cell r="F9671" t="str">
            <v>单侧</v>
          </cell>
          <cell r="G9671" t="str">
            <v/>
          </cell>
          <cell r="H9671">
            <v>200</v>
          </cell>
          <cell r="I9671">
            <v>160</v>
          </cell>
          <cell r="J9671">
            <v>140</v>
          </cell>
        </row>
        <row r="9672">
          <cell r="A9672" t="str">
            <v>HYA45102</v>
          </cell>
          <cell r="B9672" t="str">
            <v>乳腺肿块穿刺引流术</v>
          </cell>
          <cell r="C9672" t="str">
            <v>用灰阶超声仪对乳腺肿块进行术前观察，消毒铺巾，局麻，在B超监视下将穿刺针或穿刺枪经皮刺入乳腺肿块内，抽吸活检，置管引流或注药。图文报告。不含超声引导。</v>
          </cell>
          <cell r="D9672" t="str">
            <v>引流装置，注射器</v>
          </cell>
          <cell r="E9672" t="str">
            <v>穿刺针</v>
          </cell>
          <cell r="F9672" t="str">
            <v>次</v>
          </cell>
          <cell r="G9672" t="str">
            <v/>
          </cell>
          <cell r="H9672">
            <v>300</v>
          </cell>
          <cell r="I9672">
            <v>240</v>
          </cell>
          <cell r="J9672">
            <v>210</v>
          </cell>
        </row>
        <row r="9673">
          <cell r="A9673" t="str">
            <v>HYA45103</v>
          </cell>
          <cell r="B9673" t="str">
            <v>乳腺肿瘤微创旋切术</v>
          </cell>
          <cell r="C9673" t="str">
            <v>麻醉成功后，术野常规消毒，铺无菌单巾，超声引导乳腺微创旋切系统探针连接完毕，先取右侧乳晕旁切口0.2cm，经切口将旋切针置入10点内、10点外、1点内、一点外、2点、3点包块下方，在B超引导下将上述包块及周围部分组织旋切除，反复挤压切口将切口下积血挤出，B超查无活动性出血，给与无菌敷料加压包扎。换乳腺微创旋切针，超声引导乳腺微创旋切系统探针连接完毕，再取左侧乳晕旁切口0.2cm，以同法将左乳乳头下方、8点、1点内、1点外、2点包块旋切除，B超查无活动性出血，给予无菌敷料加压包扎并用医用固定带加压包扎切口。不含超声引导和活检。</v>
          </cell>
        </row>
        <row r="9673">
          <cell r="F9673" t="str">
            <v>次</v>
          </cell>
        </row>
        <row r="9673">
          <cell r="H9673">
            <v>1500</v>
          </cell>
          <cell r="I9673">
            <v>1200</v>
          </cell>
          <cell r="J9673">
            <v>1050</v>
          </cell>
        </row>
        <row r="9674">
          <cell r="A9674" t="str">
            <v>HYA45103</v>
          </cell>
          <cell r="B9674" t="str">
            <v>乳腺肿瘤微创旋切术</v>
          </cell>
          <cell r="C9674"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与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row>
        <row r="9674">
          <cell r="E9674" t="str">
            <v>乳房旋切穿刺针及配件</v>
          </cell>
          <cell r="F9674" t="str">
            <v>单侧</v>
          </cell>
          <cell r="G9674" t="str">
            <v>以3个肿瘤标本为基数，每增加1个标本加收不超过20%</v>
          </cell>
          <cell r="H9674">
            <v>1000</v>
          </cell>
          <cell r="I9674">
            <v>800</v>
          </cell>
          <cell r="J9674">
            <v>700</v>
          </cell>
        </row>
        <row r="9675">
          <cell r="A9675" t="str">
            <v>HYA45301</v>
          </cell>
          <cell r="B9675" t="str">
            <v>乳房浅表脓肿切开引流术
</v>
          </cell>
          <cell r="C9675" t="str">
            <v>指在门诊，消毒铺巾，局麻，定位，脓肿切开，置引流物，包扎伤口。
</v>
          </cell>
          <cell r="D9675" t="str">
            <v>引流装置，注射器</v>
          </cell>
          <cell r="E9675" t="str">
            <v>特殊缝线</v>
          </cell>
          <cell r="F9675" t="str">
            <v>单侧</v>
          </cell>
          <cell r="G9675" t="str">
            <v/>
          </cell>
          <cell r="H9675">
            <v>160</v>
          </cell>
          <cell r="I9675">
            <v>130</v>
          </cell>
          <cell r="J9675">
            <v>110</v>
          </cell>
        </row>
        <row r="9676">
          <cell r="A9676" t="str">
            <v>HYA45302</v>
          </cell>
          <cell r="B9676" t="str">
            <v>乳房深部脓肿切开引流术
</v>
          </cell>
          <cell r="C9676" t="str">
            <v>指需在手术室，麻醉医生操作的麻醉下行使手术。消毒铺巾，脓肿切开，打开深部脓腔，充分引流，置引流管引出，固定，包扎伤口。</v>
          </cell>
          <cell r="D9676" t="str">
            <v>引流装置</v>
          </cell>
          <cell r="E9676" t="str">
            <v>特殊缝线</v>
          </cell>
          <cell r="F9676" t="str">
            <v>单侧</v>
          </cell>
          <cell r="G9676" t="str">
            <v/>
          </cell>
          <cell r="H9676">
            <v>360</v>
          </cell>
          <cell r="I9676">
            <v>290</v>
          </cell>
          <cell r="J9676">
            <v>250</v>
          </cell>
        </row>
        <row r="9677">
          <cell r="A9677" t="str">
            <v>HYA62301</v>
          </cell>
          <cell r="B9677" t="str">
            <v>隆乳术
</v>
          </cell>
          <cell r="C9677" t="str">
            <v>含经腋窝切口入路、乳晕切口入路、乳房下皱襞切口入路进行的胸大肌下、乳腺后间隙假体置入隆乳术。不含包膜切除、乳房下皱襞成形、包膜瓣成形及转移、包膜腔调整、自体真皮片或人工材料修补、内窥镜隆乳术。
</v>
          </cell>
          <cell r="D9677" t="str">
            <v>引流装置</v>
          </cell>
          <cell r="E9677" t="str">
            <v>皮肤扩张器，乳房假体，特殊缝线，止血材料</v>
          </cell>
          <cell r="F9677" t="str">
            <v>单侧</v>
          </cell>
          <cell r="G9677" t="str">
            <v/>
          </cell>
          <cell r="H9677" t="str">
            <v>市场调节价</v>
          </cell>
          <cell r="I9677" t="str">
            <v>市场调节价</v>
          </cell>
          <cell r="J9677" t="str">
            <v>市场调节价</v>
          </cell>
        </row>
        <row r="9678">
          <cell r="A9678" t="str">
            <v>HYA62302</v>
          </cell>
          <cell r="B9678" t="str">
            <v>内窥镜辅助假体置入隆乳术</v>
          </cell>
          <cell r="C9678"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678" t="str">
            <v>引流装置</v>
          </cell>
          <cell r="E9678" t="str">
            <v>乳房假体，皮肤扩张器，特殊缝线，止血材料</v>
          </cell>
          <cell r="F9678" t="str">
            <v>单侧</v>
          </cell>
          <cell r="G9678" t="str">
            <v/>
          </cell>
          <cell r="H9678">
            <v>1700</v>
          </cell>
          <cell r="I9678">
            <v>1360</v>
          </cell>
          <cell r="J9678">
            <v>1190</v>
          </cell>
        </row>
        <row r="9679">
          <cell r="A9679" t="str">
            <v>HYA62303</v>
          </cell>
          <cell r="B9679" t="str">
            <v>自体颗粒脂肪注射隆乳术</v>
          </cell>
          <cell r="C9679"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9679">
          <cell r="E9679" t="str">
            <v>特殊缝线</v>
          </cell>
          <cell r="F9679" t="str">
            <v>单侧</v>
          </cell>
          <cell r="G9679" t="str">
            <v>双侧加收不超过50%</v>
          </cell>
          <cell r="H9679" t="str">
            <v>市场调节价</v>
          </cell>
          <cell r="I9679" t="str">
            <v>市场调节价</v>
          </cell>
          <cell r="J9679" t="str">
            <v>市场调节价</v>
          </cell>
        </row>
        <row r="9680">
          <cell r="A9680" t="str">
            <v>HYA64301</v>
          </cell>
          <cell r="B9680" t="str">
            <v>乳房假体取出术</v>
          </cell>
          <cell r="C9680" t="str">
            <v>手术设计，消毒铺巾，体位摆放，切开并分离假体取出通路，探查并切开假体包膜腔，取出乳房假体，切除(或部分切除)假体包膜，止血，引流管放置，逐层关闭切口。</v>
          </cell>
          <cell r="D9680" t="str">
            <v>引流装置</v>
          </cell>
          <cell r="E9680" t="str">
            <v>特殊缝线，止血材料</v>
          </cell>
          <cell r="F9680" t="str">
            <v>单侧</v>
          </cell>
          <cell r="G9680" t="str">
            <v/>
          </cell>
          <cell r="H9680">
            <v>400</v>
          </cell>
          <cell r="I9680">
            <v>320</v>
          </cell>
          <cell r="J9680">
            <v>280</v>
          </cell>
        </row>
        <row r="9681">
          <cell r="A9681" t="str">
            <v>HYA64302</v>
          </cell>
          <cell r="B9681" t="str">
            <v>乳房内注射材料取出术</v>
          </cell>
          <cell r="C9681"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681" t="str">
            <v>引流装置</v>
          </cell>
          <cell r="E9681" t="str">
            <v>特殊缝线，止血材料</v>
          </cell>
          <cell r="F9681" t="str">
            <v>单侧</v>
          </cell>
          <cell r="G9681" t="str">
            <v/>
          </cell>
          <cell r="H9681">
            <v>400</v>
          </cell>
          <cell r="I9681">
            <v>320</v>
          </cell>
          <cell r="J9681">
            <v>280</v>
          </cell>
        </row>
        <row r="9682">
          <cell r="A9682" t="str">
            <v>HYA66301</v>
          </cell>
          <cell r="B9682" t="str">
            <v>乳房假体置换术</v>
          </cell>
          <cell r="C9682"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682" t="str">
            <v>引流装置</v>
          </cell>
          <cell r="E9682" t="str">
            <v>乳房假体，特殊缝线，止血材料</v>
          </cell>
          <cell r="F9682" t="str">
            <v>单侧</v>
          </cell>
          <cell r="G9682" t="str">
            <v/>
          </cell>
          <cell r="H9682" t="str">
            <v>市场调节价</v>
          </cell>
          <cell r="I9682" t="str">
            <v>市场调节价</v>
          </cell>
          <cell r="J9682" t="str">
            <v>市场调节价</v>
          </cell>
        </row>
        <row r="9683">
          <cell r="A9683" t="str">
            <v>HYA73301</v>
          </cell>
          <cell r="B9683" t="str">
            <v>单纯乳房切除术
</v>
          </cell>
          <cell r="C9683" t="str">
            <v>切口设计，大梭形切口切开皮肤，皮瓣游离，将乳腺、乳头及多余皮肤完整切除，创面止血，置管引出，固定，缝合切口。
</v>
          </cell>
          <cell r="D9683" t="str">
            <v>引流装置</v>
          </cell>
          <cell r="E9683" t="str">
            <v>特殊缝线，止血材料</v>
          </cell>
          <cell r="F9683" t="str">
            <v>单侧</v>
          </cell>
          <cell r="G9683" t="str">
            <v/>
          </cell>
          <cell r="H9683">
            <v>880</v>
          </cell>
          <cell r="I9683">
            <v>700</v>
          </cell>
          <cell r="J9683">
            <v>610</v>
          </cell>
        </row>
        <row r="9684">
          <cell r="A9684" t="str">
            <v>HYA73302</v>
          </cell>
          <cell r="B9684" t="str">
            <v>乳房肥大抽吸术</v>
          </cell>
          <cell r="C9684" t="str">
            <v>局麻设计抽吸范围，注射肿胀液(大约1000－3000毫升)，皮肤切口，吸脂针经皮肤切口于皮下及腺体中反复抽吸，待肥大的乳腺消除、胸部平整、两侧对称，排挤积液，放置引流，加压包扎。</v>
          </cell>
          <cell r="D9684" t="str">
            <v>引流装置，注射器</v>
          </cell>
          <cell r="E9684" t="str">
            <v>特殊缝线，止血材料</v>
          </cell>
          <cell r="F9684" t="str">
            <v>单侧</v>
          </cell>
          <cell r="G9684" t="str">
            <v/>
          </cell>
          <cell r="H9684" t="str">
            <v>市场调节价</v>
          </cell>
          <cell r="I9684" t="str">
            <v>市场调节价</v>
          </cell>
          <cell r="J9684" t="str">
            <v>市场调节价</v>
          </cell>
        </row>
        <row r="9685">
          <cell r="A9685" t="str">
            <v>HYA73303</v>
          </cell>
          <cell r="B9685" t="str">
            <v>乳房内注射材料取出感染灶清除术</v>
          </cell>
          <cell r="C9685"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685" t="str">
            <v>引流装置</v>
          </cell>
          <cell r="E9685" t="str">
            <v>特殊缝线，止血材料</v>
          </cell>
          <cell r="F9685" t="str">
            <v>单侧</v>
          </cell>
          <cell r="G9685" t="str">
            <v/>
          </cell>
          <cell r="H9685">
            <v>1400</v>
          </cell>
          <cell r="I9685">
            <v>1120</v>
          </cell>
          <cell r="J9685">
            <v>980</v>
          </cell>
        </row>
        <row r="9686">
          <cell r="A9686" t="str">
            <v>HYA73304</v>
          </cell>
          <cell r="B9686" t="str">
            <v>乳房扩张器取出扩张包膜切除术</v>
          </cell>
          <cell r="C9686"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686" t="str">
            <v>引流装置</v>
          </cell>
          <cell r="E9686" t="str">
            <v>乳房假体，特殊缝线，止血材料</v>
          </cell>
          <cell r="F9686" t="str">
            <v>单侧</v>
          </cell>
          <cell r="G9686" t="str">
            <v/>
          </cell>
          <cell r="H9686">
            <v>1600</v>
          </cell>
          <cell r="I9686">
            <v>1280</v>
          </cell>
          <cell r="J9686">
            <v>1120</v>
          </cell>
        </row>
        <row r="9687">
          <cell r="A9687" t="str">
            <v>HYA73305</v>
          </cell>
          <cell r="B9687" t="str">
            <v>乳腺癌保乳手术
</v>
          </cell>
          <cell r="C9687" t="str">
            <v>指2厘米以内无临床转移的早期乳腺癌，行部分乳腺切除的手术。设计切口，铺巾消毒，切除含肿瘤的部分腺体，同时另开口清除腋窝淋巴结，置引流管引出固定，缝合切口。
</v>
          </cell>
          <cell r="D9687" t="str">
            <v>引流装置</v>
          </cell>
          <cell r="E9687" t="str">
            <v>特殊缝线，止血材料</v>
          </cell>
          <cell r="F9687" t="str">
            <v>单侧</v>
          </cell>
          <cell r="G9687" t="str">
            <v/>
          </cell>
          <cell r="H9687">
            <v>1500</v>
          </cell>
          <cell r="I9687">
            <v>1200</v>
          </cell>
          <cell r="J9687">
            <v>1050</v>
          </cell>
        </row>
        <row r="9688">
          <cell r="A9688" t="str">
            <v>HYA73306</v>
          </cell>
          <cell r="B9688" t="str">
            <v>乳腺癌保乳术+即刻乳房修复术
</v>
          </cell>
          <cell r="C9688" t="str">
            <v>含切口设计，肿瘤扩大切除及腋窝淋巴结清扫，胸大肌下腔隙分离，假体置入及定位，或采用背阔肌肌皮瓣转移等术式修复缺损，放置引流管，皮肤切口缝合，包扎。(本治疗近年国际提倡，名为：oncoplasticsurgery)。
</v>
          </cell>
          <cell r="D9688" t="str">
            <v>引流装置</v>
          </cell>
          <cell r="E9688" t="str">
            <v>乳房假体，皮肤扩张器，特殊缝线，止血材料</v>
          </cell>
          <cell r="F9688" t="str">
            <v>单侧</v>
          </cell>
          <cell r="G9688" t="str">
            <v/>
          </cell>
          <cell r="H9688">
            <v>2000</v>
          </cell>
          <cell r="I9688">
            <v>1600</v>
          </cell>
          <cell r="J9688">
            <v>1400</v>
          </cell>
        </row>
        <row r="9689">
          <cell r="A9689" t="str">
            <v>HYA73307</v>
          </cell>
          <cell r="B9689" t="str">
            <v>乳腺肿物切除术</v>
          </cell>
          <cell r="C9689" t="str">
            <v>肿物指乳腺纤维腺瘤、囊肿、脂肪瘤、增生等。定位，消毒铺巾，局麻，逐层切开皮肤、皮下、腺体，分离肿物，完整切除，缝合切口。
</v>
          </cell>
          <cell r="D9689" t="str">
            <v>引流装置</v>
          </cell>
          <cell r="E9689" t="str">
            <v>特殊缝线</v>
          </cell>
          <cell r="F9689" t="str">
            <v>次</v>
          </cell>
          <cell r="G9689" t="str">
            <v/>
          </cell>
          <cell r="H9689">
            <v>550</v>
          </cell>
          <cell r="I9689">
            <v>440</v>
          </cell>
          <cell r="J9689">
            <v>380</v>
          </cell>
        </row>
        <row r="9690">
          <cell r="A9690" t="str">
            <v>HYA73308</v>
          </cell>
          <cell r="B9690" t="str">
            <v>乳腺区段切除术
</v>
          </cell>
          <cell r="C9690" t="str">
            <v>区段切除指乳头溢液、导管内乳头状瘤、导管扩张、炎性肿块等小叶切除。定位，消毒铺巾，局麻，经乳头溢液导管开口注入美兰染色，按区段游离并切除染色导管小叶腺体或病灶，止血，缝合切口。
</v>
          </cell>
          <cell r="D9690" t="str">
            <v>引流装置，注射器、导管</v>
          </cell>
          <cell r="E9690" t="str">
            <v>特殊缝线，止血材料</v>
          </cell>
          <cell r="F9690" t="str">
            <v>单侧</v>
          </cell>
          <cell r="G9690" t="str">
            <v/>
          </cell>
          <cell r="H9690">
            <v>550</v>
          </cell>
          <cell r="I9690">
            <v>440</v>
          </cell>
          <cell r="J9690">
            <v>380</v>
          </cell>
        </row>
        <row r="9691">
          <cell r="A9691" t="str">
            <v>HYA73309</v>
          </cell>
          <cell r="B9691" t="str">
            <v>乳腺象限切除术</v>
          </cell>
          <cell r="C9691" t="str">
            <v>切口设计，定位，消毒铺巾，局麻，切开皮肤，游离皮瓣，行乳腺象限切除，创面止血，缝合切口。</v>
          </cell>
          <cell r="D9691" t="str">
            <v>注射器</v>
          </cell>
          <cell r="E9691" t="str">
            <v>特殊缝线，止血材料</v>
          </cell>
          <cell r="F9691" t="str">
            <v>单侧</v>
          </cell>
          <cell r="G9691" t="str">
            <v/>
          </cell>
          <cell r="H9691">
            <v>550</v>
          </cell>
          <cell r="I9691">
            <v>440</v>
          </cell>
          <cell r="J9691">
            <v>380</v>
          </cell>
        </row>
        <row r="9692">
          <cell r="A9692" t="str">
            <v>HYA73310</v>
          </cell>
          <cell r="B9692" t="str">
            <v>乳腺窦道切除术
</v>
          </cell>
          <cell r="C9692" t="str">
            <v>定位，消毒铺巾，局麻，窦道染色，沿窦道周围完整切除，创面止血，缝合切口。</v>
          </cell>
          <cell r="D9692" t="str">
            <v>引流装置，注射器</v>
          </cell>
          <cell r="E9692" t="str">
            <v>特殊缝线，止血材料</v>
          </cell>
          <cell r="F9692" t="str">
            <v>单侧</v>
          </cell>
          <cell r="G9692" t="str">
            <v/>
          </cell>
          <cell r="H9692">
            <v>550</v>
          </cell>
          <cell r="I9692">
            <v>440</v>
          </cell>
          <cell r="J9692">
            <v>380</v>
          </cell>
        </row>
        <row r="9693">
          <cell r="A9693" t="str">
            <v>HYA73311</v>
          </cell>
          <cell r="B9693" t="str">
            <v>女性乳腺切除术</v>
          </cell>
          <cell r="C9693" t="str">
            <v>指女变男手术。消毒铺巾，设计切口，沿乳晕切口剥离至腺体，沿腺体表面游离，切除乳腺，电凝止血，双侧乳房形态调整，切口缝合及引流管放置。不含脂肪抽吸术、导尿术。</v>
          </cell>
          <cell r="D9693" t="str">
            <v>引流装置</v>
          </cell>
          <cell r="E9693" t="str">
            <v>特殊缝线，止血材料</v>
          </cell>
          <cell r="F9693" t="str">
            <v>次</v>
          </cell>
          <cell r="G9693" t="str">
            <v/>
          </cell>
          <cell r="H9693">
            <v>2000</v>
          </cell>
          <cell r="I9693">
            <v>1600</v>
          </cell>
          <cell r="J9693">
            <v>1400</v>
          </cell>
        </row>
        <row r="9694">
          <cell r="A9694" t="str">
            <v>HYA73312</v>
          </cell>
          <cell r="B9694" t="str">
            <v>男性乳腺切除术</v>
          </cell>
          <cell r="C9694" t="str">
            <v>消毒铺巾，设计切口，沿乳晕切口剥离至腺体，沿腺体表面游离、切除乳腺，电凝止血，双侧乳房形态调整，切口缝合及引流管放置。不含脂肪抽吸术、导尿术。</v>
          </cell>
          <cell r="D9694" t="str">
            <v>引流装置</v>
          </cell>
          <cell r="E9694" t="str">
            <v>特殊缝线，止血材料</v>
          </cell>
          <cell r="F9694" t="str">
            <v>次</v>
          </cell>
          <cell r="G9694" t="str">
            <v/>
          </cell>
          <cell r="H9694">
            <v>1500</v>
          </cell>
          <cell r="I9694">
            <v>1200</v>
          </cell>
          <cell r="J9694">
            <v>1050</v>
          </cell>
        </row>
        <row r="9695">
          <cell r="A9695" t="str">
            <v>HYA73313</v>
          </cell>
          <cell r="B9695" t="str">
            <v>副乳切除整形术</v>
          </cell>
          <cell r="C9695"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695" t="str">
            <v>引流装置</v>
          </cell>
          <cell r="E9695" t="str">
            <v>特殊缝线</v>
          </cell>
          <cell r="F9695" t="str">
            <v>单侧</v>
          </cell>
          <cell r="G9695" t="str">
            <v/>
          </cell>
          <cell r="H9695">
            <v>650</v>
          </cell>
          <cell r="I9695">
            <v>520</v>
          </cell>
          <cell r="J9695">
            <v>450</v>
          </cell>
        </row>
        <row r="9696">
          <cell r="A9696" t="str">
            <v>HYA77301</v>
          </cell>
          <cell r="B9696" t="str">
            <v>乳腺癌根治术(Halsted)
</v>
          </cell>
          <cell r="C9696" t="str">
            <v>切口设计，大梭形切口切开皮肤，皮瓣游离，全部乳房及胸肌切除，清扫腋窝淋巴结，保护神经血管，创面止血，置管引出固定，缝合切口。</v>
          </cell>
          <cell r="D9696" t="str">
            <v>引流装置</v>
          </cell>
          <cell r="E9696" t="str">
            <v>特殊缝线，止血材料</v>
          </cell>
          <cell r="F9696" t="str">
            <v>单侧</v>
          </cell>
          <cell r="G9696" t="str">
            <v/>
          </cell>
          <cell r="H9696">
            <v>2100</v>
          </cell>
          <cell r="I9696">
            <v>1680</v>
          </cell>
          <cell r="J9696">
            <v>1470</v>
          </cell>
        </row>
        <row r="9697">
          <cell r="A9697" t="str">
            <v>HYA77302</v>
          </cell>
          <cell r="B9697" t="str">
            <v>乳腺癌改良根治术</v>
          </cell>
          <cell r="C9697" t="str">
            <v>切口设计，大梭形切口切开，皮瓣游离，乳腺全部切除、保留胸肌，清扫腋窝淋巴结，保护神经血管，创面止血，置管引出固定，缝合切口。
</v>
          </cell>
          <cell r="D9697" t="str">
            <v>引流装置</v>
          </cell>
          <cell r="E9697" t="str">
            <v>特殊缝线，止血材料</v>
          </cell>
          <cell r="F9697" t="str">
            <v>单侧</v>
          </cell>
          <cell r="G9697" t="str">
            <v/>
          </cell>
          <cell r="H9697">
            <v>1900</v>
          </cell>
          <cell r="I9697">
            <v>1520</v>
          </cell>
          <cell r="J9697">
            <v>1330</v>
          </cell>
        </row>
        <row r="9698">
          <cell r="A9698" t="str">
            <v>HYA77303</v>
          </cell>
          <cell r="B9698" t="str">
            <v>乳腺癌扩大根治术</v>
          </cell>
          <cell r="C9698" t="str">
            <v>切口设计，大梭形切口切开，皮瓣游离，全部乳腺及胸肌切除，部分肋骨切除，采用胸膜外(Margottini)或胸膜内法(Urban，需切除胸膜)的术式清扫内乳淋巴结及清扫腋窝淋巴结，创面止血，置管引出固定，缝合切口。</v>
          </cell>
          <cell r="D9698" t="str">
            <v>引流装置</v>
          </cell>
          <cell r="E9698" t="str">
            <v>特殊缝线，止血材料</v>
          </cell>
          <cell r="F9698" t="str">
            <v>单侧</v>
          </cell>
          <cell r="G9698" t="str">
            <v/>
          </cell>
          <cell r="H9698">
            <v>2300</v>
          </cell>
          <cell r="I9698">
            <v>1840</v>
          </cell>
          <cell r="J9698">
            <v>1610</v>
          </cell>
        </row>
        <row r="9699">
          <cell r="A9699" t="str">
            <v>HYA81301</v>
          </cell>
          <cell r="B9699" t="str">
            <v>乳房缩小整形术
</v>
          </cell>
          <cell r="C9699" t="str">
            <v>可采用环乳晕切口、倒T形切口、垂直切口，保留乳晕的同时，切除部分乳腺脂肪组织及多余皮肤，将乳房重新塑形。不含单纯乳房上提固定术、吸脂乳房缩小术。
</v>
          </cell>
          <cell r="D9699" t="str">
            <v>引流装置</v>
          </cell>
          <cell r="E9699" t="str">
            <v>皮肤扩张器，特殊缝线，止血材料</v>
          </cell>
          <cell r="F9699" t="str">
            <v>单侧</v>
          </cell>
          <cell r="G9699" t="str">
            <v/>
          </cell>
          <cell r="H9699" t="str">
            <v>市场调节价</v>
          </cell>
          <cell r="I9699" t="str">
            <v>市场调节价</v>
          </cell>
          <cell r="J9699" t="str">
            <v>市场调节价</v>
          </cell>
        </row>
        <row r="9700">
          <cell r="A9700" t="str">
            <v>HYA81302</v>
          </cell>
          <cell r="B9700" t="str">
            <v>巨乳缩小整形术</v>
          </cell>
          <cell r="C9700"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700" t="str">
            <v>引流装置</v>
          </cell>
          <cell r="E9700" t="str">
            <v>特殊缝线，止血材料</v>
          </cell>
          <cell r="F9700" t="str">
            <v>单侧</v>
          </cell>
          <cell r="G9700" t="str">
            <v/>
          </cell>
          <cell r="H9700" t="str">
            <v>市场调节价</v>
          </cell>
          <cell r="I9700" t="str">
            <v>市场调节价</v>
          </cell>
          <cell r="J9700" t="str">
            <v>市场调节价</v>
          </cell>
        </row>
        <row r="9701">
          <cell r="A9701" t="str">
            <v>HYA81303</v>
          </cell>
          <cell r="B9701" t="str">
            <v>巨乳缩小术-抽吸法</v>
          </cell>
          <cell r="C9701"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701" t="str">
            <v>抽吸管，引流装置，注水管，注射器</v>
          </cell>
        </row>
        <row r="9701">
          <cell r="F9701" t="str">
            <v>单侧</v>
          </cell>
          <cell r="G9701" t="str">
            <v/>
          </cell>
          <cell r="H9701" t="str">
            <v>市场调节价</v>
          </cell>
          <cell r="I9701" t="str">
            <v>市场调节价</v>
          </cell>
          <cell r="J9701" t="str">
            <v>市场调节价</v>
          </cell>
        </row>
        <row r="9702">
          <cell r="A9702" t="str">
            <v>HYA83301</v>
          </cell>
          <cell r="B9702" t="str">
            <v>乳房上提整形术</v>
          </cell>
          <cell r="C9702"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9702">
          <cell r="E9702" t="str">
            <v>特殊缝线，止血材料</v>
          </cell>
          <cell r="F9702" t="str">
            <v>单侧</v>
          </cell>
          <cell r="G9702" t="str">
            <v/>
          </cell>
          <cell r="H9702" t="str">
            <v>市场调节价</v>
          </cell>
          <cell r="I9702" t="str">
            <v>市场调节价</v>
          </cell>
          <cell r="J9702" t="str">
            <v>市场调节价</v>
          </cell>
        </row>
        <row r="9703">
          <cell r="A9703" t="str">
            <v>HYA83302</v>
          </cell>
          <cell r="B9703" t="str">
            <v>乳房下皱襞成形术</v>
          </cell>
          <cell r="C9703"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703" t="str">
            <v>引流装置</v>
          </cell>
          <cell r="E9703" t="str">
            <v>特殊缝线，止血材料</v>
          </cell>
          <cell r="F9703" t="str">
            <v>单侧</v>
          </cell>
          <cell r="G9703" t="str">
            <v/>
          </cell>
          <cell r="H9703" t="str">
            <v>市场调节价</v>
          </cell>
          <cell r="I9703" t="str">
            <v>市场调节价</v>
          </cell>
          <cell r="J9703" t="str">
            <v>市场调节价</v>
          </cell>
        </row>
        <row r="9704">
          <cell r="A9704" t="str">
            <v>HYA83303</v>
          </cell>
          <cell r="B9704" t="str">
            <v>乳房包膜挛缩畸形矫正术</v>
          </cell>
          <cell r="C9704" t="str">
            <v>手术设计，切开皮肤皮下，分离假体置入通路，切开包膜取出乳房内假体，切除包膜或松解包膜挛缩，调整假体腔隙，双极电凝止血，假体置入，调整假体位置、形态及假体方向，放置引流，分层关闭切口。</v>
          </cell>
          <cell r="D9704" t="str">
            <v>引流装置</v>
          </cell>
          <cell r="E9704" t="str">
            <v>乳房假体，特殊缝线，止血材料</v>
          </cell>
          <cell r="F9704" t="str">
            <v>单侧</v>
          </cell>
          <cell r="G9704" t="str">
            <v/>
          </cell>
          <cell r="H9704" t="str">
            <v>市场调节价</v>
          </cell>
          <cell r="I9704" t="str">
            <v>市场调节价</v>
          </cell>
          <cell r="J9704" t="str">
            <v>市场调节价</v>
          </cell>
        </row>
        <row r="9705">
          <cell r="A9705" t="str">
            <v>HYA83304</v>
          </cell>
          <cell r="B9705" t="str">
            <v>乳房缺损真皮片修复假体置入乳房畸形矫正术</v>
          </cell>
          <cell r="C9705"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705" t="str">
            <v>引流装置</v>
          </cell>
          <cell r="E9705" t="str">
            <v>乳房假体，特殊缝线，止血材料</v>
          </cell>
          <cell r="F9705" t="str">
            <v>单侧</v>
          </cell>
          <cell r="G9705" t="str">
            <v>包膜切除加收不超过30%</v>
          </cell>
          <cell r="H9705" t="str">
            <v>市场调节价</v>
          </cell>
          <cell r="I9705" t="str">
            <v>市场调节价</v>
          </cell>
          <cell r="J9705" t="str">
            <v>市场调节价</v>
          </cell>
        </row>
        <row r="9706">
          <cell r="A9706" t="str">
            <v>HYA83305</v>
          </cell>
          <cell r="B9706" t="str">
            <v>隆乳术后继发畸形矫正术</v>
          </cell>
          <cell r="C9706"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706" t="str">
            <v>引流装置</v>
          </cell>
          <cell r="E9706" t="str">
            <v>乳房假体，特殊缝线,止血材料</v>
          </cell>
          <cell r="F9706" t="str">
            <v>单侧</v>
          </cell>
          <cell r="G9706" t="str">
            <v/>
          </cell>
          <cell r="H9706" t="str">
            <v>市场调节价</v>
          </cell>
          <cell r="I9706" t="str">
            <v>市场调节价</v>
          </cell>
          <cell r="J9706" t="str">
            <v>市场调节价</v>
          </cell>
        </row>
        <row r="9707">
          <cell r="A9707" t="str">
            <v>HYA83306</v>
          </cell>
          <cell r="B9707" t="str">
            <v>副乳矫正术-抽吸法</v>
          </cell>
          <cell r="C9707" t="str">
            <v>局麻设计，注射肿胀液(大约1000－3000毫升)，皮肤切口，吸脂针经皮肤切口于皮下及腺体中反复抽吸，待肥大的乳腺消除，胸部平整、两侧对称，排挤积液，加压包扎。</v>
          </cell>
          <cell r="D9707" t="str">
            <v>抽吸管，注水管，注射器</v>
          </cell>
          <cell r="E9707" t="str">
            <v>特殊缝线</v>
          </cell>
          <cell r="F9707" t="str">
            <v>单侧</v>
          </cell>
          <cell r="G9707" t="str">
            <v/>
          </cell>
          <cell r="H9707" t="str">
            <v>市场调节价</v>
          </cell>
          <cell r="I9707" t="str">
            <v>市场调节价</v>
          </cell>
          <cell r="J9707" t="str">
            <v>市场调节价</v>
          </cell>
        </row>
        <row r="9708">
          <cell r="A9708" t="str">
            <v>HYA89301</v>
          </cell>
          <cell r="B9708" t="str">
            <v>腹壁下动脉穿支皮瓣乳房Ⅱ期重建术(DIEP)</v>
          </cell>
          <cell r="C9708"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v>
          </cell>
          <cell r="D9708" t="str">
            <v>引流装置</v>
          </cell>
          <cell r="E9708" t="str">
            <v>补片，皮肤扩张器，特殊缝线，止血材料</v>
          </cell>
          <cell r="F9708" t="str">
            <v>单侧</v>
          </cell>
          <cell r="G9708" t="str">
            <v/>
          </cell>
          <cell r="H9708">
            <v>2000</v>
          </cell>
          <cell r="I9708">
            <v>1600</v>
          </cell>
          <cell r="J9708">
            <v>1400</v>
          </cell>
        </row>
        <row r="9709">
          <cell r="A9709" t="str">
            <v>HYA89302</v>
          </cell>
          <cell r="B9709" t="str">
            <v>背阔肌肌皮瓣转移乳房Ⅱ期再造术
</v>
          </cell>
          <cell r="C9709"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v>
          </cell>
          <cell r="D9709" t="str">
            <v>引流装置</v>
          </cell>
          <cell r="E9709" t="str">
            <v>皮肤扩张器，特殊缝线，止血材料</v>
          </cell>
          <cell r="F9709" t="str">
            <v>单侧</v>
          </cell>
          <cell r="G9709" t="str">
            <v/>
          </cell>
          <cell r="H9709">
            <v>2000</v>
          </cell>
          <cell r="I9709">
            <v>1600</v>
          </cell>
          <cell r="J9709">
            <v>1400</v>
          </cell>
        </row>
        <row r="9710">
          <cell r="A9710" t="str">
            <v>HYA89303</v>
          </cell>
          <cell r="B9710" t="str">
            <v>再造乳房皮瓣修整术</v>
          </cell>
          <cell r="C9710" t="str">
            <v>指对再造乳房形态、位置进行再造术后Ⅱ期修整。消毒铺巾，手术设计，局部浸润麻醉，沿皮瓣边缘切开，修整皮瓣脂肪、皮肤，修整皮瓣模拟对侧乳房形态，皮瓣重新固定，放置引流，分层关闭切口。不含肌皮瓣断蒂术。</v>
          </cell>
          <cell r="D9710" t="str">
            <v>引流装置</v>
          </cell>
          <cell r="E9710" t="str">
            <v>特殊缝线，止血材料</v>
          </cell>
          <cell r="F9710" t="str">
            <v>单侧</v>
          </cell>
          <cell r="G9710" t="str">
            <v/>
          </cell>
          <cell r="H9710" t="str">
            <v>市场调节价</v>
          </cell>
          <cell r="I9710" t="str">
            <v>市场调节价</v>
          </cell>
          <cell r="J9710" t="str">
            <v>市场调节价</v>
          </cell>
        </row>
        <row r="9711">
          <cell r="A9711" t="str">
            <v>HYA89304</v>
          </cell>
          <cell r="B9711" t="str">
            <v>背阔肌肌皮瓣转移+人工乳房假体乳房Ⅱ期重建术
</v>
          </cell>
          <cell r="C9711" t="str">
            <v>含胸壁瘢痕切除，胸部受区皮下腔隙分离，背阔肌肌皮瓣切取、转移和固定，假体置入及定位，供区及受区切口关闭。不含乳头乳晕重建和乳腺切除、扩张器取出、包膜切除及修整。
</v>
          </cell>
          <cell r="D9711" t="str">
            <v>引流装置</v>
          </cell>
          <cell r="E9711" t="str">
            <v>乳房假体，皮肤扩张器，特殊缝线，止血材料</v>
          </cell>
          <cell r="F9711" t="str">
            <v>单侧</v>
          </cell>
          <cell r="G9711" t="str">
            <v>双蒂TRAM单侧重建加收不超过50%；采用血管吻合增强灌流术加收不超过50%
</v>
          </cell>
          <cell r="H9711">
            <v>2000</v>
          </cell>
          <cell r="I9711">
            <v>1600</v>
          </cell>
          <cell r="J9711">
            <v>1400</v>
          </cell>
        </row>
        <row r="9712">
          <cell r="A9712" t="str">
            <v>HYA89305</v>
          </cell>
          <cell r="B9712" t="str">
            <v>假体置入乳房再造术</v>
          </cell>
          <cell r="C9712"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712" t="str">
            <v>引流装置</v>
          </cell>
          <cell r="E9712" t="str">
            <v>乳房假体，皮肤扩张器，特殊缝线，止血材料</v>
          </cell>
          <cell r="F9712" t="str">
            <v>单侧</v>
          </cell>
          <cell r="G9712" t="str">
            <v/>
          </cell>
          <cell r="H9712">
            <v>1600</v>
          </cell>
          <cell r="I9712">
            <v>1280</v>
          </cell>
          <cell r="J9712">
            <v>1120</v>
          </cell>
        </row>
        <row r="9713">
          <cell r="A9713" t="str">
            <v>HYA89306</v>
          </cell>
          <cell r="B9713" t="str">
            <v>横行腹直肌肌皮瓣乳房Ⅱ期重建术(TRAM)</v>
          </cell>
          <cell r="C9713"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713" t="str">
            <v>引流装置</v>
          </cell>
          <cell r="E9713" t="str">
            <v>补片，皮肤扩张器，特殊缝线，止血材料</v>
          </cell>
          <cell r="F9713" t="str">
            <v>单侧</v>
          </cell>
          <cell r="G9713" t="str">
            <v>双蒂DIEP单侧乳房重建加收不超过50%</v>
          </cell>
          <cell r="H9713">
            <v>2000</v>
          </cell>
          <cell r="I9713">
            <v>1600</v>
          </cell>
          <cell r="J9713">
            <v>1400</v>
          </cell>
        </row>
        <row r="9714">
          <cell r="A9714" t="str">
            <v>HYA89307</v>
          </cell>
          <cell r="B9714" t="str">
            <v>带蒂皮瓣假体置入乳房再造术</v>
          </cell>
          <cell r="C9714" t="str">
            <v>指在各种皮瓣转移乳房再造同时，置入乳房假体进行乳房再造。含皮瓣移植后假体腔隙的调整、假体置入、位置调整及假体固定，引流管放置及切口缝合。</v>
          </cell>
          <cell r="D9714" t="str">
            <v>引流装置</v>
          </cell>
          <cell r="E9714" t="str">
            <v>乳房假体，特殊缝线，止血材料</v>
          </cell>
          <cell r="F9714" t="str">
            <v>单侧</v>
          </cell>
          <cell r="G9714" t="str">
            <v/>
          </cell>
          <cell r="H9714">
            <v>1600</v>
          </cell>
          <cell r="I9714">
            <v>1280</v>
          </cell>
          <cell r="J9714">
            <v>1120</v>
          </cell>
        </row>
        <row r="9715">
          <cell r="A9715" t="str">
            <v>HYA89308</v>
          </cell>
          <cell r="B9715" t="str">
            <v>带蒂闭合组织瓣移植乳房再造术</v>
          </cell>
          <cell r="C9715"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715" t="str">
            <v>引流装置</v>
          </cell>
          <cell r="E9715" t="str">
            <v>特殊缝线，止血材料</v>
          </cell>
          <cell r="F9715" t="str">
            <v>单侧</v>
          </cell>
          <cell r="G9715" t="str">
            <v/>
          </cell>
          <cell r="H9715">
            <v>1560</v>
          </cell>
          <cell r="I9715">
            <v>1250</v>
          </cell>
          <cell r="J9715">
            <v>1090</v>
          </cell>
        </row>
        <row r="9716">
          <cell r="A9716" t="str">
            <v>HYA89309</v>
          </cell>
          <cell r="B9716" t="str">
            <v>乳房Ⅱ期再造术</v>
          </cell>
          <cell r="C9716"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716" t="str">
            <v>引流装置</v>
          </cell>
          <cell r="E9716" t="str">
            <v>特殊缝线，止血材料</v>
          </cell>
          <cell r="F9716" t="str">
            <v>单侧</v>
          </cell>
          <cell r="G9716" t="str">
            <v/>
          </cell>
          <cell r="H9716">
            <v>1600</v>
          </cell>
          <cell r="I9716">
            <v>1280</v>
          </cell>
          <cell r="J9716">
            <v>1120</v>
          </cell>
        </row>
        <row r="9717">
          <cell r="A9717" t="str">
            <v>HYA89310</v>
          </cell>
          <cell r="B9717" t="str">
            <v>吻合血管的游离组织瓣移植乳房再造术</v>
          </cell>
          <cell r="C9717"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717" t="str">
            <v>引流装置</v>
          </cell>
          <cell r="E9717" t="str">
            <v>乳房假体，止血材料，特殊缝线</v>
          </cell>
          <cell r="F9717" t="str">
            <v>单侧</v>
          </cell>
          <cell r="G9717" t="str">
            <v>双蒂DIEP单侧乳房再造加收不超过50%</v>
          </cell>
          <cell r="H9717">
            <v>1880</v>
          </cell>
          <cell r="I9717">
            <v>1500</v>
          </cell>
          <cell r="J9717">
            <v>1315</v>
          </cell>
        </row>
        <row r="9718">
          <cell r="A9718" t="str">
            <v>HYA89311</v>
          </cell>
          <cell r="B9718" t="str">
            <v>乳腺癌根治Ⅰ期乳房再造术</v>
          </cell>
          <cell r="C9718"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v>
          </cell>
          <cell r="D9718" t="str">
            <v>引流装置</v>
          </cell>
          <cell r="E9718" t="str">
            <v>乳房假体，皮肤扩张器，特殊缝线，止血材料</v>
          </cell>
          <cell r="F9718" t="str">
            <v>单侧</v>
          </cell>
          <cell r="G9718" t="str">
            <v/>
          </cell>
          <cell r="H9718">
            <v>2800</v>
          </cell>
          <cell r="I9718">
            <v>2240</v>
          </cell>
          <cell r="J9718">
            <v>1960</v>
          </cell>
        </row>
        <row r="9719">
          <cell r="A9719" t="str">
            <v>HYA-HYB</v>
          </cell>
          <cell r="B9719" t="str">
            <v>1.乳腺</v>
          </cell>
        </row>
        <row r="9719">
          <cell r="E9719" t="str">
            <v/>
          </cell>
        </row>
        <row r="9719">
          <cell r="G9719" t="str">
            <v/>
          </cell>
        </row>
        <row r="9720">
          <cell r="A9720" t="str">
            <v>HYB81301</v>
          </cell>
          <cell r="B9720" t="str">
            <v>乳晕缩小整形术</v>
          </cell>
          <cell r="C9720" t="str">
            <v>手术设计，消毒铺巾，乳晕周围双环切口间皮内浸润局部麻醉，双环切口线间去表皮，外环切口皮内荷包缝合，以缩小外环切口，外环切口调整塑形，两切口间断缝合。</v>
          </cell>
          <cell r="D9720" t="str">
            <v>注射器</v>
          </cell>
          <cell r="E9720" t="str">
            <v>特殊缝线，止血材料</v>
          </cell>
          <cell r="F9720" t="str">
            <v>单侧</v>
          </cell>
          <cell r="G9720" t="str">
            <v/>
          </cell>
          <cell r="H9720" t="str">
            <v>市场调节价</v>
          </cell>
          <cell r="I9720" t="str">
            <v>市场调节价</v>
          </cell>
          <cell r="J9720" t="str">
            <v>市场调节价</v>
          </cell>
        </row>
        <row r="9721">
          <cell r="A9721" t="str">
            <v>HYB83301</v>
          </cell>
          <cell r="B9721" t="str">
            <v>乳头整形术</v>
          </cell>
          <cell r="C9721" t="str">
            <v>常规消毒，铺无菌巾，设计切口，按设计线切除多余乳晕皮肤，部分切除多余乳头(横行、斜环、纵行)，电凝止血，缝合。</v>
          </cell>
        </row>
        <row r="9721">
          <cell r="E9721" t="str">
            <v>特殊缝线，止血材料</v>
          </cell>
          <cell r="F9721" t="str">
            <v>单侧</v>
          </cell>
          <cell r="G9721" t="str">
            <v/>
          </cell>
          <cell r="H9721" t="str">
            <v>市场调节价</v>
          </cell>
          <cell r="I9721" t="str">
            <v>市场调节价</v>
          </cell>
          <cell r="J9721" t="str">
            <v>市场调节价</v>
          </cell>
        </row>
        <row r="9722">
          <cell r="A9722" t="str">
            <v>HYB83302</v>
          </cell>
          <cell r="B9722" t="str">
            <v>乳头乳晕整形术</v>
          </cell>
          <cell r="C9722" t="str">
            <v>包括乳头内陷畸形矫正(或外支架牵拉、切断环形纤维)、乳头缩小(或楔形切除部分乳头重新缝合塑形)、乳晕缩小(或双环形切口切除部分乳晕外周皮肤)。
</v>
          </cell>
          <cell r="D9722" t="str">
            <v>引流装置</v>
          </cell>
          <cell r="E9722" t="str">
            <v>特殊缝线，止血材料</v>
          </cell>
          <cell r="F9722" t="str">
            <v>单侧</v>
          </cell>
          <cell r="G9722" t="str">
            <v/>
          </cell>
          <cell r="H9722" t="str">
            <v>市场调节价</v>
          </cell>
          <cell r="I9722" t="str">
            <v>市场调节价</v>
          </cell>
          <cell r="J9722" t="str">
            <v>市场调节价</v>
          </cell>
        </row>
        <row r="9723">
          <cell r="A9723" t="str">
            <v>HYB83303</v>
          </cell>
          <cell r="B9723" t="str">
            <v>乳头内陷矫正术-切开法</v>
          </cell>
          <cell r="C9723" t="str">
            <v>术前设计，消毒铺巾，局部浸润麻醉，乳头切开，乳腺导管离断，乳头软组织分离，挛缩组织松解，乳头组织缝合，乳头塑形，切口缝合。</v>
          </cell>
          <cell r="D9723" t="str">
            <v>注射器</v>
          </cell>
          <cell r="E9723" t="str">
            <v>特殊缝线，止血材料</v>
          </cell>
          <cell r="F9723" t="str">
            <v>单侧</v>
          </cell>
          <cell r="G9723" t="str">
            <v/>
          </cell>
          <cell r="H9723" t="str">
            <v>市场调节价</v>
          </cell>
          <cell r="I9723" t="str">
            <v>市场调节价</v>
          </cell>
          <cell r="J9723" t="str">
            <v>市场调节价</v>
          </cell>
        </row>
        <row r="9724">
          <cell r="A9724" t="str">
            <v>HYB83304</v>
          </cell>
          <cell r="B9724" t="str">
            <v>乳头内陷矫正术-组织瓣充填法</v>
          </cell>
          <cell r="C9724" t="str">
            <v>术前设计，消毒铺巾，局部浸润麻醉，乳头切开，乳腺导管离断，乳头软组织分离，挛缩组织松解，以乳腺组织瓣或乳晕组织瓣充填乳头下的组织缺损，乳头塑形，切口缝合。</v>
          </cell>
          <cell r="D9724" t="str">
            <v>注射器</v>
          </cell>
          <cell r="E9724" t="str">
            <v>特殊缝线，止血材料</v>
          </cell>
          <cell r="F9724" t="str">
            <v>单侧</v>
          </cell>
          <cell r="G9724" t="str">
            <v/>
          </cell>
          <cell r="H9724" t="str">
            <v>市场调节价</v>
          </cell>
          <cell r="I9724" t="str">
            <v>市场调节价</v>
          </cell>
          <cell r="J9724" t="str">
            <v>市场调节价</v>
          </cell>
        </row>
        <row r="9725">
          <cell r="A9725" t="str">
            <v>HYB83305</v>
          </cell>
          <cell r="B9725" t="str">
            <v>乳头内陷支架牵引矫正术</v>
          </cell>
          <cell r="C9725" t="str">
            <v>消毒铺巾，手术设计，局部浸润麻醉，乳头外牵引支架制作，乳头钢丝穿刺，外支架固定，乳头形态调整。</v>
          </cell>
          <cell r="D9725" t="str">
            <v>注射器</v>
          </cell>
          <cell r="E9725" t="str">
            <v>特殊缝线</v>
          </cell>
          <cell r="F9725" t="str">
            <v>单侧</v>
          </cell>
          <cell r="G9725" t="str">
            <v/>
          </cell>
          <cell r="H9725" t="str">
            <v>市场调节价</v>
          </cell>
          <cell r="I9725" t="str">
            <v>市场调节价</v>
          </cell>
          <cell r="J9725" t="str">
            <v>市场调节价</v>
          </cell>
        </row>
        <row r="9726">
          <cell r="A9726" t="str">
            <v>HYB89301</v>
          </cell>
          <cell r="B9726" t="str">
            <v>乳头再造术</v>
          </cell>
          <cell r="C9726" t="str">
            <v>消毒铺巾，体位摆放，乳头乳晕定位，根据血运情况设计皮瓣，皮瓣切开游离，皮瓣塑形固定，皮瓣修整，切口缝合。</v>
          </cell>
        </row>
        <row r="9726">
          <cell r="E9726" t="str">
            <v>特殊缝线，止血材料</v>
          </cell>
          <cell r="F9726" t="str">
            <v>单侧</v>
          </cell>
          <cell r="G9726" t="str">
            <v/>
          </cell>
          <cell r="H9726" t="str">
            <v>市场调节价</v>
          </cell>
          <cell r="I9726" t="str">
            <v>市场调节价</v>
          </cell>
          <cell r="J9726" t="str">
            <v>市场调节价</v>
          </cell>
        </row>
        <row r="9727">
          <cell r="A9727" t="str">
            <v>HYB89302</v>
          </cell>
          <cell r="B9727" t="str">
            <v>乳头乳晕再造术</v>
          </cell>
          <cell r="C9727" t="str">
            <v>消毒铺巾，设计切口，确定乳头乳晕位置，设计局部皮瓣，切开、剥离、形成皮瓣，电凝止血，皮瓣塑形缝合、固定、修整，切口缝合。</v>
          </cell>
          <cell r="D9727" t="str">
            <v>引流装置</v>
          </cell>
          <cell r="E9727" t="str">
            <v>特殊缝线</v>
          </cell>
          <cell r="F9727" t="str">
            <v>单侧</v>
          </cell>
          <cell r="G9727" t="str">
            <v/>
          </cell>
          <cell r="H9727" t="str">
            <v>市场调节价</v>
          </cell>
          <cell r="I9727" t="str">
            <v>市场调节价</v>
          </cell>
          <cell r="J9727" t="str">
            <v>市场调节价</v>
          </cell>
        </row>
        <row r="9728">
          <cell r="A9728" t="str">
            <v>HYB89303</v>
          </cell>
          <cell r="B9728" t="str">
            <v>乳头乳晕Ⅱ期再造术
</v>
          </cell>
          <cell r="C9728" t="str">
            <v>Ⅱ期再造术指乳癌根治术或乳房切除后，间隔若干时间再行乳头乳晕再造术。切除原手术瘢痕，将附近带血管蒂的肌皮组织移植并行乳头乳晕再造成形，止血，置引流管引出固定，加压包扎。
</v>
          </cell>
          <cell r="D9728" t="str">
            <v>引流装置</v>
          </cell>
          <cell r="E9728" t="str">
            <v>特殊缝线，止血材料</v>
          </cell>
          <cell r="F9728" t="str">
            <v>单侧</v>
          </cell>
          <cell r="G9728" t="str">
            <v/>
          </cell>
          <cell r="H9728" t="str">
            <v>市场调节价</v>
          </cell>
          <cell r="I9728" t="str">
            <v>市场调节价</v>
          </cell>
          <cell r="J9728" t="str">
            <v>市场调节价</v>
          </cell>
        </row>
        <row r="9729">
          <cell r="A9729" t="str">
            <v>HYB89304</v>
          </cell>
          <cell r="B9729" t="str">
            <v>皮片游离移植乳晕再造术</v>
          </cell>
          <cell r="C9729" t="str">
            <v>指从小阴唇等部位获取皮片，移植至乳晕部位进行乳晕再造。含手术设计，消毒铺巾，体位摆放，供区及受区局部浸润麻醉，切取皮片备用，再造乳晕部位去表皮，将切取供区皮片移植至受区并缝合固定。</v>
          </cell>
        </row>
        <row r="9729">
          <cell r="E9729" t="str">
            <v>特殊缝线</v>
          </cell>
          <cell r="F9729" t="str">
            <v>单侧</v>
          </cell>
          <cell r="G9729" t="str">
            <v/>
          </cell>
          <cell r="H9729" t="str">
            <v>市场调节价</v>
          </cell>
          <cell r="I9729" t="str">
            <v>市场调节价</v>
          </cell>
          <cell r="J9729" t="str">
            <v>市场调节价</v>
          </cell>
        </row>
        <row r="9730">
          <cell r="A9730" t="str">
            <v>HYD73301</v>
          </cell>
          <cell r="B9730" t="str">
            <v>面颈部切痂术</v>
          </cell>
          <cell r="C9730" t="str">
            <v>术区皮肤消毒，切除创面痂皮及皮下脂肪达深筋膜表面，Ⅳ度烧伤彻底切除坏死肌肉和筋膜，止血，敷料或其它组织覆盖创面。</v>
          </cell>
        </row>
        <row r="9730">
          <cell r="E9730" t="str">
            <v>功能性敷料</v>
          </cell>
          <cell r="F9730" t="str">
            <v>1%体表面积</v>
          </cell>
          <cell r="G9730" t="str">
            <v/>
          </cell>
          <cell r="H9730">
            <v>200</v>
          </cell>
          <cell r="I9730">
            <v>160</v>
          </cell>
          <cell r="J9730">
            <v>140</v>
          </cell>
        </row>
        <row r="9731">
          <cell r="A9731" t="str">
            <v>HYD73302</v>
          </cell>
          <cell r="B9731" t="str">
            <v>面颈部削痂术</v>
          </cell>
          <cell r="C9731" t="str">
            <v>术区皮肤消毒，根据焦痂厚度调节滚轴取皮刀或电动取皮刀至合适刻度，消除创面痂皮及坏死脂肪，留下正常脂肪，止血，清洗，敷料或其它组织覆盖创面。</v>
          </cell>
        </row>
        <row r="9731">
          <cell r="E9731" t="str">
            <v>功能性敷料</v>
          </cell>
          <cell r="F9731" t="str">
            <v>1%体表面积</v>
          </cell>
          <cell r="G9731" t="str">
            <v/>
          </cell>
          <cell r="H9731">
            <v>200</v>
          </cell>
          <cell r="I9731">
            <v>160</v>
          </cell>
          <cell r="J9731">
            <v>140</v>
          </cell>
        </row>
        <row r="9732">
          <cell r="A9732" t="str">
            <v>HYD-HYR</v>
          </cell>
          <cell r="B9732" t="str">
            <v>2.皮肤</v>
          </cell>
        </row>
        <row r="9732">
          <cell r="E9732" t="str">
            <v/>
          </cell>
        </row>
        <row r="9732">
          <cell r="G9732" t="str">
            <v/>
          </cell>
        </row>
        <row r="9733">
          <cell r="A9733" t="str">
            <v>HYE45301</v>
          </cell>
          <cell r="B9733" t="str">
            <v>帽状腱膜下血肿切开引流术</v>
          </cell>
          <cell r="C9733" t="str">
            <v>消毒铺巾，切皮，双极止血，清除血肿，放置引流，缝合，加压包扎。</v>
          </cell>
          <cell r="D9733" t="str">
            <v>引流装置</v>
          </cell>
          <cell r="E9733" t="str">
            <v>特殊缝线，止血材料</v>
          </cell>
          <cell r="F9733" t="str">
            <v>次</v>
          </cell>
          <cell r="G9733" t="str">
            <v/>
          </cell>
          <cell r="H9733">
            <v>550</v>
          </cell>
          <cell r="I9733">
            <v>440</v>
          </cell>
          <cell r="J9733">
            <v>380</v>
          </cell>
        </row>
        <row r="9734">
          <cell r="A9734" t="str">
            <v>HYE45302</v>
          </cell>
          <cell r="B9734" t="str">
            <v>帽状腱膜下脓肿切开引流术</v>
          </cell>
          <cell r="C9734" t="str">
            <v>消毒铺巾，切皮，双极止血，局部感染处理，放置引流，缝合，加压包扎。</v>
          </cell>
          <cell r="D9734" t="str">
            <v>引流装置</v>
          </cell>
          <cell r="E9734" t="str">
            <v>特殊缝线，止血材料</v>
          </cell>
          <cell r="F9734" t="str">
            <v>次</v>
          </cell>
          <cell r="G9734" t="str">
            <v/>
          </cell>
          <cell r="H9734">
            <v>550</v>
          </cell>
          <cell r="I9734">
            <v>440</v>
          </cell>
          <cell r="J9734">
            <v>380</v>
          </cell>
        </row>
        <row r="9735">
          <cell r="A9735" t="str">
            <v>HYE60301</v>
          </cell>
          <cell r="B9735" t="str">
            <v>带毛囊头皮取皮术</v>
          </cell>
          <cell r="C9735" t="str">
            <v>术区皮肤消毒，切取带毛囊的头皮，止血，修剪头皮，缝合供皮区，包扎，油纱、敷料覆盖，加压包扎。</v>
          </cell>
          <cell r="D9735" t="str">
            <v>引流装置</v>
          </cell>
          <cell r="E9735" t="str">
            <v>功能性敷料，特殊缝线</v>
          </cell>
          <cell r="F9735" t="str">
            <v>1%体表面积</v>
          </cell>
          <cell r="G9735" t="str">
            <v>此项为辅加操作项目</v>
          </cell>
          <cell r="H9735" t="str">
            <v>市场调节价</v>
          </cell>
          <cell r="I9735" t="str">
            <v>市场调节价</v>
          </cell>
          <cell r="J9735" t="str">
            <v>市场调节价</v>
          </cell>
        </row>
        <row r="9736">
          <cell r="A9736" t="str">
            <v>HYE61301</v>
          </cell>
          <cell r="B9736" t="str">
            <v>面部脂肪填充术</v>
          </cell>
          <cell r="C9736" t="str">
            <v>局麻设计，受区局麻，切口，注射纯化之颗粒脂肪，轻揉，供区加压包扎。不含额部和颞部的填充。</v>
          </cell>
          <cell r="D9736" t="str">
            <v>注射器</v>
          </cell>
          <cell r="E9736" t="str">
            <v/>
          </cell>
          <cell r="F9736" t="str">
            <v>部位</v>
          </cell>
          <cell r="G9736" t="str">
            <v>以面积2×2厘米为一个计价单位</v>
          </cell>
          <cell r="H9736" t="str">
            <v>市场调节价</v>
          </cell>
          <cell r="I9736" t="str">
            <v>市场调节价</v>
          </cell>
          <cell r="J9736" t="str">
            <v>市场调节价</v>
          </cell>
        </row>
        <row r="9737">
          <cell r="A9737" t="str">
            <v>HYE61302</v>
          </cell>
          <cell r="B9737" t="str">
            <v>自体脂肪注射额部填充术</v>
          </cell>
          <cell r="C9737" t="str">
            <v>局部麻醉，设计，于身体的其它部位采用脂肪抽吸技术，获得自体颗粒脂肪，清洗纯化，用表皮生长因子清洗，注射移植到颞部，加压包扎。</v>
          </cell>
          <cell r="D9737" t="str">
            <v>注射器</v>
          </cell>
        </row>
        <row r="9737">
          <cell r="F9737" t="str">
            <v>次</v>
          </cell>
          <cell r="G9737" t="str">
            <v/>
          </cell>
          <cell r="H9737" t="str">
            <v>市场调节价</v>
          </cell>
          <cell r="I9737" t="str">
            <v>市场调节价</v>
          </cell>
          <cell r="J9737" t="str">
            <v>市场调节价</v>
          </cell>
        </row>
        <row r="9738">
          <cell r="A9738" t="str">
            <v>HYE62301</v>
          </cell>
          <cell r="B9738" t="str">
            <v>假体置入隆额术</v>
          </cell>
          <cell r="C9738" t="str">
            <v>麻醉，设计，雕刻假体，骨膜表面剥离腔隙，将设计好大小的假体材料放入，冲洗，逐层缝合切口，加压包扎。</v>
          </cell>
          <cell r="D9738" t="str">
            <v>注射器，冲洗液</v>
          </cell>
          <cell r="E9738" t="str">
            <v>假体，特殊缝线</v>
          </cell>
          <cell r="F9738" t="str">
            <v>次</v>
          </cell>
          <cell r="G9738" t="str">
            <v/>
          </cell>
          <cell r="H9738" t="str">
            <v>市场调节价</v>
          </cell>
          <cell r="I9738" t="str">
            <v>市场调节价</v>
          </cell>
          <cell r="J9738" t="str">
            <v>市场调节价</v>
          </cell>
        </row>
        <row r="9739">
          <cell r="A9739" t="str">
            <v>HYE73301</v>
          </cell>
          <cell r="B9739" t="str">
            <v>头皮外伤清创缝合术(小)</v>
          </cell>
          <cell r="C9739" t="str">
            <v>伤口清洁处理，局部麻醉，消毒铺巾，双极电刀止血，探查伤口，清创缝合1-3针，包扎。</v>
          </cell>
          <cell r="D9739" t="str">
            <v>注射器</v>
          </cell>
          <cell r="E9739" t="str">
            <v>特殊缝线，止血材料</v>
          </cell>
          <cell r="F9739" t="str">
            <v>次</v>
          </cell>
          <cell r="G9739" t="str">
            <v/>
          </cell>
          <cell r="H9739">
            <v>300</v>
          </cell>
          <cell r="I9739">
            <v>240</v>
          </cell>
          <cell r="J9739">
            <v>210</v>
          </cell>
        </row>
        <row r="9740">
          <cell r="A9740" t="str">
            <v>HYE73302</v>
          </cell>
          <cell r="B9740" t="str">
            <v>头皮外伤清创缝合术(中)</v>
          </cell>
          <cell r="C9740" t="str">
            <v>伤口清洁处理，局部麻醉，消毒铺巾，双极电刀止血，探查伤口，清创缝合4-10针，包扎。</v>
          </cell>
          <cell r="D9740" t="str">
            <v>注射器</v>
          </cell>
          <cell r="E9740" t="str">
            <v>特殊缝线，止血材料</v>
          </cell>
          <cell r="F9740" t="str">
            <v>次</v>
          </cell>
          <cell r="G9740" t="str">
            <v/>
          </cell>
          <cell r="H9740">
            <v>400</v>
          </cell>
          <cell r="I9740">
            <v>320</v>
          </cell>
          <cell r="J9740">
            <v>280</v>
          </cell>
        </row>
        <row r="9741">
          <cell r="A9741" t="str">
            <v>HYE73303</v>
          </cell>
          <cell r="B9741" t="str">
            <v>头皮外伤清创缝合术(大)</v>
          </cell>
          <cell r="C9741" t="str">
            <v>伤口清洁处理，局部麻醉，消毒铺巾，双极电刀止血，探查伤口，清创缝合10针以上，包扎。</v>
          </cell>
          <cell r="D9741" t="str">
            <v>注射器</v>
          </cell>
          <cell r="E9741" t="str">
            <v>特殊缝线，止血材料</v>
          </cell>
          <cell r="F9741" t="str">
            <v>次</v>
          </cell>
          <cell r="G9741" t="str">
            <v/>
          </cell>
          <cell r="H9741">
            <v>500</v>
          </cell>
          <cell r="I9741">
            <v>400</v>
          </cell>
          <cell r="J9741">
            <v>350</v>
          </cell>
        </row>
        <row r="9742">
          <cell r="A9742" t="str">
            <v>HYE73304</v>
          </cell>
          <cell r="B9742" t="str">
            <v>头皮干性坏死清创术</v>
          </cell>
          <cell r="C9742" t="str">
            <v>消毒铺巾，清创，完整切除坏死头皮组织，双极电凝止血。不含创面覆盖手术。</v>
          </cell>
          <cell r="D9742" t="str">
            <v>引流装置</v>
          </cell>
        </row>
        <row r="9742">
          <cell r="F9742" t="str">
            <v>次</v>
          </cell>
          <cell r="G9742" t="str">
            <v/>
          </cell>
          <cell r="H9742">
            <v>1000</v>
          </cell>
          <cell r="I9742">
            <v>800</v>
          </cell>
          <cell r="J9742">
            <v>700</v>
          </cell>
        </row>
        <row r="9743">
          <cell r="A9743" t="str">
            <v>HYE73305</v>
          </cell>
          <cell r="B9743" t="str">
            <v>头面部扩创术</v>
          </cell>
          <cell r="C9743"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743" t="str">
            <v>引流装置，冲洗液，双氧水，消毒剂</v>
          </cell>
          <cell r="E9743" t="str">
            <v>功能性敷料</v>
          </cell>
          <cell r="F9743" t="str">
            <v>1%体表面积</v>
          </cell>
          <cell r="G9743" t="str">
            <v/>
          </cell>
          <cell r="H9743">
            <v>600</v>
          </cell>
          <cell r="I9743">
            <v>480</v>
          </cell>
          <cell r="J9743">
            <v>420</v>
          </cell>
        </row>
        <row r="9744">
          <cell r="A9744" t="str">
            <v>HYE73306</v>
          </cell>
          <cell r="B9744" t="str">
            <v>头面良性肿物切除术(小)</v>
          </cell>
          <cell r="C9744" t="str">
            <v>指肿物面积小于5平方厘米。术前设计，消毒铺巾，局部浸润麻醉，切开皮肤和皮下组织，彻底切除瘤体，松解切缘组织，充分止血，冲洗创面，缝合切口，包扎固定。</v>
          </cell>
          <cell r="D9744" t="str">
            <v>引流装置，注射器，冲洗液</v>
          </cell>
          <cell r="E9744" t="str">
            <v>特殊缝线</v>
          </cell>
          <cell r="F9744" t="str">
            <v>次</v>
          </cell>
          <cell r="G9744" t="str">
            <v/>
          </cell>
          <cell r="H9744">
            <v>150</v>
          </cell>
          <cell r="I9744">
            <v>120</v>
          </cell>
          <cell r="J9744">
            <v>105</v>
          </cell>
        </row>
        <row r="9745">
          <cell r="A9745" t="str">
            <v>HYE73307</v>
          </cell>
          <cell r="B9745" t="str">
            <v>头面良性肿物切除术(中)</v>
          </cell>
          <cell r="C9745" t="str">
            <v>指肿物面积为5-10平方厘米。术前设计，消毒铺巾，局部浸润麻醉，切开皮肤和皮下组织，彻底切除瘤体，松解切缘组织，充分止血，冲洗创面，缝合切口，包扎固定。</v>
          </cell>
          <cell r="D9745" t="str">
            <v>引流装置，注射器，冲洗液</v>
          </cell>
          <cell r="E9745" t="str">
            <v>特殊缝线</v>
          </cell>
          <cell r="F9745" t="str">
            <v>次</v>
          </cell>
          <cell r="G9745" t="str">
            <v/>
          </cell>
          <cell r="H9745">
            <v>180</v>
          </cell>
          <cell r="I9745">
            <v>140</v>
          </cell>
          <cell r="J9745">
            <v>120</v>
          </cell>
        </row>
        <row r="9746">
          <cell r="A9746" t="str">
            <v>HYE73308</v>
          </cell>
          <cell r="B9746" t="str">
            <v>头面良性肿物切除术(大)</v>
          </cell>
          <cell r="C9746" t="str">
            <v>指肿物面积大于10平方厘米。术前设计，消毒铺巾，局部浸润麻醉，切开皮肤和皮下组织，彻底切除瘤体，松解切缘组织，充分止血，冲洗创面，缝合切口，包扎固定。</v>
          </cell>
          <cell r="D9746" t="str">
            <v>引流装置，注射器，冲洗液</v>
          </cell>
          <cell r="E9746" t="str">
            <v>特殊缝线</v>
          </cell>
          <cell r="F9746" t="str">
            <v>次</v>
          </cell>
          <cell r="G9746" t="str">
            <v/>
          </cell>
          <cell r="H9746">
            <v>200</v>
          </cell>
          <cell r="I9746">
            <v>160</v>
          </cell>
          <cell r="J9746">
            <v>140</v>
          </cell>
        </row>
        <row r="9747">
          <cell r="A9747" t="str">
            <v>HYE73309</v>
          </cell>
          <cell r="B9747" t="str">
            <v>面部清创直接缝合术</v>
          </cell>
          <cell r="C9747" t="str">
            <v>麻醉，设计，对面部外伤创面进行彻底清创，利用伤口两侧的组织移动性对伤口进行直接拉拢缝合，加压包扎。</v>
          </cell>
          <cell r="D9747" t="str">
            <v>引流装置</v>
          </cell>
          <cell r="E9747" t="str">
            <v>特殊缝线</v>
          </cell>
          <cell r="F9747" t="str">
            <v>次</v>
          </cell>
          <cell r="G9747" t="str">
            <v>以2厘米为基价，每增加1厘米加收不超过20%</v>
          </cell>
          <cell r="H9747">
            <v>560</v>
          </cell>
          <cell r="I9747">
            <v>450</v>
          </cell>
          <cell r="J9747">
            <v>390</v>
          </cell>
        </row>
        <row r="9748">
          <cell r="A9748" t="str">
            <v>HYE73310</v>
          </cell>
          <cell r="B9748" t="str">
            <v>面部瘢痕切除缝合术</v>
          </cell>
          <cell r="C9748" t="str">
            <v>麻醉，设计，切除面部瘢痕，于切口两侧皮下进行剥离，松解，分层缝合皮肤切口，包扎。</v>
          </cell>
          <cell r="D9748" t="str">
            <v>引流装置</v>
          </cell>
          <cell r="E9748" t="str">
            <v>特殊缝线</v>
          </cell>
          <cell r="F9748" t="str">
            <v>次</v>
          </cell>
          <cell r="G9748" t="str">
            <v>以2厘米为基价，每增加1厘米加收不超过20%</v>
          </cell>
          <cell r="H9748">
            <v>600</v>
          </cell>
          <cell r="I9748">
            <v>480</v>
          </cell>
          <cell r="J9748">
            <v>420</v>
          </cell>
        </row>
        <row r="9749">
          <cell r="A9749" t="str">
            <v>HYE73701</v>
          </cell>
          <cell r="B9749" t="str">
            <v>头皮肿物切除术</v>
          </cell>
          <cell r="C9749" t="str">
            <v>指小于4厘米的头皮肿物。消毒铺巾，局麻和镇痛麻醉，切皮，双极止血，暴露肿物，切除肿物，止血。必要时放置引流，缝合包扎。</v>
          </cell>
          <cell r="D9749" t="str">
            <v>引流装置</v>
          </cell>
          <cell r="E9749" t="str">
            <v>特殊缝线，止血材料</v>
          </cell>
          <cell r="F9749" t="str">
            <v>次</v>
          </cell>
          <cell r="G9749" t="str">
            <v>每增加1个加收不超过50%；肿物直径大于4厘米加收不超过40%</v>
          </cell>
          <cell r="H9749">
            <v>570</v>
          </cell>
          <cell r="I9749">
            <v>460</v>
          </cell>
          <cell r="J9749">
            <v>400</v>
          </cell>
        </row>
        <row r="9750">
          <cell r="A9750" t="str">
            <v>HYE83301</v>
          </cell>
          <cell r="B9750" t="str">
            <v>局部皮瓣头皮缺损修复术</v>
          </cell>
          <cell r="C9750" t="str">
            <v>指使用旋转、推进皮瓣等。手术设计，消毒铺巾，局部麻醉，切开头皮，掀起头皮瓣，双极电凝止血，检查皮瓣血运，转移皮瓣，缝合伤口，放置引流，包扎。</v>
          </cell>
          <cell r="D9750" t="str">
            <v>引流装置</v>
          </cell>
          <cell r="E9750" t="str">
            <v>特殊缝线</v>
          </cell>
          <cell r="F9750" t="str">
            <v>次</v>
          </cell>
          <cell r="G9750" t="str">
            <v/>
          </cell>
          <cell r="H9750">
            <v>1000</v>
          </cell>
          <cell r="I9750">
            <v>800</v>
          </cell>
          <cell r="J9750">
            <v>700</v>
          </cell>
        </row>
        <row r="9751">
          <cell r="A9751" t="str">
            <v>HYE83302</v>
          </cell>
          <cell r="B9751" t="str">
            <v>半侧颜面不对称畸形血管化组织瓣移植矫正术</v>
          </cell>
          <cell r="C9751" t="str">
            <v>指在麻醉下设计，受床及受区血管准备，解剖面神经，显微镜下微血管吻合，组织瓣充填固定成形。不含带血管蒂组织瓣切取。</v>
          </cell>
          <cell r="D9751" t="str">
            <v>引流装置</v>
          </cell>
        </row>
        <row r="9751">
          <cell r="F9751" t="str">
            <v>次</v>
          </cell>
          <cell r="G9751" t="str">
            <v/>
          </cell>
          <cell r="H9751">
            <v>1550</v>
          </cell>
          <cell r="I9751">
            <v>1240</v>
          </cell>
          <cell r="J9751">
            <v>1085</v>
          </cell>
        </row>
        <row r="9752">
          <cell r="A9752" t="str">
            <v>HYE83303</v>
          </cell>
          <cell r="B9752" t="str">
            <v>局部皮肤整形面瘫畸形矫正术</v>
          </cell>
          <cell r="C9752" t="str">
            <v>消毒铺巾，对于长期面瘫的患者，可通过下眼睑皮肤整复，提紧眼轮匝肌，眉毛上提，或睑缘粘连等手术，矫正面瘫畸形，术中电凝止血，术后引流。</v>
          </cell>
          <cell r="D9752" t="str">
            <v>引流装置</v>
          </cell>
          <cell r="E9752" t="str">
            <v>特殊缝线</v>
          </cell>
          <cell r="F9752" t="str">
            <v>次</v>
          </cell>
          <cell r="G9752" t="str">
            <v/>
          </cell>
          <cell r="H9752">
            <v>1250</v>
          </cell>
          <cell r="I9752">
            <v>1000</v>
          </cell>
          <cell r="J9752">
            <v>875</v>
          </cell>
        </row>
        <row r="9753">
          <cell r="A9753" t="str">
            <v>HYE83304</v>
          </cell>
          <cell r="B9753" t="str">
            <v>静态悬吊面瘫畸形矫正术</v>
          </cell>
          <cell r="C9753"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753" t="str">
            <v>引流装置</v>
          </cell>
          <cell r="E9753" t="str">
            <v>修补材料，特殊缝线</v>
          </cell>
          <cell r="F9753" t="str">
            <v>次</v>
          </cell>
          <cell r="G9753" t="str">
            <v/>
          </cell>
          <cell r="H9753">
            <v>1250</v>
          </cell>
          <cell r="I9753">
            <v>1000</v>
          </cell>
          <cell r="J9753">
            <v>875</v>
          </cell>
        </row>
        <row r="9754">
          <cell r="A9754" t="str">
            <v>HYE83305</v>
          </cell>
          <cell r="B9754" t="str">
            <v>神经移植面瘫矫正术</v>
          </cell>
          <cell r="C9754" t="str">
            <v>消毒铺巾，切开皮肤，解剖两侧面神经，根据需要切取一定长度的腓肠神经，将移植的神经分别与近侧端和远位端侧的面神经进行吻合，矫正面瘫畸形，电凝止血，留置引流。不含神经切取。</v>
          </cell>
          <cell r="D9754" t="str">
            <v>引流装置</v>
          </cell>
          <cell r="E9754" t="str">
            <v>特殊缝线</v>
          </cell>
          <cell r="F9754" t="str">
            <v>次</v>
          </cell>
          <cell r="G9754" t="str">
            <v/>
          </cell>
          <cell r="H9754">
            <v>1300</v>
          </cell>
          <cell r="I9754">
            <v>1040</v>
          </cell>
          <cell r="J9754">
            <v>910</v>
          </cell>
        </row>
        <row r="9755">
          <cell r="A9755" t="str">
            <v>HYE83306</v>
          </cell>
          <cell r="B9755" t="str">
            <v>吻合血管神经肌瓣移植面瘫矫正术</v>
          </cell>
          <cell r="C9755" t="str">
            <v>消毒铺巾，切取带血管神经的肌瓣，实施吻合血管神经的肌瓣游离移植，矫正面瘫畸形，术中电凝止血，术后引流。</v>
          </cell>
          <cell r="D9755" t="str">
            <v>引流装置</v>
          </cell>
          <cell r="E9755" t="str">
            <v>特殊缝线</v>
          </cell>
          <cell r="F9755" t="str">
            <v>次</v>
          </cell>
          <cell r="G9755" t="str">
            <v/>
          </cell>
          <cell r="H9755">
            <v>1300</v>
          </cell>
          <cell r="I9755">
            <v>1040</v>
          </cell>
          <cell r="J9755">
            <v>910</v>
          </cell>
        </row>
        <row r="9756">
          <cell r="A9756" t="str">
            <v>HYE83307</v>
          </cell>
          <cell r="B9756" t="str">
            <v>应用去神经的肌肉游离移植面瘫畸形矫正术</v>
          </cell>
          <cell r="C9756" t="str">
            <v>消毒铺巾，手术分两期进行，术前两周，对相应的肌肉进行去神经支配手术，两周后，切取去除神经支配的肌肉，进行游离移植，悬吊，矫正面瘫畸形，术中电凝止血，术后置引流。</v>
          </cell>
          <cell r="D9756" t="str">
            <v>引流装置</v>
          </cell>
          <cell r="E9756" t="str">
            <v>特殊缝线</v>
          </cell>
          <cell r="F9756" t="str">
            <v>次</v>
          </cell>
          <cell r="G9756" t="str">
            <v/>
          </cell>
          <cell r="H9756">
            <v>1280</v>
          </cell>
          <cell r="I9756">
            <v>1025</v>
          </cell>
          <cell r="J9756">
            <v>900</v>
          </cell>
        </row>
        <row r="9757">
          <cell r="A9757" t="str">
            <v>HYE83308</v>
          </cell>
          <cell r="B9757" t="str">
            <v>带蒂肌筋膜瓣游离阔筋膜移植悬吊面瘫畸形矫正术</v>
          </cell>
          <cell r="C9757"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757" t="str">
            <v>引流装置，外固定材料</v>
          </cell>
          <cell r="E9757" t="str">
            <v>特殊缝线</v>
          </cell>
          <cell r="F9757" t="str">
            <v>次</v>
          </cell>
          <cell r="G9757" t="str">
            <v/>
          </cell>
          <cell r="H9757">
            <v>1300</v>
          </cell>
          <cell r="I9757">
            <v>1040</v>
          </cell>
          <cell r="J9757">
            <v>910</v>
          </cell>
        </row>
        <row r="9758">
          <cell r="A9758" t="str">
            <v>HYE83309</v>
          </cell>
          <cell r="B9758" t="str">
            <v>去神经肌肉游离移植悬吊面瘫畸形矫治术</v>
          </cell>
          <cell r="C9758"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758" t="str">
            <v>引流装置，外固定材料</v>
          </cell>
          <cell r="E9758" t="str">
            <v>特殊缝线</v>
          </cell>
          <cell r="F9758" t="str">
            <v>次</v>
          </cell>
          <cell r="G9758" t="str">
            <v/>
          </cell>
          <cell r="H9758">
            <v>1280</v>
          </cell>
          <cell r="I9758">
            <v>1025</v>
          </cell>
          <cell r="J9758">
            <v>900</v>
          </cell>
        </row>
        <row r="9759">
          <cell r="A9759" t="str">
            <v>HYE83310</v>
          </cell>
          <cell r="B9759" t="str">
            <v>面部瘢痕切除Z字整形术</v>
          </cell>
          <cell r="C9759" t="str">
            <v>麻醉，设计，切除面部瘢痕，于瘢痕两侧正常组织内设计“Z”字整形术切口，切开皮瓣，换位缝合，包扎。</v>
          </cell>
          <cell r="D9759" t="str">
            <v>引流装置</v>
          </cell>
          <cell r="E9759" t="str">
            <v>特殊缝线</v>
          </cell>
          <cell r="F9759" t="str">
            <v>次</v>
          </cell>
          <cell r="G9759" t="str">
            <v>以3厘米为基价，每增加1厘米加收不超过20%</v>
          </cell>
          <cell r="H9759" t="str">
            <v>市场调节价</v>
          </cell>
          <cell r="I9759" t="str">
            <v>市场调节价</v>
          </cell>
          <cell r="J9759" t="str">
            <v>市场调节价</v>
          </cell>
        </row>
        <row r="9760">
          <cell r="A9760" t="str">
            <v>HYE83311</v>
          </cell>
          <cell r="B9760" t="str">
            <v>隆颏术后继发畸形矫正术</v>
          </cell>
          <cell r="C9760" t="str">
            <v>消毒铺巾，设计，局麻，下唇前庭沟切口，切开黏膜直至骨膜，双极电凝器止血，骨膜下剥离，将假体取出，重新雕刻或更换假体，剥离腔隙至合适大小，重新置入假体，固定，缝合切口。</v>
          </cell>
          <cell r="D9760" t="str">
            <v>引流装置</v>
          </cell>
          <cell r="E9760" t="str">
            <v>假体，内固定材料，特殊缝线</v>
          </cell>
          <cell r="F9760" t="str">
            <v>次</v>
          </cell>
          <cell r="G9760" t="str">
            <v/>
          </cell>
          <cell r="H9760" t="str">
            <v>市场调节价</v>
          </cell>
          <cell r="I9760" t="str">
            <v>市场调节价</v>
          </cell>
          <cell r="J9760" t="str">
            <v>市场调节价</v>
          </cell>
        </row>
        <row r="9761">
          <cell r="A9761" t="str">
            <v>HYE83312</v>
          </cell>
          <cell r="B9761" t="str">
            <v>瘢痕秃发扩张皮瓣修复术</v>
          </cell>
          <cell r="C9761" t="str">
            <v>消毒铺巾，切口设计，局部麻醉，切开头皮，取出扩张器，按设计做附加切口修整皮瓣，切除秃发区瘢痕，双极电凝止血，将皮瓣转移修复头皮缺损区，缝合，放置引流，包扎。不含扩张器置入术。</v>
          </cell>
          <cell r="D9761" t="str">
            <v>引流装置</v>
          </cell>
          <cell r="E9761" t="str">
            <v>特殊缝线</v>
          </cell>
          <cell r="F9761" t="str">
            <v>部位</v>
          </cell>
          <cell r="G9761" t="str">
            <v/>
          </cell>
          <cell r="H9761" t="str">
            <v>市场调节价</v>
          </cell>
          <cell r="I9761" t="str">
            <v>市场调节价</v>
          </cell>
          <cell r="J9761" t="str">
            <v>市场调节价</v>
          </cell>
        </row>
        <row r="9762">
          <cell r="A9762" t="str">
            <v>HYE89301</v>
          </cell>
          <cell r="B9762" t="str">
            <v>头皮皮瓣移植术</v>
          </cell>
          <cell r="C9762" t="str">
            <v>术区头皮术前设计，消毒铺巾，体位摆放，麻醉，切取一小条头皮，游离移植至受区，缝合固定，打包包扎。供区直接缝合。</v>
          </cell>
          <cell r="D9762" t="str">
            <v>引流装置</v>
          </cell>
          <cell r="E9762" t="str">
            <v>特殊缝线</v>
          </cell>
          <cell r="F9762" t="str">
            <v>次</v>
          </cell>
          <cell r="G9762" t="str">
            <v/>
          </cell>
          <cell r="H9762" t="str">
            <v>市场调节价</v>
          </cell>
          <cell r="I9762" t="str">
            <v>市场调节价</v>
          </cell>
          <cell r="J9762" t="str">
            <v>市场调节价</v>
          </cell>
        </row>
        <row r="9763">
          <cell r="A9763" t="str">
            <v>HYE89302</v>
          </cell>
          <cell r="B9763" t="str">
            <v>皮瓣/肌皮瓣游离移植头皮缺损修复术</v>
          </cell>
          <cell r="C9763" t="str">
            <v>手术设计，消毒铺巾，切取皮瓣或肌皮瓣，解剖血管蒂，双极电凝止血，显微镜下吻合血管，检查吻合口及皮瓣血运，缝合伤口，术区置引流，关闭供瓣区。不含皮瓣和肌皮瓣切取术。</v>
          </cell>
          <cell r="D9763" t="str">
            <v>引流装置</v>
          </cell>
          <cell r="E9763" t="str">
            <v>特殊缝线</v>
          </cell>
          <cell r="F9763" t="str">
            <v>部位</v>
          </cell>
          <cell r="G9763" t="str">
            <v/>
          </cell>
          <cell r="H9763">
            <v>1350</v>
          </cell>
          <cell r="I9763">
            <v>1080</v>
          </cell>
          <cell r="J9763">
            <v>945</v>
          </cell>
        </row>
        <row r="9764">
          <cell r="A9764" t="str">
            <v>HYE89303</v>
          </cell>
          <cell r="B9764" t="str">
            <v>头皮撕脱游离植皮术</v>
          </cell>
          <cell r="C9764" t="str">
            <v>消毒铺巾，双极电凝止血，清创，抗休克治疗，探查撕脱头皮不完整、不具备显微外科手术条件，将撕脱头皮修剪成中厚皮片或在身体其它部位另行切取中厚皮片，移植于头皮创面，包扎。</v>
          </cell>
          <cell r="D9764" t="str">
            <v>引流装置</v>
          </cell>
          <cell r="E9764" t="str">
            <v>特殊缝线</v>
          </cell>
          <cell r="F9764" t="str">
            <v>次</v>
          </cell>
          <cell r="G9764" t="str">
            <v/>
          </cell>
          <cell r="H9764">
            <v>1350</v>
          </cell>
          <cell r="I9764">
            <v>1080</v>
          </cell>
          <cell r="J9764">
            <v>945</v>
          </cell>
        </row>
        <row r="9765">
          <cell r="A9765" t="str">
            <v>HYE89304</v>
          </cell>
          <cell r="B9765" t="str">
            <v>头皮撕脱游离皮瓣移植术</v>
          </cell>
          <cell r="C9765" t="str">
            <v>消毒铺巾，清创，双极电凝止血，切取皮瓣或肌皮瓣，显微镜下进行血管吻合，修复头皮缺损。不含导尿、游离皮瓣切取术。</v>
          </cell>
          <cell r="D9765" t="str">
            <v>引流装置</v>
          </cell>
          <cell r="E9765" t="str">
            <v>特殊缝线</v>
          </cell>
          <cell r="F9765" t="str">
            <v>次</v>
          </cell>
          <cell r="G9765" t="str">
            <v/>
          </cell>
          <cell r="H9765">
            <v>1700</v>
          </cell>
          <cell r="I9765">
            <v>1360</v>
          </cell>
          <cell r="J9765">
            <v>1190</v>
          </cell>
        </row>
        <row r="9766">
          <cell r="A9766" t="str">
            <v>HYE89305</v>
          </cell>
          <cell r="B9766" t="str">
            <v>头皮撕脱吻合血管游离回植术</v>
          </cell>
          <cell r="C9766" t="str">
            <v>消毒铺巾，清创，双极电凝止血，探查撕脱头皮，解剖血管并修剪血管，显微镜下吻合血管，观察血管通畅情况及皮瓣血运，术区置引流，关闭伤口。</v>
          </cell>
          <cell r="D9766" t="str">
            <v>引流装置</v>
          </cell>
          <cell r="E9766" t="str">
            <v>特殊缝线</v>
          </cell>
          <cell r="F9766" t="str">
            <v>次</v>
          </cell>
          <cell r="G9766" t="str">
            <v/>
          </cell>
          <cell r="H9766">
            <v>1700</v>
          </cell>
          <cell r="I9766">
            <v>1360</v>
          </cell>
          <cell r="J9766">
            <v>1190</v>
          </cell>
        </row>
        <row r="9767">
          <cell r="A9767" t="str">
            <v>HYE89306</v>
          </cell>
          <cell r="B9767" t="str">
            <v>头皮带蒂皮瓣转移术</v>
          </cell>
          <cell r="C9767" t="str">
            <v>头皮，眼睑和口内切口设计，局部注射副肾麻药，切取一小条带蒂头皮，转位移植至受区，缝合固定，供区直接缝合。</v>
          </cell>
          <cell r="D9767" t="str">
            <v>引流装置</v>
          </cell>
          <cell r="E9767" t="str">
            <v>特殊缝线</v>
          </cell>
          <cell r="F9767" t="str">
            <v>次</v>
          </cell>
          <cell r="G9767" t="str">
            <v/>
          </cell>
          <cell r="H9767">
            <v>1450</v>
          </cell>
          <cell r="I9767">
            <v>1160</v>
          </cell>
          <cell r="J9767">
            <v>1015</v>
          </cell>
        </row>
        <row r="9768">
          <cell r="A9768" t="str">
            <v>HYE89307</v>
          </cell>
          <cell r="B9768" t="str">
            <v>面部清创植皮术</v>
          </cell>
          <cell r="C9768" t="str">
            <v>麻醉，设计，对面部外伤创面进行彻底清创，于供皮区切取皮片，移植到面部缺损区，加压包扎。</v>
          </cell>
          <cell r="D9768" t="str">
            <v>引流装置</v>
          </cell>
          <cell r="E9768" t="str">
            <v>特殊缝线</v>
          </cell>
          <cell r="F9768" t="str">
            <v>1%体表面积</v>
          </cell>
          <cell r="G9768" t="str">
            <v/>
          </cell>
          <cell r="H9768">
            <v>600</v>
          </cell>
          <cell r="I9768">
            <v>480</v>
          </cell>
          <cell r="J9768">
            <v>420</v>
          </cell>
        </row>
        <row r="9769">
          <cell r="A9769" t="str">
            <v>HYE89308</v>
          </cell>
          <cell r="B9769" t="str">
            <v>颜面切/削痂植皮术</v>
          </cell>
          <cell r="C9769" t="str">
            <v>术区皮肤消毒，先行切削痂术，去除烧伤坏死组织，清洗，止血后，将自体皮片移植于创面，缝合固定皮片。不含取皮术。</v>
          </cell>
          <cell r="D9769" t="str">
            <v>引流装置</v>
          </cell>
          <cell r="E9769" t="str">
            <v>功能性敷料，特殊缝线</v>
          </cell>
          <cell r="F9769" t="str">
            <v>1%体表面积</v>
          </cell>
          <cell r="G9769" t="str">
            <v/>
          </cell>
          <cell r="H9769">
            <v>1900</v>
          </cell>
          <cell r="I9769">
            <v>1520</v>
          </cell>
          <cell r="J9769">
            <v>1330</v>
          </cell>
        </row>
        <row r="9770">
          <cell r="A9770" t="str">
            <v>HYE89309</v>
          </cell>
          <cell r="B9770" t="str">
            <v>颜面瘢痕切除松解人工真皮移植术</v>
          </cell>
          <cell r="C9770" t="str">
            <v>术区皮肤消毒，切除松解颜面瘢痕，创面止血清洗后，移植人工真皮，固定皮片。</v>
          </cell>
          <cell r="D9770" t="str">
            <v>引流装置</v>
          </cell>
          <cell r="E9770" t="str">
            <v>人工真皮</v>
          </cell>
          <cell r="F9770" t="str">
            <v>1%体表面积</v>
          </cell>
          <cell r="G9770" t="str">
            <v/>
          </cell>
          <cell r="H9770">
            <v>600</v>
          </cell>
          <cell r="I9770">
            <v>480</v>
          </cell>
          <cell r="J9770">
            <v>420</v>
          </cell>
        </row>
        <row r="9771">
          <cell r="A9771" t="str">
            <v>HYE89310</v>
          </cell>
          <cell r="B9771" t="str">
            <v>颜面瘢痕切除松解脱细胞真皮自体皮移植术</v>
          </cell>
          <cell r="C9771" t="str">
            <v>术区皮肤消毒，切除松解颜面瘢痕，创面止血清洗后，移植脱细胞真皮(异体、异种)，并在其上移植自体皮，固定皮片，打包包扎。不含脱细胞真皮(异体、异种)制备、取皮术。</v>
          </cell>
          <cell r="D9771" t="str">
            <v>引流装置，取皮刀片</v>
          </cell>
          <cell r="E9771" t="str">
            <v>异种皮</v>
          </cell>
          <cell r="F9771" t="str">
            <v>1%体表面积</v>
          </cell>
          <cell r="G9771" t="str">
            <v/>
          </cell>
          <cell r="H9771">
            <v>600</v>
          </cell>
          <cell r="I9771">
            <v>480</v>
          </cell>
          <cell r="J9771">
            <v>420</v>
          </cell>
        </row>
        <row r="9772">
          <cell r="A9772" t="str">
            <v>HYE89311</v>
          </cell>
          <cell r="B9772" t="str">
            <v>颜面瘢痕切除松解自体大张皮片移植术</v>
          </cell>
          <cell r="C9772" t="str">
            <v>术区皮肤消毒，切除松解颜面瘢痕，创面止血清洗后，移植自体大张皮片，固定皮片，打包包扎。不含取皮术。</v>
          </cell>
          <cell r="D9772" t="str">
            <v>引流装置</v>
          </cell>
        </row>
        <row r="9772">
          <cell r="F9772" t="str">
            <v>1%体表面积</v>
          </cell>
          <cell r="G9772" t="str">
            <v/>
          </cell>
          <cell r="H9772">
            <v>600</v>
          </cell>
          <cell r="I9772">
            <v>480</v>
          </cell>
          <cell r="J9772">
            <v>420</v>
          </cell>
        </row>
        <row r="9773">
          <cell r="A9773" t="str">
            <v>HYE89312</v>
          </cell>
          <cell r="B9773" t="str">
            <v>面部瘢痕切除植皮术</v>
          </cell>
          <cell r="C9773" t="str">
            <v>麻醉，设计，切除面部瘢痕，于供皮区切取皮片，移植到面部缺损区，包堆包扎。</v>
          </cell>
          <cell r="D9773" t="str">
            <v>引流装置</v>
          </cell>
          <cell r="E9773" t="str">
            <v>特殊缝线</v>
          </cell>
          <cell r="F9773" t="str">
            <v>次</v>
          </cell>
          <cell r="G9773" t="str">
            <v>以3平方厘米为基价，每增加1平方厘米加收不超过10%</v>
          </cell>
          <cell r="H9773">
            <v>550</v>
          </cell>
          <cell r="I9773">
            <v>440</v>
          </cell>
          <cell r="J9773">
            <v>380</v>
          </cell>
        </row>
        <row r="9774">
          <cell r="A9774" t="str">
            <v>HYE89313</v>
          </cell>
          <cell r="B9774" t="str">
            <v>面部瘢痕切除局部皮瓣转移术</v>
          </cell>
          <cell r="C9774" t="str">
            <v>麻醉，设计，切除面部瘢痕，于面部缺损附近切取局部皮瓣，转移，修复面部缺损，供瓣区直接拉拢缝合，加压包扎。</v>
          </cell>
          <cell r="D9774" t="str">
            <v>引流装置</v>
          </cell>
          <cell r="E9774" t="str">
            <v>特殊缝线</v>
          </cell>
          <cell r="F9774" t="str">
            <v>次</v>
          </cell>
          <cell r="G9774" t="str">
            <v>以3平方厘米为基价，每增加1平方厘米加收不超过10%</v>
          </cell>
          <cell r="H9774">
            <v>550</v>
          </cell>
          <cell r="I9774">
            <v>440</v>
          </cell>
          <cell r="J9774">
            <v>380</v>
          </cell>
        </row>
        <row r="9775">
          <cell r="A9775" t="str">
            <v>HYE89314</v>
          </cell>
          <cell r="B9775" t="str">
            <v>面部瘢痕切除真皮下血管网皮片移植术</v>
          </cell>
          <cell r="C9775" t="str">
            <v>麻醉，设计，切除面部瘢痕，在供区采取相应大小的带真皮下血管网的皮片，将该皮片植于病灶处，包堆包扎，关闭供区，缝合切口。</v>
          </cell>
          <cell r="D9775" t="str">
            <v>引流装置</v>
          </cell>
          <cell r="E9775" t="str">
            <v>特殊缝线</v>
          </cell>
          <cell r="F9775" t="str">
            <v>次</v>
          </cell>
          <cell r="G9775" t="str">
            <v>以3平方厘米为基价，每增加1平方厘米加收不超过10%</v>
          </cell>
          <cell r="H9775">
            <v>550</v>
          </cell>
          <cell r="I9775">
            <v>440</v>
          </cell>
          <cell r="J9775">
            <v>380</v>
          </cell>
        </row>
        <row r="9776">
          <cell r="A9776" t="str">
            <v>HYE89315</v>
          </cell>
          <cell r="B9776" t="str">
            <v>面部凹陷瘢痕切除皮下组织瓣转移充填皮瓣转移改形术</v>
          </cell>
          <cell r="C9776" t="str">
            <v>麻醉，设计，切除面部凹陷瘢痕，剥离创缘周围皮下，制成凹陷瘢痕处周围组织瓣，转移填充凹陷处，转移局部皮瓣覆盖创面，放置负压引流管，关闭创面。</v>
          </cell>
          <cell r="D9776" t="str">
            <v>引流装置</v>
          </cell>
          <cell r="E9776" t="str">
            <v>特殊缝线</v>
          </cell>
          <cell r="F9776" t="str">
            <v>次</v>
          </cell>
          <cell r="G9776" t="str">
            <v>以3平方厘米为基价，每增加1平方厘米加收不超过10%</v>
          </cell>
          <cell r="H9776">
            <v>600</v>
          </cell>
          <cell r="I9776">
            <v>480</v>
          </cell>
          <cell r="J9776">
            <v>420</v>
          </cell>
        </row>
        <row r="9777">
          <cell r="A9777" t="str">
            <v>HYE89316</v>
          </cell>
          <cell r="B9777" t="str">
            <v>面部、手部游离植皮术(小)</v>
          </cell>
          <cell r="C9777" t="str">
            <v>面积小于20平方厘米。术前设计，消毒铺巾，体位摆放，按设计切除病变，彻底止血，将切取的皮片置于创面上，边裁剪边缝合，在面部于植皮区打包压迫皮片，手部以松软纱布充填指间和掌背部，绷带加压包扎。</v>
          </cell>
        </row>
        <row r="9777">
          <cell r="E9777" t="str">
            <v>特殊缝线</v>
          </cell>
          <cell r="F9777" t="str">
            <v>次</v>
          </cell>
          <cell r="G9777" t="str">
            <v/>
          </cell>
          <cell r="H9777">
            <v>500</v>
          </cell>
          <cell r="I9777">
            <v>400</v>
          </cell>
          <cell r="J9777">
            <v>350</v>
          </cell>
        </row>
        <row r="9778">
          <cell r="A9778" t="str">
            <v>HYE89317</v>
          </cell>
          <cell r="B9778" t="str">
            <v>面部、手部游离植皮术(中)</v>
          </cell>
          <cell r="C9778" t="str">
            <v>面积21-80平方厘米。术前设计，消毒铺巾，体位摆放，按设计切除病变，彻底止血。将切取的皮片置于创面上，边裁剪边缝合。在面部于植皮区打包压迫皮片。手部以松软纱布充填指间和掌背部，绷带加压包扎。</v>
          </cell>
          <cell r="D9778" t="str">
            <v>引流装置</v>
          </cell>
          <cell r="E9778" t="str">
            <v>特殊缝线</v>
          </cell>
          <cell r="F9778" t="str">
            <v>次</v>
          </cell>
          <cell r="G9778" t="str">
            <v/>
          </cell>
          <cell r="H9778">
            <v>600</v>
          </cell>
          <cell r="I9778">
            <v>480</v>
          </cell>
          <cell r="J9778">
            <v>420</v>
          </cell>
        </row>
        <row r="9779">
          <cell r="A9779" t="str">
            <v>HYE89318</v>
          </cell>
          <cell r="B9779" t="str">
            <v>面部、手部游离植皮术(大)</v>
          </cell>
          <cell r="C9779" t="str">
            <v>面积大于80平方厘米。术前设计，消毒铺巾，体位摆放，按设计切除病变，彻底止血，将切取的皮片置于创面上，边裁剪边缝合，在面部于植皮区打包压迫皮片，手部以松软纱布充填指间和掌背部，绷带加压包扎。</v>
          </cell>
          <cell r="D9779" t="str">
            <v>引流装置</v>
          </cell>
          <cell r="E9779" t="str">
            <v>特殊缝线</v>
          </cell>
          <cell r="F9779" t="str">
            <v>次</v>
          </cell>
          <cell r="G9779" t="str">
            <v/>
          </cell>
          <cell r="H9779">
            <v>700</v>
          </cell>
          <cell r="I9779">
            <v>560</v>
          </cell>
          <cell r="J9779">
            <v>490</v>
          </cell>
        </row>
        <row r="9780">
          <cell r="A9780" t="str">
            <v>HYE89319</v>
          </cell>
          <cell r="B9780" t="str">
            <v>面部清创局部皮瓣转移修复术</v>
          </cell>
          <cell r="C9780" t="str">
            <v>麻醉，设计，对面部创面进行彻底清创，于缺损附近切取局部组织瓣，转移，修复面部缺损，加压包扎。</v>
          </cell>
          <cell r="D9780" t="str">
            <v>引流装置</v>
          </cell>
          <cell r="E9780" t="str">
            <v>特殊缝线</v>
          </cell>
          <cell r="F9780" t="str">
            <v>次</v>
          </cell>
          <cell r="G9780" t="str">
            <v>以3平方厘米为基价，每增加1平方厘米加收不超过10%</v>
          </cell>
          <cell r="H9780">
            <v>300</v>
          </cell>
          <cell r="I9780">
            <v>240</v>
          </cell>
          <cell r="J9780">
            <v>210</v>
          </cell>
        </row>
        <row r="9781">
          <cell r="A9781" t="str">
            <v>HYE89320</v>
          </cell>
          <cell r="B9781" t="str">
            <v>自体颗粒脂肪游离移植半侧颜面萎缩矫正术</v>
          </cell>
          <cell r="C9781" t="str">
            <v>麻醉，设计，利用脂肪抽吸技术获取自体颗粒脂肪，清洗干净，注射到萎缩的颜面部，加压包扎。不含脂肪抽吸。</v>
          </cell>
          <cell r="D9781" t="str">
            <v>引流装置</v>
          </cell>
          <cell r="E9781" t="str">
            <v>特殊缝线</v>
          </cell>
          <cell r="F9781" t="str">
            <v>单侧</v>
          </cell>
          <cell r="G9781" t="str">
            <v/>
          </cell>
          <cell r="H9781" t="str">
            <v>市场调节价</v>
          </cell>
          <cell r="I9781" t="str">
            <v>市场调节价</v>
          </cell>
          <cell r="J9781" t="str">
            <v>市场调节价</v>
          </cell>
        </row>
        <row r="9782">
          <cell r="A9782" t="str">
            <v>HYE89321</v>
          </cell>
          <cell r="B9782" t="str">
            <v>真皮脂肪瓣游离移植半侧颜面萎缩畸形矫正术</v>
          </cell>
          <cell r="C9782" t="str">
            <v>麻醉，设计，切开面部受区切开，剥离，形成皮下腔隙，于供瓣区切取真皮脂肪瓣，游离移植，矫正半侧颜面萎缩畸形，加压包扎。</v>
          </cell>
          <cell r="D9782" t="str">
            <v>引流装置</v>
          </cell>
          <cell r="E9782" t="str">
            <v>特殊缝线</v>
          </cell>
          <cell r="F9782" t="str">
            <v>单侧</v>
          </cell>
          <cell r="G9782" t="str">
            <v/>
          </cell>
          <cell r="H9782" t="str">
            <v>市场调节价</v>
          </cell>
          <cell r="I9782" t="str">
            <v>市场调节价</v>
          </cell>
          <cell r="J9782" t="str">
            <v>市场调节价</v>
          </cell>
        </row>
        <row r="9783">
          <cell r="A9783" t="str">
            <v>HYE89322</v>
          </cell>
          <cell r="B9783" t="str">
            <v>游离皮瓣移植血管吻合半侧颜面萎缩畸形矫正术</v>
          </cell>
          <cell r="C9783" t="str">
            <v>麻醉，设计，切开面部受区切口，在皮下进行剥离，形成皮下腔隙，游离出受区血管，掀起皮瓣(如肩胛皮瓣、股前外侧皮瓣等)，将去表皮皮瓣转移到受区，吻合血管，缝合，加压包扎。不含皮瓣切取。</v>
          </cell>
          <cell r="D9783" t="str">
            <v>引流装置</v>
          </cell>
          <cell r="E9783" t="str">
            <v>特殊缝线</v>
          </cell>
          <cell r="F9783" t="str">
            <v>单侧</v>
          </cell>
          <cell r="G9783" t="str">
            <v/>
          </cell>
          <cell r="H9783">
            <v>1350</v>
          </cell>
          <cell r="I9783">
            <v>1080</v>
          </cell>
          <cell r="J9783">
            <v>945</v>
          </cell>
        </row>
        <row r="9784">
          <cell r="A9784" t="str">
            <v>HYE89323</v>
          </cell>
          <cell r="B9784" t="str">
            <v>组织瓣移植颞部充填术</v>
          </cell>
          <cell r="C9784" t="str">
            <v>局麻或全麻下，设计，从其它部位切取真皮脂肪瓣，逐层关闭供区切口，在颞部分离腔隙，止血，将真皮瓣填入，用特殊缝线和普通丝线固定，逐层关闭颞部切口，加压包扎。</v>
          </cell>
          <cell r="D9784" t="str">
            <v>引流装置</v>
          </cell>
          <cell r="E9784" t="str">
            <v>特殊缝线</v>
          </cell>
          <cell r="F9784" t="str">
            <v>单侧</v>
          </cell>
          <cell r="G9784" t="str">
            <v/>
          </cell>
          <cell r="H9784" t="str">
            <v>市场调节价</v>
          </cell>
          <cell r="I9784" t="str">
            <v>市场调节价</v>
          </cell>
          <cell r="J9784" t="str">
            <v>市场调节价</v>
          </cell>
        </row>
        <row r="9785">
          <cell r="A9785" t="str">
            <v>HYE89324</v>
          </cell>
          <cell r="B9785" t="str">
            <v>局部皮瓣转位颊部缺损修复术</v>
          </cell>
          <cell r="C9785" t="str">
            <v>消毒铺巾，设计切口，局麻，修整颊部缺损，双极电凝止血，设计局部皮瓣，切开掀起皮瓣，转移修复缺损，分别缝合供区及皮瓣，留置引流。</v>
          </cell>
          <cell r="D9785" t="str">
            <v>引流装置</v>
          </cell>
          <cell r="E9785" t="str">
            <v>特殊缝线</v>
          </cell>
          <cell r="F9785" t="str">
            <v>次</v>
          </cell>
          <cell r="G9785" t="str">
            <v/>
          </cell>
          <cell r="H9785">
            <v>1200</v>
          </cell>
          <cell r="I9785">
            <v>960</v>
          </cell>
          <cell r="J9785">
            <v>840</v>
          </cell>
        </row>
        <row r="9786">
          <cell r="A9786" t="str">
            <v>HYE89325</v>
          </cell>
          <cell r="B9786" t="str">
            <v>颈胸旋转皮瓣颊部缺损修复术</v>
          </cell>
          <cell r="C9786" t="str">
            <v>消毒铺巾，修整颊部缺损，设计颈胸皮瓣，切开掀起皮瓣，双极电凝止血，转移修复缺损，分别缝合皮瓣和供区，留置引流。</v>
          </cell>
          <cell r="D9786" t="str">
            <v>引流装置</v>
          </cell>
          <cell r="E9786" t="str">
            <v>特殊缝线</v>
          </cell>
          <cell r="F9786" t="str">
            <v>次</v>
          </cell>
          <cell r="G9786" t="str">
            <v/>
          </cell>
          <cell r="H9786">
            <v>1200</v>
          </cell>
          <cell r="I9786">
            <v>960</v>
          </cell>
          <cell r="J9786">
            <v>840</v>
          </cell>
        </row>
        <row r="9787">
          <cell r="A9787" t="str">
            <v>HYE89326</v>
          </cell>
          <cell r="B9787" t="str">
            <v>皮下蒂皮瓣颊部缺损修复术</v>
          </cell>
          <cell r="C9787" t="str">
            <v>消毒铺巾，局麻，修整颊部缺损，设计皮下蒂皮瓣，切开掀起皮瓣，分离蒂部，分离皮下隧道，转移皮瓣修复缺损，分别缝合供区及受区，留置引流。</v>
          </cell>
          <cell r="D9787" t="str">
            <v>引流装置</v>
          </cell>
          <cell r="E9787" t="str">
            <v>特殊缝线</v>
          </cell>
          <cell r="F9787" t="str">
            <v>次</v>
          </cell>
          <cell r="G9787" t="str">
            <v/>
          </cell>
          <cell r="H9787">
            <v>1200</v>
          </cell>
          <cell r="I9787">
            <v>960</v>
          </cell>
          <cell r="J9787">
            <v>840</v>
          </cell>
        </row>
        <row r="9788">
          <cell r="A9788" t="str">
            <v>HYE89327</v>
          </cell>
          <cell r="B9788" t="str">
            <v>游离皮片移植颊部缺损修复术</v>
          </cell>
          <cell r="C9788" t="str">
            <v>消毒铺巾，修整颊部缺损，双极电凝止血，切取相应大小的皮片，供区直接缝合或油纱布包扎，皮片移植到颊部缺损区，加压包扎。</v>
          </cell>
          <cell r="D9788" t="str">
            <v>引流装置</v>
          </cell>
          <cell r="E9788" t="str">
            <v>特殊缝线</v>
          </cell>
          <cell r="F9788" t="str">
            <v>次</v>
          </cell>
          <cell r="G9788" t="str">
            <v/>
          </cell>
          <cell r="H9788">
            <v>1000</v>
          </cell>
          <cell r="I9788">
            <v>800</v>
          </cell>
          <cell r="J9788">
            <v>700</v>
          </cell>
        </row>
        <row r="9789">
          <cell r="A9789" t="str">
            <v>HYE89328</v>
          </cell>
          <cell r="B9789" t="str">
            <v>游离皮瓣移植颊部缺损修复术</v>
          </cell>
          <cell r="C9789" t="str">
            <v>设计皮瓣，消毒铺巾，手术分组进行，一组处理受区，形成创面，并剥离出受区血管备用，另一组按设计切取皮瓣，处理血管，显微镜下吻合血管，皮瓣转移至面部，缝合皮瓣，供区直接缝合，留置引流。不含自体皮片移植。</v>
          </cell>
          <cell r="D9789" t="str">
            <v>引流装置</v>
          </cell>
          <cell r="E9789" t="str">
            <v>特殊缝线，止血材料</v>
          </cell>
          <cell r="F9789" t="str">
            <v>次</v>
          </cell>
          <cell r="G9789" t="str">
            <v/>
          </cell>
          <cell r="H9789">
            <v>1400</v>
          </cell>
          <cell r="I9789">
            <v>1120</v>
          </cell>
          <cell r="J9789">
            <v>980</v>
          </cell>
        </row>
        <row r="9790">
          <cell r="A9790" t="str">
            <v>HYE89329</v>
          </cell>
          <cell r="B9790" t="str">
            <v>酒窝再造术</v>
          </cell>
          <cell r="C9790" t="str">
            <v>消毒铺巾，设计，局麻，先标定笑靥的位置，在口内相对的颊黏膜处做小切口，修剪少量肌肉，分层缝合。</v>
          </cell>
          <cell r="D9790" t="str">
            <v>引流装置，注射器</v>
          </cell>
          <cell r="E9790" t="str">
            <v>特殊缝线</v>
          </cell>
          <cell r="F9790" t="str">
            <v>单侧</v>
          </cell>
          <cell r="G9790" t="str">
            <v/>
          </cell>
          <cell r="H9790" t="str">
            <v>市场调节价</v>
          </cell>
          <cell r="I9790" t="str">
            <v>市场调节价</v>
          </cell>
          <cell r="J9790" t="str">
            <v>市场调节价</v>
          </cell>
        </row>
        <row r="9791">
          <cell r="A9791" t="str">
            <v>HYF56301</v>
          </cell>
          <cell r="B9791" t="str">
            <v>颈部烧伤焦痂切开减张术</v>
          </cell>
          <cell r="C9791" t="str">
            <v>术区皮肤消毒，沿颈部前侧或两侧切开焦痂，使深层组织充分减张并止血后用无菌或抗菌敷料覆盖或用抗菌纱布填充并缝合固定。</v>
          </cell>
          <cell r="D9791" t="str">
            <v>引流装置</v>
          </cell>
          <cell r="E9791" t="str">
            <v>功能性敷料，特殊缝线</v>
          </cell>
          <cell r="F9791" t="str">
            <v>部位</v>
          </cell>
          <cell r="G9791" t="str">
            <v/>
          </cell>
          <cell r="H9791">
            <v>300</v>
          </cell>
          <cell r="I9791">
            <v>240</v>
          </cell>
          <cell r="J9791">
            <v>210</v>
          </cell>
        </row>
        <row r="9792">
          <cell r="A9792" t="str">
            <v>HYF73301</v>
          </cell>
          <cell r="B9792" t="str">
            <v>颈部扩创术</v>
          </cell>
          <cell r="C9792" t="str">
            <v>指颈部未愈合创面的后期去除坏死组织，过度生长的肉芽组织的手术操作。术区皮肤消毒，彻底清除局部坏死组织，2500-5000毫升生理冲洗液清洗创面，止血后创面用其它组织或敷料覆盖。不含植皮术、皮瓣修复术。</v>
          </cell>
          <cell r="D9792" t="str">
            <v>引流装置，冲洗液</v>
          </cell>
          <cell r="E9792" t="str">
            <v>功能性敷料</v>
          </cell>
          <cell r="F9792" t="str">
            <v>1%体表面积</v>
          </cell>
          <cell r="G9792" t="str">
            <v/>
          </cell>
          <cell r="H9792">
            <v>600</v>
          </cell>
          <cell r="I9792">
            <v>480</v>
          </cell>
          <cell r="J9792">
            <v>420</v>
          </cell>
        </row>
        <row r="9793">
          <cell r="A9793" t="str">
            <v>HYF89301</v>
          </cell>
          <cell r="B9793" t="str">
            <v>颈部切/削痂植皮术</v>
          </cell>
          <cell r="C9793" t="str">
            <v>术区皮肤消毒，先行切削痂术，去除烧伤坏死组织，清洗，止血后，将自体皮片移植于创面，缝合固定皮片。不含取皮术。</v>
          </cell>
          <cell r="D9793" t="str">
            <v>引流装置</v>
          </cell>
          <cell r="E9793" t="str">
            <v>功能性敷料，特殊缝线</v>
          </cell>
          <cell r="F9793" t="str">
            <v>1%体表面积</v>
          </cell>
          <cell r="G9793" t="str">
            <v/>
          </cell>
          <cell r="H9793">
            <v>1300</v>
          </cell>
          <cell r="I9793">
            <v>1040</v>
          </cell>
          <cell r="J9793">
            <v>910</v>
          </cell>
        </row>
        <row r="9794">
          <cell r="A9794" t="str">
            <v>HYF89302</v>
          </cell>
          <cell r="B9794" t="str">
            <v>颈部瘢痕切除植皮术</v>
          </cell>
          <cell r="C9794" t="str">
            <v>消毒铺巾，设计切口，局麻，切除颈部瘢痕，彻底松解挛缩，双极电凝止血，切取中厚皮片，游离移植于颈部创面，包堆包扎，石膏托固定。</v>
          </cell>
          <cell r="D9794" t="str">
            <v>外固定材料，引流装置，注射器</v>
          </cell>
          <cell r="E9794" t="str">
            <v>特殊缝线</v>
          </cell>
          <cell r="F9794" t="str">
            <v>部位</v>
          </cell>
          <cell r="G9794" t="str">
            <v/>
          </cell>
          <cell r="H9794">
            <v>1300</v>
          </cell>
          <cell r="I9794">
            <v>1040</v>
          </cell>
          <cell r="J9794">
            <v>910</v>
          </cell>
        </row>
        <row r="9795">
          <cell r="A9795" t="str">
            <v>HYF89303</v>
          </cell>
          <cell r="B9795" t="str">
            <v>颈部瘢痕切除轴型皮瓣转移修复术</v>
          </cell>
          <cell r="C9795"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795" t="str">
            <v>外固定材料，引流装置</v>
          </cell>
          <cell r="E9795" t="str">
            <v>特殊缝线</v>
          </cell>
          <cell r="F9795" t="str">
            <v>部位</v>
          </cell>
          <cell r="G9795" t="str">
            <v/>
          </cell>
          <cell r="H9795">
            <v>1300</v>
          </cell>
          <cell r="I9795">
            <v>1040</v>
          </cell>
          <cell r="J9795">
            <v>910</v>
          </cell>
        </row>
        <row r="9796">
          <cell r="A9796" t="str">
            <v>HYF89304</v>
          </cell>
          <cell r="B9796" t="str">
            <v>颈部瘢痕切除局部皮瓣转移术</v>
          </cell>
          <cell r="C9796" t="str">
            <v>消毒铺巾，设计切口，局麻，切除颈部瘢痕，彻底松解挛缩，双极电凝止血，于蹼状瘢痕两侧设计一个或多个Z字改形术，皮瓣换位缝合，包扎。</v>
          </cell>
          <cell r="D9796" t="str">
            <v>引流装置，注射器</v>
          </cell>
          <cell r="E9796" t="str">
            <v>特殊缝线</v>
          </cell>
          <cell r="F9796" t="str">
            <v>部位</v>
          </cell>
          <cell r="G9796" t="str">
            <v/>
          </cell>
          <cell r="H9796">
            <v>1150</v>
          </cell>
          <cell r="I9796">
            <v>920</v>
          </cell>
          <cell r="J9796">
            <v>805</v>
          </cell>
        </row>
        <row r="9797">
          <cell r="A9797" t="str">
            <v>HYF89305</v>
          </cell>
          <cell r="B9797" t="str">
            <v>颈部瘢痕切除游离皮瓣移植术</v>
          </cell>
          <cell r="C9797" t="str">
            <v>消毒铺巾，设计切口，局麻，切除颈部瘢痕，彻底松解挛缩，双极电凝止血，切取皮瓣或肌皮瓣，将皮瓣转移到受区，在显微镜下行皮瓣血管与受区血管吻合，术区置引流，供区植皮，包扎。不含游离皮瓣或肌皮瓣切取术。</v>
          </cell>
          <cell r="D9797" t="str">
            <v>引流装置，注射器</v>
          </cell>
          <cell r="E9797" t="str">
            <v>特殊缝线</v>
          </cell>
          <cell r="F9797" t="str">
            <v>部位</v>
          </cell>
          <cell r="G9797" t="str">
            <v/>
          </cell>
          <cell r="H9797">
            <v>1300</v>
          </cell>
          <cell r="I9797">
            <v>1040</v>
          </cell>
          <cell r="J9797">
            <v>910</v>
          </cell>
        </row>
        <row r="9798">
          <cell r="A9798" t="str">
            <v>HYF89306</v>
          </cell>
          <cell r="B9798" t="str">
            <v>躯干带蒂扩张皮瓣修复颈部瘢痕挛缩术</v>
          </cell>
          <cell r="C9798"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798" t="str">
            <v>引流装置，注射器</v>
          </cell>
          <cell r="E9798" t="str">
            <v>特殊缝线</v>
          </cell>
          <cell r="F9798" t="str">
            <v>次</v>
          </cell>
          <cell r="G9798" t="str">
            <v/>
          </cell>
          <cell r="H9798">
            <v>1300</v>
          </cell>
          <cell r="I9798">
            <v>1040</v>
          </cell>
          <cell r="J9798">
            <v>910</v>
          </cell>
        </row>
        <row r="9799">
          <cell r="A9799" t="str">
            <v>HYG73301</v>
          </cell>
          <cell r="B9799" t="str">
            <v>躯干四肢切痂术</v>
          </cell>
          <cell r="C9799" t="str">
            <v>术区皮肤消毒，切除创面痂皮及皮下脂肪达深筋膜表面，Ⅳ度烧伤彻底切除坏死肌肉和筋膜，止血，敷料或其它组织覆盖创面。</v>
          </cell>
          <cell r="D9799" t="str">
            <v>引流装置</v>
          </cell>
          <cell r="E9799" t="str">
            <v>功能性敷料</v>
          </cell>
          <cell r="F9799" t="str">
            <v>1%体表面积</v>
          </cell>
          <cell r="G9799" t="str">
            <v/>
          </cell>
          <cell r="H9799">
            <v>200</v>
          </cell>
          <cell r="I9799">
            <v>160</v>
          </cell>
          <cell r="J9799">
            <v>140</v>
          </cell>
        </row>
        <row r="9800">
          <cell r="A9800" t="str">
            <v>HYG73302</v>
          </cell>
          <cell r="B9800" t="str">
            <v>躯干四肢削痂术</v>
          </cell>
          <cell r="C9800" t="str">
            <v>术区皮肤消毒，根据焦痂厚度调节滚轴取皮刀或电动取皮刀至合适刻度，消除创面痂皮及坏死脂肪，留下正常脂肪，止血，清洗，敷料或其它组织覆盖创面。</v>
          </cell>
          <cell r="D9800" t="str">
            <v>引流装置</v>
          </cell>
          <cell r="E9800" t="str">
            <v>功能性敷料</v>
          </cell>
          <cell r="F9800" t="str">
            <v>1%体表面积</v>
          </cell>
          <cell r="G9800" t="str">
            <v/>
          </cell>
          <cell r="H9800">
            <v>200</v>
          </cell>
          <cell r="I9800">
            <v>160</v>
          </cell>
          <cell r="J9800">
            <v>140</v>
          </cell>
        </row>
        <row r="9801">
          <cell r="A9801" t="str">
            <v>HYG89301</v>
          </cell>
          <cell r="B9801" t="str">
            <v>躯干四肢凹陷瘢痕切除皮下组织瓣充填皮瓣转移术</v>
          </cell>
          <cell r="C9801" t="str">
            <v>消毒铺巾，设计切口，局部麻醉，切除凹陷瘢痕，双极电凝止血，分离皮下肌肉组织瓣转移充填凹陷，局部皮瓣转移覆盖创面。</v>
          </cell>
          <cell r="D9801" t="str">
            <v>引流装置，注射器</v>
          </cell>
          <cell r="E9801" t="str">
            <v>特殊缝线</v>
          </cell>
          <cell r="F9801" t="str">
            <v>5厘米</v>
          </cell>
          <cell r="G9801" t="str">
            <v/>
          </cell>
          <cell r="H9801">
            <v>1080</v>
          </cell>
          <cell r="I9801">
            <v>860</v>
          </cell>
          <cell r="J9801">
            <v>755</v>
          </cell>
        </row>
        <row r="9802">
          <cell r="A9802" t="str">
            <v>HYH73301</v>
          </cell>
          <cell r="B9802" t="str">
            <v>躯干部扩创术</v>
          </cell>
          <cell r="C9802"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802" t="str">
            <v>引流装置，冲洗液</v>
          </cell>
          <cell r="E9802" t="str">
            <v>功能性敷料</v>
          </cell>
          <cell r="F9802" t="str">
            <v>1%体表面积</v>
          </cell>
          <cell r="G9802" t="str">
            <v/>
          </cell>
          <cell r="H9802">
            <v>600</v>
          </cell>
          <cell r="I9802">
            <v>480</v>
          </cell>
          <cell r="J9802">
            <v>420</v>
          </cell>
        </row>
        <row r="9803">
          <cell r="A9803" t="str">
            <v>HYH89301</v>
          </cell>
          <cell r="B9803" t="str">
            <v>躯干瘢痕切除植皮术</v>
          </cell>
          <cell r="C9803" t="str">
            <v>指胸部、腹部、背部瘢痕。消毒铺巾，设计切口，局部麻醉，切除胸部或腹部、背部瘢痕组织，彻底松解挛缩，双极电凝止血，行皮片移植术修复创面，包堆包扎。</v>
          </cell>
          <cell r="D9803" t="str">
            <v>引流装置</v>
          </cell>
          <cell r="E9803" t="str">
            <v>特殊缝线</v>
          </cell>
          <cell r="F9803" t="str">
            <v>部位</v>
          </cell>
          <cell r="G9803" t="str">
            <v/>
          </cell>
          <cell r="H9803">
            <v>1100</v>
          </cell>
          <cell r="I9803">
            <v>880</v>
          </cell>
          <cell r="J9803">
            <v>770</v>
          </cell>
        </row>
        <row r="9804">
          <cell r="A9804" t="str">
            <v>HYH89302</v>
          </cell>
          <cell r="B9804" t="str">
            <v>躯干瘢痕切除局部皮瓣移植术</v>
          </cell>
          <cell r="C9804" t="str">
            <v>指胸部、腹部或背部瘢痕。消毒铺巾，设计切口，局麻，切除胸部、腹部或背部瘢痕组织，彻底松解挛缩，切取局部皮瓣，转移修复创面，双极电凝止血，术区置引流，供瓣区直接缝合，包扎。</v>
          </cell>
          <cell r="D9804" t="str">
            <v>引流装置注射器</v>
          </cell>
          <cell r="E9804" t="str">
            <v>特殊缝线</v>
          </cell>
          <cell r="F9804" t="str">
            <v>部位</v>
          </cell>
          <cell r="G9804" t="str">
            <v/>
          </cell>
          <cell r="H9804">
            <v>1150</v>
          </cell>
          <cell r="I9804">
            <v>920</v>
          </cell>
          <cell r="J9804">
            <v>805</v>
          </cell>
        </row>
        <row r="9805">
          <cell r="A9805" t="str">
            <v>HYJ45301</v>
          </cell>
          <cell r="B9805" t="str">
            <v>心脏术后感染伤口清创引流术</v>
          </cell>
          <cell r="C9805" t="str">
            <v>原切口，清创，止血，钢丝固定胸骨，留置引流管，关胸。</v>
          </cell>
          <cell r="D9805" t="str">
            <v>引流装置</v>
          </cell>
          <cell r="E9805" t="str">
            <v>补片，钢丝，特殊缝线，止血材料</v>
          </cell>
          <cell r="F9805" t="str">
            <v>次</v>
          </cell>
          <cell r="G9805" t="str">
            <v/>
          </cell>
          <cell r="H9805">
            <v>400</v>
          </cell>
          <cell r="I9805">
            <v>320</v>
          </cell>
          <cell r="J9805">
            <v>280</v>
          </cell>
        </row>
        <row r="9806">
          <cell r="A9806" t="str">
            <v>HYJ56301</v>
          </cell>
          <cell r="B9806" t="str">
            <v>胸腹部烧伤焦痂切开减张术</v>
          </cell>
          <cell r="C9806" t="str">
            <v>术区皮肤消毒，沿胸腹部两侧切开焦痂，使深层组织充分减张并止血后用无菌(或抗菌)敷料覆盖或用抗菌纱布填充并缝合固定。</v>
          </cell>
          <cell r="D9806" t="str">
            <v>引流装置</v>
          </cell>
          <cell r="E9806" t="str">
            <v>功能性敷料，特殊缝线</v>
          </cell>
          <cell r="F9806" t="str">
            <v>部位</v>
          </cell>
          <cell r="G9806" t="str">
            <v/>
          </cell>
          <cell r="H9806">
            <v>300</v>
          </cell>
          <cell r="I9806">
            <v>240</v>
          </cell>
          <cell r="J9806">
            <v>210</v>
          </cell>
        </row>
        <row r="9807">
          <cell r="A9807" t="str">
            <v>HYJ89301</v>
          </cell>
          <cell r="B9807" t="str">
            <v>胸部切/削痂自体皮移植术</v>
          </cell>
          <cell r="C9807" t="str">
            <v>术区皮肤消毒，先行切削痂术，去除烧伤坏死组织，清洗，止血后，移植自体皮片，缝合固定皮片。不含取皮术。</v>
          </cell>
          <cell r="D9807" t="str">
            <v>引流装置</v>
          </cell>
          <cell r="E9807" t="str">
            <v>功能性敷料，特殊缝线</v>
          </cell>
          <cell r="F9807" t="str">
            <v>1%体表面积</v>
          </cell>
          <cell r="G9807" t="str">
            <v/>
          </cell>
          <cell r="H9807">
            <v>1600</v>
          </cell>
          <cell r="I9807">
            <v>1280</v>
          </cell>
          <cell r="J9807">
            <v>1120</v>
          </cell>
        </row>
        <row r="9808">
          <cell r="A9808" t="str">
            <v>HYJ89302</v>
          </cell>
          <cell r="B9808" t="str">
            <v>胸部切/削痂人工真皮移植术</v>
          </cell>
          <cell r="C9808" t="str">
            <v>术区皮肤消毒，先行切削痂术，去除烧伤坏死组织，清洗，止血后，移植人工真皮，缝合固定皮片。</v>
          </cell>
          <cell r="D9808" t="str">
            <v>引流装置</v>
          </cell>
          <cell r="E9808" t="str">
            <v>人工真皮，功能性敷料，特殊缝线，止血材料</v>
          </cell>
          <cell r="F9808" t="str">
            <v>1%体表面积</v>
          </cell>
          <cell r="G9808" t="str">
            <v/>
          </cell>
          <cell r="H9808">
            <v>1600</v>
          </cell>
          <cell r="I9808">
            <v>1280</v>
          </cell>
          <cell r="J9808">
            <v>1120</v>
          </cell>
        </row>
        <row r="9809">
          <cell r="A9809" t="str">
            <v>HYJ89303</v>
          </cell>
          <cell r="B9809" t="str">
            <v>胸部切削痂网状皮移植术</v>
          </cell>
          <cell r="C9809" t="str">
            <v>术区皮肤消毒，先行切削痂术，去除烧伤坏死组织，清洗，止血后，移植制备好的自体网状皮片，缝合固定皮片。不含取皮术及网状皮制备。</v>
          </cell>
          <cell r="D9809" t="str">
            <v>引流装置</v>
          </cell>
          <cell r="E9809" t="str">
            <v>功能性敷料，特殊缝线，止血材料</v>
          </cell>
          <cell r="F9809" t="str">
            <v>1%体表面积</v>
          </cell>
          <cell r="G9809" t="str">
            <v/>
          </cell>
          <cell r="H9809">
            <v>1600</v>
          </cell>
          <cell r="I9809">
            <v>1280</v>
          </cell>
          <cell r="J9809">
            <v>1120</v>
          </cell>
        </row>
        <row r="9810">
          <cell r="A9810" t="str">
            <v>HYJ89304</v>
          </cell>
          <cell r="B9810" t="str">
            <v>胸部切/削痂脱细胞真皮自体皮移植术</v>
          </cell>
          <cell r="C9810" t="str">
            <v>术区皮肤消毒，先行切削痂术，去除烧伤坏死组织，清洗，止血后，移植脱细胞真皮(异体、异种)，并在真皮上移植自体皮片，缝合固定皮片。不含脱细胞真皮(异体、异种)制备、取皮术。</v>
          </cell>
          <cell r="D9810" t="str">
            <v>引流装置，取皮刀片</v>
          </cell>
          <cell r="E9810" t="str">
            <v>异种皮，特殊缝线</v>
          </cell>
          <cell r="F9810" t="str">
            <v>1%体表面积</v>
          </cell>
          <cell r="G9810" t="str">
            <v/>
          </cell>
          <cell r="H9810">
            <v>1600</v>
          </cell>
          <cell r="I9810">
            <v>1280</v>
          </cell>
          <cell r="J9810">
            <v>1120</v>
          </cell>
        </row>
        <row r="9811">
          <cell r="A9811" t="str">
            <v>HYK62301</v>
          </cell>
          <cell r="B9811" t="str">
            <v>臀部脂肪填充术</v>
          </cell>
          <cell r="C9811" t="str">
            <v>局麻设计，受区切口，注射纯化之颗粒脂肪，轻揉，供区加压包扎。不含脂肪抽吸。</v>
          </cell>
          <cell r="D9811" t="str">
            <v>抽吸管，注水管，注射器</v>
          </cell>
        </row>
        <row r="9811">
          <cell r="F9811" t="str">
            <v>单侧</v>
          </cell>
          <cell r="G9811" t="str">
            <v/>
          </cell>
          <cell r="H9811" t="str">
            <v>市场调节价</v>
          </cell>
          <cell r="I9811" t="str">
            <v>市场调节价</v>
          </cell>
          <cell r="J9811" t="str">
            <v>市场调节价</v>
          </cell>
        </row>
        <row r="9812">
          <cell r="A9812" t="str">
            <v>HYK73301</v>
          </cell>
          <cell r="B9812" t="str">
            <v>肛周瘢痕切除局部成形术</v>
          </cell>
          <cell r="C9812" t="str">
            <v>消毒铺巾，患者取截石位，设计切口，局麻，彻底松解挛缩，掀起局部皮瓣，转移修复创面，双极电凝止血，供瓣区直接缝合，包扎。</v>
          </cell>
          <cell r="D9812" t="str">
            <v>引流装置，注射器</v>
          </cell>
          <cell r="E9812" t="str">
            <v>特殊缝线</v>
          </cell>
          <cell r="F9812" t="str">
            <v>次</v>
          </cell>
          <cell r="G9812" t="str">
            <v/>
          </cell>
          <cell r="H9812">
            <v>1100</v>
          </cell>
          <cell r="I9812">
            <v>880</v>
          </cell>
          <cell r="J9812">
            <v>770</v>
          </cell>
        </row>
        <row r="9813">
          <cell r="A9813" t="str">
            <v>HYK89301</v>
          </cell>
          <cell r="B9813" t="str">
            <v>会阴瘢痕松解带蒂皮瓣转移术</v>
          </cell>
          <cell r="C9813" t="str">
            <v>消毒铺巾，设计，切除瘢痕组织或切开瘢痕组织，松解瘢痕挛缩，以形成的带蒂皮瓣转移修复，双极电凝止血。</v>
          </cell>
          <cell r="D9813" t="str">
            <v>引流装置</v>
          </cell>
          <cell r="E9813" t="str">
            <v>特殊缝线</v>
          </cell>
          <cell r="F9813" t="str">
            <v>次</v>
          </cell>
          <cell r="G9813" t="str">
            <v/>
          </cell>
          <cell r="H9813">
            <v>1100</v>
          </cell>
          <cell r="I9813">
            <v>880</v>
          </cell>
          <cell r="J9813">
            <v>770</v>
          </cell>
        </row>
        <row r="9814">
          <cell r="A9814" t="str">
            <v>HYK89302</v>
          </cell>
          <cell r="B9814" t="str">
            <v>会阴瘢痕切除松解自体大张皮片移植术</v>
          </cell>
          <cell r="C9814" t="str">
            <v>术区皮肤消毒，切除松解会阴瘢痕，创面止血清洗后，移植自体大张皮片，固定皮片，打包包扎。不含取皮术。</v>
          </cell>
          <cell r="D9814" t="str">
            <v>引流装置</v>
          </cell>
        </row>
        <row r="9814">
          <cell r="F9814" t="str">
            <v>1%体表面积</v>
          </cell>
          <cell r="G9814" t="str">
            <v/>
          </cell>
          <cell r="H9814">
            <v>480</v>
          </cell>
          <cell r="I9814">
            <v>380</v>
          </cell>
          <cell r="J9814">
            <v>330</v>
          </cell>
        </row>
        <row r="9815">
          <cell r="A9815" t="str">
            <v>HYK89303</v>
          </cell>
          <cell r="B9815" t="str">
            <v>会阴瘢痕切除松解脱细胞真皮自体皮移植术</v>
          </cell>
          <cell r="C9815" t="str">
            <v>术区皮肤消毒，切除松解会阴瘢痕，创面止血清洗后，移植脱细胞真皮(异体、异种)，并在其上移植自体皮，固定皮片，打包包扎。不含脱细胞真皮(异体、异种)制备、取皮术。</v>
          </cell>
          <cell r="D9815" t="str">
            <v>引流装置</v>
          </cell>
          <cell r="E9815" t="str">
            <v>异种皮</v>
          </cell>
          <cell r="F9815" t="str">
            <v>1%体表面积</v>
          </cell>
          <cell r="G9815" t="str">
            <v/>
          </cell>
          <cell r="H9815">
            <v>500</v>
          </cell>
          <cell r="I9815">
            <v>400</v>
          </cell>
          <cell r="J9815">
            <v>350</v>
          </cell>
        </row>
        <row r="9816">
          <cell r="A9816" t="str">
            <v>HYK89304</v>
          </cell>
          <cell r="B9816" t="str">
            <v>会阴瘢痕切除松解人工真皮移植术</v>
          </cell>
          <cell r="C9816" t="str">
            <v>术区皮肤消毒，切除松解会阴瘢痕，创面止血清洗后，移植人工真皮，固定皮片。</v>
          </cell>
          <cell r="D9816" t="str">
            <v>引流装置</v>
          </cell>
          <cell r="E9816" t="str">
            <v>人工真皮</v>
          </cell>
          <cell r="F9816" t="str">
            <v>1%体表面积</v>
          </cell>
          <cell r="G9816" t="str">
            <v/>
          </cell>
          <cell r="H9816">
            <v>500</v>
          </cell>
          <cell r="I9816">
            <v>400</v>
          </cell>
          <cell r="J9816">
            <v>350</v>
          </cell>
        </row>
        <row r="9817">
          <cell r="A9817" t="str">
            <v>HYK89305</v>
          </cell>
          <cell r="B9817" t="str">
            <v>会阴部切痂植皮术</v>
          </cell>
          <cell r="C9817" t="str">
            <v>术区皮肤消毒，先行切削痂术，去除烧伤坏死组织，清洗，止血后，将自体皮片移植于创面，缝合固定皮片。不含取皮术。</v>
          </cell>
          <cell r="D9817" t="str">
            <v>引流装置</v>
          </cell>
          <cell r="E9817" t="str">
            <v>功能性敷料，特殊缝线</v>
          </cell>
          <cell r="F9817" t="str">
            <v>1%体表面积</v>
          </cell>
          <cell r="G9817" t="str">
            <v/>
          </cell>
          <cell r="H9817">
            <v>1500</v>
          </cell>
          <cell r="I9817">
            <v>1200</v>
          </cell>
          <cell r="J9817">
            <v>1050</v>
          </cell>
        </row>
        <row r="9818">
          <cell r="A9818" t="str">
            <v>HYK89306</v>
          </cell>
          <cell r="B9818" t="str">
            <v>会阴瘢痕松解游离植皮术</v>
          </cell>
          <cell r="C9818" t="str">
            <v>消毒铺巾，设计，切开会阴瘢痕，松解瘢痕粘连，双极电凝止血，应用游离皮片覆盖创面，包堆包扎。必要时石膏固定。不含植皮术。</v>
          </cell>
          <cell r="D9818" t="str">
            <v>引流装置</v>
          </cell>
          <cell r="E9818" t="str">
            <v>特殊缝线</v>
          </cell>
          <cell r="F9818" t="str">
            <v>次</v>
          </cell>
          <cell r="G9818" t="str">
            <v/>
          </cell>
          <cell r="H9818">
            <v>1150</v>
          </cell>
          <cell r="I9818">
            <v>920</v>
          </cell>
          <cell r="J9818">
            <v>805</v>
          </cell>
        </row>
        <row r="9819">
          <cell r="A9819" t="str">
            <v>HYL56301</v>
          </cell>
          <cell r="B9819" t="str">
            <v>四肢烧伤焦痂切开减张术</v>
          </cell>
          <cell r="C9819" t="str">
            <v>术区皮肤消毒，沿肢体两侧切开焦痂，使深层组织充分减张并止血后用无菌或抗菌敷料覆盖或用抗菌纱布填充并缝合固定。</v>
          </cell>
          <cell r="D9819" t="str">
            <v>引流装置</v>
          </cell>
          <cell r="E9819" t="str">
            <v>功能性敷料，特殊缝线</v>
          </cell>
          <cell r="F9819" t="str">
            <v>单肢</v>
          </cell>
          <cell r="G9819" t="str">
            <v/>
          </cell>
          <cell r="H9819">
            <v>500</v>
          </cell>
          <cell r="I9819">
            <v>400</v>
          </cell>
          <cell r="J9819">
            <v>350</v>
          </cell>
        </row>
        <row r="9820">
          <cell r="A9820" t="str">
            <v>HYL56302</v>
          </cell>
          <cell r="B9820" t="str">
            <v>手足烧伤焦痂切开减张术</v>
          </cell>
          <cell r="C9820" t="str">
            <v>术区皮肤消毒，沿手掌(指或趾)两侧切开焦痂，使深层组织充分减张并止血后，用无菌或抗菌敷料覆盖或用抗菌纱布填充并缝合固定。</v>
          </cell>
          <cell r="D9820" t="str">
            <v>引流装置</v>
          </cell>
          <cell r="E9820" t="str">
            <v>功能性敷料，特殊缝线</v>
          </cell>
          <cell r="F9820" t="str">
            <v>单侧</v>
          </cell>
          <cell r="G9820" t="str">
            <v/>
          </cell>
          <cell r="H9820">
            <v>800</v>
          </cell>
          <cell r="I9820">
            <v>640</v>
          </cell>
          <cell r="J9820">
            <v>560</v>
          </cell>
        </row>
        <row r="9821">
          <cell r="A9821" t="str">
            <v>HYL73301</v>
          </cell>
          <cell r="B9821" t="str">
            <v>胼胝病变切除修复术</v>
          </cell>
          <cell r="C9821" t="str">
            <v>定位，消毒，铺巾，切除，胼胝切除，缝合伤口。</v>
          </cell>
          <cell r="D9821" t="str">
            <v>引流装置</v>
          </cell>
          <cell r="E9821" t="str">
            <v>特殊缝线</v>
          </cell>
          <cell r="F9821" t="str">
            <v>次</v>
          </cell>
          <cell r="G9821" t="str">
            <v/>
          </cell>
          <cell r="H9821">
            <v>100</v>
          </cell>
          <cell r="I9821">
            <v>80</v>
          </cell>
          <cell r="J9821">
            <v>70</v>
          </cell>
        </row>
        <row r="9822">
          <cell r="A9822" t="str">
            <v>HYL73302</v>
          </cell>
          <cell r="B9822" t="str">
            <v>手足切痂术</v>
          </cell>
          <cell r="C9822" t="str">
            <v>指手和指、足和趾的切痂。术区皮肤消毒，切除创面痂皮及皮下脂肪达深筋膜表面，Ⅳ度烧伤彻底切除坏死肌肉和筋膜，止血，敷料或其它组织覆盖创面。</v>
          </cell>
          <cell r="D9822" t="str">
            <v>引流装置</v>
          </cell>
          <cell r="E9822" t="str">
            <v>功能性敷料</v>
          </cell>
          <cell r="F9822" t="str">
            <v>单侧</v>
          </cell>
          <cell r="G9822" t="str">
            <v/>
          </cell>
          <cell r="H9822">
            <v>300</v>
          </cell>
          <cell r="I9822">
            <v>240</v>
          </cell>
          <cell r="J9822">
            <v>210</v>
          </cell>
        </row>
        <row r="9823">
          <cell r="A9823" t="str">
            <v>HYL73303</v>
          </cell>
          <cell r="B9823" t="str">
            <v>手足削痂术</v>
          </cell>
          <cell r="C9823" t="str">
            <v>指手和指、足和趾的削痂。术区皮肤消毒，根据焦痂厚度调节滚轴取皮刀或电动取皮刀至合适刻度，消除创面痂皮及坏死脂肪，留下正常脂肪，止血，清洗，敷料或其它组织覆盖创面。</v>
          </cell>
          <cell r="D9823" t="str">
            <v>引流装置</v>
          </cell>
          <cell r="E9823" t="str">
            <v>功能性敷料</v>
          </cell>
          <cell r="F9823" t="str">
            <v>单侧</v>
          </cell>
          <cell r="G9823" t="str">
            <v/>
          </cell>
          <cell r="H9823">
            <v>300</v>
          </cell>
          <cell r="I9823">
            <v>240</v>
          </cell>
          <cell r="J9823">
            <v>210</v>
          </cell>
        </row>
        <row r="9824">
          <cell r="A9824" t="str">
            <v>HYL73304</v>
          </cell>
          <cell r="B9824" t="str">
            <v>指/趾切痂术</v>
          </cell>
          <cell r="C9824" t="str">
            <v>指手指或脚趾切痂术。术区皮肤消毒，切除创面痂皮及皮下脂肪达深筋膜表面，止血，敷料或其它组织覆盖创面。</v>
          </cell>
          <cell r="D9824" t="str">
            <v>引流装置</v>
          </cell>
          <cell r="E9824" t="str">
            <v>功能性敷料</v>
          </cell>
          <cell r="F9824" t="str">
            <v>每指</v>
          </cell>
          <cell r="G9824" t="str">
            <v/>
          </cell>
          <cell r="H9824">
            <v>300</v>
          </cell>
          <cell r="I9824">
            <v>240</v>
          </cell>
          <cell r="J9824">
            <v>210</v>
          </cell>
        </row>
        <row r="9825">
          <cell r="A9825" t="str">
            <v>HYL73305</v>
          </cell>
          <cell r="B9825" t="str">
            <v>指趾削痂术</v>
          </cell>
          <cell r="C9825" t="str">
            <v>术区皮肤消毒，根据焦痂厚度调节滚轴取皮刀至合适刻度，消除创面痂皮及坏死脂肪，留下正常脂肪，止血，清洗，敷料或其它组织覆盖创面。</v>
          </cell>
          <cell r="D9825" t="str">
            <v>引流装置</v>
          </cell>
          <cell r="E9825" t="str">
            <v>功能性敷料</v>
          </cell>
          <cell r="F9825" t="str">
            <v>每指</v>
          </cell>
          <cell r="G9825" t="str">
            <v/>
          </cell>
          <cell r="H9825">
            <v>300</v>
          </cell>
          <cell r="I9825">
            <v>240</v>
          </cell>
          <cell r="J9825">
            <v>210</v>
          </cell>
        </row>
        <row r="9826">
          <cell r="A9826" t="str">
            <v>HYM73301</v>
          </cell>
          <cell r="B9826" t="str">
            <v>上肢瘢痕切除局部改形术</v>
          </cell>
          <cell r="C9826" t="str">
            <v>消毒铺巾，设计切口，上驱血带，切除瘢痕组织，彻底松解粘连和挛缩，于前臂或上臂创面周围进行局部改形，双极电凝止血，关闭创面，包扎。</v>
          </cell>
          <cell r="D9826" t="str">
            <v>引流装置</v>
          </cell>
          <cell r="E9826" t="str">
            <v>特殊缝线</v>
          </cell>
          <cell r="F9826" t="str">
            <v>单肢</v>
          </cell>
          <cell r="G9826" t="str">
            <v/>
          </cell>
          <cell r="H9826">
            <v>1100</v>
          </cell>
          <cell r="I9826">
            <v>880</v>
          </cell>
          <cell r="J9826">
            <v>770</v>
          </cell>
        </row>
        <row r="9827">
          <cell r="A9827" t="str">
            <v>HYM89301</v>
          </cell>
          <cell r="B9827" t="str">
            <v>前臂逆行筋膜瓣移植植皮术</v>
          </cell>
          <cell r="C9827" t="str">
            <v>沿皮瓣桡侧切开皮肤皮下至前臂筋膜，在尺侧腕伸肌与小指伸肌腱之间分离出骨间背侧血管束及附带的部分肌间隔，然后切开两侧缘，筋膜瓣旋转轴位于尺骨茎突上2.5厘米，转移后其上植皮。</v>
          </cell>
          <cell r="D9827" t="str">
            <v>引流装置</v>
          </cell>
          <cell r="E9827" t="str">
            <v>内固定材料，特殊缝线</v>
          </cell>
          <cell r="F9827" t="str">
            <v>次</v>
          </cell>
          <cell r="G9827" t="str">
            <v/>
          </cell>
          <cell r="H9827">
            <v>2100</v>
          </cell>
          <cell r="I9827">
            <v>1680</v>
          </cell>
          <cell r="J9827">
            <v>1470</v>
          </cell>
        </row>
        <row r="9828">
          <cell r="A9828" t="str">
            <v>HYM89302</v>
          </cell>
          <cell r="B9828" t="str">
            <v>前臂逆行皮瓣转移术</v>
          </cell>
          <cell r="C9828" t="str">
            <v>术前设计，消毒铺巾，体位摆放，臂丛麻醉，掀起前臂桡尺动脉皮瓣，将皮瓣带蒂转移到受区，供区直接缝合或取皮植皮。</v>
          </cell>
          <cell r="D9828" t="str">
            <v>引流装置</v>
          </cell>
          <cell r="E9828" t="str">
            <v>特殊缝线</v>
          </cell>
          <cell r="F9828" t="str">
            <v>次</v>
          </cell>
          <cell r="G9828" t="str">
            <v/>
          </cell>
          <cell r="H9828">
            <v>1580</v>
          </cell>
          <cell r="I9828">
            <v>1265</v>
          </cell>
          <cell r="J9828">
            <v>1100</v>
          </cell>
        </row>
        <row r="9829">
          <cell r="A9829" t="str">
            <v>HYM89303</v>
          </cell>
          <cell r="B9829" t="str">
            <v>腹部皮管带蒂上臂转移术</v>
          </cell>
          <cell r="C9829" t="str">
            <v>此手术为腹部皮管鼻再造术的前期手术。消毒铺巾，设计切口，局部麻醉，腹部皮管一端断蒂，以另一端为蒂转移至上前臂，为下期鼻再造做准备，双极电凝止血，留置引流，切口缝合，绷带或石膏外固定体位。</v>
          </cell>
          <cell r="D9829" t="str">
            <v>引流装置，注射器</v>
          </cell>
          <cell r="E9829" t="str">
            <v>特殊缝线，外固定材料</v>
          </cell>
          <cell r="F9829" t="str">
            <v>次</v>
          </cell>
          <cell r="G9829" t="str">
            <v/>
          </cell>
          <cell r="H9829">
            <v>1650</v>
          </cell>
          <cell r="I9829">
            <v>1320</v>
          </cell>
          <cell r="J9829">
            <v>1155</v>
          </cell>
        </row>
        <row r="9830">
          <cell r="A9830" t="str">
            <v>HYM89304</v>
          </cell>
          <cell r="B9830" t="str">
            <v>腋窝瘢痕切除局部皮瓣移植术</v>
          </cell>
          <cell r="C9830" t="str">
            <v>消毒铺巾，设计切口，局麻，切除瘢痕组织，彻底松解粘连和挛缩，切取局部皮瓣，转移到腋窝创面，修复缺损，双极电凝止血，供瓣区直接拉拢缝合或另行植皮修复。</v>
          </cell>
          <cell r="D9830" t="str">
            <v>引流装置，注射器</v>
          </cell>
          <cell r="E9830" t="str">
            <v>特殊缝线，外固定材料</v>
          </cell>
          <cell r="F9830" t="str">
            <v>单侧</v>
          </cell>
          <cell r="G9830" t="str">
            <v/>
          </cell>
          <cell r="H9830">
            <v>1200</v>
          </cell>
          <cell r="I9830">
            <v>960</v>
          </cell>
          <cell r="J9830">
            <v>840</v>
          </cell>
        </row>
        <row r="9831">
          <cell r="A9831" t="str">
            <v>HYM89305</v>
          </cell>
          <cell r="B9831" t="str">
            <v>腋窝瘢痕切除游离植皮术</v>
          </cell>
          <cell r="C9831" t="str">
            <v>消毒铺巾，设计切口，局部麻醉，切除瘢痕组织，彻底松解粘连和挛缩，双极电凝止血，于供皮区切取中厚皮片，移植到腋窝创面，修复创面，包堆包扎。</v>
          </cell>
          <cell r="D9831" t="str">
            <v>引流装置，注射器</v>
          </cell>
          <cell r="E9831" t="str">
            <v>特殊缝线</v>
          </cell>
          <cell r="F9831" t="str">
            <v>单侧</v>
          </cell>
          <cell r="G9831" t="str">
            <v/>
          </cell>
          <cell r="H9831">
            <v>1200</v>
          </cell>
          <cell r="I9831">
            <v>960</v>
          </cell>
          <cell r="J9831">
            <v>840</v>
          </cell>
        </row>
        <row r="9832">
          <cell r="A9832" t="str">
            <v>HYM89306</v>
          </cell>
          <cell r="B9832" t="str">
            <v>肘部瘢痕切除游离植皮术</v>
          </cell>
          <cell r="C9832" t="str">
            <v>消毒铺巾，设计切口，上驱血带，切除瘢痕组织，彻底松解粘连和挛缩，于供皮区切取全厚皮片，双极电凝止血，移植到肘部创面，修复创面，包堆包扎，石膏固定。不含植皮术。</v>
          </cell>
          <cell r="D9832" t="str">
            <v>引流装置，</v>
          </cell>
          <cell r="E9832" t="str">
            <v>特殊缝线，外固定材料</v>
          </cell>
          <cell r="F9832" t="str">
            <v>单侧</v>
          </cell>
          <cell r="G9832" t="str">
            <v/>
          </cell>
          <cell r="H9832">
            <v>1100</v>
          </cell>
          <cell r="I9832">
            <v>880</v>
          </cell>
          <cell r="J9832">
            <v>770</v>
          </cell>
        </row>
        <row r="9833">
          <cell r="A9833" t="str">
            <v>HYN56301</v>
          </cell>
          <cell r="B9833" t="str">
            <v>手部皮肤减张缝合术</v>
          </cell>
          <cell r="C9833" t="str">
            <v>消毒铺巾，气囊止血带止血，于切口两侧切开皮肤，缝合切口。不含清创术、扩创术等手术。</v>
          </cell>
          <cell r="D9833" t="str">
            <v>引流装置</v>
          </cell>
          <cell r="E9833" t="str">
            <v>特殊缝线</v>
          </cell>
          <cell r="F9833" t="str">
            <v>单侧</v>
          </cell>
          <cell r="G9833" t="str">
            <v/>
          </cell>
          <cell r="H9833">
            <v>200</v>
          </cell>
          <cell r="I9833">
            <v>160</v>
          </cell>
          <cell r="J9833">
            <v>140</v>
          </cell>
        </row>
        <row r="9834">
          <cell r="A9834" t="str">
            <v>HYN57301</v>
          </cell>
          <cell r="B9834" t="str">
            <v>指/趾蹼瘢痕切除松解植皮术 </v>
          </cell>
          <cell r="C9834" t="str">
            <v>指手指或脚趾蹼瘢痕切除松解植皮术。消毒，设计切口，切除瘢痕组织，彻底松解粘连和挛缩，双极电凝止血，游离植皮，修复植蹼创面。</v>
          </cell>
          <cell r="D9834" t="str">
            <v>引流装置</v>
          </cell>
          <cell r="E9834" t="str">
            <v>特殊缝线</v>
          </cell>
          <cell r="F9834" t="str">
            <v>每指蹼</v>
          </cell>
          <cell r="G9834" t="str">
            <v/>
          </cell>
          <cell r="H9834">
            <v>1400</v>
          </cell>
          <cell r="I9834">
            <v>1120</v>
          </cell>
          <cell r="J9834">
            <v>980</v>
          </cell>
        </row>
        <row r="9835">
          <cell r="A9835" t="str">
            <v>HYN57302</v>
          </cell>
          <cell r="B9835" t="str">
            <v>手指瘢痕切除松解植皮术</v>
          </cell>
          <cell r="C9835"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835" t="str">
            <v>引流装置</v>
          </cell>
          <cell r="E9835" t="str">
            <v>特殊缝线</v>
          </cell>
          <cell r="F9835" t="str">
            <v>每指</v>
          </cell>
          <cell r="G9835" t="str">
            <v/>
          </cell>
          <cell r="H9835">
            <v>1300</v>
          </cell>
          <cell r="I9835">
            <v>1040</v>
          </cell>
          <cell r="J9835">
            <v>910</v>
          </cell>
        </row>
        <row r="9836">
          <cell r="A9836" t="str">
            <v>HYN57303</v>
          </cell>
          <cell r="B9836" t="str">
            <v>指蹼粘连松解局部皮瓣转移术</v>
          </cell>
          <cell r="C9836" t="str">
            <v>消毒，设计切口，切除瘢痕组织，彻底松解粘连和挛缩，双极电凝止血，将分离好的局部皮瓣，移植到指蹼创面，缝合。</v>
          </cell>
          <cell r="D9836" t="str">
            <v>引流装置</v>
          </cell>
          <cell r="E9836" t="str">
            <v>特殊缝线</v>
          </cell>
          <cell r="F9836" t="str">
            <v>每指蹼</v>
          </cell>
          <cell r="G9836" t="str">
            <v/>
          </cell>
          <cell r="H9836">
            <v>1400</v>
          </cell>
          <cell r="I9836">
            <v>1120</v>
          </cell>
          <cell r="J9836">
            <v>980</v>
          </cell>
        </row>
        <row r="9837">
          <cell r="A9837" t="str">
            <v>HYN57304</v>
          </cell>
          <cell r="B9837" t="str">
            <v>指蹼粘连松解游离植皮术</v>
          </cell>
          <cell r="C9837" t="str">
            <v>消毒铺巾，设计切口，切除瘢痕组织，彻底松解粘连和挛缩，双极电凝止血，切取中厚皮移植到指蹼创面，包堆包扎。不含植皮术。</v>
          </cell>
          <cell r="D9837" t="str">
            <v>引流装置</v>
          </cell>
          <cell r="E9837" t="str">
            <v>特殊缝线</v>
          </cell>
          <cell r="F9837" t="str">
            <v>每指蹼</v>
          </cell>
          <cell r="G9837" t="str">
            <v/>
          </cell>
          <cell r="H9837">
            <v>1100</v>
          </cell>
          <cell r="I9837">
            <v>880</v>
          </cell>
          <cell r="J9837">
            <v>770</v>
          </cell>
        </row>
        <row r="9838">
          <cell r="A9838" t="str">
            <v>HYN62301</v>
          </cell>
          <cell r="B9838" t="str">
            <v>手背脂肪填充术</v>
          </cell>
          <cell r="C9838" t="str">
            <v>局麻设计，受区切口注射纯化之颗粒脂肪，轻揉，供区加压包扎。不含脂肪抽吸。</v>
          </cell>
          <cell r="D9838" t="str">
            <v>注射器</v>
          </cell>
          <cell r="E9838" t="str">
            <v/>
          </cell>
          <cell r="F9838" t="str">
            <v>部位</v>
          </cell>
          <cell r="G9838" t="str">
            <v/>
          </cell>
          <cell r="H9838">
            <v>200</v>
          </cell>
          <cell r="I9838">
            <v>160</v>
          </cell>
          <cell r="J9838">
            <v>140</v>
          </cell>
        </row>
        <row r="9839">
          <cell r="A9839" t="str">
            <v>HYN65301</v>
          </cell>
          <cell r="B9839" t="str">
            <v>腹部埋藏手取出术</v>
          </cell>
          <cell r="C9839" t="str">
            <v>将埋藏在腹部的手取出或扩创，皮肤移植。</v>
          </cell>
          <cell r="D9839" t="str">
            <v>引流装置</v>
          </cell>
          <cell r="E9839" t="str">
            <v>止血材料</v>
          </cell>
          <cell r="F9839" t="str">
            <v>单肢</v>
          </cell>
          <cell r="G9839" t="str">
            <v/>
          </cell>
          <cell r="H9839">
            <v>1200</v>
          </cell>
          <cell r="I9839">
            <v>960</v>
          </cell>
          <cell r="J9839">
            <v>840</v>
          </cell>
        </row>
        <row r="9840">
          <cell r="A9840" t="str">
            <v>HYN65302</v>
          </cell>
          <cell r="B9840" t="str">
            <v>腹部埋藏手取出分指植皮术</v>
          </cell>
          <cell r="C9840" t="str">
            <v>将埋藏在腹部的手取出或扩创，分开手指，皮肤移植。</v>
          </cell>
          <cell r="D9840" t="str">
            <v>引流装置</v>
          </cell>
          <cell r="E9840" t="str">
            <v>止血材料</v>
          </cell>
          <cell r="F9840" t="str">
            <v>单肢</v>
          </cell>
          <cell r="G9840" t="str">
            <v/>
          </cell>
          <cell r="H9840">
            <v>1200</v>
          </cell>
          <cell r="I9840">
            <v>960</v>
          </cell>
          <cell r="J9840">
            <v>840</v>
          </cell>
        </row>
        <row r="9841">
          <cell r="A9841" t="str">
            <v>HYN70301</v>
          </cell>
          <cell r="B9841" t="str">
            <v>拇内收畸形缩窄牵引术</v>
          </cell>
          <cell r="C9841" t="str">
            <v>切口，分离骨膜，安插克氏针，在第1、2掌骨间隙安放外置式骨牵开器。</v>
          </cell>
          <cell r="D9841" t="str">
            <v>引流装置，克氏针</v>
          </cell>
          <cell r="E9841" t="str">
            <v>内固定材料</v>
          </cell>
          <cell r="F9841" t="str">
            <v>部位</v>
          </cell>
          <cell r="G9841" t="str">
            <v/>
          </cell>
          <cell r="H9841">
            <v>1200</v>
          </cell>
          <cell r="I9841">
            <v>960</v>
          </cell>
          <cell r="J9841">
            <v>840</v>
          </cell>
        </row>
        <row r="9842">
          <cell r="A9842" t="str">
            <v>HYN73301</v>
          </cell>
          <cell r="B9842" t="str">
            <v>指蹼粘连松解局部改形术</v>
          </cell>
          <cell r="C9842" t="str">
            <v>消毒铺巾，设计切口，局麻，切除瘢痕组织，彻底松解粘连和挛缩，双极电凝止血，在指蹼内局部改形，修复创面。包扎。</v>
          </cell>
          <cell r="D9842" t="str">
            <v>引流装置</v>
          </cell>
          <cell r="E9842" t="str">
            <v>特殊缝线</v>
          </cell>
          <cell r="F9842" t="str">
            <v>每指蹼</v>
          </cell>
          <cell r="G9842" t="str">
            <v/>
          </cell>
          <cell r="H9842">
            <v>1000</v>
          </cell>
          <cell r="I9842">
            <v>800</v>
          </cell>
          <cell r="J9842">
            <v>700</v>
          </cell>
        </row>
        <row r="9843">
          <cell r="A9843" t="str">
            <v>HYN73302</v>
          </cell>
          <cell r="B9843" t="str">
            <v>腕部瘢痕切除游离植皮术</v>
          </cell>
          <cell r="C9843" t="str">
            <v>消毒铺巾，设计切口，上驱血带，切除腕部瘢痕组织，彻底松解粘连和挛缩，双极电凝止血，于供皮区切取全厚或中厚皮移植到腕部创面，包堆包扎。</v>
          </cell>
          <cell r="D9843" t="str">
            <v>外固定材料，引流装置</v>
          </cell>
          <cell r="E9843" t="str">
            <v>特殊缝线</v>
          </cell>
          <cell r="F9843" t="str">
            <v>单侧</v>
          </cell>
          <cell r="G9843" t="str">
            <v/>
          </cell>
          <cell r="H9843">
            <v>1250</v>
          </cell>
          <cell r="I9843">
            <v>1000</v>
          </cell>
          <cell r="J9843">
            <v>875</v>
          </cell>
        </row>
        <row r="9844">
          <cell r="A9844" t="str">
            <v>HYN73303</v>
          </cell>
          <cell r="B9844" t="str">
            <v>手部皮肤瘢痕切除术</v>
          </cell>
          <cell r="C9844" t="str">
            <v>消毒铺巾，气囊止血带止血，切开皮肤，切除瘢痕，缝合切口。</v>
          </cell>
          <cell r="D9844" t="str">
            <v>引流装置</v>
          </cell>
          <cell r="E9844" t="str">
            <v>止血材料，特殊缝线</v>
          </cell>
          <cell r="F9844" t="str">
            <v>部位</v>
          </cell>
          <cell r="G9844" t="str">
            <v/>
          </cell>
          <cell r="H9844">
            <v>1200</v>
          </cell>
          <cell r="I9844">
            <v>960</v>
          </cell>
          <cell r="J9844">
            <v>840</v>
          </cell>
        </row>
        <row r="9845">
          <cell r="A9845" t="str">
            <v>HYN73304</v>
          </cell>
          <cell r="B9845" t="str">
            <v>虎口瘢痕松解切除术</v>
          </cell>
          <cell r="C9845" t="str">
            <v>虎口瘢痕切除松解，开大虎口。</v>
          </cell>
          <cell r="D9845" t="str">
            <v>引流装置</v>
          </cell>
          <cell r="E9845" t="str">
            <v>特殊缝线</v>
          </cell>
          <cell r="F9845" t="str">
            <v>单侧</v>
          </cell>
          <cell r="G9845" t="str">
            <v/>
          </cell>
          <cell r="H9845">
            <v>1200</v>
          </cell>
          <cell r="I9845">
            <v>960</v>
          </cell>
          <cell r="J9845">
            <v>840</v>
          </cell>
        </row>
        <row r="9846">
          <cell r="A9846" t="str">
            <v>HYN73305</v>
          </cell>
          <cell r="B9846" t="str">
            <v>手部清创术</v>
          </cell>
          <cell r="C9846"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846" t="str">
            <v>引流装置，消毒液，冲洗液</v>
          </cell>
          <cell r="E9846" t="str">
            <v>特殊缝线</v>
          </cell>
          <cell r="F9846" t="str">
            <v>次</v>
          </cell>
          <cell r="G9846" t="str">
            <v/>
          </cell>
          <cell r="H9846">
            <v>300</v>
          </cell>
          <cell r="I9846">
            <v>240</v>
          </cell>
          <cell r="J9846">
            <v>210</v>
          </cell>
        </row>
        <row r="9847">
          <cell r="A9847" t="str">
            <v>HYN73306</v>
          </cell>
          <cell r="B9847" t="str">
            <v>手部扩创术</v>
          </cell>
          <cell r="C9847" t="str">
            <v>指手部未愈合创面的后期去除坏死组织，过度生长的肉芽组织的手术操作。术区皮肤消毒，彻底清除局部坏死组织，1000-2000毫升生理冲洗液清洗创面，止血后创面用其它组织或敷料覆盖。不含植皮术、皮瓣修复术。</v>
          </cell>
          <cell r="D9847" t="str">
            <v>引流装置，生理冲洗液，双氧水，消毒剂</v>
          </cell>
          <cell r="E9847" t="str">
            <v>功能性敷料</v>
          </cell>
          <cell r="F9847" t="str">
            <v>单侧</v>
          </cell>
          <cell r="G9847" t="str">
            <v/>
          </cell>
          <cell r="H9847">
            <v>600</v>
          </cell>
          <cell r="I9847">
            <v>480</v>
          </cell>
          <cell r="J9847">
            <v>420</v>
          </cell>
        </row>
        <row r="9848">
          <cell r="A9848" t="str">
            <v>HYN73307</v>
          </cell>
          <cell r="B9848" t="str">
            <v>手烧伤切/削痂交臂皮瓣修复术</v>
          </cell>
          <cell r="C9848" t="str">
            <v>术区皮肤消毒，先行切削痂术去除坏死组织，于对侧上肢切取带蒂皮瓣修复患侧创面，供瓣区植皮或缝合，应用适当方式牢固固定双侧肢体。不含取皮术。</v>
          </cell>
          <cell r="D9848" t="str">
            <v>外固定材料，引流装置</v>
          </cell>
          <cell r="E9848" t="str">
            <v>功能性敷料</v>
          </cell>
          <cell r="F9848" t="str">
            <v>次</v>
          </cell>
          <cell r="G9848" t="str">
            <v/>
          </cell>
          <cell r="H9848">
            <v>1700</v>
          </cell>
          <cell r="I9848">
            <v>1360</v>
          </cell>
          <cell r="J9848">
            <v>1190</v>
          </cell>
        </row>
        <row r="9849">
          <cell r="A9849" t="str">
            <v>HYN73308</v>
          </cell>
          <cell r="B9849" t="str">
            <v>手部痂皮切除术</v>
          </cell>
          <cell r="C9849" t="str">
            <v>刷洗，消毒铺巾，气囊止血带止血，切除痂皮，清洗创面。</v>
          </cell>
          <cell r="D9849" t="str">
            <v>引流装置</v>
          </cell>
        </row>
        <row r="9849">
          <cell r="F9849" t="str">
            <v>单侧</v>
          </cell>
          <cell r="G9849" t="str">
            <v/>
          </cell>
          <cell r="H9849">
            <v>200</v>
          </cell>
          <cell r="I9849">
            <v>160</v>
          </cell>
          <cell r="J9849">
            <v>140</v>
          </cell>
        </row>
        <row r="9850">
          <cell r="A9850" t="str">
            <v>HYN83301</v>
          </cell>
          <cell r="B9850" t="str">
            <v>轻度瘢痕性拇指内收畸形矫正术</v>
          </cell>
          <cell r="C9850" t="str">
            <v>松解瘢痕挛缩，以Z改形、双Z改形、局部皮瓣或V-Y成形等方法修复松解后创面。</v>
          </cell>
          <cell r="D9850" t="str">
            <v>引流装置</v>
          </cell>
          <cell r="E9850" t="str">
            <v>特殊缝线</v>
          </cell>
          <cell r="F9850" t="str">
            <v>部位</v>
          </cell>
          <cell r="G9850" t="str">
            <v/>
          </cell>
          <cell r="H9850">
            <v>1200</v>
          </cell>
          <cell r="I9850">
            <v>960</v>
          </cell>
          <cell r="J9850">
            <v>840</v>
          </cell>
        </row>
        <row r="9851">
          <cell r="A9851" t="str">
            <v>HYN83302</v>
          </cell>
          <cell r="B9851" t="str">
            <v>手部皮肤瘢痕松解成形术</v>
          </cell>
          <cell r="C9851" t="str">
            <v>指不含爪形手的畸形矫正术。消毒铺巾，气囊止血带止血，切开皮肤，做皮肤切口，松解瘢痕挛缩，或皮肤移植，内或外固定。不含皮肤移植术。</v>
          </cell>
          <cell r="D9851" t="str">
            <v>引流装置</v>
          </cell>
          <cell r="E9851" t="str">
            <v>特殊缝线</v>
          </cell>
          <cell r="F9851" t="str">
            <v>部位</v>
          </cell>
          <cell r="G9851" t="str">
            <v/>
          </cell>
          <cell r="H9851">
            <v>1200</v>
          </cell>
          <cell r="I9851">
            <v>960</v>
          </cell>
          <cell r="J9851">
            <v>840</v>
          </cell>
        </row>
        <row r="9852">
          <cell r="A9852" t="str">
            <v>HYN83303</v>
          </cell>
          <cell r="B9852" t="str">
            <v>掌侧手部瘢痕挛缩整形术</v>
          </cell>
          <cell r="C9852"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852" t="str">
            <v>引流装置，克氏针</v>
          </cell>
          <cell r="E9852" t="str">
            <v>特殊缝线</v>
          </cell>
          <cell r="F9852" t="str">
            <v>次</v>
          </cell>
          <cell r="G9852" t="str">
            <v>以5平方厘米为基价，每增加1平方厘米加收不超过20%</v>
          </cell>
          <cell r="H9852">
            <v>1450</v>
          </cell>
          <cell r="I9852">
            <v>1160</v>
          </cell>
          <cell r="J9852">
            <v>1015</v>
          </cell>
        </row>
        <row r="9853">
          <cell r="A9853" t="str">
            <v>HYN83304</v>
          </cell>
          <cell r="B9853" t="str">
            <v>虎口成形术</v>
          </cell>
          <cell r="C9853" t="str">
            <v>消毒铺巾，气囊止血带止血，切开皮肤，做皮肤切口，松解瘢痕挛缩，或皮肤移植，内或外固定。不含皮肤移植术。</v>
          </cell>
          <cell r="D9853" t="str">
            <v>引流装置</v>
          </cell>
          <cell r="E9853" t="str">
            <v>特殊缝线</v>
          </cell>
          <cell r="F9853" t="str">
            <v>单侧</v>
          </cell>
          <cell r="G9853" t="str">
            <v/>
          </cell>
          <cell r="H9853">
            <v>1200</v>
          </cell>
          <cell r="I9853">
            <v>960</v>
          </cell>
          <cell r="J9853">
            <v>840</v>
          </cell>
        </row>
        <row r="9854">
          <cell r="A9854" t="str">
            <v>HYN83305</v>
          </cell>
          <cell r="B9854" t="str">
            <v>手部交臂皮瓣断蒂术</v>
          </cell>
          <cell r="C9854" t="str">
            <v>术前设计，消毒铺巾，体位摆放，硬膜外麻醉下断蒂部的创面作适当的修整后，将蒂部皮瓣缘与前臂创缘缝合，断蒂后的臂部创缘缝合，包扎固定。</v>
          </cell>
          <cell r="D9854" t="str">
            <v>引流装置</v>
          </cell>
          <cell r="E9854" t="str">
            <v>特殊缝线</v>
          </cell>
          <cell r="F9854" t="str">
            <v>次</v>
          </cell>
          <cell r="G9854" t="str">
            <v/>
          </cell>
          <cell r="H9854">
            <v>1200</v>
          </cell>
          <cell r="I9854">
            <v>960</v>
          </cell>
          <cell r="J9854">
            <v>840</v>
          </cell>
        </row>
        <row r="9855">
          <cell r="A9855" t="str">
            <v>HYN83306</v>
          </cell>
          <cell r="B9855" t="str">
            <v>手部邻指交叉皮下组织瓣移植术</v>
          </cell>
          <cell r="C9855"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855" t="str">
            <v>引流装置</v>
          </cell>
          <cell r="E9855" t="str">
            <v>特殊缝线</v>
          </cell>
          <cell r="F9855" t="str">
            <v>次</v>
          </cell>
          <cell r="G9855" t="str">
            <v/>
          </cell>
          <cell r="H9855">
            <v>1250</v>
          </cell>
          <cell r="I9855">
            <v>1000</v>
          </cell>
          <cell r="J9855">
            <v>875</v>
          </cell>
        </row>
        <row r="9856">
          <cell r="A9856" t="str">
            <v>HYN83307</v>
          </cell>
          <cell r="B9856" t="str">
            <v>手部带蒂皮瓣旋转术</v>
          </cell>
          <cell r="C9856" t="str">
            <v>消毒铺巾，气囊止血带止血，切开皮肤，于手部掀取带蒂皮瓣，旋转或推进至损伤处，闭合切口或皮肤移植。</v>
          </cell>
          <cell r="D9856" t="str">
            <v>引流装置</v>
          </cell>
          <cell r="E9856" t="str">
            <v>特殊缝线</v>
          </cell>
          <cell r="F9856" t="str">
            <v>部位</v>
          </cell>
          <cell r="G9856" t="str">
            <v/>
          </cell>
          <cell r="H9856">
            <v>1000</v>
          </cell>
          <cell r="I9856">
            <v>800</v>
          </cell>
          <cell r="J9856">
            <v>700</v>
          </cell>
        </row>
        <row r="9857">
          <cell r="A9857" t="str">
            <v>HYN83308</v>
          </cell>
          <cell r="B9857" t="str">
            <v>手部推进皮瓣(V-Y)术</v>
          </cell>
          <cell r="C9857" t="str">
            <v>术前设计，消毒铺巾，体位摆放，指总神经阻滞麻醉，于指端腹侧做一“V”形切口，形成三角皮瓣，稍加游离，提升后与甲床及指甲缝合。不含手外伤后清创、骨、肌腱、神经、血管的处理及皮瓣供区植皮处理。</v>
          </cell>
          <cell r="D9857" t="str">
            <v>引流装置</v>
          </cell>
          <cell r="E9857" t="str">
            <v>特殊缝线</v>
          </cell>
          <cell r="F9857" t="str">
            <v>次</v>
          </cell>
          <cell r="G9857" t="str">
            <v/>
          </cell>
          <cell r="H9857">
            <v>1000</v>
          </cell>
          <cell r="I9857">
            <v>800</v>
          </cell>
          <cell r="J9857">
            <v>700</v>
          </cell>
        </row>
        <row r="9858">
          <cell r="A9858" t="str">
            <v>HYN83309</v>
          </cell>
          <cell r="B9858" t="str">
            <v>手部胸腹部带蒂皮瓣断蒂术</v>
          </cell>
          <cell r="C9858" t="str">
            <v>术前设计，消毒铺巾，体位摆放，硬膜外麻醉或臂丛麻醉下将断蒂部的创面作适当的修整后，将蒂部皮瓣缘与前臂创缘缝合，断蒂后的腹部创缘缝合，包扎固定。</v>
          </cell>
          <cell r="D9858" t="str">
            <v>引流装置</v>
          </cell>
          <cell r="E9858" t="str">
            <v>特殊缝线</v>
          </cell>
          <cell r="F9858" t="str">
            <v>次</v>
          </cell>
          <cell r="G9858" t="str">
            <v/>
          </cell>
          <cell r="H9858">
            <v>1100</v>
          </cell>
          <cell r="I9858">
            <v>880</v>
          </cell>
          <cell r="J9858">
            <v>770</v>
          </cell>
        </row>
        <row r="9859">
          <cell r="A9859" t="str">
            <v>HYN83310</v>
          </cell>
          <cell r="B9859" t="str">
            <v>拳形手畸形矫正术</v>
          </cell>
          <cell r="C9859"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859" t="str">
            <v>引流装置</v>
          </cell>
          <cell r="E9859" t="str">
            <v>内固定材料，特殊缝线</v>
          </cell>
          <cell r="F9859" t="str">
            <v>单侧</v>
          </cell>
          <cell r="G9859" t="str">
            <v/>
          </cell>
          <cell r="H9859">
            <v>2300</v>
          </cell>
          <cell r="I9859">
            <v>1840</v>
          </cell>
          <cell r="J9859">
            <v>1610</v>
          </cell>
        </row>
        <row r="9860">
          <cell r="A9860" t="str">
            <v>HYN83311</v>
          </cell>
          <cell r="B9860" t="str">
            <v>仰指畸形矫正术</v>
          </cell>
          <cell r="C9860" t="str">
            <v>消毒铺巾，气囊止血带止血，切开皮肤，瘢痕切除松解，肌腱或关节松解，皮肤或皮瓣移植，内或外固定。不含皮肤移植、内固定术。</v>
          </cell>
          <cell r="D9860" t="str">
            <v>引流装置</v>
          </cell>
          <cell r="E9860" t="str">
            <v>止血材料，特殊缝线</v>
          </cell>
          <cell r="F9860" t="str">
            <v>单侧</v>
          </cell>
          <cell r="G9860" t="str">
            <v/>
          </cell>
          <cell r="H9860">
            <v>1000</v>
          </cell>
          <cell r="I9860">
            <v>800</v>
          </cell>
          <cell r="J9860">
            <v>700</v>
          </cell>
        </row>
        <row r="9861">
          <cell r="A9861" t="str">
            <v>HYN83312</v>
          </cell>
          <cell r="B9861" t="str">
            <v>爪形手畸形矫正术</v>
          </cell>
          <cell r="C9861"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861" t="str">
            <v>引流装置</v>
          </cell>
          <cell r="E9861" t="str">
            <v>内固定材料，特殊缝线</v>
          </cell>
          <cell r="F9861" t="str">
            <v>部位</v>
          </cell>
          <cell r="G9861" t="str">
            <v/>
          </cell>
          <cell r="H9861">
            <v>2300</v>
          </cell>
          <cell r="I9861">
            <v>1840</v>
          </cell>
          <cell r="J9861">
            <v>1610</v>
          </cell>
        </row>
        <row r="9862">
          <cell r="A9862" t="str">
            <v>HYN88301</v>
          </cell>
          <cell r="B9862" t="str">
            <v>手部皮肤撕脱伤带蒂皮瓣修复术</v>
          </cell>
          <cell r="C9862" t="str">
            <v>术前设计，消毒铺巾，体位摆放，臂丛麻醉，彻底清创，根据血管神经束的情况确定切除范围，带蒂皮瓣移植修复创面，打包包扎，石膏托外固定。不含手外伤后清创、骨、肌腱、神经、血管的处理及皮瓣供区植皮处理。</v>
          </cell>
          <cell r="D9862" t="str">
            <v>引流装置</v>
          </cell>
          <cell r="E9862" t="str">
            <v>特殊缝线</v>
          </cell>
          <cell r="F9862" t="str">
            <v>部位</v>
          </cell>
          <cell r="G9862" t="str">
            <v>以5平方厘米为基价，每增加1平方厘米加收不超过20%</v>
          </cell>
          <cell r="H9862">
            <v>1200</v>
          </cell>
          <cell r="I9862">
            <v>960</v>
          </cell>
          <cell r="J9862">
            <v>840</v>
          </cell>
        </row>
        <row r="9863">
          <cell r="A9863" t="str">
            <v>HYN88302</v>
          </cell>
          <cell r="B9863" t="str">
            <v>手外带蒂皮瓣/管移位术</v>
          </cell>
          <cell r="C9863" t="str">
            <v>消毒铺巾，气囊止血带止血，切开皮肤，于胸、腹、上肢掀取带蒂皮瓣或管，移位于损伤处，闭合切口或皮肤移植或另一皮瓣移位。</v>
          </cell>
          <cell r="D9863" t="str">
            <v>引流装置</v>
          </cell>
          <cell r="E9863" t="str">
            <v>特殊缝线</v>
          </cell>
          <cell r="F9863" t="str">
            <v>次</v>
          </cell>
          <cell r="G9863" t="str">
            <v/>
          </cell>
          <cell r="H9863">
            <v>1200</v>
          </cell>
          <cell r="I9863">
            <v>960</v>
          </cell>
          <cell r="J9863">
            <v>840</v>
          </cell>
        </row>
        <row r="9864">
          <cell r="A9864" t="str">
            <v>HYN88303</v>
          </cell>
          <cell r="B9864" t="str">
            <v>手烧伤扩创交臂皮瓣修复术</v>
          </cell>
          <cell r="C9864" t="str">
            <v>术区皮肤消毒，先行扩创或死骨清除术去除坏死组织，于对侧上肢切取带蒂皮瓣修复患侧创面，供瓣区植皮或缝合，应用适当方式牢固固定双侧肢体。不含取皮术。</v>
          </cell>
          <cell r="D9864" t="str">
            <v>外固定材料，引流装置</v>
          </cell>
          <cell r="E9864" t="str">
            <v>功能性敷料，特殊缝线</v>
          </cell>
          <cell r="F9864" t="str">
            <v>次</v>
          </cell>
          <cell r="G9864" t="str">
            <v/>
          </cell>
          <cell r="H9864">
            <v>1800</v>
          </cell>
          <cell r="I9864">
            <v>1440</v>
          </cell>
          <cell r="J9864">
            <v>1260</v>
          </cell>
        </row>
        <row r="9865">
          <cell r="A9865" t="str">
            <v>HYN88304</v>
          </cell>
          <cell r="B9865" t="str">
            <v>手烧伤扩创胸部皮瓣修复术</v>
          </cell>
          <cell r="C9865" t="str">
            <v>术区皮肤消毒，先行扩创或死骨清除术去除坏死组织，于胸壁切取带蒂皮瓣修复患侧创面，供瓣区植皮或缝合，应用适当方式牢固固定双侧肢体。不含取皮术。</v>
          </cell>
          <cell r="D9865" t="str">
            <v>外固定材料，引流装置</v>
          </cell>
          <cell r="E9865" t="str">
            <v>功能性敷料，特殊缝线</v>
          </cell>
          <cell r="F9865" t="str">
            <v>次</v>
          </cell>
          <cell r="G9865" t="str">
            <v/>
          </cell>
          <cell r="H9865">
            <v>1800</v>
          </cell>
          <cell r="I9865">
            <v>1440</v>
          </cell>
          <cell r="J9865">
            <v>1260</v>
          </cell>
        </row>
        <row r="9866">
          <cell r="A9866" t="str">
            <v>HYN88305</v>
          </cell>
          <cell r="B9866" t="str">
            <v>手烧伤扩创腹部皮瓣修复术</v>
          </cell>
          <cell r="C9866" t="str">
            <v>术区皮肤消毒，先行扩创或死骨清除术去除坏死组织，于腹壁切取带蒂皮瓣修复患侧创面，供瓣区植皮或缝合，应用适当方式牢固固定双侧肢体。不含取皮术。</v>
          </cell>
          <cell r="D9866" t="str">
            <v>外固定材料，引流装置</v>
          </cell>
          <cell r="E9866" t="str">
            <v>功能性敷料，特殊缝线</v>
          </cell>
          <cell r="F9866" t="str">
            <v>次</v>
          </cell>
          <cell r="G9866" t="str">
            <v/>
          </cell>
          <cell r="H9866">
            <v>1800</v>
          </cell>
          <cell r="I9866">
            <v>1440</v>
          </cell>
          <cell r="J9866">
            <v>1260</v>
          </cell>
        </row>
        <row r="9867">
          <cell r="A9867" t="str">
            <v>HYN88306</v>
          </cell>
          <cell r="B9867" t="str">
            <v>手烧伤切削痂腹部皮瓣修复术</v>
          </cell>
          <cell r="C9867" t="str">
            <v>术区皮肤消毒，先行切削痂术去除坏死组织，于腹壁切取带蒂皮瓣修复患侧创面，供瓣区植皮或缝合，应用适当方式牢固固定双侧肢体。不含取皮术。</v>
          </cell>
          <cell r="D9867" t="str">
            <v>外固定材料，引流装置</v>
          </cell>
          <cell r="E9867" t="str">
            <v>功能性敷料，特殊缝线</v>
          </cell>
          <cell r="F9867" t="str">
            <v>次</v>
          </cell>
          <cell r="G9867" t="str">
            <v/>
          </cell>
          <cell r="H9867">
            <v>1800</v>
          </cell>
          <cell r="I9867">
            <v>1440</v>
          </cell>
          <cell r="J9867">
            <v>1260</v>
          </cell>
        </row>
        <row r="9868">
          <cell r="A9868" t="str">
            <v>HYN88307</v>
          </cell>
          <cell r="B9868" t="str">
            <v>手烧伤切/削痂胸部皮瓣修复术</v>
          </cell>
          <cell r="C9868" t="str">
            <v>术区皮肤消毒，先行切削痂术去除坏死组织，于胸壁切取带蒂皮瓣修复患侧创面，供瓣区植皮或缝合，应用适当方式牢固固定双侧肢体。不含取皮术。</v>
          </cell>
          <cell r="D9868" t="str">
            <v>外固定材料，引流装置</v>
          </cell>
          <cell r="E9868" t="str">
            <v>功能性敷料，特殊缝线</v>
          </cell>
          <cell r="F9868" t="str">
            <v>次</v>
          </cell>
          <cell r="G9868" t="str">
            <v/>
          </cell>
          <cell r="H9868">
            <v>1800</v>
          </cell>
          <cell r="I9868">
            <v>1440</v>
          </cell>
          <cell r="J9868">
            <v>1260</v>
          </cell>
        </row>
        <row r="9869">
          <cell r="A9869" t="str">
            <v>HYN88308</v>
          </cell>
          <cell r="B9869" t="str">
            <v>手部带蒂皮瓣移位术</v>
          </cell>
          <cell r="C9869" t="str">
            <v>消毒铺巾，气囊止血带止血，切开皮肤，于手部掀取带蒂皮瓣，移位于损伤处，闭合切口或皮肤移植。</v>
          </cell>
          <cell r="D9869" t="str">
            <v>引流装置</v>
          </cell>
          <cell r="E9869" t="str">
            <v>特殊缝线</v>
          </cell>
          <cell r="F9869" t="str">
            <v>部位</v>
          </cell>
          <cell r="G9869" t="str">
            <v/>
          </cell>
          <cell r="H9869">
            <v>1000</v>
          </cell>
          <cell r="I9869">
            <v>800</v>
          </cell>
          <cell r="J9869">
            <v>700</v>
          </cell>
        </row>
        <row r="9870">
          <cell r="A9870" t="str">
            <v>HYN89301</v>
          </cell>
          <cell r="B9870" t="str">
            <v>全手切/削痂自体皮片移植术</v>
          </cell>
          <cell r="C9870" t="str">
            <v>术区皮肤消毒，先行切削痂术，去除烧伤坏死组织，清洗，止血后，移植自体皮片，缝合固定皮片，打包包扎。不含取皮术。</v>
          </cell>
          <cell r="D9870" t="str">
            <v>引流装置</v>
          </cell>
          <cell r="E9870" t="str">
            <v>特殊缝线</v>
          </cell>
          <cell r="F9870" t="str">
            <v>次</v>
          </cell>
          <cell r="G9870" t="str">
            <v/>
          </cell>
          <cell r="H9870">
            <v>1900</v>
          </cell>
          <cell r="I9870">
            <v>1520</v>
          </cell>
          <cell r="J9870">
            <v>1330</v>
          </cell>
        </row>
        <row r="9871">
          <cell r="A9871" t="str">
            <v>HYN89302</v>
          </cell>
          <cell r="B9871" t="str">
            <v>全手切/削痂人工真皮移植术</v>
          </cell>
          <cell r="C9871" t="str">
            <v>术区皮肤消毒，先行切削痂术，去除烧伤坏死组织，清洗，止血后，移植人工真皮，缝合固定皮片，打包包扎。</v>
          </cell>
          <cell r="D9871" t="str">
            <v>引流装置</v>
          </cell>
          <cell r="E9871" t="str">
            <v>人工真皮，特殊缝线</v>
          </cell>
          <cell r="F9871" t="str">
            <v>次</v>
          </cell>
          <cell r="G9871" t="str">
            <v/>
          </cell>
          <cell r="H9871">
            <v>1900</v>
          </cell>
          <cell r="I9871">
            <v>1520</v>
          </cell>
          <cell r="J9871">
            <v>1330</v>
          </cell>
        </row>
        <row r="9872">
          <cell r="A9872" t="str">
            <v>HYN89303</v>
          </cell>
          <cell r="B9872" t="str">
            <v>全手切/削痂脱细胞真皮自体皮移植术</v>
          </cell>
          <cell r="C9872" t="str">
            <v>术区皮肤消毒，先行切削痂术，去除烧伤坏死组织，清洗，止血后，移植脱细胞真皮(异体、异种)，并在其上移植自体皮片，缝合固定皮片。不含脱细胞真皮(异体、异种)制备、取皮术。</v>
          </cell>
          <cell r="D9872" t="str">
            <v>引流装置，取皮刀片</v>
          </cell>
          <cell r="E9872" t="str">
            <v>异种皮，特殊缝线</v>
          </cell>
          <cell r="F9872" t="str">
            <v>次</v>
          </cell>
          <cell r="G9872" t="str">
            <v/>
          </cell>
          <cell r="H9872">
            <v>1900</v>
          </cell>
          <cell r="I9872">
            <v>1520</v>
          </cell>
          <cell r="J9872">
            <v>1330</v>
          </cell>
        </row>
        <row r="9873">
          <cell r="A9873" t="str">
            <v>HYN89304</v>
          </cell>
          <cell r="B9873" t="str">
            <v>手部扩创延期自体皮片移植术</v>
          </cell>
          <cell r="C9873" t="str">
            <v>消毒前期已切削痂的创面，清洗止血，将自体断层皮片移植于创面，缝合固定皮片，打包包扎。不含取皮术。</v>
          </cell>
          <cell r="D9873" t="str">
            <v>引流装置</v>
          </cell>
          <cell r="E9873" t="str">
            <v>功能性敷料，特殊缝线</v>
          </cell>
          <cell r="F9873" t="str">
            <v>次</v>
          </cell>
          <cell r="G9873" t="str">
            <v/>
          </cell>
          <cell r="H9873">
            <v>1400</v>
          </cell>
          <cell r="I9873">
            <v>1120</v>
          </cell>
          <cell r="J9873">
            <v>980</v>
          </cell>
        </row>
        <row r="9874">
          <cell r="A9874" t="str">
            <v>HYN89305</v>
          </cell>
          <cell r="B9874" t="str">
            <v>手背切/削痂自体皮片移植术</v>
          </cell>
          <cell r="C9874" t="str">
            <v>术区皮肤消毒，先行切削痂术，去除烧伤坏死组织，清洗，止血后，移植自体皮片，缝合固定皮片，打包包扎。不含取皮术。</v>
          </cell>
          <cell r="D9874" t="str">
            <v>引流装置</v>
          </cell>
          <cell r="E9874" t="str">
            <v>特殊缝线</v>
          </cell>
          <cell r="F9874" t="str">
            <v>次</v>
          </cell>
          <cell r="G9874" t="str">
            <v/>
          </cell>
          <cell r="H9874">
            <v>1000</v>
          </cell>
          <cell r="I9874">
            <v>800</v>
          </cell>
          <cell r="J9874">
            <v>700</v>
          </cell>
        </row>
        <row r="9875">
          <cell r="A9875" t="str">
            <v>HYN89306</v>
          </cell>
          <cell r="B9875" t="str">
            <v>手背切/削痂脱细胞真皮自体皮移植术</v>
          </cell>
          <cell r="C9875" t="str">
            <v>术区皮肤消毒，先行切削痂术，去除烧伤坏死组织，清洗，止血后，移植脱细胞真皮(异体、异种)，并在其上移植自体皮片，缝合固定皮片。不含脱细胞真皮(异体、异种)制备、取皮术。</v>
          </cell>
          <cell r="D9875" t="str">
            <v>引流装置，取皮刀片</v>
          </cell>
          <cell r="E9875" t="str">
            <v>异种皮，特殊缝线</v>
          </cell>
          <cell r="F9875" t="str">
            <v>次</v>
          </cell>
          <cell r="G9875" t="str">
            <v/>
          </cell>
          <cell r="H9875">
            <v>1000</v>
          </cell>
          <cell r="I9875">
            <v>800</v>
          </cell>
          <cell r="J9875">
            <v>700</v>
          </cell>
        </row>
        <row r="9876">
          <cell r="A9876" t="str">
            <v>HYN89307</v>
          </cell>
          <cell r="B9876" t="str">
            <v>手背切/削痂人工真皮移植术</v>
          </cell>
          <cell r="C9876" t="str">
            <v>术区皮肤消毒，先行切削痂术，去除烧伤坏死组织，清洗，止血后，移植人工真皮，缝合固定皮片，打包包扎。</v>
          </cell>
          <cell r="D9876" t="str">
            <v>引流装置</v>
          </cell>
          <cell r="E9876" t="str">
            <v>人工真皮，特殊缝线</v>
          </cell>
          <cell r="F9876" t="str">
            <v>次</v>
          </cell>
          <cell r="G9876" t="str">
            <v/>
          </cell>
          <cell r="H9876">
            <v>1000</v>
          </cell>
          <cell r="I9876">
            <v>800</v>
          </cell>
          <cell r="J9876">
            <v>700</v>
          </cell>
        </row>
        <row r="9877">
          <cell r="A9877" t="str">
            <v>HYN89308</v>
          </cell>
          <cell r="B9877" t="str">
            <v>手部扩创延期脱细胞真皮自体皮移植术</v>
          </cell>
          <cell r="C9877" t="str">
            <v>消毒前期已切削痂的创面，清洗止血，移植脱细胞真皮(异体、异种)，并在其上移植自体皮片，缝合固定皮片，打包包扎。不含取皮术、脱细胞真皮制备。</v>
          </cell>
          <cell r="D9877" t="str">
            <v>引流装置，取皮刀片</v>
          </cell>
          <cell r="E9877" t="str">
            <v>异种皮，功能性敷料，特殊缝线</v>
          </cell>
          <cell r="F9877" t="str">
            <v>次</v>
          </cell>
          <cell r="G9877" t="str">
            <v/>
          </cell>
          <cell r="H9877">
            <v>1000</v>
          </cell>
          <cell r="I9877">
            <v>800</v>
          </cell>
          <cell r="J9877">
            <v>700</v>
          </cell>
        </row>
        <row r="9878">
          <cell r="A9878" t="str">
            <v>HYN89309</v>
          </cell>
          <cell r="B9878" t="str">
            <v>虎口开大中厚植皮术</v>
          </cell>
          <cell r="C9878" t="str">
            <v>消毒铺巾，设计切口，上驱血带，切除瘢痕组织，彻底松解粘连和挛缩，双极电凝止血，于供皮区切取中厚皮移植到虎口创面，包堆包扎。不含植皮术。</v>
          </cell>
          <cell r="D9878" t="str">
            <v>外固定材料，引流装置</v>
          </cell>
          <cell r="E9878" t="str">
            <v>特殊缝线</v>
          </cell>
          <cell r="F9878" t="str">
            <v>单侧</v>
          </cell>
          <cell r="G9878" t="str">
            <v>双侧加收不超过70%</v>
          </cell>
          <cell r="H9878">
            <v>1000</v>
          </cell>
          <cell r="I9878">
            <v>800</v>
          </cell>
          <cell r="J9878">
            <v>700</v>
          </cell>
        </row>
        <row r="9879">
          <cell r="A9879" t="str">
            <v>HYN89310</v>
          </cell>
          <cell r="B9879" t="str">
            <v>手部扩创延期人工真皮移植术</v>
          </cell>
          <cell r="C9879" t="str">
            <v>消毒前期已切削痂的创面，清洗止血，移植人工真皮，缝合固定皮片。</v>
          </cell>
          <cell r="D9879" t="str">
            <v>引流装置</v>
          </cell>
          <cell r="E9879" t="str">
            <v>人工真皮，功能性敷料，特殊缝线</v>
          </cell>
          <cell r="F9879" t="str">
            <v>次</v>
          </cell>
          <cell r="G9879" t="str">
            <v/>
          </cell>
          <cell r="H9879">
            <v>1400</v>
          </cell>
          <cell r="I9879">
            <v>1120</v>
          </cell>
          <cell r="J9879">
            <v>980</v>
          </cell>
        </row>
        <row r="9880">
          <cell r="A9880" t="str">
            <v>HYN89311</v>
          </cell>
          <cell r="B9880" t="str">
            <v>手部大网膜移植植皮术</v>
          </cell>
          <cell r="C9880"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v>
          </cell>
          <cell r="D9880" t="str">
            <v>引流装置</v>
          </cell>
          <cell r="E9880" t="str">
            <v>特殊缝线</v>
          </cell>
          <cell r="F9880" t="str">
            <v>部位</v>
          </cell>
          <cell r="G9880" t="str">
            <v>每9厘米为一个计价单位</v>
          </cell>
          <cell r="H9880">
            <v>800</v>
          </cell>
          <cell r="I9880">
            <v>640</v>
          </cell>
          <cell r="J9880">
            <v>560</v>
          </cell>
        </row>
        <row r="9881">
          <cell r="A9881" t="str">
            <v>HYN89312</v>
          </cell>
          <cell r="B9881" t="str">
            <v>手部鱼际皮瓣移位术</v>
          </cell>
          <cell r="C9881"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881" t="str">
            <v>引流装置</v>
          </cell>
          <cell r="E9881" t="str">
            <v>特殊缝线</v>
          </cell>
          <cell r="F9881" t="str">
            <v>部位</v>
          </cell>
          <cell r="G9881" t="str">
            <v>每3×2厘米为一个计价单位</v>
          </cell>
          <cell r="H9881">
            <v>500</v>
          </cell>
          <cell r="I9881">
            <v>400</v>
          </cell>
          <cell r="J9881">
            <v>350</v>
          </cell>
        </row>
        <row r="9882">
          <cell r="A9882" t="str">
            <v>HYN89313</v>
          </cell>
          <cell r="B9882" t="str">
            <v>手部清创反取皮植皮术</v>
          </cell>
          <cell r="C9882" t="str">
            <v>术前设计，消毒铺巾，体位摆放，臂丛麻醉，彻底清创，根据血管神经束的情况确定切除范围，将撕脱的皮肤修成全厚皮片或带真皮下血管网皮片，移植回原位，打包加压固定。不含取皮。</v>
          </cell>
          <cell r="D9882" t="str">
            <v>引流装置</v>
          </cell>
          <cell r="E9882" t="str">
            <v>特殊缝线</v>
          </cell>
          <cell r="F9882" t="str">
            <v>部位</v>
          </cell>
          <cell r="G9882" t="str">
            <v>每8厘米为一个计价单位</v>
          </cell>
          <cell r="H9882">
            <v>800</v>
          </cell>
          <cell r="I9882">
            <v>640</v>
          </cell>
          <cell r="J9882">
            <v>560</v>
          </cell>
        </row>
        <row r="9883">
          <cell r="A9883" t="str">
            <v>HYN89314</v>
          </cell>
          <cell r="B9883" t="str">
            <v>手部外伤皮肤缺损游离皮片移植术</v>
          </cell>
          <cell r="C9883" t="str">
            <v>术前设计，消毒铺巾，体位摆放，麻醉后手部清创，于供皮区切取适当厚度皮片移植，加压包扎，患指术后外固定制动。不含清创。</v>
          </cell>
          <cell r="D9883" t="str">
            <v>引流装置</v>
          </cell>
          <cell r="E9883" t="str">
            <v>特殊缝线</v>
          </cell>
          <cell r="F9883" t="str">
            <v>次</v>
          </cell>
          <cell r="G9883" t="str">
            <v>以5厘米×5厘米为基价，每增加1平方厘米加收不超过10%</v>
          </cell>
          <cell r="H9883">
            <v>200</v>
          </cell>
          <cell r="I9883">
            <v>160</v>
          </cell>
          <cell r="J9883">
            <v>140</v>
          </cell>
        </row>
        <row r="9884">
          <cell r="A9884" t="str">
            <v>HYN89315</v>
          </cell>
          <cell r="B9884" t="str">
            <v>严重烧伤爪形手皮管移植术Ⅰ期手术</v>
          </cell>
          <cell r="C9884" t="str">
            <v>在腹部适合于爪形手瘢痕松解位置的侧腹壁设计并形成双蒂皮管。</v>
          </cell>
          <cell r="D9884" t="str">
            <v>引流装置</v>
          </cell>
          <cell r="E9884" t="str">
            <v>内固定材料，特殊缝线</v>
          </cell>
          <cell r="F9884" t="str">
            <v>单侧</v>
          </cell>
          <cell r="G9884" t="str">
            <v/>
          </cell>
          <cell r="H9884">
            <v>2000</v>
          </cell>
          <cell r="I9884">
            <v>1600</v>
          </cell>
          <cell r="J9884">
            <v>1400</v>
          </cell>
        </row>
        <row r="9885">
          <cell r="A9885" t="str">
            <v>HYN89316</v>
          </cell>
          <cell r="B9885" t="str">
            <v>严重烧伤爪形手皮管移植术Ⅱ期手术</v>
          </cell>
          <cell r="C9885" t="str">
            <v>3周后将皮管的一端接在拇指腕掌关节近端或爪形手瘢痕松解后创面。</v>
          </cell>
          <cell r="D9885" t="str">
            <v>引流装置</v>
          </cell>
          <cell r="E9885" t="str">
            <v>内固定材料，特殊缝线</v>
          </cell>
          <cell r="F9885" t="str">
            <v>单侧</v>
          </cell>
          <cell r="G9885" t="str">
            <v/>
          </cell>
          <cell r="H9885">
            <v>2000</v>
          </cell>
          <cell r="I9885">
            <v>1600</v>
          </cell>
          <cell r="J9885">
            <v>1400</v>
          </cell>
        </row>
        <row r="9886">
          <cell r="A9886" t="str">
            <v>HYN89317</v>
          </cell>
          <cell r="B9886" t="str">
            <v>严重烧伤爪形手皮管移植术Ⅲ期手术</v>
          </cell>
          <cell r="C9886" t="str">
            <v>3-4周后将皮管的另一端接在四指的腕掌关节处。</v>
          </cell>
          <cell r="D9886" t="str">
            <v>引流装置</v>
          </cell>
          <cell r="E9886" t="str">
            <v>内固定材料，特殊缝线</v>
          </cell>
          <cell r="F9886" t="str">
            <v>单侧</v>
          </cell>
          <cell r="G9886" t="str">
            <v/>
          </cell>
          <cell r="H9886">
            <v>2000</v>
          </cell>
          <cell r="I9886">
            <v>1600</v>
          </cell>
          <cell r="J9886">
            <v>1400</v>
          </cell>
        </row>
        <row r="9887">
          <cell r="A9887" t="str">
            <v>HYN89318</v>
          </cell>
          <cell r="B9887" t="str">
            <v>严重烧伤爪形手皮管移植术Ⅳ期手术</v>
          </cell>
          <cell r="C9887" t="str">
            <v>3-5周后将皮管一剖为二，一半修复拇指及虎口，另一半修复其它四指。</v>
          </cell>
          <cell r="D9887" t="str">
            <v>引流装置</v>
          </cell>
          <cell r="E9887" t="str">
            <v>内固定材料，特殊缝线</v>
          </cell>
          <cell r="F9887" t="str">
            <v>单侧</v>
          </cell>
          <cell r="G9887" t="str">
            <v/>
          </cell>
          <cell r="H9887">
            <v>2000</v>
          </cell>
          <cell r="I9887">
            <v>1600</v>
          </cell>
          <cell r="J9887">
            <v>1400</v>
          </cell>
        </row>
        <row r="9888">
          <cell r="A9888" t="str">
            <v>HYN89319</v>
          </cell>
          <cell r="B9888" t="str">
            <v>手指背侧岛状皮瓣移植术</v>
          </cell>
          <cell r="C9888" t="str">
            <v>术前设计，消毒铺巾，体位摆放，臂丛麻醉，掀起手指背侧皮瓣，将皮瓣带蒂转移到受区，供区直接缝合或取皮植皮。</v>
          </cell>
          <cell r="D9888" t="str">
            <v>引流装置</v>
          </cell>
          <cell r="E9888" t="str">
            <v>特殊缝线</v>
          </cell>
          <cell r="F9888" t="str">
            <v>次</v>
          </cell>
          <cell r="G9888" t="str">
            <v/>
          </cell>
          <cell r="H9888">
            <v>1200</v>
          </cell>
          <cell r="I9888">
            <v>960</v>
          </cell>
          <cell r="J9888">
            <v>840</v>
          </cell>
        </row>
        <row r="9889">
          <cell r="A9889" t="str">
            <v>HYN89320</v>
          </cell>
          <cell r="B9889" t="str">
            <v>瘢痕性拇指内收畸形食指背旗状皮瓣移植术</v>
          </cell>
          <cell r="C9889"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889" t="str">
            <v>引流装置</v>
          </cell>
          <cell r="E9889" t="str">
            <v>特殊缝线</v>
          </cell>
          <cell r="F9889" t="str">
            <v>部位</v>
          </cell>
          <cell r="G9889" t="str">
            <v/>
          </cell>
          <cell r="H9889">
            <v>1400</v>
          </cell>
          <cell r="I9889">
            <v>1120</v>
          </cell>
          <cell r="J9889">
            <v>980</v>
          </cell>
        </row>
        <row r="9890">
          <cell r="A9890" t="str">
            <v>HYN89321</v>
          </cell>
          <cell r="B9890" t="str">
            <v>瘢痕性拇指内收畸形第二掌骨骨间背侧动脉轴型皮瓣移植术</v>
          </cell>
          <cell r="C9890"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v>
          </cell>
          <cell r="D9890" t="str">
            <v>引流装置</v>
          </cell>
          <cell r="E9890" t="str">
            <v>特殊缝线</v>
          </cell>
          <cell r="F9890" t="str">
            <v>部位</v>
          </cell>
          <cell r="G9890" t="str">
            <v/>
          </cell>
          <cell r="H9890">
            <v>1400</v>
          </cell>
          <cell r="I9890">
            <v>1120</v>
          </cell>
          <cell r="J9890">
            <v>980</v>
          </cell>
        </row>
        <row r="9891">
          <cell r="A9891" t="str">
            <v>HYN89322</v>
          </cell>
          <cell r="B9891" t="str">
            <v>瘢痕性拇指内收畸形前臂桡动脉岛状皮瓣移植术</v>
          </cell>
          <cell r="C9891"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891" t="str">
            <v>引流装置</v>
          </cell>
          <cell r="E9891" t="str">
            <v>特殊缝线</v>
          </cell>
          <cell r="F9891" t="str">
            <v>部位</v>
          </cell>
          <cell r="G9891" t="str">
            <v/>
          </cell>
          <cell r="H9891">
            <v>1400</v>
          </cell>
          <cell r="I9891">
            <v>1120</v>
          </cell>
          <cell r="J9891">
            <v>980</v>
          </cell>
        </row>
        <row r="9892">
          <cell r="A9892" t="str">
            <v>HYN89323</v>
          </cell>
          <cell r="B9892" t="str">
            <v>瘢痕性拇指内收畸形游离皮瓣移植术</v>
          </cell>
          <cell r="C9892"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892" t="str">
            <v>引流装置</v>
          </cell>
          <cell r="E9892" t="str">
            <v>血管夹，特殊缝线</v>
          </cell>
          <cell r="F9892" t="str">
            <v>部位</v>
          </cell>
          <cell r="G9892" t="str">
            <v/>
          </cell>
          <cell r="H9892">
            <v>1400</v>
          </cell>
          <cell r="I9892">
            <v>1120</v>
          </cell>
          <cell r="J9892">
            <v>980</v>
          </cell>
        </row>
        <row r="9893">
          <cell r="A9893" t="str">
            <v>HYN89324</v>
          </cell>
          <cell r="B9893" t="str">
            <v>指蹼粘连松解带蒂皮瓣转移术</v>
          </cell>
          <cell r="C9893" t="str">
            <v>消毒，设计切口，切除瘢痕组织，彻底松解粘连和挛缩，双极电凝止血，将分离好的带蒂皮瓣掀起，移植到指蹼创面，缝合，3周后断蒂。不含断蒂术。</v>
          </cell>
          <cell r="D9893" t="str">
            <v>引流装置</v>
          </cell>
          <cell r="E9893" t="str">
            <v>特殊缝线</v>
          </cell>
          <cell r="F9893" t="str">
            <v>每指蹼</v>
          </cell>
          <cell r="G9893" t="str">
            <v/>
          </cell>
          <cell r="H9893">
            <v>1100</v>
          </cell>
          <cell r="I9893">
            <v>880</v>
          </cell>
          <cell r="J9893">
            <v>770</v>
          </cell>
        </row>
        <row r="9894">
          <cell r="A9894" t="str">
            <v>HYN89325</v>
          </cell>
          <cell r="B9894" t="str">
            <v>指蹼粘连松解游离皮瓣移植血管吻合术</v>
          </cell>
          <cell r="C9894"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894" t="str">
            <v>引流装置</v>
          </cell>
          <cell r="E9894" t="str">
            <v>特殊缝线</v>
          </cell>
          <cell r="F9894" t="str">
            <v>每指蹼</v>
          </cell>
          <cell r="G9894" t="str">
            <v/>
          </cell>
          <cell r="H9894">
            <v>1300</v>
          </cell>
          <cell r="I9894">
            <v>1040</v>
          </cell>
          <cell r="J9894">
            <v>910</v>
          </cell>
        </row>
        <row r="9895">
          <cell r="A9895" t="str">
            <v>HYN89326</v>
          </cell>
          <cell r="B9895" t="str">
            <v>手掌皮肤缺损皮管移植术</v>
          </cell>
          <cell r="C9895" t="str">
            <v>在腹部或其它部位形成皮管，3周后将皮管的一端接在腕掌关节近端，4周后断蒂，梳平皮瓣。</v>
          </cell>
          <cell r="D9895" t="str">
            <v>引流装置</v>
          </cell>
          <cell r="E9895" t="str">
            <v>特殊缝线</v>
          </cell>
          <cell r="F9895" t="str">
            <v>部位</v>
          </cell>
          <cell r="G9895" t="str">
            <v/>
          </cell>
          <cell r="H9895">
            <v>1400</v>
          </cell>
          <cell r="I9895">
            <v>1120</v>
          </cell>
          <cell r="J9895">
            <v>980</v>
          </cell>
        </row>
        <row r="9896">
          <cell r="A9896" t="str">
            <v>HYN89327</v>
          </cell>
          <cell r="B9896" t="str">
            <v>手掌皮肤缺损前臂逆行岛状皮瓣移植术</v>
          </cell>
          <cell r="C9896"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896" t="str">
            <v>引流装置</v>
          </cell>
          <cell r="E9896" t="str">
            <v>特殊缝线</v>
          </cell>
          <cell r="F9896" t="str">
            <v>部位</v>
          </cell>
          <cell r="G9896" t="str">
            <v/>
          </cell>
          <cell r="H9896">
            <v>1450</v>
          </cell>
          <cell r="I9896">
            <v>1160</v>
          </cell>
          <cell r="J9896">
            <v>1015</v>
          </cell>
        </row>
        <row r="9897">
          <cell r="A9897" t="str">
            <v>HYN89328</v>
          </cell>
          <cell r="B9897" t="str">
            <v>手掌皮肤缺损游离皮瓣移植术</v>
          </cell>
          <cell r="C9897"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897" t="str">
            <v>引流装置</v>
          </cell>
          <cell r="E9897" t="str">
            <v>特殊缝线</v>
          </cell>
          <cell r="F9897" t="str">
            <v>部位</v>
          </cell>
          <cell r="G9897" t="str">
            <v/>
          </cell>
          <cell r="H9897">
            <v>1500</v>
          </cell>
          <cell r="I9897">
            <v>1200</v>
          </cell>
          <cell r="J9897">
            <v>1050</v>
          </cell>
        </row>
        <row r="9898">
          <cell r="A9898" t="str">
            <v>HYN89329</v>
          </cell>
          <cell r="B9898" t="str">
            <v>手掌皮肤缺损远位带蒂皮瓣转移术</v>
          </cell>
          <cell r="C9898" t="str">
            <v>以下腹部、髂腹股沟、侧胸、上腹部在适合覆盖创面的位置设计并形成相应形态的皮瓣，一端覆盖缺损创面，3-4周后断蒂。</v>
          </cell>
          <cell r="D9898" t="str">
            <v>引流装置</v>
          </cell>
          <cell r="E9898" t="str">
            <v>特殊缝线</v>
          </cell>
          <cell r="F9898" t="str">
            <v>部位</v>
          </cell>
          <cell r="G9898" t="str">
            <v/>
          </cell>
          <cell r="H9898">
            <v>1500</v>
          </cell>
          <cell r="I9898">
            <v>1200</v>
          </cell>
          <cell r="J9898">
            <v>1050</v>
          </cell>
        </row>
        <row r="9899">
          <cell r="A9899" t="str">
            <v>HYN89330</v>
          </cell>
          <cell r="B9899" t="str">
            <v>手外伤局部转移皮瓣移植术</v>
          </cell>
          <cell r="C9899" t="str">
            <v>术前设计，消毒铺巾，体位摆放，麻醉后手部局部清创，与临近或远位设计皮瓣转移修复创面。不含手外伤后清创、骨、肌腱、神经、血管的处理及皮瓣供区植皮处理、断蒂术。</v>
          </cell>
          <cell r="D9899" t="str">
            <v>引流装置</v>
          </cell>
          <cell r="E9899" t="str">
            <v>特殊缝线</v>
          </cell>
          <cell r="F9899" t="str">
            <v>部位</v>
          </cell>
          <cell r="G9899" t="str">
            <v>每3×2厘米为一个计价单位</v>
          </cell>
          <cell r="H9899">
            <v>450</v>
          </cell>
          <cell r="I9899">
            <v>360</v>
          </cell>
          <cell r="J9899">
            <v>310</v>
          </cell>
        </row>
        <row r="9900">
          <cell r="A9900" t="str">
            <v>HYN89331</v>
          </cell>
          <cell r="B9900" t="str">
            <v>手背/掌瘢痕切除松解植皮术</v>
          </cell>
          <cell r="C9900"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900" t="str">
            <v>引流装置</v>
          </cell>
          <cell r="E9900" t="str">
            <v>特殊缝线</v>
          </cell>
          <cell r="F9900" t="str">
            <v>部位</v>
          </cell>
          <cell r="G9900" t="str">
            <v/>
          </cell>
          <cell r="H9900">
            <v>1450</v>
          </cell>
          <cell r="I9900">
            <v>1160</v>
          </cell>
          <cell r="J9900">
            <v>1015</v>
          </cell>
        </row>
        <row r="9901">
          <cell r="A9901" t="str">
            <v>HYN89332</v>
          </cell>
          <cell r="B9901" t="str">
            <v>手部皮肤撕脱伤皮片移植修复术</v>
          </cell>
          <cell r="C9901" t="str">
            <v>术前设计，消毒铺巾，体位摆放，臂丛麻醉，根据血管神经束的情况确定切除范围，中厚皮片移植修复创面，打包包扎，石膏托外固定。不含手外伤后清创、骨、肌腱、神经、血管的处理及皮瓣供区植皮处理。</v>
          </cell>
          <cell r="D9901" t="str">
            <v>引流装置</v>
          </cell>
          <cell r="E9901" t="str">
            <v>特殊缝线</v>
          </cell>
          <cell r="F9901" t="str">
            <v>次</v>
          </cell>
          <cell r="G9901" t="str">
            <v>以5平方厘米为基价，每增加5平方厘米加收不超过30%</v>
          </cell>
          <cell r="H9901">
            <v>1200</v>
          </cell>
          <cell r="I9901">
            <v>960</v>
          </cell>
          <cell r="J9901">
            <v>840</v>
          </cell>
        </row>
        <row r="9902">
          <cell r="A9902" t="str">
            <v>HYN89333</v>
          </cell>
          <cell r="B9902" t="str">
            <v>手部皮肤撕脱伤游离皮瓣修复术</v>
          </cell>
          <cell r="C9902"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902" t="str">
            <v>引流装置</v>
          </cell>
          <cell r="E9902" t="str">
            <v>特殊缝线</v>
          </cell>
          <cell r="F9902" t="str">
            <v>次</v>
          </cell>
          <cell r="G9902" t="str">
            <v>以5平方厘米为基价，每增加1平方厘米加收不超过20%</v>
          </cell>
          <cell r="H9902">
            <v>1200</v>
          </cell>
          <cell r="I9902">
            <v>960</v>
          </cell>
          <cell r="J9902">
            <v>840</v>
          </cell>
        </row>
        <row r="9903">
          <cell r="A9903" t="str">
            <v>HYN89334</v>
          </cell>
          <cell r="B9903" t="str">
            <v>手掌瘢痕切除游离植皮术</v>
          </cell>
          <cell r="C9903" t="str">
            <v>指手掌瘢痕面积达手掌80%以上，消毒铺巾，设计切口，上驱血带，切除手掌瘢痕组织，彻底松解粘连和挛缩，双极电凝止血，于供皮区切取全厚或中厚皮移植到手掌创面，包扎。不含植皮术。</v>
          </cell>
          <cell r="D9903" t="str">
            <v>外固定材料，引流装置</v>
          </cell>
          <cell r="E9903" t="str">
            <v>特殊缝线</v>
          </cell>
          <cell r="F9903" t="str">
            <v>单侧</v>
          </cell>
          <cell r="G9903" t="str">
            <v/>
          </cell>
          <cell r="H9903">
            <v>1500</v>
          </cell>
          <cell r="I9903">
            <v>1200</v>
          </cell>
          <cell r="J9903">
            <v>1050</v>
          </cell>
        </row>
        <row r="9904">
          <cell r="A9904" t="str">
            <v>HYN89335</v>
          </cell>
          <cell r="B9904" t="str">
            <v>手掌部分瘢痕切除植皮术</v>
          </cell>
          <cell r="C9904" t="str">
            <v>指手掌瘢痕占手掌面积80%以下。消毒铺巾，设计切口，上驱血带，切除手掌瘢痕组织，彻底松解粘连和挛缩，双极电凝止血，于供皮区切取全厚或中厚皮移植到手掌创面，包堆包扎。不含植皮术。</v>
          </cell>
          <cell r="D9904" t="str">
            <v>外固定材料，引流装置</v>
          </cell>
          <cell r="E9904" t="str">
            <v>特殊缝线</v>
          </cell>
          <cell r="F9904" t="str">
            <v>单侧</v>
          </cell>
          <cell r="G9904" t="str">
            <v/>
          </cell>
          <cell r="H9904">
            <v>1500</v>
          </cell>
          <cell r="I9904">
            <v>1200</v>
          </cell>
          <cell r="J9904">
            <v>1050</v>
          </cell>
        </row>
        <row r="9905">
          <cell r="A9905" t="str">
            <v>HYN89336</v>
          </cell>
          <cell r="B9905" t="str">
            <v>手背瘢痕切除游离植皮术</v>
          </cell>
          <cell r="C9905" t="str">
            <v>指手背瘢痕面积达手背80%以上。消毒铺巾，设计切口，上驱血带，切除手背瘢痕组织，彻底松解粘连和挛缩，双极电凝止血，于供皮区切取中厚皮移植到手背创面，包堆包扎。不含植皮术。</v>
          </cell>
          <cell r="D9905" t="str">
            <v>外固定材料，引流装置</v>
          </cell>
          <cell r="E9905" t="str">
            <v>特殊缝线</v>
          </cell>
          <cell r="F9905" t="str">
            <v>单侧</v>
          </cell>
          <cell r="G9905" t="str">
            <v/>
          </cell>
          <cell r="H9905">
            <v>1500</v>
          </cell>
          <cell r="I9905">
            <v>1200</v>
          </cell>
          <cell r="J9905">
            <v>1050</v>
          </cell>
        </row>
        <row r="9906">
          <cell r="A9906" t="str">
            <v>HYN89337</v>
          </cell>
          <cell r="B9906" t="str">
            <v>指蹼瘢痕切除局部皮瓣整形术</v>
          </cell>
          <cell r="C9906" t="str">
            <v>消毒铺巾，设计切口，上驱血带，切除瘢痕组织，彻底松解粘连和挛缩，掀起局部皮瓣，转移修复创面，双极电凝止血，缝合切口，包扎。</v>
          </cell>
          <cell r="D9906" t="str">
            <v>引流装置</v>
          </cell>
          <cell r="E9906" t="str">
            <v>特殊缝线</v>
          </cell>
          <cell r="F9906" t="str">
            <v>每指蹼</v>
          </cell>
          <cell r="G9906" t="str">
            <v/>
          </cell>
          <cell r="H9906">
            <v>1050</v>
          </cell>
          <cell r="I9906">
            <v>840</v>
          </cell>
          <cell r="J9906">
            <v>735</v>
          </cell>
        </row>
        <row r="9907">
          <cell r="A9907" t="str">
            <v>HYN89338</v>
          </cell>
          <cell r="B9907" t="str">
            <v>指/趾蹼瘢痕切除植皮术</v>
          </cell>
          <cell r="C9907" t="str">
            <v>指手指或脚趾蹼瘢痕切除植皮术。消毒铺巾，设计切口，上驱血带，切除瘢痕组织，彻底松解粘连和挛缩，双极电凝止血，于供皮区切取全厚或中厚皮移植到创面，加压包扎。</v>
          </cell>
          <cell r="D9907" t="str">
            <v>外固定材料，引流装置</v>
          </cell>
          <cell r="E9907" t="str">
            <v>特殊缝线</v>
          </cell>
          <cell r="F9907" t="str">
            <v>每指蹼</v>
          </cell>
          <cell r="G9907" t="str">
            <v/>
          </cell>
          <cell r="H9907">
            <v>1100</v>
          </cell>
          <cell r="I9907">
            <v>880</v>
          </cell>
          <cell r="J9907">
            <v>770</v>
          </cell>
        </row>
        <row r="9908">
          <cell r="A9908" t="str">
            <v>HYN89339</v>
          </cell>
          <cell r="B9908" t="str">
            <v>指/趾瘢痕切除植皮术</v>
          </cell>
          <cell r="C9908" t="str">
            <v>指手指或脚趾瘢痕切除植皮术。消毒铺巾，设计切口，上驱血带，切除指(趾)瘢痕组织，彻底松解粘连和挛缩，双极电凝止血，于供皮区切取全厚或中厚皮移植到创面，加压包扎。不含植皮术。</v>
          </cell>
          <cell r="D9908" t="str">
            <v>引流装置</v>
          </cell>
          <cell r="E9908" t="str">
            <v>内固定材料，特殊缝线</v>
          </cell>
          <cell r="F9908" t="str">
            <v>每指</v>
          </cell>
          <cell r="G9908" t="str">
            <v/>
          </cell>
          <cell r="H9908">
            <v>1100</v>
          </cell>
          <cell r="I9908">
            <v>880</v>
          </cell>
          <cell r="J9908">
            <v>770</v>
          </cell>
        </row>
        <row r="9909">
          <cell r="A9909" t="str">
            <v>HYN89340</v>
          </cell>
          <cell r="B9909" t="str">
            <v>手部交臂皮瓣带蒂转移术</v>
          </cell>
          <cell r="C9909"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909" t="str">
            <v>引流装置</v>
          </cell>
          <cell r="E9909" t="str">
            <v>特殊缝线</v>
          </cell>
          <cell r="F9909" t="str">
            <v>次</v>
          </cell>
          <cell r="G9909" t="str">
            <v>以6平方厘米为基价，每增加1平方厘米加收不超过30%</v>
          </cell>
          <cell r="H9909">
            <v>1300</v>
          </cell>
          <cell r="I9909">
            <v>1040</v>
          </cell>
          <cell r="J9909">
            <v>910</v>
          </cell>
        </row>
        <row r="9910">
          <cell r="A9910" t="str">
            <v>HYN89341</v>
          </cell>
          <cell r="B9910" t="str">
            <v>手部邻指皮瓣移植术</v>
          </cell>
          <cell r="C9910"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cell r="D9910" t="str">
            <v>引流装置</v>
          </cell>
          <cell r="E9910" t="str">
            <v>特殊缝线</v>
          </cell>
          <cell r="F9910" t="str">
            <v>次</v>
          </cell>
          <cell r="G9910" t="str">
            <v>以6平方厘米为基价，每增加1平方厘米加收不超过30%</v>
          </cell>
          <cell r="H9910">
            <v>1100</v>
          </cell>
          <cell r="I9910">
            <v>880</v>
          </cell>
          <cell r="J9910">
            <v>770</v>
          </cell>
        </row>
        <row r="9911">
          <cell r="A9911" t="str">
            <v>HYN89342</v>
          </cell>
          <cell r="B9911" t="str">
            <v>手部胸腹部带蒂皮瓣转移术</v>
          </cell>
          <cell r="C9911"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v>
          </cell>
          <cell r="D9911" t="str">
            <v>引流装置</v>
          </cell>
          <cell r="E9911" t="str">
            <v>特殊缝线</v>
          </cell>
          <cell r="F9911" t="str">
            <v>部位</v>
          </cell>
          <cell r="G9911" t="str">
            <v>以10平方厘米为一个计价单位</v>
          </cell>
          <cell r="H9911">
            <v>1160</v>
          </cell>
          <cell r="I9911">
            <v>930</v>
          </cell>
          <cell r="J9911">
            <v>810</v>
          </cell>
        </row>
        <row r="9912">
          <cell r="A9912" t="str">
            <v>HYN89343</v>
          </cell>
          <cell r="B9912" t="str">
            <v>腹部埋藏皮瓣移位术</v>
          </cell>
          <cell r="C9912" t="str">
            <v>清创，于腹部切开，将手埋藏于腹部皮下组织内。</v>
          </cell>
          <cell r="D9912" t="str">
            <v>引流装置</v>
          </cell>
          <cell r="E9912" t="str">
            <v>止血材料</v>
          </cell>
          <cell r="F9912" t="str">
            <v>单肢</v>
          </cell>
          <cell r="G9912" t="str">
            <v/>
          </cell>
          <cell r="H9912">
            <v>1160</v>
          </cell>
          <cell r="I9912">
            <v>930</v>
          </cell>
          <cell r="J9912">
            <v>810</v>
          </cell>
        </row>
        <row r="9913">
          <cell r="A9913" t="str">
            <v>HYP89301</v>
          </cell>
          <cell r="B9913" t="str">
            <v>膝部瘢痕切除交腿皮瓣修复术</v>
          </cell>
          <cell r="C9913" t="str">
            <v>术区皮肤消毒，切除瘢痕组织，于对侧下肢切取带蒂皮瓣修复患侧创面，供瓣区植皮，应用外支架或石膏等固定双侧肢体。不含取皮术。</v>
          </cell>
          <cell r="D9913" t="str">
            <v>引流装置</v>
          </cell>
          <cell r="E9913" t="str">
            <v>外固定材料</v>
          </cell>
          <cell r="F9913" t="str">
            <v>次</v>
          </cell>
          <cell r="G9913" t="str">
            <v/>
          </cell>
          <cell r="H9913">
            <v>1900</v>
          </cell>
          <cell r="I9913">
            <v>1520</v>
          </cell>
          <cell r="J9913">
            <v>1330</v>
          </cell>
        </row>
        <row r="9914">
          <cell r="A9914" t="str">
            <v>HYP89302</v>
          </cell>
          <cell r="B9914" t="str">
            <v>膝部扩创交腿肌皮瓣修复术</v>
          </cell>
          <cell r="C9914" t="str">
            <v>术区皮肤消毒，先行扩创或死骨清除术去除坏死组织，于对侧下肢切取带蒂肌皮瓣修复患侧创面，供瓣区植皮，应用外支架或石膏等固定双侧肢体。不含取皮术。</v>
          </cell>
          <cell r="D9914" t="str">
            <v>引流装置</v>
          </cell>
          <cell r="E9914" t="str">
            <v>功能性敷料，外固定材料</v>
          </cell>
          <cell r="F9914" t="str">
            <v>次</v>
          </cell>
          <cell r="G9914" t="str">
            <v/>
          </cell>
          <cell r="H9914">
            <v>1900</v>
          </cell>
          <cell r="I9914">
            <v>1520</v>
          </cell>
          <cell r="J9914">
            <v>1330</v>
          </cell>
        </row>
        <row r="9915">
          <cell r="A9915" t="str">
            <v>HYP89303</v>
          </cell>
          <cell r="B9915" t="str">
            <v>膝部扩创交腿皮瓣修复术</v>
          </cell>
          <cell r="C9915" t="str">
            <v>术区皮肤消毒，先行扩创或死骨清除术去除坏死组织，于对侧下肢切取带蒂皮瓣修复患侧创面，供瓣区植皮，应用适当方式牢固固定双侧肢体。不含取皮术。</v>
          </cell>
          <cell r="D9915" t="str">
            <v>引流装置</v>
          </cell>
          <cell r="E9915" t="str">
            <v>功能性敷料，外固定材料</v>
          </cell>
          <cell r="F9915" t="str">
            <v>次</v>
          </cell>
          <cell r="G9915" t="str">
            <v/>
          </cell>
          <cell r="H9915">
            <v>1900</v>
          </cell>
          <cell r="I9915">
            <v>1520</v>
          </cell>
          <cell r="J9915">
            <v>1330</v>
          </cell>
        </row>
        <row r="9916">
          <cell r="A9916" t="str">
            <v>HYP89304</v>
          </cell>
          <cell r="B9916" t="str">
            <v>小腿瘢痕切除交腿皮瓣修复术</v>
          </cell>
          <cell r="C9916" t="str">
            <v>术区皮肤消毒，切除瘢痕组织，于对侧下肢切取带蒂皮瓣修复患侧创面，供瓣区植皮，应用外支架或石膏等固定双侧肢体。不含取皮术。</v>
          </cell>
          <cell r="D9916" t="str">
            <v>引流装置</v>
          </cell>
          <cell r="E9916" t="str">
            <v>特殊缝线，外固定材料</v>
          </cell>
          <cell r="F9916" t="str">
            <v>次</v>
          </cell>
          <cell r="G9916" t="str">
            <v/>
          </cell>
          <cell r="H9916">
            <v>1900</v>
          </cell>
          <cell r="I9916">
            <v>1520</v>
          </cell>
          <cell r="J9916">
            <v>1330</v>
          </cell>
        </row>
        <row r="9917">
          <cell r="A9917" t="str">
            <v>HYP89305</v>
          </cell>
          <cell r="B9917" t="str">
            <v>小腿扩创交腿肌皮瓣修复术</v>
          </cell>
          <cell r="C9917" t="str">
            <v>术区皮肤消毒，先行扩创或死骨清除术去除坏死组织，于对侧下肢切取带蒂肌皮瓣修复患侧创面，供瓣区植皮，应用外支架或石膏等固定双侧肢体。不含取皮术。</v>
          </cell>
          <cell r="D9917" t="str">
            <v>引流装置</v>
          </cell>
          <cell r="E9917" t="str">
            <v>功能性敷料，特殊缝线，外固定材料</v>
          </cell>
          <cell r="F9917" t="str">
            <v>次</v>
          </cell>
          <cell r="G9917" t="str">
            <v/>
          </cell>
          <cell r="H9917">
            <v>1900</v>
          </cell>
          <cell r="I9917">
            <v>1520</v>
          </cell>
          <cell r="J9917">
            <v>1330</v>
          </cell>
        </row>
        <row r="9918">
          <cell r="A9918" t="str">
            <v>HYP89306</v>
          </cell>
          <cell r="B9918" t="str">
            <v>小腿扩创交腿皮瓣修复术</v>
          </cell>
          <cell r="C9918" t="str">
            <v>术区皮肤消毒，先行扩创或死骨清除术去除坏死组织，于对侧下肢切取带蒂皮瓣修复患侧创面，供瓣区植皮，应用适当方式牢固固定双侧肢体。不含取皮术。</v>
          </cell>
          <cell r="D9918" t="str">
            <v>引流装置</v>
          </cell>
          <cell r="E9918" t="str">
            <v>功能性敷料，特殊缝线，外固定材料，</v>
          </cell>
          <cell r="F9918" t="str">
            <v>次</v>
          </cell>
          <cell r="G9918" t="str">
            <v/>
          </cell>
          <cell r="H9918">
            <v>1900</v>
          </cell>
          <cell r="I9918">
            <v>1520</v>
          </cell>
          <cell r="J9918">
            <v>1330</v>
          </cell>
        </row>
        <row r="9919">
          <cell r="A9919" t="str">
            <v>HYP89307</v>
          </cell>
          <cell r="B9919" t="str">
            <v>腘窝瘢痕切除中厚植皮术</v>
          </cell>
          <cell r="C9919" t="str">
            <v>消毒铺巾，设计切口，切除腘窝瘢痕，切取中厚皮片，移植到腘窝创面，双极电凝止血，修复腘窝创面，打包包扎，石膏固定。不含植皮术。</v>
          </cell>
          <cell r="D9919" t="str">
            <v>引流装置</v>
          </cell>
          <cell r="E9919" t="str">
            <v>特殊缝线，外固定材料，</v>
          </cell>
          <cell r="F9919" t="str">
            <v>单侧</v>
          </cell>
          <cell r="G9919" t="str">
            <v/>
          </cell>
          <cell r="H9919">
            <v>1100</v>
          </cell>
          <cell r="I9919">
            <v>880</v>
          </cell>
          <cell r="J9919">
            <v>770</v>
          </cell>
        </row>
        <row r="9920">
          <cell r="A9920" t="str">
            <v>HYQ73301</v>
          </cell>
          <cell r="B9920" t="str">
            <v>鸡眼切除术</v>
          </cell>
          <cell r="C9920" t="str">
            <v>定位，消毒，铺巾，切除，鸡眼切除，缝合伤口。</v>
          </cell>
        </row>
        <row r="9920">
          <cell r="E9920" t="str">
            <v>特殊缝线</v>
          </cell>
          <cell r="F9920" t="str">
            <v>部位</v>
          </cell>
          <cell r="G9920" t="str">
            <v/>
          </cell>
          <cell r="H9920">
            <v>50</v>
          </cell>
          <cell r="I9920">
            <v>40</v>
          </cell>
          <cell r="J9920">
            <v>35</v>
          </cell>
        </row>
        <row r="9921">
          <cell r="A9921" t="str">
            <v>HYQ83301</v>
          </cell>
          <cell r="B9921" t="str">
            <v>足踝部扩创交腿肌皮瓣修复术</v>
          </cell>
          <cell r="C9921" t="str">
            <v>术区皮肤消毒，先行扩创或死骨清除术去除坏死组织，于对侧下肢切取带蒂肌皮瓣修复患侧创面，供瓣区植皮，应用外支架或石膏等固定双侧肢体。不含取皮术。</v>
          </cell>
          <cell r="D9921" t="str">
            <v>引流装置</v>
          </cell>
          <cell r="E9921" t="str">
            <v>功能性敷料，外固定材料</v>
          </cell>
          <cell r="F9921" t="str">
            <v>次</v>
          </cell>
          <cell r="G9921" t="str">
            <v/>
          </cell>
          <cell r="H9921">
            <v>1900</v>
          </cell>
          <cell r="I9921">
            <v>1520</v>
          </cell>
          <cell r="J9921">
            <v>1330</v>
          </cell>
        </row>
        <row r="9922">
          <cell r="A9922" t="str">
            <v>HYQ83302</v>
          </cell>
          <cell r="B9922" t="str">
            <v>足踝部瘢痕切除交腿皮瓣修复术</v>
          </cell>
          <cell r="C9922" t="str">
            <v>术区皮肤消毒，切除瘢痕组织，于对侧下肢切取带蒂皮瓣修复患侧创面，供瓣区植皮，应用外支架或石膏等固定双侧肢体。不含取皮术。</v>
          </cell>
          <cell r="D9922" t="str">
            <v>引流装置</v>
          </cell>
          <cell r="E9922" t="str">
            <v>功能性敷料，外固定材料</v>
          </cell>
          <cell r="F9922" t="str">
            <v>次</v>
          </cell>
          <cell r="G9922" t="str">
            <v/>
          </cell>
          <cell r="H9922">
            <v>1900</v>
          </cell>
          <cell r="I9922">
            <v>1520</v>
          </cell>
          <cell r="J9922">
            <v>1330</v>
          </cell>
        </row>
        <row r="9923">
          <cell r="A9923" t="str">
            <v>HYQ83303</v>
          </cell>
          <cell r="B9923" t="str">
            <v>足踝部扩创交腿皮瓣修复术</v>
          </cell>
          <cell r="C9923" t="str">
            <v>术区皮肤消毒，先行扩创或死骨清除术去除坏死组织，于对侧下肢切取带蒂皮瓣修复患侧创面，供瓣区植皮，应用外支架或石膏等固定双侧肢体。不含取皮术。</v>
          </cell>
          <cell r="D9923" t="str">
            <v>引流装置</v>
          </cell>
          <cell r="E9923" t="str">
            <v>功能性敷料，外固定材料，特殊缝线</v>
          </cell>
          <cell r="F9923" t="str">
            <v>次</v>
          </cell>
          <cell r="G9923" t="str">
            <v/>
          </cell>
          <cell r="H9923">
            <v>1900</v>
          </cell>
          <cell r="I9923">
            <v>1520</v>
          </cell>
          <cell r="J9923">
            <v>1330</v>
          </cell>
        </row>
        <row r="9924">
          <cell r="A9924" t="str">
            <v>HYQ83304</v>
          </cell>
          <cell r="B9924" t="str">
            <v>足底缺损修复术</v>
          </cell>
          <cell r="C9924" t="str">
            <v>包括足跟缺损。不含关节成形。</v>
          </cell>
          <cell r="D9924" t="str">
            <v>引流装置</v>
          </cell>
          <cell r="E9924" t="str">
            <v>特殊缝线</v>
          </cell>
          <cell r="F9924" t="str">
            <v>单侧</v>
          </cell>
          <cell r="G9924" t="str">
            <v/>
          </cell>
          <cell r="H9924">
            <v>1300</v>
          </cell>
          <cell r="I9924">
            <v>1040</v>
          </cell>
          <cell r="J9924">
            <v>910</v>
          </cell>
        </row>
        <row r="9925">
          <cell r="A9925" t="str">
            <v>HYQ89301</v>
          </cell>
          <cell r="B9925" t="str">
            <v>踝部瘢痕切除中厚植皮术</v>
          </cell>
          <cell r="C9925" t="str">
            <v>消毒铺巾，设计切口，上驱血带，切除踝部瘢痕，切取中厚皮片，移植到踝部，双极电凝止血，修复踝部创面，包堆包扎，石膏固定。不含植皮术。</v>
          </cell>
          <cell r="D9925" t="str">
            <v>引流装置</v>
          </cell>
          <cell r="E9925" t="str">
            <v>特殊缝线，外固定材料</v>
          </cell>
          <cell r="F9925" t="str">
            <v>单侧</v>
          </cell>
          <cell r="G9925" t="str">
            <v/>
          </cell>
          <cell r="H9925">
            <v>1150</v>
          </cell>
          <cell r="I9925">
            <v>920</v>
          </cell>
          <cell r="J9925">
            <v>805</v>
          </cell>
        </row>
        <row r="9926">
          <cell r="A9926" t="str">
            <v>HYQ89302</v>
          </cell>
          <cell r="B9926" t="str">
            <v>足背瘢痕切除中厚植皮术</v>
          </cell>
          <cell r="C9926" t="str">
            <v>消毒铺巾，设计切口，上驱血带，切除整个足背瘢痕，双极电凝止血，切取中厚皮片，移植到足背，修复足背创面，包堆包扎石膏固定。不含植皮术。</v>
          </cell>
          <cell r="D9926" t="str">
            <v>引流装置</v>
          </cell>
          <cell r="E9926" t="str">
            <v>特殊缝线，外固定材料</v>
          </cell>
          <cell r="F9926" t="str">
            <v>单侧</v>
          </cell>
          <cell r="G9926" t="str">
            <v>瘢痕面积占足背面积25%以下为基价,每增加10%加收不超过20%</v>
          </cell>
          <cell r="H9926">
            <v>1150</v>
          </cell>
          <cell r="I9926">
            <v>920</v>
          </cell>
          <cell r="J9926">
            <v>805</v>
          </cell>
        </row>
        <row r="9927">
          <cell r="A9927" t="str">
            <v>HYQ89303</v>
          </cell>
          <cell r="B9927" t="str">
            <v>局部皮瓣转移足底缺损修复术</v>
          </cell>
          <cell r="C9927" t="str">
            <v>术前设计，消毒铺巾，体位摆放，麻醉，足底缺损附近切取局部皮瓣，转移，修复足底缺损，供瓣区直接拉拢缝合或植皮。</v>
          </cell>
          <cell r="D9927" t="str">
            <v>引流装置</v>
          </cell>
          <cell r="E9927" t="str">
            <v>特殊缝线</v>
          </cell>
          <cell r="F9927" t="str">
            <v>部位</v>
          </cell>
          <cell r="G9927" t="str">
            <v/>
          </cell>
          <cell r="H9927">
            <v>1300</v>
          </cell>
          <cell r="I9927">
            <v>1040</v>
          </cell>
          <cell r="J9927">
            <v>910</v>
          </cell>
        </row>
        <row r="9928">
          <cell r="A9928" t="str">
            <v>HYQ89304</v>
          </cell>
          <cell r="B9928" t="str">
            <v>游离皮片移植足底缺损修复术</v>
          </cell>
          <cell r="C9928" t="str">
            <v>术前设计，消毒铺巾，体位摆放，麻醉，足底缺损彻底清创，腹部切取全厚皮片，缝合于缺损创面，加压包扎，石膏托固定，供皮区直接拉拢缝合或植皮。</v>
          </cell>
        </row>
        <row r="9928">
          <cell r="E9928" t="str">
            <v>特殊缝线，外固定材料</v>
          </cell>
          <cell r="F9928" t="str">
            <v>部位</v>
          </cell>
          <cell r="G9928" t="str">
            <v/>
          </cell>
          <cell r="H9928">
            <v>1400</v>
          </cell>
          <cell r="I9928">
            <v>1120</v>
          </cell>
          <cell r="J9928">
            <v>980</v>
          </cell>
        </row>
        <row r="9929">
          <cell r="A9929" t="str">
            <v>HYQ89305</v>
          </cell>
          <cell r="B9929" t="str">
            <v>岛状瓣移植足底缺损修复术</v>
          </cell>
          <cell r="C9929" t="str">
            <v>术前设计，消毒铺巾，体位摆放，全麻，掀起皮瓣(足背皮瓣、跖内侧皮瓣、小腿逆行皮瓣、交腿皮瓣等)，将皮瓣转移到受区，缝合。供瓣区直接拉拢缝合或植皮。</v>
          </cell>
          <cell r="D9929" t="str">
            <v>引流装置</v>
          </cell>
          <cell r="E9929" t="str">
            <v>特殊缝线</v>
          </cell>
          <cell r="F9929" t="str">
            <v>部位</v>
          </cell>
          <cell r="G9929" t="str">
            <v/>
          </cell>
          <cell r="H9929">
            <v>1350</v>
          </cell>
          <cell r="I9929">
            <v>1080</v>
          </cell>
          <cell r="J9929">
            <v>945</v>
          </cell>
        </row>
        <row r="9930">
          <cell r="A9930" t="str">
            <v>HYQ89306</v>
          </cell>
          <cell r="B9930" t="str">
            <v>游离皮瓣移植足底缺损修复术</v>
          </cell>
          <cell r="C9930" t="str">
            <v>术前设计，消毒铺巾，体位摆放，全麻，掀起皮瓣(股前外侧皮瓣、肩胛皮瓣等)，将皮瓣转移到受区，吻合血管，缝合，供瓣区直接拉拢缝合或植皮。</v>
          </cell>
          <cell r="D9930" t="str">
            <v>引流装置</v>
          </cell>
          <cell r="E9930" t="str">
            <v>特殊缝线</v>
          </cell>
          <cell r="F9930" t="str">
            <v>部位</v>
          </cell>
          <cell r="G9930" t="str">
            <v/>
          </cell>
          <cell r="H9930">
            <v>1400</v>
          </cell>
          <cell r="I9930">
            <v>1120</v>
          </cell>
          <cell r="J9930">
            <v>980</v>
          </cell>
        </row>
        <row r="9931">
          <cell r="A9931" t="str">
            <v>HYQ89307</v>
          </cell>
          <cell r="B9931" t="str">
            <v>交腿皮瓣移植足底缺损修复术</v>
          </cell>
          <cell r="C9931" t="str">
            <v>术前设计，消毒铺巾，体位摆放，全麻，掀起皮瓣(腓肠神经营养皮瓣、小腿内侧皮瓣、跖内侧皮瓣自等)，将皮瓣转移到受区，缝合，供瓣区直接拉拢缝合或植皮，石膏固定。</v>
          </cell>
          <cell r="D9931" t="str">
            <v>引流装置</v>
          </cell>
          <cell r="E9931" t="str">
            <v>特殊缝线，外固定材料</v>
          </cell>
          <cell r="F9931" t="str">
            <v>部位</v>
          </cell>
          <cell r="G9931" t="str">
            <v/>
          </cell>
          <cell r="H9931">
            <v>1500</v>
          </cell>
          <cell r="I9931">
            <v>1200</v>
          </cell>
          <cell r="J9931">
            <v>1050</v>
          </cell>
        </row>
        <row r="9932">
          <cell r="A9932" t="str">
            <v>HYR41701</v>
          </cell>
          <cell r="B9932" t="str">
            <v>烧伤特殊备皮</v>
          </cell>
          <cell r="C9932" t="str">
            <v>剃除埋置扩张器的头皮上的或全身各部位瘢痕组织上及其手术区域周围的毛发。</v>
          </cell>
          <cell r="D9932" t="str">
            <v>备皮盒</v>
          </cell>
          <cell r="E9932" t="str">
            <v/>
          </cell>
          <cell r="F9932" t="str">
            <v>部位</v>
          </cell>
          <cell r="G9932" t="str">
            <v/>
          </cell>
          <cell r="H9932">
            <v>50</v>
          </cell>
          <cell r="I9932">
            <v>40</v>
          </cell>
          <cell r="J9932">
            <v>35</v>
          </cell>
        </row>
        <row r="9933">
          <cell r="A9933" t="str">
            <v>HYR45101</v>
          </cell>
          <cell r="B9933" t="str">
            <v>体表皮下组织穿刺引流术</v>
          </cell>
          <cell r="C9933" t="str">
            <v>体表及皮下组织包括体表瘘口、淋巴管瘤、淋巴囊肿、乳糜囊肿等穿刺引流术，穿刺后注射对比剂、瘘口置管注射对比剂。不含造影。</v>
          </cell>
          <cell r="D9933" t="str">
            <v>注射器，引流装置</v>
          </cell>
        </row>
        <row r="9933">
          <cell r="F9933" t="str">
            <v>次</v>
          </cell>
          <cell r="G9933" t="str">
            <v/>
          </cell>
          <cell r="H9933">
            <v>50</v>
          </cell>
          <cell r="I9933">
            <v>40</v>
          </cell>
          <cell r="J9933">
            <v>35</v>
          </cell>
        </row>
        <row r="9934">
          <cell r="A9934" t="str">
            <v>HYR45301</v>
          </cell>
          <cell r="B9934" t="str">
            <v>创面密封负压引流术</v>
          </cell>
          <cell r="C9934" t="str">
            <v>清创后，将创面用无菌敷料覆盖创面，将引流管置入合适位置引出体外，创面密封膜封闭创面，连接负压吸引。</v>
          </cell>
          <cell r="D9934" t="str">
            <v>引流装置</v>
          </cell>
          <cell r="E9934" t="str">
            <v>负压护创材料</v>
          </cell>
          <cell r="F9934" t="str">
            <v>部位</v>
          </cell>
          <cell r="G9934" t="str">
            <v/>
          </cell>
          <cell r="H9934">
            <v>100</v>
          </cell>
          <cell r="I9934">
            <v>80</v>
          </cell>
          <cell r="J9934">
            <v>70</v>
          </cell>
        </row>
        <row r="9935">
          <cell r="A9935" t="str">
            <v>HYR45302</v>
          </cell>
          <cell r="B9935" t="str">
            <v>体表脓肿切开引流术</v>
          </cell>
          <cell r="C9935" t="str">
            <v>指四肢躯干部位的脓肿引流。定位，消毒铺巾，局麻，脓肿切开引流，置入引流物，包扎伤口。不含乳腺的软组织感染脓肿形成。</v>
          </cell>
          <cell r="D9935" t="str">
            <v>引流装置，注射器</v>
          </cell>
          <cell r="E9935" t="str">
            <v>特殊缝线</v>
          </cell>
          <cell r="F9935" t="str">
            <v>次</v>
          </cell>
          <cell r="G9935" t="str">
            <v/>
          </cell>
          <cell r="H9935">
            <v>150</v>
          </cell>
          <cell r="I9935">
            <v>120</v>
          </cell>
          <cell r="J9935">
            <v>105</v>
          </cell>
        </row>
        <row r="9936">
          <cell r="A9936" t="str">
            <v>HYR45303</v>
          </cell>
          <cell r="B9936" t="str">
            <v>痈清创引流术</v>
          </cell>
          <cell r="C9936" t="str">
            <v>定位，消毒铺巾，局麻，痈表面皮肤“十”字切开，清除坏死组织，置引流物，包扎伤口。</v>
          </cell>
          <cell r="D9936" t="str">
            <v>引流装置，注射器</v>
          </cell>
          <cell r="E9936" t="str">
            <v>特殊缝线</v>
          </cell>
          <cell r="F9936" t="str">
            <v>次</v>
          </cell>
          <cell r="G9936" t="str">
            <v/>
          </cell>
          <cell r="H9936">
            <v>130</v>
          </cell>
          <cell r="I9936">
            <v>105</v>
          </cell>
          <cell r="J9936">
            <v>90</v>
          </cell>
        </row>
        <row r="9937">
          <cell r="A9937" t="str">
            <v>HYR48101</v>
          </cell>
          <cell r="B9937" t="str">
            <v>皮损内注射术</v>
          </cell>
          <cell r="C9937" t="str">
            <v>消毒铺巾，将药物注入瘢痕等皮损内，敷料包扎。</v>
          </cell>
          <cell r="D9937" t="str">
            <v>注射器</v>
          </cell>
          <cell r="E9937" t="str">
            <v/>
          </cell>
          <cell r="F9937" t="str">
            <v>平方厘米</v>
          </cell>
          <cell r="G9937" t="str">
            <v/>
          </cell>
          <cell r="H9937">
            <v>10</v>
          </cell>
          <cell r="I9937">
            <v>8</v>
          </cell>
          <cell r="J9937">
            <v>7</v>
          </cell>
        </row>
        <row r="9938">
          <cell r="A9938" t="str">
            <v>HYR48102</v>
          </cell>
          <cell r="B9938" t="str">
            <v>填充剂注射</v>
          </cell>
          <cell r="C9938" t="str">
            <v>消毒，表面麻醉或局部注射麻醉，采用特殊的注射器将真皮成分类似物定位注射到真皮相应位置。</v>
          </cell>
          <cell r="D9938" t="str">
            <v>注射器，冰袋</v>
          </cell>
        </row>
        <row r="9938">
          <cell r="F9938" t="str">
            <v>部位</v>
          </cell>
          <cell r="G9938" t="str">
            <v/>
          </cell>
          <cell r="H9938">
            <v>60</v>
          </cell>
          <cell r="I9938">
            <v>48</v>
          </cell>
          <cell r="J9938">
            <v>42</v>
          </cell>
        </row>
        <row r="9939">
          <cell r="A9939" t="str">
            <v>HYR56301</v>
          </cell>
          <cell r="B9939" t="str">
            <v>皮下气肿切开减压术</v>
          </cell>
          <cell r="C9939" t="str">
            <v>消毒铺巾，贴膜，局麻，颈部及躯干上部，切开皮肤、皮下，使皮下气体从软组织间隙逸出。</v>
          </cell>
          <cell r="D9939" t="str">
            <v>引流装置，注射器</v>
          </cell>
        </row>
        <row r="9939">
          <cell r="F9939" t="str">
            <v>次</v>
          </cell>
          <cell r="G9939" t="str">
            <v/>
          </cell>
          <cell r="H9939">
            <v>600</v>
          </cell>
          <cell r="I9939">
            <v>480</v>
          </cell>
          <cell r="J9939">
            <v>420</v>
          </cell>
        </row>
        <row r="9940">
          <cell r="A9940" t="str">
            <v>HYR62301</v>
          </cell>
          <cell r="B9940" t="str">
            <v>体表凹陷脂肪填充术</v>
          </cell>
          <cell r="C9940" t="str">
            <v>局麻设计，受区切口，注射纯化之颗粒脂肪，轻揉，供区加压包扎。</v>
          </cell>
          <cell r="D9940" t="str">
            <v>注射器</v>
          </cell>
          <cell r="E9940" t="str">
            <v/>
          </cell>
          <cell r="F9940" t="str">
            <v>部位</v>
          </cell>
          <cell r="G9940" t="str">
            <v>以面积3×3厘米为一个计价单位</v>
          </cell>
          <cell r="H9940" t="str">
            <v>市场调节价</v>
          </cell>
          <cell r="I9940" t="str">
            <v>市场调节价</v>
          </cell>
          <cell r="J9940" t="str">
            <v>市场调节价</v>
          </cell>
        </row>
        <row r="9941">
          <cell r="A9941" t="str">
            <v>HYR62302</v>
          </cell>
          <cell r="B9941" t="str">
            <v>皮肤扩张器置入术(小)</v>
          </cell>
          <cell r="C9941" t="str">
            <v>指对150毫升以下容量扩张器进行置入。消毒铺巾，麻醉，切开皮肤至筋膜浅层，组织剪剥离适当腔隙，上极电凝器止血，将扩张器放入腔隙，术区置引流，分层缝合切口，敷料包扎。</v>
          </cell>
          <cell r="D9941" t="str">
            <v>引流装置</v>
          </cell>
          <cell r="E9941" t="str">
            <v>皮肤扩张器，特殊缝线</v>
          </cell>
          <cell r="F9941" t="str">
            <v>个</v>
          </cell>
          <cell r="G9941" t="str">
            <v/>
          </cell>
          <cell r="H9941">
            <v>1200</v>
          </cell>
          <cell r="I9941">
            <v>960</v>
          </cell>
          <cell r="J9941">
            <v>840</v>
          </cell>
        </row>
        <row r="9942">
          <cell r="A9942" t="str">
            <v>HYR62303</v>
          </cell>
          <cell r="B9942" t="str">
            <v>皮肤扩张器置入术(中)</v>
          </cell>
          <cell r="C9942" t="str">
            <v>指对150-300毫升容量扩张器进行置入。消毒铺巾，麻醉，切开皮肤至筋膜浅层，组织剪剥离适当腔隙，上极电凝器止血，将扩张器放入腔隙，术区置引流，分层缝合切口，敷料包扎。</v>
          </cell>
          <cell r="D9942" t="str">
            <v>引流装置</v>
          </cell>
          <cell r="E9942" t="str">
            <v>皮肤扩张器，特殊缝线</v>
          </cell>
          <cell r="F9942" t="str">
            <v>次</v>
          </cell>
          <cell r="G9942" t="str">
            <v/>
          </cell>
          <cell r="H9942">
            <v>1200</v>
          </cell>
          <cell r="I9942">
            <v>960</v>
          </cell>
          <cell r="J9942">
            <v>840</v>
          </cell>
        </row>
        <row r="9943">
          <cell r="A9943" t="str">
            <v>HYR62304</v>
          </cell>
          <cell r="B9943" t="str">
            <v>皮肤扩张器置入术(大)</v>
          </cell>
          <cell r="C9943" t="str">
            <v>指对300毫升以上容量扩张器进行置入。消毒铺巾，麻醉，切开皮肤至筋膜浅层，组织剪剥离适当腔隙，上极电凝器止血，将扩张器放入腔隙，术区置引流，分层缝合切口，敷料包扎。</v>
          </cell>
          <cell r="D9943" t="str">
            <v>引流装置</v>
          </cell>
          <cell r="E9943" t="str">
            <v>皮肤扩张器，特殊缝线</v>
          </cell>
          <cell r="F9943" t="str">
            <v>次</v>
          </cell>
          <cell r="G9943" t="str">
            <v/>
          </cell>
          <cell r="H9943">
            <v>1200</v>
          </cell>
          <cell r="I9943">
            <v>960</v>
          </cell>
          <cell r="J9943">
            <v>840</v>
          </cell>
        </row>
        <row r="9944">
          <cell r="A9944" t="str">
            <v>HYR64301</v>
          </cell>
          <cell r="B9944" t="str">
            <v>扩张器取出术</v>
          </cell>
          <cell r="C9944" t="str">
            <v>术区皮肤消毒，切开皮肤，完整取出扩张器及注射阀，止血清洗后，放置伤口引流装置，分层缝合伤口。</v>
          </cell>
          <cell r="D9944" t="str">
            <v>引流装置</v>
          </cell>
          <cell r="E9944" t="str">
            <v>特殊缝线</v>
          </cell>
          <cell r="F9944" t="str">
            <v>部位</v>
          </cell>
          <cell r="G9944" t="str">
            <v/>
          </cell>
          <cell r="H9944">
            <v>1000</v>
          </cell>
          <cell r="I9944">
            <v>800</v>
          </cell>
          <cell r="J9944">
            <v>700</v>
          </cell>
        </row>
        <row r="9945">
          <cell r="A9945" t="str">
            <v>HYR65301</v>
          </cell>
          <cell r="B9945" t="str">
            <v>体表异物切开取出术</v>
          </cell>
          <cell r="C9945" t="str">
            <v>定位，消毒铺巾，局麻，将异物取出，伤口开放，包扎。</v>
          </cell>
          <cell r="D9945" t="str">
            <v>引流装置，注射器</v>
          </cell>
          <cell r="E9945" t="str">
            <v>特殊缝线</v>
          </cell>
          <cell r="F9945" t="str">
            <v>次</v>
          </cell>
          <cell r="G9945" t="str">
            <v/>
          </cell>
          <cell r="H9945">
            <v>130</v>
          </cell>
          <cell r="I9945">
            <v>105</v>
          </cell>
          <cell r="J9945">
            <v>90</v>
          </cell>
        </row>
        <row r="9946">
          <cell r="A9946" t="str">
            <v>HYR65302</v>
          </cell>
          <cell r="B9946" t="str">
            <v>体表包裹性异物切除术</v>
          </cell>
          <cell r="C9946" t="str">
            <v>定位，消毒铺巾，局麻，切开皮肤、皮下，切除异物及包裹组织，缝合伤口，若新鲜体表异物取出，应开放伤口，包扎。不含X线定位。</v>
          </cell>
          <cell r="D9946" t="str">
            <v>引流装置，注射器</v>
          </cell>
          <cell r="E9946" t="str">
            <v>特殊缝线</v>
          </cell>
          <cell r="F9946" t="str">
            <v>次</v>
          </cell>
          <cell r="G9946" t="str">
            <v/>
          </cell>
          <cell r="H9946">
            <v>130</v>
          </cell>
          <cell r="I9946">
            <v>105</v>
          </cell>
          <cell r="J9946">
            <v>90</v>
          </cell>
        </row>
        <row r="9947">
          <cell r="A9947" t="str">
            <v>HYR65303</v>
          </cell>
          <cell r="B9947" t="str">
            <v>体被血肿清除术</v>
          </cell>
          <cell r="C9947" t="str">
            <v>消毒铺巾，局部麻醉，经原手术切口进入，清理血肿，探查术区及皮瓣，双极电凝仔细止血或结扎血管断端，术区置引流，缝合切口，包扎。</v>
          </cell>
          <cell r="D9947" t="str">
            <v>引流装置，注射器</v>
          </cell>
          <cell r="E9947" t="str">
            <v>特殊缝线</v>
          </cell>
          <cell r="F9947" t="str">
            <v>次</v>
          </cell>
          <cell r="G9947" t="str">
            <v/>
          </cell>
          <cell r="H9947">
            <v>700</v>
          </cell>
          <cell r="I9947">
            <v>560</v>
          </cell>
          <cell r="J9947">
            <v>490</v>
          </cell>
        </row>
        <row r="9948">
          <cell r="A9948" t="str">
            <v>HYR65304</v>
          </cell>
          <cell r="B9948" t="str">
            <v>真皮脂肪垫取出术</v>
          </cell>
          <cell r="C9948" t="str">
            <v>消毒铺巾，切开皮肤，分离皮下组织，剪切所需组织，缝合，加压包扎。</v>
          </cell>
        </row>
        <row r="9948">
          <cell r="E9948" t="str">
            <v>特殊缝线</v>
          </cell>
          <cell r="F9948" t="str">
            <v>次</v>
          </cell>
          <cell r="G9948" t="str">
            <v/>
          </cell>
          <cell r="H9948">
            <v>600</v>
          </cell>
          <cell r="I9948">
            <v>480</v>
          </cell>
          <cell r="J9948">
            <v>420</v>
          </cell>
        </row>
        <row r="9949">
          <cell r="A9949" t="str">
            <v>HYR66301</v>
          </cell>
          <cell r="B9949" t="str">
            <v>扩张器置换术</v>
          </cell>
          <cell r="C9949" t="str">
            <v>消毒铺巾，麻醉，切开皮肤至筋膜暴露并完全取出扩张器，组织剪剥离适当腔隙，双极电凝止血，放入新扩张器，术区置引流，分层缝合切口，敷料包扎。</v>
          </cell>
          <cell r="D9949" t="str">
            <v>引流装置</v>
          </cell>
          <cell r="E9949" t="str">
            <v>皮肤扩张器，特殊缝线</v>
          </cell>
          <cell r="F9949" t="str">
            <v>个</v>
          </cell>
          <cell r="G9949" t="str">
            <v/>
          </cell>
          <cell r="H9949">
            <v>1000</v>
          </cell>
          <cell r="I9949">
            <v>800</v>
          </cell>
          <cell r="J9949">
            <v>700</v>
          </cell>
        </row>
        <row r="9950">
          <cell r="A9950" t="str">
            <v>HYR72301</v>
          </cell>
          <cell r="B9950" t="str">
            <v>皮肤赘生物电灼切除术</v>
          </cell>
          <cell r="C9950" t="str">
            <v>指根据热原理去除隆起皮肤表面的赘生物。消毒，局部麻醉，用牙镊固定住赘生物，采用电刀或其它电灼设备电灼去除赘生物，处理创面。</v>
          </cell>
          <cell r="D9950" t="str">
            <v>注射器</v>
          </cell>
        </row>
        <row r="9950">
          <cell r="F9950" t="str">
            <v>每个皮损</v>
          </cell>
          <cell r="G9950" t="str">
            <v/>
          </cell>
          <cell r="H9950">
            <v>12</v>
          </cell>
          <cell r="I9950">
            <v>10</v>
          </cell>
          <cell r="J9950">
            <v>8</v>
          </cell>
        </row>
        <row r="9951">
          <cell r="A9951" t="str">
            <v>HYR72301</v>
          </cell>
          <cell r="B9951" t="str">
            <v>皮肤赘生物电灼切除术</v>
          </cell>
          <cell r="C9951" t="str">
            <v>指根据热原理去除隆起皮肤表面的赘生物。消毒，局部麻醉，用牙镊固定住赘生物，采用电刀或其它电灼设备电灼去除赘生物，处理创面。</v>
          </cell>
          <cell r="D9951" t="str">
            <v>注射器</v>
          </cell>
        </row>
        <row r="9951">
          <cell r="F9951" t="str">
            <v>每个
皮损</v>
          </cell>
        </row>
        <row r="9951">
          <cell r="H9951">
            <v>17</v>
          </cell>
          <cell r="I9951">
            <v>13.6</v>
          </cell>
          <cell r="J9951">
            <v>11.9</v>
          </cell>
        </row>
        <row r="9952">
          <cell r="A9952" t="str">
            <v>HYR72302</v>
          </cell>
          <cell r="B9952" t="str">
            <v>皮肤肿物电解治疗</v>
          </cell>
          <cell r="C9952" t="str">
            <v>指根据电解原理去除皮内肿物。消毒，局部麻醉，将电解针插入皮损，应用电解设备烧灼一段时间，拔出电解针。</v>
          </cell>
          <cell r="D9952" t="str">
            <v>注射器</v>
          </cell>
        </row>
        <row r="9952">
          <cell r="F9952" t="str">
            <v>每个皮损</v>
          </cell>
          <cell r="G9952" t="str">
            <v/>
          </cell>
          <cell r="H9952">
            <v>12</v>
          </cell>
          <cell r="I9952">
            <v>10</v>
          </cell>
          <cell r="J9952">
            <v>8</v>
          </cell>
        </row>
        <row r="9953">
          <cell r="A9953" t="str">
            <v>HYR72302</v>
          </cell>
          <cell r="B9953" t="str">
            <v>皮肤肿物电解治疗</v>
          </cell>
          <cell r="C9953" t="str">
            <v>指根据电解原理去除皮内肿物。消毒，局部麻醉，将电解针插入皮损，应用电解设备烧灼一段时间，拔出电解针。</v>
          </cell>
          <cell r="D9953" t="str">
            <v>注射器</v>
          </cell>
        </row>
        <row r="9953">
          <cell r="F9953" t="str">
            <v>每个
皮损</v>
          </cell>
        </row>
        <row r="9953">
          <cell r="H9953">
            <v>17</v>
          </cell>
          <cell r="I9953">
            <v>13.6</v>
          </cell>
          <cell r="J9953">
            <v>11.9</v>
          </cell>
        </row>
        <row r="9954">
          <cell r="A9954" t="str">
            <v>HYR72303</v>
          </cell>
          <cell r="B9954" t="str">
            <v>皮损冷冻治疗</v>
          </cell>
          <cell r="C9954" t="str">
            <v>指使用冷冻剂破坏病损组织达到治疗目的，含疣、老年斑等。使用棉签接触法(棉签蘸取冷冻剂按压皮损，反复冻融)或喷洒法(使用专用喷洒设备将冷冻剂喷涂于皮损处，反复操作)。</v>
          </cell>
        </row>
        <row r="9954">
          <cell r="E9954" t="str">
            <v/>
          </cell>
          <cell r="F9954" t="str">
            <v>每个皮损</v>
          </cell>
          <cell r="G9954" t="str">
            <v/>
          </cell>
          <cell r="H9954">
            <v>12</v>
          </cell>
          <cell r="I9954">
            <v>10</v>
          </cell>
          <cell r="J9954">
            <v>8</v>
          </cell>
        </row>
        <row r="9955">
          <cell r="A9955" t="str">
            <v>HYR72701</v>
          </cell>
          <cell r="B9955" t="str">
            <v>体表射频消融术</v>
          </cell>
          <cell r="C995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955" t="str">
            <v>电极，注射器</v>
          </cell>
        </row>
        <row r="9955">
          <cell r="F9955" t="str">
            <v>平方厘米</v>
          </cell>
          <cell r="G9955" t="str">
            <v/>
          </cell>
          <cell r="H9955">
            <v>60</v>
          </cell>
          <cell r="I9955">
            <v>48</v>
          </cell>
          <cell r="J9955">
            <v>42</v>
          </cell>
        </row>
        <row r="9956">
          <cell r="A9956" t="str">
            <v>HYR73101</v>
          </cell>
          <cell r="B9956" t="str">
            <v>疱液抽取术</v>
          </cell>
          <cell r="C9956" t="str">
            <v>消毒，用注射器抽吸出疱液。</v>
          </cell>
          <cell r="D9956" t="str">
            <v>注射器</v>
          </cell>
          <cell r="E9956" t="str">
            <v/>
          </cell>
          <cell r="F9956" t="str">
            <v>个</v>
          </cell>
          <cell r="G9956" t="str">
            <v/>
          </cell>
          <cell r="H9956">
            <v>5</v>
          </cell>
          <cell r="I9956">
            <v>5</v>
          </cell>
          <cell r="J9956">
            <v>5</v>
          </cell>
        </row>
        <row r="9957">
          <cell r="A9957" t="str">
            <v>HYR73301</v>
          </cell>
          <cell r="B9957" t="str">
            <v>烧伤清创术(小)</v>
          </cell>
          <cell r="C9957"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
</v>
          </cell>
          <cell r="D9957" t="str">
            <v>引流装置，冲洗液，双氧水，消毒剂</v>
          </cell>
          <cell r="E9957" t="str">
            <v>功能性敷料</v>
          </cell>
          <cell r="F9957" t="str">
            <v>次</v>
          </cell>
          <cell r="G9957" t="str">
            <v/>
          </cell>
          <cell r="H9957">
            <v>260</v>
          </cell>
          <cell r="I9957">
            <v>205</v>
          </cell>
          <cell r="J9957">
            <v>180</v>
          </cell>
        </row>
        <row r="9958">
          <cell r="A9958" t="str">
            <v>HYR73302</v>
          </cell>
          <cell r="B9958" t="str">
            <v>烧伤清创术(中)</v>
          </cell>
          <cell r="C9958"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
</v>
          </cell>
          <cell r="D9958" t="str">
            <v>引流装置，冲洗液，双氧水，消毒剂</v>
          </cell>
          <cell r="E9958" t="str">
            <v>功能性敷料</v>
          </cell>
          <cell r="F9958" t="str">
            <v>次</v>
          </cell>
          <cell r="G9958" t="str">
            <v/>
          </cell>
          <cell r="H9958">
            <v>440</v>
          </cell>
          <cell r="I9958">
            <v>350</v>
          </cell>
          <cell r="J9958">
            <v>305</v>
          </cell>
        </row>
        <row r="9959">
          <cell r="A9959" t="str">
            <v>HYR73303</v>
          </cell>
          <cell r="B9959" t="str">
            <v>烧伤清创术(大)</v>
          </cell>
          <cell r="C9959"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959" t="str">
            <v>引流装置，冲洗液，双氧水，消毒剂</v>
          </cell>
          <cell r="E9959" t="str">
            <v>功能性敷料</v>
          </cell>
          <cell r="F9959" t="str">
            <v>次</v>
          </cell>
          <cell r="G9959" t="str">
            <v/>
          </cell>
          <cell r="H9959">
            <v>680</v>
          </cell>
          <cell r="I9959">
            <v>540</v>
          </cell>
          <cell r="J9959">
            <v>470</v>
          </cell>
        </row>
        <row r="9960">
          <cell r="A9960" t="str">
            <v>HYR73304</v>
          </cell>
          <cell r="B9960" t="str">
            <v>化学烧伤冲洗清创术</v>
          </cell>
          <cell r="C9960" t="str">
            <v>指适用于酸性、碱性、高温、腐蚀、糜烂、放射及毒性物质接触烧伤。清除污染衣物，清除皮肤上的残留致伤物质，去除腐皮，引流水泡，应用1000-5000毫升清水冲洗，必要时可应用中和剂，拭干创面，包扎或涂抹外用药。</v>
          </cell>
          <cell r="D9960" t="str">
            <v>引流装置，中和剂，生理冲洗液，双氧水，消毒剂</v>
          </cell>
          <cell r="E9960" t="str">
            <v>功能性敷料</v>
          </cell>
          <cell r="F9960" t="str">
            <v>次</v>
          </cell>
          <cell r="G9960" t="str">
            <v/>
          </cell>
          <cell r="H9960">
            <v>300</v>
          </cell>
          <cell r="I9960">
            <v>240</v>
          </cell>
          <cell r="J9960">
            <v>210</v>
          </cell>
        </row>
        <row r="9961">
          <cell r="A9961" t="str">
            <v>HYR73305</v>
          </cell>
          <cell r="B9961" t="str">
            <v>烧伤浸浴扩创术(小)</v>
          </cell>
          <cell r="C9961"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v>
          </cell>
          <cell r="D9961" t="str">
            <v>引流装置，冲洗液，双氧水，表面活性消毒剂</v>
          </cell>
          <cell r="E9961" t="str">
            <v>功能性敷料</v>
          </cell>
          <cell r="F9961" t="str">
            <v>次</v>
          </cell>
          <cell r="G9961" t="str">
            <v/>
          </cell>
          <cell r="H9961">
            <v>300</v>
          </cell>
          <cell r="I9961">
            <v>240</v>
          </cell>
          <cell r="J9961">
            <v>210</v>
          </cell>
        </row>
        <row r="9962">
          <cell r="A9962" t="str">
            <v>HYR73306</v>
          </cell>
          <cell r="B9962" t="str">
            <v>烧伤浸浴扩创术(中)</v>
          </cell>
          <cell r="C9962"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v>
          </cell>
          <cell r="D9962" t="str">
            <v>引流装置，冲洗液，双氧水，表面活性消毒剂</v>
          </cell>
          <cell r="E9962" t="str">
            <v>功能性敷料</v>
          </cell>
          <cell r="F9962" t="str">
            <v>次</v>
          </cell>
          <cell r="G9962" t="str">
            <v/>
          </cell>
          <cell r="H9962">
            <v>400</v>
          </cell>
          <cell r="I9962">
            <v>320</v>
          </cell>
          <cell r="J9962">
            <v>280</v>
          </cell>
        </row>
        <row r="9963">
          <cell r="A9963" t="str">
            <v>HYR73307</v>
          </cell>
          <cell r="B9963" t="str">
            <v>烧伤浸浴扩创术(大)</v>
          </cell>
          <cell r="C9963"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v>
          </cell>
          <cell r="D9963" t="str">
            <v>引流装置，冲洗液，双氧水，表面活性消毒剂</v>
          </cell>
          <cell r="E9963" t="str">
            <v>功能性敷料</v>
          </cell>
          <cell r="F9963" t="str">
            <v>次</v>
          </cell>
          <cell r="G9963" t="str">
            <v/>
          </cell>
          <cell r="H9963">
            <v>600</v>
          </cell>
          <cell r="I9963">
            <v>480</v>
          </cell>
          <cell r="J9963">
            <v>420</v>
          </cell>
        </row>
        <row r="9964">
          <cell r="A9964" t="str">
            <v>HYR73308</v>
          </cell>
          <cell r="B9964" t="str">
            <v>肢体扩创术</v>
          </cell>
          <cell r="C9964"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964" t="str">
            <v>引流装置，冲洗液，双氧水，消毒剂</v>
          </cell>
          <cell r="E9964" t="str">
            <v>功能性敷料</v>
          </cell>
          <cell r="F9964" t="str">
            <v>1%体表面积</v>
          </cell>
          <cell r="G9964" t="str">
            <v/>
          </cell>
          <cell r="H9964">
            <v>600</v>
          </cell>
          <cell r="I9964">
            <v>480</v>
          </cell>
          <cell r="J9964">
            <v>420</v>
          </cell>
        </row>
        <row r="9965">
          <cell r="A9965" t="str">
            <v>HYR73308</v>
          </cell>
          <cell r="B9965" t="str">
            <v>肢体扩创术</v>
          </cell>
          <cell r="C9965"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965" t="str">
            <v>引流装置，冲洗液，双氧水，消毒剂</v>
          </cell>
          <cell r="E9965" t="str">
            <v>功能性敷料</v>
          </cell>
          <cell r="F9965" t="str">
            <v>1%体表面积</v>
          </cell>
        </row>
        <row r="9965">
          <cell r="H9965">
            <v>610</v>
          </cell>
          <cell r="I9965">
            <v>490</v>
          </cell>
          <cell r="J9965">
            <v>425</v>
          </cell>
        </row>
        <row r="9966">
          <cell r="A9966" t="str">
            <v>HYR73309</v>
          </cell>
          <cell r="B9966" t="str">
            <v>激光磨削术</v>
          </cell>
          <cell r="C9966" t="str">
            <v>消毒，局部麻醉，使用二氧化碳脉冲激光设备或点阵激光或铒激光，调整激光能量等参数，反复照射治疗区域。</v>
          </cell>
          <cell r="D9966" t="str">
            <v>注射器</v>
          </cell>
        </row>
        <row r="9966">
          <cell r="F9966" t="str">
            <v>1%体表面积</v>
          </cell>
          <cell r="G9966" t="str">
            <v/>
          </cell>
          <cell r="H9966" t="str">
            <v>市场调节价</v>
          </cell>
          <cell r="I9966" t="str">
            <v>市场调节价</v>
          </cell>
          <cell r="J9966" t="str">
            <v>市场调节价</v>
          </cell>
        </row>
        <row r="9967">
          <cell r="A9967" t="str">
            <v>HYR73310</v>
          </cell>
          <cell r="B9967" t="str">
            <v>体表肿物切除术(小)</v>
          </cell>
          <cell r="C9967" t="str">
            <v>指瘤体小于5平方厘米，躯干四肢等部位皮肤和皮下组织新生物，如皮脂腺囊肿、痣、疣、脂肪瘤、纤维瘤等。定位，消毒铺巾，局麻，切开皮肤、皮下，分离并切除肿物，缝合伤口。</v>
          </cell>
          <cell r="D9967" t="str">
            <v>注射器</v>
          </cell>
          <cell r="E9967" t="str">
            <v>特殊缝线</v>
          </cell>
          <cell r="F9967" t="str">
            <v>次</v>
          </cell>
          <cell r="G9967" t="str">
            <v/>
          </cell>
          <cell r="H9967">
            <v>80</v>
          </cell>
          <cell r="I9967">
            <v>65</v>
          </cell>
          <cell r="J9967">
            <v>55</v>
          </cell>
        </row>
        <row r="9968">
          <cell r="A9968" t="str">
            <v>HYR73311</v>
          </cell>
          <cell r="B9968" t="str">
            <v>体表肿物切除术(中)</v>
          </cell>
          <cell r="C9968" t="str">
            <v>指瘤体在5-10平方厘米，躯干四肢等部位皮肤和皮下组织新生物，如皮脂腺囊肿、痣、疣、脂肪瘤、纤维瘤等。定位，消毒铺巾，局麻，切开皮肤、皮下，分离并切除肿物，缝合伤口。</v>
          </cell>
          <cell r="D9968" t="str">
            <v>引流装置，注射器</v>
          </cell>
          <cell r="E9968" t="str">
            <v>特殊缝线</v>
          </cell>
          <cell r="F9968" t="str">
            <v>次</v>
          </cell>
          <cell r="G9968" t="str">
            <v/>
          </cell>
          <cell r="H9968">
            <v>100</v>
          </cell>
          <cell r="I9968">
            <v>80</v>
          </cell>
          <cell r="J9968">
            <v>70</v>
          </cell>
        </row>
        <row r="9969">
          <cell r="A9969" t="str">
            <v>HYR73312</v>
          </cell>
          <cell r="B9969" t="str">
            <v>体表肿物切除术(大)</v>
          </cell>
          <cell r="C9969" t="str">
            <v>指瘤体在大于10平方厘米，躯干四肢等部位皮肤和皮下组织新生物，如皮脂腺囊肿、痣、疣、脂肪瘤、纤维瘤等。定位，消毒铺巾，局麻，切开皮肤、皮下，分离并切除肿物，缝合伤口。</v>
          </cell>
          <cell r="D9969" t="str">
            <v>引流装置，注射器</v>
          </cell>
          <cell r="E9969" t="str">
            <v>特殊缝线</v>
          </cell>
          <cell r="F9969" t="str">
            <v>次</v>
          </cell>
          <cell r="G9969" t="str">
            <v/>
          </cell>
          <cell r="H9969">
            <v>200</v>
          </cell>
          <cell r="I9969">
            <v>160</v>
          </cell>
          <cell r="J9969">
            <v>140</v>
          </cell>
        </row>
        <row r="9970">
          <cell r="A9970" t="str">
            <v>HYR73313</v>
          </cell>
          <cell r="B9970" t="str">
            <v>皮肤恶性肿物切除术</v>
          </cell>
          <cell r="C9970" t="str">
            <v>消毒铺巾，切口设计，切除恶性肿瘤包括周围正常组织，创面止血，缝合切口。不含植皮术、皮瓣切取、病理学检查。</v>
          </cell>
          <cell r="D9970" t="str">
            <v>引流装置</v>
          </cell>
          <cell r="E9970" t="str">
            <v>特殊缝线</v>
          </cell>
          <cell r="F9970" t="str">
            <v>次</v>
          </cell>
          <cell r="G9970" t="str">
            <v/>
          </cell>
          <cell r="H9970">
            <v>600</v>
          </cell>
          <cell r="I9970">
            <v>480</v>
          </cell>
          <cell r="J9970">
            <v>420</v>
          </cell>
        </row>
        <row r="9971">
          <cell r="A9971" t="str">
            <v>HYR73314</v>
          </cell>
          <cell r="B9971" t="str">
            <v>脂肪抽吸术</v>
          </cell>
          <cell r="C9971"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v>
          </cell>
          <cell r="D9971" t="str">
            <v>引流装置，注水管，注射器</v>
          </cell>
          <cell r="E9971" t="str">
            <v/>
          </cell>
          <cell r="F9971" t="str">
            <v>部位</v>
          </cell>
          <cell r="G9971" t="str">
            <v>以面积15×20厘米为一个计价单位</v>
          </cell>
          <cell r="H9971" t="str">
            <v>市场调节价</v>
          </cell>
          <cell r="I9971" t="str">
            <v>市场调节价</v>
          </cell>
          <cell r="J9971" t="str">
            <v>市场调节价</v>
          </cell>
        </row>
        <row r="9972">
          <cell r="A9972" t="str">
            <v>HYR73315</v>
          </cell>
          <cell r="B9972" t="str">
            <v>脂肪抽吸术-注射器法</v>
          </cell>
          <cell r="C9972"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972" t="str">
            <v>注水管，注射器</v>
          </cell>
        </row>
        <row r="9972">
          <cell r="F9972" t="str">
            <v>部位</v>
          </cell>
          <cell r="G9972" t="str">
            <v>以面积15×20厘米为一个计价单位</v>
          </cell>
          <cell r="H9972" t="str">
            <v>市场调节价</v>
          </cell>
          <cell r="I9972" t="str">
            <v>市场调节价</v>
          </cell>
          <cell r="J9972" t="str">
            <v>市场调节价</v>
          </cell>
        </row>
        <row r="9973">
          <cell r="A9973" t="str">
            <v>HYR73316</v>
          </cell>
          <cell r="B9973" t="str">
            <v>慢性溃疡切除局部修复术</v>
          </cell>
          <cell r="C9973" t="str">
            <v>术前设计，消毒铺巾，体位摆放，对褥疮创面进行彻底清创，应用褥疮周围正常组织进行局部改形，封闭创面。</v>
          </cell>
          <cell r="D9973" t="str">
            <v>引流装置</v>
          </cell>
          <cell r="E9973" t="str">
            <v>特殊缝线</v>
          </cell>
          <cell r="F9973" t="str">
            <v>部位</v>
          </cell>
          <cell r="G9973" t="str">
            <v/>
          </cell>
          <cell r="H9973">
            <v>1400</v>
          </cell>
          <cell r="I9973">
            <v>1120</v>
          </cell>
          <cell r="J9973">
            <v>980</v>
          </cell>
        </row>
        <row r="9974">
          <cell r="A9974" t="str">
            <v>HYR73317</v>
          </cell>
          <cell r="B9974" t="str">
            <v>躯干瘢痕切除局部整形术</v>
          </cell>
          <cell r="C9974" t="str">
            <v>指胸部、腹部、背部瘢痕。消毒铺巾，设计切口，局部麻醉，切除胸部或腹部或背部瘢痕组织，双极电凝止血，缝合切口，包扎。</v>
          </cell>
          <cell r="D9974" t="str">
            <v>注射器</v>
          </cell>
          <cell r="E9974" t="str">
            <v>特殊缝线</v>
          </cell>
          <cell r="F9974" t="str">
            <v>部位</v>
          </cell>
          <cell r="G9974" t="str">
            <v>每增加1个部位加收不超过60%</v>
          </cell>
          <cell r="H9974">
            <v>1000</v>
          </cell>
          <cell r="I9974">
            <v>800</v>
          </cell>
          <cell r="J9974">
            <v>700</v>
          </cell>
        </row>
        <row r="9975">
          <cell r="A9975" t="str">
            <v>HYR73318</v>
          </cell>
          <cell r="B9975" t="str">
            <v>瘢痕切除缝合术</v>
          </cell>
          <cell r="C9975" t="str">
            <v>消毒铺巾，设计切口，局部麻醉，切除瘢痕，双极电凝止血，分层缝合切口。不含面部瘢痕。</v>
          </cell>
          <cell r="D9975" t="str">
            <v>注射器</v>
          </cell>
          <cell r="E9975" t="str">
            <v>特殊缝线</v>
          </cell>
          <cell r="F9975" t="str">
            <v>5厘米</v>
          </cell>
          <cell r="G9975" t="str">
            <v/>
          </cell>
          <cell r="H9975">
            <v>850</v>
          </cell>
          <cell r="I9975">
            <v>680</v>
          </cell>
          <cell r="J9975">
            <v>595</v>
          </cell>
        </row>
        <row r="9976">
          <cell r="A9976" t="str">
            <v>HYR73319</v>
          </cell>
          <cell r="B9976" t="str">
            <v>烧伤磨痂术</v>
          </cell>
          <cell r="C9976" t="str">
            <v>皮肤消毒，根据不同磨痂的部位选用不同磨头，磨除创面坏死组织，冲洗创面，止血后包扎。</v>
          </cell>
          <cell r="D9976" t="str">
            <v>引流装置</v>
          </cell>
          <cell r="E9976" t="str">
            <v>功能性敷料</v>
          </cell>
          <cell r="F9976" t="str">
            <v>1%体表面积</v>
          </cell>
          <cell r="G9976" t="str">
            <v/>
          </cell>
          <cell r="H9976">
            <v>300</v>
          </cell>
          <cell r="I9976">
            <v>240</v>
          </cell>
          <cell r="J9976">
            <v>210</v>
          </cell>
        </row>
        <row r="9977">
          <cell r="A9977" t="str">
            <v>HYR81301</v>
          </cell>
          <cell r="B9977" t="str">
            <v>微晶磨削术</v>
          </cell>
          <cell r="C9977" t="str">
            <v>指利用金属砂微粒喷洒作用于皮肤。消毒，局部麻醉，利用微晶磨削机磨削患处，创面处理。</v>
          </cell>
          <cell r="D9977" t="str">
            <v>注射器</v>
          </cell>
        </row>
        <row r="9977">
          <cell r="F9977" t="str">
            <v>1%体表面积</v>
          </cell>
          <cell r="G9977" t="str">
            <v/>
          </cell>
          <cell r="H9977">
            <v>200</v>
          </cell>
          <cell r="I9977">
            <v>160</v>
          </cell>
          <cell r="J9977">
            <v>140</v>
          </cell>
        </row>
        <row r="9978">
          <cell r="A9978" t="str">
            <v>HYR81302</v>
          </cell>
          <cell r="B9978" t="str">
            <v>机械磨削术</v>
          </cell>
          <cell r="C9978" t="str">
            <v>消毒，局部麻醉，标记治疗区域，使用磨削机磨削头磨削，创面处理。</v>
          </cell>
          <cell r="D9978" t="str">
            <v>注射器</v>
          </cell>
        </row>
        <row r="9978">
          <cell r="F9978" t="str">
            <v>1%体表面积</v>
          </cell>
          <cell r="G9978" t="str">
            <v/>
          </cell>
          <cell r="H9978">
            <v>220</v>
          </cell>
          <cell r="I9978">
            <v>180</v>
          </cell>
          <cell r="J9978">
            <v>160</v>
          </cell>
        </row>
        <row r="9979">
          <cell r="A9979" t="str">
            <v>HYR89301</v>
          </cell>
          <cell r="B9979" t="str">
            <v>慢性溃疡切除局部组织瓣移植术</v>
          </cell>
          <cell r="C9979" t="str">
            <v>术前设计，消毒铺巾，体位摆放，对褥疮创面进行彻底清创，于创面周围切取带蒂的皮瓣或肌皮瓣，转移，修复褥疮创面，供瓣区直接缝合或植皮覆盖。</v>
          </cell>
          <cell r="D9979" t="str">
            <v>引流装置</v>
          </cell>
          <cell r="E9979" t="str">
            <v>特殊缝线</v>
          </cell>
          <cell r="F9979" t="str">
            <v>部位</v>
          </cell>
          <cell r="G9979" t="str">
            <v/>
          </cell>
          <cell r="H9979">
            <v>1400</v>
          </cell>
          <cell r="I9979">
            <v>1120</v>
          </cell>
          <cell r="J9979">
            <v>980</v>
          </cell>
        </row>
        <row r="9980">
          <cell r="A9980" t="str">
            <v>HYR89302</v>
          </cell>
          <cell r="B9980" t="str">
            <v>慢性溃疡修复游离皮瓣移植术</v>
          </cell>
          <cell r="C9980" t="str">
            <v>术前设计，消毒铺巾，体位摆放，对下肢慢性溃疡创面进行彻底清创，切取皮瓣或肌皮瓣将皮瓣转移到受区，在显微镜下行皮瓣血管与受区血管吻合，术区置引流，修复创面，包扎，供瓣区直接缝合或植皮。</v>
          </cell>
          <cell r="D9980" t="str">
            <v>引流装置</v>
          </cell>
          <cell r="E9980" t="str">
            <v>特殊缝线</v>
          </cell>
          <cell r="F9980" t="str">
            <v>部位</v>
          </cell>
          <cell r="G9980" t="str">
            <v/>
          </cell>
          <cell r="H9980">
            <v>1600</v>
          </cell>
          <cell r="I9980">
            <v>1280</v>
          </cell>
          <cell r="J9980">
            <v>1120</v>
          </cell>
        </row>
        <row r="9981">
          <cell r="A9981" t="str">
            <v>HYR89303</v>
          </cell>
          <cell r="B9981" t="str">
            <v>瘢痕切除松解自体网状皮移植术</v>
          </cell>
          <cell r="C9981" t="str">
            <v>术区皮肤消毒，切除松解瘢痕，创面止血清洗后，移植已制备好的网状皮片，缝合固定皮片，包扎。不含取皮术、网状皮制备。</v>
          </cell>
          <cell r="D9981" t="str">
            <v>引流装置</v>
          </cell>
          <cell r="E9981" t="str">
            <v>特殊缝线</v>
          </cell>
          <cell r="F9981" t="str">
            <v>1%体表面积</v>
          </cell>
          <cell r="G9981" t="str">
            <v/>
          </cell>
          <cell r="H9981">
            <v>150</v>
          </cell>
          <cell r="I9981">
            <v>120</v>
          </cell>
          <cell r="J9981">
            <v>105</v>
          </cell>
        </row>
        <row r="9982">
          <cell r="A9982" t="str">
            <v>HYR89304</v>
          </cell>
          <cell r="B9982" t="str">
            <v>瘢痕切除松解自体邮票皮移植术</v>
          </cell>
          <cell r="C9982" t="str">
            <v>术区皮肤消毒，切除松解瘢痕，创面止血清洗后，移植自体邮票皮片，固定皮片。不含取皮术。</v>
          </cell>
          <cell r="D9982" t="str">
            <v>引流装置</v>
          </cell>
          <cell r="E9982" t="str">
            <v>特殊缝线</v>
          </cell>
          <cell r="F9982" t="str">
            <v>1%体表面积</v>
          </cell>
          <cell r="G9982" t="str">
            <v/>
          </cell>
          <cell r="H9982">
            <v>150</v>
          </cell>
          <cell r="I9982">
            <v>120</v>
          </cell>
          <cell r="J9982">
            <v>105</v>
          </cell>
        </row>
        <row r="9983">
          <cell r="A9983" t="str">
            <v>HYR89305</v>
          </cell>
          <cell r="B9983" t="str">
            <v>瘢痕切除松解人工真皮移植术</v>
          </cell>
          <cell r="C9983" t="str">
            <v>术区皮肤消毒，切除松解瘢痕，创面止血清洗后，移植人工真皮，固定皮片。</v>
          </cell>
          <cell r="D9983" t="str">
            <v>引流装置</v>
          </cell>
          <cell r="E9983" t="str">
            <v>人工真皮，特殊缝线</v>
          </cell>
          <cell r="F9983" t="str">
            <v>1%体表面积</v>
          </cell>
          <cell r="G9983" t="str">
            <v/>
          </cell>
          <cell r="H9983">
            <v>200</v>
          </cell>
          <cell r="I9983">
            <v>160</v>
          </cell>
          <cell r="J9983">
            <v>140</v>
          </cell>
        </row>
        <row r="9984">
          <cell r="A9984" t="str">
            <v>HYR89306</v>
          </cell>
          <cell r="B9984" t="str">
            <v>瘢痕切除松解自体大张皮片移植术</v>
          </cell>
          <cell r="C9984" t="str">
            <v>术区皮肤消毒，切除松解瘢痕，创面止血清洗后，移植自体大张皮片，缝合固定皮片，打包包扎。不含取皮术。</v>
          </cell>
          <cell r="D9984" t="str">
            <v>引流装置</v>
          </cell>
          <cell r="E9984" t="str">
            <v>特殊缝线</v>
          </cell>
          <cell r="F9984" t="str">
            <v>1%体表面积</v>
          </cell>
          <cell r="G9984" t="str">
            <v/>
          </cell>
          <cell r="H9984">
            <v>200</v>
          </cell>
          <cell r="I9984">
            <v>160</v>
          </cell>
          <cell r="J9984">
            <v>140</v>
          </cell>
        </row>
        <row r="9985">
          <cell r="A9985" t="str">
            <v>HYR89307</v>
          </cell>
          <cell r="B9985" t="str">
            <v>瘢痕切除松解脱细胞真皮自体皮移植术</v>
          </cell>
          <cell r="C9985" t="str">
            <v>术区皮肤消毒，切除松解瘢痕，创面止血清洗后，移植脱细胞真皮(异体、异种)，并在其上移植自体皮，固定皮片，打包包扎。不含脱细胞真皮(异体、异种)制备、取皮术。</v>
          </cell>
          <cell r="D9985" t="str">
            <v>引流装置，取皮刀片</v>
          </cell>
          <cell r="E9985" t="str">
            <v>异种皮，特殊缝线</v>
          </cell>
          <cell r="F9985" t="str">
            <v>1%体表面积</v>
          </cell>
          <cell r="G9985" t="str">
            <v/>
          </cell>
          <cell r="H9985">
            <v>200</v>
          </cell>
          <cell r="I9985">
            <v>160</v>
          </cell>
          <cell r="J9985">
            <v>140</v>
          </cell>
        </row>
        <row r="9986">
          <cell r="A9986" t="str">
            <v>HYR89308</v>
          </cell>
          <cell r="B9986" t="str">
            <v>焦痂开窗植皮术</v>
          </cell>
          <cell r="C9986" t="str">
            <v>术区消毒，焦痂适当距离开窗，嵌植自体皮片、油纱，敷料覆盖，包扎。不含取皮术。</v>
          </cell>
          <cell r="D9986" t="str">
            <v>引流装置</v>
          </cell>
          <cell r="E9986" t="str">
            <v>功能性敷料</v>
          </cell>
          <cell r="F9986" t="str">
            <v>1%体表面积</v>
          </cell>
          <cell r="G9986" t="str">
            <v/>
          </cell>
          <cell r="H9986">
            <v>200</v>
          </cell>
          <cell r="I9986">
            <v>160</v>
          </cell>
          <cell r="J9986">
            <v>140</v>
          </cell>
        </row>
        <row r="9987">
          <cell r="A9987" t="str">
            <v>HYR89309</v>
          </cell>
          <cell r="B9987" t="str">
            <v>磨痂自体皮移植术</v>
          </cell>
          <cell r="C9987" t="str">
            <v>皮肤消毒，根据不同磨痂的部位选用不同磨头，磨除创面坏死组织，冲洗创面，取薄层自体皮并移植于创面，供皮区及植皮区包扎。不含取皮术。</v>
          </cell>
          <cell r="D9987" t="str">
            <v>引流装置，冲洗液</v>
          </cell>
        </row>
        <row r="9987">
          <cell r="F9987" t="str">
            <v>1%体表面积</v>
          </cell>
          <cell r="G9987" t="str">
            <v/>
          </cell>
          <cell r="H9987">
            <v>300</v>
          </cell>
          <cell r="I9987">
            <v>240</v>
          </cell>
          <cell r="J9987">
            <v>210</v>
          </cell>
        </row>
        <row r="9988">
          <cell r="A9988" t="str">
            <v>HYR89310</v>
          </cell>
          <cell r="B9988" t="str">
            <v>磨痂异体/种皮移植术</v>
          </cell>
          <cell r="C9988" t="str">
            <v>皮肤消毒，根据不同磨痂的部位选用不同磨头，磨除创面坏死组织，冲洗创面，将制备好的异体或种皮移植，包扎。不含异体或种皮制备。</v>
          </cell>
          <cell r="D9988" t="str">
            <v>引流装置，冲洗液，取皮刀片</v>
          </cell>
          <cell r="E9988" t="str">
            <v>异种皮</v>
          </cell>
          <cell r="F9988" t="str">
            <v>1%体表面积</v>
          </cell>
          <cell r="G9988" t="str">
            <v/>
          </cell>
          <cell r="H9988">
            <v>300</v>
          </cell>
          <cell r="I9988">
            <v>240</v>
          </cell>
          <cell r="J9988">
            <v>210</v>
          </cell>
        </row>
        <row r="9989">
          <cell r="A9989" t="str">
            <v>HYR89311</v>
          </cell>
          <cell r="B9989" t="str">
            <v>瘢痕皮回植术</v>
          </cell>
          <cell r="C9989" t="str">
            <v>术区皮肤消毒，切除瘢痕或将瘢痕组织大部切除掀起，保留一侧相连，修建瘢痕组织保留瘢痕表皮，重新移植回需植皮的创面，缝合固定。</v>
          </cell>
          <cell r="D9989" t="str">
            <v>引流装置</v>
          </cell>
          <cell r="E9989" t="str">
            <v>特殊缝线</v>
          </cell>
          <cell r="F9989" t="str">
            <v>1%体表面积</v>
          </cell>
          <cell r="G9989" t="str">
            <v/>
          </cell>
          <cell r="H9989">
            <v>200</v>
          </cell>
          <cell r="I9989">
            <v>160</v>
          </cell>
          <cell r="J9989">
            <v>140</v>
          </cell>
        </row>
        <row r="9990">
          <cell r="A9990" t="str">
            <v>HYR89312</v>
          </cell>
          <cell r="B9990" t="str">
            <v>皮肤撕脱清创反鼓取皮回植术</v>
          </cell>
          <cell r="C9990" t="str">
            <v>术区皮肤消毒，先行创面清创术，去除坏死组织和异物，切下已撕脱没有血运的皮肤，应用鼓式取皮机去除撕脱皮肤上的脂肪，重新移植回清创后的创面，缝合加压固定包扎。</v>
          </cell>
          <cell r="D9990" t="str">
            <v>引流装置</v>
          </cell>
          <cell r="E9990" t="str">
            <v>特殊缝线</v>
          </cell>
          <cell r="F9990" t="str">
            <v>1%体表面积</v>
          </cell>
          <cell r="G9990" t="str">
            <v/>
          </cell>
          <cell r="H9990">
            <v>300</v>
          </cell>
          <cell r="I9990">
            <v>240</v>
          </cell>
          <cell r="J9990">
            <v>210</v>
          </cell>
        </row>
        <row r="9991">
          <cell r="A9991" t="str">
            <v>HYR89313</v>
          </cell>
          <cell r="B9991" t="str">
            <v>切/削痂异体/种真皮自体刃厚皮移植术</v>
          </cell>
          <cell r="C9991" t="str">
            <v>消毒铺巾，切(或削)痂，将异体或种真皮及自体刃厚皮片移植，固定和包扎。不含异体或种真皮的制备、取皮术。</v>
          </cell>
          <cell r="D9991" t="str">
            <v>引流装置，取皮刀片</v>
          </cell>
          <cell r="E9991" t="str">
            <v>异种皮</v>
          </cell>
          <cell r="F9991" t="str">
            <v>1%体表面积</v>
          </cell>
          <cell r="G9991" t="str">
            <v/>
          </cell>
          <cell r="H9991">
            <v>260</v>
          </cell>
          <cell r="I9991">
            <v>205</v>
          </cell>
          <cell r="J9991">
            <v>180</v>
          </cell>
        </row>
        <row r="9992">
          <cell r="A9992" t="str">
            <v>HYR89314</v>
          </cell>
          <cell r="B9992" t="str">
            <v>白癜风自体黑素移植</v>
          </cell>
          <cell r="C9992" t="str">
            <v>指通过黑色素细胞移植技术治疗白癜风。消毒，局部麻醉，切取正常皮肤，修剪皮肤，置于培养皿中，加入相应培养所需试剂，在孵箱中孵育，在显微镜下筛选，移植黑色素细胞至白癜风区域。不含取皮术。</v>
          </cell>
          <cell r="D9992" t="str">
            <v>注射器</v>
          </cell>
        </row>
        <row r="9992">
          <cell r="F9992" t="str">
            <v>1%体表面积</v>
          </cell>
          <cell r="G9992" t="str">
            <v/>
          </cell>
          <cell r="H9992">
            <v>100</v>
          </cell>
          <cell r="I9992">
            <v>80</v>
          </cell>
          <cell r="J9992">
            <v>70</v>
          </cell>
        </row>
        <row r="9993">
          <cell r="A9993" t="str">
            <v>HYR89315</v>
          </cell>
          <cell r="B9993" t="str">
            <v>白癜风皮肤移植术</v>
          </cell>
          <cell r="C9993" t="str">
            <v>指通过自体表皮移植方法治疗白癜风。取皮区和供皮区消毒，利用吸疱机负压吸疱(个数根据待治疗面积决定)，剪除疱壁，移植至受皮区域，磨削术处理白癜风区域，创面处理。</v>
          </cell>
        </row>
        <row r="9993">
          <cell r="E9993" t="str">
            <v/>
          </cell>
          <cell r="F9993" t="str">
            <v>1%体表面积</v>
          </cell>
          <cell r="G9993" t="str">
            <v/>
          </cell>
          <cell r="H9993">
            <v>110</v>
          </cell>
          <cell r="I9993">
            <v>88</v>
          </cell>
          <cell r="J9993">
            <v>77</v>
          </cell>
        </row>
        <row r="9994">
          <cell r="A9994" t="str">
            <v>HYR89316</v>
          </cell>
          <cell r="B9994" t="str">
            <v>切/削痂自体微粒皮移植术</v>
          </cell>
          <cell r="C9994" t="str">
            <v>消毒铺巾，切(或削)烧伤焦痂，将制备好的含自体微粒皮的异体皮移植、固定、包扎。不含异体/种皮制备、取皮术、微粒皮制备。</v>
          </cell>
          <cell r="D9994" t="str">
            <v>引流装置，取皮刀片</v>
          </cell>
          <cell r="E9994" t="str">
            <v>异种皮</v>
          </cell>
          <cell r="F9994" t="str">
            <v>1%体表面积</v>
          </cell>
          <cell r="G9994" t="str">
            <v/>
          </cell>
          <cell r="H9994">
            <v>150</v>
          </cell>
          <cell r="I9994">
            <v>120</v>
          </cell>
          <cell r="J9994">
            <v>105</v>
          </cell>
        </row>
        <row r="9995">
          <cell r="A9995" t="str">
            <v>HYR89317</v>
          </cell>
          <cell r="B9995" t="str">
            <v>切/削痂网状自体皮移植术</v>
          </cell>
          <cell r="C9995" t="str">
            <v>消毒铺巾，切(或削)痂，将制备好的自体网状皮移植、固定和包扎。不含取皮术、网状皮制备。</v>
          </cell>
          <cell r="D9995" t="str">
            <v>引流装置</v>
          </cell>
        </row>
        <row r="9995">
          <cell r="F9995" t="str">
            <v>1%体表面积</v>
          </cell>
          <cell r="G9995" t="str">
            <v/>
          </cell>
          <cell r="H9995">
            <v>180</v>
          </cell>
          <cell r="I9995">
            <v>140</v>
          </cell>
          <cell r="J9995">
            <v>120</v>
          </cell>
        </row>
        <row r="9996">
          <cell r="A9996" t="str">
            <v>HYR89318</v>
          </cell>
          <cell r="B9996" t="str">
            <v>切/削痂体外细胞培养皮肤细胞移植术</v>
          </cell>
          <cell r="C9996" t="str">
            <v>消毒铺巾，切(或削)痂，皮肤细胞的涂布，培养细胞膜片的移植、固定和包扎。不含自体皮片的切取、制备、体外细胞培养、细胞载体的制备。</v>
          </cell>
          <cell r="D9996" t="str">
            <v>引流装置</v>
          </cell>
        </row>
        <row r="9996">
          <cell r="F9996" t="str">
            <v>1%体表面积</v>
          </cell>
          <cell r="G9996" t="str">
            <v/>
          </cell>
          <cell r="H9996">
            <v>300</v>
          </cell>
          <cell r="I9996">
            <v>240</v>
          </cell>
          <cell r="J9996">
            <v>210</v>
          </cell>
        </row>
        <row r="9997">
          <cell r="A9997" t="str">
            <v>HYR89319</v>
          </cell>
          <cell r="B9997" t="str">
            <v>切/削痂体外培养皮肤细胞异体/种皮移植术</v>
          </cell>
          <cell r="C9997" t="str">
            <v>消毒铺巾，切(或削)痂，将制备好的含培养皮肤细胞的异体或种皮移植、固定和包扎。</v>
          </cell>
          <cell r="D9997" t="str">
            <v>引流装置，取皮刀片</v>
          </cell>
          <cell r="E9997" t="str">
            <v>异种皮</v>
          </cell>
          <cell r="F9997" t="str">
            <v>1%体表面积</v>
          </cell>
          <cell r="G9997" t="str">
            <v/>
          </cell>
          <cell r="H9997">
            <v>300</v>
          </cell>
          <cell r="I9997">
            <v>240</v>
          </cell>
          <cell r="J9997">
            <v>210</v>
          </cell>
        </row>
        <row r="9998">
          <cell r="A9998" t="str">
            <v>HYR89320</v>
          </cell>
          <cell r="B9998" t="str">
            <v>扩张皮瓣转移修复术(小)</v>
          </cell>
          <cell r="C9998" t="str">
            <v>消毒铺巾，麻醉，沿设计切开皮肤至筋膜浅层，完整取出扩张器，掀起扩张皮瓣，切除部病灶，双极电凝止血，转移扩张皮瓣至受区，术区置引流，分层缝合切口，敷料包扎。</v>
          </cell>
          <cell r="D9998" t="str">
            <v>引流装置，注射器</v>
          </cell>
          <cell r="E9998" t="str">
            <v>特殊缝线</v>
          </cell>
          <cell r="F9998" t="str">
            <v>次</v>
          </cell>
          <cell r="G9998" t="str">
            <v/>
          </cell>
          <cell r="H9998">
            <v>1600</v>
          </cell>
          <cell r="I9998">
            <v>1280</v>
          </cell>
          <cell r="J9998">
            <v>1120</v>
          </cell>
        </row>
        <row r="9999">
          <cell r="A9999" t="str">
            <v>HYR89321</v>
          </cell>
          <cell r="B9999" t="str">
            <v>扩张皮瓣转移修复术(中)</v>
          </cell>
          <cell r="C9999" t="str">
            <v>指对150-300毫升扩张皮瓣进行修复。消毒铺巾，麻醉，沿设计切开皮肤至筋膜浅层，完整取出扩张器，掀起扩张皮瓣，切除部病灶，双极电凝止血，转移扩张皮瓣至受区，术区置引流，分层缝合切口，敷料包扎。 </v>
          </cell>
          <cell r="D9999" t="str">
            <v>引流装置</v>
          </cell>
          <cell r="E9999" t="str">
            <v>特殊缝线</v>
          </cell>
          <cell r="F9999" t="str">
            <v>次</v>
          </cell>
          <cell r="G9999" t="str">
            <v/>
          </cell>
          <cell r="H9999">
            <v>1600</v>
          </cell>
          <cell r="I9999">
            <v>1280</v>
          </cell>
          <cell r="J9999">
            <v>1120</v>
          </cell>
        </row>
        <row r="10000">
          <cell r="A10000" t="str">
            <v>HYR89322</v>
          </cell>
          <cell r="B10000" t="str">
            <v>扩张皮瓣转移修复术(大)</v>
          </cell>
          <cell r="C10000" t="str">
            <v>指对300毫升以上扩张皮瓣进行修复。消毒铺巾，麻醉，沿设计切开皮肤至筋膜浅层，完整取出扩张器，掀起扩张皮瓣，切除部病灶，双极电凝止血，转移扩张皮瓣至受区，术区置引流，分层缝合切口，敷料包扎。 </v>
          </cell>
          <cell r="D10000" t="str">
            <v>引流装置</v>
          </cell>
          <cell r="E10000" t="str">
            <v>特殊缝线</v>
          </cell>
          <cell r="F10000" t="str">
            <v>次</v>
          </cell>
          <cell r="G10000" t="str">
            <v/>
          </cell>
          <cell r="H10000">
            <v>1600</v>
          </cell>
          <cell r="I10000">
            <v>1280</v>
          </cell>
          <cell r="J10000">
            <v>1120</v>
          </cell>
        </row>
        <row r="10001">
          <cell r="A10001" t="str">
            <v>HYR99301</v>
          </cell>
          <cell r="B10001" t="str">
            <v>皮肤恶性肿物莫氏(Mohs)显微描记切除术</v>
          </cell>
          <cell r="C10001"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应切除残余肿瘤，再将标本分割染色标记，冰冻切片检测，如若无残余肿瘤，闭合手术缺损，如若有残余肿瘤，再行第三次手术，方法同前，以后以此类推，直至肿瘤切净。不含病理学检查。</v>
          </cell>
          <cell r="D10001" t="str">
            <v>电极，注射器</v>
          </cell>
          <cell r="E10001" t="str">
            <v>特殊缝线</v>
          </cell>
          <cell r="F10001" t="str">
            <v>次</v>
          </cell>
          <cell r="G10001" t="str">
            <v/>
          </cell>
          <cell r="H10001">
            <v>950</v>
          </cell>
          <cell r="I10001">
            <v>760</v>
          </cell>
          <cell r="J10001">
            <v>665</v>
          </cell>
        </row>
        <row r="10002">
          <cell r="A10002" t="str">
            <v>HYS72301</v>
          </cell>
          <cell r="B10002" t="str">
            <v>电解脱毛治疗</v>
          </cell>
          <cell r="C10002" t="str">
            <v>消毒，局部麻醉，将电解针顺毛干方向插入，打开电解设备，烧灼一段时间后拔出电解针，依次插入其余待治疗的毛囊区域，处理创面。</v>
          </cell>
          <cell r="D10002" t="str">
            <v>注射器</v>
          </cell>
        </row>
        <row r="10002">
          <cell r="F10002" t="str">
            <v>平方厘米</v>
          </cell>
          <cell r="G10002" t="str">
            <v/>
          </cell>
          <cell r="H10002" t="str">
            <v>市场调节价</v>
          </cell>
          <cell r="I10002" t="str">
            <v>市场调节价</v>
          </cell>
          <cell r="J10002" t="str">
            <v>市场调节价</v>
          </cell>
        </row>
        <row r="10003">
          <cell r="A10003" t="str">
            <v>HYS83301</v>
          </cell>
          <cell r="B10003" t="str">
            <v>“八”字眉畸形矫正术</v>
          </cell>
          <cell r="C10003" t="str">
            <v>术前设计，消毒铺巾，局部浸润麻醉，切开皮肤和皮下组织，切除设计区皮肤，双极电凝止血，缝合皮下组织和皮肤，包扎固定。</v>
          </cell>
          <cell r="D10003" t="str">
            <v>引流装置，注射器</v>
          </cell>
          <cell r="E10003" t="str">
            <v>假体，特殊缝线</v>
          </cell>
          <cell r="F10003" t="str">
            <v>单侧</v>
          </cell>
          <cell r="G10003" t="str">
            <v/>
          </cell>
          <cell r="H10003" t="str">
            <v>市场调节价</v>
          </cell>
          <cell r="I10003" t="str">
            <v>市场调节价</v>
          </cell>
          <cell r="J10003" t="str">
            <v>市场调节价</v>
          </cell>
        </row>
        <row r="10004">
          <cell r="A10004" t="str">
            <v>HYS83302</v>
          </cell>
          <cell r="B10004" t="str">
            <v>眉移位畸形矫正术</v>
          </cell>
          <cell r="C10004" t="str">
            <v>术前设计，消毒铺巾，局部浸润麻醉，切开皮肤和皮下组织，切除设计区皮肤，双极电凝止血，缝合皮下组织和皮肤，包扎固定。</v>
          </cell>
          <cell r="D10004" t="str">
            <v>引流装置，注射器</v>
          </cell>
          <cell r="E10004" t="str">
            <v>特殊缝线</v>
          </cell>
          <cell r="F10004" t="str">
            <v>单侧</v>
          </cell>
          <cell r="G10004" t="str">
            <v/>
          </cell>
          <cell r="H10004" t="str">
            <v>市场调节价</v>
          </cell>
          <cell r="I10004" t="str">
            <v>市场调节价</v>
          </cell>
          <cell r="J10004" t="str">
            <v>市场调节价</v>
          </cell>
        </row>
        <row r="10005">
          <cell r="A10005" t="str">
            <v>HYS83303</v>
          </cell>
          <cell r="B10005" t="str">
            <v>眉部分缺损修复术</v>
          </cell>
          <cell r="C10005" t="str">
            <v>术前设计，消毒铺巾，局部浸润麻醉，受区处理，采取头皮，全厚头皮片移植，双极电凝止血，缝合皮下组织和皮肤，包扎固定。
</v>
          </cell>
          <cell r="D10005" t="str">
            <v>引流装置，注射器</v>
          </cell>
          <cell r="E10005" t="str">
            <v>特殊缝线</v>
          </cell>
          <cell r="F10005" t="str">
            <v>单侧</v>
          </cell>
          <cell r="G10005" t="str">
            <v/>
          </cell>
          <cell r="H10005" t="str">
            <v>市场调节价</v>
          </cell>
          <cell r="I10005" t="str">
            <v>市场调节价</v>
          </cell>
          <cell r="J10005" t="str">
            <v>市场调节价</v>
          </cell>
        </row>
        <row r="10006">
          <cell r="A10006" t="str">
            <v>HYS83304</v>
          </cell>
          <cell r="B10006" t="str">
            <v>瘢痕性脱发区缩小术</v>
          </cell>
          <cell r="C10006" t="str">
            <v>消毒铺巾，手术设计，局部麻醉，尽量切除脱发瘢痕，双极电凝止血，缝合，包扎。</v>
          </cell>
          <cell r="D10006" t="str">
            <v>注射器</v>
          </cell>
          <cell r="E10006" t="str">
            <v>特殊缝线</v>
          </cell>
          <cell r="F10006" t="str">
            <v>部位</v>
          </cell>
          <cell r="G10006" t="str">
            <v/>
          </cell>
          <cell r="H10006" t="str">
            <v>市场调节价</v>
          </cell>
          <cell r="I10006" t="str">
            <v>市场调节价</v>
          </cell>
          <cell r="J10006" t="str">
            <v>市场调节价</v>
          </cell>
        </row>
        <row r="10007">
          <cell r="A10007" t="str">
            <v>HYS89301</v>
          </cell>
          <cell r="B10007" t="str">
            <v>毛发移植眉缺损再造术</v>
          </cell>
          <cell r="C10007" t="str">
            <v>消毒铺巾，设计切口，切开，电凝或压迫止血，切取枕部毛发移植至受区，缝合伤口，加压包扎。</v>
          </cell>
          <cell r="D10007" t="str">
            <v>注射器</v>
          </cell>
          <cell r="E10007" t="str">
            <v>特殊缝线</v>
          </cell>
          <cell r="F10007" t="str">
            <v>单侧</v>
          </cell>
          <cell r="G10007" t="str">
            <v/>
          </cell>
          <cell r="H10007" t="str">
            <v>市场调节价</v>
          </cell>
          <cell r="I10007" t="str">
            <v>市场调节价</v>
          </cell>
          <cell r="J10007" t="str">
            <v>市场调节价</v>
          </cell>
        </row>
        <row r="10008">
          <cell r="A10008" t="str">
            <v>HYS89302</v>
          </cell>
          <cell r="B10008" t="str">
            <v>全厚头皮游离移植眉再造术</v>
          </cell>
          <cell r="C10008" t="str">
            <v>术前设计，消毒铺巾，局部浸润麻醉，受区处理，采取头皮，全厚头皮片移植，双极电凝止血，缝合皮下组织和皮肤，包扎固定。
</v>
          </cell>
          <cell r="D10008" t="str">
            <v>引流装置，注射器</v>
          </cell>
          <cell r="E10008" t="str">
            <v>特殊缝线</v>
          </cell>
          <cell r="F10008" t="str">
            <v>单侧</v>
          </cell>
          <cell r="G10008" t="str">
            <v/>
          </cell>
          <cell r="H10008">
            <v>600</v>
          </cell>
          <cell r="I10008">
            <v>480</v>
          </cell>
          <cell r="J10008">
            <v>420</v>
          </cell>
        </row>
        <row r="10009">
          <cell r="A10009" t="str">
            <v>HYS89303</v>
          </cell>
          <cell r="B10009" t="str">
            <v>颞浅动脉岛状瓣转移眉缺损修复再造术</v>
          </cell>
          <cell r="C10009" t="str">
            <v>消毒铺巾，设计切口，切开，电凝或压迫止血，松解切除挛缩瘢痕，取颞部岛状头皮瓣移转至受区，缝合伤口，加压包扎。</v>
          </cell>
          <cell r="D10009" t="str">
            <v>注射器</v>
          </cell>
          <cell r="E10009" t="str">
            <v>特殊缝线</v>
          </cell>
          <cell r="F10009" t="str">
            <v>单侧</v>
          </cell>
          <cell r="G10009" t="str">
            <v/>
          </cell>
          <cell r="H10009">
            <v>600</v>
          </cell>
          <cell r="I10009">
            <v>480</v>
          </cell>
          <cell r="J10009">
            <v>420</v>
          </cell>
        </row>
        <row r="10010">
          <cell r="A10010" t="str">
            <v>HYS89304</v>
          </cell>
          <cell r="B10010" t="str">
            <v>眉毛游离皮瓣移植术</v>
          </cell>
          <cell r="C10010" t="str">
            <v>术前设计，消毒铺巾，体位摆放，麻醉，切取一小条眉毛，游离移植至受区，缝合固定，打包包扎，供区直接缝合。</v>
          </cell>
          <cell r="D10010" t="str">
            <v>引流装置，注射器</v>
          </cell>
          <cell r="E10010" t="str">
            <v>特殊缝线</v>
          </cell>
          <cell r="F10010" t="str">
            <v>次</v>
          </cell>
          <cell r="G10010" t="str">
            <v/>
          </cell>
          <cell r="H10010" t="str">
            <v>市场调节价</v>
          </cell>
          <cell r="I10010" t="str">
            <v>市场调节价</v>
          </cell>
          <cell r="J10010" t="str">
            <v>市场调节价</v>
          </cell>
        </row>
        <row r="10011">
          <cell r="A10011" t="str">
            <v>HYS89305</v>
          </cell>
          <cell r="B10011" t="str">
            <v>眉毛带蒂皮瓣转移术</v>
          </cell>
          <cell r="C10011" t="str">
            <v>术前设计，消毒铺巾，体位摆放，麻醉，切取一小条带蒂眉毛，转位移植至受区，缝合固定，供区直接缝合。</v>
          </cell>
          <cell r="D10011" t="str">
            <v>引流装置，注射器</v>
          </cell>
          <cell r="E10011" t="str">
            <v>特殊缝线</v>
          </cell>
          <cell r="F10011" t="str">
            <v>次</v>
          </cell>
          <cell r="G10011" t="str">
            <v/>
          </cell>
          <cell r="H10011" t="str">
            <v>市场调节价</v>
          </cell>
          <cell r="I10011" t="str">
            <v>市场调节价</v>
          </cell>
          <cell r="J10011" t="str">
            <v>市场调节价</v>
          </cell>
        </row>
        <row r="10012">
          <cell r="A10012" t="str">
            <v>HYS89306</v>
          </cell>
          <cell r="B10012" t="str">
            <v>睫毛移植术</v>
          </cell>
          <cell r="C1001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10012" t="str">
            <v>注射器</v>
          </cell>
          <cell r="E10012" t="str">
            <v>特殊缝线</v>
          </cell>
          <cell r="F10012" t="str">
            <v>根</v>
          </cell>
          <cell r="G10012" t="str">
            <v/>
          </cell>
          <cell r="H10012" t="str">
            <v>市场调节价</v>
          </cell>
          <cell r="I10012" t="str">
            <v>市场调节价</v>
          </cell>
          <cell r="J10012" t="str">
            <v>市场调节价</v>
          </cell>
        </row>
        <row r="10013">
          <cell r="A10013" t="str">
            <v>HYS89307</v>
          </cell>
          <cell r="B10013" t="str">
            <v>眉毛移植术</v>
          </cell>
          <cell r="C1001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10013" t="str">
            <v>注射器</v>
          </cell>
          <cell r="E10013" t="str">
            <v>特殊缝线</v>
          </cell>
          <cell r="F10013" t="str">
            <v>根 </v>
          </cell>
          <cell r="G10013" t="str">
            <v/>
          </cell>
          <cell r="H10013" t="str">
            <v>市场调节价</v>
          </cell>
          <cell r="I10013" t="str">
            <v>市场调节价</v>
          </cell>
          <cell r="J10013" t="str">
            <v>市场调节价</v>
          </cell>
        </row>
        <row r="10014">
          <cell r="A10014" t="str">
            <v>HYS89308</v>
          </cell>
          <cell r="B10014" t="str">
            <v>胡须移植术</v>
          </cell>
          <cell r="C1001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cell r="D10014" t="str">
            <v>注射器</v>
          </cell>
          <cell r="E10014" t="str">
            <v>特殊缝线</v>
          </cell>
          <cell r="F10014" t="str">
            <v>根 </v>
          </cell>
          <cell r="G10014" t="str">
            <v/>
          </cell>
          <cell r="H10014" t="str">
            <v>市场调节价</v>
          </cell>
          <cell r="I10014" t="str">
            <v>市场调节价</v>
          </cell>
          <cell r="J10014" t="str">
            <v>市场调节价</v>
          </cell>
        </row>
        <row r="10015">
          <cell r="A10015" t="str">
            <v>HYS89309</v>
          </cell>
          <cell r="B10015" t="str">
            <v>毛发移植胡须再造术</v>
          </cell>
          <cell r="C10015" t="str">
            <v>消毒铺巾，设计，麻醉，切取和处理全厚头皮条，双极电凝止血，将头皮切成约含1-4根毛囊的移植物，并移植到胡须缺损区，加压包扎。</v>
          </cell>
          <cell r="D10015" t="str">
            <v>注射器</v>
          </cell>
          <cell r="E10015" t="str">
            <v>特殊缝线</v>
          </cell>
          <cell r="F10015" t="str">
            <v>根 </v>
          </cell>
          <cell r="G10015" t="str">
            <v/>
          </cell>
          <cell r="H10015" t="str">
            <v>市场调节价</v>
          </cell>
          <cell r="I10015" t="str">
            <v>市场调节价</v>
          </cell>
          <cell r="J10015" t="str">
            <v>市场调节价</v>
          </cell>
        </row>
        <row r="10016">
          <cell r="A10016" t="str">
            <v>HYS89310</v>
          </cell>
          <cell r="B10016" t="str">
            <v>头皮复合组织游离移植胡须再造术</v>
          </cell>
          <cell r="C10016" t="str">
            <v>消毒铺巾，设计，麻醉，切除唇部病变组织，彻底松解挛缩，双极电凝止血，于头皮切取全厚头皮，修剪，勿破坏毛囊，将头皮复合组织移植到唇部，再造胡须。加压包扎。</v>
          </cell>
          <cell r="D10016" t="str">
            <v>注射器</v>
          </cell>
          <cell r="E10016" t="str">
            <v>特殊缝线</v>
          </cell>
          <cell r="F10016" t="str">
            <v>次</v>
          </cell>
          <cell r="G10016" t="str">
            <v/>
          </cell>
          <cell r="H10016" t="str">
            <v>市场调节价</v>
          </cell>
          <cell r="I10016" t="str">
            <v>市场调节价</v>
          </cell>
          <cell r="J10016" t="str">
            <v>市场调节价</v>
          </cell>
        </row>
        <row r="10017">
          <cell r="A10017" t="str">
            <v>HYS89311</v>
          </cell>
          <cell r="B10017" t="str">
            <v>颞浅动脉岛状头皮瓣胡须再造术</v>
          </cell>
          <cell r="C10017" t="str">
            <v>消毒铺巾，麻醉，术前用超声多普勒探测出颞浅动脉顶支位置和走行，形成头皮岛状皮瓣，通过皮下隧道转移至唇部，再造胡须，包扎。</v>
          </cell>
          <cell r="D10017" t="str">
            <v>注射器</v>
          </cell>
          <cell r="E10017" t="str">
            <v>特殊缝线</v>
          </cell>
          <cell r="F10017" t="str">
            <v>次</v>
          </cell>
          <cell r="G10017" t="str">
            <v/>
          </cell>
          <cell r="H10017">
            <v>1600</v>
          </cell>
          <cell r="I10017">
            <v>1280</v>
          </cell>
          <cell r="J10017">
            <v>1120</v>
          </cell>
        </row>
        <row r="10018">
          <cell r="A10018" t="str">
            <v>HYS89312</v>
          </cell>
          <cell r="B10018" t="str">
            <v>头部毛发移植术</v>
          </cell>
          <cell r="C1001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10018" t="str">
            <v>注射器</v>
          </cell>
          <cell r="E10018" t="str">
            <v>特殊缝线</v>
          </cell>
          <cell r="F10018" t="str">
            <v>每移植物</v>
          </cell>
          <cell r="G10018" t="str">
            <v/>
          </cell>
          <cell r="H10018">
            <v>3</v>
          </cell>
          <cell r="I10018">
            <v>3</v>
          </cell>
          <cell r="J10018">
            <v>3</v>
          </cell>
        </row>
        <row r="10019">
          <cell r="A10019" t="str">
            <v>HYS89313</v>
          </cell>
          <cell r="B10019" t="str">
            <v>腋毛移植术</v>
          </cell>
          <cell r="C1001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10019" t="str">
            <v>注射器</v>
          </cell>
          <cell r="E10019" t="str">
            <v>特殊缝线</v>
          </cell>
          <cell r="F10019" t="str">
            <v>每移植物</v>
          </cell>
          <cell r="G10019" t="str">
            <v/>
          </cell>
          <cell r="H10019">
            <v>3</v>
          </cell>
          <cell r="I10019">
            <v>3</v>
          </cell>
          <cell r="J10019">
            <v>3</v>
          </cell>
        </row>
        <row r="10020">
          <cell r="A10020" t="str">
            <v>HYS89314</v>
          </cell>
          <cell r="B10020" t="str">
            <v>阴毛移植术</v>
          </cell>
          <cell r="C1002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10020" t="str">
            <v>注射器</v>
          </cell>
          <cell r="E10020" t="str">
            <v>特殊缝线</v>
          </cell>
          <cell r="F10020" t="str">
            <v>每移植物</v>
          </cell>
          <cell r="G10020" t="str">
            <v/>
          </cell>
          <cell r="H10020">
            <v>3</v>
          </cell>
          <cell r="I10020">
            <v>3</v>
          </cell>
          <cell r="J10020">
            <v>3</v>
          </cell>
        </row>
        <row r="10021">
          <cell r="A10021" t="str">
            <v>HYS89315</v>
          </cell>
          <cell r="B10021" t="str">
            <v>体毛移植术</v>
          </cell>
          <cell r="C1002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10021" t="str">
            <v>注射器</v>
          </cell>
          <cell r="E10021" t="str">
            <v>特殊缝线</v>
          </cell>
          <cell r="F10021" t="str">
            <v>每移植物</v>
          </cell>
          <cell r="G10021" t="str">
            <v/>
          </cell>
          <cell r="H10021">
            <v>3</v>
          </cell>
          <cell r="I10021">
            <v>3</v>
          </cell>
          <cell r="J10021">
            <v>3</v>
          </cell>
        </row>
        <row r="10022">
          <cell r="A10022" t="str">
            <v>HYS-HYU</v>
          </cell>
          <cell r="B10022" t="str">
            <v>3.附属器</v>
          </cell>
        </row>
        <row r="10022">
          <cell r="G10022" t="str">
            <v/>
          </cell>
        </row>
        <row r="10023">
          <cell r="A10023" t="str">
            <v>HYT65301</v>
          </cell>
          <cell r="B10023" t="str">
            <v>甲板拔出术</v>
          </cell>
          <cell r="C10023" t="str">
            <v>消毒铺巾，局部麻醉，气囊止血带止血，拔甲或掀起甲板，修整甲床或甲沟，使用电凝器止血，缝合，包扎。不含甲床缝合术、甲床移植术。</v>
          </cell>
          <cell r="D10023" t="str">
            <v>注射器</v>
          </cell>
          <cell r="E10023" t="str">
            <v>特殊缝线</v>
          </cell>
          <cell r="F10023" t="str">
            <v>单侧</v>
          </cell>
          <cell r="G10023" t="str">
            <v/>
          </cell>
          <cell r="H10023">
            <v>50</v>
          </cell>
          <cell r="I10023">
            <v>40</v>
          </cell>
          <cell r="J10023">
            <v>35</v>
          </cell>
        </row>
        <row r="10024">
          <cell r="A10024" t="str">
            <v>HYT83301</v>
          </cell>
          <cell r="B10024" t="str">
            <v>甲床缝合术</v>
          </cell>
          <cell r="C10024" t="str">
            <v>消毒铺巾，气囊止血带止血，缝合甲床。不含甲板拔除术、甲床移植术。</v>
          </cell>
          <cell r="D10024" t="str">
            <v>注射器</v>
          </cell>
          <cell r="E10024" t="str">
            <v>特殊缝线</v>
          </cell>
          <cell r="F10024" t="str">
            <v>单侧</v>
          </cell>
          <cell r="G10024" t="str">
            <v/>
          </cell>
          <cell r="H10024">
            <v>530</v>
          </cell>
          <cell r="I10024">
            <v>420</v>
          </cell>
          <cell r="J10024">
            <v>370</v>
          </cell>
        </row>
        <row r="10025">
          <cell r="A10025" t="str">
            <v>HYT83301</v>
          </cell>
          <cell r="B10025" t="str">
            <v>甲床缝合术</v>
          </cell>
          <cell r="C10025" t="str">
            <v>消毒铺巾，气囊止血带止血，缝合甲床。不含甲板拔出术、甲床移植术。</v>
          </cell>
          <cell r="D10025" t="str">
            <v>注射器</v>
          </cell>
          <cell r="E10025" t="str">
            <v>特殊缝线</v>
          </cell>
          <cell r="F10025" t="str">
            <v>每甲</v>
          </cell>
        </row>
        <row r="10025">
          <cell r="H10025">
            <v>150</v>
          </cell>
          <cell r="I10025">
            <v>120</v>
          </cell>
          <cell r="J10025">
            <v>105</v>
          </cell>
        </row>
        <row r="10026">
          <cell r="A10026" t="str">
            <v>HYT83301</v>
          </cell>
          <cell r="B10026" t="str">
            <v>甲床缝合术</v>
          </cell>
          <cell r="C10026" t="str">
            <v>消毒铺巾，气囊止血带止血，缝合甲床。不含甲板拔出术、甲床移植术。</v>
          </cell>
          <cell r="D10026" t="str">
            <v>注射器</v>
          </cell>
          <cell r="E10026" t="str">
            <v>特殊缝线</v>
          </cell>
          <cell r="F10026" t="str">
            <v>每甲</v>
          </cell>
          <cell r="G10026" t="str">
            <v>每增加一甲加收不超过50%</v>
          </cell>
          <cell r="H10026">
            <v>150</v>
          </cell>
          <cell r="I10026">
            <v>120</v>
          </cell>
          <cell r="J10026">
            <v>105</v>
          </cell>
        </row>
        <row r="10027">
          <cell r="A10027" t="str">
            <v>HYT89301</v>
          </cell>
          <cell r="B10027" t="str">
            <v>甲床移植缝合术</v>
          </cell>
          <cell r="C10027" t="str">
            <v>消毒铺巾，气囊止血带止血，甲床移植，缝合甲床。不含甲板拔出术。</v>
          </cell>
          <cell r="D10027" t="str">
            <v>注射器</v>
          </cell>
          <cell r="E10027" t="str">
            <v>特殊缝线</v>
          </cell>
          <cell r="F10027" t="str">
            <v>单侧</v>
          </cell>
          <cell r="G10027" t="str">
            <v/>
          </cell>
          <cell r="H10027">
            <v>530</v>
          </cell>
          <cell r="I10027">
            <v>420</v>
          </cell>
          <cell r="J10027">
            <v>370</v>
          </cell>
        </row>
        <row r="10028">
          <cell r="A10028" t="str">
            <v>HYT89301</v>
          </cell>
          <cell r="B10028" t="str">
            <v>甲床移植缝合术</v>
          </cell>
          <cell r="C10028" t="str">
            <v>消毒铺巾，气囊止血带止血，甲床移植，缝合甲床。不含甲板拔出术。</v>
          </cell>
          <cell r="D10028" t="str">
            <v>注射器</v>
          </cell>
          <cell r="E10028" t="str">
            <v>特殊缝线</v>
          </cell>
          <cell r="F10028" t="str">
            <v>每甲</v>
          </cell>
          <cell r="G10028" t="str">
            <v/>
          </cell>
          <cell r="H10028">
            <v>400</v>
          </cell>
          <cell r="I10028">
            <v>320</v>
          </cell>
          <cell r="J10028">
            <v>280</v>
          </cell>
        </row>
        <row r="10029">
          <cell r="A10029" t="str">
            <v>HYT89301</v>
          </cell>
          <cell r="B10029" t="str">
            <v>甲床移植缝合术</v>
          </cell>
          <cell r="C10029" t="str">
            <v>消毒铺巾，气囊止血带止血，甲床移植，缝合甲床。不含甲板拔出术。</v>
          </cell>
          <cell r="D10029" t="str">
            <v>注射器</v>
          </cell>
          <cell r="E10029" t="str">
            <v>特殊缝线</v>
          </cell>
          <cell r="F10029" t="str">
            <v>每甲</v>
          </cell>
          <cell r="G10029" t="str">
            <v>每增加一甲加收不超过50%</v>
          </cell>
          <cell r="H10029">
            <v>400</v>
          </cell>
          <cell r="I10029">
            <v>320</v>
          </cell>
          <cell r="J10029">
            <v>280</v>
          </cell>
        </row>
        <row r="10030">
          <cell r="A10030" t="str">
            <v>HYU73301</v>
          </cell>
          <cell r="B10030" t="str">
            <v>腋臭切除术</v>
          </cell>
          <cell r="C10030" t="str">
            <v>消毒铺巾，设计皮瓣，局部浸润麻醉，切开皮肤至深筋膜浅层，组织剪剥离适当腔隙，双极电凝止血，完整切除腋臭区皮肤，掀起缝合，覆盖创面，包扎。</v>
          </cell>
          <cell r="D10030" t="str">
            <v>注射器</v>
          </cell>
          <cell r="E10030" t="str">
            <v>特殊缝线</v>
          </cell>
          <cell r="F10030" t="str">
            <v>单侧</v>
          </cell>
          <cell r="G10030" t="str">
            <v/>
          </cell>
          <cell r="H10030">
            <v>380</v>
          </cell>
          <cell r="I10030">
            <v>300</v>
          </cell>
          <cell r="J10030">
            <v>260</v>
          </cell>
        </row>
        <row r="10031">
          <cell r="A10031" t="str">
            <v>HYU73302</v>
          </cell>
          <cell r="B10031" t="str">
            <v>小切口腋臭切除术</v>
          </cell>
          <cell r="C10031"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10031" t="str">
            <v>引流装置，注射器</v>
          </cell>
          <cell r="E10031" t="str">
            <v>特殊缝线</v>
          </cell>
          <cell r="F10031" t="str">
            <v>单侧</v>
          </cell>
          <cell r="G10031" t="str">
            <v/>
          </cell>
          <cell r="H10031">
            <v>300</v>
          </cell>
          <cell r="I10031">
            <v>240</v>
          </cell>
          <cell r="J10031">
            <v>210</v>
          </cell>
        </row>
        <row r="10032">
          <cell r="A10032" t="str">
            <v>HYV23301</v>
          </cell>
          <cell r="B10032" t="str">
            <v>自体皮肤细胞体外培养</v>
          </cell>
          <cell r="C10032" t="str">
            <v>将切取的自体皮片清洗消毒，酶消化，接种，皮肤细胞培养。</v>
          </cell>
          <cell r="D10032" t="str">
            <v>培养基</v>
          </cell>
        </row>
        <row r="10032">
          <cell r="F10032" t="str">
            <v>平方厘米</v>
          </cell>
          <cell r="G10032" t="str">
            <v/>
          </cell>
          <cell r="H10032">
            <v>200</v>
          </cell>
          <cell r="I10032">
            <v>160</v>
          </cell>
          <cell r="J10032">
            <v>140</v>
          </cell>
        </row>
        <row r="10033">
          <cell r="A10033" t="str">
            <v>HYV41301</v>
          </cell>
          <cell r="B10033" t="str">
            <v>网状皮制备</v>
          </cell>
          <cell r="C10033" t="str">
            <v>术区皮肤消毒，将切取的中厚游离皮片，用网状轧皮机将皮片制成一定扩展比例的网状皮片。不含取皮术。</v>
          </cell>
        </row>
        <row r="10033">
          <cell r="E10033" t="str">
            <v/>
          </cell>
          <cell r="F10033" t="str">
            <v>1%体表面积</v>
          </cell>
          <cell r="G10033" t="str">
            <v>此项为辅加操作项目</v>
          </cell>
          <cell r="H10033">
            <v>150</v>
          </cell>
          <cell r="I10033">
            <v>120</v>
          </cell>
          <cell r="J10033">
            <v>105</v>
          </cell>
        </row>
        <row r="10034">
          <cell r="A10034" t="str">
            <v>HYV41302</v>
          </cell>
          <cell r="B10034" t="str">
            <v>微粒皮制备</v>
          </cell>
          <cell r="C10034" t="str">
            <v>将切取的皮片用组织剪或碎皮机剪至符合移植要求的微粒大小(微粒皮长宽小于1毫米)。不含取皮术。</v>
          </cell>
        </row>
        <row r="10034">
          <cell r="E10034" t="str">
            <v/>
          </cell>
          <cell r="F10034" t="str">
            <v>1%体表面积</v>
          </cell>
          <cell r="G10034" t="str">
            <v>此项为辅加操作项目</v>
          </cell>
          <cell r="H10034">
            <v>100</v>
          </cell>
          <cell r="I10034">
            <v>80</v>
          </cell>
          <cell r="J10034">
            <v>70</v>
          </cell>
        </row>
        <row r="10035">
          <cell r="A10035" t="str">
            <v>HYV41303</v>
          </cell>
          <cell r="B10035" t="str">
            <v>自体皮细胞悬液制备</v>
          </cell>
          <cell r="C10035" t="str">
            <v>将取下的自体皮先行剪碎，应用酶法消化制备自体细胞悬液。不含取皮术。</v>
          </cell>
        </row>
        <row r="10035">
          <cell r="F10035" t="str">
            <v>1%体表面积</v>
          </cell>
          <cell r="G10035" t="str">
            <v>此项为辅加操作项目</v>
          </cell>
          <cell r="H10035">
            <v>240</v>
          </cell>
          <cell r="I10035">
            <v>190</v>
          </cell>
          <cell r="J10035">
            <v>170</v>
          </cell>
        </row>
        <row r="10036">
          <cell r="A10036" t="str">
            <v>HYV41304</v>
          </cell>
          <cell r="B10036" t="str">
            <v>异体/种皮制备</v>
          </cell>
          <cell r="C10036" t="str">
            <v>含解冻、消毒、浸泡、修整、缝合、打孔等。</v>
          </cell>
        </row>
        <row r="10036">
          <cell r="E10036" t="str">
            <v>异种皮，特殊缝线</v>
          </cell>
          <cell r="F10036" t="str">
            <v>1%体表面积</v>
          </cell>
          <cell r="G10036" t="str">
            <v>此项为辅加操作项目</v>
          </cell>
          <cell r="H10036">
            <v>80</v>
          </cell>
          <cell r="I10036">
            <v>65</v>
          </cell>
          <cell r="J10036">
            <v>55</v>
          </cell>
        </row>
        <row r="10037">
          <cell r="A10037" t="str">
            <v>HYV41305</v>
          </cell>
          <cell r="B10037" t="str">
            <v>异体/种组织制备</v>
          </cell>
          <cell r="C10037" t="str">
            <v>含异体或种血管、神经、肌腱、筋膜、骨、异体组织移植前的解冻，消毒，浸泡，修剪。不含移植。</v>
          </cell>
        </row>
        <row r="10037">
          <cell r="E10037" t="str">
            <v>异种组织</v>
          </cell>
          <cell r="F10037" t="str">
            <v>部位</v>
          </cell>
          <cell r="G10037" t="str">
            <v>此项为辅加操作项目</v>
          </cell>
          <cell r="H10037">
            <v>100</v>
          </cell>
          <cell r="I10037">
            <v>80</v>
          </cell>
          <cell r="J10037">
            <v>70</v>
          </cell>
        </row>
        <row r="10038">
          <cell r="A10038" t="str">
            <v>HYV60301</v>
          </cell>
          <cell r="B10038" t="str">
            <v>取皮术</v>
          </cell>
          <cell r="C10038" t="str">
            <v>消毒铺巾，用手术刀切取所需面积大小皮肤，供区直接缝合或送用敷料覆盖，包扎。</v>
          </cell>
        </row>
        <row r="10038">
          <cell r="E10038" t="str">
            <v>特殊缝线</v>
          </cell>
          <cell r="F10038" t="str">
            <v>1%体表面积</v>
          </cell>
          <cell r="G10038" t="str">
            <v/>
          </cell>
          <cell r="H10038">
            <v>130</v>
          </cell>
          <cell r="I10038">
            <v>105</v>
          </cell>
          <cell r="J10038">
            <v>90</v>
          </cell>
        </row>
        <row r="10039">
          <cell r="A10039" t="str">
            <v>HYV60302</v>
          </cell>
          <cell r="B10039" t="str">
            <v>断层取皮术</v>
          </cell>
          <cell r="C10039" t="str">
            <v>术前设计，消毒铺巾，体位摆放，以滚轴取皮刀或鼓式取皮机切取断层皮片。</v>
          </cell>
        </row>
        <row r="10039">
          <cell r="E10039" t="str">
            <v>特殊缝线</v>
          </cell>
          <cell r="F10039" t="str">
            <v>1%体表面积</v>
          </cell>
          <cell r="G10039" t="str">
            <v/>
          </cell>
          <cell r="H10039">
            <v>130</v>
          </cell>
          <cell r="I10039">
            <v>105</v>
          </cell>
          <cell r="J10039">
            <v>90</v>
          </cell>
        </row>
        <row r="10040">
          <cell r="A10040" t="str">
            <v>HYV60303</v>
          </cell>
          <cell r="B10040" t="str">
            <v>全厚皮切取术</v>
          </cell>
          <cell r="C10040" t="str">
            <v>使用相关器械切取皮肤，分层精细缝合取皮后创面，将取下的皮片去除皮下脂肪，并修剪至所需要的厚度备用。</v>
          </cell>
        </row>
        <row r="10040">
          <cell r="E10040" t="str">
            <v>特殊缝线</v>
          </cell>
          <cell r="F10040" t="str">
            <v>1%体表面积</v>
          </cell>
          <cell r="G10040" t="str">
            <v>此项为辅加操作项目</v>
          </cell>
          <cell r="H10040">
            <v>130</v>
          </cell>
          <cell r="I10040">
            <v>105</v>
          </cell>
          <cell r="J10040">
            <v>90</v>
          </cell>
        </row>
        <row r="10041">
          <cell r="A10041" t="str">
            <v>HYV60304</v>
          </cell>
          <cell r="B10041" t="str">
            <v>带真皮下血管网游离皮片切取术</v>
          </cell>
          <cell r="C10041" t="str">
            <v>术区皮肤消毒，按需要大小自深筋膜或浅筋膜浅层切取皮肤，修剪脂肪组织，保留真皮下血管网，皮片修剪后供移植用，供皮区缝合或游离植皮，包扎。</v>
          </cell>
        </row>
        <row r="10041">
          <cell r="E10041" t="str">
            <v>特殊缝线</v>
          </cell>
          <cell r="F10041" t="str">
            <v>1%体表面积</v>
          </cell>
          <cell r="G10041" t="str">
            <v>此项为辅加操作项目</v>
          </cell>
          <cell r="H10041">
            <v>630</v>
          </cell>
          <cell r="I10041">
            <v>500</v>
          </cell>
          <cell r="J10041">
            <v>440</v>
          </cell>
        </row>
        <row r="10042">
          <cell r="A10042" t="str">
            <v>HYV83301</v>
          </cell>
          <cell r="B10042" t="str">
            <v>皮管成形术</v>
          </cell>
          <cell r="C10042" t="str">
            <v>消毒铺巾，设计切口，局部麻醉，切开皮肤至深筋膜浅层，双极电凝止血，分别缝合皮管及供区切口，包扎。</v>
          </cell>
          <cell r="D10042" t="str">
            <v>注射器</v>
          </cell>
          <cell r="E10042" t="str">
            <v>特殊缝线</v>
          </cell>
          <cell r="F10042" t="str">
            <v>次</v>
          </cell>
          <cell r="G10042" t="str">
            <v/>
          </cell>
          <cell r="H10042">
            <v>1080</v>
          </cell>
          <cell r="I10042">
            <v>860</v>
          </cell>
          <cell r="J10042">
            <v>755</v>
          </cell>
        </row>
        <row r="10043">
          <cell r="A10043" t="str">
            <v>HYV89301</v>
          </cell>
          <cell r="B10043" t="str">
            <v>游离植皮术(小)</v>
          </cell>
          <cell r="C10043" t="str">
            <v>指植皮范围小于50平方厘米(不含面部、手部)。术前设计，消毒铺巾，体位摆放，按设计切除病变，彻底止血，将切取的皮片置于创面上，边裁剪边缝合，适力加压包扎，四肢部石膏固定。</v>
          </cell>
        </row>
        <row r="10043">
          <cell r="E10043" t="str">
            <v>特殊缝线</v>
          </cell>
          <cell r="F10043" t="str">
            <v>次</v>
          </cell>
          <cell r="G10043" t="str">
            <v/>
          </cell>
          <cell r="H10043">
            <v>650</v>
          </cell>
          <cell r="I10043">
            <v>520</v>
          </cell>
          <cell r="J10043">
            <v>450</v>
          </cell>
        </row>
        <row r="10044">
          <cell r="A10044" t="str">
            <v>HYV89302</v>
          </cell>
          <cell r="B10044" t="str">
            <v>游离植皮术(中)</v>
          </cell>
          <cell r="C10044" t="str">
            <v>指植皮范围51-120平方厘米(不含面部、手部)。术前设计，消毒铺巾，体位摆放，按设计切除病变，彻底止血，将切取的皮片置于创面上，边裁剪边缝合，适力加压包扎，四肢部石膏固定。</v>
          </cell>
        </row>
        <row r="10044">
          <cell r="E10044" t="str">
            <v>特殊缝线</v>
          </cell>
          <cell r="F10044" t="str">
            <v>次</v>
          </cell>
          <cell r="G10044" t="str">
            <v/>
          </cell>
          <cell r="H10044">
            <v>750</v>
          </cell>
          <cell r="I10044">
            <v>600</v>
          </cell>
          <cell r="J10044">
            <v>525</v>
          </cell>
        </row>
        <row r="10045">
          <cell r="A10045" t="str">
            <v>HYV89303</v>
          </cell>
          <cell r="B10045" t="str">
            <v>游离植皮术(大)</v>
          </cell>
          <cell r="C10045" t="str">
            <v>指植皮范围121-200平方厘米(不含面部、手部)。术前设计，消毒铺巾，体位摆放，按设计切除病变，彻底止血，将切取的皮片置于创面上，边裁剪边缝合，适力加压包扎，四肢部石膏固定。</v>
          </cell>
        </row>
        <row r="10045">
          <cell r="E10045" t="str">
            <v>特殊缝线</v>
          </cell>
          <cell r="F10045" t="str">
            <v>次</v>
          </cell>
          <cell r="G10045" t="str">
            <v/>
          </cell>
          <cell r="H10045">
            <v>900</v>
          </cell>
          <cell r="I10045">
            <v>720</v>
          </cell>
          <cell r="J10045">
            <v>630</v>
          </cell>
        </row>
        <row r="10046">
          <cell r="A10046" t="str">
            <v>HYV89304</v>
          </cell>
          <cell r="B10046" t="str">
            <v>游离植皮术(特大)</v>
          </cell>
          <cell r="C10046" t="str">
            <v>指植皮范围超过200平方厘米(不含面部、手部)。术前设计，消毒铺巾，体位摆放，按设计切除病变，彻底止血，将切取的皮片置于创面上，边裁剪边缝合，适力加压包扎，四肢部石膏固定。</v>
          </cell>
        </row>
        <row r="10046">
          <cell r="E10046" t="str">
            <v>特殊缝线</v>
          </cell>
          <cell r="F10046" t="str">
            <v>次</v>
          </cell>
          <cell r="G10046" t="str">
            <v/>
          </cell>
          <cell r="H10046">
            <v>1100</v>
          </cell>
          <cell r="I10046">
            <v>880</v>
          </cell>
          <cell r="J10046">
            <v>770</v>
          </cell>
        </row>
        <row r="10047">
          <cell r="A10047" t="str">
            <v>HYV89305</v>
          </cell>
          <cell r="B10047" t="str">
            <v>慢性溃疡切除植皮术</v>
          </cell>
          <cell r="C10047" t="str">
            <v>术前设计，消毒铺巾，体位摆放，对褥疮创面进行彻底清创，于供皮区切取中厚皮片，移植，包堆包扎，修复褥疮创面。</v>
          </cell>
          <cell r="D10047" t="str">
            <v>引流装置</v>
          </cell>
          <cell r="E10047" t="str">
            <v>特殊缝线</v>
          </cell>
          <cell r="F10047" t="str">
            <v>部位</v>
          </cell>
          <cell r="G10047" t="str">
            <v/>
          </cell>
          <cell r="H10047">
            <v>700</v>
          </cell>
          <cell r="I10047">
            <v>560</v>
          </cell>
          <cell r="J10047">
            <v>490</v>
          </cell>
        </row>
        <row r="10048">
          <cell r="A10048" t="str">
            <v>HYV89306</v>
          </cell>
          <cell r="B10048" t="str">
            <v>真皮下血管网皮肤游离移植术</v>
          </cell>
          <cell r="C10048" t="str">
            <v>消毒，铺单，气囊止血带止血，切开皮肤，切取带真皮下血管网的皮肤，移植于损伤处。</v>
          </cell>
        </row>
        <row r="10048">
          <cell r="E10048" t="str">
            <v>特殊缝线</v>
          </cell>
          <cell r="F10048" t="str">
            <v>部位</v>
          </cell>
          <cell r="G10048" t="str">
            <v/>
          </cell>
          <cell r="H10048">
            <v>450</v>
          </cell>
          <cell r="I10048">
            <v>360</v>
          </cell>
          <cell r="J10048">
            <v>310</v>
          </cell>
        </row>
        <row r="10049">
          <cell r="A10049" t="str">
            <v>HYV89307</v>
          </cell>
          <cell r="B10049" t="str">
            <v>皮管断蒂术</v>
          </cell>
          <cell r="C10049" t="str">
            <v>皮管远端断蒂，转移至新部位缝合。</v>
          </cell>
        </row>
        <row r="10049">
          <cell r="E10049" t="str">
            <v>特殊缝线</v>
          </cell>
          <cell r="F10049" t="str">
            <v>次</v>
          </cell>
          <cell r="G10049" t="str">
            <v/>
          </cell>
          <cell r="H10049">
            <v>1000</v>
          </cell>
          <cell r="I10049">
            <v>800</v>
          </cell>
          <cell r="J10049">
            <v>700</v>
          </cell>
        </row>
        <row r="10050">
          <cell r="A10050" t="str">
            <v>HYV89308</v>
          </cell>
          <cell r="B10050" t="str">
            <v>烧伤清创异体/种皮覆盖术</v>
          </cell>
          <cell r="C10050" t="str">
            <v>创面消毒，清创，异体或种皮片的制备和移植，包扎。不含取皮术。</v>
          </cell>
          <cell r="D10050" t="str">
            <v>引流装置，冲洗液，双氧水，消毒剂</v>
          </cell>
          <cell r="E10050" t="str">
            <v>异种皮</v>
          </cell>
          <cell r="F10050" t="str">
            <v>1%体表面积</v>
          </cell>
          <cell r="G10050" t="str">
            <v/>
          </cell>
          <cell r="H10050">
            <v>150</v>
          </cell>
          <cell r="I10050">
            <v>120</v>
          </cell>
          <cell r="J10050">
            <v>105</v>
          </cell>
        </row>
        <row r="10051">
          <cell r="A10051" t="str">
            <v>HYV89309</v>
          </cell>
          <cell r="B10051" t="str">
            <v>扩创游离刃厚皮片移植术</v>
          </cell>
          <cell r="C10051" t="str">
            <v>术区皮肤消毒，先行创面扩创术，去除创面坏死组织，清洗，止血后，将自体刃厚皮片移植于切削痂后的创面，缝合或应用网眼纱布固定皮片，打包包扎。不含取皮术。</v>
          </cell>
          <cell r="D10051" t="str">
            <v>引流装置</v>
          </cell>
          <cell r="E10051" t="str">
            <v>功能性敷料，特殊缝线</v>
          </cell>
          <cell r="F10051" t="str">
            <v>1%体表面积</v>
          </cell>
          <cell r="G10051" t="str">
            <v/>
          </cell>
          <cell r="H10051">
            <v>130</v>
          </cell>
          <cell r="I10051">
            <v>105</v>
          </cell>
          <cell r="J10051">
            <v>90</v>
          </cell>
        </row>
        <row r="10052">
          <cell r="A10052" t="str">
            <v>HYV89310</v>
          </cell>
          <cell r="B10052" t="str">
            <v>扩创自体邮票皮片移植术</v>
          </cell>
          <cell r="C10052" t="str">
            <v>术区皮肤消毒，先行创面扩创术，去除创面坏死组织，清洗，止血后，将自体刃厚皮片修剪成邮票大小皮片移植于切削痂后的创面，缝合或应用网眼纱布固定皮片，打包包扎。不含取皮术。</v>
          </cell>
          <cell r="D10052" t="str">
            <v>引流装置</v>
          </cell>
          <cell r="E10052" t="str">
            <v>功能性敷料， 特殊缝线 </v>
          </cell>
          <cell r="F10052" t="str">
            <v>1%体表面积</v>
          </cell>
          <cell r="G10052" t="str">
            <v/>
          </cell>
          <cell r="H10052">
            <v>130</v>
          </cell>
          <cell r="I10052">
            <v>105</v>
          </cell>
          <cell r="J10052">
            <v>90</v>
          </cell>
        </row>
        <row r="10053">
          <cell r="A10053" t="str">
            <v>HYV89311</v>
          </cell>
          <cell r="B10053" t="str">
            <v>扩创游离中厚皮片移植术</v>
          </cell>
          <cell r="C10053" t="str">
            <v>术区皮肤消毒，先行创面扩创术，去除创面坏死组织，清洗，止血后，取中厚皮片，将自体中厚皮片移植于切削痂后的创面，缝合或应用网眼纱布固定皮片，打包包扎。不含取皮术。</v>
          </cell>
          <cell r="D10053" t="str">
            <v>引流装置</v>
          </cell>
          <cell r="E10053" t="str">
            <v>功能性敷料， 特殊缝线 </v>
          </cell>
          <cell r="F10053" t="str">
            <v>1%体表面积</v>
          </cell>
          <cell r="G10053" t="str">
            <v/>
          </cell>
          <cell r="H10053">
            <v>130</v>
          </cell>
          <cell r="I10053">
            <v>105</v>
          </cell>
          <cell r="J10053">
            <v>90</v>
          </cell>
        </row>
        <row r="10054">
          <cell r="A10054" t="str">
            <v>HYV89312</v>
          </cell>
          <cell r="B10054" t="str">
            <v>扩创游离全厚皮片移植术</v>
          </cell>
          <cell r="C10054" t="str">
            <v>术区皮肤消毒，先行创面扩创术，去除创面坏死组织，清洗，止血后，将自体全厚皮片移植于切削痂后的创面，缝合或应用网眼纱布固定皮片，打包包扎。不含取皮术。</v>
          </cell>
          <cell r="D10054" t="str">
            <v>引流装置</v>
          </cell>
          <cell r="E10054" t="str">
            <v>功能性敷料，特殊缝线</v>
          </cell>
          <cell r="F10054" t="str">
            <v>1%体表面积</v>
          </cell>
          <cell r="G10054" t="str">
            <v/>
          </cell>
          <cell r="H10054">
            <v>130</v>
          </cell>
          <cell r="I10054">
            <v>105</v>
          </cell>
          <cell r="J10054">
            <v>90</v>
          </cell>
        </row>
        <row r="10055">
          <cell r="A10055" t="str">
            <v>HYV89313</v>
          </cell>
          <cell r="B10055" t="str">
            <v>切/削痂游离刃厚皮片移植术</v>
          </cell>
          <cell r="C10055" t="str">
            <v>术区皮肤消毒，先行切削痂术，去除烧伤坏死组织，清洗，止血后，将自体刃厚皮片移植于切削痂后的创面，缝合或应用网眼纱布固定皮片或者打包包扎固定。不含取皮术。</v>
          </cell>
          <cell r="D10055" t="str">
            <v>引流装置</v>
          </cell>
          <cell r="E10055" t="str">
            <v>功能性敷料，特殊缝线</v>
          </cell>
          <cell r="F10055" t="str">
            <v>1%体表面积</v>
          </cell>
          <cell r="G10055" t="str">
            <v/>
          </cell>
          <cell r="H10055">
            <v>130</v>
          </cell>
          <cell r="I10055">
            <v>105</v>
          </cell>
          <cell r="J10055">
            <v>90</v>
          </cell>
        </row>
        <row r="10056">
          <cell r="A10056" t="str">
            <v>HYV89314</v>
          </cell>
          <cell r="B10056" t="str">
            <v>切/削痂自体邮票皮片移植术</v>
          </cell>
          <cell r="C10056" t="str">
            <v>术区皮肤消毒，先行切削痂术，去除烧伤坏死组织，清洗，止血后，将自体刃厚皮片修剪成邮票大小皮片移植于切削痂后的创面，缝合或应用网眼纱布固定皮片。不含取皮术。</v>
          </cell>
          <cell r="D10056" t="str">
            <v>引流装置</v>
          </cell>
          <cell r="E10056" t="str">
            <v>功能性敷料，特殊缝线</v>
          </cell>
          <cell r="F10056" t="str">
            <v>1%体表面积</v>
          </cell>
          <cell r="G10056" t="str">
            <v/>
          </cell>
          <cell r="H10056">
            <v>130</v>
          </cell>
          <cell r="I10056">
            <v>105</v>
          </cell>
          <cell r="J10056">
            <v>90</v>
          </cell>
        </row>
        <row r="10057">
          <cell r="A10057" t="str">
            <v>HYV89315</v>
          </cell>
          <cell r="B10057" t="str">
            <v>切/削痂游离中厚皮片移植术</v>
          </cell>
          <cell r="C10057" t="str">
            <v>术区皮肤消毒，先行切削痂术，去除烧伤坏死组织，清洗，止血后，将自体中厚皮片移植于切削痂后的创面，缝合或应用网眼纱布固定皮片，打包包扎。不含取皮术。</v>
          </cell>
          <cell r="D10057" t="str">
            <v>引流装置</v>
          </cell>
          <cell r="E10057" t="str">
            <v>功能性敷料，特殊缝线</v>
          </cell>
          <cell r="F10057" t="str">
            <v>1%体表面积</v>
          </cell>
          <cell r="G10057" t="str">
            <v/>
          </cell>
          <cell r="H10057">
            <v>200</v>
          </cell>
          <cell r="I10057">
            <v>160</v>
          </cell>
          <cell r="J10057">
            <v>140</v>
          </cell>
        </row>
        <row r="10058">
          <cell r="A10058" t="str">
            <v>HYV89316</v>
          </cell>
          <cell r="B10058" t="str">
            <v>切/削痂游离全厚皮片移植术</v>
          </cell>
          <cell r="C10058" t="str">
            <v>术区皮肤消毒，先行切削痂术，去除烧伤坏死组织，清洗，止血后，取全厚皮片，将自体全厚皮片移植于切削痂后的创面，缝合或应用网眼纱布固定皮片，打包包扎。不含取皮术。</v>
          </cell>
          <cell r="D10058" t="str">
            <v>引流装置</v>
          </cell>
          <cell r="E10058" t="str">
            <v>功能性敷料，特殊缝线</v>
          </cell>
          <cell r="F10058" t="str">
            <v>平方厘米</v>
          </cell>
          <cell r="G10058" t="str">
            <v/>
          </cell>
          <cell r="H10058">
            <v>200</v>
          </cell>
          <cell r="I10058">
            <v>160</v>
          </cell>
          <cell r="J10058">
            <v>140</v>
          </cell>
        </row>
        <row r="10059">
          <cell r="A10059" t="str">
            <v>HYV89317</v>
          </cell>
          <cell r="B10059" t="str">
            <v>扩创异体/种真皮自体刃厚皮移植术</v>
          </cell>
          <cell r="C10059" t="str">
            <v>麻醉，消毒铺巾，扩创，异体或种真皮制备并移植于创面，自体刃厚皮片切取后覆盖于真皮之上，固定和包扎。</v>
          </cell>
          <cell r="D10059" t="str">
            <v>引流装置，取皮刀片</v>
          </cell>
          <cell r="E10059" t="str">
            <v>异种皮，功能性敷料</v>
          </cell>
          <cell r="F10059" t="str">
            <v>1%体表面积</v>
          </cell>
          <cell r="G10059" t="str">
            <v/>
          </cell>
          <cell r="H10059">
            <v>200</v>
          </cell>
          <cell r="I10059">
            <v>160</v>
          </cell>
          <cell r="J10059">
            <v>140</v>
          </cell>
        </row>
        <row r="10060">
          <cell r="A10060" t="str">
            <v>HYV89318</v>
          </cell>
          <cell r="B10060" t="str">
            <v>异体/种皮移植术</v>
          </cell>
          <cell r="C10060" t="str">
            <v>消毒，铺单，修整皮损创面，将制备好的异体或种皮移植，缝合固定，包扎。</v>
          </cell>
          <cell r="D10060" t="str">
            <v>引流装置，取皮刀片</v>
          </cell>
          <cell r="E10060" t="str">
            <v>异种皮，特殊缝线</v>
          </cell>
          <cell r="F10060" t="str">
            <v>1%体表面积</v>
          </cell>
          <cell r="G10060" t="str">
            <v/>
          </cell>
          <cell r="H10060">
            <v>140</v>
          </cell>
          <cell r="I10060">
            <v>110</v>
          </cell>
          <cell r="J10060">
            <v>100</v>
          </cell>
        </row>
        <row r="10061">
          <cell r="A10061" t="str">
            <v>HYV89319</v>
          </cell>
          <cell r="B10061" t="str">
            <v>带毛囊游离皮肤移植术</v>
          </cell>
          <cell r="C10061" t="str">
            <v>消毒，铺单，带毛囊游离皮片的切取，修剪，供区缝合及移植，固定和包扎。</v>
          </cell>
          <cell r="D10061" t="str">
            <v>引流装置</v>
          </cell>
          <cell r="E10061" t="str">
            <v>特殊缝线</v>
          </cell>
          <cell r="F10061" t="str">
            <v>部位</v>
          </cell>
          <cell r="G10061" t="str">
            <v/>
          </cell>
          <cell r="H10061">
            <v>1000</v>
          </cell>
          <cell r="I10061">
            <v>800</v>
          </cell>
          <cell r="J10061">
            <v>700</v>
          </cell>
        </row>
        <row r="10062">
          <cell r="A10062" t="str">
            <v>HYV89320</v>
          </cell>
          <cell r="B10062" t="str">
            <v>异体/种皮打洞自体皮嵌植术</v>
          </cell>
          <cell r="C10062" t="str">
            <v>消毒，铺单，取自体皮片并制成1厘米×1厘米大小皮片，于异体皮上开出间距1厘米的一字形窗口，植入小皮片，固定和包扎。不含取皮术。</v>
          </cell>
          <cell r="D10062" t="str">
            <v>引流装置，取皮刀片</v>
          </cell>
          <cell r="E10062" t="str">
            <v>异种皮</v>
          </cell>
          <cell r="F10062" t="str">
            <v>1%体表面积</v>
          </cell>
          <cell r="G10062" t="str">
            <v/>
          </cell>
          <cell r="H10062">
            <v>120</v>
          </cell>
          <cell r="I10062">
            <v>95</v>
          </cell>
          <cell r="J10062">
            <v>85</v>
          </cell>
        </row>
        <row r="10063">
          <cell r="A10063" t="str">
            <v>HYV89321</v>
          </cell>
          <cell r="B10063" t="str">
            <v>扩创自体微粒皮移植术</v>
          </cell>
          <cell r="C10063" t="str">
            <v>消毒铺巾，扩创，将制备好的含自体微粒皮的异体皮移植、固定和包扎。不含异体或种皮及制备、取皮术、微粒皮制备。</v>
          </cell>
          <cell r="D10063" t="str">
            <v>引流装置，取皮刀片</v>
          </cell>
          <cell r="E10063" t="str">
            <v>异种皮，功能性敷料</v>
          </cell>
          <cell r="F10063" t="str">
            <v>1%体表面积</v>
          </cell>
          <cell r="G10063" t="str">
            <v/>
          </cell>
          <cell r="H10063">
            <v>150</v>
          </cell>
          <cell r="I10063">
            <v>120</v>
          </cell>
          <cell r="J10063">
            <v>105</v>
          </cell>
        </row>
        <row r="10064">
          <cell r="A10064" t="str">
            <v>HYV89322</v>
          </cell>
          <cell r="B10064" t="str">
            <v>扩创网状自体皮移植术</v>
          </cell>
          <cell r="C10064" t="str">
            <v>消毒铺巾，扩创，将制备好的自体网状皮移植、固定和包扎。不含取皮术、网状皮制备。</v>
          </cell>
          <cell r="D10064" t="str">
            <v>引流装置</v>
          </cell>
          <cell r="E10064" t="str">
            <v>功能性敷料</v>
          </cell>
          <cell r="F10064" t="str">
            <v>1%体表面积</v>
          </cell>
          <cell r="G10064" t="str">
            <v/>
          </cell>
          <cell r="H10064">
            <v>180</v>
          </cell>
          <cell r="I10064">
            <v>140</v>
          </cell>
          <cell r="J10064">
            <v>120</v>
          </cell>
        </row>
        <row r="10065">
          <cell r="A10065" t="str">
            <v>HYV89323</v>
          </cell>
          <cell r="B10065" t="str">
            <v>扩创体外细胞培养皮肤细胞移植术</v>
          </cell>
          <cell r="C10065" t="str">
            <v>消毒铺巾，扩创，皮肤细胞的涂布，培养细胞膜片的移植、固定和包扎。不含自体皮片的切取、制备、体外细胞培养、细胞载体的制备。</v>
          </cell>
        </row>
        <row r="10065">
          <cell r="E10065" t="str">
            <v>功能性敷料</v>
          </cell>
          <cell r="F10065" t="str">
            <v>1%体表面积</v>
          </cell>
          <cell r="G10065" t="str">
            <v/>
          </cell>
          <cell r="H10065">
            <v>500</v>
          </cell>
          <cell r="I10065">
            <v>400</v>
          </cell>
          <cell r="J10065">
            <v>350</v>
          </cell>
        </row>
        <row r="10066">
          <cell r="A10066" t="str">
            <v>HYV89324</v>
          </cell>
          <cell r="B10066" t="str">
            <v>扩创体外培养皮肤细胞异体/种皮移植术</v>
          </cell>
          <cell r="C10066" t="str">
            <v>消毒铺巾，扩创，将制备好的含培养皮肤细胞的异体或种皮移植、固定和包扎。</v>
          </cell>
          <cell r="D10066" t="str">
            <v>取皮刀片</v>
          </cell>
          <cell r="E10066" t="str">
            <v>异种皮，功能性敷料</v>
          </cell>
          <cell r="F10066" t="str">
            <v>1%体表面积</v>
          </cell>
          <cell r="G10066" t="str">
            <v/>
          </cell>
          <cell r="H10066">
            <v>500</v>
          </cell>
          <cell r="I10066">
            <v>400</v>
          </cell>
          <cell r="J10066">
            <v>350</v>
          </cell>
        </row>
        <row r="10067">
          <cell r="A10067" t="str">
            <v>HYV-HYX</v>
          </cell>
          <cell r="B10067" t="str">
            <v>4.其它</v>
          </cell>
        </row>
        <row r="10067">
          <cell r="G10067" t="str">
            <v/>
          </cell>
        </row>
        <row r="10068">
          <cell r="A10068" t="str">
            <v>HYW60301</v>
          </cell>
          <cell r="B10068" t="str">
            <v>带蒂皮瓣二期断蒂术</v>
          </cell>
          <cell r="C10068" t="str">
            <v>含皮瓣远端断蒂、断蒂区转移至修复区、伤口成形。</v>
          </cell>
        </row>
        <row r="10068">
          <cell r="E10068" t="str">
            <v>特殊缝线</v>
          </cell>
          <cell r="F10068" t="str">
            <v>次</v>
          </cell>
          <cell r="G10068" t="str">
            <v/>
          </cell>
          <cell r="H10068">
            <v>800</v>
          </cell>
          <cell r="I10068">
            <v>640</v>
          </cell>
          <cell r="J10068">
            <v>560</v>
          </cell>
        </row>
        <row r="10069">
          <cell r="A10069" t="str">
            <v>HYW60302</v>
          </cell>
          <cell r="B10069" t="str">
            <v>带蒂皮瓣/管断蒂术</v>
          </cell>
          <cell r="C10069" t="str">
            <v>消毒铺巾，气囊止血带止血，切开皮肤，切断皮瓣或皮管。</v>
          </cell>
        </row>
        <row r="10069">
          <cell r="E10069" t="str">
            <v>特殊缝线</v>
          </cell>
          <cell r="F10069" t="str">
            <v>次</v>
          </cell>
          <cell r="G10069" t="str">
            <v/>
          </cell>
          <cell r="H10069">
            <v>800</v>
          </cell>
          <cell r="I10069">
            <v>640</v>
          </cell>
          <cell r="J10069">
            <v>560</v>
          </cell>
        </row>
        <row r="10070">
          <cell r="A10070" t="str">
            <v>HYW60303</v>
          </cell>
          <cell r="B10070" t="str">
            <v>带穿支超薄皮瓣切取术</v>
          </cell>
          <cell r="C10070" t="str">
            <v>术前设计，消毒铺巾，体位摆放，麻醉，仔细切取皮瓣保留穿支血管，将皮瓣修薄，供区直接缝合。</v>
          </cell>
          <cell r="D10070" t="str">
            <v>引流装置</v>
          </cell>
          <cell r="E10070" t="str">
            <v>特殊缝线</v>
          </cell>
          <cell r="F10070" t="str">
            <v>次</v>
          </cell>
          <cell r="G10070" t="str">
            <v>此项为辅加操作项目</v>
          </cell>
          <cell r="H10070">
            <v>1100</v>
          </cell>
          <cell r="I10070">
            <v>880</v>
          </cell>
          <cell r="J10070">
            <v>770</v>
          </cell>
        </row>
        <row r="10071">
          <cell r="A10071" t="str">
            <v>HYW60304</v>
          </cell>
          <cell r="B10071" t="str">
            <v>带血运骨皮瓣切取术</v>
          </cell>
          <cell r="C10071" t="str">
            <v>术前设计、消毒铺巾、体位摆放，麻醉，以超声多普勒测定血管蒂位置，设计皮瓣，分离出供应骨皮瓣相应动静脉血管，切取带蒂肋骨皮瓣备用。</v>
          </cell>
          <cell r="D10071" t="str">
            <v>引流装置</v>
          </cell>
          <cell r="E10071" t="str">
            <v>特殊缝线</v>
          </cell>
          <cell r="F10071" t="str">
            <v>次</v>
          </cell>
          <cell r="G10071" t="str">
            <v>以10×10厘米为基价，超过范围加收不超过30%；此项为辅加操作项目</v>
          </cell>
          <cell r="H10071">
            <v>2260</v>
          </cell>
          <cell r="I10071">
            <v>1810</v>
          </cell>
          <cell r="J10071">
            <v>1580</v>
          </cell>
        </row>
        <row r="10072">
          <cell r="A10072" t="str">
            <v>HYW60305</v>
          </cell>
          <cell r="B10072" t="str">
            <v>皮瓣修整术</v>
          </cell>
          <cell r="C10072" t="str">
            <v>消毒铺巾，设计切口，局部麻醉，切开皮肤至深筋膜浅层，修剪皮下脂肪及浅筋膜组织，按照缺损的大小形状修整设计皮瓣，双极电凝止血，术区置引流，缝合切口，包扎。</v>
          </cell>
          <cell r="D10072" t="str">
            <v>引流装置</v>
          </cell>
          <cell r="E10072" t="str">
            <v>特殊缝线</v>
          </cell>
          <cell r="F10072" t="str">
            <v>次</v>
          </cell>
          <cell r="G10072" t="str">
            <v/>
          </cell>
          <cell r="H10072">
            <v>1150</v>
          </cell>
          <cell r="I10072">
            <v>920</v>
          </cell>
          <cell r="J10072">
            <v>805</v>
          </cell>
        </row>
        <row r="10073">
          <cell r="A10073" t="str">
            <v>HYW83301</v>
          </cell>
          <cell r="B10073" t="str">
            <v>Z字成形术</v>
          </cell>
          <cell r="C10073" t="str">
            <v>消毒铺巾，设计并掀起对偶皮瓣，双极电凝止血，换位缝合，包扎。</v>
          </cell>
        </row>
        <row r="10073">
          <cell r="E10073" t="str">
            <v>特殊缝线</v>
          </cell>
          <cell r="F10073" t="str">
            <v>次</v>
          </cell>
          <cell r="G10073" t="str">
            <v/>
          </cell>
          <cell r="H10073">
            <v>1050</v>
          </cell>
          <cell r="I10073">
            <v>840</v>
          </cell>
          <cell r="J10073">
            <v>735</v>
          </cell>
        </row>
        <row r="10074">
          <cell r="A10074" t="str">
            <v>HYW83302</v>
          </cell>
          <cell r="B10074" t="str">
            <v>皮瓣延迟术</v>
          </cell>
          <cell r="C10074" t="str">
            <v>皮瓣、肌皮瓣掀起后，原位缝合。含皮管切形成术。</v>
          </cell>
        </row>
        <row r="10074">
          <cell r="E10074" t="str">
            <v>特殊缝线</v>
          </cell>
          <cell r="F10074" t="str">
            <v>次</v>
          </cell>
          <cell r="G10074" t="str">
            <v/>
          </cell>
          <cell r="H10074">
            <v>360</v>
          </cell>
          <cell r="I10074">
            <v>290</v>
          </cell>
          <cell r="J10074">
            <v>250</v>
          </cell>
        </row>
        <row r="10075">
          <cell r="A10075" t="str">
            <v>HYW88301</v>
          </cell>
          <cell r="B10075" t="str">
            <v>带蒂轴型皮瓣转移术</v>
          </cell>
          <cell r="C10075" t="str">
            <v>术前设计，消毒铺巾，体位摆放，麻醉，以超声多普勒测定血管蒂位置，设计皮瓣，分离出供应皮瓣解剖学上知名动静脉血管为蒂，切取带蒂皮瓣转位移植至受区，再将皮瓣缝合固定。不含供区植皮。</v>
          </cell>
          <cell r="D10075" t="str">
            <v>引流装置</v>
          </cell>
          <cell r="E10075" t="str">
            <v>特殊缝线</v>
          </cell>
          <cell r="F10075" t="str">
            <v>次</v>
          </cell>
          <cell r="G10075" t="str">
            <v>以10×10厘米为基价，超过范围加收不超过30%</v>
          </cell>
          <cell r="H10075">
            <v>2060</v>
          </cell>
          <cell r="I10075">
            <v>1650</v>
          </cell>
          <cell r="J10075">
            <v>1440</v>
          </cell>
        </row>
        <row r="10076">
          <cell r="A10076" t="str">
            <v>HYW88302</v>
          </cell>
          <cell r="B10076" t="str">
            <v>带蒂复合组织瓣移植术</v>
          </cell>
          <cell r="C10076" t="str">
            <v>术前设计，消毒铺巾，体位摆放，麻醉后受区准备，切取供区复合组织瓣转移，供区直接关闭或植皮覆盖。不含供区植皮。</v>
          </cell>
          <cell r="D10076" t="str">
            <v>引流装置</v>
          </cell>
          <cell r="E10076" t="str">
            <v>特殊缝线</v>
          </cell>
          <cell r="F10076" t="str">
            <v>次</v>
          </cell>
          <cell r="G10076" t="str">
            <v>以5平方厘米为基价，每增加1平方厘米加收不超过5%</v>
          </cell>
          <cell r="H10076">
            <v>2260</v>
          </cell>
          <cell r="I10076">
            <v>1810</v>
          </cell>
          <cell r="J10076">
            <v>1580</v>
          </cell>
        </row>
        <row r="10077">
          <cell r="A10077" t="str">
            <v>HYW88303</v>
          </cell>
          <cell r="B10077" t="str">
            <v>真皮下血管网皮瓣带蒂转移术</v>
          </cell>
          <cell r="C10077" t="str">
            <v>术前设计，消毒铺巾，体位摆放，麻醉后受区准备，切取供区带真皮下血管网瓣，在手术放大镜下修薄皮瓣，保留真皮下血管网及1-2毫米厚皮下脂肪，供区直接关闭。不含供区植皮。</v>
          </cell>
          <cell r="D10077" t="str">
            <v>引流装置</v>
          </cell>
          <cell r="E10077" t="str">
            <v>特殊缝线</v>
          </cell>
          <cell r="F10077" t="str">
            <v>次</v>
          </cell>
          <cell r="G10077" t="str">
            <v>以5厘米×5厘米为基价，每增加1平方厘米加收不超过5%</v>
          </cell>
          <cell r="H10077">
            <v>1660</v>
          </cell>
          <cell r="I10077">
            <v>1330</v>
          </cell>
          <cell r="J10077">
            <v>1160</v>
          </cell>
        </row>
        <row r="10078">
          <cell r="A10078" t="str">
            <v>HYW88304</v>
          </cell>
          <cell r="B10078" t="str">
            <v>吻合血管皮瓣移植术</v>
          </cell>
          <cell r="C10078" t="str">
            <v>消毒铺巾，气囊止血带止血，切开皮肤，切取皮瓣，移植于损伤处，吻合血管，供区直接闭合或皮肤移植。不含术中显微镜下操作。</v>
          </cell>
        </row>
        <row r="10078">
          <cell r="E10078" t="str">
            <v>特殊缝线</v>
          </cell>
          <cell r="F10078" t="str">
            <v>部位</v>
          </cell>
          <cell r="G10078" t="str">
            <v/>
          </cell>
          <cell r="H10078">
            <v>1100</v>
          </cell>
          <cell r="I10078">
            <v>880</v>
          </cell>
          <cell r="J10078">
            <v>770</v>
          </cell>
        </row>
        <row r="10079">
          <cell r="A10079" t="str">
            <v>HYW88305</v>
          </cell>
          <cell r="B10079" t="str">
            <v>带蒂皮瓣转移术</v>
          </cell>
          <cell r="C10079" t="str">
            <v>术前设计，消毒铺巾，体位摆放，麻醉，设计皮瓣，分离出供应筋膜瓣相应血管蒂，切取带蒂肌皮瓣转位移植至受区，再将筋膜瓣缝合固定。</v>
          </cell>
          <cell r="D10079" t="str">
            <v>引流装置</v>
          </cell>
          <cell r="E10079" t="str">
            <v>特殊缝线</v>
          </cell>
          <cell r="F10079" t="str">
            <v>次</v>
          </cell>
          <cell r="G10079" t="str">
            <v>以3×5厘米为基价，超过范围加收不超过30%</v>
          </cell>
          <cell r="H10079">
            <v>1560</v>
          </cell>
          <cell r="I10079">
            <v>1250</v>
          </cell>
          <cell r="J10079">
            <v>1090</v>
          </cell>
        </row>
        <row r="10080">
          <cell r="A10080" t="str">
            <v>HYW88306</v>
          </cell>
          <cell r="B10080" t="str">
            <v>带血管蒂组织瓣移位修复术</v>
          </cell>
          <cell r="C10080" t="str">
            <v>消毒，铺单，气囊止血带止血，切开皮肤，于手部掀取带蒂皮瓣，移位于损伤处，闭合切口或皮肤移植。</v>
          </cell>
        </row>
        <row r="10080">
          <cell r="E10080" t="str">
            <v>特殊缝线</v>
          </cell>
          <cell r="F10080" t="str">
            <v>部位</v>
          </cell>
          <cell r="G10080" t="str">
            <v/>
          </cell>
          <cell r="H10080">
            <v>2000</v>
          </cell>
          <cell r="I10080">
            <v>1600</v>
          </cell>
          <cell r="J10080">
            <v>1400</v>
          </cell>
        </row>
        <row r="10081">
          <cell r="A10081" t="str">
            <v>HYW88307</v>
          </cell>
          <cell r="B10081" t="str">
            <v>预构扩张皮瓣Ⅰ期转移术</v>
          </cell>
          <cell r="C10081" t="str">
            <v>消毒铺巾，局部浸润麻醉，切开皮肤至深筋膜浅层，组织剪剥离适当腔隙，双极电凝止血，解剖血管束后将其转移并固定于受区筋膜层，放入扩张器，术区置引流，分层缝合切口，敷料包扎。</v>
          </cell>
          <cell r="D10081" t="str">
            <v>引流装置</v>
          </cell>
          <cell r="E10081" t="str">
            <v>皮肤扩张器，特殊缝线</v>
          </cell>
          <cell r="F10081" t="str">
            <v>次</v>
          </cell>
          <cell r="G10081" t="str">
            <v/>
          </cell>
          <cell r="H10081">
            <v>1100</v>
          </cell>
          <cell r="I10081">
            <v>880</v>
          </cell>
          <cell r="J10081">
            <v>770</v>
          </cell>
        </row>
        <row r="10082">
          <cell r="A10082" t="str">
            <v>HYW88308</v>
          </cell>
          <cell r="B10082" t="str">
            <v>预构扩张皮瓣Ⅱ期转移术</v>
          </cell>
          <cell r="C10082" t="str">
            <v>消毒铺巾，麻醉，沿设计切开皮肤至筋膜浅层，完整取出扩张器，掀起扩张皮瓣，切除病灶，双极电凝止血，转移扩张皮瓣至受区，术区置引流，分层缝合切口，敷料包扎。</v>
          </cell>
          <cell r="D10082" t="str">
            <v>引流装置</v>
          </cell>
          <cell r="E10082" t="str">
            <v>特殊缝线</v>
          </cell>
          <cell r="F10082" t="str">
            <v>次</v>
          </cell>
          <cell r="G10082" t="str">
            <v/>
          </cell>
          <cell r="H10082">
            <v>1750</v>
          </cell>
          <cell r="I10082">
            <v>1400</v>
          </cell>
          <cell r="J10082">
            <v>1225</v>
          </cell>
        </row>
        <row r="10083">
          <cell r="A10083" t="str">
            <v>HYW88309</v>
          </cell>
          <cell r="B10083" t="str">
            <v>预构扩张皮瓣转移修复术</v>
          </cell>
          <cell r="C10083"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10083" t="str">
            <v>引流装置</v>
          </cell>
          <cell r="E10083" t="str">
            <v>特殊缝线</v>
          </cell>
          <cell r="F10083" t="str">
            <v>部位</v>
          </cell>
          <cell r="G10083" t="str">
            <v/>
          </cell>
          <cell r="H10083">
            <v>1850</v>
          </cell>
          <cell r="I10083">
            <v>1480</v>
          </cell>
          <cell r="J10083">
            <v>1295</v>
          </cell>
        </row>
        <row r="10084">
          <cell r="A10084" t="str">
            <v>HYW88310</v>
          </cell>
          <cell r="B10084" t="str">
            <v>岛状皮瓣成形术</v>
          </cell>
          <cell r="C10084" t="str">
            <v>消毒铺巾，设计，掀起皮瓣，解剖血管蒂，将皮瓣转移到受区，双极电凝止血。不含植皮术。</v>
          </cell>
        </row>
        <row r="10084">
          <cell r="E10084" t="str">
            <v>特殊缝线</v>
          </cell>
          <cell r="F10084" t="str">
            <v>次</v>
          </cell>
          <cell r="G10084" t="str">
            <v/>
          </cell>
          <cell r="H10084">
            <v>1160</v>
          </cell>
          <cell r="I10084">
            <v>930</v>
          </cell>
          <cell r="J10084">
            <v>810</v>
          </cell>
        </row>
        <row r="10085">
          <cell r="A10085" t="str">
            <v>HYW89301</v>
          </cell>
          <cell r="B10085" t="str">
            <v>局部皮瓣移植术</v>
          </cell>
          <cell r="C10085" t="str">
            <v>术前设计，消毒铺单，体位摆放，按照缺损的大小设计皮瓣，按照设计切取皮瓣修复局部的缺损，供瓣区直接拉拢缝合。</v>
          </cell>
          <cell r="D10085" t="str">
            <v>引流装置</v>
          </cell>
          <cell r="E10085" t="str">
            <v>特殊缝线</v>
          </cell>
          <cell r="F10085" t="str">
            <v>部位</v>
          </cell>
          <cell r="G10085" t="str">
            <v/>
          </cell>
          <cell r="H10085">
            <v>800</v>
          </cell>
          <cell r="I10085">
            <v>640</v>
          </cell>
          <cell r="J10085">
            <v>560</v>
          </cell>
        </row>
        <row r="10086">
          <cell r="A10086" t="str">
            <v>HYW89302</v>
          </cell>
          <cell r="B10086" t="str">
            <v>邻位皮瓣移植术</v>
          </cell>
          <cell r="C10086" t="str">
            <v>术前设计，消毒铺巾，体位摆放，消毒，麻醉，设计皮瓣，按设计分离切取皮瓣修复邻位缺损，供区直接缝合。</v>
          </cell>
          <cell r="D10086" t="str">
            <v>引流装置</v>
          </cell>
          <cell r="E10086" t="str">
            <v>特殊缝线</v>
          </cell>
          <cell r="F10086" t="str">
            <v>部位</v>
          </cell>
          <cell r="G10086" t="str">
            <v/>
          </cell>
          <cell r="H10086">
            <v>600</v>
          </cell>
          <cell r="I10086">
            <v>480</v>
          </cell>
          <cell r="J10086">
            <v>420</v>
          </cell>
        </row>
        <row r="10087">
          <cell r="A10087" t="str">
            <v>HYW89303</v>
          </cell>
          <cell r="B10087" t="str">
            <v>远位皮瓣移植术</v>
          </cell>
          <cell r="C10087" t="str">
            <v>术前设计，消毒铺巾，体位摆放，消毒，麻醉，设计皮瓣，按设计分离切取皮瓣修复远位缺损，择期断蒂。不含供区植皮。</v>
          </cell>
          <cell r="D10087" t="str">
            <v>引流装置</v>
          </cell>
          <cell r="E10087" t="str">
            <v>特殊缝线</v>
          </cell>
          <cell r="F10087" t="str">
            <v>部位</v>
          </cell>
          <cell r="G10087" t="str">
            <v/>
          </cell>
          <cell r="H10087">
            <v>600</v>
          </cell>
          <cell r="I10087">
            <v>480</v>
          </cell>
          <cell r="J10087">
            <v>420</v>
          </cell>
        </row>
        <row r="10088">
          <cell r="A10088" t="str">
            <v>HYW89304</v>
          </cell>
          <cell r="B10088" t="str">
            <v>轴型皮瓣移植术</v>
          </cell>
          <cell r="C10088" t="str">
            <v>消毒，麻醉，以超声多普勒测定血管蒂位置，设计皮瓣，分离切取由解剖学上知名动静脉血管供血的组织瓣。不含供区植皮。</v>
          </cell>
        </row>
        <row r="10088">
          <cell r="F10088" t="str">
            <v>次</v>
          </cell>
          <cell r="G10088" t="str">
            <v>以5×5厘米为基价，超过范围加收不超过30%</v>
          </cell>
          <cell r="H10088">
            <v>1300</v>
          </cell>
          <cell r="I10088">
            <v>1040</v>
          </cell>
          <cell r="J10088">
            <v>910</v>
          </cell>
        </row>
        <row r="10089">
          <cell r="A10089" t="str">
            <v>HYW89305</v>
          </cell>
          <cell r="B10089" t="str">
            <v>游离皮瓣移植术</v>
          </cell>
          <cell r="C10089"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10089" t="str">
            <v>引流装置</v>
          </cell>
          <cell r="E10089" t="str">
            <v>特殊缝线</v>
          </cell>
          <cell r="F10089" t="str">
            <v>次</v>
          </cell>
          <cell r="G10089" t="str">
            <v>以5×5厘米为基价，超过范围加收不超过30%</v>
          </cell>
          <cell r="H10089">
            <v>2400</v>
          </cell>
          <cell r="I10089">
            <v>1920</v>
          </cell>
          <cell r="J10089">
            <v>1680</v>
          </cell>
        </row>
        <row r="10090">
          <cell r="A10090" t="str">
            <v>HYX60301</v>
          </cell>
          <cell r="B10090" t="str">
            <v>阔筋膜切取术</v>
          </cell>
          <cell r="C10090" t="str">
            <v>术前设计，消毒铺单，体位摆放，麻醉，在设计切口的位置，切开皮肤，切取适当大小的阔筋膜，分层关闭切口。</v>
          </cell>
          <cell r="D10090" t="str">
            <v>引流装置</v>
          </cell>
          <cell r="E10090" t="str">
            <v>特殊缝线</v>
          </cell>
          <cell r="F10090" t="str">
            <v>次</v>
          </cell>
          <cell r="G10090" t="str">
            <v>以2×10厘米为基价，超过范围加收不超过30%</v>
          </cell>
          <cell r="H10090">
            <v>700</v>
          </cell>
          <cell r="I10090">
            <v>560</v>
          </cell>
          <cell r="J10090">
            <v>490</v>
          </cell>
        </row>
        <row r="10091">
          <cell r="A10091" t="str">
            <v>HYX60501</v>
          </cell>
          <cell r="B10091" t="str">
            <v>内窥镜下组织瓣切取术</v>
          </cell>
          <cell r="C10091" t="str">
            <v>术区术前设计，消毒铺巾，体位摆放，麻醉，切开皮肤，内窥镜下仔细剥离筋膜或肌肉组织及血管蒂，切去组织，放置引流管，缝合，加压包扎。</v>
          </cell>
          <cell r="D10091" t="str">
            <v>引流装置</v>
          </cell>
          <cell r="E10091" t="str">
            <v>特殊缝线</v>
          </cell>
          <cell r="F10091" t="str">
            <v>次</v>
          </cell>
          <cell r="G10091" t="str">
            <v/>
          </cell>
          <cell r="H10091">
            <v>1000</v>
          </cell>
          <cell r="I10091">
            <v>800</v>
          </cell>
          <cell r="J10091">
            <v>700</v>
          </cell>
        </row>
        <row r="10092">
          <cell r="A10092" t="str">
            <v>HYX73301</v>
          </cell>
          <cell r="B10092" t="str">
            <v>橡皮肿病变组织部分切除术</v>
          </cell>
          <cell r="C10092" t="str">
            <v>术前设计，消毒铺巾，体位摆放，全麻，切除肌肉浅层的部分病变组织，保留皮肤及皮下组织覆盖创面。</v>
          </cell>
          <cell r="D10092" t="str">
            <v>引流装置</v>
          </cell>
          <cell r="E10092" t="str">
            <v>特殊缝线</v>
          </cell>
          <cell r="F10092" t="str">
            <v>部位</v>
          </cell>
          <cell r="G10092" t="str">
            <v/>
          </cell>
          <cell r="H10092">
            <v>2240</v>
          </cell>
          <cell r="I10092">
            <v>1790</v>
          </cell>
          <cell r="J10092">
            <v>1565</v>
          </cell>
        </row>
        <row r="10093">
          <cell r="A10093" t="str">
            <v>HYX73302</v>
          </cell>
          <cell r="B10093" t="str">
            <v>区域病变组织切除术(Homans-Macey手术)</v>
          </cell>
          <cell r="C10093"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10093" t="str">
            <v>引流装置</v>
          </cell>
          <cell r="E10093" t="str">
            <v>特殊缝线</v>
          </cell>
          <cell r="F10093" t="str">
            <v>部位</v>
          </cell>
          <cell r="G10093" t="str">
            <v/>
          </cell>
          <cell r="H10093">
            <v>2000</v>
          </cell>
          <cell r="I10093">
            <v>1600</v>
          </cell>
          <cell r="J10093">
            <v>1400</v>
          </cell>
        </row>
        <row r="10094">
          <cell r="A10094" t="str">
            <v>HYX89301</v>
          </cell>
          <cell r="B10094" t="str">
            <v>吻合血管肌肉瓣移植术</v>
          </cell>
          <cell r="C10094" t="str">
            <v>消毒铺巾，气囊止血带止血，切开皮肤，切取肌肉，移植于损伤处，吻合血管或吻合神经，供区直接闭合或皮肤移植。不含术中显微镜下操作。</v>
          </cell>
        </row>
        <row r="10094">
          <cell r="E10094" t="str">
            <v>特殊缝线</v>
          </cell>
          <cell r="F10094" t="str">
            <v>部位</v>
          </cell>
          <cell r="G10094" t="str">
            <v/>
          </cell>
          <cell r="H10094">
            <v>1100</v>
          </cell>
          <cell r="I10094">
            <v>880</v>
          </cell>
          <cell r="J10094">
            <v>770</v>
          </cell>
        </row>
        <row r="10095">
          <cell r="A10095" t="str">
            <v>HYX89302</v>
          </cell>
          <cell r="B10095" t="str">
            <v>吻合血管筋膜瓣移植术</v>
          </cell>
          <cell r="C10095" t="str">
            <v>消毒铺巾，气囊止血带止血，切开皮肤，切取筋膜瓣，移植于损伤处，吻合血管，供区直接闭合或皮肤移植。不含术中显微镜下操作。</v>
          </cell>
        </row>
        <row r="10095">
          <cell r="E10095" t="str">
            <v>特殊缝线</v>
          </cell>
          <cell r="F10095" t="str">
            <v>部位</v>
          </cell>
          <cell r="G10095" t="str">
            <v/>
          </cell>
          <cell r="H10095">
            <v>1100</v>
          </cell>
          <cell r="I10095">
            <v>880</v>
          </cell>
          <cell r="J10095">
            <v>770</v>
          </cell>
        </row>
        <row r="10096">
          <cell r="A10096" t="str">
            <v>HYX89303</v>
          </cell>
          <cell r="B10096" t="str">
            <v>筋膜组织瓣移植术</v>
          </cell>
          <cell r="C10096" t="str">
            <v>消毒，麻醉，以超声多普勒测定血管蒂位置，设计皮瓣，分离切取由解剖学上知名动静脉血管供血的筋膜组织瓣。不含供区植皮。</v>
          </cell>
        </row>
        <row r="10096">
          <cell r="E10096" t="str">
            <v>特殊缝线</v>
          </cell>
          <cell r="F10096" t="str">
            <v>次</v>
          </cell>
          <cell r="G10096" t="str">
            <v>以面积5×5厘米为基价，超过范围加收不超过30%</v>
          </cell>
          <cell r="H10096">
            <v>1300</v>
          </cell>
          <cell r="I10096">
            <v>1040</v>
          </cell>
          <cell r="J10096">
            <v>910</v>
          </cell>
        </row>
        <row r="10097">
          <cell r="A10097" t="str">
            <v>HYX89304</v>
          </cell>
          <cell r="B10097" t="str">
            <v>带蒂肌皮瓣转移术</v>
          </cell>
          <cell r="C10097" t="str">
            <v>术前设计，消毒铺巾，体位摆放，麻醉，设计皮瓣，分离出供应皮瓣相应血管蒂，切取带蒂肌皮瓣转位移植至受区，再将皮瓣缝合固定。不含供区植皮。</v>
          </cell>
          <cell r="D10097" t="str">
            <v>引流装置</v>
          </cell>
          <cell r="E10097" t="str">
            <v>特殊缝线</v>
          </cell>
          <cell r="F10097" t="str">
            <v>次</v>
          </cell>
          <cell r="G10097" t="str">
            <v>以3×5厘米为基价，超过范围加收不超过30%</v>
          </cell>
          <cell r="H10097">
            <v>1600</v>
          </cell>
          <cell r="I10097">
            <v>1280</v>
          </cell>
          <cell r="J10097">
            <v>1120</v>
          </cell>
        </row>
        <row r="10098">
          <cell r="A10098" t="str">
            <v>HYX89305</v>
          </cell>
          <cell r="B10098" t="str">
            <v>带蒂肌瓣移植术</v>
          </cell>
          <cell r="C10098" t="str">
            <v>术前设计，消毒铺巾，体位摆放，麻醉，设计皮瓣，分离出供应肌瓣相应血管蒂，切取带蒂肌瓣转位移植至受区，再将皮瓣缝合固定。</v>
          </cell>
          <cell r="D10098" t="str">
            <v>引流装置</v>
          </cell>
          <cell r="E10098" t="str">
            <v>特殊缝线</v>
          </cell>
          <cell r="F10098" t="str">
            <v>次</v>
          </cell>
          <cell r="G10098" t="str">
            <v>以0.5×3厘米为基价，超过范围加收不超过30%</v>
          </cell>
          <cell r="H10098">
            <v>1500</v>
          </cell>
          <cell r="I10098">
            <v>1200</v>
          </cell>
          <cell r="J10098">
            <v>1050</v>
          </cell>
        </row>
        <row r="10099">
          <cell r="A10099" t="str">
            <v>HYX89306</v>
          </cell>
          <cell r="B10099" t="str">
            <v>复合组织游离移植术</v>
          </cell>
          <cell r="C10099" t="str">
            <v>术前设计，消毒铺巾，体位摆放，全麻，手术分两组：一组行受区准备，切取复合组织瓣及受区关闭，一组行供区准备，缝合复合组织瓣，复合组织块较大时需吻合血管。不含供皮区游离植皮。</v>
          </cell>
          <cell r="D10099" t="str">
            <v>引流装置</v>
          </cell>
          <cell r="E10099" t="str">
            <v>特殊缝线</v>
          </cell>
          <cell r="F10099" t="str">
            <v>次</v>
          </cell>
          <cell r="G10099" t="str">
            <v>以3厘米×2厘米为基价，每增加1平方厘米加收不超过10%</v>
          </cell>
          <cell r="H10099">
            <v>2540</v>
          </cell>
          <cell r="I10099">
            <v>2030</v>
          </cell>
          <cell r="J10099">
            <v>1780</v>
          </cell>
        </row>
        <row r="10100">
          <cell r="A10100" t="str">
            <v>HYX89307</v>
          </cell>
          <cell r="B10100" t="str">
            <v>橡皮肿病变组织切除中厚皮片移植术</v>
          </cell>
          <cell r="C10100" t="str">
            <v>术前设计，消毒铺巾，体位摆放，全麻，肌肉浅层的病变组织一并切除，将切下的皮肤以全厚或中厚皮片形式回植，或采用其它部分皮肤修复。</v>
          </cell>
          <cell r="D10100" t="str">
            <v>引流装置</v>
          </cell>
          <cell r="E10100" t="str">
            <v>特殊缝线</v>
          </cell>
          <cell r="F10100" t="str">
            <v>部位</v>
          </cell>
          <cell r="G10100" t="str">
            <v/>
          </cell>
          <cell r="H10100">
            <v>2240</v>
          </cell>
          <cell r="I10100">
            <v>1790</v>
          </cell>
          <cell r="J10100">
            <v>1565</v>
          </cell>
        </row>
        <row r="10101">
          <cell r="A10101" t="str">
            <v>HYX89308</v>
          </cell>
          <cell r="B10101" t="str">
            <v>区域病变组织切除真皮包埋术(Thompson手术)</v>
          </cell>
          <cell r="C10101"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10101" t="str">
            <v>引流装置，外固定材料</v>
          </cell>
          <cell r="E10101" t="str">
            <v>特殊缝线</v>
          </cell>
          <cell r="F10101" t="str">
            <v>部位</v>
          </cell>
          <cell r="G10101" t="str">
            <v/>
          </cell>
          <cell r="H10101">
            <v>2200</v>
          </cell>
          <cell r="I10101">
            <v>1760</v>
          </cell>
          <cell r="J10101">
            <v>1540</v>
          </cell>
        </row>
        <row r="10102">
          <cell r="A10102" t="str">
            <v>HYX89309</v>
          </cell>
          <cell r="B10102" t="str">
            <v>显微镜下吻合血管复合组织移植术</v>
          </cell>
          <cell r="C10102" t="str">
            <v>皮、骨骼、肌肉、肌腱、软骨等两种组织以上的联合移植，吻合血管(或吻合神经)，骨骼固定。不含皮肤移植术。</v>
          </cell>
          <cell r="D10102" t="str">
            <v>引流装置，外固定材料</v>
          </cell>
          <cell r="E10102" t="str">
            <v>内固定材料，钢丝，特殊缝线，止血材料</v>
          </cell>
          <cell r="F10102" t="str">
            <v>部位</v>
          </cell>
          <cell r="G10102" t="str">
            <v/>
          </cell>
          <cell r="H10102">
            <v>2650</v>
          </cell>
          <cell r="I10102">
            <v>2120</v>
          </cell>
          <cell r="J10102">
            <v>1855</v>
          </cell>
        </row>
        <row r="10103">
          <cell r="A10103" t="str">
            <v>K</v>
          </cell>
          <cell r="B10103" t="str">
            <v>七.临床非手术治疗</v>
          </cell>
        </row>
        <row r="10103">
          <cell r="E10103" t="str">
            <v/>
          </cell>
        </row>
        <row r="10103">
          <cell r="G10103" t="str">
            <v/>
          </cell>
        </row>
        <row r="10104">
          <cell r="A10104" t="str">
            <v>KA</v>
          </cell>
          <cell r="B10104" t="str">
            <v>(十七)精神心理</v>
          </cell>
        </row>
        <row r="10104">
          <cell r="G10104" t="str">
            <v/>
          </cell>
        </row>
        <row r="10105">
          <cell r="A10105" t="str">
            <v>KAZ16701</v>
          </cell>
          <cell r="B10105" t="str">
            <v>心理咨询</v>
          </cell>
          <cell r="C10105" t="str">
            <v>精神科医师或具备二级以上心理咨询师资格者，就来访者的心理困惑，提供建设性的指导和建议。</v>
          </cell>
        </row>
        <row r="10105">
          <cell r="E10105" t="str">
            <v/>
          </cell>
          <cell r="F10105" t="str">
            <v>次</v>
          </cell>
          <cell r="G10105" t="str">
            <v/>
          </cell>
          <cell r="H10105">
            <v>40</v>
          </cell>
          <cell r="I10105">
            <v>32</v>
          </cell>
          <cell r="J10105">
            <v>28</v>
          </cell>
        </row>
        <row r="10106">
          <cell r="A10106" t="str">
            <v>KAZ16701</v>
          </cell>
          <cell r="B10106" t="str">
            <v>心理咨询</v>
          </cell>
          <cell r="C10106" t="str">
            <v>精神科医师或具备二级以上心理咨询师资格者，就来访者的心理困惑，提供建设性的指导和建议。</v>
          </cell>
        </row>
        <row r="10106">
          <cell r="F10106" t="str">
            <v>次</v>
          </cell>
        </row>
        <row r="10106">
          <cell r="H10106">
            <v>45</v>
          </cell>
          <cell r="I10106">
            <v>36</v>
          </cell>
          <cell r="J10106">
            <v>32</v>
          </cell>
        </row>
        <row r="10107">
          <cell r="A10107" t="str">
            <v>KAZ16701</v>
          </cell>
          <cell r="B10107" t="str">
            <v>心理咨询</v>
          </cell>
          <cell r="C10107" t="str">
            <v>精神科医师或具备二级以上心理咨询师资格者，就来访者的心理困惑，提供建设性的指导和建议。</v>
          </cell>
        </row>
        <row r="10107">
          <cell r="E10107" t="str">
            <v/>
          </cell>
          <cell r="F10107" t="str">
            <v>次</v>
          </cell>
          <cell r="G10107" t="str">
            <v/>
          </cell>
          <cell r="H10107">
            <v>60</v>
          </cell>
          <cell r="I10107">
            <v>48</v>
          </cell>
          <cell r="J10107">
            <v>42</v>
          </cell>
        </row>
        <row r="10108">
          <cell r="A10108" t="str">
            <v>KAZ19901</v>
          </cell>
          <cell r="B10108" t="str">
            <v>听力统合训练</v>
          </cell>
          <cell r="C10108" t="str">
            <v>在安静单独的房间由经过系统培训的治疗师运用专门的听力统合治疗仪、对患儿进行一对一听力统合训练，并进行全程看护。</v>
          </cell>
        </row>
        <row r="10108">
          <cell r="E10108" t="str">
            <v/>
          </cell>
          <cell r="F10108" t="str">
            <v>次</v>
          </cell>
          <cell r="G10108" t="str">
            <v/>
          </cell>
          <cell r="H10108">
            <v>30</v>
          </cell>
          <cell r="I10108">
            <v>25</v>
          </cell>
          <cell r="J10108">
            <v>20</v>
          </cell>
        </row>
        <row r="10109">
          <cell r="A10109" t="str">
            <v>KAZ28901</v>
          </cell>
          <cell r="B10109" t="str">
            <v>多参数监护无抽搐电休克治疗</v>
          </cell>
          <cell r="C10109"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cell r="D10109" t="str">
            <v>电极</v>
          </cell>
        </row>
        <row r="10109">
          <cell r="F10109" t="str">
            <v>次</v>
          </cell>
          <cell r="G10109" t="str">
            <v/>
          </cell>
          <cell r="H10109">
            <v>110</v>
          </cell>
          <cell r="I10109">
            <v>88</v>
          </cell>
          <cell r="J10109">
            <v>77</v>
          </cell>
        </row>
        <row r="10110">
          <cell r="A10110" t="str">
            <v>KAZ28901</v>
          </cell>
          <cell r="B10110" t="str">
            <v>多参数监护无抽搐电休克治疗</v>
          </cell>
          <cell r="C1011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cell r="D10110" t="str">
            <v>电极</v>
          </cell>
        </row>
        <row r="10110">
          <cell r="F10110" t="str">
            <v>次</v>
          </cell>
          <cell r="G10110" t="str">
            <v/>
          </cell>
          <cell r="H10110">
            <v>160</v>
          </cell>
          <cell r="I10110">
            <v>130</v>
          </cell>
          <cell r="J10110">
            <v>110</v>
          </cell>
        </row>
        <row r="10111">
          <cell r="A10111" t="str">
            <v>KAZ28901</v>
          </cell>
          <cell r="B10111" t="str">
            <v>多参数监护无抽搐
电休克治疗</v>
          </cell>
          <cell r="C10111"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10111" t="str">
            <v>电极</v>
          </cell>
        </row>
        <row r="10111">
          <cell r="F10111" t="str">
            <v>次</v>
          </cell>
        </row>
        <row r="10111">
          <cell r="H10111">
            <v>160</v>
          </cell>
          <cell r="I10111">
            <v>130</v>
          </cell>
          <cell r="J10111">
            <v>110</v>
          </cell>
        </row>
        <row r="10112">
          <cell r="A10112" t="str">
            <v>KAZ38701</v>
          </cell>
          <cell r="B10112" t="str">
            <v>心理治疗</v>
          </cell>
          <cell r="C10112" t="str">
            <v>在单独房间，安静环境，具有足够的理论知识、实践培训和督导基础的专业人员，进行相关精神心理学诊断，选择相应的心理治疗方法，应用规范化的治疗技术和个体化的治疗方案进行心理调整，解除心理障碍。</v>
          </cell>
        </row>
        <row r="10112">
          <cell r="E10112" t="str">
            <v/>
          </cell>
          <cell r="F10112" t="str">
            <v>次</v>
          </cell>
          <cell r="G10112" t="str">
            <v/>
          </cell>
          <cell r="H10112">
            <v>60</v>
          </cell>
          <cell r="I10112">
            <v>48</v>
          </cell>
          <cell r="J10112">
            <v>42</v>
          </cell>
        </row>
        <row r="10113">
          <cell r="A10113" t="str">
            <v>KAZ38701</v>
          </cell>
          <cell r="B10113" t="str">
            <v>心理治疗</v>
          </cell>
          <cell r="C10113" t="str">
            <v>在单独房间，安静环境，具有足够的理论知识、实践培训和督导基础的专业人员，进行相关精神心理学诊断，选择相应的心理治疗方法，应用规范化的治疗技术和个体化的治疗方案进行心理调整，解除心理障碍。</v>
          </cell>
        </row>
        <row r="10113">
          <cell r="F10113" t="str">
            <v>次</v>
          </cell>
        </row>
        <row r="10113">
          <cell r="H10113">
            <v>65</v>
          </cell>
          <cell r="I10113">
            <v>52</v>
          </cell>
          <cell r="J10113">
            <v>45</v>
          </cell>
        </row>
        <row r="10114">
          <cell r="A10114" t="str">
            <v>KAZ38701</v>
          </cell>
          <cell r="B10114" t="str">
            <v>心理治疗</v>
          </cell>
          <cell r="C10114" t="str">
            <v>在单独房间，安静环境，具有足够的理论知识、实践培训和督导基础的专业人员，进行相关精神心理学诊断，选择相应的心理治疗方法，应用规范化的治疗技术和个体化的治疗方案进行心理调整，解除心理障碍。</v>
          </cell>
        </row>
        <row r="10114">
          <cell r="E10114" t="str">
            <v/>
          </cell>
          <cell r="F10114" t="str">
            <v>次</v>
          </cell>
          <cell r="G10114" t="str">
            <v/>
          </cell>
          <cell r="H10114">
            <v>80</v>
          </cell>
          <cell r="I10114">
            <v>65</v>
          </cell>
          <cell r="J10114">
            <v>55</v>
          </cell>
        </row>
        <row r="10115">
          <cell r="A10115" t="str">
            <v>KAZ38702</v>
          </cell>
          <cell r="B10115" t="str">
            <v>电休克治疗</v>
          </cell>
          <cell r="C1011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10115" t="str">
            <v>电极</v>
          </cell>
        </row>
        <row r="10115">
          <cell r="F10115" t="str">
            <v>次</v>
          </cell>
          <cell r="G10115" t="str">
            <v/>
          </cell>
          <cell r="H10115">
            <v>40</v>
          </cell>
          <cell r="I10115">
            <v>32</v>
          </cell>
          <cell r="J10115">
            <v>28</v>
          </cell>
        </row>
        <row r="10116">
          <cell r="A10116" t="str">
            <v>KAZ38703</v>
          </cell>
          <cell r="B10116" t="str">
            <v>电针脉冲疗法</v>
          </cell>
          <cell r="C10116" t="str">
            <v>在独立的治疗室由专业培训的中医师进行诊断，操作针灸疗法(特殊手法及取穴)、电热针灸治疗、脉冲治疗。</v>
          </cell>
          <cell r="D10116" t="str">
            <v>毫针</v>
          </cell>
        </row>
        <row r="10116">
          <cell r="F10116" t="str">
            <v>次</v>
          </cell>
          <cell r="G10116" t="str">
            <v/>
          </cell>
          <cell r="H10116">
            <v>15</v>
          </cell>
          <cell r="I10116">
            <v>12</v>
          </cell>
          <cell r="J10116">
            <v>10</v>
          </cell>
        </row>
        <row r="10117">
          <cell r="A10117" t="str">
            <v>KAZ38704</v>
          </cell>
          <cell r="B10117" t="str">
            <v>电针经络氧疗法</v>
          </cell>
          <cell r="C10117" t="str">
            <v>在独立的治疗室由专业培训的中医师进行诊断，操作经络测评、针灸疗法(特殊手法及取穴)、电热针灸治疗，同时配合高流量吸氧30分钟(3－5升每分钟)。</v>
          </cell>
          <cell r="D10117" t="str">
            <v>吸氧管，毫针</v>
          </cell>
        </row>
        <row r="10117">
          <cell r="F10117" t="str">
            <v>次</v>
          </cell>
          <cell r="G10117" t="str">
            <v/>
          </cell>
          <cell r="H10117">
            <v>20</v>
          </cell>
          <cell r="I10117">
            <v>16</v>
          </cell>
          <cell r="J10117">
            <v>14</v>
          </cell>
        </row>
        <row r="10118">
          <cell r="A10118" t="str">
            <v>KAZ38705</v>
          </cell>
          <cell r="B10118" t="str">
            <v>漂浮治疗</v>
          </cell>
          <cell r="C10118" t="str">
            <v>限制环境刺激疗法之一。患者的疾病判断，是否适合该治疗方法。与外界环境隔离的环境，患者漂浮于一定的漂浮仪器和药液中。选择性限制部分的感觉器官或者配合一定的松弛指导语。</v>
          </cell>
        </row>
        <row r="10118">
          <cell r="E10118" t="str">
            <v/>
          </cell>
          <cell r="F10118" t="str">
            <v>次</v>
          </cell>
          <cell r="G10118" t="str">
            <v/>
          </cell>
          <cell r="H10118">
            <v>30</v>
          </cell>
          <cell r="I10118">
            <v>25</v>
          </cell>
          <cell r="J10118">
            <v>20</v>
          </cell>
        </row>
        <row r="10119">
          <cell r="A10119" t="str">
            <v>KAZ38706</v>
          </cell>
          <cell r="B10119" t="str">
            <v>暗示治疗</v>
          </cell>
          <cell r="C10119" t="str">
            <v>在单独房间，安静环境。由受过专业培训的精神科医师，判断患者的易感性和依从性。根据患者的症状，制订适当的暗示语。必要时给予一定的药物暗示。</v>
          </cell>
        </row>
        <row r="10119">
          <cell r="E10119" t="str">
            <v/>
          </cell>
          <cell r="F10119" t="str">
            <v>次</v>
          </cell>
          <cell r="G10119" t="str">
            <v/>
          </cell>
          <cell r="H10119">
            <v>15</v>
          </cell>
          <cell r="I10119">
            <v>12</v>
          </cell>
          <cell r="J10119">
            <v>10</v>
          </cell>
        </row>
        <row r="10120">
          <cell r="A10120" t="str">
            <v>KAZ38707</v>
          </cell>
          <cell r="B10120" t="str">
            <v>催眠治疗</v>
          </cell>
          <cell r="C10120"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10120">
          <cell r="E10120" t="str">
            <v/>
          </cell>
          <cell r="F10120" t="str">
            <v>次</v>
          </cell>
          <cell r="G10120" t="str">
            <v/>
          </cell>
          <cell r="H10120">
            <v>60</v>
          </cell>
          <cell r="I10120">
            <v>48</v>
          </cell>
          <cell r="J10120">
            <v>42</v>
          </cell>
        </row>
        <row r="10121">
          <cell r="A10121" t="str">
            <v>KAZ38708</v>
          </cell>
          <cell r="B10121" t="str">
            <v>森田疗法</v>
          </cell>
          <cell r="C1012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10121">
          <cell r="E10121" t="str">
            <v/>
          </cell>
          <cell r="F10121" t="str">
            <v>次</v>
          </cell>
          <cell r="G10121" t="str">
            <v/>
          </cell>
          <cell r="H10121">
            <v>60</v>
          </cell>
          <cell r="I10121">
            <v>48</v>
          </cell>
          <cell r="J10121">
            <v>42</v>
          </cell>
        </row>
        <row r="10122">
          <cell r="A10122" t="str">
            <v>KAZ38709</v>
          </cell>
          <cell r="B10122" t="str">
            <v>厌恶治疗</v>
          </cell>
          <cell r="C10122" t="str">
            <v>确定目标行为和负性强化刺激物，基线评估。规律的将目标行为和负性强化刺激结合，督促和规律监测，可配合一定的药物和仪器。</v>
          </cell>
        </row>
        <row r="10122">
          <cell r="E10122" t="str">
            <v/>
          </cell>
          <cell r="F10122" t="str">
            <v>次</v>
          </cell>
          <cell r="G10122" t="str">
            <v/>
          </cell>
          <cell r="H10122">
            <v>30</v>
          </cell>
          <cell r="I10122">
            <v>25</v>
          </cell>
          <cell r="J10122">
            <v>20</v>
          </cell>
        </row>
        <row r="10123">
          <cell r="A10123" t="str">
            <v>KAZ38710</v>
          </cell>
          <cell r="B10123" t="str">
            <v>脱瘾治疗</v>
          </cell>
          <cell r="C10123" t="str">
            <v>由精神科医师和精神科护士对精神活性物质(酒精、兴奋剂、毒品、镇静催眠药等)依赖的患者进行躯体戒断症状及心理渴求症状治疗。不含精神科监护、冲动行为干预治疗、抗精神病药物治疗监测。</v>
          </cell>
        </row>
        <row r="10123">
          <cell r="E10123" t="str">
            <v/>
          </cell>
          <cell r="F10123" t="str">
            <v>次</v>
          </cell>
          <cell r="G10123" t="str">
            <v/>
          </cell>
          <cell r="H10123">
            <v>100</v>
          </cell>
          <cell r="I10123">
            <v>80</v>
          </cell>
          <cell r="J10123">
            <v>70</v>
          </cell>
        </row>
        <row r="10124">
          <cell r="A10124" t="str">
            <v>KAZ38901</v>
          </cell>
          <cell r="B10124" t="str">
            <v>抗精神病药物治疗</v>
          </cell>
          <cell r="C1012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10124">
          <cell r="E10124" t="str">
            <v/>
          </cell>
          <cell r="F10124" t="str">
            <v>日</v>
          </cell>
          <cell r="G10124" t="str">
            <v/>
          </cell>
          <cell r="H10124">
            <v>8</v>
          </cell>
          <cell r="I10124">
            <v>7</v>
          </cell>
          <cell r="J10124">
            <v>6</v>
          </cell>
        </row>
        <row r="10125">
          <cell r="A10125" t="str">
            <v>KAZ38902</v>
          </cell>
          <cell r="B10125" t="str">
            <v>常温冬眠治疗</v>
          </cell>
          <cell r="C1012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10125">
          <cell r="E10125" t="str">
            <v/>
          </cell>
          <cell r="F10125" t="str">
            <v>日</v>
          </cell>
          <cell r="G10125" t="str">
            <v/>
          </cell>
          <cell r="H10125">
            <v>17</v>
          </cell>
          <cell r="I10125">
            <v>14</v>
          </cell>
          <cell r="J10125">
            <v>12</v>
          </cell>
        </row>
        <row r="10126">
          <cell r="A10126" t="str">
            <v>KAZ38903</v>
          </cell>
          <cell r="B10126" t="str">
            <v>进食障碍治疗</v>
          </cell>
          <cell r="C1012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10126">
          <cell r="E10126" t="str">
            <v/>
          </cell>
          <cell r="F10126" t="str">
            <v>次</v>
          </cell>
          <cell r="G10126" t="str">
            <v/>
          </cell>
          <cell r="H10126">
            <v>40</v>
          </cell>
          <cell r="I10126">
            <v>32</v>
          </cell>
          <cell r="J10126">
            <v>28</v>
          </cell>
        </row>
        <row r="10127">
          <cell r="A10127" t="str">
            <v>KAZ38904</v>
          </cell>
          <cell r="B10127" t="str">
            <v>暴露疗法治疗</v>
          </cell>
          <cell r="C1012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10127">
          <cell r="F10127" t="str">
            <v>次</v>
          </cell>
          <cell r="G10127" t="str">
            <v/>
          </cell>
          <cell r="H10127">
            <v>30</v>
          </cell>
          <cell r="I10127">
            <v>25</v>
          </cell>
          <cell r="J10127">
            <v>20</v>
          </cell>
        </row>
        <row r="10128">
          <cell r="A10128" t="str">
            <v>KAZ38905</v>
          </cell>
          <cell r="B10128" t="str">
            <v>行为观察治疗</v>
          </cell>
          <cell r="C1012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10128">
          <cell r="E10128" t="str">
            <v/>
          </cell>
          <cell r="F10128" t="str">
            <v>次</v>
          </cell>
          <cell r="G10128" t="str">
            <v/>
          </cell>
          <cell r="H10128">
            <v>20</v>
          </cell>
          <cell r="I10128">
            <v>16</v>
          </cell>
          <cell r="J10128">
            <v>14</v>
          </cell>
        </row>
        <row r="10129">
          <cell r="A10129" t="str">
            <v>KAZ38906</v>
          </cell>
          <cell r="B10129" t="str">
            <v>冲动行为干预治疗</v>
          </cell>
          <cell r="C1012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10129">
          <cell r="E10129" t="str">
            <v/>
          </cell>
          <cell r="F10129" t="str">
            <v>次</v>
          </cell>
          <cell r="G10129" t="str">
            <v/>
          </cell>
          <cell r="H10129">
            <v>20</v>
          </cell>
          <cell r="I10129">
            <v>16</v>
          </cell>
          <cell r="J10129">
            <v>14</v>
          </cell>
        </row>
        <row r="10130">
          <cell r="A10130" t="str">
            <v>KAZ38907</v>
          </cell>
          <cell r="B10130" t="str">
            <v>认知矫正治疗(CCRT)</v>
          </cell>
          <cell r="C10130"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10130">
          <cell r="E10130" t="str">
            <v/>
          </cell>
          <cell r="F10130" t="str">
            <v>次</v>
          </cell>
          <cell r="G10130" t="str">
            <v/>
          </cell>
          <cell r="H10130">
            <v>30</v>
          </cell>
          <cell r="I10130">
            <v>25</v>
          </cell>
          <cell r="J10130">
            <v>20</v>
          </cell>
        </row>
        <row r="10131">
          <cell r="A10131" t="str">
            <v>KAZ38908</v>
          </cell>
          <cell r="B10131" t="str">
            <v>感觉统合治疗</v>
          </cell>
          <cell r="C1013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10131">
          <cell r="E10131" t="str">
            <v/>
          </cell>
          <cell r="F10131" t="str">
            <v>次</v>
          </cell>
          <cell r="G10131" t="str">
            <v/>
          </cell>
          <cell r="H10131">
            <v>25</v>
          </cell>
          <cell r="I10131">
            <v>20</v>
          </cell>
          <cell r="J10131">
            <v>18</v>
          </cell>
        </row>
        <row r="10132">
          <cell r="A10132" t="str">
            <v>KAZ38909</v>
          </cell>
          <cell r="B10132" t="str">
            <v>工娱治疗</v>
          </cell>
          <cell r="C10132" t="str">
            <v>提供活动场地及活动用物(集体活动形式，提供室内、外训练)及活动(如音乐、影视欣赏、卡拉OK、棋牌活动、图书阅览、球类运动、手工作业、综合健身等)。按每20名患者配备以上治疗场所和工作人员。</v>
          </cell>
        </row>
        <row r="10132">
          <cell r="E10132" t="str">
            <v/>
          </cell>
          <cell r="F10132" t="str">
            <v>日</v>
          </cell>
          <cell r="G10132" t="str">
            <v/>
          </cell>
          <cell r="H10132">
            <v>10</v>
          </cell>
          <cell r="I10132">
            <v>8</v>
          </cell>
          <cell r="J10132">
            <v>7</v>
          </cell>
        </row>
        <row r="10133">
          <cell r="A10133" t="str">
            <v>KAZ38910</v>
          </cell>
          <cell r="B10133" t="str">
            <v>特殊工娱治疗</v>
          </cell>
          <cell r="C1013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10133">
          <cell r="E10133" t="str">
            <v/>
          </cell>
          <cell r="F10133" t="str">
            <v>次</v>
          </cell>
          <cell r="G10133" t="str">
            <v/>
          </cell>
          <cell r="H10133">
            <v>15</v>
          </cell>
          <cell r="I10133">
            <v>12</v>
          </cell>
          <cell r="J10133">
            <v>10</v>
          </cell>
        </row>
        <row r="10134">
          <cell r="A10134" t="str">
            <v>KAZ38911</v>
          </cell>
          <cell r="B10134" t="str">
            <v>松驰治疗</v>
          </cell>
          <cell r="C10134" t="str">
            <v>在单独房间，安静环境。由受过专业培训的精神科医师使用规范的治疗指导语，使逐步放松。可配合使用生物反馈仪或音像设备。</v>
          </cell>
        </row>
        <row r="10134">
          <cell r="E10134" t="str">
            <v/>
          </cell>
          <cell r="F10134" t="str">
            <v>次</v>
          </cell>
          <cell r="G10134" t="str">
            <v/>
          </cell>
          <cell r="H10134">
            <v>15</v>
          </cell>
          <cell r="I10134">
            <v>12</v>
          </cell>
          <cell r="J10134">
            <v>10</v>
          </cell>
        </row>
        <row r="10135">
          <cell r="A10135" t="str">
            <v>KAZ38912</v>
          </cell>
          <cell r="B10135" t="str">
            <v>音乐心理治疗</v>
          </cell>
          <cell r="C1013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10135">
          <cell r="E10135" t="str">
            <v/>
          </cell>
          <cell r="F10135" t="str">
            <v>次</v>
          </cell>
          <cell r="G10135" t="str">
            <v/>
          </cell>
          <cell r="H10135">
            <v>20</v>
          </cell>
          <cell r="I10135">
            <v>16</v>
          </cell>
          <cell r="J10135">
            <v>14</v>
          </cell>
        </row>
        <row r="10136">
          <cell r="A10136" t="str">
            <v>KAZ38913</v>
          </cell>
          <cell r="B10136" t="str">
            <v>行为矫正治疗</v>
          </cell>
          <cell r="C1013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10136">
          <cell r="E10136" t="str">
            <v/>
          </cell>
          <cell r="F10136" t="str">
            <v>日</v>
          </cell>
          <cell r="G10136" t="str">
            <v/>
          </cell>
          <cell r="H10136">
            <v>25</v>
          </cell>
          <cell r="I10136">
            <v>20</v>
          </cell>
          <cell r="J10136">
            <v>18</v>
          </cell>
        </row>
        <row r="10137">
          <cell r="A10137" t="str">
            <v>KBA32701</v>
          </cell>
          <cell r="B10137" t="str">
            <v>经颅重复磁刺激治疗</v>
          </cell>
          <cell r="C10137"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cell r="D10137" t="str">
            <v>电极</v>
          </cell>
          <cell r="E10137" t="str">
            <v/>
          </cell>
          <cell r="F10137" t="str">
            <v>次</v>
          </cell>
          <cell r="G10137" t="str">
            <v/>
          </cell>
          <cell r="H10137">
            <v>60</v>
          </cell>
          <cell r="I10137">
            <v>48</v>
          </cell>
          <cell r="J10137">
            <v>42</v>
          </cell>
        </row>
        <row r="10138">
          <cell r="A10138" t="str">
            <v>KBF28701</v>
          </cell>
          <cell r="B10138" t="str">
            <v>脑干听觉诱发电位术中监护</v>
          </cell>
          <cell r="C10138" t="str">
            <v>采用肌电图诱发电位仪记录，用于脑桥小脑角区和脑干内等病变的术中监护。在采用耳机发声作为刺激，于头部相应位置进行记录。术前测定作为基线，术中进行监测观察变化，术后测定判断功能变化。</v>
          </cell>
          <cell r="D10138" t="str">
            <v>电极</v>
          </cell>
          <cell r="E10138" t="str">
            <v/>
          </cell>
          <cell r="F10138" t="str">
            <v>小时</v>
          </cell>
          <cell r="G10138" t="str">
            <v/>
          </cell>
          <cell r="H10138">
            <v>16</v>
          </cell>
          <cell r="I10138">
            <v>13</v>
          </cell>
          <cell r="J10138">
            <v>11</v>
          </cell>
        </row>
        <row r="10139">
          <cell r="A10139" t="str">
            <v>KB-KC</v>
          </cell>
          <cell r="B10139" t="str">
            <v>(一)神经系统</v>
          </cell>
        </row>
        <row r="10139">
          <cell r="G10139" t="str">
            <v/>
          </cell>
        </row>
        <row r="10140">
          <cell r="A10140" t="str">
            <v>KBS28701</v>
          </cell>
          <cell r="B10140" t="str">
            <v>体感诱发电位术中监护</v>
          </cell>
          <cell r="C10140"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10140" t="str">
            <v>电极</v>
          </cell>
          <cell r="E10140" t="str">
            <v/>
          </cell>
          <cell r="F10140" t="str">
            <v>小时</v>
          </cell>
          <cell r="G10140" t="str">
            <v/>
          </cell>
          <cell r="H10140">
            <v>15</v>
          </cell>
          <cell r="I10140">
            <v>12</v>
          </cell>
          <cell r="J10140">
            <v>10</v>
          </cell>
        </row>
        <row r="10141">
          <cell r="A10141" t="str">
            <v>KCH19901</v>
          </cell>
          <cell r="B10141" t="str">
            <v>面神经功能训练</v>
          </cell>
          <cell r="C10141" t="str">
            <v>面神经周围支支配区共十项面部表情运动功能的示教及训练，在医生指导下分别做抬眉、闭眼、鼓腮、示齿等系列表情动作并记录。</v>
          </cell>
        </row>
        <row r="10141">
          <cell r="E10141" t="str">
            <v/>
          </cell>
          <cell r="F10141" t="str">
            <v>次</v>
          </cell>
          <cell r="G10141" t="str">
            <v/>
          </cell>
          <cell r="H10141">
            <v>40</v>
          </cell>
          <cell r="I10141">
            <v>32</v>
          </cell>
          <cell r="J10141">
            <v>28</v>
          </cell>
        </row>
        <row r="10142">
          <cell r="A10142" t="str">
            <v>KD</v>
          </cell>
          <cell r="B10142" t="str">
            <v>(二)内分泌系统</v>
          </cell>
        </row>
        <row r="10142">
          <cell r="E10142" t="str">
            <v/>
          </cell>
        </row>
        <row r="10142">
          <cell r="G10142" t="str">
            <v/>
          </cell>
        </row>
        <row r="10143">
          <cell r="A10143" t="str">
            <v>KE</v>
          </cell>
          <cell r="B10143" t="str">
            <v>(三)眼部</v>
          </cell>
        </row>
        <row r="10143">
          <cell r="E10143" t="str">
            <v/>
          </cell>
        </row>
        <row r="10143">
          <cell r="G10143" t="str">
            <v/>
          </cell>
        </row>
        <row r="10144">
          <cell r="A10144" t="str">
            <v>KEA19901</v>
          </cell>
          <cell r="B10144" t="str">
            <v>双眼单视功能训练</v>
          </cell>
          <cell r="C10144" t="str">
            <v>应用同视机进行治疗。指导患者进行视功能训练，包含脱抑制、异常视网膜对应矫治、运动性融合功能训练(即融合性集合幅度)和外展融合幅度训练。</v>
          </cell>
        </row>
        <row r="10144">
          <cell r="E10144" t="str">
            <v/>
          </cell>
          <cell r="F10144" t="str">
            <v>次</v>
          </cell>
          <cell r="G10144" t="str">
            <v/>
          </cell>
          <cell r="H10144">
            <v>15</v>
          </cell>
          <cell r="I10144">
            <v>12</v>
          </cell>
          <cell r="J10144">
            <v>10</v>
          </cell>
        </row>
        <row r="10145">
          <cell r="A10145" t="str">
            <v>KEA25701</v>
          </cell>
          <cell r="B10145" t="str">
            <v>低视力助视器验配</v>
          </cell>
          <cell r="C10145" t="str">
            <v>指导患者挑选不同的助视器(眼镜式、放大镜式助视器等)至患者感觉到最佳视觉效果。</v>
          </cell>
        </row>
        <row r="10145">
          <cell r="E10145" t="str">
            <v/>
          </cell>
          <cell r="F10145" t="str">
            <v>单侧</v>
          </cell>
          <cell r="G10145" t="str">
            <v/>
          </cell>
          <cell r="H10145">
            <v>10</v>
          </cell>
          <cell r="I10145">
            <v>8</v>
          </cell>
          <cell r="J10145">
            <v>7</v>
          </cell>
        </row>
        <row r="10146">
          <cell r="A10146" t="str">
            <v>KEA32701</v>
          </cell>
          <cell r="B10146" t="str">
            <v>经瞳孔温热疗法(TTT)</v>
          </cell>
          <cell r="C10146" t="str">
            <v>向患者说明治疗的注意事项。治疗眼散瞳，表面麻醉，置接触镜(镜面涂耦合剂)。调节半导体激光机参数，光凝病变部位。治疗后，取下接触镜，眼部滴用抗菌药物滴眼液。</v>
          </cell>
          <cell r="D10146" t="str">
            <v>耦合剂</v>
          </cell>
        </row>
        <row r="10146">
          <cell r="F10146" t="str">
            <v>单侧</v>
          </cell>
          <cell r="G10146" t="str">
            <v/>
          </cell>
          <cell r="H10146">
            <v>25</v>
          </cell>
          <cell r="I10146">
            <v>20</v>
          </cell>
          <cell r="J10146">
            <v>18</v>
          </cell>
        </row>
        <row r="10147">
          <cell r="A10147" t="str">
            <v>KED20701</v>
          </cell>
          <cell r="B10147" t="str">
            <v>睑板腺按摩</v>
          </cell>
          <cell r="C10147" t="str">
            <v>向患者说明治疗的注意事项。眼部表面麻醉，涂抗菌药物眼膏，置睑板托，按摩睑板腺，清洁局部。</v>
          </cell>
          <cell r="D10147" t="str">
            <v>抗菌药物眼膏</v>
          </cell>
          <cell r="E10147" t="str">
            <v/>
          </cell>
          <cell r="F10147" t="str">
            <v>单侧</v>
          </cell>
          <cell r="G10147" t="str">
            <v/>
          </cell>
          <cell r="H10147">
            <v>15</v>
          </cell>
          <cell r="I10147">
            <v>12</v>
          </cell>
          <cell r="J10147">
            <v>10</v>
          </cell>
        </row>
        <row r="10148">
          <cell r="A10148" t="str">
            <v>KED20701</v>
          </cell>
          <cell r="B10148" t="str">
            <v>睑板腺按摩</v>
          </cell>
          <cell r="C10148" t="str">
            <v>向患者说明治疗的注意事项。眼部表面麻醉，涂抗菌药物眼膏，置睑板托，按摩睑板腺，清洁局部。</v>
          </cell>
        </row>
        <row r="10148">
          <cell r="F10148" t="str">
            <v>单侧</v>
          </cell>
        </row>
        <row r="10148">
          <cell r="H10148">
            <v>40</v>
          </cell>
          <cell r="I10148">
            <v>34</v>
          </cell>
          <cell r="J10148">
            <v>28.9</v>
          </cell>
        </row>
        <row r="10149">
          <cell r="A10149" t="str">
            <v>KEG20701</v>
          </cell>
          <cell r="B10149" t="str">
            <v>沙眼磨擦压挤术</v>
          </cell>
          <cell r="C10149" t="str">
            <v>向患者说明治疗的注意事项。眼部表面麻醉，翻转眼睑，暴露睑结膜，摩擦挤压结膜，结束时涂抗菌药物眼膏，消毒纱布盖眼。</v>
          </cell>
        </row>
        <row r="10149">
          <cell r="E10149" t="str">
            <v/>
          </cell>
          <cell r="F10149" t="str">
            <v>单侧</v>
          </cell>
          <cell r="G10149" t="str">
            <v/>
          </cell>
          <cell r="H10149">
            <v>35</v>
          </cell>
          <cell r="I10149">
            <v>28</v>
          </cell>
          <cell r="J10149">
            <v>25</v>
          </cell>
        </row>
        <row r="10150">
          <cell r="A10150" t="str">
            <v>KEG20701</v>
          </cell>
          <cell r="B10150" t="str">
            <v>沙眼磨擦压挤术</v>
          </cell>
          <cell r="C10150" t="str">
            <v>向患者说明治疗的注意事项。眼部表面麻醉，翻转眼睑，暴露睑结膜，摩擦挤压结膜，结束时涂抗菌药物眼膏，消毒纱布盖眼。</v>
          </cell>
        </row>
        <row r="10150">
          <cell r="F10150" t="str">
            <v>单侧</v>
          </cell>
        </row>
        <row r="10150">
          <cell r="H10150">
            <v>40</v>
          </cell>
          <cell r="I10150">
            <v>34</v>
          </cell>
          <cell r="J10150">
            <v>28.9</v>
          </cell>
        </row>
        <row r="10151">
          <cell r="A10151" t="str">
            <v>KEH25701</v>
          </cell>
          <cell r="B10151" t="str">
            <v>角膜接触镜配置</v>
          </cell>
          <cell r="C10151" t="str">
            <v>向受检者说明佩戴角膜接触镜的注意事项。测算屈光度数、试戴角膜接镜，应用裂隙灯显微镜检查结膜、角膜及接触镜的拟合度状况，并记录结果。</v>
          </cell>
          <cell r="D10151" t="str">
            <v>荧光素滴眼液，荧光素纸条</v>
          </cell>
          <cell r="E10151" t="str">
            <v/>
          </cell>
          <cell r="F10151" t="str">
            <v>单侧</v>
          </cell>
          <cell r="G10151" t="str">
            <v/>
          </cell>
          <cell r="H10151">
            <v>50</v>
          </cell>
          <cell r="I10151">
            <v>40</v>
          </cell>
          <cell r="J10151">
            <v>35</v>
          </cell>
        </row>
        <row r="10152">
          <cell r="A10152" t="str">
            <v>KEH25701</v>
          </cell>
          <cell r="B10152" t="str">
            <v>角膜接触镜配置</v>
          </cell>
          <cell r="C10152" t="str">
            <v>向受检者说明佩戴角膜接触镜的注意事项。测算屈光度数、试戴角膜接镜，应用裂隙灯显微镜检查结膜、角膜及接触镜的拟合度状况，并记录结果。</v>
          </cell>
          <cell r="D10152" t="str">
            <v>荧光素滴眼液，荧光素纸条</v>
          </cell>
          <cell r="E10152" t="str">
            <v>角膜塑形镜，清洁润滑护理液</v>
          </cell>
          <cell r="F10152" t="str">
            <v>单侧</v>
          </cell>
          <cell r="G10152" t="str">
            <v/>
          </cell>
          <cell r="H10152">
            <v>50</v>
          </cell>
          <cell r="I10152">
            <v>40</v>
          </cell>
          <cell r="J10152">
            <v>35</v>
          </cell>
        </row>
        <row r="10153">
          <cell r="A10153" t="str">
            <v>KET39901</v>
          </cell>
          <cell r="B10153" t="str">
            <v>后像治疗</v>
          </cell>
          <cell r="C10153" t="str">
            <v>向患者说明检查方法和配合内容。用后像镜炫耀黄斑中心窝周围的视网膜，使之产生后像，指导患者指点正前方的十子图案，直至后像消失，重复上述过程。</v>
          </cell>
        </row>
        <row r="10153">
          <cell r="E10153" t="str">
            <v/>
          </cell>
          <cell r="F10153" t="str">
            <v>单侧</v>
          </cell>
          <cell r="G10153" t="str">
            <v/>
          </cell>
          <cell r="H10153">
            <v>15</v>
          </cell>
          <cell r="I10153">
            <v>12</v>
          </cell>
          <cell r="J10153">
            <v>10</v>
          </cell>
        </row>
        <row r="10154">
          <cell r="A10154" t="str">
            <v>KEV19901</v>
          </cell>
          <cell r="B10154" t="str">
            <v>弱视训练</v>
          </cell>
          <cell r="C10154" t="str">
            <v>应用视觉刺激疗法，含利用反差强、空间频率不同的条栅作为刺激源来刺激弱视眼以及近距离精细目力训练。</v>
          </cell>
        </row>
        <row r="10154">
          <cell r="E10154" t="str">
            <v/>
          </cell>
          <cell r="F10154" t="str">
            <v>单侧</v>
          </cell>
          <cell r="G10154" t="str">
            <v/>
          </cell>
          <cell r="H10154">
            <v>10</v>
          </cell>
          <cell r="I10154">
            <v>8</v>
          </cell>
          <cell r="J10154">
            <v>7</v>
          </cell>
        </row>
        <row r="10155">
          <cell r="A10155" t="str">
            <v>KEV39901</v>
          </cell>
          <cell r="B10155" t="str">
            <v>弱视协调器治疗</v>
          </cell>
          <cell r="C10155" t="str">
            <v>指黑丁格氏刷疗法。采用同视机进行治疗。向患者说明检查方法和配合内容，用弱视眼注视旋转的毛刷和图形视标，努力使光刷中心移至图形视标中央部，消除旁中心注视，建立中心凹注视。</v>
          </cell>
        </row>
        <row r="10155">
          <cell r="E10155" t="str">
            <v/>
          </cell>
          <cell r="F10155" t="str">
            <v>单侧</v>
          </cell>
          <cell r="G10155" t="str">
            <v/>
          </cell>
          <cell r="H10155">
            <v>10</v>
          </cell>
          <cell r="I10155">
            <v>8</v>
          </cell>
          <cell r="J10155">
            <v>7</v>
          </cell>
        </row>
        <row r="10156">
          <cell r="A10156" t="str">
            <v>KEZ24701</v>
          </cell>
          <cell r="B10156" t="str">
            <v>镜片检测</v>
          </cell>
          <cell r="C10156" t="str">
            <v>将镜片置于焦度计上，调整镜片位置，测量并记录结果。</v>
          </cell>
        </row>
        <row r="10156">
          <cell r="E10156" t="str">
            <v/>
          </cell>
          <cell r="F10156" t="str">
            <v>次</v>
          </cell>
          <cell r="G10156" t="str">
            <v/>
          </cell>
          <cell r="H10156">
            <v>2</v>
          </cell>
          <cell r="I10156">
            <v>2</v>
          </cell>
          <cell r="J10156">
            <v>2</v>
          </cell>
        </row>
        <row r="10157">
          <cell r="A10157" t="str">
            <v>KF</v>
          </cell>
          <cell r="B10157" t="str">
            <v>(四)耳部</v>
          </cell>
        </row>
        <row r="10157">
          <cell r="E10157" t="str">
            <v/>
          </cell>
        </row>
        <row r="10157">
          <cell r="G10157" t="str">
            <v/>
          </cell>
        </row>
        <row r="10158">
          <cell r="A10158" t="str">
            <v>KFA19901</v>
          </cell>
          <cell r="B10158" t="str">
            <v>平衡训练</v>
          </cell>
          <cell r="C1015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10158">
          <cell r="E10158" t="str">
            <v/>
          </cell>
          <cell r="F10158" t="str">
            <v>次</v>
          </cell>
          <cell r="G10158" t="str">
            <v/>
          </cell>
          <cell r="H10158">
            <v>30</v>
          </cell>
          <cell r="I10158">
            <v>25</v>
          </cell>
          <cell r="J10158">
            <v>20</v>
          </cell>
        </row>
        <row r="10159">
          <cell r="A10159" t="str">
            <v>KFA19901</v>
          </cell>
          <cell r="B10159" t="str">
            <v>平衡训练</v>
          </cell>
          <cell r="C1015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10159">
          <cell r="F10159" t="str">
            <v>次</v>
          </cell>
        </row>
        <row r="10159">
          <cell r="H10159">
            <v>35</v>
          </cell>
          <cell r="I10159">
            <v>28</v>
          </cell>
          <cell r="J10159">
            <v>24.5</v>
          </cell>
        </row>
        <row r="10160">
          <cell r="A10160" t="str">
            <v>KFA32401</v>
          </cell>
          <cell r="B10160" t="str">
            <v>耳正负压治疗</v>
          </cell>
          <cell r="C10160" t="str">
            <v>耳道消毒，用特制鼓膜穿刺长针头对鼓室注药后，通过正压将药液压入咽鼓管及鼓窦乳突处病变或负压吸引中耳脓性分泌物。</v>
          </cell>
        </row>
        <row r="10160">
          <cell r="E10160" t="str">
            <v/>
          </cell>
          <cell r="F10160" t="str">
            <v>单侧</v>
          </cell>
          <cell r="G10160" t="str">
            <v/>
          </cell>
          <cell r="H10160">
            <v>10</v>
          </cell>
          <cell r="I10160">
            <v>8</v>
          </cell>
          <cell r="J10160">
            <v>7</v>
          </cell>
        </row>
        <row r="10161">
          <cell r="A10161" t="str">
            <v>KFA32401</v>
          </cell>
          <cell r="B10161" t="str">
            <v>耳正负压治疗</v>
          </cell>
          <cell r="C10161" t="str">
            <v>耳道消毒，用特制鼓膜穿刺长针头对鼓室注药后，通过正压将药液压入咽鼓管及鼓窦乳突处病变或负压吸引中耳脓性分泌物。不含鼓室注药治疗。</v>
          </cell>
        </row>
        <row r="10161">
          <cell r="F10161" t="str">
            <v>单侧</v>
          </cell>
        </row>
        <row r="10161">
          <cell r="H10161">
            <v>10</v>
          </cell>
          <cell r="I10161">
            <v>8</v>
          </cell>
          <cell r="J10161">
            <v>7</v>
          </cell>
        </row>
        <row r="10162">
          <cell r="A10162" t="str">
            <v>KFC25401</v>
          </cell>
          <cell r="B10162" t="str">
            <v>真耳分析</v>
          </cell>
          <cell r="C10162"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10162">
          <cell r="E10162" t="str">
            <v/>
          </cell>
          <cell r="F10162" t="str">
            <v>单侧</v>
          </cell>
          <cell r="G10162" t="str">
            <v/>
          </cell>
          <cell r="H10162">
            <v>25</v>
          </cell>
          <cell r="I10162">
            <v>20</v>
          </cell>
          <cell r="J10162">
            <v>18</v>
          </cell>
        </row>
        <row r="10163">
          <cell r="A10163" t="str">
            <v>KFC25701</v>
          </cell>
          <cell r="B10163" t="str">
            <v>助听器选配试验</v>
          </cell>
          <cell r="C10163" t="str">
            <v>电脑与助听器编程器相连。将患者听力图输入电脑，选择适合此患者听力的助听器与编程器连接，将各个频率的听力补偿与患者听力相匹配。</v>
          </cell>
        </row>
        <row r="10163">
          <cell r="E10163" t="str">
            <v/>
          </cell>
          <cell r="F10163" t="str">
            <v>次</v>
          </cell>
          <cell r="G10163" t="str">
            <v/>
          </cell>
          <cell r="H10163">
            <v>30</v>
          </cell>
          <cell r="I10163">
            <v>25</v>
          </cell>
          <cell r="J10163">
            <v>20</v>
          </cell>
        </row>
        <row r="10164">
          <cell r="A10164" t="str">
            <v>KFC65401</v>
          </cell>
          <cell r="B10164" t="str">
            <v>耵聍取出</v>
          </cell>
          <cell r="C10164" t="str">
            <v>对栓塞之硬性和/或软化之耵聍用耵聍钩和/或枪镊取出和/或用负压吸引取出。检查鼓膜情况，对耳道消毒。</v>
          </cell>
        </row>
        <row r="10164">
          <cell r="E10164" t="str">
            <v/>
          </cell>
          <cell r="F10164" t="str">
            <v>单侧</v>
          </cell>
          <cell r="G10164" t="str">
            <v/>
          </cell>
          <cell r="H10164">
            <v>10</v>
          </cell>
          <cell r="I10164">
            <v>8</v>
          </cell>
          <cell r="J10164">
            <v>7</v>
          </cell>
        </row>
        <row r="10165">
          <cell r="A10165" t="str">
            <v>KFC65401</v>
          </cell>
          <cell r="B10165" t="str">
            <v>耵聍取出</v>
          </cell>
          <cell r="C10165" t="str">
            <v>对栓塞之硬性和/或软化之耵聍用耵聍钩和/或枪镊取出和/或用负压吸引取出。检查鼓膜情况，对耳道消毒。</v>
          </cell>
        </row>
        <row r="10165">
          <cell r="F10165" t="str">
            <v>单侧</v>
          </cell>
        </row>
        <row r="10165">
          <cell r="H10165">
            <v>40</v>
          </cell>
          <cell r="I10165">
            <v>34</v>
          </cell>
          <cell r="J10165">
            <v>28.9</v>
          </cell>
        </row>
        <row r="10166">
          <cell r="A10166" t="str">
            <v>KFD45401</v>
          </cell>
          <cell r="B10166" t="str">
            <v>中耳吸脓</v>
          </cell>
          <cell r="C10166" t="str">
            <v>徒手或窥耳器下，对中耳分泌物吸出清洁，以便看清中耳病变，进行相应治疗。</v>
          </cell>
        </row>
        <row r="10166">
          <cell r="E10166" t="str">
            <v/>
          </cell>
          <cell r="F10166" t="str">
            <v>单侧</v>
          </cell>
          <cell r="G10166" t="str">
            <v/>
          </cell>
          <cell r="H10166">
            <v>10</v>
          </cell>
          <cell r="I10166">
            <v>8</v>
          </cell>
          <cell r="J10166">
            <v>7</v>
          </cell>
        </row>
        <row r="10167">
          <cell r="A10167" t="str">
            <v>KFD45401</v>
          </cell>
          <cell r="B10167" t="str">
            <v>中耳吸脓</v>
          </cell>
          <cell r="C10167" t="str">
            <v>徒手或窥耳器下，对中耳分泌物吸出清洁，以便看清中耳病变，进行相应治疗。</v>
          </cell>
        </row>
        <row r="10167">
          <cell r="F10167" t="str">
            <v>单侧</v>
          </cell>
        </row>
        <row r="10167">
          <cell r="H10167">
            <v>60</v>
          </cell>
          <cell r="I10167">
            <v>51</v>
          </cell>
          <cell r="J10167">
            <v>43.35</v>
          </cell>
        </row>
        <row r="10168">
          <cell r="A10168" t="str">
            <v>KFF20601</v>
          </cell>
          <cell r="B10168" t="str">
            <v>经西格氏耳镜鼓膜按摩</v>
          </cell>
          <cell r="C10168" t="str">
            <v>通过西格氏耳镜检查行鼓膜按摩五次以上。</v>
          </cell>
        </row>
        <row r="10168">
          <cell r="E10168" t="str">
            <v/>
          </cell>
          <cell r="F10168" t="str">
            <v>次</v>
          </cell>
          <cell r="G10168" t="str">
            <v/>
          </cell>
          <cell r="H10168">
            <v>15</v>
          </cell>
          <cell r="I10168">
            <v>12</v>
          </cell>
          <cell r="J10168">
            <v>10</v>
          </cell>
        </row>
        <row r="10169">
          <cell r="A10169" t="str">
            <v>KFH32401</v>
          </cell>
          <cell r="B10169" t="str">
            <v>咽鼓管吹张治疗-波氏法</v>
          </cell>
          <cell r="C10169" t="str">
            <v>检查鼻咽部无脓性分泌物，鼻腔表面麻醉。病人口含饮用水，用波氏球通过一侧鼻孔挤压皮球对咽鼓管吹张，至少三次。</v>
          </cell>
        </row>
        <row r="10169">
          <cell r="E10169" t="str">
            <v/>
          </cell>
          <cell r="F10169" t="str">
            <v>单侧</v>
          </cell>
          <cell r="G10169" t="str">
            <v/>
          </cell>
          <cell r="H10169">
            <v>10</v>
          </cell>
          <cell r="I10169">
            <v>8</v>
          </cell>
          <cell r="J10169">
            <v>7</v>
          </cell>
        </row>
        <row r="10170">
          <cell r="A10170" t="str">
            <v>KFH32401</v>
          </cell>
          <cell r="B10170" t="str">
            <v>咽鼓管吹张治疗
-波氏法</v>
          </cell>
          <cell r="C10170" t="str">
            <v>检查鼻咽部无脓性分泌物，鼻腔表面麻醉。病人口含饮用水，用波氏球通过一侧鼻孔挤压皮球对咽鼓管吹张，至少三次。</v>
          </cell>
        </row>
        <row r="10170">
          <cell r="F10170" t="str">
            <v>单侧</v>
          </cell>
        </row>
        <row r="10170">
          <cell r="H10170">
            <v>35</v>
          </cell>
          <cell r="I10170">
            <v>29.75</v>
          </cell>
          <cell r="J10170">
            <v>25.2875</v>
          </cell>
        </row>
        <row r="10171">
          <cell r="A10171" t="str">
            <v>KFH32402</v>
          </cell>
          <cell r="B10171" t="str">
            <v>咽鼓管吹张治疗-导管法</v>
          </cell>
          <cell r="C10171" t="str">
            <v>用导管自鼻腔放入鼻咽部，对准咽鼓管，行正压治疗，同时检查鼓膜情况。</v>
          </cell>
        </row>
        <row r="10171">
          <cell r="E10171" t="str">
            <v/>
          </cell>
          <cell r="F10171" t="str">
            <v>单侧</v>
          </cell>
          <cell r="G10171" t="str">
            <v/>
          </cell>
          <cell r="H10171">
            <v>10</v>
          </cell>
          <cell r="I10171">
            <v>8</v>
          </cell>
          <cell r="J10171">
            <v>7</v>
          </cell>
        </row>
        <row r="10172">
          <cell r="A10172" t="str">
            <v>KFH32402</v>
          </cell>
          <cell r="B10172" t="str">
            <v>咽鼓管吹张治疗
-导管法</v>
          </cell>
          <cell r="C10172" t="str">
            <v>用导管自鼻腔放入鼻咽部，对准咽鼓管，行正压治疗，同时检查鼓膜情况。</v>
          </cell>
        </row>
        <row r="10172">
          <cell r="F10172" t="str">
            <v>单侧</v>
          </cell>
        </row>
        <row r="10172">
          <cell r="H10172">
            <v>35</v>
          </cell>
          <cell r="I10172">
            <v>29.75</v>
          </cell>
          <cell r="J10172">
            <v>25.2875</v>
          </cell>
        </row>
        <row r="10173">
          <cell r="A10173" t="str">
            <v>KFN70901</v>
          </cell>
          <cell r="B10173" t="str">
            <v>耳石复位治疗</v>
          </cell>
          <cell r="C10173"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10173">
          <cell r="E10173" t="str">
            <v/>
          </cell>
          <cell r="F10173" t="str">
            <v>次</v>
          </cell>
          <cell r="G10173" t="str">
            <v/>
          </cell>
          <cell r="H10173">
            <v>30</v>
          </cell>
          <cell r="I10173">
            <v>25</v>
          </cell>
          <cell r="J10173">
            <v>20</v>
          </cell>
        </row>
        <row r="10174">
          <cell r="A10174" t="str">
            <v>KFN70901</v>
          </cell>
          <cell r="B10174" t="str">
            <v>耳石复位治疗</v>
          </cell>
          <cell r="C10174"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10174">
          <cell r="E10174" t="str">
            <v/>
          </cell>
          <cell r="F10174" t="str">
            <v>次</v>
          </cell>
        </row>
        <row r="10174">
          <cell r="H10174">
            <v>40</v>
          </cell>
          <cell r="I10174">
            <v>32</v>
          </cell>
          <cell r="J10174">
            <v>28</v>
          </cell>
        </row>
        <row r="10175">
          <cell r="A10175" t="str">
            <v>KFN70901</v>
          </cell>
          <cell r="B10175" t="str">
            <v>耳石复位治疗</v>
          </cell>
          <cell r="C10175"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10175">
          <cell r="F10175" t="str">
            <v>次</v>
          </cell>
        </row>
        <row r="10175">
          <cell r="H10175">
            <v>200</v>
          </cell>
          <cell r="I10175">
            <v>170</v>
          </cell>
          <cell r="J10175">
            <v>144.5</v>
          </cell>
        </row>
        <row r="10176">
          <cell r="A10176" t="str">
            <v>KFP25701</v>
          </cell>
          <cell r="B10176" t="str">
            <v>电子耳蜗编程</v>
          </cell>
          <cell r="C10176"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10176" t="str">
            <v>电极</v>
          </cell>
          <cell r="E10176" t="str">
            <v/>
          </cell>
          <cell r="F10176" t="str">
            <v>次</v>
          </cell>
          <cell r="G10176" t="str">
            <v/>
          </cell>
          <cell r="H10176">
            <v>70</v>
          </cell>
          <cell r="I10176">
            <v>55</v>
          </cell>
          <cell r="J10176">
            <v>50</v>
          </cell>
        </row>
        <row r="10177">
          <cell r="A10177" t="str">
            <v>KG</v>
          </cell>
          <cell r="B10177" t="str">
            <v>(五)鼻咽喉</v>
          </cell>
        </row>
        <row r="10177">
          <cell r="E10177" t="str">
            <v/>
          </cell>
        </row>
        <row r="10177">
          <cell r="G10177" t="str">
            <v/>
          </cell>
        </row>
        <row r="10178">
          <cell r="A10178" t="str">
            <v>KGA65401</v>
          </cell>
          <cell r="B10178" t="str">
            <v>鼻负压置换治疗</v>
          </cell>
          <cell r="C10178" t="str">
            <v>患者垂头仰卧位，一侧鼻腔滴入0.5%或1%的麻黄素，同一侧应用吸引头置于前鼻孔连接吸引器，堵住另一侧前鼻孔，同时病人发“kai-kai”音，以清除窦内分泌物。</v>
          </cell>
        </row>
        <row r="10178">
          <cell r="F10178" t="str">
            <v>次</v>
          </cell>
          <cell r="G10178" t="str">
            <v/>
          </cell>
          <cell r="H10178">
            <v>20</v>
          </cell>
          <cell r="I10178">
            <v>16</v>
          </cell>
          <cell r="J10178">
            <v>14</v>
          </cell>
        </row>
        <row r="10179">
          <cell r="A10179" t="str">
            <v>KGC48401</v>
          </cell>
          <cell r="B10179" t="str">
            <v>鼻腔冲洗治疗</v>
          </cell>
          <cell r="C10179" t="str">
            <v>患者头低位，应用特定的鼻腔冲洗器，以生理冲洗液或其它药液冲洗双侧鼻腔。</v>
          </cell>
          <cell r="D10179" t="str">
            <v>注射器，冲洗液</v>
          </cell>
        </row>
        <row r="10179">
          <cell r="F10179" t="str">
            <v>次</v>
          </cell>
          <cell r="G10179" t="str">
            <v/>
          </cell>
          <cell r="H10179">
            <v>20</v>
          </cell>
          <cell r="I10179">
            <v>16</v>
          </cell>
          <cell r="J10179">
            <v>14</v>
          </cell>
        </row>
        <row r="10180">
          <cell r="A10180" t="str">
            <v>KGC48401</v>
          </cell>
          <cell r="B10180" t="str">
            <v>鼻腔冲洗治疗</v>
          </cell>
          <cell r="C10180" t="str">
            <v>患者头低位，应用特定的鼻腔冲洗器，以生理冲洗液或其它药液冲洗双侧鼻腔。</v>
          </cell>
          <cell r="D10180" t="str">
            <v>注射器，冲洗液</v>
          </cell>
        </row>
        <row r="10180">
          <cell r="F10180" t="str">
            <v>次</v>
          </cell>
        </row>
        <row r="10180">
          <cell r="H10180">
            <v>25</v>
          </cell>
          <cell r="I10180">
            <v>21.25</v>
          </cell>
          <cell r="J10180">
            <v>18.0625</v>
          </cell>
        </row>
        <row r="10181">
          <cell r="A10181" t="str">
            <v>KGF48401</v>
          </cell>
          <cell r="B10181" t="str">
            <v>鼻窦冲洗治疗</v>
          </cell>
          <cell r="C10181" t="str">
            <v>鼻腔黏膜1%地卡因表面麻醉，1%麻黄素收缩，在前鼻镜引导下以各种角度吸引器头进入各鼻窦冲洗，应用注射器连接冲洗。</v>
          </cell>
          <cell r="D10181" t="str">
            <v>注射器，冲洗液</v>
          </cell>
          <cell r="E10181" t="str">
            <v/>
          </cell>
          <cell r="F10181" t="str">
            <v>次</v>
          </cell>
          <cell r="G10181" t="str">
            <v/>
          </cell>
          <cell r="H10181">
            <v>25</v>
          </cell>
          <cell r="I10181">
            <v>20</v>
          </cell>
          <cell r="J10181">
            <v>18</v>
          </cell>
        </row>
        <row r="10182">
          <cell r="A10182" t="str">
            <v>KGF48401</v>
          </cell>
          <cell r="B10182" t="str">
            <v>鼻窦冲洗治疗</v>
          </cell>
          <cell r="C10182" t="str">
            <v>鼻腔黏膜1%地卡因表面麻醉，1%麻黄素收缩，在前鼻镜引导下以各种角度吸引器头进入各鼻窦冲洗，应用注射器连接冲洗。</v>
          </cell>
          <cell r="D10182" t="str">
            <v>注射器，冲洗液</v>
          </cell>
        </row>
        <row r="10182">
          <cell r="F10182" t="str">
            <v>次</v>
          </cell>
        </row>
        <row r="10182">
          <cell r="H10182">
            <v>45</v>
          </cell>
          <cell r="I10182">
            <v>38.25</v>
          </cell>
          <cell r="J10182">
            <v>32.5125</v>
          </cell>
        </row>
        <row r="10183">
          <cell r="A10183" t="str">
            <v>KH</v>
          </cell>
          <cell r="B10183" t="str">
            <v>(六)口腔</v>
          </cell>
        </row>
        <row r="10183">
          <cell r="G10183" t="str">
            <v/>
          </cell>
        </row>
        <row r="10184">
          <cell r="A10184" t="str">
            <v>KHA</v>
          </cell>
          <cell r="B10184" t="str">
            <v>1.面部</v>
          </cell>
        </row>
        <row r="10184">
          <cell r="G10184" t="str">
            <v/>
          </cell>
        </row>
        <row r="10185">
          <cell r="A10185" t="str">
            <v>KHA27401</v>
          </cell>
          <cell r="B10185" t="str">
            <v>复杂颅颌面畸形的辅助正畸治疗</v>
          </cell>
          <cell r="C10185"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10185">
          <cell r="E10185" t="str">
            <v>印模材料，矫治器</v>
          </cell>
          <cell r="F10185" t="str">
            <v>每疗程</v>
          </cell>
          <cell r="G10185" t="str">
            <v/>
          </cell>
          <cell r="H10185" t="str">
            <v>市场调节价</v>
          </cell>
          <cell r="I10185" t="str">
            <v>市场调节价</v>
          </cell>
          <cell r="J10185" t="str">
            <v>市场调节价</v>
          </cell>
        </row>
        <row r="10186">
          <cell r="A10186" t="str">
            <v>KHA27402</v>
          </cell>
          <cell r="B10186" t="str">
            <v>乳牙期颜面不对称畸形正畸治疗</v>
          </cell>
          <cell r="C10186" t="str">
            <v>指乳牙期颜面不对称伴偏合、反合畸形，使用活动矫治器矫治，含错合畸形诊断分析、矫治方案设计、矫治器安装，以及治疗期间每次复诊检查、矫治器调整、加力等处置。(约30－35次复诊需要治疗18个月左右)</v>
          </cell>
        </row>
        <row r="10186">
          <cell r="E10186" t="str">
            <v>印模材料，矫治器</v>
          </cell>
          <cell r="F10186" t="str">
            <v>每疗程</v>
          </cell>
          <cell r="G10186" t="str">
            <v/>
          </cell>
          <cell r="H10186" t="str">
            <v>市场调节价</v>
          </cell>
          <cell r="I10186" t="str">
            <v>市场调节价</v>
          </cell>
          <cell r="J10186" t="str">
            <v>市场调节价</v>
          </cell>
        </row>
        <row r="10187">
          <cell r="A10187" t="str">
            <v>KHA27403</v>
          </cell>
          <cell r="B10187" t="str">
            <v>替牙期颜面不对称畸形的正畸治疗</v>
          </cell>
          <cell r="C10187" t="str">
            <v>指替牙期颜面不对称伴偏合、反合畸形，使用活动与固定矫治器矫治，含错合畸形诊断分析、矫治方案设计、矫治器安装，以及治疗期间每次复诊检查、矫治器调整、加力等处置。(约25－30次复诊需要治疗24个月左右)</v>
          </cell>
        </row>
        <row r="10187">
          <cell r="E10187" t="str">
            <v>印模材料，矫治器</v>
          </cell>
          <cell r="F10187" t="str">
            <v>每疗程</v>
          </cell>
          <cell r="G10187" t="str">
            <v/>
          </cell>
          <cell r="H10187" t="str">
            <v>市场调节价</v>
          </cell>
          <cell r="I10187" t="str">
            <v>市场调节价</v>
          </cell>
          <cell r="J10187" t="str">
            <v>市场调节价</v>
          </cell>
        </row>
        <row r="10188">
          <cell r="A10188" t="str">
            <v>KHA27404</v>
          </cell>
          <cell r="B10188" t="str">
            <v>恒牙期颜面不对称畸形的正畸治疗</v>
          </cell>
          <cell r="C10188"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10188">
          <cell r="E10188" t="str">
            <v>印模材料，矫治器</v>
          </cell>
          <cell r="F10188" t="str">
            <v>每疗程</v>
          </cell>
          <cell r="G10188" t="str">
            <v/>
          </cell>
          <cell r="H10188" t="str">
            <v>市场调节价</v>
          </cell>
          <cell r="I10188" t="str">
            <v>市场调节价</v>
          </cell>
          <cell r="J10188" t="str">
            <v>市场调节价</v>
          </cell>
        </row>
        <row r="10189">
          <cell r="A10189" t="str">
            <v>KHE24401</v>
          </cell>
          <cell r="B10189" t="str">
            <v>颌骨缺损自体骨组织移植手术导板制作</v>
          </cell>
          <cell r="C10189" t="str">
            <v>导板设计、技工室制作。每个疗程分两次治疗，患者第一次就诊，进行数据采集，导板的设计和制作；第二次，患者进行手术，术中进行导板的试戴和个性化修整。不含制取印模、模型。</v>
          </cell>
        </row>
        <row r="10189">
          <cell r="E10189" t="str">
            <v/>
          </cell>
          <cell r="F10189" t="str">
            <v>每区段/每疗程</v>
          </cell>
          <cell r="G10189" t="str">
            <v>此项为辅加操作项目</v>
          </cell>
          <cell r="H10189" t="str">
            <v>市场调节价</v>
          </cell>
          <cell r="I10189" t="str">
            <v>市场调节价</v>
          </cell>
          <cell r="J10189" t="str">
            <v>市场调节价</v>
          </cell>
        </row>
        <row r="10190">
          <cell r="A10190" t="str">
            <v>KHE-KHG</v>
          </cell>
          <cell r="B10190" t="str">
            <v>颌面骨</v>
          </cell>
        </row>
        <row r="10190">
          <cell r="G10190" t="str">
            <v/>
          </cell>
        </row>
        <row r="10191">
          <cell r="A10191" t="str">
            <v>KHF24401</v>
          </cell>
          <cell r="B10191" t="str">
            <v>上颌骨缺损阻塞器修复</v>
          </cell>
          <cell r="C10191" t="str">
            <v>上颌阻塞器部件的设计、技工室制作。需4次治疗完成一个疗程。含单颌前牙区、左侧后牙区、右侧后牙区区段。不含制取印模、模型、各类可摘局部义齿、修复术。</v>
          </cell>
        </row>
        <row r="10191">
          <cell r="E10191" t="str">
            <v/>
          </cell>
          <cell r="F10191" t="str">
            <v>每区段/每疗程</v>
          </cell>
        </row>
        <row r="10191">
          <cell r="H10191" t="str">
            <v>市场调节价</v>
          </cell>
          <cell r="I10191" t="str">
            <v>市场调节价</v>
          </cell>
          <cell r="J10191" t="str">
            <v>市场调节价</v>
          </cell>
        </row>
        <row r="10192">
          <cell r="A10192" t="str">
            <v>KHG24401</v>
          </cell>
          <cell r="B10192" t="str">
            <v>下颌骨带翼导板修复</v>
          </cell>
          <cell r="C10192" t="str">
            <v>常规带翼导板设计、制作。需2次治疗完成一个疗程。含单颌前牙区、左侧后牙区、右侧后牙区的区段。不含制取印模、模型、各类可摘局部义齿、修复术。</v>
          </cell>
        </row>
        <row r="10192">
          <cell r="E10192" t="str">
            <v/>
          </cell>
          <cell r="F10192" t="str">
            <v>每区段/每疗程</v>
          </cell>
        </row>
        <row r="10192">
          <cell r="H10192" t="str">
            <v>市场调节价</v>
          </cell>
          <cell r="I10192" t="str">
            <v>市场调节价</v>
          </cell>
          <cell r="J10192" t="str">
            <v>市场调节价</v>
          </cell>
        </row>
        <row r="10193">
          <cell r="A10193" t="str">
            <v>KHJ</v>
          </cell>
          <cell r="B10193" t="str">
            <v>颞下颌关节</v>
          </cell>
        </row>
        <row r="10193">
          <cell r="G10193" t="str">
            <v/>
          </cell>
        </row>
        <row r="10194">
          <cell r="A10194" t="str">
            <v>KHJ25401</v>
          </cell>
          <cell r="B10194" t="str">
            <v>髁突骨折开口合板治疗</v>
          </cell>
          <cell r="C10194" t="str">
            <v>用于外伤性颞下颌关节骨折、或疑似骨折与渗出的保守治疗，需2次治疗完成一个疗程。含制作全牙列自凝树脂材料合板、试戴、首次咬合衬垫与调磨。不含模型制备。</v>
          </cell>
        </row>
        <row r="10194">
          <cell r="E10194" t="str">
            <v>合导板</v>
          </cell>
          <cell r="F10194" t="str">
            <v>单颌</v>
          </cell>
        </row>
        <row r="10194">
          <cell r="H10194">
            <v>150</v>
          </cell>
          <cell r="I10194">
            <v>120</v>
          </cell>
          <cell r="J10194">
            <v>105</v>
          </cell>
        </row>
        <row r="10195">
          <cell r="A10195" t="str">
            <v>KHJ27401</v>
          </cell>
          <cell r="B10195" t="str">
            <v>颞下颌关节病的正畸辅助治疗</v>
          </cell>
          <cell r="C10195"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10195">
          <cell r="E10195" t="str">
            <v>印模材料，矫治器</v>
          </cell>
          <cell r="F10195" t="str">
            <v>每疗程</v>
          </cell>
          <cell r="G10195" t="str">
            <v/>
          </cell>
          <cell r="H10195" t="str">
            <v>市场调节价</v>
          </cell>
          <cell r="I10195" t="str">
            <v>市场调节价</v>
          </cell>
          <cell r="J10195" t="str">
            <v>市场调节价</v>
          </cell>
        </row>
        <row r="10196">
          <cell r="A10196" t="str">
            <v>KHJ27402</v>
          </cell>
          <cell r="B10196" t="str">
            <v>复杂颞下颌关节病的正畸辅助治疗</v>
          </cell>
          <cell r="C10196"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10196">
          <cell r="E10196" t="str">
            <v>印模材料，矫治器</v>
          </cell>
          <cell r="F10196" t="str">
            <v>每疗程</v>
          </cell>
          <cell r="G10196" t="str">
            <v/>
          </cell>
          <cell r="H10196" t="str">
            <v>市场调节价</v>
          </cell>
          <cell r="I10196" t="str">
            <v>市场调节价</v>
          </cell>
          <cell r="J10196" t="str">
            <v>市场调节价</v>
          </cell>
        </row>
        <row r="10197">
          <cell r="A10197" t="str">
            <v>KHJ32901</v>
          </cell>
          <cell r="B10197" t="str">
            <v>合板治疗</v>
          </cell>
          <cell r="C10197" t="str">
            <v>针对颞下颌关节紊乱病、磨牙症、重度磨耗等而进行的以自凝树脂为材料的下颌合板治疗，首次戴用酌情进行咬合衬垫与调磨。不含模型制备。</v>
          </cell>
        </row>
        <row r="10197">
          <cell r="E10197" t="str">
            <v>膜片</v>
          </cell>
          <cell r="F10197" t="str">
            <v>单颌</v>
          </cell>
          <cell r="G10197" t="str">
            <v/>
          </cell>
          <cell r="H10197" t="str">
            <v>市场调节价</v>
          </cell>
          <cell r="I10197" t="str">
            <v>市场调节价</v>
          </cell>
          <cell r="J10197" t="str">
            <v>市场调节价</v>
          </cell>
        </row>
        <row r="10198">
          <cell r="A10198" t="str">
            <v>KHJ48301</v>
          </cell>
          <cell r="B10198" t="str">
            <v>颞下颌关节腔灌洗治疗</v>
          </cell>
          <cell r="C10198" t="str">
            <v>采用注射器局部注射麻醉的方法进行关节腔冲洗或灌洗。</v>
          </cell>
        </row>
        <row r="10198">
          <cell r="F10198" t="str">
            <v>单侧</v>
          </cell>
          <cell r="G10198" t="str">
            <v/>
          </cell>
          <cell r="H10198">
            <v>50</v>
          </cell>
          <cell r="I10198">
            <v>40</v>
          </cell>
          <cell r="J10198">
            <v>35</v>
          </cell>
        </row>
        <row r="10199">
          <cell r="A10199" t="str">
            <v>KHJ70701</v>
          </cell>
          <cell r="B10199" t="str">
            <v>颞下颌脱位关节复位术</v>
          </cell>
          <cell r="C10199" t="str">
            <v>指颞下颌关节脱位的常规手法复位及限制张口的固定措施。</v>
          </cell>
        </row>
        <row r="10199">
          <cell r="F10199" t="str">
            <v>次</v>
          </cell>
          <cell r="G10199" t="str">
            <v/>
          </cell>
          <cell r="H10199">
            <v>40</v>
          </cell>
          <cell r="I10199">
            <v>32</v>
          </cell>
          <cell r="J10199">
            <v>28</v>
          </cell>
        </row>
        <row r="10200">
          <cell r="A10200" t="str">
            <v>KHL</v>
          </cell>
          <cell r="B10200" t="str">
            <v>唾液腺</v>
          </cell>
        </row>
        <row r="10200">
          <cell r="G10200" t="str">
            <v/>
          </cell>
        </row>
        <row r="10201">
          <cell r="A10201" t="str">
            <v>KHL48401</v>
          </cell>
          <cell r="B10201" t="str">
            <v>腮腺导管内药物灌注治疗</v>
          </cell>
          <cell r="C10201" t="str">
            <v>对腮腺导管冲洗后再进行药物灌注。</v>
          </cell>
          <cell r="D10201" t="str">
            <v>灌洗导管，注射器</v>
          </cell>
        </row>
        <row r="10201">
          <cell r="F10201" t="str">
            <v>次</v>
          </cell>
          <cell r="G10201" t="str">
            <v/>
          </cell>
          <cell r="H10201">
            <v>50</v>
          </cell>
          <cell r="I10201">
            <v>45</v>
          </cell>
          <cell r="J10201">
            <v>40</v>
          </cell>
        </row>
        <row r="10202">
          <cell r="A10202" t="str">
            <v>KHL80401</v>
          </cell>
          <cell r="B10202" t="str">
            <v>涎腺导管扩大术</v>
          </cell>
          <cell r="C10202" t="str">
            <v>用器械探查导管口，用不同口径的针头扩张导管口，冲洗。</v>
          </cell>
          <cell r="D10202" t="str">
            <v>注射器</v>
          </cell>
        </row>
        <row r="10202">
          <cell r="F10202" t="str">
            <v>次</v>
          </cell>
          <cell r="G10202" t="str">
            <v/>
          </cell>
          <cell r="H10202">
            <v>25</v>
          </cell>
          <cell r="I10202">
            <v>20</v>
          </cell>
          <cell r="J10202">
            <v>18</v>
          </cell>
        </row>
        <row r="10203">
          <cell r="A10203" t="str">
            <v>KHM</v>
          </cell>
          <cell r="B10203" t="str">
            <v>2.口腔</v>
          </cell>
        </row>
        <row r="10203">
          <cell r="G10203" t="str">
            <v/>
          </cell>
        </row>
        <row r="10204">
          <cell r="A10204" t="str">
            <v>KHM18701</v>
          </cell>
          <cell r="B10204" t="str">
            <v>口腔黏膜病系统检查治疗设计</v>
          </cell>
          <cell r="C10204" t="str">
            <v>对患者口腔黏膜进行系统临床检查后，结合患者全身情况和身心状态，对口腔黏膜病制定出诊断、治疗方案，并进行卫生健康宣教。</v>
          </cell>
        </row>
        <row r="10204">
          <cell r="E10204" t="str">
            <v/>
          </cell>
          <cell r="F10204" t="str">
            <v>次</v>
          </cell>
          <cell r="G10204" t="str">
            <v/>
          </cell>
          <cell r="H10204">
            <v>10</v>
          </cell>
          <cell r="I10204">
            <v>8</v>
          </cell>
          <cell r="J10204">
            <v>7</v>
          </cell>
        </row>
        <row r="10205">
          <cell r="A10205" t="str">
            <v>KHM26701</v>
          </cell>
          <cell r="B10205" t="str">
            <v>调磨合板</v>
          </cell>
          <cell r="C10205" t="str">
            <v>复诊时以临床检测为基础对合板咬合面进行的调改，含咬合纸检查诊出的咬合印记分析。</v>
          </cell>
          <cell r="D10205" t="str">
            <v>砂石，咬合纸</v>
          </cell>
          <cell r="E10205" t="str">
            <v/>
          </cell>
          <cell r="F10205" t="str">
            <v>次</v>
          </cell>
          <cell r="G10205" t="str">
            <v/>
          </cell>
          <cell r="H10205">
            <v>20</v>
          </cell>
          <cell r="I10205">
            <v>16</v>
          </cell>
          <cell r="J10205">
            <v>14</v>
          </cell>
        </row>
        <row r="10206">
          <cell r="A10206" t="str">
            <v>KHM32401</v>
          </cell>
          <cell r="B10206" t="str">
            <v>口腔黏膜物理治疗</v>
          </cell>
          <cell r="C10206" t="str">
            <v>口腔黏膜病的物理治疗，用冷冻、红外线、微波、频谱、特殊波段光等物理方法局部治疗口腔黏膜病损，如糜烂、溃疡等取模、导板设计制作、牙龈翻瓣、牙槽骨切除及成形。
</v>
          </cell>
        </row>
        <row r="10206">
          <cell r="F10206" t="str">
            <v>部位</v>
          </cell>
          <cell r="G10206" t="str">
            <v/>
          </cell>
          <cell r="H10206">
            <v>18</v>
          </cell>
          <cell r="I10206">
            <v>15</v>
          </cell>
          <cell r="J10206">
            <v>13</v>
          </cell>
        </row>
        <row r="10207">
          <cell r="A10207" t="str">
            <v>KHM32402</v>
          </cell>
          <cell r="B10207" t="str">
            <v>黏膜病离子导入治疗</v>
          </cell>
          <cell r="C10207" t="str">
            <v>离子导入治疗黏膜病。</v>
          </cell>
        </row>
        <row r="10207">
          <cell r="F10207" t="str">
            <v>部位</v>
          </cell>
          <cell r="G10207" t="str">
            <v/>
          </cell>
          <cell r="H10207">
            <v>18</v>
          </cell>
          <cell r="I10207">
            <v>15</v>
          </cell>
          <cell r="J10207">
            <v>13</v>
          </cell>
        </row>
        <row r="10208">
          <cell r="A10208" t="str">
            <v>KHM32701</v>
          </cell>
          <cell r="B10208" t="str">
            <v>肌松弛治疗(Mymonitor)</v>
          </cell>
          <cell r="C10208" t="str">
            <v>用酒精消毒双侧三叉神经主干区表面皮肤，贴专用电极薄片，以专用仪器给予特定电脉冲刺激，使咀嚼肌放松的治疗。</v>
          </cell>
          <cell r="D10208" t="str">
            <v>电极</v>
          </cell>
        </row>
        <row r="10208">
          <cell r="F10208" t="str">
            <v>次</v>
          </cell>
          <cell r="G10208" t="str">
            <v/>
          </cell>
          <cell r="H10208">
            <v>30</v>
          </cell>
          <cell r="I10208">
            <v>25</v>
          </cell>
          <cell r="J10208">
            <v>20</v>
          </cell>
        </row>
        <row r="10209">
          <cell r="A10209" t="str">
            <v>KHM39401</v>
          </cell>
          <cell r="B10209" t="str">
            <v>辅助性调合治疗</v>
          </cell>
          <cell r="C10209" t="str">
            <v>在修复、正畸、充填等治疗后，用咬合纸在口内进行咬合检查，发现咬合高点以及不均匀接触处，用车针、砂石等进行咬合形态调整。</v>
          </cell>
          <cell r="D10209" t="str">
            <v>车针，砂石，咬合纸</v>
          </cell>
          <cell r="E10209" t="str">
            <v/>
          </cell>
          <cell r="F10209" t="str">
            <v>每牙</v>
          </cell>
          <cell r="G10209" t="str">
            <v/>
          </cell>
          <cell r="H10209">
            <v>6</v>
          </cell>
          <cell r="I10209">
            <v>5</v>
          </cell>
          <cell r="J10209">
            <v>4</v>
          </cell>
        </row>
        <row r="10210">
          <cell r="A10210" t="str">
            <v>KHM39402</v>
          </cell>
          <cell r="B10210" t="str">
            <v>专科调合治疗</v>
          </cell>
          <cell r="C10210" t="str">
            <v>针对颞下颌关节紊乱病或牙周病而进行的多次逐量咬合磨改专科治疗。含咬合纸检查诊出的咬合印记分析。</v>
          </cell>
          <cell r="D10210" t="str">
            <v>车针，砂石，咬合纸</v>
          </cell>
          <cell r="E10210" t="str">
            <v/>
          </cell>
          <cell r="F10210" t="str">
            <v>次</v>
          </cell>
          <cell r="G10210" t="str">
            <v/>
          </cell>
          <cell r="H10210">
            <v>20</v>
          </cell>
          <cell r="I10210">
            <v>16</v>
          </cell>
          <cell r="J10210">
            <v>14</v>
          </cell>
        </row>
        <row r="10211">
          <cell r="A10211" t="str">
            <v>KHM46401</v>
          </cell>
          <cell r="B10211" t="str">
            <v>口腔局部止血</v>
          </cell>
          <cell r="C10211" t="str">
            <v>指各类拔牙后伤口血肿血块处理、创面清理、局部止血，不同原因的牙位出血，上止血药。</v>
          </cell>
        </row>
        <row r="10211">
          <cell r="F10211" t="str">
            <v>每牙</v>
          </cell>
          <cell r="G10211" t="str">
            <v/>
          </cell>
          <cell r="H10211">
            <v>10</v>
          </cell>
          <cell r="I10211">
            <v>8</v>
          </cell>
          <cell r="J10211">
            <v>7</v>
          </cell>
        </row>
        <row r="10212">
          <cell r="A10212" t="str">
            <v>KHM48401</v>
          </cell>
          <cell r="B10212" t="str">
            <v>口腔黏膜雾化治疗</v>
          </cell>
          <cell r="C10212" t="str">
            <v>使用药物和雾化仪对口腔黏膜病进行局部治疗。</v>
          </cell>
          <cell r="D10212" t="str">
            <v>雾化器</v>
          </cell>
        </row>
        <row r="10212">
          <cell r="F10212" t="str">
            <v>次</v>
          </cell>
          <cell r="G10212" t="str">
            <v/>
          </cell>
          <cell r="H10212">
            <v>20</v>
          </cell>
          <cell r="I10212">
            <v>16</v>
          </cell>
          <cell r="J10212">
            <v>14</v>
          </cell>
        </row>
        <row r="10213">
          <cell r="A10213" t="str">
            <v>KHM48402</v>
          </cell>
          <cell r="B10213" t="str">
            <v>口腔黏膜病局部上药</v>
          </cell>
          <cell r="C10213" t="str">
            <v>黏膜病湿敷，局部上药。</v>
          </cell>
          <cell r="D10213" t="str">
            <v>注射器</v>
          </cell>
        </row>
        <row r="10213">
          <cell r="F10213" t="str">
            <v>部位</v>
          </cell>
          <cell r="G10213" t="str">
            <v/>
          </cell>
          <cell r="H10213">
            <v>6</v>
          </cell>
          <cell r="I10213">
            <v>5</v>
          </cell>
          <cell r="J10213">
            <v>4</v>
          </cell>
        </row>
        <row r="10214">
          <cell r="A10214" t="str">
            <v>KHM64401</v>
          </cell>
          <cell r="B10214" t="str">
            <v>非铸造修复体拆除术</v>
          </cell>
          <cell r="C10214" t="str">
            <v>指拆除各类非铸造的不良修复体。</v>
          </cell>
          <cell r="D10214" t="str">
            <v>车针，砂石</v>
          </cell>
          <cell r="E10214" t="str">
            <v/>
          </cell>
          <cell r="F10214" t="str">
            <v>每牙</v>
          </cell>
          <cell r="G10214" t="str">
            <v/>
          </cell>
          <cell r="H10214">
            <v>18</v>
          </cell>
          <cell r="I10214">
            <v>15</v>
          </cell>
          <cell r="J10214">
            <v>13</v>
          </cell>
        </row>
        <row r="10215">
          <cell r="A10215" t="str">
            <v>KHM64402</v>
          </cell>
          <cell r="B10215" t="str">
            <v>拆除口内牙齿固定装置</v>
          </cell>
          <cell r="C10215" t="str">
            <v>拆除各种正畸托槽、舌侧钮、颊面管等特殊矫治器与成品附件﹙腭杠、舌弓、扩弓器、口外弓、头帽、颈带、颏兜、前牵器等﹚及牙周固定夹板。含矫治器拆除、牙面清洁、普通抛光等。</v>
          </cell>
          <cell r="D10215" t="str">
            <v>砂片，抛光膏</v>
          </cell>
          <cell r="E10215" t="str">
            <v/>
          </cell>
          <cell r="F10215" t="str">
            <v>每牙</v>
          </cell>
          <cell r="G10215" t="str">
            <v/>
          </cell>
          <cell r="H10215">
            <v>15</v>
          </cell>
          <cell r="I10215">
            <v>12</v>
          </cell>
          <cell r="J10215">
            <v>10</v>
          </cell>
        </row>
        <row r="10216">
          <cell r="A10216" t="str">
            <v>KHN</v>
          </cell>
          <cell r="B10216" t="str">
            <v>唇</v>
          </cell>
        </row>
        <row r="10216">
          <cell r="G10216" t="str">
            <v/>
          </cell>
        </row>
        <row r="10217">
          <cell r="A10217" t="str">
            <v>KHN27401</v>
          </cell>
          <cell r="B10217" t="str">
            <v>唇腭裂序列正畸治疗</v>
          </cell>
          <cell r="C10217"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10217">
          <cell r="E10217" t="str">
            <v>印模材料，矫治器</v>
          </cell>
          <cell r="F10217" t="str">
            <v>每疗程</v>
          </cell>
          <cell r="G10217" t="str">
            <v/>
          </cell>
          <cell r="H10217">
            <v>2500</v>
          </cell>
          <cell r="I10217">
            <v>2000</v>
          </cell>
          <cell r="J10217">
            <v>1750</v>
          </cell>
        </row>
        <row r="10218">
          <cell r="A10218" t="str">
            <v>KHN27402</v>
          </cell>
          <cell r="B10218" t="str">
            <v>复杂唇腭裂序列正畸治疗</v>
          </cell>
          <cell r="C10218"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10218">
          <cell r="E10218" t="str">
            <v>印模材料，矫治器</v>
          </cell>
          <cell r="F10218" t="str">
            <v>每疗程</v>
          </cell>
          <cell r="G10218" t="str">
            <v/>
          </cell>
          <cell r="H10218">
            <v>3000</v>
          </cell>
          <cell r="I10218">
            <v>2400</v>
          </cell>
          <cell r="J10218">
            <v>2100</v>
          </cell>
        </row>
        <row r="10219">
          <cell r="A10219" t="str">
            <v>KHR</v>
          </cell>
          <cell r="B10219" t="str">
            <v>腭</v>
          </cell>
        </row>
        <row r="10219">
          <cell r="G10219" t="str">
            <v/>
          </cell>
        </row>
        <row r="10220">
          <cell r="A10220" t="str">
            <v>KHR24401</v>
          </cell>
          <cell r="B10220" t="str">
            <v>腭裂腭护板制作</v>
          </cell>
          <cell r="C10220" t="str">
            <v>在研究模型上设计，制作护板并试戴、修整。</v>
          </cell>
        </row>
        <row r="10220">
          <cell r="E10220" t="str">
            <v>腭护板</v>
          </cell>
          <cell r="F10220" t="str">
            <v>个</v>
          </cell>
          <cell r="G10220" t="str">
            <v>此项为辅加操作项目</v>
          </cell>
          <cell r="H10220">
            <v>80</v>
          </cell>
          <cell r="I10220">
            <v>65</v>
          </cell>
          <cell r="J10220">
            <v>55</v>
          </cell>
        </row>
        <row r="10221">
          <cell r="A10221" t="str">
            <v>KHR24402</v>
          </cell>
          <cell r="B10221" t="str">
            <v>软腭缺损阻塞器修复</v>
          </cell>
          <cell r="C10221" t="str">
            <v>指单侧软腭、不超出中线。常规软腭阻塞器部件的设计，技工室制作。需2次治疗完成一个疗程。不含制取印模、模型、各类可摘局部义齿、修复术。</v>
          </cell>
        </row>
        <row r="10221">
          <cell r="E10221" t="str">
            <v/>
          </cell>
          <cell r="F10221" t="str">
            <v>单侧</v>
          </cell>
        </row>
        <row r="10221">
          <cell r="H10221">
            <v>200</v>
          </cell>
          <cell r="I10221">
            <v>160</v>
          </cell>
          <cell r="J10221">
            <v>140</v>
          </cell>
        </row>
        <row r="10222">
          <cell r="A10222" t="str">
            <v>KHR25401</v>
          </cell>
          <cell r="B10222" t="str">
            <v>软腭抬高器治疗</v>
          </cell>
          <cell r="C10222" t="str">
            <v>常规软腭抬高器设计、技工室制作、戴牙、复诊。需2次治疗完成一个疗程。不含制取印模、模型、各类可摘局部义齿、修复术。</v>
          </cell>
        </row>
        <row r="10222">
          <cell r="E10222" t="str">
            <v/>
          </cell>
          <cell r="F10222" t="str">
            <v>个/疗程</v>
          </cell>
        </row>
        <row r="10222">
          <cell r="H10222">
            <v>90</v>
          </cell>
          <cell r="I10222">
            <v>70</v>
          </cell>
          <cell r="J10222">
            <v>60</v>
          </cell>
        </row>
        <row r="10223">
          <cell r="A10223" t="str">
            <v>KHR39401</v>
          </cell>
          <cell r="B10223" t="str">
            <v>腭裂术后鼻音计反馈治疗</v>
          </cell>
          <cell r="C10223" t="str">
            <v>使用鼻音计进行鼻音检查，分析及报告，治疗。图文报告。</v>
          </cell>
        </row>
        <row r="10223">
          <cell r="E10223" t="str">
            <v/>
          </cell>
          <cell r="F10223" t="str">
            <v>次</v>
          </cell>
          <cell r="G10223" t="str">
            <v/>
          </cell>
          <cell r="H10223">
            <v>50</v>
          </cell>
          <cell r="I10223">
            <v>40</v>
          </cell>
          <cell r="J10223">
            <v>35</v>
          </cell>
        </row>
        <row r="10224">
          <cell r="A10224" t="str">
            <v>KHR39601</v>
          </cell>
          <cell r="B10224" t="str">
            <v>腭裂术后鼻咽纤维镜反馈治疗</v>
          </cell>
          <cell r="C10224" t="str">
            <v>表面麻醉，润滑，插入鼻咽纤维镜，观察腭咽闭合，消泡。图文报告。</v>
          </cell>
          <cell r="D10224" t="str">
            <v>液体石蜡</v>
          </cell>
        </row>
        <row r="10224">
          <cell r="F10224" t="str">
            <v>次</v>
          </cell>
          <cell r="G10224" t="str">
            <v/>
          </cell>
          <cell r="H10224">
            <v>55</v>
          </cell>
          <cell r="I10224">
            <v>45</v>
          </cell>
          <cell r="J10224">
            <v>40</v>
          </cell>
        </row>
        <row r="10225">
          <cell r="A10225" t="str">
            <v>KHR39901</v>
          </cell>
          <cell r="B10225" t="str">
            <v>腭裂常规语音治疗</v>
          </cell>
          <cell r="C10225" t="str">
            <v>指常规语音清晰度评价，语音矫正，按标准汉语拼音和字表让患者朗读并录音，语音清晰度评价分析，按评价结果分类个体化矫正。不含制作腭托。</v>
          </cell>
        </row>
        <row r="10225">
          <cell r="E10225" t="str">
            <v/>
          </cell>
          <cell r="F10225" t="str">
            <v>次</v>
          </cell>
          <cell r="G10225" t="str">
            <v/>
          </cell>
          <cell r="H10225">
            <v>40</v>
          </cell>
          <cell r="I10225">
            <v>32</v>
          </cell>
          <cell r="J10225">
            <v>28</v>
          </cell>
        </row>
        <row r="10226">
          <cell r="A10226" t="str">
            <v>KHS18701</v>
          </cell>
          <cell r="B10226" t="str">
            <v>计算机辅助固定修复体设计</v>
          </cell>
          <cell r="C10226" t="str">
            <v>指全冠、固定桥、嵌体、贴面、桩核的计算机辅助设计。不含各类固定义齿修复术及特殊加工工艺。</v>
          </cell>
        </row>
        <row r="10226">
          <cell r="E10226" t="str">
            <v/>
          </cell>
          <cell r="F10226" t="str">
            <v>次</v>
          </cell>
          <cell r="G10226" t="str">
            <v/>
          </cell>
          <cell r="H10226" t="str">
            <v>市场调节价</v>
          </cell>
          <cell r="I10226" t="str">
            <v>市场调节价</v>
          </cell>
          <cell r="J10226" t="str">
            <v>市场调节价</v>
          </cell>
        </row>
        <row r="10227">
          <cell r="A10227" t="str">
            <v>KHS18702</v>
          </cell>
          <cell r="B10227" t="str">
            <v>计算机辅助可摘义齿设计</v>
          </cell>
          <cell r="C10227" t="str">
            <v>指可摘和全口义齿计算机辅助设计。不含各类可摘义齿和全口义齿修复术及特殊加工工艺。</v>
          </cell>
        </row>
        <row r="10227">
          <cell r="E10227" t="str">
            <v/>
          </cell>
          <cell r="F10227" t="str">
            <v>次</v>
          </cell>
          <cell r="G10227" t="str">
            <v/>
          </cell>
          <cell r="H10227" t="str">
            <v>市场调节价</v>
          </cell>
          <cell r="I10227" t="str">
            <v>市场调节价</v>
          </cell>
          <cell r="J10227" t="str">
            <v>市场调节价</v>
          </cell>
        </row>
        <row r="10228">
          <cell r="A10228" t="str">
            <v>KHS18703</v>
          </cell>
          <cell r="B10228" t="str">
            <v>咬合重建设计</v>
          </cell>
          <cell r="C10228" t="str">
            <v>咬合重建义齿设计，暂基托和蜡合堤制作，垂直距离测量，合位关系的口内确定，合位关系由口内精确转移至口外合架上。</v>
          </cell>
          <cell r="D10228" t="str">
            <v>合堤蜡，石膏模型材料</v>
          </cell>
          <cell r="E10228" t="str">
            <v>基托</v>
          </cell>
          <cell r="F10228" t="str">
            <v>次</v>
          </cell>
          <cell r="G10228" t="str">
            <v/>
          </cell>
          <cell r="H10228" t="str">
            <v>市场调节价</v>
          </cell>
          <cell r="I10228" t="str">
            <v>市场调节价</v>
          </cell>
          <cell r="J10228" t="str">
            <v>市场调节价</v>
          </cell>
        </row>
        <row r="10229">
          <cell r="A10229" t="str">
            <v>KHS18704</v>
          </cell>
          <cell r="B10229" t="str">
            <v>错合畸形诊断设计</v>
          </cell>
          <cell r="C10229" t="str">
            <v>指错合畸形的诊断与矫治方案设计。含手工牙模型测量与二维X线头影测量描图、定点、测量与分析、错合畸形诊断与矫治方案设计。不含模型制备、排牙试验、X线摄影。</v>
          </cell>
        </row>
        <row r="10229">
          <cell r="E10229" t="str">
            <v/>
          </cell>
          <cell r="F10229" t="str">
            <v>次</v>
          </cell>
          <cell r="G10229" t="str">
            <v/>
          </cell>
          <cell r="H10229" t="str">
            <v>市场调节价</v>
          </cell>
          <cell r="I10229" t="str">
            <v>市场调节价</v>
          </cell>
          <cell r="J10229" t="str">
            <v>市场调节价</v>
          </cell>
        </row>
        <row r="10230">
          <cell r="A10230" t="str">
            <v>KHS18705</v>
          </cell>
          <cell r="B10230" t="str">
            <v>错合畸形二维诊断设计</v>
          </cell>
          <cell r="C10230" t="str">
            <v>指错合畸形的计算机诊断与矫治方案设计。含牙模型测量与计算机二维X线头影测量描图、定点、测量与分析、错合畸形计算机二维诊断与矫治方案设计。不含模型制备、X线摄影。</v>
          </cell>
        </row>
        <row r="10230">
          <cell r="E10230" t="str">
            <v/>
          </cell>
          <cell r="F10230" t="str">
            <v>次</v>
          </cell>
          <cell r="G10230" t="str">
            <v/>
          </cell>
          <cell r="H10230" t="str">
            <v>市场调节价</v>
          </cell>
          <cell r="I10230" t="str">
            <v>市场调节价</v>
          </cell>
          <cell r="J10230" t="str">
            <v>市场调节价</v>
          </cell>
        </row>
        <row r="10231">
          <cell r="A10231" t="str">
            <v>KHS18706</v>
          </cell>
          <cell r="B10231" t="str">
            <v>错合畸形三维诊断设计</v>
          </cell>
          <cell r="C10231" t="str">
            <v>指错合畸形的三维诊断与矫治方案设计。含模型三维扫描与测量、颅颌面外形与结构的三维形态扫描、测量与分析、进行错合畸形的三维诊断与矫治设计。不含模型制备、X线摄影。</v>
          </cell>
        </row>
        <row r="10231">
          <cell r="E10231" t="str">
            <v/>
          </cell>
          <cell r="F10231" t="str">
            <v>次</v>
          </cell>
          <cell r="G10231" t="str">
            <v/>
          </cell>
          <cell r="H10231" t="str">
            <v>市场调节价</v>
          </cell>
          <cell r="I10231" t="str">
            <v>市场调节价</v>
          </cell>
          <cell r="J10231" t="str">
            <v>市场调节价</v>
          </cell>
        </row>
        <row r="10232">
          <cell r="A10232" t="str">
            <v>KHS24701</v>
          </cell>
          <cell r="B10232" t="str">
            <v>粘结术</v>
          </cell>
          <cell r="C10232" t="str">
            <v>指嵌体、冠、桥、桩核等修复体用普通粘接剂粘结(消毒、隔湿、干燥、粘固、清理)。</v>
          </cell>
        </row>
        <row r="10232">
          <cell r="E10232" t="str">
            <v>粘接剂</v>
          </cell>
          <cell r="F10232" t="str">
            <v>每牙</v>
          </cell>
          <cell r="G10232" t="str">
            <v/>
          </cell>
          <cell r="H10232">
            <v>10</v>
          </cell>
          <cell r="I10232">
            <v>8</v>
          </cell>
          <cell r="J10232">
            <v>7</v>
          </cell>
        </row>
        <row r="10233">
          <cell r="A10233" t="str">
            <v>KHS24702</v>
          </cell>
          <cell r="B10233" t="str">
            <v>塑料可摘局部义齿连续增加修复缺牙</v>
          </cell>
          <cell r="C10233" t="str">
            <v>指在同一区内有多个牙齿连续缺失需要用塑料可摘局部义齿修复时，缺牙总数减去1即为要连续增加修复的缺牙数。(全牙列分4区：1、2、3、4或A、B、C、D区，或左上、右上、左下、右下区。)</v>
          </cell>
        </row>
        <row r="10233">
          <cell r="E10233" t="str">
            <v>成品牙，基托</v>
          </cell>
          <cell r="F10233" t="str">
            <v>每牙/每疗程</v>
          </cell>
          <cell r="G10233" t="str">
            <v/>
          </cell>
          <cell r="H10233" t="str">
            <v>市场调节价</v>
          </cell>
          <cell r="I10233" t="str">
            <v>市场调节价</v>
          </cell>
          <cell r="J10233" t="str">
            <v>市场调节价</v>
          </cell>
        </row>
        <row r="10234">
          <cell r="A10234" t="str">
            <v>KHS24703</v>
          </cell>
          <cell r="B10234" t="str">
            <v>铸造可摘局部义齿连续增加修复缺牙</v>
          </cell>
          <cell r="C10234" t="str">
            <v>指在同一区内有多个牙齿连续缺失需要用铸造可摘义齿修复时，缺牙总数减去1即为要连续增加修复的缺牙数。(全牙列分4区：1、2、3、4或A、B、C、D区，或左上、右上、左下、右下区。)</v>
          </cell>
        </row>
        <row r="10234">
          <cell r="E10234" t="str">
            <v>成品牙，基托，义齿支架</v>
          </cell>
          <cell r="F10234" t="str">
            <v>每牙/每疗程</v>
          </cell>
          <cell r="G10234" t="str">
            <v/>
          </cell>
          <cell r="H10234" t="str">
            <v>市场调节价</v>
          </cell>
          <cell r="I10234" t="str">
            <v>市场调节价</v>
          </cell>
          <cell r="J10234" t="str">
            <v>市场调节价</v>
          </cell>
        </row>
        <row r="10235">
          <cell r="A10235" t="str">
            <v>KHS24704</v>
          </cell>
          <cell r="B10235" t="str">
            <v>附着体设计与安装</v>
          </cell>
          <cell r="C10235" t="str">
            <v>附着体及其附属结构的临床针对性设计和技工室使用各种专业设备精密制作。需2次治疗完成一个疗程。不含固定、可摘、全口、种植等各类义齿修复术。</v>
          </cell>
          <cell r="D10235" t="str">
            <v>车针，模型蜡，砂石</v>
          </cell>
          <cell r="E10235" t="str">
            <v>附着体，粘接剂</v>
          </cell>
          <cell r="F10235" t="str">
            <v>个</v>
          </cell>
        </row>
        <row r="10235">
          <cell r="H10235" t="str">
            <v>市场调节价</v>
          </cell>
          <cell r="I10235" t="str">
            <v>市场调节价</v>
          </cell>
          <cell r="J10235" t="str">
            <v>市场调节价</v>
          </cell>
        </row>
        <row r="10236">
          <cell r="A10236" t="str">
            <v>KHS24705</v>
          </cell>
          <cell r="B10236" t="str">
            <v>套筒冠设计安装</v>
          </cell>
          <cell r="C10236" t="str">
            <v>套筒冠的临床针对性设计和技工室使用各种专业设备精密制作。需2次治疗完成一个疗程。不含各类义齿修复术。</v>
          </cell>
          <cell r="D10236" t="str">
            <v>车针，模型蜡，砂石</v>
          </cell>
          <cell r="E10236" t="str">
            <v>套筒冠，粘接剂</v>
          </cell>
          <cell r="F10236" t="str">
            <v>个</v>
          </cell>
        </row>
        <row r="10236">
          <cell r="H10236" t="str">
            <v>市场调节价</v>
          </cell>
          <cell r="I10236" t="str">
            <v>市场调节价</v>
          </cell>
          <cell r="J10236" t="str">
            <v>市场调节价</v>
          </cell>
        </row>
        <row r="10237">
          <cell r="A10237" t="str">
            <v>KHS24706</v>
          </cell>
          <cell r="B10237" t="str">
            <v>激光焊接</v>
          </cell>
          <cell r="C10237" t="str">
            <v>采用激光焊接机将义齿金属部件焊接。</v>
          </cell>
        </row>
        <row r="10237">
          <cell r="F10237" t="str">
            <v>每焊缝</v>
          </cell>
          <cell r="G10237" t="str">
            <v/>
          </cell>
          <cell r="H10237" t="str">
            <v>市场调节价</v>
          </cell>
          <cell r="I10237" t="str">
            <v>市场调节价</v>
          </cell>
          <cell r="J10237" t="str">
            <v>市场调节价</v>
          </cell>
        </row>
        <row r="10238">
          <cell r="A10238" t="str">
            <v>KHS24707</v>
          </cell>
          <cell r="B10238" t="str">
            <v>烤瓷冠桥崩瓷修理</v>
          </cell>
          <cell r="C10238" t="str">
            <v>烤瓷修复体崩瓷面的打磨，清理，酸蚀，耦联，粘接处理，树脂修理，调合，抛光。</v>
          </cell>
          <cell r="D10238" t="str">
            <v>酸蚀剂</v>
          </cell>
          <cell r="E10238" t="str">
            <v>修复材料</v>
          </cell>
          <cell r="F10238" t="str">
            <v>每牙</v>
          </cell>
          <cell r="G10238" t="str">
            <v/>
          </cell>
          <cell r="H10238" t="str">
            <v>市场调节价</v>
          </cell>
          <cell r="I10238" t="str">
            <v>市场调节价</v>
          </cell>
          <cell r="J10238" t="str">
            <v>市场调节价</v>
          </cell>
        </row>
        <row r="10239">
          <cell r="A10239" t="str">
            <v>KHS24708</v>
          </cell>
          <cell r="B10239" t="str">
            <v>调改义齿</v>
          </cell>
          <cell r="C10239" t="str">
            <v>检查，调改义齿外形和咬合，缓冲基托，调整卡环，抛光。不含义齿制作。</v>
          </cell>
          <cell r="D10239" t="str">
            <v>车针，砂石，压痛指示剂，咬合纸</v>
          </cell>
          <cell r="E10239" t="str">
            <v/>
          </cell>
          <cell r="F10239" t="str">
            <v>次</v>
          </cell>
          <cell r="G10239" t="str">
            <v/>
          </cell>
          <cell r="H10239" t="str">
            <v>市场调节价</v>
          </cell>
          <cell r="I10239" t="str">
            <v>市场调节价</v>
          </cell>
          <cell r="J10239" t="str">
            <v>市场调节价</v>
          </cell>
        </row>
        <row r="10240">
          <cell r="A10240" t="str">
            <v>KHS24709</v>
          </cell>
          <cell r="B10240" t="str">
            <v>义齿增加弯制部件</v>
          </cell>
          <cell r="C10240" t="str">
            <v>指弯制卡环、支托、加强丝等，用普通自凝塑料口内直接修理。不含口腔模型制备、热凝塑料修理。</v>
          </cell>
          <cell r="D10240" t="str">
            <v>卡环，支托，加强丝</v>
          </cell>
          <cell r="E10240" t="str">
            <v>修复材料</v>
          </cell>
          <cell r="F10240" t="str">
            <v>个</v>
          </cell>
          <cell r="G10240" t="str">
            <v/>
          </cell>
          <cell r="H10240" t="str">
            <v>市场调节价</v>
          </cell>
          <cell r="I10240" t="str">
            <v>市场调节价</v>
          </cell>
          <cell r="J10240" t="str">
            <v>市场调节价</v>
          </cell>
        </row>
        <row r="10241">
          <cell r="A10241" t="str">
            <v>KHS24710</v>
          </cell>
          <cell r="B10241" t="str">
            <v>义齿增加铸造部件</v>
          </cell>
          <cell r="C10241" t="str">
            <v>指铸造法制作卡环、支托、加强网、合面等，用普通热凝塑料修理。需2次治疗完成一个疗程。不含口腔模型制备。</v>
          </cell>
          <cell r="D10241" t="str">
            <v>车针，卡环，支托，加强网.模型蜡，石膏，压痛指示剂，咬合纸</v>
          </cell>
          <cell r="E10241" t="str">
            <v/>
          </cell>
          <cell r="F10241" t="str">
            <v>个</v>
          </cell>
        </row>
        <row r="10241">
          <cell r="H10241" t="str">
            <v>市场调节价</v>
          </cell>
          <cell r="I10241" t="str">
            <v>市场调节价</v>
          </cell>
          <cell r="J10241" t="str">
            <v>市场调节价</v>
          </cell>
        </row>
        <row r="10242">
          <cell r="A10242" t="str">
            <v>KHS24711</v>
          </cell>
          <cell r="B10242" t="str">
            <v>塑料加高咬合面</v>
          </cell>
          <cell r="C10242" t="str">
            <v>指口内普通自凝塑料加高咬合面。含义齿咬合面处理，自凝塑料调制和口内加高咬合，调合，修形，抛光。不含口腔模型制备、热凝塑料加高。</v>
          </cell>
          <cell r="D10242" t="str">
            <v>车针，砂石，咬合纸，压痛指示剂</v>
          </cell>
          <cell r="E10242" t="str">
            <v>修复材料</v>
          </cell>
          <cell r="F10242" t="str">
            <v>每牙</v>
          </cell>
          <cell r="G10242" t="str">
            <v/>
          </cell>
          <cell r="H10242" t="str">
            <v>市场调节价</v>
          </cell>
          <cell r="I10242" t="str">
            <v>市场调节价</v>
          </cell>
          <cell r="J10242" t="str">
            <v>市场调节价</v>
          </cell>
        </row>
        <row r="10243">
          <cell r="A10243" t="str">
            <v>KHS24712</v>
          </cell>
          <cell r="B10243" t="str">
            <v>修复体个性调色</v>
          </cell>
          <cell r="C10243" t="str">
            <v>指修复体的个性化染色、修饰，使用高温烤瓷炉，分层塑形、逐级染色、多次烧结。</v>
          </cell>
          <cell r="D10243" t="str">
            <v>釉瓷颜料，瓷粉</v>
          </cell>
          <cell r="E10243" t="str">
            <v/>
          </cell>
          <cell r="F10243" t="str">
            <v>每牙</v>
          </cell>
          <cell r="G10243" t="str">
            <v/>
          </cell>
          <cell r="H10243" t="str">
            <v>市场调节价</v>
          </cell>
          <cell r="I10243" t="str">
            <v>市场调节价</v>
          </cell>
          <cell r="J10243" t="str">
            <v>市场调节价</v>
          </cell>
        </row>
        <row r="10244">
          <cell r="A10244" t="str">
            <v>KHS24713</v>
          </cell>
          <cell r="B10244" t="str">
            <v>镀金加工工艺</v>
          </cell>
          <cell r="C10244" t="str">
            <v>采用镀金仪对修复体表面进行镀金加工。不含各类固定、可摘和全口义齿修复术。</v>
          </cell>
          <cell r="D10244" t="str">
            <v>托盘</v>
          </cell>
          <cell r="E10244" t="str">
            <v>表面材料</v>
          </cell>
          <cell r="F10244" t="str">
            <v>平方厘米</v>
          </cell>
          <cell r="G10244" t="str">
            <v/>
          </cell>
          <cell r="H10244" t="str">
            <v>市场调节价</v>
          </cell>
          <cell r="I10244" t="str">
            <v>市场调节价</v>
          </cell>
          <cell r="J10244" t="str">
            <v>市场调节价</v>
          </cell>
        </row>
        <row r="10245">
          <cell r="A10245" t="str">
            <v>KHS24714</v>
          </cell>
          <cell r="B10245" t="str">
            <v>铸钛加工工艺</v>
          </cell>
          <cell r="C10245" t="str">
            <v>采用真空铸钛机对含纯钛及以钛为主要成分合金的修复体进行铸造加工。不含各类固定、可摘和全口义齿修复术。</v>
          </cell>
        </row>
        <row r="10245">
          <cell r="E10245" t="str">
            <v>表面材料</v>
          </cell>
          <cell r="F10245" t="str">
            <v>每牙(固定义齿)，每件(支架、基板)。</v>
          </cell>
          <cell r="G10245" t="str">
            <v/>
          </cell>
          <cell r="H10245" t="str">
            <v>市场调节价</v>
          </cell>
          <cell r="I10245" t="str">
            <v>市场调节价</v>
          </cell>
          <cell r="J10245" t="str">
            <v>市场调节价</v>
          </cell>
        </row>
        <row r="10246">
          <cell r="A10246" t="str">
            <v>KHS24715</v>
          </cell>
          <cell r="B10246" t="str">
            <v>铸瓷加工工艺</v>
          </cell>
          <cell r="C10246" t="str">
            <v>采用铸瓷机对铸瓷修复体进行铸造加工。不含各类固定义齿修复术。</v>
          </cell>
        </row>
        <row r="10246">
          <cell r="E10246" t="str">
            <v/>
          </cell>
          <cell r="F10246" t="str">
            <v>每牙</v>
          </cell>
          <cell r="G10246" t="str">
            <v/>
          </cell>
          <cell r="H10246" t="str">
            <v>市场调节价</v>
          </cell>
          <cell r="I10246" t="str">
            <v>市场调节价</v>
          </cell>
          <cell r="J10246" t="str">
            <v>市场调节价</v>
          </cell>
        </row>
        <row r="10247">
          <cell r="A10247" t="str">
            <v>KHS24716</v>
          </cell>
          <cell r="B10247" t="str">
            <v>高强度复合陶瓷加工工艺</v>
          </cell>
          <cell r="C10247" t="str">
            <v>各类修复体的高强度氧化铝、氧化锆基底支架的加工制作。不含各类固定义齿修复术。</v>
          </cell>
          <cell r="D10247" t="str">
            <v>饰瓷材料</v>
          </cell>
          <cell r="E10247" t="str">
            <v>义齿支架</v>
          </cell>
          <cell r="F10247" t="str">
            <v>每牙</v>
          </cell>
          <cell r="G10247" t="str">
            <v/>
          </cell>
          <cell r="H10247" t="str">
            <v>市场调节价</v>
          </cell>
          <cell r="I10247" t="str">
            <v>市场调节价</v>
          </cell>
          <cell r="J10247" t="str">
            <v>市场调节价</v>
          </cell>
        </row>
        <row r="10248">
          <cell r="A10248" t="str">
            <v>KHS24717</v>
          </cell>
          <cell r="B10248" t="str">
            <v>贵金属铸造加工工艺</v>
          </cell>
          <cell r="C10248" t="str">
            <v>指各种贵金属修复体的铸造加工。不含各类固定、可摘和全口义齿修复术。</v>
          </cell>
        </row>
        <row r="10248">
          <cell r="E10248" t="str">
            <v>修复材料</v>
          </cell>
          <cell r="F10248" t="str">
            <v>每牙</v>
          </cell>
          <cell r="G10248" t="str">
            <v/>
          </cell>
          <cell r="H10248" t="str">
            <v>市场调节价</v>
          </cell>
          <cell r="I10248" t="str">
            <v>市场调节价</v>
          </cell>
          <cell r="J10248" t="str">
            <v>市场调节价</v>
          </cell>
        </row>
        <row r="10249">
          <cell r="A10249" t="str">
            <v>KHS24718</v>
          </cell>
          <cell r="B10249" t="str">
            <v>金沉积加工工艺</v>
          </cell>
          <cell r="C10249" t="str">
            <v>指各种修复体的金沉积加工制作。不含各类义齿修复术。</v>
          </cell>
        </row>
        <row r="10249">
          <cell r="E10249" t="str">
            <v>修复材料</v>
          </cell>
          <cell r="F10249" t="str">
            <v>每牙</v>
          </cell>
          <cell r="G10249" t="str">
            <v/>
          </cell>
          <cell r="H10249" t="str">
            <v>市场调节价</v>
          </cell>
          <cell r="I10249" t="str">
            <v>市场调节价</v>
          </cell>
          <cell r="J10249" t="str">
            <v>市场调节价</v>
          </cell>
        </row>
        <row r="10250">
          <cell r="A10250" t="str">
            <v>KHS25401</v>
          </cell>
          <cell r="B10250" t="str">
            <v>加人造牙</v>
          </cell>
          <cell r="C10250" t="str">
            <v>普通自凝塑料和普通硬质树脂牙口内加人造牙，调合，修形，抛光。不含口腔模型制备、热凝塑料修理。</v>
          </cell>
          <cell r="D10250" t="str">
            <v>车针，砂石，压痛指示剂，咬合纸</v>
          </cell>
          <cell r="E10250" t="str">
            <v>成品牙，修复材料</v>
          </cell>
          <cell r="F10250" t="str">
            <v>每牙</v>
          </cell>
          <cell r="G10250" t="str">
            <v/>
          </cell>
          <cell r="H10250" t="str">
            <v>市场调节价</v>
          </cell>
          <cell r="I10250" t="str">
            <v>市场调节价</v>
          </cell>
          <cell r="J10250" t="str">
            <v>市场调节价</v>
          </cell>
        </row>
        <row r="10251">
          <cell r="A10251" t="str">
            <v>KHS25402</v>
          </cell>
          <cell r="B10251" t="str">
            <v>义齿基托修理</v>
          </cell>
          <cell r="C10251" t="str">
            <v>指基托折裂、缺损的口内普通自凝塑料修理。含口内复位，断面处理，自凝塑料调制和口内修复，调合，修形，抛光。不含口腔模型制备、热凝塑料修理。</v>
          </cell>
          <cell r="D10251" t="str">
            <v>车针，砂石，咬合纸，压痛指示剂</v>
          </cell>
          <cell r="E10251" t="str">
            <v>修复材料</v>
          </cell>
          <cell r="F10251" t="str">
            <v>每义齿</v>
          </cell>
          <cell r="G10251" t="str">
            <v/>
          </cell>
          <cell r="H10251" t="str">
            <v>市场调节价</v>
          </cell>
          <cell r="I10251" t="str">
            <v>市场调节价</v>
          </cell>
          <cell r="J10251" t="str">
            <v>市场调节价</v>
          </cell>
        </row>
        <row r="10252">
          <cell r="A10252" t="str">
            <v>KHS25403</v>
          </cell>
          <cell r="B10252" t="str">
            <v>义齿组织面重衬</v>
          </cell>
          <cell r="C10252" t="str">
            <v>指口内直接法普通自凝塑料硬衬。含义齿组织面处理，自凝塑料调制和口内重衬，调磨修形，抛光。不含口腔模型制备、热凝塑料重衬。</v>
          </cell>
          <cell r="D10252" t="str">
            <v>车针，砂石，咬合纸，压痛指示剂</v>
          </cell>
          <cell r="E10252" t="str">
            <v>衬垫材料</v>
          </cell>
          <cell r="F10252" t="str">
            <v>每义齿</v>
          </cell>
          <cell r="G10252" t="str">
            <v/>
          </cell>
          <cell r="H10252" t="str">
            <v>市场调节价</v>
          </cell>
          <cell r="I10252" t="str">
            <v>市场调节价</v>
          </cell>
          <cell r="J10252" t="str">
            <v>市场调节价</v>
          </cell>
        </row>
        <row r="10253">
          <cell r="A10253" t="str">
            <v>KHS25404</v>
          </cell>
          <cell r="B10253" t="str">
            <v>制戴固定式缺隙保持器</v>
          </cell>
          <cell r="C10253" t="str">
            <v>指用于乳牙早失，使继承恒牙正常萌出替换使用的固定式缺隙保持器。含试冠或带环、缺隙保持器制作、焊接、磷酸锌水门汀粘固等操作。不含印模、模型制备。</v>
          </cell>
        </row>
        <row r="10253">
          <cell r="E10253" t="str">
            <v>印模材料，附着体，粘接剂</v>
          </cell>
          <cell r="F10253" t="str">
            <v>件</v>
          </cell>
          <cell r="G10253" t="str">
            <v/>
          </cell>
          <cell r="H10253">
            <v>120</v>
          </cell>
          <cell r="I10253">
            <v>95</v>
          </cell>
          <cell r="J10253">
            <v>85</v>
          </cell>
        </row>
        <row r="10254">
          <cell r="A10254" t="str">
            <v>KHS25405</v>
          </cell>
          <cell r="B10254" t="str">
            <v>制戴活动式缺隙保持器</v>
          </cell>
          <cell r="C10254" t="str">
            <v>指乳牙早失后牙列间隙的维持。含预备基牙，选择义齿，保持器设计，制作，试戴，调合。不含印模、模型制备。</v>
          </cell>
          <cell r="D10254" t="str">
            <v>基托材料，石膏模型材料，托盘</v>
          </cell>
          <cell r="E10254" t="str">
            <v>印模材料</v>
          </cell>
          <cell r="F10254" t="str">
            <v>副</v>
          </cell>
          <cell r="G10254" t="str">
            <v>以1个牙位为基价，每增加1个加收不超过20%</v>
          </cell>
          <cell r="H10254">
            <v>100</v>
          </cell>
          <cell r="I10254">
            <v>80</v>
          </cell>
          <cell r="J10254">
            <v>70</v>
          </cell>
        </row>
        <row r="10255">
          <cell r="A10255" t="str">
            <v>KHS25701</v>
          </cell>
          <cell r="B10255" t="str">
            <v>弹性假牙龈安装</v>
          </cell>
          <cell r="C10255" t="str">
            <v>指普通弹性假牙龈的临床设计、技工室制作及口内戴牙。需2次治疗完成一个疗程。</v>
          </cell>
          <cell r="D10255" t="str">
            <v>车针，弹性假牙龈材料，砂石，咬合纸，压痛指示剂，模型蜡，石膏</v>
          </cell>
          <cell r="E10255" t="str">
            <v/>
          </cell>
          <cell r="F10255" t="str">
            <v>每牙/每疗程</v>
          </cell>
        </row>
        <row r="10255">
          <cell r="H10255">
            <v>30</v>
          </cell>
          <cell r="I10255">
            <v>25</v>
          </cell>
          <cell r="J10255">
            <v>20</v>
          </cell>
        </row>
        <row r="10256">
          <cell r="A10256" t="str">
            <v>KHS25702</v>
          </cell>
          <cell r="B10256" t="str">
            <v>塑料基托全口义齿</v>
          </cell>
          <cell r="C10256"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10256" t="str">
            <v>车针，模型蜡，石膏，砂石，压痛指示剂，咬合纸</v>
          </cell>
          <cell r="E10256" t="str">
            <v>成品牙，基托</v>
          </cell>
          <cell r="F10256" t="str">
            <v>单颌/每疗程</v>
          </cell>
          <cell r="G10256" t="str">
            <v>此项为辅加操作项目</v>
          </cell>
          <cell r="H10256">
            <v>150</v>
          </cell>
          <cell r="I10256">
            <v>120</v>
          </cell>
          <cell r="J10256">
            <v>105</v>
          </cell>
        </row>
        <row r="10257">
          <cell r="A10257" t="str">
            <v>KHS25703</v>
          </cell>
          <cell r="B10257" t="str">
            <v>铸造基托全口义齿</v>
          </cell>
          <cell r="C10257"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cell r="D10257" t="str">
            <v>车针，模型蜡，石膏，砂石，压痛指示剂，咬合纸</v>
          </cell>
          <cell r="E10257" t="str">
            <v>成品牙，基托，义齿支架</v>
          </cell>
          <cell r="F10257" t="str">
            <v>单颌/每疗程</v>
          </cell>
          <cell r="G10257" t="str">
            <v>此项为辅加操作项目</v>
          </cell>
          <cell r="H10257">
            <v>200</v>
          </cell>
          <cell r="I10257">
            <v>160</v>
          </cell>
          <cell r="J10257">
            <v>140</v>
          </cell>
        </row>
        <row r="10258">
          <cell r="A10258" t="str">
            <v>KHS26401</v>
          </cell>
          <cell r="B10258" t="str">
            <v>乳磨牙金属预成冠修复</v>
          </cell>
          <cell r="C10258" t="str">
            <v>用于乳磨牙大面积缺损的修复。牙体预备，选择，修整，试戴预成冠，粘固，调合。</v>
          </cell>
          <cell r="D10258" t="str">
            <v>车针，砂石，橡皮轮，咬合纸，排龈膏，排龈带，排龈线</v>
          </cell>
          <cell r="E10258" t="str">
            <v>预成冠</v>
          </cell>
          <cell r="F10258" t="str">
            <v>每牙</v>
          </cell>
          <cell r="G10258" t="str">
            <v/>
          </cell>
          <cell r="H10258">
            <v>65</v>
          </cell>
          <cell r="I10258">
            <v>52</v>
          </cell>
          <cell r="J10258">
            <v>45</v>
          </cell>
        </row>
        <row r="10259">
          <cell r="A10259" t="str">
            <v>KHS26402</v>
          </cell>
          <cell r="B10259" t="str">
            <v>树脂冠桥嵌体贴面间接制作修复术</v>
          </cell>
          <cell r="C10259"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10259" t="str">
            <v>车针，砂石，咬合记录蜡，排龈带，排龈线</v>
          </cell>
          <cell r="E10259" t="str">
            <v>修复材料</v>
          </cell>
          <cell r="F10259" t="str">
            <v>每牙/每疗程</v>
          </cell>
          <cell r="G10259" t="str">
            <v>此项为辅加操作项目</v>
          </cell>
          <cell r="H10259">
            <v>80</v>
          </cell>
          <cell r="I10259">
            <v>65</v>
          </cell>
          <cell r="J10259">
            <v>55</v>
          </cell>
        </row>
        <row r="10260">
          <cell r="A10260" t="str">
            <v>KHS26403</v>
          </cell>
          <cell r="B10260" t="str">
            <v>固定矫治器复诊处置</v>
          </cell>
          <cell r="C10260" t="str">
            <v>指固定矫治器的复诊检查与处理。含常规检查及矫治器调整、加力，更换弓丝与矫治器附件操作。</v>
          </cell>
        </row>
        <row r="10260">
          <cell r="E10260" t="str">
            <v>印模材料，矫治器，粘接剂</v>
          </cell>
          <cell r="F10260" t="str">
            <v>次</v>
          </cell>
          <cell r="G10260" t="str">
            <v/>
          </cell>
          <cell r="H10260">
            <v>40</v>
          </cell>
          <cell r="I10260">
            <v>32</v>
          </cell>
          <cell r="J10260">
            <v>28</v>
          </cell>
        </row>
        <row r="10261">
          <cell r="A10261" t="str">
            <v>KHS26404</v>
          </cell>
          <cell r="B10261" t="str">
            <v>活动矫治器复诊处置</v>
          </cell>
          <cell r="C10261" t="str">
            <v>指活动矫治器的复诊检查与处理。含常规检查及矫治器调整(卡环、弹簧加力)与更换、增加矫治器附件。不含矫治器修理。</v>
          </cell>
        </row>
        <row r="10261">
          <cell r="E10261" t="str">
            <v>印模材料，矫治器，粘接剂</v>
          </cell>
          <cell r="F10261" t="str">
            <v>次</v>
          </cell>
          <cell r="G10261" t="str">
            <v/>
          </cell>
          <cell r="H10261">
            <v>25</v>
          </cell>
          <cell r="I10261">
            <v>20</v>
          </cell>
          <cell r="J10261">
            <v>18</v>
          </cell>
        </row>
        <row r="10262">
          <cell r="A10262" t="str">
            <v>KHS26405</v>
          </cell>
          <cell r="B10262" t="str">
            <v>功能矫治器复诊处置</v>
          </cell>
          <cell r="C10262" t="str">
            <v>指功能矫治器的复诊检查与处理。含常规检查及矫治器调整(卡环、弹簧加力)与更换、增加矫治器附件等操作。不含矫治器修理。</v>
          </cell>
        </row>
        <row r="10262">
          <cell r="E10262" t="str">
            <v>印模材料，矫治器，粘接剂</v>
          </cell>
          <cell r="F10262" t="str">
            <v>次</v>
          </cell>
          <cell r="G10262" t="str">
            <v/>
          </cell>
          <cell r="H10262">
            <v>30</v>
          </cell>
          <cell r="I10262">
            <v>25</v>
          </cell>
          <cell r="J10262">
            <v>20</v>
          </cell>
        </row>
        <row r="10263">
          <cell r="A10263" t="str">
            <v>KHS26406</v>
          </cell>
          <cell r="B10263" t="str">
            <v>舌侧固定矫治器复诊处置</v>
          </cell>
          <cell r="C10263" t="str">
            <v>指舌侧固定矫治器的复诊检查与处理。含常规检查及矫治器调整，增加、更换弓丝与矫治器附件。</v>
          </cell>
        </row>
        <row r="10263">
          <cell r="E10263" t="str">
            <v>印模材料，矫治器，粘接剂</v>
          </cell>
          <cell r="F10263" t="str">
            <v>次</v>
          </cell>
          <cell r="G10263" t="str">
            <v/>
          </cell>
          <cell r="H10263">
            <v>30</v>
          </cell>
          <cell r="I10263">
            <v>25</v>
          </cell>
          <cell r="J10263">
            <v>20</v>
          </cell>
        </row>
        <row r="10264">
          <cell r="A10264" t="str">
            <v>KHS26407</v>
          </cell>
          <cell r="B10264" t="str">
            <v>无托槽隐形矫治器复诊处置</v>
          </cell>
          <cell r="C10264" t="str">
            <v>指无托槽隐形矫治器的复诊检查与处理。含常规检查及矫治器调整，更换、增加矫治器各种附件。</v>
          </cell>
        </row>
        <row r="10264">
          <cell r="E10264" t="str">
            <v>印模材料，矫治器，粘接剂</v>
          </cell>
          <cell r="F10264" t="str">
            <v>次</v>
          </cell>
          <cell r="G10264" t="str">
            <v/>
          </cell>
          <cell r="H10264">
            <v>30</v>
          </cell>
          <cell r="I10264">
            <v>25</v>
          </cell>
          <cell r="J10264">
            <v>20</v>
          </cell>
        </row>
        <row r="10265">
          <cell r="A10265" t="str">
            <v>KHS26408</v>
          </cell>
          <cell r="B10265" t="str">
            <v>覆盖义齿种植附着体部件更换</v>
          </cell>
          <cell r="C10265" t="str">
            <v>含各种附着体部件的取出和更换。</v>
          </cell>
          <cell r="D10265" t="str">
            <v>车针，吸唾管</v>
          </cell>
        </row>
        <row r="10265">
          <cell r="F10265" t="str">
            <v>个</v>
          </cell>
          <cell r="G10265" t="str">
            <v/>
          </cell>
          <cell r="H10265" t="str">
            <v>市场调节价</v>
          </cell>
          <cell r="I10265" t="str">
            <v>市场调节价</v>
          </cell>
          <cell r="J10265" t="str">
            <v>市场调节价</v>
          </cell>
        </row>
        <row r="10266">
          <cell r="A10266" t="str">
            <v>KHS26701</v>
          </cell>
          <cell r="B10266" t="str">
            <v>金属冠桥嵌体修复术</v>
          </cell>
          <cell r="C10266"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10266" t="str">
            <v>车针，砂石，间隙涂料，包埋材料，模型蜡，片切砂片，橡皮轮，布轮，咬合纸，排龈膏，排龈带，排龈线</v>
          </cell>
          <cell r="E10266" t="str">
            <v>修复材料</v>
          </cell>
          <cell r="F10266" t="str">
            <v>每牙/每疗程</v>
          </cell>
          <cell r="G10266" t="str">
            <v>此项为辅加操作项目</v>
          </cell>
          <cell r="H10266">
            <v>130</v>
          </cell>
          <cell r="I10266">
            <v>110</v>
          </cell>
          <cell r="J10266">
            <v>100</v>
          </cell>
        </row>
        <row r="10267">
          <cell r="A10267" t="str">
            <v>KHS26702</v>
          </cell>
          <cell r="B10267" t="str">
            <v>暂时塑料冠桥修复术</v>
          </cell>
          <cell r="C10267" t="str">
            <v>普通自凝塑料口内直接制作暂时冠、桥。不含修复体粘固。</v>
          </cell>
        </row>
        <row r="10267">
          <cell r="E10267" t="str">
            <v>成品牙，修复材料</v>
          </cell>
          <cell r="F10267" t="str">
            <v>每牙</v>
          </cell>
          <cell r="G10267" t="str">
            <v/>
          </cell>
          <cell r="H10267">
            <v>100</v>
          </cell>
          <cell r="I10267">
            <v>90</v>
          </cell>
          <cell r="J10267">
            <v>80</v>
          </cell>
        </row>
        <row r="10268">
          <cell r="A10268" t="str">
            <v>KHS26703</v>
          </cell>
          <cell r="B10268" t="str">
            <v>烤瓷冠桥嵌体修复术</v>
          </cell>
          <cell r="C10268"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cell r="D10268" t="str">
            <v>车针，瓷粉，间隙涂料，包埋材料，砂石，模型蜡，排龈带，排龈线，片切砂片，橡皮轮，布轮，咬合纸</v>
          </cell>
          <cell r="E10268" t="str">
            <v>修复材料</v>
          </cell>
          <cell r="F10268" t="str">
            <v>每牙/每疗程</v>
          </cell>
          <cell r="G10268" t="str">
            <v>此项为辅加操作项目</v>
          </cell>
          <cell r="H10268">
            <v>150</v>
          </cell>
          <cell r="I10268">
            <v>120</v>
          </cell>
          <cell r="J10268">
            <v>105</v>
          </cell>
        </row>
        <row r="10269">
          <cell r="A10269" t="str">
            <v>KHS26704</v>
          </cell>
          <cell r="B10269" t="str">
            <v>金属桩核修复术</v>
          </cell>
          <cell r="C10269"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10269" t="str">
            <v>车针，间隙涂料，包埋材料，砂石，模型蜡，排龈带，排龈线，片切砂片，橡皮轮，布轮，咬合纸</v>
          </cell>
          <cell r="E10269" t="str">
            <v>修复材料</v>
          </cell>
          <cell r="F10269" t="str">
            <v>每牙/每疗程</v>
          </cell>
          <cell r="G10269" t="str">
            <v>此项为辅加操作项目</v>
          </cell>
          <cell r="H10269">
            <v>100</v>
          </cell>
          <cell r="I10269">
            <v>80</v>
          </cell>
          <cell r="J10269">
            <v>70</v>
          </cell>
        </row>
        <row r="10270">
          <cell r="A10270" t="str">
            <v>KHS26705</v>
          </cell>
          <cell r="B10270" t="str">
            <v>纤维桩核修复术</v>
          </cell>
          <cell r="C10270" t="str">
            <v>残根残冠基牙预备和清理，使用专用套装根管预备钻进行牙齿根管逐级预备，消毒，隔湿，纤维桩粘固，普通树脂核材料塑核，桩核外形打磨修整。</v>
          </cell>
          <cell r="D10270" t="str">
            <v>车针</v>
          </cell>
          <cell r="E10270" t="str">
            <v>桩钉，粘接剂</v>
          </cell>
          <cell r="F10270" t="str">
            <v>每牙/每疗程</v>
          </cell>
          <cell r="G10270" t="str">
            <v/>
          </cell>
          <cell r="H10270">
            <v>100</v>
          </cell>
          <cell r="I10270">
            <v>80</v>
          </cell>
          <cell r="J10270">
            <v>70</v>
          </cell>
        </row>
        <row r="10271">
          <cell r="A10271" t="str">
            <v>KHS26705</v>
          </cell>
          <cell r="B10271" t="str">
            <v>纤维桩核修复术</v>
          </cell>
          <cell r="C10271" t="str">
            <v>残根残冠基牙预备和清理，使用专用套装根管预备钻进行牙齿根管逐级预备，消毒，隔湿，纤维桩粘固，普通树脂核材料塑核，桩核外形打磨修整。</v>
          </cell>
          <cell r="D10271" t="str">
            <v>车针，纤维桩</v>
          </cell>
          <cell r="E10271" t="str">
            <v>桩钉，粘接剂</v>
          </cell>
          <cell r="F10271" t="str">
            <v>每牙/每疗程</v>
          </cell>
        </row>
        <row r="10271">
          <cell r="H10271">
            <v>100</v>
          </cell>
          <cell r="I10271">
            <v>80</v>
          </cell>
          <cell r="J10271">
            <v>70</v>
          </cell>
        </row>
        <row r="10272">
          <cell r="A10272" t="str">
            <v>KHS26706</v>
          </cell>
          <cell r="B10272" t="str">
            <v>光固化树脂贴面修复术</v>
          </cell>
          <cell r="C10272" t="str">
            <v>指普通光固化树脂口内贴面直接修复。牙体预备，排龈，选色，采用光固化设备，酸蚀，清洁，粘接面处理，普通光固化树脂牙齿表面分层固化，修形，抛光完成。</v>
          </cell>
          <cell r="D10272" t="str">
            <v>车针，砂石，抛光带，橡皮轮，布轮</v>
          </cell>
          <cell r="E10272" t="str">
            <v>粘接剂</v>
          </cell>
          <cell r="F10272" t="str">
            <v>每牙</v>
          </cell>
          <cell r="G10272" t="str">
            <v/>
          </cell>
          <cell r="H10272">
            <v>80</v>
          </cell>
          <cell r="I10272">
            <v>65</v>
          </cell>
          <cell r="J10272">
            <v>55</v>
          </cell>
        </row>
        <row r="10273">
          <cell r="A10273" t="str">
            <v>KHS26707</v>
          </cell>
          <cell r="B10273" t="str">
            <v>瓷贴面修复术</v>
          </cell>
          <cell r="C10273" t="str">
            <v>牙体预备、排龈、选色，技工室加工制作瓷贴面，含铸瓷/烤瓷设备的使用，临床口内戴牙，调整咬合，试色，专用粘固剂粘固，抛光完成。需2次治疗完成一个疗程。不含制取印模、模型。</v>
          </cell>
          <cell r="D10273" t="str">
            <v>车针，包埋材料，砂石，抛光带，排龈带，排龈线，排龈膏</v>
          </cell>
          <cell r="E10273" t="str">
            <v>贴面材料</v>
          </cell>
          <cell r="F10273" t="str">
            <v>每牙/每疗程</v>
          </cell>
        </row>
        <row r="10273">
          <cell r="H10273">
            <v>150</v>
          </cell>
          <cell r="I10273">
            <v>135</v>
          </cell>
          <cell r="J10273">
            <v>120</v>
          </cell>
        </row>
        <row r="10274">
          <cell r="A10274" t="str">
            <v>KHS26708</v>
          </cell>
          <cell r="B10274" t="str">
            <v>塑料可摘局部义齿修复术</v>
          </cell>
          <cell r="C10274"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10274" t="str">
            <v>车针，模型蜡，石膏，砂石，压痛指示剂，咬合纸</v>
          </cell>
          <cell r="E10274" t="str">
            <v>成品牙，基托</v>
          </cell>
          <cell r="F10274" t="str">
            <v>每牙/每疗程</v>
          </cell>
        </row>
        <row r="10274">
          <cell r="H10274">
            <v>40</v>
          </cell>
          <cell r="I10274">
            <v>32</v>
          </cell>
          <cell r="J10274">
            <v>28</v>
          </cell>
        </row>
        <row r="10275">
          <cell r="A10275" t="str">
            <v>KHS26709</v>
          </cell>
          <cell r="B10275" t="str">
            <v>铸造可摘局部义齿修复术</v>
          </cell>
          <cell r="C10275"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cell r="D10275" t="str">
            <v>车针，模型蜡，石膏，砂石，压痛指示剂，咬合纸</v>
          </cell>
          <cell r="E10275" t="str">
            <v>成品牙，基托，义齿支架</v>
          </cell>
          <cell r="F10275" t="str">
            <v>每牙/每疗程</v>
          </cell>
        </row>
        <row r="10275">
          <cell r="H10275">
            <v>170</v>
          </cell>
          <cell r="I10275">
            <v>150</v>
          </cell>
          <cell r="J10275">
            <v>135</v>
          </cell>
        </row>
        <row r="10276">
          <cell r="A10276" t="str">
            <v>KHS26710</v>
          </cell>
          <cell r="B10276" t="str">
            <v>种植过渡义齿颈缘调整</v>
          </cell>
          <cell r="C10276" t="str">
            <v>根据种植周围软组织形态以及预期目标，用树脂调整过渡义齿颈缘形态。</v>
          </cell>
        </row>
        <row r="10276">
          <cell r="E10276" t="str">
            <v/>
          </cell>
          <cell r="F10276" t="str">
            <v>每牙</v>
          </cell>
          <cell r="G10276" t="str">
            <v/>
          </cell>
          <cell r="H10276" t="str">
            <v>市场调节价</v>
          </cell>
          <cell r="I10276" t="str">
            <v>市场调节价</v>
          </cell>
          <cell r="J10276" t="str">
            <v>市场调节价</v>
          </cell>
        </row>
        <row r="10277">
          <cell r="A10277" t="str">
            <v>KHS26711</v>
          </cell>
          <cell r="B10277" t="str">
            <v>种植金属固定冠桥修复</v>
          </cell>
          <cell r="C10277"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10277">
          <cell r="E10277" t="str">
            <v>种植基台，成品冠桥基底，种植基台保护帽，内固定材料，粘接剂</v>
          </cell>
          <cell r="F10277" t="str">
            <v>每牙</v>
          </cell>
          <cell r="G10277" t="str">
            <v/>
          </cell>
          <cell r="H10277" t="str">
            <v>市场调节价</v>
          </cell>
          <cell r="I10277" t="str">
            <v>市场调节价</v>
          </cell>
          <cell r="J10277" t="str">
            <v>市场调节价</v>
          </cell>
        </row>
        <row r="10278">
          <cell r="A10278" t="str">
            <v>KHS26712</v>
          </cell>
          <cell r="B10278" t="str">
            <v>种植烤瓷固定冠桥修复</v>
          </cell>
          <cell r="C10278"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cell r="D10278" t="str">
            <v>车针，吸唾管</v>
          </cell>
          <cell r="E10278" t="str">
            <v>种植基台，成品冠桥基底，种植基台保护帽，内固定材料，粘接剂</v>
          </cell>
          <cell r="F10278" t="str">
            <v>每牙</v>
          </cell>
          <cell r="G10278" t="str">
            <v/>
          </cell>
          <cell r="H10278" t="str">
            <v>市场调节价</v>
          </cell>
          <cell r="I10278" t="str">
            <v>市场调节价</v>
          </cell>
          <cell r="J10278" t="str">
            <v>市场调节价</v>
          </cell>
        </row>
        <row r="10279">
          <cell r="A10279" t="str">
            <v>KHS27401</v>
          </cell>
          <cell r="B10279" t="str">
            <v>咬合创伤的正畸治疗</v>
          </cell>
          <cell r="C10279" t="str">
            <v>指由错合引起的咬合创伤，拔牙或非拔牙矫治，使用固定矫治器治疗。含错合畸形诊断分析、矫治方案设计、矫治器安装，以及治疗期间每次复诊检查、矫治器调整、加力等处置。(约25-30次复诊需要治疗24个月左右)</v>
          </cell>
        </row>
        <row r="10279">
          <cell r="E10279" t="str">
            <v>印模材料，矫治器</v>
          </cell>
          <cell r="F10279" t="str">
            <v>每疗程</v>
          </cell>
          <cell r="G10279" t="str">
            <v/>
          </cell>
          <cell r="H10279" t="str">
            <v>市场调节价</v>
          </cell>
          <cell r="I10279" t="str">
            <v>市场调节价</v>
          </cell>
          <cell r="J10279" t="str">
            <v>市场调节价</v>
          </cell>
        </row>
        <row r="10280">
          <cell r="A10280" t="str">
            <v>KHS27402</v>
          </cell>
          <cell r="B10280" t="str">
            <v>复杂咬合创伤的正畸治疗</v>
          </cell>
          <cell r="C10280"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10280">
          <cell r="E10280" t="str">
            <v>印模材料，矫治器</v>
          </cell>
          <cell r="F10280" t="str">
            <v>每疗程</v>
          </cell>
          <cell r="G10280" t="str">
            <v/>
          </cell>
          <cell r="H10280" t="str">
            <v>市场调节价</v>
          </cell>
          <cell r="I10280" t="str">
            <v>市场调节价</v>
          </cell>
          <cell r="J10280" t="str">
            <v>市场调节价</v>
          </cell>
        </row>
        <row r="10281">
          <cell r="A10281" t="str">
            <v>KHS27403</v>
          </cell>
          <cell r="B10281" t="str">
            <v>正颌外科手术前后的正畸治疗</v>
          </cell>
          <cell r="C10281"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10281">
          <cell r="E10281" t="str">
            <v>印模材料，矫治器</v>
          </cell>
          <cell r="F10281" t="str">
            <v>每疗程</v>
          </cell>
          <cell r="G10281" t="str">
            <v/>
          </cell>
          <cell r="H10281" t="str">
            <v>市场调节价</v>
          </cell>
          <cell r="I10281" t="str">
            <v>市场调节价</v>
          </cell>
          <cell r="J10281" t="str">
            <v>市场调节价</v>
          </cell>
        </row>
        <row r="10282">
          <cell r="A10282" t="str">
            <v>KHS27404</v>
          </cell>
          <cell r="B10282" t="str">
            <v>睡眠呼吸暂停综合征的正畸辅助治疗</v>
          </cell>
          <cell r="C10282"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10282">
          <cell r="E10282" t="str">
            <v>印模材料，矫治器</v>
          </cell>
          <cell r="F10282" t="str">
            <v>每疗程</v>
          </cell>
          <cell r="G10282" t="str">
            <v/>
          </cell>
          <cell r="H10282">
            <v>1000</v>
          </cell>
          <cell r="I10282">
            <v>800</v>
          </cell>
          <cell r="J10282">
            <v>700</v>
          </cell>
        </row>
        <row r="10283">
          <cell r="A10283" t="str">
            <v>KHS27405</v>
          </cell>
          <cell r="B10283" t="str">
            <v>活动正畸保持器治疗(制戴活动矫正器)</v>
          </cell>
          <cell r="C10283" t="str">
            <v>指戴用常规和改良Hawley式保持器保持，含保持期间每次复诊检查、保持器调整。不含保持器损坏的修理、印模、模型制备。(需要复诊6－8次)</v>
          </cell>
          <cell r="D10283" t="str">
            <v>基托材料，推簧，拉簧，印膜材料</v>
          </cell>
          <cell r="E10283" t="str">
            <v>保持器，功能丝,</v>
          </cell>
          <cell r="F10283" t="str">
            <v>每疗程</v>
          </cell>
          <cell r="G10283" t="str">
            <v/>
          </cell>
          <cell r="H10283" t="str">
            <v>市场调节价</v>
          </cell>
          <cell r="I10283" t="str">
            <v>市场调节价</v>
          </cell>
          <cell r="J10283" t="str">
            <v>市场调节价</v>
          </cell>
        </row>
        <row r="10284">
          <cell r="A10284" t="str">
            <v>KHS27406</v>
          </cell>
          <cell r="B10284" t="str">
            <v>压膜式正畸保持器治疗</v>
          </cell>
          <cell r="C10284" t="str">
            <v>指戴用常规压膜式正畸保持器保持，含保持期间每次复诊检查、保持器调整。不含保持器损坏的修理、印模、模型制备。(平均需要复诊6－8次)</v>
          </cell>
          <cell r="D10284" t="str">
            <v>石膏模型材料</v>
          </cell>
          <cell r="E10284" t="str">
            <v>印模材料，保持器，膜片</v>
          </cell>
          <cell r="F10284" t="str">
            <v>每疗程</v>
          </cell>
          <cell r="G10284" t="str">
            <v/>
          </cell>
          <cell r="H10284" t="str">
            <v>市场调节价</v>
          </cell>
          <cell r="I10284" t="str">
            <v>市场调节价</v>
          </cell>
          <cell r="J10284" t="str">
            <v>市场调节价</v>
          </cell>
        </row>
        <row r="10285">
          <cell r="A10285" t="str">
            <v>KHS27407</v>
          </cell>
          <cell r="B10285" t="str">
            <v>固定式正畸保持器治疗</v>
          </cell>
          <cell r="C10285" t="str">
            <v>指戴用固定式正畸保持器保持，含保持期间每次复诊检查、保持器调整。不含保持器损坏的修理、印模、模型制备。(平均需要复诊6－8次)</v>
          </cell>
        </row>
        <row r="10285">
          <cell r="E10285" t="str">
            <v>功能丝，粘接剂</v>
          </cell>
          <cell r="F10285" t="str">
            <v>每疗程</v>
          </cell>
          <cell r="G10285" t="str">
            <v/>
          </cell>
          <cell r="H10285" t="str">
            <v>市场调节价</v>
          </cell>
          <cell r="I10285" t="str">
            <v>市场调节价</v>
          </cell>
          <cell r="J10285" t="str">
            <v>市场调节价</v>
          </cell>
        </row>
        <row r="10286">
          <cell r="A10286" t="str">
            <v>KHS27408</v>
          </cell>
          <cell r="B10286" t="str">
            <v>局部矫治器正畸治疗</v>
          </cell>
          <cell r="C10286"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10286">
          <cell r="E10286" t="str">
            <v>印模材料，矫治器</v>
          </cell>
          <cell r="F10286" t="str">
            <v>每疗程</v>
          </cell>
          <cell r="G10286" t="str">
            <v/>
          </cell>
          <cell r="H10286" t="str">
            <v>市场调节价</v>
          </cell>
          <cell r="I10286" t="str">
            <v>市场调节价</v>
          </cell>
          <cell r="J10286" t="str">
            <v>市场调节价</v>
          </cell>
        </row>
        <row r="10287">
          <cell r="A10287" t="str">
            <v>KHS27409</v>
          </cell>
          <cell r="B10287" t="str">
            <v>乳牙期安氏Ⅰ类错合正畸治疗</v>
          </cell>
          <cell r="C10287" t="str">
            <v>指乳牙期Ⅰ类错合矫治。使用缺隙保持器、活动矫治器矫治。含错合畸形诊断分析、矫治方案设计、矫治器安装，以及治疗期间每次复诊检查、矫治器调整、加力等处置。(约20－25次复诊需要治疗12个月左右)</v>
          </cell>
        </row>
        <row r="10287">
          <cell r="E10287" t="str">
            <v>印模材料，矫治器，粘接剂</v>
          </cell>
          <cell r="F10287" t="str">
            <v>每疗程</v>
          </cell>
          <cell r="G10287" t="str">
            <v/>
          </cell>
          <cell r="H10287" t="str">
            <v>市场调节价</v>
          </cell>
          <cell r="I10287" t="str">
            <v>市场调节价</v>
          </cell>
          <cell r="J10287" t="str">
            <v>市场调节价</v>
          </cell>
        </row>
        <row r="10288">
          <cell r="A10288" t="str">
            <v>KHS27410</v>
          </cell>
          <cell r="B10288" t="str">
            <v>乳牙期复杂安氏Ⅰ类错合正畸治疗</v>
          </cell>
          <cell r="C10288"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10288">
          <cell r="E10288" t="str">
            <v>印模材料，矫治器，粘接剂</v>
          </cell>
          <cell r="F10288" t="str">
            <v>每疗程</v>
          </cell>
          <cell r="G10288" t="str">
            <v/>
          </cell>
          <cell r="H10288" t="str">
            <v>市场调节价</v>
          </cell>
          <cell r="I10288" t="str">
            <v>市场调节价</v>
          </cell>
          <cell r="J10288" t="str">
            <v>市场调节价</v>
          </cell>
        </row>
        <row r="10289">
          <cell r="A10289" t="str">
            <v>KHS27411</v>
          </cell>
          <cell r="B10289" t="str">
            <v>替牙期安氏Ⅰ类错合活动矫治器正畸治疗</v>
          </cell>
          <cell r="C10289"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10289">
          <cell r="E10289" t="str">
            <v>印模材料，矫治器，粘接剂</v>
          </cell>
          <cell r="F10289" t="str">
            <v>每疗程</v>
          </cell>
          <cell r="G10289" t="str">
            <v/>
          </cell>
          <cell r="H10289" t="str">
            <v>市场调节价</v>
          </cell>
          <cell r="I10289" t="str">
            <v>市场调节价</v>
          </cell>
          <cell r="J10289" t="str">
            <v>市场调节价</v>
          </cell>
        </row>
        <row r="10290">
          <cell r="A10290" t="str">
            <v>KHS27412</v>
          </cell>
          <cell r="B10290" t="str">
            <v>替牙期安氏Ⅰ类错合固定矫治器正畸治疗</v>
          </cell>
          <cell r="C10290" t="str">
            <v>指替牙期轻度牙列拥挤、个别牙反合、间隙等矫治。使用固定矫治器矫治。含错合畸形诊断分析、矫治方案设计、矫治器安装，以及治疗期间每次复诊检查、矫治器调整、加力等处置。(约20－25次复诊需要治疗18个月左右)</v>
          </cell>
        </row>
        <row r="10290">
          <cell r="E10290" t="str">
            <v>印模材料，矫治器</v>
          </cell>
          <cell r="F10290" t="str">
            <v>每疗程</v>
          </cell>
          <cell r="G10290" t="str">
            <v/>
          </cell>
          <cell r="H10290" t="str">
            <v>市场调节价</v>
          </cell>
          <cell r="I10290" t="str">
            <v>市场调节价</v>
          </cell>
          <cell r="J10290" t="str">
            <v>市场调节价</v>
          </cell>
        </row>
        <row r="10291">
          <cell r="A10291" t="str">
            <v>KHS27413</v>
          </cell>
          <cell r="B10291" t="str">
            <v>替牙期复杂安氏Ⅰ类错合固定矫治器正畸治疗</v>
          </cell>
          <cell r="C10291" t="str">
            <v>指替牙期前牙或后牙开合、深覆合的矫治。使用固定矫治器治疗。含错合畸形诊断分析、矫治方案设计、矫治器安装，以及治疗期间每次复诊检查、矫治器调整、加力等处置。(约25－30次复诊需要治疗24个月左右)</v>
          </cell>
        </row>
        <row r="10291">
          <cell r="E10291" t="str">
            <v>印模材料，矫治器</v>
          </cell>
          <cell r="F10291" t="str">
            <v>每疗程</v>
          </cell>
          <cell r="G10291" t="str">
            <v/>
          </cell>
          <cell r="H10291" t="str">
            <v>市场调节价</v>
          </cell>
          <cell r="I10291" t="str">
            <v>市场调节价</v>
          </cell>
          <cell r="J10291" t="str">
            <v>市场调节价</v>
          </cell>
        </row>
        <row r="10292">
          <cell r="A10292" t="str">
            <v>KHS27414</v>
          </cell>
          <cell r="B10292" t="str">
            <v>恒牙期安氏Ⅰ类错合固定矫治器正畸治疗</v>
          </cell>
          <cell r="C10292"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10292">
          <cell r="E10292" t="str">
            <v>印模材料，矫治器</v>
          </cell>
          <cell r="F10292" t="str">
            <v>每疗程</v>
          </cell>
          <cell r="G10292" t="str">
            <v/>
          </cell>
          <cell r="H10292" t="str">
            <v>市场调节价</v>
          </cell>
          <cell r="I10292" t="str">
            <v>市场调节价</v>
          </cell>
          <cell r="J10292" t="str">
            <v>市场调节价</v>
          </cell>
        </row>
        <row r="10293">
          <cell r="A10293" t="str">
            <v>KHS27415</v>
          </cell>
          <cell r="B10293" t="str">
            <v>恒牙期复杂安氏Ⅰ类错合固定矫治器正畸治疗</v>
          </cell>
          <cell r="C10293"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10293">
          <cell r="E10293" t="str">
            <v>印模材料，矫治器</v>
          </cell>
          <cell r="F10293" t="str">
            <v>每疗程</v>
          </cell>
          <cell r="G10293" t="str">
            <v/>
          </cell>
          <cell r="H10293" t="str">
            <v>市场调节价</v>
          </cell>
          <cell r="I10293" t="str">
            <v>市场调节价</v>
          </cell>
          <cell r="J10293" t="str">
            <v>市场调节价</v>
          </cell>
        </row>
        <row r="10294">
          <cell r="A10294" t="str">
            <v>KHS27416</v>
          </cell>
          <cell r="B10294" t="str">
            <v>成人安氏Ⅰ类错合固定矫治器正畸治疗</v>
          </cell>
          <cell r="C10294" t="str">
            <v>指成人拥挤拔牙病例、或扩弓、推磨牙远移病例，使用固定矫治器矫治，含错合畸形诊断分析、矫治方案设计、矫治器安装，以及治疗期间每次复诊检查、矫治器调整、加力等处置。(约25－30次复诊需要治疗24个月左右)</v>
          </cell>
        </row>
        <row r="10294">
          <cell r="E10294" t="str">
            <v>印模材料，矫治器</v>
          </cell>
          <cell r="F10294" t="str">
            <v>每疗程</v>
          </cell>
          <cell r="G10294" t="str">
            <v/>
          </cell>
          <cell r="H10294" t="str">
            <v>市场调节价</v>
          </cell>
          <cell r="I10294" t="str">
            <v>市场调节价</v>
          </cell>
          <cell r="J10294" t="str">
            <v>市场调节价</v>
          </cell>
        </row>
        <row r="10295">
          <cell r="A10295" t="str">
            <v>KHS27417</v>
          </cell>
          <cell r="B10295" t="str">
            <v>成人复杂安氏Ⅰ类错合固定矫治器正畸治疗</v>
          </cell>
          <cell r="C10295"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10295">
          <cell r="E10295" t="str">
            <v>印模材料，矫治器，下颌前移器</v>
          </cell>
          <cell r="F10295" t="str">
            <v>每疗程</v>
          </cell>
          <cell r="G10295" t="str">
            <v/>
          </cell>
          <cell r="H10295" t="str">
            <v>市场调节价</v>
          </cell>
          <cell r="I10295" t="str">
            <v>市场调节价</v>
          </cell>
          <cell r="J10295" t="str">
            <v>市场调节价</v>
          </cell>
        </row>
        <row r="10296">
          <cell r="A10296" t="str">
            <v>KHS27418</v>
          </cell>
          <cell r="B10296" t="str">
            <v>乳牙期安氏Ⅱ类错合正畸治疗</v>
          </cell>
          <cell r="C10296" t="str">
            <v>指乳牙期上颌前突的矫治。使用活动矫治器、功能矫治器治疗。含错合畸形诊断分析、矫治方案设计、矫治器安装，以及治疗期间每次复诊检查、矫治器调整、加力等处置。(约20-25次复诊需要治疗12个月左右)</v>
          </cell>
          <cell r="D10296" t="str">
            <v>基底材料</v>
          </cell>
          <cell r="E10296" t="str">
            <v>印模材料，矫治器，下颌前移器</v>
          </cell>
          <cell r="F10296" t="str">
            <v>每疗程</v>
          </cell>
          <cell r="G10296" t="str">
            <v/>
          </cell>
          <cell r="H10296" t="str">
            <v>市场调节价</v>
          </cell>
          <cell r="I10296" t="str">
            <v>市场调节价</v>
          </cell>
          <cell r="J10296" t="str">
            <v>市场调节价</v>
          </cell>
        </row>
        <row r="10297">
          <cell r="A10297" t="str">
            <v>KHS27419</v>
          </cell>
          <cell r="B10297" t="str">
            <v>乳牙期复杂安氏Ⅱ类错合正畸治疗</v>
          </cell>
          <cell r="C10297"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10297">
          <cell r="E10297" t="str">
            <v>印模材料，矫治器，下颌前移器</v>
          </cell>
          <cell r="F10297" t="str">
            <v>每疗程</v>
          </cell>
          <cell r="G10297" t="str">
            <v/>
          </cell>
          <cell r="H10297" t="str">
            <v>市场调节价</v>
          </cell>
          <cell r="I10297" t="str">
            <v>市场调节价</v>
          </cell>
          <cell r="J10297" t="str">
            <v>市场调节价</v>
          </cell>
        </row>
        <row r="10298">
          <cell r="A10298" t="str">
            <v>KHS27420</v>
          </cell>
          <cell r="B10298" t="str">
            <v>替牙期安氏Ⅱ类错合活动矫治器正畸治疗</v>
          </cell>
          <cell r="C10298"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10298">
          <cell r="E10298" t="str">
            <v>印模材料，矫治器，下颌前移器</v>
          </cell>
          <cell r="F10298" t="str">
            <v>每疗程</v>
          </cell>
          <cell r="G10298" t="str">
            <v/>
          </cell>
          <cell r="H10298" t="str">
            <v>市场调节价</v>
          </cell>
          <cell r="I10298" t="str">
            <v>市场调节价</v>
          </cell>
          <cell r="J10298" t="str">
            <v>市场调节价</v>
          </cell>
        </row>
        <row r="10299">
          <cell r="A10299" t="str">
            <v>KHS27421</v>
          </cell>
          <cell r="B10299" t="str">
            <v>替牙期复杂安氏Ⅱ类错合活动矫治器正畸治疗</v>
          </cell>
          <cell r="C10299"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10299">
          <cell r="E10299" t="str">
            <v>印模材料，矫治器，下颌前移器</v>
          </cell>
          <cell r="F10299" t="str">
            <v>每疗程</v>
          </cell>
          <cell r="G10299" t="str">
            <v/>
          </cell>
          <cell r="H10299" t="str">
            <v>市场调节价</v>
          </cell>
          <cell r="I10299" t="str">
            <v>市场调节价</v>
          </cell>
          <cell r="J10299" t="str">
            <v>市场调节价</v>
          </cell>
        </row>
        <row r="10300">
          <cell r="A10300" t="str">
            <v>KHS27422</v>
          </cell>
          <cell r="B10300" t="str">
            <v>替牙期安氏Ⅱ类错合固定矫治器正畸治疗</v>
          </cell>
          <cell r="C10300"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10300">
          <cell r="E10300" t="str">
            <v>印模材料，矫治器，下颌前移器</v>
          </cell>
          <cell r="F10300" t="str">
            <v>每疗程</v>
          </cell>
          <cell r="G10300" t="str">
            <v/>
          </cell>
          <cell r="H10300" t="str">
            <v>市场调节价</v>
          </cell>
          <cell r="I10300" t="str">
            <v>市场调节价</v>
          </cell>
          <cell r="J10300" t="str">
            <v>市场调节价</v>
          </cell>
        </row>
        <row r="10301">
          <cell r="A10301" t="str">
            <v>KHS27423</v>
          </cell>
          <cell r="B10301" t="str">
            <v>替牙期复杂安氏Ⅱ类错合固定矫治器正畸治疗</v>
          </cell>
          <cell r="C10301"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10301">
          <cell r="E10301" t="str">
            <v>印模材料，矫治器，下颌前移器</v>
          </cell>
          <cell r="F10301" t="str">
            <v>每疗程</v>
          </cell>
          <cell r="G10301" t="str">
            <v/>
          </cell>
          <cell r="H10301" t="str">
            <v>市场调节价</v>
          </cell>
          <cell r="I10301" t="str">
            <v>市场调节价</v>
          </cell>
          <cell r="J10301" t="str">
            <v>市场调节价</v>
          </cell>
        </row>
        <row r="10302">
          <cell r="A10302" t="str">
            <v>KHS27424</v>
          </cell>
          <cell r="B10302" t="str">
            <v>替牙期骨性Ⅱ类错合正畸治疗</v>
          </cell>
          <cell r="C10302"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10302">
          <cell r="E10302" t="str">
            <v>印模材料，矫治器，下颌前移器</v>
          </cell>
          <cell r="F10302" t="str">
            <v>每疗程</v>
          </cell>
          <cell r="G10302" t="str">
            <v/>
          </cell>
          <cell r="H10302" t="str">
            <v>市场调节价</v>
          </cell>
          <cell r="I10302" t="str">
            <v>市场调节价</v>
          </cell>
          <cell r="J10302" t="str">
            <v>市场调节价</v>
          </cell>
        </row>
        <row r="10303">
          <cell r="A10303" t="str">
            <v>KHS27425</v>
          </cell>
          <cell r="B10303" t="str">
            <v>替牙期复杂骨性Ⅱ类错合正畸治疗</v>
          </cell>
          <cell r="C10303"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10303">
          <cell r="E10303" t="str">
            <v>印模材料，矫治器，下颌前移器</v>
          </cell>
          <cell r="F10303" t="str">
            <v>每疗程</v>
          </cell>
          <cell r="G10303" t="str">
            <v/>
          </cell>
          <cell r="H10303" t="str">
            <v>市场调节价</v>
          </cell>
          <cell r="I10303" t="str">
            <v>市场调节价</v>
          </cell>
          <cell r="J10303" t="str">
            <v>市场调节价</v>
          </cell>
        </row>
        <row r="10304">
          <cell r="A10304" t="str">
            <v>KHS27426</v>
          </cell>
          <cell r="B10304" t="str">
            <v>恒牙期安氏Ⅱ类错合功能矫治器正畸治疗</v>
          </cell>
          <cell r="C10304"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10304" t="str">
            <v>基底材料</v>
          </cell>
          <cell r="E10304" t="str">
            <v>印模材料，矫治器，下颌前移器</v>
          </cell>
          <cell r="F10304" t="str">
            <v>每疗程</v>
          </cell>
          <cell r="G10304" t="str">
            <v/>
          </cell>
          <cell r="H10304" t="str">
            <v>市场调节价</v>
          </cell>
          <cell r="I10304" t="str">
            <v>市场调节价</v>
          </cell>
          <cell r="J10304" t="str">
            <v>市场调节价</v>
          </cell>
        </row>
        <row r="10305">
          <cell r="A10305" t="str">
            <v>KHS27427</v>
          </cell>
          <cell r="B10305" t="str">
            <v>恒牙期复杂安氏Ⅱ类错合功能矫治器正畸治疗</v>
          </cell>
          <cell r="C10305"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10305" t="str">
            <v>基底材料</v>
          </cell>
          <cell r="E10305" t="str">
            <v>印模材料，矫治器，下颌前移器</v>
          </cell>
          <cell r="F10305" t="str">
            <v>每疗程</v>
          </cell>
          <cell r="G10305" t="str">
            <v/>
          </cell>
          <cell r="H10305" t="str">
            <v>市场调节价</v>
          </cell>
          <cell r="I10305" t="str">
            <v>市场调节价</v>
          </cell>
          <cell r="J10305" t="str">
            <v>市场调节价</v>
          </cell>
        </row>
        <row r="10306">
          <cell r="A10306" t="str">
            <v>KHS27428</v>
          </cell>
          <cell r="B10306" t="str">
            <v>恒牙期安氏Ⅱ类错合固定矫治器正畸治疗</v>
          </cell>
          <cell r="C10306"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10306">
          <cell r="E10306" t="str">
            <v>印模材料，矫治器，下颌前移器</v>
          </cell>
          <cell r="F10306" t="str">
            <v>每疗程</v>
          </cell>
          <cell r="G10306" t="str">
            <v/>
          </cell>
          <cell r="H10306" t="str">
            <v>市场调节价</v>
          </cell>
          <cell r="I10306" t="str">
            <v>市场调节价</v>
          </cell>
          <cell r="J10306" t="str">
            <v>市场调节价</v>
          </cell>
        </row>
        <row r="10307">
          <cell r="A10307" t="str">
            <v>KHS27429</v>
          </cell>
          <cell r="B10307" t="str">
            <v>恒牙期复杂安氏Ⅱ类错合固定矫治器正畸治疗</v>
          </cell>
          <cell r="C10307"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10307">
          <cell r="E10307" t="str">
            <v>印模材料，矫治器，下颌前移器</v>
          </cell>
          <cell r="F10307" t="str">
            <v>每疗程</v>
          </cell>
          <cell r="G10307" t="str">
            <v/>
          </cell>
          <cell r="H10307" t="str">
            <v>市场调节价</v>
          </cell>
          <cell r="I10307" t="str">
            <v>市场调节价</v>
          </cell>
          <cell r="J10307" t="str">
            <v>市场调节价</v>
          </cell>
        </row>
        <row r="10308">
          <cell r="A10308" t="str">
            <v>KHS27430</v>
          </cell>
          <cell r="B10308" t="str">
            <v>成人安氏Ⅱ类错合固定矫治器正畸治疗</v>
          </cell>
          <cell r="C10308"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10308">
          <cell r="E10308" t="str">
            <v>印模材料，矫治器，下颌前移器</v>
          </cell>
          <cell r="F10308" t="str">
            <v>每疗程</v>
          </cell>
          <cell r="G10308" t="str">
            <v/>
          </cell>
          <cell r="H10308" t="str">
            <v>市场调节价</v>
          </cell>
          <cell r="I10308" t="str">
            <v>市场调节价</v>
          </cell>
          <cell r="J10308" t="str">
            <v>市场调节价</v>
          </cell>
        </row>
        <row r="10309">
          <cell r="A10309" t="str">
            <v>KHS27431</v>
          </cell>
          <cell r="B10309" t="str">
            <v>成人复杂安氏Ⅱ类错合固定矫治器正畸治疗</v>
          </cell>
          <cell r="C10309"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10309">
          <cell r="E10309" t="str">
            <v>印模材料，矫治器，下颌前移器</v>
          </cell>
          <cell r="F10309" t="str">
            <v>每疗程</v>
          </cell>
          <cell r="G10309" t="str">
            <v/>
          </cell>
          <cell r="H10309" t="str">
            <v>市场调节价</v>
          </cell>
          <cell r="I10309" t="str">
            <v>市场调节价</v>
          </cell>
          <cell r="J10309" t="str">
            <v>市场调节价</v>
          </cell>
        </row>
        <row r="10310">
          <cell r="A10310" t="str">
            <v>KHS27432</v>
          </cell>
          <cell r="B10310" t="str">
            <v>恒牙期骨性Ⅱ类错合固定矫治器正畸治疗</v>
          </cell>
          <cell r="C10310"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10310">
          <cell r="E10310" t="str">
            <v>印模材料，矫治器，下颌前移器</v>
          </cell>
          <cell r="F10310" t="str">
            <v>每疗程</v>
          </cell>
          <cell r="G10310" t="str">
            <v/>
          </cell>
          <cell r="H10310" t="str">
            <v>市场调节价</v>
          </cell>
          <cell r="I10310" t="str">
            <v>市场调节价</v>
          </cell>
          <cell r="J10310" t="str">
            <v>市场调节价</v>
          </cell>
        </row>
        <row r="10311">
          <cell r="A10311" t="str">
            <v>KHS27433</v>
          </cell>
          <cell r="B10311" t="str">
            <v>恒牙期复杂骨性Ⅱ类错合固定矫治器正畸治疗</v>
          </cell>
          <cell r="C10311"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10311">
          <cell r="E10311" t="str">
            <v>印模材料，矫治器，下颌前移器</v>
          </cell>
          <cell r="F10311" t="str">
            <v>每疗程</v>
          </cell>
          <cell r="G10311" t="str">
            <v/>
          </cell>
          <cell r="H10311" t="str">
            <v>市场调节价</v>
          </cell>
          <cell r="I10311" t="str">
            <v>市场调节价</v>
          </cell>
          <cell r="J10311" t="str">
            <v>市场调节价</v>
          </cell>
        </row>
        <row r="10312">
          <cell r="A10312" t="str">
            <v>KHS27434</v>
          </cell>
          <cell r="B10312" t="str">
            <v>乳牙期安氏Ⅲ类错合正畸治疗</v>
          </cell>
          <cell r="C10312" t="str">
            <v>指乳牙期前牙反合及不良习惯的改正，使用活动矫治器矫治。含错合畸形诊断分析、矫治方案设计、矫治器安装，以及治疗期间每次复诊检查、矫治器调整、加力等处置。(约20－25次复诊需要治疗12个月左右)</v>
          </cell>
        </row>
        <row r="10312">
          <cell r="E10312" t="str">
            <v>印模材料，矫治器，下颌前移器，粘接剂</v>
          </cell>
          <cell r="F10312" t="str">
            <v>每疗程</v>
          </cell>
          <cell r="G10312" t="str">
            <v/>
          </cell>
          <cell r="H10312" t="str">
            <v>市场调节价</v>
          </cell>
          <cell r="I10312" t="str">
            <v>市场调节价</v>
          </cell>
          <cell r="J10312" t="str">
            <v>市场调节价</v>
          </cell>
        </row>
        <row r="10313">
          <cell r="A10313" t="str">
            <v>KHS27435</v>
          </cell>
          <cell r="B10313" t="str">
            <v>乳牙期复杂安氏Ⅲ类错合正畸治疗</v>
          </cell>
          <cell r="C10313"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10313">
          <cell r="E10313" t="str">
            <v>印模材料，矫治器</v>
          </cell>
          <cell r="F10313" t="str">
            <v>每疗程</v>
          </cell>
          <cell r="G10313" t="str">
            <v/>
          </cell>
          <cell r="H10313" t="str">
            <v>市场调节价</v>
          </cell>
          <cell r="I10313" t="str">
            <v>市场调节价</v>
          </cell>
          <cell r="J10313" t="str">
            <v>市场调节价</v>
          </cell>
        </row>
        <row r="10314">
          <cell r="A10314" t="str">
            <v>KHS27436</v>
          </cell>
          <cell r="B10314" t="str">
            <v>替牙期安氏Ⅲ类错合活动矫治器正畸治疗</v>
          </cell>
          <cell r="C10314" t="str">
            <v>指替牙期前牙反合，使用活动矫治器矫治。含错合畸形诊断分析、矫治方案设计、矫治器安装，以及治疗期间每次复诊检查、矫治器调整、加力等处置。(约30－35次复诊需要治疗18个月左右)</v>
          </cell>
        </row>
        <row r="10314">
          <cell r="E10314" t="str">
            <v>印模材料，矫治器</v>
          </cell>
          <cell r="F10314" t="str">
            <v>每疗程</v>
          </cell>
          <cell r="G10314" t="str">
            <v/>
          </cell>
          <cell r="H10314" t="str">
            <v>市场调节价</v>
          </cell>
          <cell r="I10314" t="str">
            <v>市场调节价</v>
          </cell>
          <cell r="J10314" t="str">
            <v>市场调节价</v>
          </cell>
        </row>
        <row r="10315">
          <cell r="A10315" t="str">
            <v>KHS27437</v>
          </cell>
          <cell r="B10315" t="str">
            <v>替牙期复杂安氏Ⅲ类错合活动矫治器正畸治疗</v>
          </cell>
          <cell r="C10315"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10315">
          <cell r="E10315" t="str">
            <v>印模材料，矫治器</v>
          </cell>
          <cell r="F10315" t="str">
            <v>每疗程</v>
          </cell>
          <cell r="G10315" t="str">
            <v/>
          </cell>
          <cell r="H10315" t="str">
            <v>市场调节价</v>
          </cell>
          <cell r="I10315" t="str">
            <v>市场调节价</v>
          </cell>
          <cell r="J10315" t="str">
            <v>市场调节价</v>
          </cell>
        </row>
        <row r="10316">
          <cell r="A10316" t="str">
            <v>KHS27438</v>
          </cell>
          <cell r="B10316" t="str">
            <v>替牙期安氏Ⅲ类错合固定矫治器正畸治疗</v>
          </cell>
          <cell r="C10316" t="str">
            <v>指替牙期前牙反合，使用固定矫治器矫治。含错合畸形诊断分析、矫治方案设计、矫治器安装，以及治疗期间每次复诊检查、矫治器调整、加力等处置。(约20－25次复诊需要治疗18个月左右)</v>
          </cell>
        </row>
        <row r="10316">
          <cell r="E10316" t="str">
            <v>印模材料，矫治器</v>
          </cell>
          <cell r="F10316" t="str">
            <v>每疗程</v>
          </cell>
          <cell r="G10316" t="str">
            <v/>
          </cell>
          <cell r="H10316" t="str">
            <v>市场调节价</v>
          </cell>
          <cell r="I10316" t="str">
            <v>市场调节价</v>
          </cell>
          <cell r="J10316" t="str">
            <v>市场调节价</v>
          </cell>
        </row>
        <row r="10317">
          <cell r="A10317" t="str">
            <v>KHS27439</v>
          </cell>
          <cell r="B10317" t="str">
            <v>替牙期复杂安氏Ⅲ类错合固定矫治器正畸治疗</v>
          </cell>
          <cell r="C10317"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10317">
          <cell r="E10317" t="str">
            <v>印模材料，矫治器</v>
          </cell>
          <cell r="F10317" t="str">
            <v>每疗程</v>
          </cell>
          <cell r="G10317" t="str">
            <v/>
          </cell>
          <cell r="H10317" t="str">
            <v>市场调节价</v>
          </cell>
          <cell r="I10317" t="str">
            <v>市场调节价</v>
          </cell>
          <cell r="J10317" t="str">
            <v>市场调节价</v>
          </cell>
        </row>
        <row r="10318">
          <cell r="A10318" t="str">
            <v>KHS27440</v>
          </cell>
          <cell r="B10318" t="str">
            <v>替牙期安氏Ⅲ类错合功能矫治器正畸治疗</v>
          </cell>
          <cell r="C10318" t="str">
            <v>指替牙期安氏Ⅲ类错合，轻度下颌前突，使用功能矫治器矫治。含错合畸形诊断分析、矫治方案设计、矫治器安装，以及治疗期间每次复诊检查、矫治器调整、加力等处置。(约20－25次复诊需要治疗18个月左右)</v>
          </cell>
          <cell r="D10318" t="str">
            <v>基底材料</v>
          </cell>
          <cell r="E10318" t="str">
            <v>印模材料</v>
          </cell>
          <cell r="F10318" t="str">
            <v>每疗程</v>
          </cell>
          <cell r="G10318" t="str">
            <v/>
          </cell>
          <cell r="H10318" t="str">
            <v>市场调节价</v>
          </cell>
          <cell r="I10318" t="str">
            <v>市场调节价</v>
          </cell>
          <cell r="J10318" t="str">
            <v>市场调节价</v>
          </cell>
        </row>
        <row r="10319">
          <cell r="A10319" t="str">
            <v>KHS27441</v>
          </cell>
          <cell r="B10319" t="str">
            <v>替牙期复杂安氏Ⅲ类错合功能矫治器正畸治疗</v>
          </cell>
          <cell r="C10319"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10319" t="str">
            <v>基底材料</v>
          </cell>
          <cell r="E10319" t="str">
            <v>印模材料，矫治器</v>
          </cell>
          <cell r="F10319" t="str">
            <v>每疗程</v>
          </cell>
          <cell r="G10319" t="str">
            <v/>
          </cell>
          <cell r="H10319" t="str">
            <v>市场调节价</v>
          </cell>
          <cell r="I10319" t="str">
            <v>市场调节价</v>
          </cell>
          <cell r="J10319" t="str">
            <v>市场调节价</v>
          </cell>
        </row>
        <row r="10320">
          <cell r="A10320" t="str">
            <v>KHS27442</v>
          </cell>
          <cell r="B10320" t="str">
            <v>恒牙期安氏Ⅲ类错合固定矫治器正畸治疗</v>
          </cell>
          <cell r="C10320" t="str">
            <v>指前牙反合，伴拥挤不拔牙病例和简单拔牙病例，使用固定矫治器矫治。含错合畸形诊断分析、矫治方案设计、矫治器安装，以及治疗期间每次复诊检查、矫治器调整、加力等处置。(约25－30次复诊需要治疗24个月左右)</v>
          </cell>
        </row>
        <row r="10320">
          <cell r="E10320" t="str">
            <v>印模材料，矫治器</v>
          </cell>
          <cell r="F10320" t="str">
            <v>每疗程</v>
          </cell>
          <cell r="G10320" t="str">
            <v/>
          </cell>
          <cell r="H10320" t="str">
            <v>市场调节价</v>
          </cell>
          <cell r="I10320" t="str">
            <v>市场调节价</v>
          </cell>
          <cell r="J10320" t="str">
            <v>市场调节价</v>
          </cell>
        </row>
        <row r="10321">
          <cell r="A10321" t="str">
            <v>KHS27443</v>
          </cell>
          <cell r="B10321" t="str">
            <v>恒牙期复杂安氏Ⅲ类错合固定矫治器正畸治疗</v>
          </cell>
          <cell r="C10321"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10321">
          <cell r="E10321" t="str">
            <v>印模材料，矫治器</v>
          </cell>
          <cell r="F10321" t="str">
            <v>每疗程</v>
          </cell>
          <cell r="G10321" t="str">
            <v/>
          </cell>
          <cell r="H10321" t="str">
            <v>市场调节价</v>
          </cell>
          <cell r="I10321" t="str">
            <v>市场调节价</v>
          </cell>
          <cell r="J10321" t="str">
            <v>市场调节价</v>
          </cell>
        </row>
        <row r="10322">
          <cell r="A10322" t="str">
            <v>KHS27444</v>
          </cell>
          <cell r="B10322" t="str">
            <v>成人安氏Ⅲ类错合固定矫治器正畸治疗</v>
          </cell>
          <cell r="C10322"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10322">
          <cell r="E10322" t="str">
            <v>印模材料，矫治器</v>
          </cell>
          <cell r="F10322" t="str">
            <v>每疗程</v>
          </cell>
          <cell r="G10322" t="str">
            <v/>
          </cell>
          <cell r="H10322" t="str">
            <v>市场调节价</v>
          </cell>
          <cell r="I10322" t="str">
            <v>市场调节价</v>
          </cell>
          <cell r="J10322" t="str">
            <v>市场调节价</v>
          </cell>
        </row>
        <row r="10323">
          <cell r="A10323" t="str">
            <v>KHS27445</v>
          </cell>
          <cell r="B10323" t="str">
            <v>成人复杂安氏Ⅲ类错合固定矫治器正畸治疗</v>
          </cell>
          <cell r="C10323"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10323">
          <cell r="E10323" t="str">
            <v>印模材料，矫治器</v>
          </cell>
          <cell r="F10323" t="str">
            <v>每疗程</v>
          </cell>
          <cell r="G10323" t="str">
            <v/>
          </cell>
          <cell r="H10323" t="str">
            <v>市场调节价</v>
          </cell>
          <cell r="I10323" t="str">
            <v>市场调节价</v>
          </cell>
          <cell r="J10323" t="str">
            <v>市场调节价</v>
          </cell>
        </row>
        <row r="10324">
          <cell r="A10324" t="str">
            <v>KHS27446</v>
          </cell>
          <cell r="B10324" t="str">
            <v>恒牙期骨性Ⅲ类错合固定矫治器正畸治疗</v>
          </cell>
          <cell r="C10324"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10324">
          <cell r="E10324" t="str">
            <v>印模材料，矫治器</v>
          </cell>
          <cell r="F10324" t="str">
            <v>每疗程</v>
          </cell>
          <cell r="G10324" t="str">
            <v/>
          </cell>
          <cell r="H10324" t="str">
            <v>市场调节价</v>
          </cell>
          <cell r="I10324" t="str">
            <v>市场调节价</v>
          </cell>
          <cell r="J10324" t="str">
            <v>市场调节价</v>
          </cell>
        </row>
        <row r="10325">
          <cell r="A10325" t="str">
            <v>KHS27447</v>
          </cell>
          <cell r="B10325" t="str">
            <v>恒牙期复杂骨性Ⅲ类错合固定矫治器正畸治疗</v>
          </cell>
          <cell r="C10325"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10325">
          <cell r="E10325" t="str">
            <v>印模材料，矫治器</v>
          </cell>
          <cell r="F10325" t="str">
            <v>每疗程</v>
          </cell>
          <cell r="G10325" t="str">
            <v/>
          </cell>
          <cell r="H10325" t="str">
            <v>市场调节价</v>
          </cell>
          <cell r="I10325" t="str">
            <v>市场调节价</v>
          </cell>
          <cell r="J10325" t="str">
            <v>市场调节价</v>
          </cell>
        </row>
        <row r="10326">
          <cell r="A10326" t="str">
            <v>KHS27448</v>
          </cell>
          <cell r="B10326" t="str">
            <v>牙周病伴错合畸形活动矫治器正畸治疗</v>
          </cell>
          <cell r="C10326"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10326">
          <cell r="E10326" t="str">
            <v>印模材料，矫治器</v>
          </cell>
          <cell r="F10326" t="str">
            <v>每疗程</v>
          </cell>
          <cell r="G10326" t="str">
            <v/>
          </cell>
          <cell r="H10326" t="str">
            <v>市场调节价</v>
          </cell>
          <cell r="I10326" t="str">
            <v>市场调节价</v>
          </cell>
          <cell r="J10326" t="str">
            <v>市场调节价</v>
          </cell>
        </row>
        <row r="10327">
          <cell r="A10327" t="str">
            <v>KHS32401</v>
          </cell>
          <cell r="B10327" t="str">
            <v>防龋激光治疗</v>
          </cell>
          <cell r="C10327" t="str">
            <v>用激光治疗仪防龋。激光辐照牙齿，使牙釉质吸收激光能量增强抗酸性，达到防治龋齿的目的。</v>
          </cell>
        </row>
        <row r="10327">
          <cell r="E10327" t="str">
            <v/>
          </cell>
          <cell r="F10327" t="str">
            <v>每牙</v>
          </cell>
          <cell r="G10327" t="str">
            <v/>
          </cell>
          <cell r="H10327" t="str">
            <v>市场调节价</v>
          </cell>
          <cell r="I10327" t="str">
            <v>市场调节价</v>
          </cell>
          <cell r="J10327" t="str">
            <v>市场调节价</v>
          </cell>
        </row>
        <row r="10328">
          <cell r="A10328" t="str">
            <v>KHS39401</v>
          </cell>
          <cell r="B10328" t="str">
            <v>橡皮障隔湿治疗</v>
          </cell>
          <cell r="C10328" t="str">
            <v>用专用的橡皮障套装，打孔，橡皮障夹，就位，面弓固定，楔线辅助固定。利用橡皮布的弹性，打孔后套在牙颈部作为屏障，使接受治疗的牙冠与口腔隔开的一种隔湿方法。</v>
          </cell>
          <cell r="D10328" t="str">
            <v>橡皮障布，楔线</v>
          </cell>
          <cell r="E10328" t="str">
            <v/>
          </cell>
          <cell r="F10328" t="str">
            <v>次</v>
          </cell>
          <cell r="G10328" t="str">
            <v/>
          </cell>
          <cell r="H10328" t="str">
            <v>市场调节价</v>
          </cell>
          <cell r="I10328" t="str">
            <v>市场调节价</v>
          </cell>
          <cell r="J10328" t="str">
            <v>市场调节价</v>
          </cell>
        </row>
        <row r="10329">
          <cell r="A10329" t="str">
            <v>KHS59401</v>
          </cell>
          <cell r="B10329" t="str">
            <v>窝沟封闭术</v>
          </cell>
          <cell r="C10329" t="str">
            <v>封闭窝沟，预防牙齿龋坏的治疗。用慢机毛刷蘸取清洁膏清洁牙面及窝沟，清洁剂和冲洗机交替冲洗，吹干，酸蚀，冲洗，干燥隔湿，窝沟内注入封闭剂，光固化，调合，抛光。</v>
          </cell>
          <cell r="D10329" t="str">
            <v>车针，酸蚀剂，基底材料，封闭剂，咬合纸，吸唾管</v>
          </cell>
          <cell r="E10329" t="str">
            <v>粘接剂，充填材料</v>
          </cell>
          <cell r="F10329" t="str">
            <v>每牙</v>
          </cell>
          <cell r="G10329" t="str">
            <v/>
          </cell>
          <cell r="H10329">
            <v>35</v>
          </cell>
          <cell r="I10329">
            <v>28</v>
          </cell>
          <cell r="J10329">
            <v>25</v>
          </cell>
        </row>
        <row r="10330">
          <cell r="A10330" t="str">
            <v>KHS61401</v>
          </cell>
          <cell r="B10330" t="str">
            <v>种植过渡义齿</v>
          </cell>
          <cell r="C10330" t="str">
            <v>含覆盖帽的安卸，个别托盘的应用，印模的制取，比色，模型修整，临时基台的选择，技工室制作树脂过渡义齿，冠桥的试戴，棘轮扳手的紧固，螺丝孔封闭。</v>
          </cell>
          <cell r="D10330" t="str">
            <v>车针，吸唾管</v>
          </cell>
          <cell r="E10330" t="str">
            <v>成品牙，种植基台，粘接剂</v>
          </cell>
          <cell r="F10330" t="str">
            <v>个</v>
          </cell>
          <cell r="G10330" t="str">
            <v/>
          </cell>
          <cell r="H10330" t="str">
            <v>市场调节价</v>
          </cell>
          <cell r="I10330" t="str">
            <v>市场调节价</v>
          </cell>
          <cell r="J10330" t="str">
            <v>市场调节价</v>
          </cell>
        </row>
        <row r="10331">
          <cell r="A10331" t="str">
            <v>KHS61402</v>
          </cell>
          <cell r="B10331" t="str">
            <v>种植覆盖义齿</v>
          </cell>
          <cell r="C10331"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cell r="D10331" t="str">
            <v>车针，吸唾管</v>
          </cell>
          <cell r="E10331" t="str">
            <v>成品牙，种植基台，基托，附着体，套筒冠，附着体，粘接剂</v>
          </cell>
          <cell r="F10331" t="str">
            <v>单颌</v>
          </cell>
          <cell r="G10331" t="str">
            <v/>
          </cell>
          <cell r="H10331" t="str">
            <v>市场调节价</v>
          </cell>
          <cell r="I10331" t="str">
            <v>市场调节价</v>
          </cell>
          <cell r="J10331" t="str">
            <v>市场调节价</v>
          </cell>
        </row>
        <row r="10332">
          <cell r="A10332" t="str">
            <v>KHS61403</v>
          </cell>
          <cell r="B10332" t="str">
            <v>全口种植固定树脂义齿</v>
          </cell>
          <cell r="C10332" t="str">
            <v>种植模型制备、关系转移，种植基台选择和调改，铸造普通钴铬合金支架，排牙，技工室制作完成全口种植义齿，种植基台口内转移和安装，义齿临床试戴、修改、咬合检查、抛光完成等。不含CAD/CAM支架设计与制作。</v>
          </cell>
          <cell r="D10332" t="str">
            <v>车针，吸唾管</v>
          </cell>
          <cell r="E10332" t="str">
            <v>成品牙，种植基台，义齿支架，粘接剂</v>
          </cell>
          <cell r="F10332" t="str">
            <v>单颌</v>
          </cell>
          <cell r="G10332" t="str">
            <v/>
          </cell>
          <cell r="H10332" t="str">
            <v>市场调节价</v>
          </cell>
          <cell r="I10332" t="str">
            <v>市场调节价</v>
          </cell>
          <cell r="J10332" t="str">
            <v>市场调节价</v>
          </cell>
        </row>
        <row r="10333">
          <cell r="A10333" t="str">
            <v>KHS61701</v>
          </cell>
          <cell r="B10333" t="str">
            <v>颅颌面赝复种植固位</v>
          </cell>
          <cell r="C10333" t="str">
            <v>种植固位方式的设计、种植取模、固位体的制备、基台与固位体的临床转移和安装等。</v>
          </cell>
          <cell r="D10333" t="str">
            <v>车针，超硬石膏，吸唾管</v>
          </cell>
          <cell r="E10333" t="str">
            <v>印模材料，印模帽，替代体，种植基台，附着体，固位体，赝复体，粘接剂</v>
          </cell>
          <cell r="F10333" t="str">
            <v>种植体</v>
          </cell>
          <cell r="G10333" t="str">
            <v/>
          </cell>
          <cell r="H10333" t="str">
            <v>市场调节价</v>
          </cell>
          <cell r="I10333" t="str">
            <v>市场调节价</v>
          </cell>
          <cell r="J10333" t="str">
            <v>市场调节价</v>
          </cell>
        </row>
        <row r="10334">
          <cell r="A10334" t="str">
            <v>KHS62401</v>
          </cell>
          <cell r="B10334" t="str">
            <v>牙体缺损充填术</v>
          </cell>
          <cell r="C10334" t="str">
            <v>牙龋缺损情况只涉及一个牙面，局麻，去龋，备洞，垫底，洞型设计，银汞充填、刻形、磨光。</v>
          </cell>
          <cell r="D10334" t="str">
            <v>注射器，车针，基底材料，成型材料，窝洞处理剂，吸唾管，咬合纸</v>
          </cell>
          <cell r="E10334" t="str">
            <v>充填材料</v>
          </cell>
          <cell r="F10334" t="str">
            <v>洞</v>
          </cell>
          <cell r="G10334" t="str">
            <v/>
          </cell>
          <cell r="H10334">
            <v>80</v>
          </cell>
          <cell r="I10334">
            <v>65</v>
          </cell>
          <cell r="J10334">
            <v>55</v>
          </cell>
        </row>
        <row r="10335">
          <cell r="A10335" t="str">
            <v>KHS62402</v>
          </cell>
          <cell r="B10335" t="str">
            <v>牙体缺损直接粘接修复术</v>
          </cell>
          <cell r="C10335" t="str">
            <v>局麻，洞型设计，牙体预备，牙髓保护，垫基底，比色，酸蚀，粘接，分层分色充填，调合，磨光。</v>
          </cell>
          <cell r="D10335" t="str">
            <v>车针，磨光条，基底材料，成型材料，酸蚀剂，打磨膏，牙髓保护材料，吸唾管，咬合纸</v>
          </cell>
          <cell r="E10335" t="str">
            <v>粘接剂，充填材料</v>
          </cell>
          <cell r="F10335" t="str">
            <v>洞</v>
          </cell>
          <cell r="G10335" t="str">
            <v>双面洞加收不超过50%；三面洞加收不超过100%</v>
          </cell>
          <cell r="H10335">
            <v>80</v>
          </cell>
          <cell r="I10335">
            <v>65</v>
          </cell>
          <cell r="J10335">
            <v>55</v>
          </cell>
        </row>
        <row r="10336">
          <cell r="A10336" t="str">
            <v>KHS62403</v>
          </cell>
          <cell r="B10336" t="str">
            <v>微创修复术</v>
          </cell>
          <cell r="C10336" t="str">
            <v>指MI技术。检查患牙龋坏情况，使用微创器械去龋，充填。</v>
          </cell>
        </row>
        <row r="10336">
          <cell r="E10336" t="str">
            <v>充填材料</v>
          </cell>
          <cell r="F10336" t="str">
            <v>每牙</v>
          </cell>
          <cell r="G10336" t="str">
            <v/>
          </cell>
          <cell r="H10336">
            <v>80</v>
          </cell>
          <cell r="I10336">
            <v>65</v>
          </cell>
          <cell r="J10336">
            <v>55</v>
          </cell>
        </row>
        <row r="10337">
          <cell r="A10337" t="str">
            <v>KHS64401</v>
          </cell>
          <cell r="B10337" t="str">
            <v>种植基台及修复体固定螺丝折断取出</v>
          </cell>
          <cell r="C10337" t="str">
            <v>固定螺丝、临时和永久基台、中心螺丝折断的拆除和更换。</v>
          </cell>
          <cell r="D10337" t="str">
            <v>车针，吸唾管</v>
          </cell>
          <cell r="E10337" t="str">
            <v>覆盖螺丝</v>
          </cell>
          <cell r="F10337" t="str">
            <v>种植体</v>
          </cell>
          <cell r="G10337" t="str">
            <v/>
          </cell>
          <cell r="H10337" t="str">
            <v>市场调节价</v>
          </cell>
          <cell r="I10337" t="str">
            <v>市场调节价</v>
          </cell>
          <cell r="J10337" t="str">
            <v>市场调节价</v>
          </cell>
        </row>
        <row r="10338">
          <cell r="A10338" t="str">
            <v>KHS64402</v>
          </cell>
          <cell r="B10338" t="str">
            <v>螺丝固位种植义齿拆卸清洗</v>
          </cell>
          <cell r="C10338" t="str">
            <v>指拆除固定螺丝，取下种植义齿，清洗种植义齿，种植体颈部以及周围软组织冲洗，重新安装种植义齿，固定螺丝固定，螺丝孔光固化树脂材料封闭，调合，抛光。</v>
          </cell>
        </row>
        <row r="10338">
          <cell r="E10338" t="str">
            <v/>
          </cell>
          <cell r="F10338" t="str">
            <v>种植体</v>
          </cell>
          <cell r="G10338" t="str">
            <v/>
          </cell>
          <cell r="H10338" t="str">
            <v>市场调节价</v>
          </cell>
          <cell r="I10338" t="str">
            <v>市场调节价</v>
          </cell>
          <cell r="J10338" t="str">
            <v>市场调节价</v>
          </cell>
        </row>
        <row r="10339">
          <cell r="A10339" t="str">
            <v>KHS64701</v>
          </cell>
          <cell r="B10339" t="str">
            <v>拆冠桥</v>
          </cell>
          <cell r="C10339" t="str">
            <v>指锤造和铸造冠、桥及其它金属固定修复体。</v>
          </cell>
          <cell r="D10339" t="str">
            <v>车针，砂石</v>
          </cell>
        </row>
        <row r="10339">
          <cell r="F10339" t="str">
            <v>每牙</v>
          </cell>
          <cell r="G10339" t="str">
            <v/>
          </cell>
          <cell r="H10339">
            <v>10</v>
          </cell>
          <cell r="I10339">
            <v>8</v>
          </cell>
          <cell r="J10339">
            <v>7</v>
          </cell>
        </row>
        <row r="10340">
          <cell r="A10340" t="str">
            <v>KHS71401</v>
          </cell>
          <cell r="B10340" t="str">
            <v>牙本质钉固位术</v>
          </cell>
          <cell r="C10340" t="str">
            <v>洞形设计，制备钉道，打桩(钉)，直接就位或粘固就位。</v>
          </cell>
        </row>
        <row r="10340">
          <cell r="E10340" t="str">
            <v>桩钉，粘接剂</v>
          </cell>
          <cell r="F10340" t="str">
            <v>每牙</v>
          </cell>
          <cell r="G10340" t="str">
            <v/>
          </cell>
          <cell r="H10340">
            <v>50</v>
          </cell>
          <cell r="I10340">
            <v>40</v>
          </cell>
          <cell r="J10340">
            <v>35</v>
          </cell>
        </row>
        <row r="10341">
          <cell r="A10341" t="str">
            <v>KHS72401</v>
          </cell>
          <cell r="B10341" t="str">
            <v>去龋激光治疗</v>
          </cell>
          <cell r="C10341" t="str">
            <v>检查患牙龋坏情况，局麻，用激光治疗仪去龋。</v>
          </cell>
          <cell r="D10341" t="str">
            <v>龋齿检测液</v>
          </cell>
          <cell r="E10341" t="str">
            <v/>
          </cell>
          <cell r="F10341" t="str">
            <v>每牙</v>
          </cell>
          <cell r="G10341" t="str">
            <v/>
          </cell>
          <cell r="H10341">
            <v>30</v>
          </cell>
          <cell r="I10341">
            <v>25</v>
          </cell>
          <cell r="J10341">
            <v>20</v>
          </cell>
        </row>
        <row r="10342">
          <cell r="A10342" t="str">
            <v>KHS-KHV</v>
          </cell>
          <cell r="B10342" t="str">
            <v>牙</v>
          </cell>
        </row>
        <row r="10342">
          <cell r="G10342" t="str">
            <v/>
          </cell>
        </row>
        <row r="10343">
          <cell r="A10343" t="str">
            <v>KHT31401</v>
          </cell>
          <cell r="B10343" t="str">
            <v>牙面光洁术</v>
          </cell>
          <cell r="C10343" t="str">
            <v>对每个牙面以橡皮轮抛光或喷砂抛光。</v>
          </cell>
          <cell r="D10343" t="str">
            <v>橡皮圈（轮)，抛光膏，抛光粉，抛光砂</v>
          </cell>
          <cell r="E10343" t="str">
            <v/>
          </cell>
          <cell r="F10343" t="str">
            <v>每牙</v>
          </cell>
          <cell r="G10343" t="str">
            <v/>
          </cell>
          <cell r="H10343">
            <v>5</v>
          </cell>
          <cell r="I10343">
            <v>5</v>
          </cell>
          <cell r="J10343">
            <v>5</v>
          </cell>
        </row>
        <row r="10344">
          <cell r="A10344" t="str">
            <v>KHT31402</v>
          </cell>
          <cell r="B10344" t="str">
            <v>牙齿脱色术</v>
          </cell>
          <cell r="C10344" t="str">
            <v>牙齿浅表色斑的磨除，抛光。</v>
          </cell>
          <cell r="D10344" t="str">
            <v>车针，砂石</v>
          </cell>
          <cell r="E10344" t="str">
            <v/>
          </cell>
          <cell r="F10344" t="str">
            <v>每牙</v>
          </cell>
          <cell r="G10344" t="str">
            <v/>
          </cell>
          <cell r="H10344">
            <v>30</v>
          </cell>
          <cell r="I10344">
            <v>25</v>
          </cell>
          <cell r="J10344">
            <v>20</v>
          </cell>
        </row>
        <row r="10345">
          <cell r="A10345" t="str">
            <v>KHT31403</v>
          </cell>
          <cell r="B10345" t="str">
            <v>牙齿冷光漂白术</v>
          </cell>
          <cell r="C10345" t="str">
            <v>指用冷光漂白设备及漂白药物对氟斑牙、四环素牙、变色牙等进行一个疗程冷光漂白。含牙龈保护、药物涂布、分次分区光照、氧化剂光泽处理。</v>
          </cell>
          <cell r="D10345" t="str">
            <v>牙龈保护剂，氧化剂</v>
          </cell>
          <cell r="E10345" t="str">
            <v>漂白剂</v>
          </cell>
          <cell r="F10345" t="str">
            <v>次</v>
          </cell>
          <cell r="G10345" t="str">
            <v>一次为全口治疗</v>
          </cell>
          <cell r="H10345" t="str">
            <v>市场调节价</v>
          </cell>
          <cell r="I10345" t="str">
            <v>市场调节价</v>
          </cell>
          <cell r="J10345" t="str">
            <v>市场调节价</v>
          </cell>
        </row>
        <row r="10346">
          <cell r="A10346" t="str">
            <v>KHT31404</v>
          </cell>
          <cell r="B10346" t="str">
            <v>邻面去釉</v>
          </cell>
          <cell r="C10346" t="str">
            <v>指牙齿邻面去釉(片切)。含牙齿邻面片切、牙面形态修整、磨光、抛光。</v>
          </cell>
          <cell r="D10346" t="str">
            <v>砂片，抛光膏</v>
          </cell>
          <cell r="E10346" t="str">
            <v/>
          </cell>
          <cell r="F10346" t="str">
            <v>每牙</v>
          </cell>
          <cell r="G10346" t="str">
            <v/>
          </cell>
          <cell r="H10346">
            <v>20</v>
          </cell>
          <cell r="I10346">
            <v>16</v>
          </cell>
          <cell r="J10346">
            <v>14</v>
          </cell>
        </row>
        <row r="10347">
          <cell r="A10347" t="str">
            <v>KHT48401</v>
          </cell>
          <cell r="B10347" t="str">
            <v>氟防龋治疗</v>
          </cell>
          <cell r="C10347" t="str">
            <v>用慢机毛刷蘸取清洁膏清洁牙面及窝沟、吹干隔湿、棉棒蘸取氟制剂反复涂牙齿各面。</v>
          </cell>
        </row>
        <row r="10347">
          <cell r="F10347" t="str">
            <v>每牙</v>
          </cell>
          <cell r="G10347" t="str">
            <v/>
          </cell>
          <cell r="H10347">
            <v>3</v>
          </cell>
          <cell r="I10347">
            <v>3</v>
          </cell>
          <cell r="J10347">
            <v>3</v>
          </cell>
        </row>
        <row r="10348">
          <cell r="A10348" t="str">
            <v>KHT48402</v>
          </cell>
          <cell r="B10348" t="str">
            <v>牙齿内漂白术</v>
          </cell>
          <cell r="C10348" t="str">
            <v>牙齿髓腔清理，髓室内放置双氧水漂白药物，氧化锌丁香油水门汀暂时封闭，复诊，反复上述操作，完成一个疗程。</v>
          </cell>
          <cell r="D10348" t="str">
            <v>吸唾管</v>
          </cell>
          <cell r="E10348" t="str">
            <v>充填材料，漂白剂</v>
          </cell>
          <cell r="F10348" t="str">
            <v>每牙/每疗程 </v>
          </cell>
          <cell r="G10348" t="str">
            <v/>
          </cell>
          <cell r="H10348" t="str">
            <v>市场调节价</v>
          </cell>
          <cell r="I10348" t="str">
            <v>市场调节价</v>
          </cell>
          <cell r="J10348" t="str">
            <v>市场调节价</v>
          </cell>
        </row>
        <row r="10349">
          <cell r="A10349" t="str">
            <v>KHT48403</v>
          </cell>
          <cell r="B10349" t="str">
            <v>牙列套漂白术</v>
          </cell>
          <cell r="C10349" t="str">
            <v>氟斑牙、四环素牙、变色牙等牙色检查、调磨，模型设计，用成型机在石膏模型上制作常规塑料膜套，临床调整。不含临床取模。</v>
          </cell>
        </row>
        <row r="10349">
          <cell r="E10349" t="str">
            <v>膜片，漂白剂</v>
          </cell>
          <cell r="F10349" t="str">
            <v>单颌/每疗程</v>
          </cell>
          <cell r="G10349" t="str">
            <v/>
          </cell>
          <cell r="H10349" t="str">
            <v>市场调节价</v>
          </cell>
          <cell r="I10349" t="str">
            <v>市场调节价</v>
          </cell>
          <cell r="J10349" t="str">
            <v>市场调节价</v>
          </cell>
        </row>
        <row r="10350">
          <cell r="A10350" t="str">
            <v>KHU24701</v>
          </cell>
          <cell r="B10350" t="str">
            <v>金属类充填体抛光术</v>
          </cell>
          <cell r="C10350" t="str">
            <v>各种金属类充填体的修整，抛光。</v>
          </cell>
          <cell r="D10350" t="str">
            <v>车针，抛光膏，砂石</v>
          </cell>
          <cell r="E10350" t="str">
            <v/>
          </cell>
          <cell r="F10350" t="str">
            <v>每牙</v>
          </cell>
          <cell r="G10350" t="str">
            <v/>
          </cell>
          <cell r="H10350">
            <v>15</v>
          </cell>
          <cell r="I10350">
            <v>12</v>
          </cell>
          <cell r="J10350">
            <v>10</v>
          </cell>
        </row>
        <row r="10351">
          <cell r="A10351" t="str">
            <v>KHU24702</v>
          </cell>
          <cell r="B10351" t="str">
            <v>非金属类充填体抛光术</v>
          </cell>
          <cell r="C10351" t="str">
            <v>各种非金属类充填体的修整，抛光。</v>
          </cell>
          <cell r="D10351" t="str">
            <v>车针，磨光条，抛光膏，砂石</v>
          </cell>
        </row>
        <row r="10351">
          <cell r="F10351" t="str">
            <v>每牙</v>
          </cell>
          <cell r="G10351" t="str">
            <v/>
          </cell>
          <cell r="H10351">
            <v>15</v>
          </cell>
          <cell r="I10351">
            <v>12</v>
          </cell>
          <cell r="J10351">
            <v>10</v>
          </cell>
        </row>
        <row r="10352">
          <cell r="A10352" t="str">
            <v>KHU39401</v>
          </cell>
          <cell r="B10352" t="str">
            <v>激光脱敏治疗</v>
          </cell>
          <cell r="C10352" t="str">
            <v>确定患牙过敏区域，采用专用的激光脱敏治疗设备，用激光光纤头辅以专用材料地毯式脉冲式数字式照射，进行脱敏治疗。</v>
          </cell>
          <cell r="D10352" t="str">
            <v>脱敏剂</v>
          </cell>
          <cell r="E10352" t="str">
            <v/>
          </cell>
          <cell r="F10352" t="str">
            <v>每牙</v>
          </cell>
          <cell r="G10352" t="str">
            <v/>
          </cell>
          <cell r="H10352">
            <v>10</v>
          </cell>
          <cell r="I10352">
            <v>8</v>
          </cell>
          <cell r="J10352">
            <v>7</v>
          </cell>
        </row>
        <row r="10353">
          <cell r="A10353" t="str">
            <v>KHU45401</v>
          </cell>
          <cell r="B10353" t="str">
            <v>开髓引流术</v>
          </cell>
          <cell r="C10353" t="str">
            <v>局麻，开髓，药物安抚，引流。</v>
          </cell>
          <cell r="D10353" t="str">
            <v>注射器，车针，引流装置，吸唾管</v>
          </cell>
        </row>
        <row r="10353">
          <cell r="F10353" t="str">
            <v>每牙</v>
          </cell>
          <cell r="G10353" t="str">
            <v/>
          </cell>
          <cell r="H10353">
            <v>50</v>
          </cell>
          <cell r="I10353">
            <v>40</v>
          </cell>
          <cell r="J10353">
            <v>35</v>
          </cell>
        </row>
        <row r="10354">
          <cell r="A10354" t="str">
            <v>KHU48401</v>
          </cell>
          <cell r="B10354" t="str">
            <v>药物脱敏治疗</v>
          </cell>
          <cell r="C10354" t="str">
            <v>确定患牙过敏区域，用氟化物、银锶制剂、酚制剂等药物多次涂抹，进行脱敏治疗。</v>
          </cell>
          <cell r="D10354" t="str">
            <v>脱敏剂</v>
          </cell>
        </row>
        <row r="10354">
          <cell r="F10354" t="str">
            <v>每牙</v>
          </cell>
          <cell r="G10354" t="str">
            <v/>
          </cell>
          <cell r="H10354">
            <v>20</v>
          </cell>
          <cell r="I10354">
            <v>16</v>
          </cell>
          <cell r="J10354">
            <v>14</v>
          </cell>
        </row>
        <row r="10355">
          <cell r="A10355" t="str">
            <v>KHU48402</v>
          </cell>
          <cell r="B10355" t="str">
            <v>牙列套脱敏治疗</v>
          </cell>
          <cell r="C10355" t="str">
            <v>多部位多牙位过敏的检查、标记、设计，取模，灌注石膏模型，用成型机在石膏模型上制作常规塑料膜套，临床调整，一个疗程的脱敏药物。不含临床取模和石膏模型制备。</v>
          </cell>
          <cell r="D10355" t="str">
            <v>脱敏剂</v>
          </cell>
          <cell r="E10355" t="str">
            <v>膜片</v>
          </cell>
          <cell r="F10355" t="str">
            <v>单颌/每疗程</v>
          </cell>
          <cell r="G10355" t="str">
            <v/>
          </cell>
          <cell r="H10355">
            <v>50</v>
          </cell>
          <cell r="I10355">
            <v>40</v>
          </cell>
          <cell r="J10355">
            <v>35</v>
          </cell>
        </row>
        <row r="10356">
          <cell r="A10356" t="str">
            <v>KHU58401</v>
          </cell>
          <cell r="B10356" t="str">
            <v>活髓切断术</v>
          </cell>
          <cell r="C10356" t="str">
            <v>判断牙髓状况，局麻，去龋，开髓备洞，洞型设计，高速球型钻磨除冠髓，生理冲洗液反复冲洗，止血，置盖髓剂，氧化锌丁香油水门汀暂封。</v>
          </cell>
          <cell r="D10356" t="str">
            <v>注射器，车针，基底材料，盖髓材料，纸尖，吸唾管</v>
          </cell>
          <cell r="E10356" t="str">
            <v>充填材料</v>
          </cell>
          <cell r="F10356" t="str">
            <v>每牙</v>
          </cell>
          <cell r="G10356" t="str">
            <v/>
          </cell>
          <cell r="H10356">
            <v>80</v>
          </cell>
          <cell r="I10356">
            <v>65</v>
          </cell>
          <cell r="J10356">
            <v>55</v>
          </cell>
        </row>
        <row r="10357">
          <cell r="A10357" t="str">
            <v>KHU62401</v>
          </cell>
          <cell r="B10357" t="str">
            <v>直接盖髓术</v>
          </cell>
          <cell r="C1035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10357" t="str">
            <v>注射器，车针，基底材料，盖髓材料，吸唾管</v>
          </cell>
          <cell r="E10357" t="str">
            <v>粘接剂</v>
          </cell>
          <cell r="F10357" t="str">
            <v>每牙</v>
          </cell>
          <cell r="G10357" t="str">
            <v/>
          </cell>
          <cell r="H10357">
            <v>60</v>
          </cell>
          <cell r="I10357">
            <v>50</v>
          </cell>
          <cell r="J10357">
            <v>45</v>
          </cell>
        </row>
        <row r="10358">
          <cell r="A10358" t="str">
            <v>KHU62402</v>
          </cell>
          <cell r="B10358" t="str">
            <v>间接盖髓术</v>
          </cell>
          <cell r="C10358" t="str">
            <v>深龋近髓。去净龋坏组织，预备窝洞，清洁窝洞。隔湿并干燥窝洞，调制盖髓剂，涂敷盖髓剂于近髓区，垫基底，银汞充填，刻形，磨光。</v>
          </cell>
          <cell r="D10358" t="str">
            <v>注射器，车针，基底材料，盖髓材料，成型材料，吸唾管</v>
          </cell>
          <cell r="E10358" t="str">
            <v>粘接剂</v>
          </cell>
          <cell r="F10358" t="str">
            <v>每牙</v>
          </cell>
          <cell r="G10358" t="str">
            <v/>
          </cell>
          <cell r="H10358">
            <v>50</v>
          </cell>
          <cell r="I10358">
            <v>40</v>
          </cell>
          <cell r="J10358">
            <v>35</v>
          </cell>
        </row>
        <row r="10359">
          <cell r="A10359" t="str">
            <v>KHU65401</v>
          </cell>
          <cell r="B10359" t="str">
            <v>牙髓摘除术</v>
          </cell>
          <cell r="C10359" t="str">
            <v>局麻下去龋，备洞，开髓，揭髓顶，拔髓，荡洗根管。</v>
          </cell>
          <cell r="D10359" t="str">
            <v>注射器，车针，根管润滑剂，吸唾管</v>
          </cell>
          <cell r="E10359" t="str">
            <v>拔髓针</v>
          </cell>
          <cell r="F10359" t="str">
            <v>根管</v>
          </cell>
          <cell r="G10359" t="str">
            <v/>
          </cell>
          <cell r="H10359">
            <v>60</v>
          </cell>
          <cell r="I10359">
            <v>48</v>
          </cell>
          <cell r="J10359">
            <v>42</v>
          </cell>
        </row>
        <row r="10360">
          <cell r="A10360" t="str">
            <v>KHU72401</v>
          </cell>
          <cell r="B10360" t="str">
            <v>牙髓失活术</v>
          </cell>
          <cell r="C10360" t="str">
            <v>局麻，开髓，放置失活剂，氧化锌丁香油水门汀封药。</v>
          </cell>
          <cell r="D10360" t="str">
            <v>注射器，车针，暂补材料，失活剂，吸唾管.</v>
          </cell>
        </row>
        <row r="10360">
          <cell r="F10360" t="str">
            <v>每牙</v>
          </cell>
          <cell r="G10360" t="str">
            <v/>
          </cell>
          <cell r="H10360">
            <v>50</v>
          </cell>
          <cell r="I10360">
            <v>40</v>
          </cell>
          <cell r="J10360">
            <v>35</v>
          </cell>
        </row>
        <row r="10361">
          <cell r="A10361" t="str">
            <v>KHU72402</v>
          </cell>
          <cell r="B10361" t="str">
            <v>干髓术</v>
          </cell>
          <cell r="C10361" t="str">
            <v>去封药，揭髓顶，切冠髓，放置干髓剂，垫基底，银汞充填等。</v>
          </cell>
          <cell r="D10361" t="str">
            <v>车针，基底材料，干髓剂，吸唾管，砂石，</v>
          </cell>
          <cell r="E10361" t="str">
            <v>粘接剂</v>
          </cell>
          <cell r="F10361" t="str">
            <v>每牙</v>
          </cell>
          <cell r="G10361" t="str">
            <v/>
          </cell>
          <cell r="H10361">
            <v>30</v>
          </cell>
          <cell r="I10361">
            <v>25</v>
          </cell>
          <cell r="J10361">
            <v>20</v>
          </cell>
        </row>
        <row r="10362">
          <cell r="A10362" t="str">
            <v>KHU83401</v>
          </cell>
          <cell r="B10362" t="str">
            <v>髓腔穿孔充填修补术</v>
          </cell>
          <cell r="C10362" t="str">
            <v>龋损，牙内吸收以及根管治疗中的一些操作可能引起髓腔和根管各部位的穿孔。暴露穿孔部位，去除病变组织，并将修补材料放入穿孔处，充填，磨光。</v>
          </cell>
          <cell r="D10362" t="str">
            <v>车针，吸唾管</v>
          </cell>
          <cell r="E10362" t="str">
            <v>修复材料</v>
          </cell>
          <cell r="F10362" t="str">
            <v>每牙</v>
          </cell>
          <cell r="G10362" t="str">
            <v/>
          </cell>
          <cell r="H10362">
            <v>30</v>
          </cell>
          <cell r="I10362">
            <v>25</v>
          </cell>
          <cell r="J10362">
            <v>20</v>
          </cell>
        </row>
        <row r="10363">
          <cell r="A10363" t="str">
            <v>KHV02401</v>
          </cell>
          <cell r="B10363" t="str">
            <v>根管长度测量</v>
          </cell>
          <cell r="C10363" t="str">
            <v>使用根管长度测量仪，将与之相连的诊断丝插入根管，数字式确定工作长度，电子、人工检查。</v>
          </cell>
          <cell r="D10363" t="str">
            <v>诊断丝</v>
          </cell>
          <cell r="E10363" t="str">
            <v/>
          </cell>
          <cell r="F10363" t="str">
            <v>根管</v>
          </cell>
          <cell r="G10363" t="str">
            <v/>
          </cell>
          <cell r="H10363">
            <v>10</v>
          </cell>
          <cell r="I10363">
            <v>8</v>
          </cell>
          <cell r="J10363">
            <v>7</v>
          </cell>
        </row>
        <row r="10364">
          <cell r="A10364" t="str">
            <v>KHV18401</v>
          </cell>
          <cell r="B10364" t="str">
            <v>简单根管预备</v>
          </cell>
          <cell r="C10364"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10364" t="str">
            <v>注射器，暂补材料，润滑剂，纸尖，</v>
          </cell>
        </row>
        <row r="10364">
          <cell r="F10364" t="str">
            <v>根管</v>
          </cell>
          <cell r="G10364" t="str">
            <v>超过一疗程的，每增加一疗程加收不超过20%</v>
          </cell>
          <cell r="H10364">
            <v>50</v>
          </cell>
          <cell r="I10364">
            <v>40</v>
          </cell>
          <cell r="J10364">
            <v>35</v>
          </cell>
        </row>
        <row r="10365">
          <cell r="A10365" t="str">
            <v>KHV18402</v>
          </cell>
          <cell r="B10365" t="str">
            <v>复杂根管预备</v>
          </cell>
          <cell r="C1036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cell r="D10365" t="str">
            <v>注射器，暂补材料，润滑剂，纸尖</v>
          </cell>
        </row>
        <row r="10365">
          <cell r="F10365" t="str">
            <v>根管</v>
          </cell>
          <cell r="G10365" t="str">
            <v>超过一疗程的，每增加一疗程加收不超过20%</v>
          </cell>
          <cell r="H10365">
            <v>70</v>
          </cell>
          <cell r="I10365">
            <v>55</v>
          </cell>
          <cell r="J10365">
            <v>50</v>
          </cell>
        </row>
        <row r="10366">
          <cell r="A10366" t="str">
            <v>KHV18403</v>
          </cell>
          <cell r="B10366" t="str">
            <v>超声根管预备</v>
          </cell>
          <cell r="C10366" t="str">
            <v>采用超声根管治疗仪辅助进行复杂根管预备，含根管荡洗、根管清理成形。</v>
          </cell>
        </row>
        <row r="10366">
          <cell r="F10366" t="str">
            <v>根管</v>
          </cell>
          <cell r="G10366" t="str">
            <v/>
          </cell>
          <cell r="H10366">
            <v>50</v>
          </cell>
          <cell r="I10366">
            <v>40</v>
          </cell>
          <cell r="J10366">
            <v>35</v>
          </cell>
        </row>
        <row r="10367">
          <cell r="A10367" t="str">
            <v>KHV18404</v>
          </cell>
          <cell r="B10367" t="str">
            <v>激光根管预备</v>
          </cell>
          <cell r="C10367" t="str">
            <v>采用激光治疗仪辅助进行复杂根管预备，消毒根管。</v>
          </cell>
        </row>
        <row r="10367">
          <cell r="E10367" t="str">
            <v/>
          </cell>
          <cell r="F10367" t="str">
            <v>根管</v>
          </cell>
          <cell r="G10367" t="str">
            <v/>
          </cell>
          <cell r="H10367">
            <v>50</v>
          </cell>
          <cell r="I10367">
            <v>40</v>
          </cell>
          <cell r="J10367">
            <v>35</v>
          </cell>
        </row>
        <row r="10368">
          <cell r="A10368" t="str">
            <v>KHV39401</v>
          </cell>
          <cell r="B10368" t="str">
            <v>根管再治疗</v>
          </cell>
          <cell r="C10368" t="str">
            <v>针对根管治疗后疾病进行的治疗。用药物、器械以及专用的超声治疗仪取根管内充物(干髓剂、充填材料、牙胶、糊剂等)。</v>
          </cell>
          <cell r="D10368" t="str">
            <v>注射器，氯仿，润滑剂</v>
          </cell>
          <cell r="E10368" t="str">
            <v>拔髓针</v>
          </cell>
          <cell r="F10368" t="str">
            <v>根管</v>
          </cell>
          <cell r="G10368" t="str">
            <v/>
          </cell>
          <cell r="H10368">
            <v>60</v>
          </cell>
          <cell r="I10368">
            <v>48</v>
          </cell>
          <cell r="J10368">
            <v>42</v>
          </cell>
        </row>
        <row r="10369">
          <cell r="A10369" t="str">
            <v>KHV39402</v>
          </cell>
          <cell r="B10369" t="str">
            <v>显微根管治疗</v>
          </cell>
          <cell r="C10369" t="str">
            <v>在根管显微镜下寻找根管口，复杂根管的辅助治疗，根尖屏障制备，钙化根管的输通，根管内分离器械的取出等。</v>
          </cell>
          <cell r="D10369" t="str">
            <v>车针</v>
          </cell>
          <cell r="E10369" t="str">
            <v/>
          </cell>
          <cell r="F10369" t="str">
            <v>根管</v>
          </cell>
          <cell r="G10369" t="str">
            <v/>
          </cell>
          <cell r="H10369">
            <v>260</v>
          </cell>
          <cell r="I10369">
            <v>205</v>
          </cell>
          <cell r="J10369">
            <v>180</v>
          </cell>
        </row>
        <row r="10370">
          <cell r="A10370" t="str">
            <v>KHV62401</v>
          </cell>
          <cell r="B10370" t="str">
            <v>根管冷牙胶侧压充填术</v>
          </cell>
          <cell r="C10370" t="str">
            <v>去除暂封料，清理髓腔和根管，无菌纸尖吸干，试尖，常规根管糊剂导入，主尖就位，冷牙胶侧方加压充填。</v>
          </cell>
          <cell r="D10370" t="str">
            <v>车针，牙胶尖，润滑剂，封闭剂，糊剂，纸尖，吸唾管</v>
          </cell>
        </row>
        <row r="10370">
          <cell r="F10370" t="str">
            <v>根管</v>
          </cell>
          <cell r="G10370" t="str">
            <v>中重度弯曲根管、C型根管、根管间交通枝等特殊根管加收不超过20%</v>
          </cell>
          <cell r="H10370">
            <v>30</v>
          </cell>
          <cell r="I10370">
            <v>25</v>
          </cell>
          <cell r="J10370">
            <v>20</v>
          </cell>
        </row>
        <row r="10371">
          <cell r="A10371" t="str">
            <v>KHV62402</v>
          </cell>
          <cell r="B10371" t="str">
            <v>根管热塑牙胶垂直加压充填术</v>
          </cell>
          <cell r="C10371" t="str">
            <v>去除暂封料，清理髓腔和根管，无菌纸尖吸干，试尖，常规根管糊剂导入，放置主牙胶尖，采用专用的热塑牙胶充填仪垂直加压充填。</v>
          </cell>
          <cell r="D10371" t="str">
            <v>牙胶，车针，纸尖，封闭剂，润滑剂，糊剂，吸唾管，牙胶尖</v>
          </cell>
        </row>
        <row r="10371">
          <cell r="F10371" t="str">
            <v>根管</v>
          </cell>
          <cell r="G10371" t="str">
            <v>中重度弯曲根管、C型根管、根管间交通枝等特殊根管加收不超过20%</v>
          </cell>
          <cell r="H10371">
            <v>40</v>
          </cell>
          <cell r="I10371">
            <v>32</v>
          </cell>
          <cell r="J10371">
            <v>28</v>
          </cell>
        </row>
        <row r="10372">
          <cell r="A10372" t="str">
            <v>KHV62403</v>
          </cell>
          <cell r="B10372" t="str">
            <v>根管常温牙胶注射式加压充填术</v>
          </cell>
          <cell r="C10372" t="str">
            <v>去除暂封料，清理髓腔和根管，无菌纸尖吸干，试尖，放置主牙胶尖，采用专用的常温牙胶注射仪垂直加压充填，主尖就位。</v>
          </cell>
          <cell r="D10372" t="str">
            <v>牙胶，车针，纸尖，润滑剂，封闭剂，糊剂，吸唾管，牙胶尖</v>
          </cell>
        </row>
        <row r="10372">
          <cell r="F10372" t="str">
            <v>根管</v>
          </cell>
          <cell r="G10372" t="str">
            <v>中重度弯曲根管、C型根管、根管间交通枝等特殊根管加收不超过20%</v>
          </cell>
          <cell r="H10372">
            <v>40</v>
          </cell>
          <cell r="I10372">
            <v>32</v>
          </cell>
          <cell r="J10372">
            <v>28</v>
          </cell>
        </row>
        <row r="10373">
          <cell r="A10373" t="str">
            <v>KHV64401</v>
          </cell>
          <cell r="B10373" t="str">
            <v>根管内分离器械取出术</v>
          </cell>
          <cell r="C10373" t="str">
            <v>根管内分离器械的定位，建立旁路，超声振荡取出分离器械。</v>
          </cell>
          <cell r="D10373" t="str">
            <v>车针，润滑剂</v>
          </cell>
          <cell r="E10373" t="str">
            <v>拔髓针</v>
          </cell>
          <cell r="F10373" t="str">
            <v>根管</v>
          </cell>
          <cell r="G10373" t="str">
            <v/>
          </cell>
          <cell r="H10373">
            <v>80</v>
          </cell>
          <cell r="I10373">
            <v>65</v>
          </cell>
          <cell r="J10373">
            <v>55</v>
          </cell>
        </row>
        <row r="10374">
          <cell r="A10374" t="str">
            <v>KHV65401</v>
          </cell>
          <cell r="B10374" t="str">
            <v>钙化桥打通术</v>
          </cell>
          <cell r="C10374" t="str">
            <v>局麻下去除充填料，髓腔预备，髓腔修整，暴露根管口，用G钻或长柄球钻去除牙本质桥，修整根管壁，双氧水生理冲洗液交替冲洗，无菌纸尖吸干，氢氧化钙等药物根管内持续消毒，氧化锌丁香油水门汀暂封。</v>
          </cell>
          <cell r="D10374" t="str">
            <v>注射器，车针，暂补材料，纸尖，吸唾管</v>
          </cell>
          <cell r="E10374" t="str">
            <v/>
          </cell>
          <cell r="F10374" t="str">
            <v>根管</v>
          </cell>
          <cell r="G10374" t="str">
            <v/>
          </cell>
          <cell r="H10374">
            <v>100</v>
          </cell>
          <cell r="I10374">
            <v>80</v>
          </cell>
          <cell r="J10374">
            <v>70</v>
          </cell>
        </row>
        <row r="10375">
          <cell r="A10375" t="str">
            <v>KHV70401</v>
          </cell>
          <cell r="B10375" t="str">
            <v>前牙根折根牵引术</v>
          </cell>
          <cell r="C10375" t="str">
            <v>指对冠根折或根折的外伤牙齿，采用正畸牵引的方法将断面牵引至龈上的治疗。局麻下切除覆盖牙龈，设计，制作粘接或制戴牵引装置，牵引，加力，定期复诊。不含根管治疗、牙冠修复。</v>
          </cell>
          <cell r="D10375" t="str">
            <v>皮圈，注射器</v>
          </cell>
          <cell r="E10375" t="str">
            <v>托槽，粘接剂</v>
          </cell>
          <cell r="F10375" t="str">
            <v>每牙</v>
          </cell>
          <cell r="G10375" t="str">
            <v/>
          </cell>
          <cell r="H10375">
            <v>280</v>
          </cell>
          <cell r="I10375">
            <v>230</v>
          </cell>
          <cell r="J10375">
            <v>205</v>
          </cell>
        </row>
        <row r="10376">
          <cell r="A10376" t="str">
            <v>KHV71401</v>
          </cell>
          <cell r="B10376" t="str">
            <v>根管内固定术</v>
          </cell>
          <cell r="C10376" t="str">
            <v>根折后的根管内桩钉固定。钉道预备，粘结固定。</v>
          </cell>
          <cell r="D10376" t="str">
            <v>车针，吸唾管，纸尖</v>
          </cell>
          <cell r="E10376" t="str">
            <v>桩钉，粘接剂</v>
          </cell>
          <cell r="F10376" t="str">
            <v>根管</v>
          </cell>
          <cell r="G10376" t="str">
            <v/>
          </cell>
          <cell r="H10376">
            <v>60</v>
          </cell>
          <cell r="I10376">
            <v>48</v>
          </cell>
          <cell r="J10376">
            <v>42</v>
          </cell>
        </row>
        <row r="10377">
          <cell r="A10377" t="str">
            <v>KHV71402</v>
          </cell>
          <cell r="B10377" t="str">
            <v>根管钉固位术</v>
          </cell>
          <cell r="C10377" t="str">
            <v>用P钻去除根管内充填物，麻花钻预备钉道，桩钉试合，就位，处理剂处理钉道和桩钉，粘固。</v>
          </cell>
          <cell r="D10377" t="str">
            <v>钉道处理剂，桩钉处理剂，吸唾管</v>
          </cell>
          <cell r="E10377" t="str">
            <v>桩钉，粘接剂</v>
          </cell>
          <cell r="F10377" t="str">
            <v>根管</v>
          </cell>
          <cell r="G10377" t="str">
            <v/>
          </cell>
          <cell r="H10377">
            <v>60</v>
          </cell>
          <cell r="I10377">
            <v>48</v>
          </cell>
          <cell r="J10377">
            <v>42</v>
          </cell>
        </row>
        <row r="10378">
          <cell r="A10378" t="str">
            <v>KHV83401</v>
          </cell>
          <cell r="B10378" t="str">
            <v>根管壁穿孔修补术</v>
          </cell>
          <cell r="C10378" t="str">
            <v>病变组织较深，无法直接修补，采用外科手术方法暴露穿孔部位进行修复。消毒、麻醉，切开牙龈，翻起龈瓣，暴露穿孔部位，去除病变组织，并将修补材料放入穿孔处，充填、磨光，缝合。</v>
          </cell>
          <cell r="D10378" t="str">
            <v>注射器，车针，吸唾管</v>
          </cell>
          <cell r="E10378" t="str">
            <v>特殊缝线</v>
          </cell>
          <cell r="F10378" t="str">
            <v>根管</v>
          </cell>
          <cell r="G10378" t="str">
            <v/>
          </cell>
          <cell r="H10378">
            <v>110</v>
          </cell>
          <cell r="I10378">
            <v>90</v>
          </cell>
          <cell r="J10378">
            <v>80</v>
          </cell>
        </row>
        <row r="10379">
          <cell r="A10379" t="str">
            <v>KHW</v>
          </cell>
          <cell r="B10379" t="str">
            <v>牙周</v>
          </cell>
        </row>
        <row r="10379">
          <cell r="G10379" t="str">
            <v/>
          </cell>
        </row>
        <row r="10380">
          <cell r="A10380" t="str">
            <v>KHW27401</v>
          </cell>
          <cell r="B10380" t="str">
            <v>牙周病伴错合畸形正畸治疗</v>
          </cell>
          <cell r="C10380" t="str">
            <v>指轻中度牙周病伴拥挤、深覆合、深覆盖、反合矫治，使用固定矫治器矫治。含错合畸形诊断分析、矫治方案设计、矫治器安装，以及治疗期间每次复诊检查、矫治器调整、加力等处置。(约25－30次复诊需要治疗24个月左右)</v>
          </cell>
        </row>
        <row r="10380">
          <cell r="E10380" t="str">
            <v>印模材料，矫治器</v>
          </cell>
          <cell r="F10380" t="str">
            <v>每疗程</v>
          </cell>
          <cell r="G10380" t="str">
            <v/>
          </cell>
          <cell r="H10380" t="str">
            <v>市场调节价</v>
          </cell>
          <cell r="I10380" t="str">
            <v>市场调节价</v>
          </cell>
          <cell r="J10380" t="str">
            <v>市场调节价</v>
          </cell>
        </row>
        <row r="10381">
          <cell r="A10381" t="str">
            <v>KHW27402</v>
          </cell>
          <cell r="B10381" t="str">
            <v>重度牙周病伴错合畸形正畸治疗</v>
          </cell>
          <cell r="C1038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10381">
          <cell r="E10381" t="str">
            <v>印模材料，矫治器</v>
          </cell>
          <cell r="F10381" t="str">
            <v>每疗程</v>
          </cell>
          <cell r="G10381" t="str">
            <v/>
          </cell>
          <cell r="H10381" t="str">
            <v>市场调节价</v>
          </cell>
          <cell r="I10381" t="str">
            <v>市场调节价</v>
          </cell>
          <cell r="J10381" t="str">
            <v>市场调节价</v>
          </cell>
        </row>
        <row r="10382">
          <cell r="A10382" t="str">
            <v>KHW48401</v>
          </cell>
          <cell r="B10382" t="str">
            <v>牙周局部冲洗上药</v>
          </cell>
          <cell r="C10382" t="str">
            <v>消毒，用3%双氧水或0.12%洗必泰生理冲洗液交替冲洗，清除牙周袋深部游离或堆积的污染物，患者反复含漱后牙周袋内上药液、药膜或药膏等缓释或控释药物。</v>
          </cell>
          <cell r="D10382" t="str">
            <v>注射器</v>
          </cell>
        </row>
        <row r="10382">
          <cell r="F10382" t="str">
            <v>每牙</v>
          </cell>
          <cell r="G10382" t="str">
            <v/>
          </cell>
          <cell r="H10382">
            <v>10</v>
          </cell>
          <cell r="I10382">
            <v>8</v>
          </cell>
          <cell r="J10382">
            <v>7</v>
          </cell>
        </row>
        <row r="10383">
          <cell r="A10383" t="str">
            <v>KHW48402</v>
          </cell>
          <cell r="B10383" t="str">
            <v>冠周局部治疗</v>
          </cell>
          <cell r="C10383" t="str">
            <v>生理冲洗液，双氧水交替反复冲洗盲袋，上碘合剂冠周炎药膜。</v>
          </cell>
          <cell r="D10383" t="str">
            <v>注射器</v>
          </cell>
        </row>
        <row r="10383">
          <cell r="F10383" t="str">
            <v>每牙</v>
          </cell>
          <cell r="G10383" t="str">
            <v/>
          </cell>
          <cell r="H10383">
            <v>15</v>
          </cell>
          <cell r="I10383">
            <v>12</v>
          </cell>
          <cell r="J10383">
            <v>10</v>
          </cell>
        </row>
        <row r="10384">
          <cell r="A10384" t="str">
            <v>KHW62401</v>
          </cell>
          <cell r="B10384" t="str">
            <v>牙龈保护剂塞治</v>
          </cell>
          <cell r="C10384" t="str">
            <v>用牙周塞治剂覆盖创面及牙间隙。</v>
          </cell>
        </row>
        <row r="10384">
          <cell r="E10384" t="str">
            <v>牙周塞治剂</v>
          </cell>
          <cell r="F10384" t="str">
            <v>每牙</v>
          </cell>
          <cell r="G10384" t="str">
            <v/>
          </cell>
          <cell r="H10384">
            <v>5</v>
          </cell>
          <cell r="I10384">
            <v>5</v>
          </cell>
          <cell r="J10384">
            <v>5</v>
          </cell>
        </row>
        <row r="10385">
          <cell r="A10385" t="str">
            <v>KHW65401</v>
          </cell>
          <cell r="B10385" t="str">
            <v>龈上洁治</v>
          </cell>
          <cell r="C10385" t="str">
            <v>消毒，用专用手工龈上洁治器或龈上超声工作尖彻底去除自然牙齿各面(颊侧、舌侧、近中、远中邻面)龈上牙石、色素、菌斑、软垢等洁治过程，龈沟冲洗、上药。</v>
          </cell>
          <cell r="D10385" t="str">
            <v>注射器</v>
          </cell>
        </row>
        <row r="10385">
          <cell r="F10385" t="str">
            <v>每牙</v>
          </cell>
          <cell r="G10385" t="str">
            <v/>
          </cell>
          <cell r="H10385">
            <v>6</v>
          </cell>
          <cell r="I10385">
            <v>5</v>
          </cell>
          <cell r="J10385">
            <v>4</v>
          </cell>
        </row>
        <row r="10386">
          <cell r="A10386" t="str">
            <v>KHW65402</v>
          </cell>
          <cell r="B10386" t="str">
            <v>龈下刮治</v>
          </cell>
          <cell r="C10386" t="str">
            <v>口内消毒，用龈下超声工作尖或手持刮治器去除自然牙根各面龈下牙石、菌斑等的治疗过程，牙周袋冲洗上药。</v>
          </cell>
          <cell r="D10386" t="str">
            <v>注射器</v>
          </cell>
        </row>
        <row r="10386">
          <cell r="F10386" t="str">
            <v>每牙</v>
          </cell>
          <cell r="G10386" t="str">
            <v/>
          </cell>
          <cell r="H10386">
            <v>10</v>
          </cell>
          <cell r="I10386">
            <v>8</v>
          </cell>
          <cell r="J10386">
            <v>7</v>
          </cell>
        </row>
        <row r="10387">
          <cell r="A10387" t="str">
            <v>KHW71401</v>
          </cell>
          <cell r="B10387" t="str">
            <v>牙周夹板固定</v>
          </cell>
          <cell r="C10387" t="str">
            <v>尼龙丝、钢丝结扎固定松动患牙。牙面清洁，预备，酸蚀，粘接，树脂塑形，固化。调整咬合，抛光。</v>
          </cell>
          <cell r="D10387" t="str">
            <v>车针，抛光膏，抛光粉，咬合纸，橡皮圈</v>
          </cell>
          <cell r="E10387" t="str">
            <v>修复材料，功能丝</v>
          </cell>
          <cell r="F10387" t="str">
            <v>每牙</v>
          </cell>
          <cell r="G10387" t="str">
            <v/>
          </cell>
          <cell r="H10387">
            <v>40</v>
          </cell>
          <cell r="I10387">
            <v>32</v>
          </cell>
          <cell r="J10387">
            <v>28</v>
          </cell>
        </row>
        <row r="10388">
          <cell r="A10388" t="str">
            <v>KHZ</v>
          </cell>
          <cell r="B10388" t="str">
            <v>3.其它</v>
          </cell>
        </row>
        <row r="10388">
          <cell r="G10388" t="str">
            <v/>
          </cell>
        </row>
        <row r="10389">
          <cell r="A10389" t="str">
            <v>KHZ26701</v>
          </cell>
          <cell r="B10389" t="str">
            <v>牵张器加力调整</v>
          </cell>
          <cell r="C10389" t="str">
            <v>专用器械对牵张器加力与力量方向调整。</v>
          </cell>
        </row>
        <row r="10389">
          <cell r="E10389" t="str">
            <v/>
          </cell>
          <cell r="F10389" t="str">
            <v>日</v>
          </cell>
          <cell r="G10389" t="str">
            <v/>
          </cell>
          <cell r="H10389">
            <v>50</v>
          </cell>
          <cell r="I10389">
            <v>40</v>
          </cell>
          <cell r="J10389">
            <v>35</v>
          </cell>
        </row>
        <row r="10390">
          <cell r="A10390" t="str">
            <v>KHZ64701</v>
          </cell>
          <cell r="B10390" t="str">
            <v>拆桩</v>
          </cell>
          <cell r="C10390" t="str">
            <v>指各种材料的桩核临床拆除。</v>
          </cell>
          <cell r="D10390" t="str">
            <v>车针，砂石</v>
          </cell>
          <cell r="E10390" t="str">
            <v/>
          </cell>
          <cell r="F10390" t="str">
            <v>每牙</v>
          </cell>
          <cell r="G10390" t="str">
            <v/>
          </cell>
          <cell r="H10390">
            <v>15</v>
          </cell>
          <cell r="I10390">
            <v>12</v>
          </cell>
          <cell r="J10390">
            <v>10</v>
          </cell>
        </row>
        <row r="10391">
          <cell r="A10391" t="str">
            <v>KJ</v>
          </cell>
          <cell r="B10391" t="str">
            <v>(七)呼吸系统</v>
          </cell>
        </row>
        <row r="10391">
          <cell r="E10391" t="str">
            <v/>
          </cell>
        </row>
        <row r="10391">
          <cell r="G10391" t="str">
            <v/>
          </cell>
        </row>
        <row r="10392">
          <cell r="A10392" t="str">
            <v>KJA21401</v>
          </cell>
          <cell r="B10392" t="str">
            <v>无创呼吸机辅助通气</v>
          </cell>
          <cell r="C1039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10392" t="str">
            <v>蒸馏水</v>
          </cell>
          <cell r="E10392" t="str">
            <v>面罩，管路</v>
          </cell>
          <cell r="F10392" t="str">
            <v>小时</v>
          </cell>
          <cell r="G10392" t="str">
            <v/>
          </cell>
          <cell r="H10392">
            <v>5</v>
          </cell>
          <cell r="I10392">
            <v>5</v>
          </cell>
          <cell r="J10392">
            <v>5</v>
          </cell>
        </row>
        <row r="10393">
          <cell r="A10393" t="str">
            <v>KJA21401</v>
          </cell>
          <cell r="B10393" t="str">
            <v>无创呼吸机辅助通气</v>
          </cell>
          <cell r="C10393"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10393" t="str">
            <v>蒸馏水</v>
          </cell>
          <cell r="E10393" t="str">
            <v>面罩，管路</v>
          </cell>
          <cell r="F10393" t="str">
            <v>小时</v>
          </cell>
          <cell r="G10393" t="str">
            <v>六岁及以下儿童加收不超过30%</v>
          </cell>
          <cell r="H10393">
            <v>5</v>
          </cell>
          <cell r="I10393">
            <v>5</v>
          </cell>
          <cell r="J10393">
            <v>5</v>
          </cell>
        </row>
        <row r="10394">
          <cell r="A10394" t="str">
            <v>KJA21401</v>
          </cell>
          <cell r="B10394" t="str">
            <v>无创呼吸机辅助通气</v>
          </cell>
          <cell r="C1039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10394" t="str">
            <v>蒸馏水</v>
          </cell>
          <cell r="E10394" t="str">
            <v>面罩，管路</v>
          </cell>
          <cell r="F10394" t="str">
            <v>小时</v>
          </cell>
          <cell r="G10394" t="str">
            <v>六岁及以下儿童加收不超过30%</v>
          </cell>
          <cell r="H10394">
            <v>8</v>
          </cell>
          <cell r="I10394">
            <v>8</v>
          </cell>
          <cell r="J10394">
            <v>8</v>
          </cell>
        </row>
        <row r="10395">
          <cell r="A10395" t="str">
            <v>KJA21402</v>
          </cell>
          <cell r="B10395" t="str">
            <v>有创呼吸机辅助通气</v>
          </cell>
          <cell r="C1039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10395" t="str">
            <v>蒸馏水或灭菌水，人工鼻，细菌过滤器</v>
          </cell>
          <cell r="E10395" t="str">
            <v>面罩，管路</v>
          </cell>
          <cell r="F10395" t="str">
            <v>小时</v>
          </cell>
          <cell r="G10395" t="str">
            <v/>
          </cell>
          <cell r="H10395">
            <v>6</v>
          </cell>
          <cell r="I10395">
            <v>5</v>
          </cell>
          <cell r="J10395">
            <v>4</v>
          </cell>
        </row>
        <row r="10396">
          <cell r="A10396" t="str">
            <v>KJA21402</v>
          </cell>
          <cell r="B10396" t="str">
            <v>有创呼吸机辅助通气</v>
          </cell>
          <cell r="C10396"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10396" t="str">
            <v>蒸馏水或灭菌水，人工鼻，细菌过滤器</v>
          </cell>
          <cell r="E10396" t="str">
            <v>面罩，管路</v>
          </cell>
          <cell r="F10396" t="str">
            <v>小时</v>
          </cell>
          <cell r="G10396" t="str">
            <v>六岁及以下儿童加收不超过30%</v>
          </cell>
          <cell r="H10396">
            <v>6</v>
          </cell>
          <cell r="I10396">
            <v>6</v>
          </cell>
          <cell r="J10396">
            <v>6</v>
          </cell>
        </row>
        <row r="10397">
          <cell r="A10397" t="str">
            <v>KJA21402</v>
          </cell>
          <cell r="B10397" t="str">
            <v>有创呼吸机辅助通气</v>
          </cell>
          <cell r="C10397"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10397" t="str">
            <v>蒸馏水或灭菌水，人工鼻，细菌过滤器</v>
          </cell>
          <cell r="E10397" t="str">
            <v>面罩，管路</v>
          </cell>
          <cell r="F10397" t="str">
            <v>小时</v>
          </cell>
          <cell r="G10397" t="str">
            <v>六岁及以下儿童加收不超过30%</v>
          </cell>
          <cell r="H10397">
            <v>10</v>
          </cell>
          <cell r="I10397">
            <v>10</v>
          </cell>
          <cell r="J10397">
            <v>10</v>
          </cell>
        </row>
        <row r="10398">
          <cell r="A10398" t="str">
            <v>KJA21403</v>
          </cell>
          <cell r="B10398" t="str">
            <v>舱内直排吸氧</v>
          </cell>
          <cell r="C10398" t="str">
            <v>重症病人、气管切开病人占用抢救用平车位、使用舱内急救供氧管道，特制头罩直排吸氧。</v>
          </cell>
        </row>
        <row r="10398">
          <cell r="E10398" t="str">
            <v/>
          </cell>
          <cell r="F10398" t="str">
            <v>次</v>
          </cell>
          <cell r="G10398" t="str">
            <v/>
          </cell>
          <cell r="H10398">
            <v>50</v>
          </cell>
          <cell r="I10398">
            <v>40</v>
          </cell>
          <cell r="J10398">
            <v>35</v>
          </cell>
        </row>
        <row r="10399">
          <cell r="A10399" t="str">
            <v>KJA21404</v>
          </cell>
          <cell r="B10399" t="str">
            <v>常压高流量吸氧</v>
          </cell>
          <cell r="C10399" t="str">
            <v>常压下使用肺式氧阀(非鼻导管或文式)高流量吸氧。</v>
          </cell>
          <cell r="D10399" t="str">
            <v>面罩，吸氧管</v>
          </cell>
        </row>
        <row r="10399">
          <cell r="F10399" t="str">
            <v>次</v>
          </cell>
          <cell r="G10399" t="str">
            <v/>
          </cell>
          <cell r="H10399">
            <v>50</v>
          </cell>
          <cell r="I10399">
            <v>40</v>
          </cell>
          <cell r="J10399">
            <v>35</v>
          </cell>
        </row>
        <row r="10400">
          <cell r="A10400" t="str">
            <v>KJA21404</v>
          </cell>
          <cell r="B10400" t="str">
            <v>常压高流量吸氧</v>
          </cell>
          <cell r="C10400" t="str">
            <v>常压下使用肺式氧阀(非鼻导管或文式)高流量吸氧。</v>
          </cell>
          <cell r="D10400" t="str">
            <v>吸氧管</v>
          </cell>
          <cell r="E10400" t="str">
            <v>面罩</v>
          </cell>
          <cell r="F10400" t="str">
            <v>次</v>
          </cell>
        </row>
        <row r="10400">
          <cell r="H10400">
            <v>100</v>
          </cell>
          <cell r="I10400">
            <v>85</v>
          </cell>
          <cell r="J10400">
            <v>72.25</v>
          </cell>
        </row>
        <row r="10401">
          <cell r="A10401" t="str">
            <v>KJA21901</v>
          </cell>
          <cell r="B10401" t="str">
            <v>高压氧舱内常规治疗</v>
          </cell>
          <cell r="C10401" t="str">
            <v>病人在高压氧舱内升高环境压力，应用吸氧管和面罩吸入高流量纯氧治疗，压力为1.0以上-2.5个大气压。含头罩和安全防护措施。吸氧，使用加压空气、空气压缩机及储气罐、储水罐、冷干机，舱体及安全阀等。每次治疗后舱内消毒。
</v>
          </cell>
          <cell r="D10401" t="str">
            <v>面罩，吸氧管</v>
          </cell>
        </row>
        <row r="10401">
          <cell r="F10401" t="str">
            <v>次</v>
          </cell>
        </row>
        <row r="10401">
          <cell r="H10401">
            <v>70</v>
          </cell>
          <cell r="I10401">
            <v>55</v>
          </cell>
          <cell r="J10401">
            <v>50</v>
          </cell>
        </row>
        <row r="10402">
          <cell r="A10402" t="str">
            <v>KJA21901</v>
          </cell>
          <cell r="B10402" t="str">
            <v>高压氧舱内常规治疗</v>
          </cell>
          <cell r="C10402" t="str">
            <v>病人在高压氧舱内升高环境压力，应用吸氧管和面罩吸入高流量纯氧治疗，压力为1.0以上-2.5个大气压。含头罩和安全防护措施。吸氧，使用加压空气、空气压缩机及储气罐、储水罐、冷干机，舱体及安全阀等。每次治疗后舱内消毒。
</v>
          </cell>
          <cell r="D10402" t="str">
            <v>面罩，吸氧管</v>
          </cell>
        </row>
        <row r="10402">
          <cell r="F10402" t="str">
            <v>次</v>
          </cell>
        </row>
        <row r="10402">
          <cell r="H10402">
            <v>90</v>
          </cell>
          <cell r="I10402">
            <v>70</v>
          </cell>
          <cell r="J10402">
            <v>60</v>
          </cell>
        </row>
        <row r="10403">
          <cell r="A10403" t="str">
            <v>KJA21901</v>
          </cell>
          <cell r="B10403" t="str">
            <v>高压氧舱内常规治疗</v>
          </cell>
          <cell r="C10403" t="str">
            <v>病人在高压氧舱内升高环境压力，应用吸氧管和面罩吸入高流量纯氧治疗，压力为1.0以上-2.5个大气压。含头罩和安全防护措施。吸氧，使用加压空气、空气压缩机及储气罐、储水罐、冷干机，舱体及安全阀等。每次治疗后舱内消毒。
</v>
          </cell>
          <cell r="D10403" t="str">
            <v>吸氧管</v>
          </cell>
          <cell r="E10403" t="str">
            <v>面罩</v>
          </cell>
          <cell r="F10403" t="str">
            <v>次</v>
          </cell>
        </row>
        <row r="10403">
          <cell r="H10403">
            <v>150</v>
          </cell>
          <cell r="I10403">
            <v>127.5</v>
          </cell>
          <cell r="J10403">
            <v>108.375</v>
          </cell>
        </row>
        <row r="10404">
          <cell r="A10404" t="str">
            <v>KJA21902</v>
          </cell>
          <cell r="B10404" t="str">
            <v>舱内婴儿车治疗</v>
          </cell>
          <cell r="C10404" t="str">
            <v>舱内使用急救供氧管道用婴儿吸氧车吸氧，压力为1.0(不含1.0)以上-2.0(含2.0)个ATA。舱内需有医护人员操作婴儿吸氧车并进行病情观察。</v>
          </cell>
        </row>
        <row r="10404">
          <cell r="E10404" t="str">
            <v/>
          </cell>
          <cell r="F10404" t="str">
            <v>次</v>
          </cell>
          <cell r="G10404" t="str">
            <v/>
          </cell>
          <cell r="H10404">
            <v>50</v>
          </cell>
          <cell r="I10404">
            <v>40</v>
          </cell>
          <cell r="J10404">
            <v>35</v>
          </cell>
        </row>
        <row r="10405">
          <cell r="A10405" t="str">
            <v>KJA21903</v>
          </cell>
          <cell r="B10405" t="str">
            <v>婴儿氧舱治疗</v>
          </cell>
          <cell r="C10405" t="str">
            <v>使用婴儿氧舱对患儿进行加压治疗，压力为1.0(不含1.0)以上-2.0(含2.0)个ATA。</v>
          </cell>
        </row>
        <row r="10405">
          <cell r="E10405" t="str">
            <v/>
          </cell>
          <cell r="F10405" t="str">
            <v>次</v>
          </cell>
          <cell r="G10405" t="str">
            <v/>
          </cell>
          <cell r="H10405">
            <v>80</v>
          </cell>
          <cell r="I10405">
            <v>65</v>
          </cell>
          <cell r="J10405">
            <v>55</v>
          </cell>
        </row>
        <row r="10406">
          <cell r="A10406" t="str">
            <v>KJA21904</v>
          </cell>
          <cell r="B10406" t="str">
            <v>超高压力高压氧治疗</v>
          </cell>
          <cell r="C10406" t="str">
            <v>病人在高压氧舱内，升高环境压力，应用吸氧管和面罩吸入高流量纯氧治疗，压力为2.5个ATA(含2.5)以上，舱内医护人员监护和指导。不含舱内心电、呼吸、血压血氧监护、雾化吸入。</v>
          </cell>
          <cell r="D10406" t="str">
            <v>面罩，吸氧管</v>
          </cell>
        </row>
        <row r="10406">
          <cell r="F10406" t="str">
            <v>次</v>
          </cell>
          <cell r="G10406" t="str">
            <v/>
          </cell>
          <cell r="H10406">
            <v>90</v>
          </cell>
          <cell r="I10406">
            <v>70</v>
          </cell>
          <cell r="J10406">
            <v>60</v>
          </cell>
        </row>
        <row r="10407">
          <cell r="A10407" t="str">
            <v>KJA21904</v>
          </cell>
          <cell r="B10407" t="str">
            <v>超高压力高压氧治疗</v>
          </cell>
          <cell r="C10407" t="str">
            <v>病人在高压氧舱内，升高环境压力，应用吸氧管和面罩吸入高流量纯氧治疗，压力为2.5个ATA(含2.5)以上，舱内医护人员监护和指导。不含舱内心电、呼吸、血压血氧监护、雾化吸入。</v>
          </cell>
          <cell r="D10407" t="str">
            <v>吸氧管</v>
          </cell>
          <cell r="E10407" t="str">
            <v>面罩</v>
          </cell>
          <cell r="F10407" t="str">
            <v>次</v>
          </cell>
        </row>
        <row r="10407">
          <cell r="H10407">
            <v>100</v>
          </cell>
          <cell r="I10407">
            <v>85</v>
          </cell>
          <cell r="J10407">
            <v>72.25</v>
          </cell>
        </row>
        <row r="10408">
          <cell r="A10408" t="str">
            <v>KJA21905</v>
          </cell>
          <cell r="B10408" t="str">
            <v>高浓度氧射流雾化治疗</v>
          </cell>
          <cell r="C10408" t="str">
            <v>高压氧常规治疗中应用高浓度氧射流雾化装置进行雾化吸入治疗。</v>
          </cell>
        </row>
        <row r="10408">
          <cell r="E10408" t="str">
            <v/>
          </cell>
          <cell r="F10408" t="str">
            <v>次</v>
          </cell>
          <cell r="G10408" t="str">
            <v/>
          </cell>
          <cell r="H10408">
            <v>10</v>
          </cell>
          <cell r="I10408">
            <v>8</v>
          </cell>
          <cell r="J10408">
            <v>7</v>
          </cell>
        </row>
        <row r="10409">
          <cell r="A10409" t="str">
            <v>KJA21905</v>
          </cell>
          <cell r="B10409" t="str">
            <v>高浓度氧射流
雾化治疗</v>
          </cell>
          <cell r="C10409" t="str">
            <v>高压氧常规治疗中应用高浓度氧射流雾化装置进行雾化吸入治疗。</v>
          </cell>
        </row>
        <row r="10409">
          <cell r="E10409" t="str">
            <v>面罩</v>
          </cell>
          <cell r="F10409" t="str">
            <v>次</v>
          </cell>
        </row>
        <row r="10409">
          <cell r="H10409">
            <v>15</v>
          </cell>
          <cell r="I10409">
            <v>12.75</v>
          </cell>
          <cell r="J10409">
            <v>10.8375</v>
          </cell>
        </row>
        <row r="10410">
          <cell r="A10410" t="str">
            <v>KJA21906</v>
          </cell>
          <cell r="B10410" t="str">
            <v>单人舱治疗</v>
          </cell>
          <cell r="C10410" t="str">
            <v>使用单人高压氧舱加压吸氧治疗，含纯氧舱，压力1.0(不含1.0)-2.5个ATA(不含2.5)。</v>
          </cell>
        </row>
        <row r="10410">
          <cell r="E10410" t="str">
            <v/>
          </cell>
          <cell r="F10410" t="str">
            <v>次</v>
          </cell>
          <cell r="G10410" t="str">
            <v/>
          </cell>
          <cell r="H10410">
            <v>80</v>
          </cell>
          <cell r="I10410">
            <v>65</v>
          </cell>
          <cell r="J10410">
            <v>55</v>
          </cell>
        </row>
        <row r="10411">
          <cell r="A10411" t="str">
            <v>KJA21907</v>
          </cell>
          <cell r="B10411" t="str">
            <v>医护陪舱治疗</v>
          </cell>
          <cell r="C10411" t="str">
            <v>病人在高压氧舱治疗中有医生或护士在舱中监护和指导治疗。</v>
          </cell>
        </row>
        <row r="10411">
          <cell r="E10411" t="str">
            <v/>
          </cell>
          <cell r="F10411" t="str">
            <v>次</v>
          </cell>
          <cell r="G10411" t="str">
            <v/>
          </cell>
          <cell r="H10411">
            <v>30</v>
          </cell>
          <cell r="I10411">
            <v>25</v>
          </cell>
          <cell r="J10411">
            <v>20</v>
          </cell>
        </row>
        <row r="10412">
          <cell r="A10412" t="str">
            <v>KJA21907</v>
          </cell>
          <cell r="B10412" t="str">
            <v>医护陪舱治疗</v>
          </cell>
          <cell r="C10412" t="str">
            <v>病人在高压氧舱治疗中有医生或护士在舱中监护和指导治疗。</v>
          </cell>
        </row>
        <row r="10412">
          <cell r="F10412" t="str">
            <v>次</v>
          </cell>
        </row>
        <row r="10412">
          <cell r="H10412">
            <v>50</v>
          </cell>
          <cell r="I10412">
            <v>42.5</v>
          </cell>
          <cell r="J10412">
            <v>36.125</v>
          </cell>
        </row>
        <row r="10413">
          <cell r="A10413" t="str">
            <v>KJA21908</v>
          </cell>
          <cell r="B10413" t="str">
            <v>急救单独开舱治疗</v>
          </cell>
          <cell r="C10413" t="str">
            <v>使用多人氧舱为重症病人单独开舱治疗。医、护、技人员和氧舱使用消耗与多人氧舱开舱时一样。</v>
          </cell>
        </row>
        <row r="10413">
          <cell r="E10413" t="str">
            <v/>
          </cell>
          <cell r="F10413" t="str">
            <v>次</v>
          </cell>
          <cell r="G10413" t="str">
            <v/>
          </cell>
          <cell r="H10413">
            <v>150</v>
          </cell>
          <cell r="I10413">
            <v>120</v>
          </cell>
          <cell r="J10413">
            <v>105</v>
          </cell>
        </row>
        <row r="10414">
          <cell r="A10414" t="str">
            <v>KJA21908</v>
          </cell>
          <cell r="B10414" t="str">
            <v>急救单独开舱治疗</v>
          </cell>
          <cell r="C10414" t="str">
            <v>使用多人氧舱为重症病人单独开舱治疗。医、护、技人员和氧舱使用消耗与多人氧舱开舱时一样。</v>
          </cell>
        </row>
        <row r="10414">
          <cell r="E10414" t="str">
            <v>面罩</v>
          </cell>
          <cell r="F10414" t="str">
            <v>次</v>
          </cell>
        </row>
        <row r="10414">
          <cell r="H10414">
            <v>200</v>
          </cell>
          <cell r="I10414">
            <v>170</v>
          </cell>
          <cell r="J10414">
            <v>144.5</v>
          </cell>
        </row>
        <row r="10415">
          <cell r="A10415" t="str">
            <v>KJA28701</v>
          </cell>
          <cell r="B10415" t="str">
            <v>高压氧舱内监护</v>
          </cell>
          <cell r="C10415" t="str">
            <v>指重症病人在舱内通过特殊连接的监测线路进行心电、血压、血氧监测。检测仪需放在氧舱外，导线穿过舱体，通过密封防爆处理，连接到病人体表进行监测。</v>
          </cell>
          <cell r="D10415" t="str">
            <v>电极</v>
          </cell>
          <cell r="E10415" t="str">
            <v/>
          </cell>
          <cell r="F10415" t="str">
            <v>小时</v>
          </cell>
          <cell r="G10415" t="str">
            <v/>
          </cell>
          <cell r="H10415">
            <v>5</v>
          </cell>
          <cell r="I10415">
            <v>5</v>
          </cell>
          <cell r="J10415">
            <v>5</v>
          </cell>
        </row>
        <row r="10416">
          <cell r="A10416" t="str">
            <v>KJA30901</v>
          </cell>
          <cell r="B10416" t="str">
            <v>高压氧舱内抢救</v>
          </cell>
          <cell r="C10416" t="str">
            <v>危重病人在高压氧舱内进行抢救治疗。患者生命体征不稳定，舱内需采取多种抢救措施，有丰富高压氧舱抢救治疗经验的医护人员两人以上在舱内，舱外有医护技人员配合。</v>
          </cell>
        </row>
        <row r="10416">
          <cell r="E10416" t="str">
            <v/>
          </cell>
          <cell r="F10416" t="str">
            <v>次</v>
          </cell>
          <cell r="G10416" t="str">
            <v/>
          </cell>
          <cell r="H10416">
            <v>100</v>
          </cell>
          <cell r="I10416">
            <v>80</v>
          </cell>
          <cell r="J10416">
            <v>70</v>
          </cell>
        </row>
        <row r="10417">
          <cell r="A10417" t="str">
            <v>KJA30901</v>
          </cell>
          <cell r="B10417" t="str">
            <v>高压氧舱内抢救</v>
          </cell>
          <cell r="C10417" t="str">
            <v>危重病人在高压氧舱内进行抢救治疗。患者生命体征不稳定，舱内需采取多种抢救措施，有丰富高压氧舱抢救治疗经验的医护人员两人以上在舱内，舱外有医护技人员配合。</v>
          </cell>
        </row>
        <row r="10417">
          <cell r="E10417" t="str">
            <v>面罩</v>
          </cell>
          <cell r="F10417" t="str">
            <v>次</v>
          </cell>
        </row>
        <row r="10417">
          <cell r="H10417">
            <v>200</v>
          </cell>
          <cell r="I10417">
            <v>170</v>
          </cell>
          <cell r="J10417">
            <v>144.5</v>
          </cell>
        </row>
        <row r="10418">
          <cell r="A10418" t="str">
            <v>KJB48901</v>
          </cell>
          <cell r="B10418" t="str">
            <v>吸入性损伤气道灌洗治疗</v>
          </cell>
          <cell r="C1041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10418" t="str">
            <v>吸痰管，注射器，生理冲洗液</v>
          </cell>
          <cell r="E10418" t="str">
            <v/>
          </cell>
          <cell r="F10418" t="str">
            <v>次</v>
          </cell>
          <cell r="G10418" t="str">
            <v/>
          </cell>
          <cell r="H10418">
            <v>500</v>
          </cell>
          <cell r="I10418">
            <v>400</v>
          </cell>
          <cell r="J10418">
            <v>350</v>
          </cell>
        </row>
        <row r="10419">
          <cell r="A10419" t="str">
            <v>KJP39701</v>
          </cell>
          <cell r="B10419" t="str">
            <v>体外膈肌起搏治疗</v>
          </cell>
          <cell r="C10419" t="str">
            <v>确定双侧膈神经运动点和胸大肌位置，连接电极板，开启膈肌起搏器，选择合适的起搏方式，逐渐调节起搏强度，监测治疗效果。</v>
          </cell>
          <cell r="D10419" t="str">
            <v>电极</v>
          </cell>
          <cell r="E10419" t="str">
            <v/>
          </cell>
          <cell r="F10419" t="str">
            <v>次</v>
          </cell>
          <cell r="G10419" t="str">
            <v/>
          </cell>
          <cell r="H10419">
            <v>10</v>
          </cell>
          <cell r="I10419">
            <v>8</v>
          </cell>
          <cell r="J10419">
            <v>7</v>
          </cell>
        </row>
        <row r="10420">
          <cell r="A10420" t="str">
            <v>KJP39701</v>
          </cell>
          <cell r="B10420" t="str">
            <v>体外膈肌起搏治疗</v>
          </cell>
          <cell r="C10420" t="str">
            <v>确定双侧膈神经运动点和胸大肌位置，连接电极板，开启膈肌起搏器，选择合适的起搏方式，逐渐调节起搏强度，监测治疗效果。</v>
          </cell>
          <cell r="D10420" t="str">
            <v>电极</v>
          </cell>
          <cell r="E10420" t="str">
            <v/>
          </cell>
          <cell r="F10420" t="str">
            <v>次</v>
          </cell>
          <cell r="G10420" t="str">
            <v/>
          </cell>
          <cell r="H10420">
            <v>20</v>
          </cell>
          <cell r="I10420">
            <v>16</v>
          </cell>
          <cell r="J10420">
            <v>14</v>
          </cell>
        </row>
        <row r="10421">
          <cell r="A10421" t="str">
            <v>KJT48101</v>
          </cell>
          <cell r="B10421" t="str">
            <v>胸腔灌注治疗</v>
          </cell>
          <cell r="C10421" t="str">
            <v>在胸腔穿刺或置管后，根据患者病情向胸腔注入药物。不含胸腔穿刺术或胸腔穿刺置管术。</v>
          </cell>
        </row>
        <row r="10421">
          <cell r="F10421" t="str">
            <v>次</v>
          </cell>
          <cell r="G10421" t="str">
            <v/>
          </cell>
          <cell r="H10421">
            <v>100</v>
          </cell>
          <cell r="I10421">
            <v>80</v>
          </cell>
          <cell r="J10421">
            <v>70</v>
          </cell>
        </row>
        <row r="10422">
          <cell r="A10422" t="str">
            <v>KJT48101</v>
          </cell>
          <cell r="B10422" t="str">
            <v>胸腹腔灌注治疗</v>
          </cell>
          <cell r="C10422" t="str">
            <v>在胸腹腔穿刺或置管后，根据患者病情向胸腹腔注入药物。不含胸腹腔穿刺术或胸腹腔穿刺置管术。</v>
          </cell>
        </row>
        <row r="10422">
          <cell r="F10422" t="str">
            <v>次</v>
          </cell>
        </row>
        <row r="10422">
          <cell r="H10422">
            <v>100</v>
          </cell>
          <cell r="I10422">
            <v>80</v>
          </cell>
          <cell r="J10422">
            <v>70</v>
          </cell>
        </row>
        <row r="10423">
          <cell r="A10423" t="str">
            <v>KJT48101</v>
          </cell>
          <cell r="B10423" t="str">
            <v>胸腹腔灌注治疗</v>
          </cell>
          <cell r="C10423" t="str">
            <v>在胸腹腔穿刺或置管后，根据患者病情向胸腹腔注入药物。不含胸腹腔穿刺术或胸腹腔穿刺置管术。</v>
          </cell>
        </row>
        <row r="10423">
          <cell r="F10423" t="str">
            <v>次</v>
          </cell>
        </row>
        <row r="10423">
          <cell r="H10423">
            <v>130</v>
          </cell>
          <cell r="I10423">
            <v>110.5</v>
          </cell>
          <cell r="J10423">
            <v>93.925</v>
          </cell>
        </row>
        <row r="10424">
          <cell r="A10424" t="str">
            <v>KKA26701</v>
          </cell>
          <cell r="B10424" t="str">
            <v>临时起搏器应用</v>
          </cell>
          <cell r="C10424" t="str">
            <v>含临时起搏器频率、输出、感知参数的调整，起搏器电极位置调整，起搏器功能状态的评估，临时起搏器持续使用，临时起搏器工作状态持续观察。</v>
          </cell>
          <cell r="D10424" t="str">
            <v>电极</v>
          </cell>
          <cell r="E10424" t="str">
            <v/>
          </cell>
          <cell r="F10424" t="str">
            <v>小时</v>
          </cell>
          <cell r="G10424" t="str">
            <v/>
          </cell>
          <cell r="H10424">
            <v>8</v>
          </cell>
          <cell r="I10424">
            <v>7</v>
          </cell>
          <cell r="J10424">
            <v>6</v>
          </cell>
        </row>
        <row r="10425">
          <cell r="A10425" t="str">
            <v>KKA26701</v>
          </cell>
          <cell r="B10425" t="str">
            <v>临时起搏器应用</v>
          </cell>
          <cell r="C10425" t="str">
            <v>含临时起搏器频率、输出、感知参数的调整，起搏器电极位置调整，起搏器功能状态的评估，临时起搏器持续使用，临时起搏器工作状态持续观察。</v>
          </cell>
          <cell r="D10425" t="str">
            <v>电极</v>
          </cell>
          <cell r="E10425" t="str">
            <v/>
          </cell>
          <cell r="F10425" t="str">
            <v>小时</v>
          </cell>
          <cell r="G10425" t="str">
            <v/>
          </cell>
          <cell r="H10425">
            <v>13</v>
          </cell>
          <cell r="I10425">
            <v>10.4</v>
          </cell>
          <cell r="J10425">
            <v>9.1</v>
          </cell>
        </row>
        <row r="10426">
          <cell r="A10426" t="str">
            <v>KKA26702</v>
          </cell>
          <cell r="B10426" t="str">
            <v>心脏再同步化治疗的程控功能检查</v>
          </cell>
          <cell r="C10426" t="str">
            <v>在超声心动图评价心脏同步化程度的基础上，对三腔起搏器的房室间期和心室间差异间期等参数进行程控，比较不同参数设置下的心脏同步化程度，最终达到最佳设置。不含影像学检查。</v>
          </cell>
        </row>
        <row r="10426">
          <cell r="E10426" t="str">
            <v/>
          </cell>
          <cell r="F10426" t="str">
            <v>次</v>
          </cell>
          <cell r="G10426" t="str">
            <v/>
          </cell>
          <cell r="H10426">
            <v>20</v>
          </cell>
          <cell r="I10426">
            <v>16</v>
          </cell>
          <cell r="J10426">
            <v>14</v>
          </cell>
        </row>
        <row r="10427">
          <cell r="A10427" t="str">
            <v>KKA28701</v>
          </cell>
          <cell r="B10427" t="str">
            <v>院内遥测心电监护</v>
          </cell>
          <cell r="C10427" t="str">
            <v>皮肤清洁处理，安放并固定电极，通过中心工作站实时监护心电变化。</v>
          </cell>
          <cell r="D10427" t="str">
            <v>电极</v>
          </cell>
          <cell r="E10427" t="str">
            <v/>
          </cell>
          <cell r="F10427" t="str">
            <v>小时</v>
          </cell>
          <cell r="G10427" t="str">
            <v/>
          </cell>
          <cell r="H10427">
            <v>6</v>
          </cell>
          <cell r="I10427">
            <v>5</v>
          </cell>
          <cell r="J10427">
            <v>4</v>
          </cell>
        </row>
        <row r="10428">
          <cell r="A10428" t="str">
            <v>KKA28701</v>
          </cell>
          <cell r="B10428" t="str">
            <v>院内遥测心电监护</v>
          </cell>
          <cell r="C10428" t="str">
            <v>皮肤清洁处理，安放并固定电极，通过中心工作站实时监护心电变化。</v>
          </cell>
          <cell r="D10428" t="str">
            <v>电极</v>
          </cell>
        </row>
        <row r="10428">
          <cell r="F10428" t="str">
            <v>小时</v>
          </cell>
        </row>
        <row r="10428">
          <cell r="H10428">
            <v>12</v>
          </cell>
          <cell r="I10428">
            <v>9.6</v>
          </cell>
          <cell r="J10428">
            <v>8.4</v>
          </cell>
        </row>
        <row r="10429">
          <cell r="A10429" t="str">
            <v>KKA32401</v>
          </cell>
          <cell r="B10429" t="str">
            <v>经食管心脏超速抑制治疗</v>
          </cell>
          <cell r="C10429" t="str">
            <v>口咽局部麻醉，润滑鼻腔，将电极导管经鼻送至食管内合适位置，安放体表电极，记录食管内心电图及体表心电图，将刺激仪与食道电极连接，给予快速电刺激终止心动过速。</v>
          </cell>
          <cell r="D10429" t="str">
            <v>电极</v>
          </cell>
          <cell r="E10429" t="str">
            <v>电极导管</v>
          </cell>
          <cell r="F10429" t="str">
            <v>次</v>
          </cell>
          <cell r="G10429" t="str">
            <v/>
          </cell>
          <cell r="H10429">
            <v>160</v>
          </cell>
          <cell r="I10429">
            <v>130</v>
          </cell>
          <cell r="J10429">
            <v>110</v>
          </cell>
        </row>
        <row r="10430">
          <cell r="A10430" t="str">
            <v>KKA32701</v>
          </cell>
          <cell r="B10430" t="str">
            <v>体外经胸壁心脏临时起搏术</v>
          </cell>
          <cell r="C10430" t="str">
            <v>皮肤清洁处理，使用带有体外起搏功能的体外心脏复律除颤器，安放电极于心脏表面皮肤，给予电刺激，带动心脏电活动。</v>
          </cell>
        </row>
        <row r="10430">
          <cell r="E10430" t="str">
            <v>起搏导线</v>
          </cell>
          <cell r="F10430" t="str">
            <v>半小时</v>
          </cell>
          <cell r="G10430" t="str">
            <v/>
          </cell>
          <cell r="H10430">
            <v>45</v>
          </cell>
          <cell r="I10430">
            <v>36</v>
          </cell>
          <cell r="J10430">
            <v>32</v>
          </cell>
        </row>
        <row r="10431">
          <cell r="A10431" t="str">
            <v>KKA32702</v>
          </cell>
          <cell r="B10431" t="str">
            <v>心脏电复律</v>
          </cell>
          <cell r="C10431" t="str">
            <v>静脉麻醉，皮肤清洁处理，使用体外心脏复律除颤器，放置复律电极片或电极板，采用同步法给予不同能量电击复律。</v>
          </cell>
          <cell r="D10431" t="str">
            <v>复律除颤电极，注射器</v>
          </cell>
        </row>
        <row r="10431">
          <cell r="F10431" t="str">
            <v>次</v>
          </cell>
          <cell r="G10431" t="str">
            <v/>
          </cell>
          <cell r="H10431">
            <v>100</v>
          </cell>
          <cell r="I10431">
            <v>80</v>
          </cell>
          <cell r="J10431">
            <v>70</v>
          </cell>
        </row>
        <row r="10432">
          <cell r="A10432" t="str">
            <v>KKA32703</v>
          </cell>
          <cell r="B10432" t="str">
            <v>心脏电除颤</v>
          </cell>
          <cell r="C10432" t="str">
            <v>静脉麻醉，皮肤清洁处理，使用体外心脏复律除颤器，放置除颤电极片或电极板，采用非同步法给予不同能量电击除颤。</v>
          </cell>
          <cell r="D10432" t="str">
            <v>复律除颤电极，注射器</v>
          </cell>
        </row>
        <row r="10432">
          <cell r="F10432" t="str">
            <v>次</v>
          </cell>
          <cell r="G10432" t="str">
            <v/>
          </cell>
          <cell r="H10432">
            <v>50</v>
          </cell>
          <cell r="I10432">
            <v>40</v>
          </cell>
          <cell r="J10432">
            <v>35</v>
          </cell>
        </row>
        <row r="10433">
          <cell r="A10433" t="str">
            <v>KKA32704</v>
          </cell>
          <cell r="B10433" t="str">
            <v>体外反搏治疗</v>
          </cell>
          <cell r="C10433" t="str">
            <v>皮肤清洁处理，安放电极，连接体外反搏器行反搏治疗。</v>
          </cell>
          <cell r="D10433" t="str">
            <v>电极</v>
          </cell>
          <cell r="E10433" t="str">
            <v/>
          </cell>
          <cell r="F10433" t="str">
            <v>次</v>
          </cell>
          <cell r="G10433" t="str">
            <v/>
          </cell>
          <cell r="H10433">
            <v>50</v>
          </cell>
          <cell r="I10433">
            <v>40</v>
          </cell>
          <cell r="J10433">
            <v>35</v>
          </cell>
        </row>
        <row r="10434">
          <cell r="A10434" t="str">
            <v>KKA32704</v>
          </cell>
          <cell r="B10434" t="str">
            <v>体外反搏治疗</v>
          </cell>
          <cell r="C10434" t="str">
            <v>皮肤清洁处理，安放电极，连接体外反搏器行反搏治疗。</v>
          </cell>
          <cell r="D10434" t="str">
            <v>电极</v>
          </cell>
        </row>
        <row r="10434">
          <cell r="F10434" t="str">
            <v>次</v>
          </cell>
        </row>
        <row r="10434">
          <cell r="H10434">
            <v>100</v>
          </cell>
          <cell r="I10434">
            <v>85</v>
          </cell>
          <cell r="J10434">
            <v>72.25</v>
          </cell>
        </row>
        <row r="10435">
          <cell r="A10435" t="str">
            <v>KKA32705</v>
          </cell>
          <cell r="B10435" t="str">
            <v>体外自动心脏除颤术</v>
          </cell>
          <cell r="C10435" t="str">
            <v>识别室颤，皮肤清洁处理，使用体外自动心脏除颤器，放置除颤电极片或电极板，采用非同步法给予不同能量电击除颤。</v>
          </cell>
          <cell r="D10435" t="str">
            <v>复律除颤电极</v>
          </cell>
        </row>
        <row r="10435">
          <cell r="F10435" t="str">
            <v>次</v>
          </cell>
          <cell r="G10435" t="str">
            <v/>
          </cell>
          <cell r="H10435">
            <v>50</v>
          </cell>
          <cell r="I10435">
            <v>40</v>
          </cell>
          <cell r="J10435">
            <v>35</v>
          </cell>
        </row>
        <row r="10436">
          <cell r="A10436" t="str">
            <v>KK-KL</v>
          </cell>
          <cell r="B10436" t="str">
            <v>(八)循环系统</v>
          </cell>
        </row>
        <row r="10436">
          <cell r="E10436" t="str">
            <v/>
          </cell>
        </row>
        <row r="10436">
          <cell r="G10436" t="str">
            <v/>
          </cell>
        </row>
        <row r="10437">
          <cell r="A10437" t="str">
            <v>KLF19901</v>
          </cell>
          <cell r="B10437" t="str">
            <v>颈动脉压迫训练</v>
          </cell>
          <cell r="C10437" t="str">
            <v>指手法将颈动脉压闭(mata's)，促进颅内侧枝循环建立的训练方法。</v>
          </cell>
        </row>
        <row r="10437">
          <cell r="E10437" t="str">
            <v/>
          </cell>
          <cell r="F10437" t="str">
            <v>次</v>
          </cell>
          <cell r="G10437" t="str">
            <v/>
          </cell>
          <cell r="H10437">
            <v>20</v>
          </cell>
          <cell r="I10437">
            <v>16</v>
          </cell>
          <cell r="J10437">
            <v>14</v>
          </cell>
        </row>
        <row r="10438">
          <cell r="A10438" t="str">
            <v>KN</v>
          </cell>
          <cell r="B10438" t="str">
            <v>(九)造血及淋巴系统</v>
          </cell>
        </row>
        <row r="10438">
          <cell r="E10438" t="str">
            <v/>
          </cell>
        </row>
        <row r="10438">
          <cell r="G10438" t="str">
            <v/>
          </cell>
        </row>
        <row r="10439">
          <cell r="A10439" t="str">
            <v>KNA23701</v>
          </cell>
          <cell r="B10439" t="str">
            <v>造血干细胞超低温冻存</v>
          </cell>
          <cell r="C10439" t="str">
            <v>指骨髓或外周血或脐带血冻存。将造血干细胞在无菌操作下按比例加入人血白蛋白、二甲基亚砜、羟乙基淀粉溶液，混匀后分装入冷冻袋中，封口，放入-80℃深低温冰箱中冻存。</v>
          </cell>
          <cell r="D10439" t="str">
            <v>冷冻袋</v>
          </cell>
        </row>
        <row r="10439">
          <cell r="F10439" t="str">
            <v>日</v>
          </cell>
          <cell r="G10439" t="str">
            <v/>
          </cell>
          <cell r="H10439">
            <v>15</v>
          </cell>
          <cell r="I10439">
            <v>12</v>
          </cell>
          <cell r="J10439">
            <v>10</v>
          </cell>
        </row>
        <row r="10440">
          <cell r="A10440" t="str">
            <v>KNA23702</v>
          </cell>
          <cell r="B10440" t="str">
            <v>造血干细胞液氮冻存</v>
          </cell>
          <cell r="C10440"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10440" t="str">
            <v>冷冻袋</v>
          </cell>
        </row>
        <row r="10440">
          <cell r="F10440" t="str">
            <v>日</v>
          </cell>
          <cell r="G10440" t="str">
            <v/>
          </cell>
          <cell r="H10440">
            <v>20</v>
          </cell>
          <cell r="I10440">
            <v>16</v>
          </cell>
          <cell r="J10440">
            <v>14</v>
          </cell>
        </row>
        <row r="10441">
          <cell r="A10441" t="str">
            <v>KNA23703</v>
          </cell>
          <cell r="B10441" t="str">
            <v>造血干细胞解冻</v>
          </cell>
          <cell r="C10441" t="str">
            <v>将液氮或超低温冰箱保存的造血干细胞取出，迅速放入恒温水箱内解冻。</v>
          </cell>
          <cell r="D10441" t="str">
            <v>液氮</v>
          </cell>
          <cell r="E10441" t="str">
            <v/>
          </cell>
          <cell r="F10441" t="str">
            <v>日</v>
          </cell>
          <cell r="G10441" t="str">
            <v/>
          </cell>
          <cell r="H10441">
            <v>200</v>
          </cell>
          <cell r="I10441">
            <v>160</v>
          </cell>
          <cell r="J10441">
            <v>140</v>
          </cell>
        </row>
        <row r="10442">
          <cell r="A10442" t="str">
            <v>KNA39201</v>
          </cell>
          <cell r="B10442" t="str">
            <v>干细胞分离单采治疗</v>
          </cell>
          <cell r="C10442"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42" t="str">
            <v>穿刺针，输血器，注射器，分浆袋，封口铝钉</v>
          </cell>
        </row>
        <row r="10442">
          <cell r="F10442" t="str">
            <v>次</v>
          </cell>
          <cell r="G10442" t="str">
            <v>以3000毫升循环量为基价，每增加1000毫升加收不超过25%</v>
          </cell>
          <cell r="H10442">
            <v>1300</v>
          </cell>
          <cell r="I10442">
            <v>1040</v>
          </cell>
          <cell r="J10442">
            <v>910</v>
          </cell>
        </row>
        <row r="10443">
          <cell r="A10443" t="str">
            <v>KNA39201</v>
          </cell>
          <cell r="B10443" t="str">
            <v>干细胞分离单采治疗</v>
          </cell>
          <cell r="C10443"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43" t="str">
            <v>穿刺针，输血器，注射器，分浆袋，封口铝钉</v>
          </cell>
          <cell r="E10443" t="str">
            <v>分离管路</v>
          </cell>
          <cell r="F10443" t="str">
            <v>次</v>
          </cell>
          <cell r="G10443" t="str">
            <v>以3000毫升循环量为基价，每增加1000毫升加收不超过25%</v>
          </cell>
          <cell r="H10443">
            <v>1300</v>
          </cell>
          <cell r="I10443">
            <v>1040</v>
          </cell>
          <cell r="J10443">
            <v>910</v>
          </cell>
        </row>
        <row r="10444">
          <cell r="A10444" t="str">
            <v>KNA49201</v>
          </cell>
          <cell r="B10444" t="str">
            <v>造血干细胞回输</v>
          </cell>
          <cell r="C10444" t="str">
            <v>在无菌层流房间内进行。新鲜造血干细胞或解冻复苏后的造血干细胞从中心静脉插管输注，需床旁严密监测输注过程，防止不良反应。含骨髓血、外周血干细胞、脐带血回输。不含冻存造血干细胞解冻。</v>
          </cell>
          <cell r="D10444" t="str">
            <v>输血器，血滤器</v>
          </cell>
        </row>
        <row r="10444">
          <cell r="F10444" t="str">
            <v>次</v>
          </cell>
          <cell r="G10444" t="str">
            <v/>
          </cell>
          <cell r="H10444">
            <v>200</v>
          </cell>
          <cell r="I10444">
            <v>160</v>
          </cell>
          <cell r="J10444">
            <v>140</v>
          </cell>
        </row>
        <row r="10445">
          <cell r="A10445" t="str">
            <v>KNA65701</v>
          </cell>
          <cell r="B10445" t="str">
            <v>骨髓红细胞去除</v>
          </cell>
          <cell r="C10445" t="str">
            <v>指ABO血型主要不合的供者。将骨髓血袋混匀，取样人工白细胞计数，称重，加入羟乙基淀粉沉降，待红细胞完全沉降后将红细胞分流至另一血袋中，分别混匀，取样人工白细胞计数，称重，热合封口，贴标签。</v>
          </cell>
          <cell r="D10445" t="str">
            <v>血袋</v>
          </cell>
          <cell r="E10445" t="str">
            <v/>
          </cell>
          <cell r="F10445" t="str">
            <v>次</v>
          </cell>
          <cell r="G10445" t="str">
            <v/>
          </cell>
        </row>
        <row r="10446">
          <cell r="A10446" t="str">
            <v>KNA65702</v>
          </cell>
          <cell r="B10446" t="str">
            <v>骨髓血浆去除</v>
          </cell>
          <cell r="C10446" t="str">
            <v>指ABO血型次要不合的供者。混匀骨髓，取样人工计数白细胞，称重，离心，用分浆夹将血浆去除，分别混匀，取样人工白细胞计数，热合封口血袋，称重，贴标签。</v>
          </cell>
        </row>
        <row r="10446">
          <cell r="E10446" t="str">
            <v/>
          </cell>
          <cell r="F10446" t="str">
            <v>次</v>
          </cell>
          <cell r="G10446" t="str">
            <v/>
          </cell>
        </row>
        <row r="10447">
          <cell r="A10447" t="str">
            <v>KNC32701</v>
          </cell>
          <cell r="B10447" t="str">
            <v>血液光量子照射治疗</v>
          </cell>
          <cell r="C10447"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10447" t="str">
            <v>采血袋，紫外线照射专用袋</v>
          </cell>
        </row>
        <row r="10447">
          <cell r="F10447" t="str">
            <v>次</v>
          </cell>
          <cell r="G10447" t="str">
            <v/>
          </cell>
          <cell r="H10447">
            <v>60</v>
          </cell>
          <cell r="I10447">
            <v>48</v>
          </cell>
          <cell r="J10447">
            <v>42</v>
          </cell>
        </row>
        <row r="10448">
          <cell r="A10448" t="str">
            <v>KNC39201</v>
          </cell>
          <cell r="B10448" t="str">
            <v>血浆分离单采治疗</v>
          </cell>
          <cell r="C10448"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10448" t="str">
            <v>穿刺针，输血器，注射器，分浆袋，封口铝钉</v>
          </cell>
        </row>
        <row r="10448">
          <cell r="F10448" t="str">
            <v>次</v>
          </cell>
          <cell r="G10448" t="str">
            <v>以3000毫升循环量为基价，每增加1000毫升加收不超过25%</v>
          </cell>
          <cell r="H10448">
            <v>1300</v>
          </cell>
          <cell r="I10448">
            <v>1040</v>
          </cell>
          <cell r="J10448">
            <v>910</v>
          </cell>
        </row>
        <row r="10449">
          <cell r="A10449" t="str">
            <v>KNC39201</v>
          </cell>
          <cell r="B10449" t="str">
            <v>血浆分离单采治疗</v>
          </cell>
          <cell r="C1044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10449" t="str">
            <v>穿刺针，输血器，注射器，分浆袋，封口铝钉</v>
          </cell>
          <cell r="E10449" t="str">
            <v>分离管路</v>
          </cell>
          <cell r="F10449" t="str">
            <v>次</v>
          </cell>
          <cell r="G10449" t="str">
            <v>以3000毫升循环量为基价，每增加1000毫升加收不超过25%</v>
          </cell>
          <cell r="H10449">
            <v>1300</v>
          </cell>
          <cell r="I10449">
            <v>1040</v>
          </cell>
          <cell r="J10449">
            <v>910</v>
          </cell>
        </row>
        <row r="10450">
          <cell r="A10450" t="str">
            <v>KNC49201</v>
          </cell>
          <cell r="B10450" t="str">
            <v>术中自体血回输</v>
          </cell>
          <cell r="C10450" t="str">
            <v>安装自体血回收装置，连接自体血回收机，术中持续自体血回收、洗涤，将回收悬红细胞回输给病人。</v>
          </cell>
        </row>
        <row r="10450">
          <cell r="E10450" t="str">
            <v>血液回收装置</v>
          </cell>
          <cell r="F10450" t="str">
            <v>次</v>
          </cell>
          <cell r="G10450" t="str">
            <v/>
          </cell>
          <cell r="H10450">
            <v>100</v>
          </cell>
          <cell r="I10450">
            <v>80</v>
          </cell>
          <cell r="J10450">
            <v>70</v>
          </cell>
        </row>
        <row r="10451">
          <cell r="A10451" t="str">
            <v>KNC49201</v>
          </cell>
          <cell r="B10451" t="str">
            <v>术中自体血回输</v>
          </cell>
          <cell r="C10451" t="str">
            <v>安装自体血回收装置，连接自体血回收机，术中持续自体血回收、洗涤，将回收悬红细胞回输给病人。</v>
          </cell>
        </row>
        <row r="10451">
          <cell r="E10451" t="str">
            <v>血液回收装置</v>
          </cell>
          <cell r="F10451" t="str">
            <v>次</v>
          </cell>
        </row>
        <row r="10451">
          <cell r="H10451">
            <v>200</v>
          </cell>
          <cell r="I10451">
            <v>160</v>
          </cell>
          <cell r="J10451">
            <v>140</v>
          </cell>
        </row>
        <row r="10452">
          <cell r="A10452" t="str">
            <v>KNC49201</v>
          </cell>
          <cell r="B10452" t="str">
            <v>术中自体血回输</v>
          </cell>
          <cell r="C10452" t="str">
            <v>安装自体血回收装置，连接自体血回收机，术中持续自体血回收、洗涤，将回收悬红细胞回输给病人。</v>
          </cell>
        </row>
        <row r="10452">
          <cell r="E10452" t="str">
            <v>血液回收装置</v>
          </cell>
          <cell r="F10452" t="str">
            <v>次</v>
          </cell>
        </row>
        <row r="10452">
          <cell r="H10452">
            <v>500</v>
          </cell>
          <cell r="I10452">
            <v>425</v>
          </cell>
          <cell r="J10452">
            <v>361.25</v>
          </cell>
        </row>
        <row r="10453">
          <cell r="A10453" t="str">
            <v>KNC66201</v>
          </cell>
          <cell r="B10453" t="str">
            <v>单重血浆置换</v>
          </cell>
          <cell r="C10453" t="str">
            <v>用专用血浆置换装置，将病人血液引出体外，并利用血浆分离器，用健康新鲜血浆(或白蛋白溶液、其它血浆代用品)置换出含有致病因子的血浆。</v>
          </cell>
          <cell r="D10453" t="str">
            <v>生理冲洗液</v>
          </cell>
          <cell r="E10453" t="str">
            <v>血浆分离器，分离管路</v>
          </cell>
          <cell r="F10453" t="str">
            <v>次</v>
          </cell>
          <cell r="G10453" t="str">
            <v/>
          </cell>
          <cell r="H10453">
            <v>500</v>
          </cell>
          <cell r="I10453">
            <v>400</v>
          </cell>
          <cell r="J10453">
            <v>350</v>
          </cell>
        </row>
        <row r="10454">
          <cell r="A10454" t="str">
            <v>KNC66201</v>
          </cell>
          <cell r="B10454" t="str">
            <v>单重血浆置换</v>
          </cell>
          <cell r="C10454" t="str">
            <v>用专用血浆置换装置，将病人血液引出体外，并利用血浆分离器，用健康新鲜血浆(或白蛋白溶液、其它血浆代用品)置换出含有致病因子的血浆。</v>
          </cell>
          <cell r="D10454" t="str">
            <v>生理冲洗液</v>
          </cell>
          <cell r="E10454" t="str">
            <v>血浆分离器，分离管路</v>
          </cell>
          <cell r="F10454" t="str">
            <v>次</v>
          </cell>
        </row>
        <row r="10454">
          <cell r="H10454">
            <v>600</v>
          </cell>
          <cell r="I10454">
            <v>510</v>
          </cell>
          <cell r="J10454">
            <v>433.5</v>
          </cell>
        </row>
        <row r="10455">
          <cell r="A10455" t="str">
            <v>KNC66202</v>
          </cell>
          <cell r="B10455" t="str">
            <v>双膜血浆置换</v>
          </cell>
          <cell r="C10455" t="str">
            <v>用专用血浆置换装置，将病人血液引出体外，并利用血浆分离器和血浆成分分离器，用健康新鲜血浆(或白蛋白溶液、其它血浆代用品)置换出含有致病因子的血浆。</v>
          </cell>
          <cell r="D10455" t="str">
            <v>生理冲洗液</v>
          </cell>
          <cell r="E10455" t="str">
            <v>血浆分离器，分离管路</v>
          </cell>
          <cell r="F10455" t="str">
            <v>次</v>
          </cell>
          <cell r="G10455" t="str">
            <v/>
          </cell>
          <cell r="H10455">
            <v>600</v>
          </cell>
          <cell r="I10455">
            <v>480</v>
          </cell>
          <cell r="J10455">
            <v>420</v>
          </cell>
        </row>
        <row r="10456">
          <cell r="A10456" t="str">
            <v>KNC66202</v>
          </cell>
          <cell r="B10456" t="str">
            <v>双膜血浆置换</v>
          </cell>
          <cell r="C10456" t="str">
            <v>用专用血浆置换装置，将病人血液引出体外，并利用血浆分离器和血浆成分分离器，用健康新鲜血浆(或白蛋白溶液、其它血浆代用品)置换出含有致病因子的血浆。</v>
          </cell>
          <cell r="D10456" t="str">
            <v>生理冲洗液</v>
          </cell>
          <cell r="E10456" t="str">
            <v>血浆分离器，分离管路</v>
          </cell>
          <cell r="F10456" t="str">
            <v>次</v>
          </cell>
        </row>
        <row r="10456">
          <cell r="H10456">
            <v>700</v>
          </cell>
          <cell r="I10456">
            <v>595</v>
          </cell>
          <cell r="J10456">
            <v>505.75</v>
          </cell>
        </row>
        <row r="10457">
          <cell r="A10457" t="str">
            <v>KND39201</v>
          </cell>
          <cell r="B10457" t="str">
            <v>粒细胞分离单采治疗</v>
          </cell>
          <cell r="C10457"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57" t="str">
            <v>穿刺针，输血器，注射器，分浆袋，封口铝钉</v>
          </cell>
        </row>
        <row r="10457">
          <cell r="F10457" t="str">
            <v>次</v>
          </cell>
          <cell r="G10457" t="str">
            <v>以3000毫升循环量为基价，每增加1000毫升加收不超过25%</v>
          </cell>
          <cell r="H10457">
            <v>1300</v>
          </cell>
          <cell r="I10457">
            <v>1040</v>
          </cell>
          <cell r="J10457">
            <v>910</v>
          </cell>
        </row>
        <row r="10458">
          <cell r="A10458" t="str">
            <v>KND39201</v>
          </cell>
          <cell r="B10458" t="str">
            <v>粒细胞分离单采治疗</v>
          </cell>
          <cell r="C10458"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58" t="str">
            <v>穿刺针，输血器，注射器，分浆袋，封口铝钉</v>
          </cell>
          <cell r="E10458" t="str">
            <v>分离管路</v>
          </cell>
          <cell r="F10458" t="str">
            <v>次</v>
          </cell>
          <cell r="G10458" t="str">
            <v>以3000毫升循环量为基价，每增加1000毫升加收不超过25%</v>
          </cell>
          <cell r="H10458">
            <v>1300</v>
          </cell>
          <cell r="I10458">
            <v>1040</v>
          </cell>
          <cell r="J10458">
            <v>910</v>
          </cell>
        </row>
        <row r="10459">
          <cell r="A10459" t="str">
            <v>KND39202</v>
          </cell>
          <cell r="B10459" t="str">
            <v>淋巴细胞分离单采治疗</v>
          </cell>
          <cell r="C10459"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59" t="str">
            <v>穿刺针，输血器，注射器，分浆袋，封口铝钉</v>
          </cell>
        </row>
        <row r="10459">
          <cell r="F10459" t="str">
            <v>次</v>
          </cell>
          <cell r="G10459" t="str">
            <v>以3000毫升循环量为基价，每增加1000毫升加收不超过25%</v>
          </cell>
          <cell r="H10459">
            <v>1300</v>
          </cell>
          <cell r="I10459">
            <v>1040</v>
          </cell>
          <cell r="J10459">
            <v>910</v>
          </cell>
        </row>
        <row r="10460">
          <cell r="A10460" t="str">
            <v>KND39202</v>
          </cell>
          <cell r="B10460" t="str">
            <v>淋巴细胞分离单采治疗</v>
          </cell>
          <cell r="C10460"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60" t="str">
            <v>穿刺针，输血器，注射器，分浆袋，封口铝钉</v>
          </cell>
          <cell r="E10460" t="str">
            <v>分离管路</v>
          </cell>
          <cell r="F10460" t="str">
            <v>次</v>
          </cell>
          <cell r="G10460" t="str">
            <v>以3000毫升循环量为基价，每增加1000毫升加收不超过25%</v>
          </cell>
          <cell r="H10460">
            <v>1300</v>
          </cell>
          <cell r="I10460">
            <v>1040</v>
          </cell>
          <cell r="J10460">
            <v>910</v>
          </cell>
        </row>
        <row r="10461">
          <cell r="A10461" t="str">
            <v>KND39203</v>
          </cell>
          <cell r="B10461" t="str">
            <v>红细胞分离单采治疗</v>
          </cell>
          <cell r="C10461"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61" t="str">
            <v>穿刺针，输血器，注射器，分浆袋，封口铝钉</v>
          </cell>
        </row>
        <row r="10461">
          <cell r="F10461" t="str">
            <v>次</v>
          </cell>
          <cell r="G10461" t="str">
            <v>以3000毫升循环量为基价，每增加1000毫升加收不超过25%</v>
          </cell>
          <cell r="H10461">
            <v>1300</v>
          </cell>
          <cell r="I10461">
            <v>1040</v>
          </cell>
          <cell r="J10461">
            <v>910</v>
          </cell>
        </row>
        <row r="10462">
          <cell r="A10462" t="str">
            <v>KND39203</v>
          </cell>
          <cell r="B10462" t="str">
            <v>红细胞分离单采治疗</v>
          </cell>
          <cell r="C10462"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62" t="str">
            <v>穿刺针，输血器，注射器，分浆袋，封口铝钉</v>
          </cell>
          <cell r="E10462" t="str">
            <v>分离管路</v>
          </cell>
          <cell r="F10462" t="str">
            <v>次</v>
          </cell>
          <cell r="G10462" t="str">
            <v>以3000毫升循环量为基价，每增加1000毫升加收不超过25%</v>
          </cell>
          <cell r="H10462">
            <v>1300</v>
          </cell>
          <cell r="I10462">
            <v>1040</v>
          </cell>
          <cell r="J10462">
            <v>910</v>
          </cell>
        </row>
        <row r="10463">
          <cell r="A10463" t="str">
            <v>KND39701</v>
          </cell>
          <cell r="B10463" t="str">
            <v>血小板分离单采治疗</v>
          </cell>
          <cell r="C10463"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63" t="str">
            <v>穿刺针，输血器，注射器，分浆袋，封口铝钉</v>
          </cell>
        </row>
        <row r="10463">
          <cell r="F10463" t="str">
            <v>次</v>
          </cell>
          <cell r="G10463" t="str">
            <v>以3000毫升循环量为基价，每增加1000毫升加收不超过25%</v>
          </cell>
          <cell r="H10463">
            <v>1300</v>
          </cell>
          <cell r="I10463">
            <v>1040</v>
          </cell>
          <cell r="J10463">
            <v>910</v>
          </cell>
        </row>
        <row r="10464">
          <cell r="A10464" t="str">
            <v>KND39701</v>
          </cell>
          <cell r="B10464" t="str">
            <v>血小板分离单采治疗</v>
          </cell>
          <cell r="C10464"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10464" t="str">
            <v>穿刺针，输血器，注射器，分浆袋，封口铝钉</v>
          </cell>
          <cell r="E10464" t="str">
            <v>分离管路</v>
          </cell>
          <cell r="F10464" t="str">
            <v>次</v>
          </cell>
          <cell r="G10464" t="str">
            <v>以3000毫升循环量为基价，每增加1000毫升加收不超过25%</v>
          </cell>
          <cell r="H10464">
            <v>1300</v>
          </cell>
          <cell r="I10464">
            <v>1040</v>
          </cell>
          <cell r="J10464">
            <v>910</v>
          </cell>
        </row>
        <row r="10465">
          <cell r="A10465" t="str">
            <v>KND48101</v>
          </cell>
          <cell r="B10465" t="str">
            <v>细胞因子活化杀伤(CIK)细胞输注治疗</v>
          </cell>
          <cell r="C10465" t="str">
            <v>提前20日采集患者骨髓进行体外树突状细胞培养，提前10日用血细胞分离机采集患者外周血单个核细胞进行培养，将培养的上述细胞进行混匀，于当日和次日离心富集回输给患者。</v>
          </cell>
          <cell r="D10465" t="str">
            <v>动静脉穿刺针，分浆袋，培养基，血袋</v>
          </cell>
          <cell r="E10465" t="str">
            <v/>
          </cell>
          <cell r="F10465" t="str">
            <v>次</v>
          </cell>
          <cell r="G10465" t="str">
            <v/>
          </cell>
          <cell r="H10465">
            <v>2500</v>
          </cell>
          <cell r="I10465">
            <v>2000</v>
          </cell>
          <cell r="J10465">
            <v>1750</v>
          </cell>
        </row>
        <row r="10466">
          <cell r="A10466" t="str">
            <v>KPD39701</v>
          </cell>
          <cell r="B10466" t="str">
            <v>体表胃起搏治疗</v>
          </cell>
          <cell r="C10466" t="str">
            <v>将体表胃起搏器电极贴敷于胃体及胃窦的体表投影处，输送电刺激信号。</v>
          </cell>
          <cell r="D10466" t="str">
            <v>电极</v>
          </cell>
          <cell r="E10466" t="str">
            <v/>
          </cell>
          <cell r="F10466" t="str">
            <v>次</v>
          </cell>
          <cell r="G10466" t="str">
            <v/>
          </cell>
          <cell r="H10466">
            <v>50</v>
          </cell>
          <cell r="I10466">
            <v>40</v>
          </cell>
          <cell r="J10466">
            <v>35</v>
          </cell>
        </row>
        <row r="10467">
          <cell r="A10467" t="str">
            <v>KPH70701</v>
          </cell>
          <cell r="B10467" t="str">
            <v>肠套叠手法复位</v>
          </cell>
          <cell r="C10467" t="str">
            <v>腹部检查，明确肠套叠部位，反复变换体位，手法推拿复位，检验效果。</v>
          </cell>
        </row>
        <row r="10467">
          <cell r="E10467" t="str">
            <v/>
          </cell>
          <cell r="F10467" t="str">
            <v>次</v>
          </cell>
          <cell r="G10467" t="str">
            <v/>
          </cell>
          <cell r="H10467">
            <v>60</v>
          </cell>
          <cell r="I10467">
            <v>48</v>
          </cell>
          <cell r="J10467">
            <v>42</v>
          </cell>
        </row>
        <row r="10468">
          <cell r="A10468" t="str">
            <v>KPH70702</v>
          </cell>
          <cell r="B10468" t="str">
            <v>嵌顿疝手法复位</v>
          </cell>
          <cell r="C10468" t="str">
            <v>疝检查，内外环检查，注射局麻药物，复位后评估效果。</v>
          </cell>
          <cell r="D10468" t="str">
            <v>注射器</v>
          </cell>
          <cell r="E10468" t="str">
            <v/>
          </cell>
          <cell r="F10468" t="str">
            <v>次</v>
          </cell>
          <cell r="G10468" t="str">
            <v/>
          </cell>
          <cell r="H10468">
            <v>100</v>
          </cell>
          <cell r="I10468">
            <v>80</v>
          </cell>
          <cell r="J10468">
            <v>70</v>
          </cell>
        </row>
        <row r="10469">
          <cell r="A10469" t="str">
            <v>KPH70702</v>
          </cell>
          <cell r="B10469" t="str">
            <v>嵌顿疝手法复位</v>
          </cell>
          <cell r="C10469" t="str">
            <v>疝检查，内外环检查，注射局麻药物，复位后评估效果。</v>
          </cell>
          <cell r="D10469" t="str">
            <v>注射器</v>
          </cell>
          <cell r="E10469" t="str">
            <v/>
          </cell>
          <cell r="F10469" t="str">
            <v>次</v>
          </cell>
          <cell r="G10469" t="str">
            <v/>
          </cell>
          <cell r="H10469">
            <v>150</v>
          </cell>
          <cell r="I10469">
            <v>120</v>
          </cell>
          <cell r="J10469">
            <v>105</v>
          </cell>
        </row>
        <row r="10470">
          <cell r="A10470" t="str">
            <v>KP-KQ</v>
          </cell>
          <cell r="B10470" t="str">
            <v>(十)消化系统</v>
          </cell>
        </row>
        <row r="10470">
          <cell r="E10470" t="str">
            <v/>
          </cell>
        </row>
        <row r="10470">
          <cell r="G10470" t="str">
            <v/>
          </cell>
        </row>
        <row r="10471">
          <cell r="A10471" t="str">
            <v>KPS48401</v>
          </cell>
          <cell r="B10471" t="str">
            <v>先天性巨结肠回流洗肠治疗</v>
          </cell>
          <cell r="C10471" t="str">
            <v>取截石位固定，肛查，插入肛管10-15厘米，经灌肠器注入生理冲洗液，按摩揉压腹部，再排出，反复数次，直至排出液清洁。</v>
          </cell>
          <cell r="D10471" t="str">
            <v>肛管，灌肠器</v>
          </cell>
        </row>
        <row r="10471">
          <cell r="F10471" t="str">
            <v>次</v>
          </cell>
          <cell r="G10471" t="str">
            <v/>
          </cell>
          <cell r="H10471">
            <v>100</v>
          </cell>
          <cell r="I10471">
            <v>80</v>
          </cell>
          <cell r="J10471">
            <v>70</v>
          </cell>
        </row>
        <row r="10472">
          <cell r="A10472" t="str">
            <v>KPS48402</v>
          </cell>
          <cell r="B10472" t="str">
            <v>先天性巨结肠术前清洁洗肠治疗</v>
          </cell>
          <cell r="C10472" t="str">
            <v>取截石位固定，肛查，插入肛管10-15厘米，经灌肠器注入生理冲洗液，按摩揉压腹部，再排出，反复数次，直至排出液清洁。药物保留灌肠。</v>
          </cell>
          <cell r="D10472" t="str">
            <v>肛管，灌肠器</v>
          </cell>
        </row>
        <row r="10472">
          <cell r="F10472" t="str">
            <v>次</v>
          </cell>
          <cell r="G10472" t="str">
            <v/>
          </cell>
          <cell r="H10472">
            <v>100</v>
          </cell>
          <cell r="I10472">
            <v>80</v>
          </cell>
          <cell r="J10472">
            <v>70</v>
          </cell>
        </row>
        <row r="10473">
          <cell r="A10473" t="str">
            <v>KPV39401</v>
          </cell>
          <cell r="B10473" t="str">
            <v>肛门直肠生物反馈治疗</v>
          </cell>
          <cell r="C10473" t="str">
            <v>清洁远段肠道，左侧卧位，经肛门置入肌电反馈治疗仪电极及直肠肛门测压导管，根据肌电信号及测压图形，训练患者正确的排便动作。</v>
          </cell>
          <cell r="D10473" t="str">
            <v>测压管，电极</v>
          </cell>
          <cell r="E10473" t="str">
            <v/>
          </cell>
          <cell r="F10473" t="str">
            <v>次</v>
          </cell>
          <cell r="G10473" t="str">
            <v/>
          </cell>
          <cell r="H10473">
            <v>50</v>
          </cell>
          <cell r="I10473">
            <v>40</v>
          </cell>
          <cell r="J10473">
            <v>35</v>
          </cell>
        </row>
        <row r="10474">
          <cell r="A10474" t="str">
            <v>KPV70701</v>
          </cell>
          <cell r="B10474" t="str">
            <v>混合痔嵌顿手法还纳术</v>
          </cell>
          <cell r="C10474" t="str">
            <v>检查嵌顿痔核，适度以手指推入还纳。</v>
          </cell>
        </row>
        <row r="10474">
          <cell r="E10474" t="str">
            <v/>
          </cell>
          <cell r="F10474" t="str">
            <v>次</v>
          </cell>
          <cell r="G10474" t="str">
            <v/>
          </cell>
          <cell r="H10474">
            <v>130</v>
          </cell>
          <cell r="I10474">
            <v>105</v>
          </cell>
          <cell r="J10474">
            <v>90</v>
          </cell>
        </row>
        <row r="10475">
          <cell r="A10475" t="str">
            <v>KQT39201</v>
          </cell>
          <cell r="B10475" t="str">
            <v>分子吸附循环系统治疗(MARS)</v>
          </cell>
          <cell r="C10475"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10475">
          <cell r="E10475" t="str">
            <v>血浆分离器，分离管路，吸附器，血液灌流器</v>
          </cell>
          <cell r="F10475" t="str">
            <v>小时</v>
          </cell>
          <cell r="G10475" t="str">
            <v/>
          </cell>
        </row>
        <row r="10476">
          <cell r="A10476" t="str">
            <v>KQT39201</v>
          </cell>
          <cell r="B10476" t="str">
            <v>分子吸附循环系统治疗(MARS)</v>
          </cell>
          <cell r="C1047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10476">
          <cell r="E10476" t="str">
            <v>血浆分离器，分离管路，吸附器，血液灌流器</v>
          </cell>
          <cell r="F10476" t="str">
            <v>小时</v>
          </cell>
        </row>
        <row r="10476">
          <cell r="H10476">
            <v>130</v>
          </cell>
          <cell r="I10476">
            <v>105</v>
          </cell>
          <cell r="J10476">
            <v>90</v>
          </cell>
        </row>
        <row r="10477">
          <cell r="A10477" t="str">
            <v>KQT39201</v>
          </cell>
          <cell r="B10477" t="str">
            <v>分子吸附循环
系统治疗
(MARS)</v>
          </cell>
          <cell r="C10477"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10477">
          <cell r="E10477" t="str">
            <v>血浆分离器，分离管路，吸附器，血液灌流器</v>
          </cell>
          <cell r="F10477" t="str">
            <v>小时</v>
          </cell>
          <cell r="G10477" t="str">
            <v>无肝素连续性肾脏替代治疗及体外抗凝各加收不超过50%</v>
          </cell>
          <cell r="H10477">
            <v>200</v>
          </cell>
          <cell r="I10477">
            <v>170</v>
          </cell>
          <cell r="J10477">
            <v>144.5</v>
          </cell>
        </row>
        <row r="10478">
          <cell r="A10478" t="str">
            <v>KR</v>
          </cell>
          <cell r="B10478" t="str">
            <v>(十一)泌尿系统</v>
          </cell>
        </row>
        <row r="10478">
          <cell r="E10478" t="str">
            <v/>
          </cell>
        </row>
        <row r="10478">
          <cell r="G10478" t="str">
            <v/>
          </cell>
        </row>
        <row r="10479">
          <cell r="A10479" t="str">
            <v>KRB39201</v>
          </cell>
          <cell r="B10479" t="str">
            <v>连续性肾脏替代治疗</v>
          </cell>
          <cell r="C10479"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10479">
          <cell r="E10479" t="str">
            <v>血液透析管路，透析器，血滤器</v>
          </cell>
          <cell r="F10479" t="str">
            <v>小时</v>
          </cell>
          <cell r="G10479" t="str">
            <v/>
          </cell>
          <cell r="H10479">
            <v>50</v>
          </cell>
          <cell r="I10479">
            <v>40</v>
          </cell>
          <cell r="J10479">
            <v>35</v>
          </cell>
        </row>
        <row r="10480">
          <cell r="A10480" t="str">
            <v>KRB39201</v>
          </cell>
          <cell r="B10480" t="str">
            <v>连续性肾脏替代治疗</v>
          </cell>
          <cell r="C1048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10480">
          <cell r="E10480" t="str">
            <v>血液透析管路，透析器，血滤器</v>
          </cell>
          <cell r="F10480" t="str">
            <v>小时</v>
          </cell>
          <cell r="G10480" t="str">
            <v>无肝素连续性肾脏替代治疗及体外抗凝各加收不超过50%</v>
          </cell>
          <cell r="H10480">
            <v>80</v>
          </cell>
          <cell r="I10480">
            <v>68</v>
          </cell>
          <cell r="J10480">
            <v>57.8</v>
          </cell>
        </row>
        <row r="10481">
          <cell r="A10481" t="str">
            <v>KRP19701</v>
          </cell>
          <cell r="B10481" t="str">
            <v>家庭腹膜透析治疗指导</v>
          </cell>
          <cell r="C1048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10481">
          <cell r="E10481" t="str">
            <v/>
          </cell>
          <cell r="F10481" t="str">
            <v>次</v>
          </cell>
          <cell r="G10481" t="str">
            <v/>
          </cell>
          <cell r="H10481">
            <v>20</v>
          </cell>
          <cell r="I10481">
            <v>16</v>
          </cell>
          <cell r="J10481">
            <v>14</v>
          </cell>
        </row>
        <row r="10482">
          <cell r="A10482" t="str">
            <v>KRP22701</v>
          </cell>
          <cell r="B10482" t="str">
            <v>腹透机自动腹膜透析</v>
          </cell>
          <cell r="C10482" t="str">
            <v>使用自动化腹透机完成腹膜透析。含自动腹透液加温，定量、定时注入透析液，按时引流透析液，引流液的自动测量及超滤量的计算。引流缓慢、负超滤等自动报警。</v>
          </cell>
          <cell r="D10482" t="str">
            <v>碘伏小帽，管路夹，注射器，自动腹膜透析管路</v>
          </cell>
        </row>
        <row r="10482">
          <cell r="F10482" t="str">
            <v>小时</v>
          </cell>
          <cell r="G10482" t="str">
            <v/>
          </cell>
          <cell r="H10482">
            <v>8</v>
          </cell>
          <cell r="I10482">
            <v>7</v>
          </cell>
          <cell r="J10482">
            <v>6</v>
          </cell>
        </row>
        <row r="10483">
          <cell r="A10483" t="str">
            <v>KRP22702</v>
          </cell>
          <cell r="B10483" t="str">
            <v>家庭腹膜透析治疗</v>
          </cell>
          <cell r="C1048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v>
          </cell>
        </row>
        <row r="10483">
          <cell r="F10483" t="str">
            <v>次</v>
          </cell>
          <cell r="G10483" t="str">
            <v/>
          </cell>
        </row>
        <row r="10484">
          <cell r="A10484" t="str">
            <v>KRP26701</v>
          </cell>
          <cell r="B10484" t="str">
            <v>腹膜透析液更换</v>
          </cell>
          <cell r="C1048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v>
          </cell>
          <cell r="D10484" t="str">
            <v>碘伏小帽</v>
          </cell>
        </row>
        <row r="10484">
          <cell r="F10484" t="str">
            <v>次</v>
          </cell>
          <cell r="G10484" t="str">
            <v/>
          </cell>
          <cell r="H10484">
            <v>20</v>
          </cell>
          <cell r="I10484">
            <v>16</v>
          </cell>
          <cell r="J10484">
            <v>14</v>
          </cell>
        </row>
        <row r="10485">
          <cell r="A10485" t="str">
            <v>KRP26702</v>
          </cell>
          <cell r="B10485" t="str">
            <v>腹膜透析体外短管换管</v>
          </cell>
          <cell r="C10485" t="str">
            <v>在无菌条件下，更换腹膜透析体外专用短管。</v>
          </cell>
          <cell r="D10485" t="str">
            <v>碘伏小帽</v>
          </cell>
          <cell r="E10485" t="str">
            <v>腹膜透析短管</v>
          </cell>
          <cell r="F10485" t="str">
            <v>次</v>
          </cell>
          <cell r="G10485" t="str">
            <v/>
          </cell>
          <cell r="H10485">
            <v>40</v>
          </cell>
          <cell r="I10485">
            <v>32</v>
          </cell>
          <cell r="J10485">
            <v>28</v>
          </cell>
        </row>
        <row r="10486">
          <cell r="A10486" t="str">
            <v>KRP59701</v>
          </cell>
          <cell r="B10486" t="str">
            <v>腹膜透析管封管</v>
          </cell>
          <cell r="C1048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10486" t="str">
            <v>注射器，碘伏小帽</v>
          </cell>
        </row>
        <row r="10486">
          <cell r="F10486" t="str">
            <v>次</v>
          </cell>
          <cell r="G10486" t="str">
            <v/>
          </cell>
          <cell r="H10486">
            <v>20</v>
          </cell>
          <cell r="I10486">
            <v>16</v>
          </cell>
          <cell r="J10486">
            <v>14</v>
          </cell>
        </row>
        <row r="10487">
          <cell r="A10487" t="str">
            <v>KRZ22201</v>
          </cell>
          <cell r="B10487" t="str">
            <v>血液透析</v>
          </cell>
          <cell r="C10487" t="str">
            <v>使用血液透析机和相应管路，将病人血液引出体外并利用透析器进行普通透析治疗。</v>
          </cell>
          <cell r="D10487" t="str">
            <v>动脉穿刺针，静脉穿刺针，注射器</v>
          </cell>
          <cell r="E10487" t="str">
            <v>血液透析管路，透析器，透析液</v>
          </cell>
          <cell r="F10487" t="str">
            <v>次</v>
          </cell>
          <cell r="G10487" t="str">
            <v>每4小时为一个计价单位；无肝素透析及体外抗凝各加收不超过50%</v>
          </cell>
          <cell r="H10487">
            <v>200</v>
          </cell>
          <cell r="I10487">
            <v>160</v>
          </cell>
          <cell r="J10487">
            <v>140</v>
          </cell>
        </row>
        <row r="10488">
          <cell r="A10488" t="str">
            <v>KRZ22202</v>
          </cell>
          <cell r="B10488" t="str">
            <v>在线血液滤过</v>
          </cell>
          <cell r="C10488" t="str">
            <v>使用在线血液透析滤过机和相应管路，将病人血液引出体外并利用血液滤过器进行血液滤过治疗，从血液滤过器前或者后注入在线产生的置换液。需要置换液滤过装置。</v>
          </cell>
          <cell r="D10488" t="str">
            <v>动脉穿刺针，静脉穿刺针，注射器</v>
          </cell>
          <cell r="E10488" t="str">
            <v>血液透析管路，透析器，透析液</v>
          </cell>
          <cell r="F10488" t="str">
            <v>次</v>
          </cell>
          <cell r="G10488" t="str">
            <v>每4小时为一个计价单位；无肝素透析及体外抗凝各加收不超过50%</v>
          </cell>
          <cell r="H10488">
            <v>300</v>
          </cell>
          <cell r="I10488">
            <v>240</v>
          </cell>
          <cell r="J10488">
            <v>210</v>
          </cell>
        </row>
        <row r="10489">
          <cell r="A10489" t="str">
            <v>KRZ22203</v>
          </cell>
          <cell r="B10489" t="str">
            <v>非在线血液滤过</v>
          </cell>
          <cell r="C10489" t="str">
            <v>使用血液透析滤过机和相应管路，将病人血液引出体外并利用血液滤过器进行血液滤过治疗，从血液滤过器前或者后注入成品包装的置换液。</v>
          </cell>
          <cell r="D10489" t="str">
            <v>动脉穿刺针，静脉穿刺针，注射器</v>
          </cell>
          <cell r="E10489" t="str">
            <v>血液透析管路，透析器，透析液</v>
          </cell>
          <cell r="F10489" t="str">
            <v>次</v>
          </cell>
          <cell r="G10489" t="str">
            <v>每4小时为一个计价单位；无肝素透析及体外抗凝各加收不超过50%</v>
          </cell>
          <cell r="H10489">
            <v>300</v>
          </cell>
          <cell r="I10489">
            <v>240</v>
          </cell>
          <cell r="J10489">
            <v>210</v>
          </cell>
        </row>
        <row r="10490">
          <cell r="A10490" t="str">
            <v>KRZ22204</v>
          </cell>
          <cell r="B10490" t="str">
            <v>在线血液透析滤过</v>
          </cell>
          <cell r="C10490" t="str">
            <v>使用血液透析滤过机和相应管路，将病人血液引出体外并利用血液滤过器进行血液透析加滤过治疗，从血液滤过器前或者后注入在线产生的置换液。需要置换液滤过装置。</v>
          </cell>
          <cell r="D10490" t="str">
            <v>动脉穿刺针，静脉穿刺针，肝素，注射器</v>
          </cell>
          <cell r="E10490" t="str">
            <v>血液透析管路，透析器，透析液</v>
          </cell>
          <cell r="F10490" t="str">
            <v>次</v>
          </cell>
          <cell r="G10490" t="str">
            <v>每4小时为一个计价单位；无肝素透析及体外抗凝各加收不超过50%</v>
          </cell>
          <cell r="H10490">
            <v>300</v>
          </cell>
          <cell r="I10490">
            <v>240</v>
          </cell>
          <cell r="J10490">
            <v>210</v>
          </cell>
        </row>
        <row r="10491">
          <cell r="A10491" t="str">
            <v>KRZ22205</v>
          </cell>
          <cell r="B10491" t="str">
            <v>非在线血液透析滤过</v>
          </cell>
          <cell r="C10491" t="str">
            <v>使用血液透析滤过机和相应管路，将病人血液引出体外并利用血液滤过器进行血液透析加滤过治疗，从血液滤过器前或者后注入成品包装的置换液。</v>
          </cell>
          <cell r="D10491" t="str">
            <v>动脉穿刺针，静脉穿刺针，注射器</v>
          </cell>
          <cell r="E10491" t="str">
            <v>血液透析管路，透析器，透析液</v>
          </cell>
          <cell r="F10491" t="str">
            <v>次</v>
          </cell>
          <cell r="G10491" t="str">
            <v>每4小时为一个计价单位；无肝素透析及体外抗凝各加收不超过50%</v>
          </cell>
          <cell r="H10491">
            <v>300</v>
          </cell>
          <cell r="I10491">
            <v>240</v>
          </cell>
          <cell r="J10491">
            <v>210</v>
          </cell>
        </row>
        <row r="10492">
          <cell r="A10492" t="str">
            <v>KRZ26701</v>
          </cell>
          <cell r="B10492" t="str">
            <v>人工透析器复用</v>
          </cell>
          <cell r="C10492" t="str">
            <v>人工方法用反渗水冲洗使用过的透析器，将透析器膜内外灌满消毒后保存，待下次使用。含手工容量测定、破膜试验。</v>
          </cell>
        </row>
        <row r="10492">
          <cell r="E10492" t="str">
            <v/>
          </cell>
          <cell r="F10492" t="str">
            <v>次</v>
          </cell>
          <cell r="G10492" t="str">
            <v/>
          </cell>
          <cell r="H10492">
            <v>15</v>
          </cell>
          <cell r="I10492">
            <v>12</v>
          </cell>
          <cell r="J10492">
            <v>10</v>
          </cell>
        </row>
        <row r="10493">
          <cell r="A10493" t="str">
            <v>KRZ26702</v>
          </cell>
          <cell r="B10493" t="str">
            <v>半自动透析器复用</v>
          </cell>
          <cell r="C10493" t="str">
            <v>半自动方法用反渗水冲洗使用过的透析器，将透析器膜内外灌满消毒后保存，待下次使用。含半自动容量测定、破膜试验。</v>
          </cell>
        </row>
        <row r="10493">
          <cell r="E10493" t="str">
            <v/>
          </cell>
          <cell r="F10493" t="str">
            <v>次</v>
          </cell>
          <cell r="G10493" t="str">
            <v/>
          </cell>
          <cell r="H10493">
            <v>15</v>
          </cell>
          <cell r="I10493">
            <v>12</v>
          </cell>
          <cell r="J10493">
            <v>10</v>
          </cell>
        </row>
        <row r="10494">
          <cell r="A10494" t="str">
            <v>KRZ26703</v>
          </cell>
          <cell r="B10494" t="str">
            <v>全自动透析器复用</v>
          </cell>
          <cell r="C10494" t="str">
            <v>将用过的透析器连接全自动复用机，全自动方法用反渗水冲洗使用过的透析器，将透析器膜内外灌满消毒后保存，待下次使用。含全自动容量测定、破膜试验。</v>
          </cell>
        </row>
        <row r="10494">
          <cell r="E10494" t="str">
            <v/>
          </cell>
          <cell r="F10494" t="str">
            <v>次</v>
          </cell>
          <cell r="G10494" t="str">
            <v/>
          </cell>
          <cell r="H10494">
            <v>15</v>
          </cell>
          <cell r="I10494">
            <v>12</v>
          </cell>
          <cell r="J10494">
            <v>10</v>
          </cell>
        </row>
        <row r="10495">
          <cell r="A10495" t="str">
            <v>KRZ39201</v>
          </cell>
          <cell r="B10495" t="str">
            <v>血液灌流治疗</v>
          </cell>
          <cell r="C10495" t="str">
            <v>主要用于急性中毒的抢救以及需要清除一些大分子有害物质的治疗，可用常规血液透析机，连续性肾脏替代治疗设备或者独立的血泵进行，用专用的管路和血液灌流器，对血液进行非特异性的吸附治疗。</v>
          </cell>
          <cell r="D10495" t="str">
            <v>动脉穿刺针，静脉穿刺针，生理冲洗液</v>
          </cell>
          <cell r="E10495" t="str">
            <v>血液灌流器，血液透析管路</v>
          </cell>
          <cell r="F10495" t="str">
            <v>次</v>
          </cell>
          <cell r="G10495" t="str">
            <v/>
          </cell>
          <cell r="H10495">
            <v>300</v>
          </cell>
          <cell r="I10495">
            <v>240</v>
          </cell>
          <cell r="J10495">
            <v>210</v>
          </cell>
        </row>
        <row r="10496">
          <cell r="A10496" t="str">
            <v>KRZ39201</v>
          </cell>
          <cell r="B10496" t="str">
            <v>血液灌流治疗</v>
          </cell>
          <cell r="C10496" t="str">
            <v>主要用于急性中毒的抢救以及需要清除一些大分子有害物质的治疗，可用常规血液透析机，连续性肾脏替代治疗设备或者独立的血泵进行，用专用的管路和血液灌流器，对血液进行非特异性的吸附治疗。</v>
          </cell>
          <cell r="D10496" t="str">
            <v>动脉穿刺针，静脉穿刺针，生理冲洗液</v>
          </cell>
          <cell r="E10496" t="str">
            <v>血液灌流器，血液透析管路，血浆分离器，胆红素吸附器</v>
          </cell>
          <cell r="F10496" t="str">
            <v>次</v>
          </cell>
          <cell r="G10496" t="str">
            <v>全血胆红素吸附按此收费</v>
          </cell>
          <cell r="H10496">
            <v>300</v>
          </cell>
          <cell r="I10496">
            <v>240</v>
          </cell>
          <cell r="J10496">
            <v>210</v>
          </cell>
        </row>
        <row r="10497">
          <cell r="A10497" t="str">
            <v>KRZ39202</v>
          </cell>
          <cell r="B10497" t="str">
            <v>连续性血浆滤过吸附(CPFA)治疗</v>
          </cell>
          <cell r="C10497" t="str">
            <v>利用专业设备，对分离出的病人血浆，进行去除致病因子的吸附处置，处置后的血浆再输回病人体内。治疗时间可以从数小时到数十小时不间断治疗。</v>
          </cell>
          <cell r="D10497" t="str">
            <v>抗凝剂</v>
          </cell>
          <cell r="E10497" t="str">
            <v>血浆分离器，分离管路，吸附器，血液灌流器</v>
          </cell>
          <cell r="F10497" t="str">
            <v>小时</v>
          </cell>
          <cell r="G10497" t="str">
            <v/>
          </cell>
          <cell r="H10497">
            <v>130</v>
          </cell>
          <cell r="I10497">
            <v>105</v>
          </cell>
          <cell r="J10497">
            <v>90</v>
          </cell>
        </row>
        <row r="10498">
          <cell r="A10498" t="str">
            <v>KRZ48201</v>
          </cell>
          <cell r="B10498" t="str">
            <v>功能不良导管处理</v>
          </cell>
          <cell r="C10498"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10498" t="str">
            <v>注射器</v>
          </cell>
        </row>
        <row r="10498">
          <cell r="F10498" t="str">
            <v>次</v>
          </cell>
          <cell r="G10498" t="str">
            <v/>
          </cell>
          <cell r="H10498">
            <v>100</v>
          </cell>
          <cell r="I10498">
            <v>80</v>
          </cell>
          <cell r="J10498">
            <v>70</v>
          </cell>
        </row>
        <row r="10499">
          <cell r="A10499" t="str">
            <v>KRZ48202</v>
          </cell>
          <cell r="B10499" t="str">
            <v>功能不良内瘘溶栓处理</v>
          </cell>
          <cell r="C10499"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10499" t="str">
            <v>注射器</v>
          </cell>
        </row>
        <row r="10499">
          <cell r="F10499" t="str">
            <v>次</v>
          </cell>
          <cell r="G10499" t="str">
            <v/>
          </cell>
          <cell r="H10499">
            <v>100</v>
          </cell>
          <cell r="I10499">
            <v>80</v>
          </cell>
          <cell r="J10499">
            <v>70</v>
          </cell>
        </row>
        <row r="10500">
          <cell r="A10500" t="str">
            <v>KRZ72701</v>
          </cell>
          <cell r="B10500" t="str">
            <v>体外冲击波碎石</v>
          </cell>
          <cell r="C10500" t="str">
            <v>患者取适当体位，X线或B超定位，调整冲击波，实时监视。</v>
          </cell>
        </row>
        <row r="10500">
          <cell r="F10500" t="str">
            <v>次</v>
          </cell>
          <cell r="G10500" t="str">
            <v/>
          </cell>
          <cell r="H10500">
            <v>450</v>
          </cell>
          <cell r="I10500">
            <v>400</v>
          </cell>
          <cell r="J10500">
            <v>360</v>
          </cell>
        </row>
        <row r="10501">
          <cell r="A10501" t="str">
            <v>KRZ72701</v>
          </cell>
          <cell r="B10501" t="str">
            <v>体外冲击波碎石</v>
          </cell>
          <cell r="C10501" t="str">
            <v>患者取适当体位，X线或B超定位，调整冲击波，实时监视。</v>
          </cell>
        </row>
        <row r="10501">
          <cell r="F10501" t="str">
            <v>次</v>
          </cell>
          <cell r="G10501" t="str">
            <v>一日不得超过3次</v>
          </cell>
          <cell r="H10501">
            <v>900</v>
          </cell>
          <cell r="I10501">
            <v>765</v>
          </cell>
          <cell r="J10501">
            <v>650.25</v>
          </cell>
        </row>
        <row r="10502">
          <cell r="A10502" t="str">
            <v>KS</v>
          </cell>
          <cell r="B10502" t="str">
            <v>(十二)男性生殖系统</v>
          </cell>
        </row>
        <row r="10502">
          <cell r="E10502" t="str">
            <v/>
          </cell>
        </row>
        <row r="10502">
          <cell r="G10502" t="str">
            <v/>
          </cell>
        </row>
        <row r="10503">
          <cell r="A10503" t="str">
            <v>KSK20401</v>
          </cell>
          <cell r="B10503" t="str">
            <v>前列腺按摩</v>
          </cell>
          <cell r="C10503" t="str">
            <v>局部清洁，润滑，经直肠按摩前列腺。</v>
          </cell>
        </row>
        <row r="10503">
          <cell r="E10503" t="str">
            <v/>
          </cell>
          <cell r="F10503" t="str">
            <v>次</v>
          </cell>
          <cell r="G10503" t="str">
            <v/>
          </cell>
          <cell r="H10503">
            <v>20</v>
          </cell>
          <cell r="I10503">
            <v>16</v>
          </cell>
          <cell r="J10503">
            <v>14</v>
          </cell>
        </row>
        <row r="10504">
          <cell r="A10504" t="str">
            <v>KSK20401</v>
          </cell>
          <cell r="B10504" t="str">
            <v>前列腺按摩</v>
          </cell>
          <cell r="C10504" t="str">
            <v>局部清洁，润滑，经直肠按摩前列腺。</v>
          </cell>
        </row>
        <row r="10504">
          <cell r="F10504" t="str">
            <v>次</v>
          </cell>
        </row>
        <row r="10504">
          <cell r="H10504">
            <v>30</v>
          </cell>
          <cell r="I10504">
            <v>24</v>
          </cell>
          <cell r="J10504">
            <v>21</v>
          </cell>
        </row>
        <row r="10505">
          <cell r="A10505" t="str">
            <v>KSP70701</v>
          </cell>
          <cell r="B10505" t="str">
            <v>嵌顿包茎手法复位</v>
          </cell>
          <cell r="C10505" t="str">
            <v>阴茎消毒，润滑阴茎头，使用手法包皮复位。</v>
          </cell>
        </row>
        <row r="10505">
          <cell r="F10505" t="str">
            <v>次</v>
          </cell>
          <cell r="G10505" t="str">
            <v/>
          </cell>
          <cell r="H10505">
            <v>80</v>
          </cell>
          <cell r="I10505">
            <v>65</v>
          </cell>
          <cell r="J10505">
            <v>55</v>
          </cell>
        </row>
        <row r="10506">
          <cell r="A10506" t="str">
            <v>KSS16701</v>
          </cell>
          <cell r="B10506" t="str">
            <v>精子库供精信息技术咨询</v>
          </cell>
          <cell r="C10506"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10506">
          <cell r="E10506" t="str">
            <v/>
          </cell>
          <cell r="F10506" t="str">
            <v>次</v>
          </cell>
          <cell r="G10506" t="str">
            <v/>
          </cell>
          <cell r="H10506">
            <v>40</v>
          </cell>
          <cell r="I10506">
            <v>32</v>
          </cell>
          <cell r="J10506">
            <v>28</v>
          </cell>
        </row>
        <row r="10507">
          <cell r="A10507" t="str">
            <v>KSS23701</v>
          </cell>
          <cell r="B10507" t="str">
            <v>精液冷冻</v>
          </cell>
          <cell r="C10507"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cell r="D10507" t="str">
            <v>无菌精液采集杯，冷冻管，冷冻支架冷冻储存吊桶，储存罐，冷冻液，培养液</v>
          </cell>
        </row>
        <row r="10507">
          <cell r="F10507" t="str">
            <v>次</v>
          </cell>
          <cell r="G10507" t="str">
            <v/>
          </cell>
          <cell r="H10507" t="str">
            <v>市场调节价</v>
          </cell>
          <cell r="I10507" t="str">
            <v>市场调节价</v>
          </cell>
          <cell r="J10507" t="str">
            <v>市场调节价</v>
          </cell>
        </row>
        <row r="10508">
          <cell r="A10508" t="str">
            <v>KSS23702</v>
          </cell>
          <cell r="B10508" t="str">
            <v>睾丸/附睾精子分离</v>
          </cell>
          <cell r="C10508"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cell r="D10508" t="str">
            <v>注射器，培养皿，血清移液管，精液处理培养液</v>
          </cell>
        </row>
        <row r="10508">
          <cell r="F10508" t="str">
            <v>次</v>
          </cell>
          <cell r="G10508" t="str">
            <v/>
          </cell>
          <cell r="H10508" t="str">
            <v>市场调节价</v>
          </cell>
          <cell r="I10508" t="str">
            <v>市场调节价</v>
          </cell>
          <cell r="J10508" t="str">
            <v>市场调节价</v>
          </cell>
        </row>
        <row r="10509">
          <cell r="A10509" t="str">
            <v>KSS23703</v>
          </cell>
          <cell r="B10509" t="str">
            <v>睾丸/附睾精子冷冻</v>
          </cell>
          <cell r="C10509" t="str">
            <v>分离后的睾丸(或附睾)精子离心去上清后加入冷冻保护剂，分装成4管，双人核对并标记记录，置于程序冷冻仪中进行程序化冷冻后置于液氮中保存，入库，登记，存档。需使用实体显微镜、倒置显微镜、程序降温仪。</v>
          </cell>
          <cell r="D10509" t="str">
            <v>注射器，冷冻支架，血清移液管，培养皿，培养液，冷冻液，冷冻管，冷冻储存吊桶，储存罐</v>
          </cell>
        </row>
        <row r="10509">
          <cell r="F10509" t="str">
            <v>次</v>
          </cell>
          <cell r="G10509" t="str">
            <v/>
          </cell>
          <cell r="H10509" t="str">
            <v>市场调节价</v>
          </cell>
          <cell r="I10509" t="str">
            <v>市场调节价</v>
          </cell>
          <cell r="J10509" t="str">
            <v>市场调节价</v>
          </cell>
        </row>
        <row r="10510">
          <cell r="A10510" t="str">
            <v>KSS23704</v>
          </cell>
          <cell r="B10510" t="str">
            <v>精液冷冻保存</v>
          </cell>
          <cell r="C10510" t="str">
            <v>冷冻精液放入液氮罐中保存，需每日添加液氮，做记录，核对冷冻记录，安全监控。</v>
          </cell>
          <cell r="D10510" t="str">
            <v>冷冻支架，液氮，冷冻管，冷冻储存吊桶，储存罐</v>
          </cell>
          <cell r="E10510" t="str">
            <v/>
          </cell>
          <cell r="F10510" t="str">
            <v>月</v>
          </cell>
          <cell r="G10510" t="str">
            <v/>
          </cell>
          <cell r="H10510" t="str">
            <v>市场调节价</v>
          </cell>
          <cell r="I10510" t="str">
            <v>市场调节价</v>
          </cell>
          <cell r="J10510" t="str">
            <v>市场调节价</v>
          </cell>
        </row>
        <row r="10511">
          <cell r="A10511" t="str">
            <v>KSS23705</v>
          </cell>
          <cell r="B10511" t="str">
            <v>精液冷冻复苏</v>
          </cell>
          <cell r="C10511" t="str">
            <v>从冷冻库里取出存有冷冻精液的冷冻管，置于室温15分钟，融化后行标准化精液形态分析，记录，常规处理精液后，置于三气培养箱内待用。需使用相差显微镜。</v>
          </cell>
          <cell r="D10511" t="str">
            <v>冷冻支架，离心管，精子计数板，培养液</v>
          </cell>
        </row>
        <row r="10511">
          <cell r="F10511" t="str">
            <v>次</v>
          </cell>
          <cell r="G10511" t="str">
            <v/>
          </cell>
          <cell r="H10511" t="str">
            <v>市场调节价</v>
          </cell>
          <cell r="I10511" t="str">
            <v>市场调节价</v>
          </cell>
          <cell r="J10511" t="str">
            <v>市场调节价</v>
          </cell>
        </row>
        <row r="10512">
          <cell r="A10512" t="str">
            <v>KSS23706</v>
          </cell>
          <cell r="B10512" t="str">
            <v>睾丸/附睾精子复苏</v>
          </cell>
          <cell r="C10512"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cell r="D10512" t="str">
            <v>冷冻支架，精子计数板，培养皿，培养液，离心管</v>
          </cell>
        </row>
        <row r="10512">
          <cell r="F10512" t="str">
            <v>次</v>
          </cell>
          <cell r="G10512" t="str">
            <v/>
          </cell>
          <cell r="H10512" t="str">
            <v>市场调节价</v>
          </cell>
          <cell r="I10512" t="str">
            <v>市场调节价</v>
          </cell>
          <cell r="J10512" t="str">
            <v>市场调节价</v>
          </cell>
        </row>
        <row r="10513">
          <cell r="A10513" t="str">
            <v>KSS23707</v>
          </cell>
          <cell r="B10513" t="str">
            <v>精子优选处理</v>
          </cell>
          <cell r="C10513" t="str">
            <v>层流实验室，恒温无菌操作台，专用精子培养液，恒温离心机。使用精子上游法处理精液，获取前向运动精子，显微镜下观察。不含精液采集、精液分析、精子培养及冷冻。</v>
          </cell>
          <cell r="D10513" t="str">
            <v>培养皿，胚胎培养液，留精杯，避孕套</v>
          </cell>
          <cell r="E10513" t="str">
            <v/>
          </cell>
          <cell r="F10513" t="str">
            <v>次</v>
          </cell>
          <cell r="G10513" t="str">
            <v/>
          </cell>
          <cell r="H10513" t="str">
            <v>市场调节价</v>
          </cell>
          <cell r="I10513" t="str">
            <v>市场调节价</v>
          </cell>
          <cell r="J10513" t="str">
            <v>市场调节价</v>
          </cell>
        </row>
        <row r="10514">
          <cell r="A10514" t="str">
            <v>KSS23708</v>
          </cell>
          <cell r="B10514" t="str">
            <v>精子优选处理-密度梯度离心法</v>
          </cell>
          <cell r="C10514" t="str">
            <v>留取精液，层流实验室，恒温无菌操作台，专用密度梯度离心液，恒温离心机。梯度离心处理精液，获取前向运动精子，显微镜下观察精子质量。不含精液采集、精液分析、精子培养及冷冻。</v>
          </cell>
          <cell r="D10514" t="str">
            <v>培养皿，胚胎培养液，留精杯，避孕套</v>
          </cell>
          <cell r="E10514" t="str">
            <v/>
          </cell>
          <cell r="F10514" t="str">
            <v>次</v>
          </cell>
          <cell r="G10514" t="str">
            <v/>
          </cell>
          <cell r="H10514" t="str">
            <v>市场调节价</v>
          </cell>
          <cell r="I10514" t="str">
            <v>市场调节价</v>
          </cell>
          <cell r="J10514" t="str">
            <v>市场调节价</v>
          </cell>
        </row>
        <row r="10515">
          <cell r="A10515" t="str">
            <v>KSS60701</v>
          </cell>
          <cell r="B10515" t="str">
            <v>电动模拟辅助取精</v>
          </cell>
          <cell r="C10515" t="str">
            <v>专用取精室。清洁外生殖器，双手消毒，视听觉性刺激(DVD、液晶电视或液晶视听眼镜)，使用模拟阴道电动促射精，获取精液。不含精液分析、精子优选处理、精子培养及冷冻。</v>
          </cell>
          <cell r="D10515" t="str">
            <v>留精杯，避孕套</v>
          </cell>
          <cell r="E10515" t="str">
            <v/>
          </cell>
          <cell r="F10515" t="str">
            <v>次</v>
          </cell>
          <cell r="G10515" t="str">
            <v/>
          </cell>
          <cell r="H10515" t="str">
            <v>市场调节价</v>
          </cell>
          <cell r="I10515" t="str">
            <v>市场调节价</v>
          </cell>
          <cell r="J10515" t="str">
            <v>市场调节价</v>
          </cell>
        </row>
        <row r="10516">
          <cell r="A10516" t="str">
            <v>KSS60702</v>
          </cell>
          <cell r="B10516" t="str">
            <v>电动按摩辅助取精</v>
          </cell>
          <cell r="C10516" t="str">
            <v>阴茎消毒，电动按摩阴茎头，辅助取精。不含精子优选处理、精液分析、精子培养及冷冻。</v>
          </cell>
          <cell r="D10516" t="str">
            <v>避孕套，留精杯</v>
          </cell>
          <cell r="E10516" t="str">
            <v/>
          </cell>
          <cell r="F10516" t="str">
            <v>次</v>
          </cell>
          <cell r="G10516" t="str">
            <v/>
          </cell>
          <cell r="H10516" t="str">
            <v>市场调节价</v>
          </cell>
          <cell r="I10516" t="str">
            <v>市场调节价</v>
          </cell>
          <cell r="J10516" t="str">
            <v>市场调节价</v>
          </cell>
        </row>
        <row r="10517">
          <cell r="A10517" t="str">
            <v>KT</v>
          </cell>
          <cell r="B10517" t="str">
            <v>(十三)女性生殖系统</v>
          </cell>
        </row>
        <row r="10517">
          <cell r="E10517" t="str">
            <v/>
          </cell>
        </row>
        <row r="10517">
          <cell r="G10517" t="str">
            <v/>
          </cell>
        </row>
        <row r="10518">
          <cell r="A10518" t="str">
            <v>KTB23701</v>
          </cell>
          <cell r="B10518" t="str">
            <v>卵巢组织冷冻</v>
          </cell>
          <cell r="C10518" t="str">
            <v>麻醉，开腹，取出卵巢组织，放入4℃培养液中迅速转移到实验室，切成小块，使用程序冷冻仪应用快速冷冻或慢速程序化冷冻(置于冷冻仪中)方法冷冻，放入液氮罐中保存。</v>
          </cell>
          <cell r="D10518" t="str">
            <v>培养皿，冻存管，细胞筛，液氮过滤器，冷冻液，培养液，冷冻载体</v>
          </cell>
        </row>
        <row r="10518">
          <cell r="F10518" t="str">
            <v>次</v>
          </cell>
          <cell r="G10518" t="str">
            <v/>
          </cell>
          <cell r="H10518" t="str">
            <v>市场调节价</v>
          </cell>
          <cell r="I10518" t="str">
            <v>市场调节价</v>
          </cell>
          <cell r="J10518" t="str">
            <v>市场调节价</v>
          </cell>
        </row>
        <row r="10519">
          <cell r="A10519" t="str">
            <v>KTB23702</v>
          </cell>
          <cell r="B10519" t="str">
            <v>卵巢组织冷冻保存</v>
          </cell>
          <cell r="C10519" t="str">
            <v>卵巢组织放入液氮罐中保存，需每日添加液氮，做记录，定期清洁液氮罐外表面，核对冷冻记录。</v>
          </cell>
          <cell r="D10519" t="str">
            <v>液氮</v>
          </cell>
          <cell r="E10519" t="str">
            <v/>
          </cell>
          <cell r="F10519" t="str">
            <v>次</v>
          </cell>
          <cell r="G10519" t="str">
            <v/>
          </cell>
          <cell r="H10519" t="str">
            <v>市场调节价</v>
          </cell>
          <cell r="I10519" t="str">
            <v>市场调节价</v>
          </cell>
          <cell r="J10519" t="str">
            <v>市场调节价</v>
          </cell>
        </row>
        <row r="10520">
          <cell r="A10520" t="str">
            <v>KTB23703</v>
          </cell>
          <cell r="B10520" t="str">
            <v>卵巢组织冷冻复苏</v>
          </cell>
          <cell r="C10520" t="str">
            <v>从冷冻库里取出卵巢组织，按程序解冻，将解冻后组织放入准备好的培养液中置于二氧化碳培养箱中培养。用于自体或异体移植或体外培养用于获得卵母细胞。</v>
          </cell>
          <cell r="D10520" t="str">
            <v>培养皿，培养液，矿物质油</v>
          </cell>
        </row>
        <row r="10520">
          <cell r="F10520" t="str">
            <v>次</v>
          </cell>
          <cell r="G10520" t="str">
            <v/>
          </cell>
          <cell r="H10520" t="str">
            <v>市场调节价</v>
          </cell>
          <cell r="I10520" t="str">
            <v>市场调节价</v>
          </cell>
          <cell r="J10520" t="str">
            <v>市场调节价</v>
          </cell>
        </row>
        <row r="10521">
          <cell r="A10521" t="str">
            <v>KTE62401</v>
          </cell>
          <cell r="B10521" t="str">
            <v>宫腔填塞</v>
          </cell>
          <cell r="C10521" t="str">
            <v>经阴道或经剖宫产子宫切口填塞。经阴道膀胱截石位，外阴阴道消毒铺巾，助手按压宫底，术者持填塞钳依次充填纱条，填满宫腔，末端引出阴道口。</v>
          </cell>
        </row>
        <row r="10521">
          <cell r="E10521" t="str">
            <v/>
          </cell>
          <cell r="F10521" t="str">
            <v>次</v>
          </cell>
          <cell r="G10521" t="str">
            <v/>
          </cell>
          <cell r="H10521">
            <v>120</v>
          </cell>
          <cell r="I10521">
            <v>95</v>
          </cell>
          <cell r="J10521">
            <v>85</v>
          </cell>
        </row>
        <row r="10522">
          <cell r="A10522" t="str">
            <v>KTE62401</v>
          </cell>
          <cell r="B10522" t="str">
            <v>宫腔填塞</v>
          </cell>
          <cell r="C10522"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row>
        <row r="10522">
          <cell r="E10522" t="str">
            <v>子宫填塞球囊导管</v>
          </cell>
          <cell r="F10522" t="str">
            <v>次</v>
          </cell>
        </row>
        <row r="10522">
          <cell r="H10522">
            <v>200</v>
          </cell>
          <cell r="I10522">
            <v>170</v>
          </cell>
          <cell r="J10522">
            <v>144.5</v>
          </cell>
        </row>
        <row r="10523">
          <cell r="A10523" t="str">
            <v>KTG48401</v>
          </cell>
          <cell r="B10523" t="str">
            <v>宫颈管上药</v>
          </cell>
          <cell r="C10523"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10523" t="str">
            <v>阴道窥器，扩宫材料</v>
          </cell>
        </row>
        <row r="10523">
          <cell r="F10523" t="str">
            <v>次</v>
          </cell>
          <cell r="G10523" t="str">
            <v/>
          </cell>
          <cell r="H10523">
            <v>20</v>
          </cell>
          <cell r="I10523">
            <v>16</v>
          </cell>
          <cell r="J10523">
            <v>14</v>
          </cell>
        </row>
        <row r="10524">
          <cell r="A10524" t="str">
            <v>KTG48401</v>
          </cell>
          <cell r="B10524" t="str">
            <v>宫颈管上药</v>
          </cell>
          <cell r="C10524"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10524" t="str">
            <v>阴道窥器，扩宫材料</v>
          </cell>
        </row>
        <row r="10524">
          <cell r="F10524" t="str">
            <v>次</v>
          </cell>
        </row>
        <row r="10524">
          <cell r="H10524">
            <v>22</v>
          </cell>
          <cell r="I10524">
            <v>18</v>
          </cell>
          <cell r="J10524">
            <v>15</v>
          </cell>
        </row>
        <row r="10525">
          <cell r="A10525" t="str">
            <v>KTG48401</v>
          </cell>
          <cell r="B10525" t="str">
            <v>宫颈管上药</v>
          </cell>
          <cell r="C10525"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10525" t="str">
            <v>阴道窥器，扩宫材料</v>
          </cell>
        </row>
        <row r="10525">
          <cell r="F10525" t="str">
            <v>次</v>
          </cell>
        </row>
        <row r="10525">
          <cell r="H10525">
            <v>50</v>
          </cell>
          <cell r="I10525">
            <v>42.5</v>
          </cell>
          <cell r="J10525">
            <v>36.125</v>
          </cell>
        </row>
        <row r="10526">
          <cell r="A10526" t="str">
            <v>KTG72401</v>
          </cell>
          <cell r="B10526" t="str">
            <v>宫颈红外线治疗</v>
          </cell>
          <cell r="C10526" t="str">
            <v>膀胱截石位，外阴阴道消毒铺巾，消毒宫颈，查看病变部位，红外线治疗宫颈病变部位，创面止血，宣教术后注意事项。</v>
          </cell>
          <cell r="D10526" t="str">
            <v>阴道窥器</v>
          </cell>
        </row>
        <row r="10526">
          <cell r="F10526" t="str">
            <v>次</v>
          </cell>
          <cell r="G10526" t="str">
            <v/>
          </cell>
          <cell r="H10526">
            <v>60</v>
          </cell>
          <cell r="I10526">
            <v>48</v>
          </cell>
          <cell r="J10526">
            <v>42</v>
          </cell>
        </row>
        <row r="10527">
          <cell r="A10527" t="str">
            <v>KTL48401</v>
          </cell>
          <cell r="B10527" t="str">
            <v>阴道灌洗上药</v>
          </cell>
          <cell r="C10527" t="str">
            <v>膀胱截石位，消毒铺巾，放置窥器，将3‰碘伏稀释液或1‰新洁尔灭液200-300毫升等，置于悬挂式冲洗桶内，手控液体流量，依次冲洗宫颈外口、阴道穹窿及全部阴道，遵医嘱将相关药物放置阴道内。</v>
          </cell>
          <cell r="D10527" t="str">
            <v>阴道窥器</v>
          </cell>
        </row>
        <row r="10527">
          <cell r="F10527" t="str">
            <v>次</v>
          </cell>
          <cell r="G10527" t="str">
            <v/>
          </cell>
          <cell r="H10527">
            <v>20</v>
          </cell>
          <cell r="I10527">
            <v>16</v>
          </cell>
          <cell r="J10527">
            <v>14</v>
          </cell>
        </row>
        <row r="10528">
          <cell r="A10528" t="str">
            <v>KTL48401</v>
          </cell>
          <cell r="B10528" t="str">
            <v>阴道灌洗上药</v>
          </cell>
          <cell r="C10528" t="str">
            <v>膀胱截石位，消毒铺巾，放置窥器，将3‰碘伏稀释液或1‰新洁尔灭液200-300毫升等，置于悬挂式冲洗桶内，手控液体流量，依次冲洗宫颈外口、阴道穹窿及全部阴道，遵医嘱将相关药物放置阴道内。</v>
          </cell>
          <cell r="D10528" t="str">
            <v>阴道窥器</v>
          </cell>
        </row>
        <row r="10528">
          <cell r="F10528" t="str">
            <v>次</v>
          </cell>
        </row>
        <row r="10528">
          <cell r="H10528">
            <v>22</v>
          </cell>
          <cell r="I10528">
            <v>18</v>
          </cell>
          <cell r="J10528">
            <v>15</v>
          </cell>
        </row>
        <row r="10529">
          <cell r="A10529" t="str">
            <v>KTL62401</v>
          </cell>
          <cell r="B10529" t="str">
            <v>阴道填塞</v>
          </cell>
          <cell r="C10529" t="str">
            <v>膀胱截石位，消毒外阴、阴道，铺无菌巾，填塞纱布。</v>
          </cell>
          <cell r="D10529" t="str">
            <v>阴道窥器</v>
          </cell>
          <cell r="E10529" t="str">
            <v/>
          </cell>
          <cell r="F10529" t="str">
            <v>次</v>
          </cell>
          <cell r="G10529" t="str">
            <v/>
          </cell>
          <cell r="H10529">
            <v>30</v>
          </cell>
          <cell r="I10529">
            <v>25</v>
          </cell>
          <cell r="J10529">
            <v>20</v>
          </cell>
        </row>
        <row r="10530">
          <cell r="A10530" t="str">
            <v>KTL62401</v>
          </cell>
          <cell r="B10530" t="str">
            <v>阴道填塞</v>
          </cell>
          <cell r="C10530" t="str">
            <v>膀胱截石位，消毒外阴、阴道，铺无菌巾，填塞纱布。</v>
          </cell>
          <cell r="D10530" t="str">
            <v>阴道窥器</v>
          </cell>
        </row>
        <row r="10530">
          <cell r="F10530" t="str">
            <v>次</v>
          </cell>
        </row>
        <row r="10530">
          <cell r="H10530">
            <v>50</v>
          </cell>
          <cell r="I10530">
            <v>42.5</v>
          </cell>
          <cell r="J10530">
            <v>36.125</v>
          </cell>
        </row>
        <row r="10531">
          <cell r="A10531" t="str">
            <v>KTR39701</v>
          </cell>
          <cell r="B10531" t="str">
            <v>外阴病变光照射治疗</v>
          </cell>
          <cell r="C10531" t="str">
            <v>膀胱截石位，将5‰碘伏稀释液或1‰新洁尔灭液等擦洗外阴，依据仪器的设置要求，选择光谱照射的功率、时间与照射距离。</v>
          </cell>
        </row>
        <row r="10531">
          <cell r="E10531" t="str">
            <v/>
          </cell>
          <cell r="F10531" t="str">
            <v>部位</v>
          </cell>
          <cell r="G10531" t="str">
            <v/>
          </cell>
          <cell r="H10531">
            <v>15</v>
          </cell>
          <cell r="I10531">
            <v>12</v>
          </cell>
          <cell r="J10531">
            <v>10</v>
          </cell>
        </row>
        <row r="10532">
          <cell r="A10532" t="str">
            <v>KU</v>
          </cell>
          <cell r="B10532" t="str">
            <v>(十四)孕产</v>
          </cell>
        </row>
        <row r="10532">
          <cell r="E10532" t="str">
            <v/>
          </cell>
        </row>
        <row r="10532">
          <cell r="G10532" t="str">
            <v/>
          </cell>
        </row>
        <row r="10533">
          <cell r="A10533" t="str">
            <v>KUA28901</v>
          </cell>
          <cell r="B10533" t="str">
            <v>产程观察</v>
          </cell>
          <cell r="C1053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10533">
          <cell r="E10533" t="str">
            <v/>
          </cell>
          <cell r="F10533" t="str">
            <v>小时</v>
          </cell>
          <cell r="G10533" t="str">
            <v/>
          </cell>
          <cell r="H10533">
            <v>10</v>
          </cell>
          <cell r="I10533">
            <v>8</v>
          </cell>
          <cell r="J10533">
            <v>7</v>
          </cell>
        </row>
        <row r="10534">
          <cell r="A10534" t="str">
            <v>KUB16701</v>
          </cell>
          <cell r="B10534" t="str">
            <v>卵子赠送技术咨询</v>
          </cell>
          <cell r="C1053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10534" t="str">
            <v>血清移液管，培养皿，采集杯，精子计数板，矿物质油，培养液</v>
          </cell>
        </row>
        <row r="10534">
          <cell r="F10534" t="str">
            <v>次</v>
          </cell>
          <cell r="G10534" t="str">
            <v/>
          </cell>
          <cell r="H10534">
            <v>40</v>
          </cell>
          <cell r="I10534">
            <v>32</v>
          </cell>
          <cell r="J10534">
            <v>28</v>
          </cell>
        </row>
        <row r="10535">
          <cell r="A10535" t="str">
            <v>KUB23701</v>
          </cell>
          <cell r="B10535" t="str">
            <v>未成熟卵体外成熟培养</v>
          </cell>
          <cell r="C1053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cell r="D10535" t="str">
            <v>培养皿，血清移液管，细胞筛，培养液，矿物质油</v>
          </cell>
        </row>
        <row r="10535">
          <cell r="F10535" t="str">
            <v>次</v>
          </cell>
          <cell r="G10535" t="str">
            <v/>
          </cell>
          <cell r="H10535" t="str">
            <v>市场调节价</v>
          </cell>
          <cell r="I10535" t="str">
            <v>市场调节价</v>
          </cell>
          <cell r="J10535" t="str">
            <v>市场调节价</v>
          </cell>
        </row>
        <row r="10536">
          <cell r="A10536" t="str">
            <v>KUB23702</v>
          </cell>
          <cell r="B10536" t="str">
            <v>卵子冷冻</v>
          </cell>
          <cell r="C1053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cell r="D10536" t="str">
            <v>冷冻支架，培养皿，血清移液管，冷冻储存吊桶，储存罐，冷冻液，冷冻载体</v>
          </cell>
        </row>
        <row r="10536">
          <cell r="F10536" t="str">
            <v>次</v>
          </cell>
          <cell r="G10536" t="str">
            <v/>
          </cell>
          <cell r="H10536" t="str">
            <v>市场调节价</v>
          </cell>
          <cell r="I10536" t="str">
            <v>市场调节价</v>
          </cell>
          <cell r="J10536" t="str">
            <v>市场调节价</v>
          </cell>
        </row>
        <row r="10537">
          <cell r="A10537" t="str">
            <v>KUB23703</v>
          </cell>
          <cell r="B10537" t="str">
            <v>卵子冷冻保存</v>
          </cell>
          <cell r="C10537" t="str">
            <v>冷冻卵子放入液氮罐中保存，需每日添加液氮，做记录，核对冷冻记录。</v>
          </cell>
          <cell r="D10537" t="str">
            <v>液氮，冷冻管，冷冻储支持架，冷冻储存吊桶，储存罐</v>
          </cell>
          <cell r="E10537" t="str">
            <v/>
          </cell>
          <cell r="F10537" t="str">
            <v>日</v>
          </cell>
          <cell r="G10537" t="str">
            <v/>
          </cell>
          <cell r="H10537" t="str">
            <v>市场调节价</v>
          </cell>
          <cell r="I10537" t="str">
            <v>市场调节价</v>
          </cell>
          <cell r="J10537" t="str">
            <v>市场调节价</v>
          </cell>
        </row>
        <row r="10538">
          <cell r="A10538" t="str">
            <v>KUB23704</v>
          </cell>
          <cell r="B10538" t="str">
            <v>卵子冷冻复苏</v>
          </cell>
          <cell r="C1053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cell r="D10538" t="str">
            <v>冷冻支架，培养皿，冷冻载体，解冻液</v>
          </cell>
        </row>
        <row r="10538">
          <cell r="F10538" t="str">
            <v>次</v>
          </cell>
          <cell r="G10538" t="str">
            <v/>
          </cell>
          <cell r="H10538" t="str">
            <v>市场调节价</v>
          </cell>
          <cell r="I10538" t="str">
            <v>市场调节价</v>
          </cell>
          <cell r="J10538" t="str">
            <v>市场调节价</v>
          </cell>
        </row>
        <row r="10539">
          <cell r="A10539" t="str">
            <v>KUD23701</v>
          </cell>
          <cell r="B10539" t="str">
            <v>体外受精胚胎培养</v>
          </cell>
          <cell r="C1053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cell r="D10539" t="str">
            <v>培养皿，血清移液管，精子计数板，留精杯，培养液，受精液</v>
          </cell>
        </row>
        <row r="10539">
          <cell r="F10539" t="str">
            <v>日</v>
          </cell>
          <cell r="G10539" t="str">
            <v/>
          </cell>
          <cell r="H10539" t="str">
            <v>市场调节价</v>
          </cell>
          <cell r="I10539" t="str">
            <v>市场调节价</v>
          </cell>
          <cell r="J10539" t="str">
            <v>市场调节价</v>
          </cell>
        </row>
        <row r="10540">
          <cell r="A10540" t="str">
            <v>KUD23702</v>
          </cell>
          <cell r="B10540" t="str">
            <v>体外受精早期胚胎辅助孵化透明带切割术</v>
          </cell>
          <cell r="C1054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cell r="D10540" t="str">
            <v>显微操作针，固定针，切割针，培养皿，血清移液管，培养液</v>
          </cell>
        </row>
        <row r="10540">
          <cell r="F10540" t="str">
            <v>次</v>
          </cell>
          <cell r="G10540" t="str">
            <v/>
          </cell>
          <cell r="H10540" t="str">
            <v>市场调节价</v>
          </cell>
          <cell r="I10540" t="str">
            <v>市场调节价</v>
          </cell>
          <cell r="J10540" t="str">
            <v>市场调节价</v>
          </cell>
        </row>
        <row r="10541">
          <cell r="A10541" t="str">
            <v>KUD23703</v>
          </cell>
          <cell r="B10541" t="str">
            <v>体外受精早期胚胎辅助孵化透明带激光打孔术</v>
          </cell>
          <cell r="C1054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cell r="D10541" t="str">
            <v>固定针，培养皿，血清移液管，培养液</v>
          </cell>
        </row>
        <row r="10541">
          <cell r="F10541" t="str">
            <v>次</v>
          </cell>
          <cell r="G10541" t="str">
            <v/>
          </cell>
          <cell r="H10541" t="str">
            <v>市场调节价</v>
          </cell>
          <cell r="I10541" t="str">
            <v>市场调节价</v>
          </cell>
          <cell r="J10541" t="str">
            <v>市场调节价</v>
          </cell>
        </row>
        <row r="10542">
          <cell r="A10542" t="str">
            <v>KUD23704</v>
          </cell>
          <cell r="B10542" t="str">
            <v>体外受精早期胚胎辅助孵化透明带激光削薄术</v>
          </cell>
          <cell r="C1054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cell r="D10542" t="str">
            <v>固定针，培养皿，血清移液管，培养液</v>
          </cell>
        </row>
        <row r="10542">
          <cell r="F10542" t="str">
            <v>次</v>
          </cell>
          <cell r="G10542" t="str">
            <v/>
          </cell>
          <cell r="H10542" t="str">
            <v>市场调节价</v>
          </cell>
          <cell r="I10542" t="str">
            <v>市场调节价</v>
          </cell>
          <cell r="J10542" t="str">
            <v>市场调节价</v>
          </cell>
        </row>
        <row r="10543">
          <cell r="A10543" t="str">
            <v>KUD23705</v>
          </cell>
          <cell r="B10543" t="str">
            <v>体外受精早期胚胎辅助孵化透明带化学削薄术</v>
          </cell>
          <cell r="C1054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cell r="D10543" t="str">
            <v>固定针，喷液针；培养皿，血清移液管，培养液</v>
          </cell>
        </row>
        <row r="10543">
          <cell r="F10543" t="str">
            <v>次</v>
          </cell>
          <cell r="G10543" t="str">
            <v/>
          </cell>
          <cell r="H10543" t="str">
            <v>市场调节价</v>
          </cell>
          <cell r="I10543" t="str">
            <v>市场调节价</v>
          </cell>
          <cell r="J10543" t="str">
            <v>市场调节价</v>
          </cell>
        </row>
        <row r="10544">
          <cell r="A10544" t="str">
            <v>KUD23706</v>
          </cell>
          <cell r="B10544" t="str">
            <v>囊胚培养</v>
          </cell>
          <cell r="C1054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cell r="D10544" t="str">
            <v>培养皿，血清移液管，培养液，矿物质油</v>
          </cell>
        </row>
        <row r="10544">
          <cell r="F10544" t="str">
            <v>日</v>
          </cell>
          <cell r="G10544" t="str">
            <v/>
          </cell>
          <cell r="H10544" t="str">
            <v>市场调节价</v>
          </cell>
          <cell r="I10544" t="str">
            <v>市场调节价</v>
          </cell>
          <cell r="J10544" t="str">
            <v>市场调节价</v>
          </cell>
        </row>
        <row r="10545">
          <cell r="A10545" t="str">
            <v>KUD23707</v>
          </cell>
          <cell r="B10545" t="str">
            <v>胚胎冷冻</v>
          </cell>
          <cell r="C1054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cell r="D10545" t="str">
            <v>血清移液管，培养皿，冷冻管，冷冻标签，培养液，冷冻液，冻存麦管，矿物油</v>
          </cell>
        </row>
        <row r="10545">
          <cell r="F10545" t="str">
            <v>次</v>
          </cell>
          <cell r="G10545" t="str">
            <v/>
          </cell>
          <cell r="H10545" t="str">
            <v>市场调节价</v>
          </cell>
          <cell r="I10545" t="str">
            <v>市场调节价</v>
          </cell>
          <cell r="J10545" t="str">
            <v>市场调节价</v>
          </cell>
        </row>
        <row r="10546">
          <cell r="A10546" t="str">
            <v>KUD23708</v>
          </cell>
          <cell r="B10546" t="str">
            <v>胚胎冷冻保存</v>
          </cell>
          <cell r="C10546" t="str">
            <v>冷冻胚胎放入液氮罐中保存，需每日添加液氮，做记录，核对冷冻记录，安全监控。</v>
          </cell>
          <cell r="D10546" t="str">
            <v>液氮，冷冻管，冷冻储支持架，冷冻储存吊桶，储存罐</v>
          </cell>
          <cell r="E10546" t="str">
            <v/>
          </cell>
          <cell r="F10546" t="str">
            <v>月</v>
          </cell>
          <cell r="G10546" t="str">
            <v/>
          </cell>
          <cell r="H10546" t="str">
            <v>市场调节价</v>
          </cell>
          <cell r="I10546" t="str">
            <v>市场调节价</v>
          </cell>
          <cell r="J10546" t="str">
            <v>市场调节价</v>
          </cell>
        </row>
        <row r="10547">
          <cell r="A10547" t="str">
            <v>KUD23709</v>
          </cell>
          <cell r="B10547" t="str">
            <v>胚胎玻璃化冷冻</v>
          </cell>
          <cell r="C1054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cell r="D10547" t="str">
            <v>血清移液管，培养皿，卵子玻璃化载体，冷冻储存吊桶，储存罐，冷冻液，培养液</v>
          </cell>
        </row>
        <row r="10547">
          <cell r="F10547" t="str">
            <v>次</v>
          </cell>
          <cell r="G10547" t="str">
            <v/>
          </cell>
          <cell r="H10547" t="str">
            <v>市场调节价</v>
          </cell>
          <cell r="I10547" t="str">
            <v>市场调节价</v>
          </cell>
          <cell r="J10547" t="str">
            <v>市场调节价</v>
          </cell>
        </row>
        <row r="10548">
          <cell r="A10548" t="str">
            <v>KUD23710</v>
          </cell>
          <cell r="B10548" t="str">
            <v>冷冻胚胎复苏</v>
          </cell>
          <cell r="C1054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cell r="D10548" t="str">
            <v>培养皿，血清移液管，培养液，矿物油</v>
          </cell>
        </row>
        <row r="10548">
          <cell r="F10548" t="str">
            <v>次</v>
          </cell>
          <cell r="G10548" t="str">
            <v/>
          </cell>
          <cell r="H10548" t="str">
            <v>市场调节价</v>
          </cell>
          <cell r="I10548" t="str">
            <v>市场调节价</v>
          </cell>
          <cell r="J10548" t="str">
            <v>市场调节价</v>
          </cell>
        </row>
        <row r="10549">
          <cell r="A10549" t="str">
            <v>KUE28701</v>
          </cell>
          <cell r="B10549" t="str">
            <v>胎心监护</v>
          </cell>
          <cell r="C10549" t="str">
            <v>铺一次性检查垫，使用胎心监护仪，定位胎心并固定胎心探头，将宫缩探头固定于宫底，持续监护20分钟，出具监护报告。</v>
          </cell>
        </row>
        <row r="10549">
          <cell r="E10549" t="str">
            <v/>
          </cell>
          <cell r="F10549" t="str">
            <v>次</v>
          </cell>
          <cell r="G10549" t="str">
            <v/>
          </cell>
          <cell r="H10549">
            <v>20</v>
          </cell>
          <cell r="I10549">
            <v>16</v>
          </cell>
          <cell r="J10549">
            <v>14</v>
          </cell>
        </row>
        <row r="10550">
          <cell r="A10550" t="str">
            <v>KUN39701</v>
          </cell>
          <cell r="B10550" t="str">
            <v>新生儿暖箱治疗</v>
          </cell>
          <cell r="C10550" t="str">
            <v>使用新生儿培育箱，预热，加湿器加蒸馏水，设置箱温及体温报警限，放置体温探头。</v>
          </cell>
        </row>
        <row r="10550">
          <cell r="E10550" t="str">
            <v/>
          </cell>
          <cell r="F10550" t="str">
            <v>小时</v>
          </cell>
          <cell r="G10550" t="str">
            <v>收取此项费用，不得再收取床位费</v>
          </cell>
          <cell r="H10550">
            <v>2</v>
          </cell>
          <cell r="I10550">
            <v>2</v>
          </cell>
          <cell r="J10550">
            <v>2</v>
          </cell>
        </row>
        <row r="10551">
          <cell r="A10551" t="str">
            <v>KUN39701</v>
          </cell>
          <cell r="B10551" t="str">
            <v>新生儿暖箱治疗</v>
          </cell>
          <cell r="C10551" t="str">
            <v>使用新生儿培育箱，预热，加湿器加蒸馏水，设置箱温及体温报警限，放置体温探头。</v>
          </cell>
        </row>
        <row r="10551">
          <cell r="F10551" t="str">
            <v>小时</v>
          </cell>
        </row>
        <row r="10551">
          <cell r="H10551">
            <v>2</v>
          </cell>
          <cell r="I10551">
            <v>2</v>
          </cell>
          <cell r="J10551">
            <v>2</v>
          </cell>
        </row>
        <row r="10552">
          <cell r="A10552" t="str">
            <v>KUN39702</v>
          </cell>
          <cell r="B10552" t="str">
            <v>新生儿多功能暖箱治疗</v>
          </cell>
          <cell r="C10552" t="str">
            <v>使用新生儿多功能培育箱，预热，加湿器加蒸馏水，设置箱温及体温报警限，放置体温探头，称体重，录入患儿信息。根据需要开启或闭合遮篷，床体360°旋转，升降床体，X线托盘。</v>
          </cell>
        </row>
        <row r="10552">
          <cell r="E10552" t="str">
            <v/>
          </cell>
          <cell r="F10552" t="str">
            <v>小时</v>
          </cell>
          <cell r="G10552" t="str">
            <v/>
          </cell>
          <cell r="H10552">
            <v>2</v>
          </cell>
          <cell r="I10552">
            <v>2</v>
          </cell>
          <cell r="J10552">
            <v>2</v>
          </cell>
        </row>
        <row r="10553">
          <cell r="A10553" t="str">
            <v>KUZ16701</v>
          </cell>
          <cell r="B10553" t="str">
            <v>体外受精随访</v>
          </cell>
          <cell r="C10553" t="str">
            <v>胚胎移植后2周确定生化妊娠，5周B超下确定临床妊娠，从5周后开始到婴儿出生进行不定期随访。所有随访结果记录并保存50年以上、95%以上的随访率。</v>
          </cell>
        </row>
        <row r="10553">
          <cell r="E10553" t="str">
            <v/>
          </cell>
          <cell r="F10553" t="str">
            <v>次</v>
          </cell>
          <cell r="G10553" t="str">
            <v/>
          </cell>
          <cell r="H10553">
            <v>10</v>
          </cell>
          <cell r="I10553">
            <v>8</v>
          </cell>
          <cell r="J10553">
            <v>7</v>
          </cell>
        </row>
        <row r="10554">
          <cell r="A10554" t="str">
            <v>KUZ39101</v>
          </cell>
          <cell r="B10554" t="str">
            <v>复发性流产主动免疫治疗</v>
          </cell>
          <cell r="C10554"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10554" t="str">
            <v>无菌培养瓶，离心管，移液管，细胞计数板，分离液</v>
          </cell>
        </row>
        <row r="10554">
          <cell r="F10554" t="str">
            <v>次</v>
          </cell>
          <cell r="G10554" t="str">
            <v/>
          </cell>
          <cell r="H10554">
            <v>100</v>
          </cell>
          <cell r="I10554">
            <v>80</v>
          </cell>
          <cell r="J10554">
            <v>70</v>
          </cell>
        </row>
        <row r="10555">
          <cell r="A10555" t="str">
            <v>KUZ39701</v>
          </cell>
          <cell r="B10555" t="str">
            <v>辅助生育技术安全性措施</v>
          </cell>
          <cell r="C10555" t="str">
            <v>为保证辅助生殖技术的安全和伦理，谨防患者的私自换人以达到其私自赠精、代孕的目的，医院采取一系列安全措施，如指纹系统等。</v>
          </cell>
        </row>
        <row r="10555">
          <cell r="E10555" t="str">
            <v/>
          </cell>
          <cell r="F10555" t="str">
            <v>次</v>
          </cell>
          <cell r="G10555" t="str">
            <v/>
          </cell>
          <cell r="H10555">
            <v>50</v>
          </cell>
          <cell r="I10555">
            <v>40</v>
          </cell>
          <cell r="J10555">
            <v>35</v>
          </cell>
        </row>
        <row r="10556">
          <cell r="A10556" t="str">
            <v>KW664701</v>
          </cell>
          <cell r="B10556" t="str">
            <v>石膏拆除术</v>
          </cell>
          <cell r="C10556" t="str">
            <v>将石膏固定物拆开，将固定石膏从人体上取下。</v>
          </cell>
        </row>
        <row r="10556">
          <cell r="E10556" t="str">
            <v/>
          </cell>
          <cell r="F10556" t="str">
            <v>单侧</v>
          </cell>
          <cell r="G10556" t="str">
            <v/>
          </cell>
          <cell r="H10556">
            <v>20</v>
          </cell>
          <cell r="I10556">
            <v>16</v>
          </cell>
          <cell r="J10556">
            <v>14</v>
          </cell>
        </row>
        <row r="10557">
          <cell r="A10557" t="str">
            <v>KW664701</v>
          </cell>
          <cell r="B10557" t="str">
            <v>石膏拆除术</v>
          </cell>
          <cell r="C10557" t="str">
            <v>将石膏固定物拆开，将固定石膏从人体上取下。</v>
          </cell>
        </row>
        <row r="10557">
          <cell r="F10557" t="str">
            <v>单侧</v>
          </cell>
        </row>
        <row r="10557">
          <cell r="H10557">
            <v>50</v>
          </cell>
          <cell r="I10557">
            <v>42.5</v>
          </cell>
          <cell r="J10557">
            <v>36.125</v>
          </cell>
        </row>
        <row r="10558">
          <cell r="A10558" t="str">
            <v>KW671701</v>
          </cell>
          <cell r="B10558" t="str">
            <v>创伤包扎固定术</v>
          </cell>
          <cell r="C10558" t="str">
            <v>对患处用绷带、敷料、多头巾或其它布料等对患处进行包扎固定。</v>
          </cell>
          <cell r="D10558" t="str">
            <v>外固定包扎材料</v>
          </cell>
        </row>
        <row r="10558">
          <cell r="F10558" t="str">
            <v>单侧</v>
          </cell>
          <cell r="G10558" t="str">
            <v/>
          </cell>
          <cell r="H10558">
            <v>80</v>
          </cell>
          <cell r="I10558">
            <v>65</v>
          </cell>
          <cell r="J10558">
            <v>55</v>
          </cell>
        </row>
        <row r="10559">
          <cell r="A10559" t="str">
            <v>KW671702</v>
          </cell>
          <cell r="B10559" t="str">
            <v>石膏托固定术(小)</v>
          </cell>
          <cell r="C10559" t="str">
            <v>以石膏托方式进行不跨越大关节的石膏固定。</v>
          </cell>
          <cell r="D10559" t="str">
            <v>外固定材料</v>
          </cell>
        </row>
        <row r="10559">
          <cell r="F10559" t="str">
            <v>单侧</v>
          </cell>
          <cell r="G10559" t="str">
            <v/>
          </cell>
          <cell r="H10559">
            <v>180</v>
          </cell>
          <cell r="I10559">
            <v>110</v>
          </cell>
          <cell r="J10559">
            <v>100</v>
          </cell>
        </row>
        <row r="10560">
          <cell r="A10560" t="str">
            <v>KW671702</v>
          </cell>
          <cell r="B10560" t="str">
            <v>石膏托固定术(小)</v>
          </cell>
          <cell r="C10560" t="str">
            <v>以石膏托方式进行不跨越大关节的石膏固定。</v>
          </cell>
          <cell r="D10560" t="str">
            <v>外固定材料</v>
          </cell>
        </row>
        <row r="10560">
          <cell r="F10560" t="str">
            <v>单侧</v>
          </cell>
          <cell r="G10560" t="str">
            <v/>
          </cell>
          <cell r="H10560">
            <v>180</v>
          </cell>
          <cell r="I10560">
            <v>140</v>
          </cell>
          <cell r="J10560">
            <v>120</v>
          </cell>
        </row>
        <row r="10561">
          <cell r="A10561" t="str">
            <v>KW671702</v>
          </cell>
          <cell r="B10561" t="str">
            <v>石膏托固定术(小)</v>
          </cell>
          <cell r="C10561" t="str">
            <v>以石膏托方式进行不跨越大关节的石膏固定。</v>
          </cell>
          <cell r="D10561" t="str">
            <v>外固定材料</v>
          </cell>
        </row>
        <row r="10561">
          <cell r="F10561" t="str">
            <v>单侧</v>
          </cell>
        </row>
        <row r="10561">
          <cell r="H10561">
            <v>210</v>
          </cell>
          <cell r="I10561">
            <v>178.5</v>
          </cell>
          <cell r="J10561">
            <v>151.725</v>
          </cell>
        </row>
        <row r="10562">
          <cell r="A10562" t="str">
            <v>KW671703</v>
          </cell>
          <cell r="B10562" t="str">
            <v>石膏托固定术(中)</v>
          </cell>
          <cell r="C10562" t="str">
            <v>以石膏托方式进行跨越一个大关节(手、足部按一个关节)的石膏固定。</v>
          </cell>
          <cell r="D10562" t="str">
            <v>外固定材料</v>
          </cell>
        </row>
        <row r="10562">
          <cell r="F10562" t="str">
            <v>单侧</v>
          </cell>
          <cell r="G10562" t="str">
            <v/>
          </cell>
          <cell r="H10562">
            <v>230</v>
          </cell>
          <cell r="I10562">
            <v>150</v>
          </cell>
          <cell r="J10562">
            <v>130</v>
          </cell>
        </row>
        <row r="10563">
          <cell r="A10563" t="str">
            <v>KW671703</v>
          </cell>
          <cell r="B10563" t="str">
            <v>石膏托固定术(中)</v>
          </cell>
          <cell r="C10563" t="str">
            <v>以石膏托方式进行跨越一个大关节(手、足部按一个关节)的石膏固定。</v>
          </cell>
          <cell r="D10563" t="str">
            <v>外固定材料</v>
          </cell>
        </row>
        <row r="10563">
          <cell r="F10563" t="str">
            <v>单侧</v>
          </cell>
          <cell r="G10563" t="str">
            <v/>
          </cell>
          <cell r="H10563">
            <v>230</v>
          </cell>
          <cell r="I10563">
            <v>185</v>
          </cell>
          <cell r="J10563">
            <v>160</v>
          </cell>
        </row>
        <row r="10564">
          <cell r="A10564" t="str">
            <v>KW671703</v>
          </cell>
          <cell r="B10564" t="str">
            <v>石膏托固定术(中)</v>
          </cell>
          <cell r="C10564" t="str">
            <v>以石膏托方式进行跨越一个大关节(手、足部按一个关节)的石膏固定。</v>
          </cell>
          <cell r="D10564" t="str">
            <v>外固定材料</v>
          </cell>
        </row>
        <row r="10564">
          <cell r="F10564" t="str">
            <v>单侧</v>
          </cell>
        </row>
        <row r="10564">
          <cell r="H10564">
            <v>375</v>
          </cell>
          <cell r="I10564">
            <v>318.75</v>
          </cell>
          <cell r="J10564">
            <v>270.9375</v>
          </cell>
        </row>
        <row r="10565">
          <cell r="A10565" t="str">
            <v>KW671704</v>
          </cell>
          <cell r="B10565" t="str">
            <v>石膏托固定术(大)</v>
          </cell>
          <cell r="C10565" t="str">
            <v>以石膏托方式进行跨越两个及以上大关节的石膏固定。</v>
          </cell>
          <cell r="D10565" t="str">
            <v>外固定材料</v>
          </cell>
        </row>
        <row r="10565">
          <cell r="F10565" t="str">
            <v>单侧</v>
          </cell>
          <cell r="G10565" t="str">
            <v/>
          </cell>
          <cell r="H10565">
            <v>250</v>
          </cell>
          <cell r="I10565">
            <v>170</v>
          </cell>
          <cell r="J10565">
            <v>150</v>
          </cell>
        </row>
        <row r="10566">
          <cell r="A10566" t="str">
            <v>KW671704</v>
          </cell>
          <cell r="B10566" t="str">
            <v>石膏托固定术(大)</v>
          </cell>
          <cell r="C10566" t="str">
            <v>以石膏托方式进行跨越两个及以上大关节的石膏固定。</v>
          </cell>
          <cell r="D10566" t="str">
            <v>外固定材料</v>
          </cell>
        </row>
        <row r="10566">
          <cell r="F10566" t="str">
            <v>单侧</v>
          </cell>
          <cell r="G10566" t="str">
            <v/>
          </cell>
          <cell r="H10566">
            <v>250</v>
          </cell>
          <cell r="I10566">
            <v>200</v>
          </cell>
          <cell r="J10566">
            <v>175</v>
          </cell>
        </row>
        <row r="10567">
          <cell r="A10567" t="str">
            <v>KW671704</v>
          </cell>
          <cell r="B10567" t="str">
            <v>石膏托固定术(大)</v>
          </cell>
          <cell r="C10567" t="str">
            <v>以石膏托方式进行跨越两个及以上大关节的石膏固定。</v>
          </cell>
          <cell r="D10567" t="str">
            <v>外固定材料</v>
          </cell>
        </row>
        <row r="10567">
          <cell r="F10567" t="str">
            <v>单侧</v>
          </cell>
        </row>
        <row r="10567">
          <cell r="H10567">
            <v>495</v>
          </cell>
          <cell r="I10567">
            <v>420.75</v>
          </cell>
          <cell r="J10567">
            <v>357.6375</v>
          </cell>
        </row>
        <row r="10568">
          <cell r="A10568" t="str">
            <v>KW671705</v>
          </cell>
          <cell r="B10568" t="str">
            <v>石膏固定术(特大)</v>
          </cell>
          <cell r="C10568" t="str">
            <v>以石膏托方式进行包括躯干的石膏固定。</v>
          </cell>
          <cell r="D10568" t="str">
            <v>外固定材料</v>
          </cell>
        </row>
        <row r="10568">
          <cell r="F10568" t="str">
            <v>单侧</v>
          </cell>
          <cell r="G10568" t="str">
            <v/>
          </cell>
          <cell r="H10568">
            <v>340</v>
          </cell>
          <cell r="I10568">
            <v>270</v>
          </cell>
          <cell r="J10568">
            <v>230</v>
          </cell>
        </row>
        <row r="10569">
          <cell r="A10569" t="str">
            <v>KW671705</v>
          </cell>
          <cell r="B10569" t="str">
            <v>石膏固定术(特大)</v>
          </cell>
          <cell r="C10569" t="str">
            <v>以石膏托方式进行包括躯干的石膏固定。</v>
          </cell>
          <cell r="D10569" t="str">
            <v>外固定材料</v>
          </cell>
        </row>
        <row r="10569">
          <cell r="F10569" t="str">
            <v>单侧</v>
          </cell>
        </row>
        <row r="10569">
          <cell r="H10569">
            <v>720</v>
          </cell>
          <cell r="I10569">
            <v>612</v>
          </cell>
          <cell r="J10569">
            <v>520.2</v>
          </cell>
        </row>
        <row r="10570">
          <cell r="A10570" t="str">
            <v>KW671706</v>
          </cell>
          <cell r="B10570" t="str">
            <v>管型石膏固定术(小)</v>
          </cell>
          <cell r="C10570" t="str">
            <v>以缠绕管型的方式进行不跨越大关节的石膏固定。</v>
          </cell>
          <cell r="D10570" t="str">
            <v>外固定材料</v>
          </cell>
        </row>
        <row r="10570">
          <cell r="F10570" t="str">
            <v>单侧</v>
          </cell>
          <cell r="G10570" t="str">
            <v/>
          </cell>
          <cell r="H10570">
            <v>190</v>
          </cell>
          <cell r="I10570">
            <v>120</v>
          </cell>
          <cell r="J10570">
            <v>105</v>
          </cell>
        </row>
        <row r="10571">
          <cell r="A10571" t="str">
            <v>KW671706</v>
          </cell>
          <cell r="B10571" t="str">
            <v>管型石膏固定术(小)</v>
          </cell>
          <cell r="C10571" t="str">
            <v>以缠绕管型的方式进行不跨越大关节的石膏固定。</v>
          </cell>
          <cell r="D10571" t="str">
            <v>外固定材料</v>
          </cell>
        </row>
        <row r="10571">
          <cell r="F10571" t="str">
            <v>单侧</v>
          </cell>
          <cell r="G10571" t="str">
            <v/>
          </cell>
          <cell r="H10571">
            <v>190</v>
          </cell>
          <cell r="I10571">
            <v>150</v>
          </cell>
          <cell r="J10571">
            <v>130</v>
          </cell>
        </row>
        <row r="10572">
          <cell r="A10572" t="str">
            <v>KW671706</v>
          </cell>
          <cell r="B10572" t="str">
            <v>管型石膏固定术(小)</v>
          </cell>
          <cell r="C10572" t="str">
            <v>以缠绕管型的方式进行不跨越大关节的石膏固定。</v>
          </cell>
          <cell r="D10572" t="str">
            <v>外固定材料</v>
          </cell>
        </row>
        <row r="10572">
          <cell r="F10572" t="str">
            <v>单侧</v>
          </cell>
        </row>
        <row r="10572">
          <cell r="H10572">
            <v>210</v>
          </cell>
          <cell r="I10572">
            <v>178.5</v>
          </cell>
          <cell r="J10572">
            <v>151.725</v>
          </cell>
        </row>
        <row r="10573">
          <cell r="A10573" t="str">
            <v>KW671707</v>
          </cell>
          <cell r="B10573" t="str">
            <v>管型石膏固定术(中)</v>
          </cell>
          <cell r="C10573" t="str">
            <v>以缠绕管型的方式进行一个大关节(手、足部按一个关节)的石膏固定。</v>
          </cell>
          <cell r="D10573" t="str">
            <v>外固定材料</v>
          </cell>
        </row>
        <row r="10573">
          <cell r="F10573" t="str">
            <v>单侧</v>
          </cell>
          <cell r="G10573" t="str">
            <v/>
          </cell>
          <cell r="H10573">
            <v>240</v>
          </cell>
          <cell r="I10573">
            <v>160</v>
          </cell>
          <cell r="J10573">
            <v>140</v>
          </cell>
        </row>
        <row r="10574">
          <cell r="A10574" t="str">
            <v>KW671707</v>
          </cell>
          <cell r="B10574" t="str">
            <v>管型石膏固定术(中)</v>
          </cell>
          <cell r="C10574" t="str">
            <v>以缠绕管型的方式进行一个大关节(手、足部按一个关节)的石膏固定。</v>
          </cell>
          <cell r="D10574" t="str">
            <v>外固定材料</v>
          </cell>
        </row>
        <row r="10574">
          <cell r="F10574" t="str">
            <v>单侧</v>
          </cell>
          <cell r="G10574" t="str">
            <v/>
          </cell>
          <cell r="H10574">
            <v>240</v>
          </cell>
          <cell r="I10574">
            <v>190</v>
          </cell>
          <cell r="J10574">
            <v>170</v>
          </cell>
        </row>
        <row r="10575">
          <cell r="A10575" t="str">
            <v>KW671707</v>
          </cell>
          <cell r="B10575" t="str">
            <v>管型石膏固定术(中)</v>
          </cell>
          <cell r="C10575" t="str">
            <v>以缠绕管型的方式进行一个大关节(手、足部按一个关节)的石膏固定。</v>
          </cell>
          <cell r="D10575" t="str">
            <v>外固定材料</v>
          </cell>
        </row>
        <row r="10575">
          <cell r="F10575" t="str">
            <v>单侧</v>
          </cell>
        </row>
        <row r="10575">
          <cell r="H10575">
            <v>375</v>
          </cell>
          <cell r="I10575">
            <v>318.75</v>
          </cell>
          <cell r="J10575">
            <v>270.9375</v>
          </cell>
        </row>
        <row r="10576">
          <cell r="A10576" t="str">
            <v>HAD42101</v>
          </cell>
          <cell r="B10576" t="str">
            <v>眶上神经阻滞麻醉</v>
          </cell>
          <cell r="C10576" t="str">
            <v>指用于手术麻醉或镇痛治疗。消毒铺巾，穿刺注药进行单侧神经阻滞。不含特殊神经定位方法。</v>
          </cell>
          <cell r="D10576" t="str">
            <v>注射器，面罩，穿刺针</v>
          </cell>
        </row>
        <row r="10576">
          <cell r="F10576" t="str">
            <v>2小时</v>
          </cell>
          <cell r="G10576" t="str">
            <v>麻醉2小时后，每增加1小时加收不超过20%</v>
          </cell>
          <cell r="H10576">
            <v>260</v>
          </cell>
          <cell r="I10576">
            <v>205</v>
          </cell>
          <cell r="J10576">
            <v>180</v>
          </cell>
        </row>
        <row r="10577">
          <cell r="A10577" t="str">
            <v>HAD42102</v>
          </cell>
          <cell r="B10577" t="str">
            <v>眶下神经阻滞麻醉</v>
          </cell>
          <cell r="C10577" t="str">
            <v>指用于手术麻醉或镇痛治疗。消毒铺巾，穿刺注药进行单侧神经阻滞。不含特殊神经定位方法。</v>
          </cell>
          <cell r="D10577" t="str">
            <v>注射器，面罩，穿刺针</v>
          </cell>
        </row>
        <row r="10577">
          <cell r="F10577" t="str">
            <v>2小时</v>
          </cell>
          <cell r="G10577" t="str">
            <v>麻醉2小时后，每增加1小时加收不超过20%</v>
          </cell>
          <cell r="H10577">
            <v>260</v>
          </cell>
          <cell r="I10577">
            <v>205</v>
          </cell>
          <cell r="J10577">
            <v>180</v>
          </cell>
        </row>
        <row r="10578">
          <cell r="A10578" t="str">
            <v>HAD42103</v>
          </cell>
          <cell r="B10578" t="str">
            <v>滑车上神经阻滞麻醉</v>
          </cell>
          <cell r="C10578" t="str">
            <v>指用于手术麻醉或镇痛治疗。消毒铺巾，穿刺注药进行单侧神经阻滞。不含特殊神经定位方法。</v>
          </cell>
          <cell r="D10578" t="str">
            <v>注射器，面罩，穿刺针</v>
          </cell>
        </row>
        <row r="10578">
          <cell r="F10578" t="str">
            <v>2小时</v>
          </cell>
          <cell r="G10578" t="str">
            <v>麻醉2小时后，每增加1小时加收不超过20%</v>
          </cell>
          <cell r="H10578">
            <v>260</v>
          </cell>
          <cell r="I10578">
            <v>205</v>
          </cell>
          <cell r="J10578">
            <v>180</v>
          </cell>
        </row>
        <row r="10579">
          <cell r="A10579" t="str">
            <v>HAD42104</v>
          </cell>
          <cell r="B10579" t="str">
            <v>三叉神经节阻滞麻醉</v>
          </cell>
          <cell r="C10579" t="str">
            <v>消毒铺巾，穿刺注药进行单侧神经节阻滞。不含特殊神经定位方法。</v>
          </cell>
          <cell r="D10579" t="str">
            <v>注射器，面罩，穿刺针</v>
          </cell>
        </row>
        <row r="10579">
          <cell r="F10579" t="str">
            <v>2小时</v>
          </cell>
          <cell r="G10579" t="str">
            <v>麻醉2小时后，每增加1小时加收不超过20%</v>
          </cell>
          <cell r="H10579">
            <v>300</v>
          </cell>
          <cell r="I10579">
            <v>240</v>
          </cell>
          <cell r="J10579">
            <v>210</v>
          </cell>
        </row>
        <row r="10580">
          <cell r="A10580" t="str">
            <v>HAD42105</v>
          </cell>
          <cell r="B10580" t="str">
            <v>上颌神经阻滞麻醉</v>
          </cell>
          <cell r="C10580" t="str">
            <v>指用于手术麻醉或镇痛治疗。消毒铺巾，穿刺注药进行单侧神经阻滞。不含特殊神经定位方法。</v>
          </cell>
          <cell r="D10580" t="str">
            <v>注射器，面罩，穿刺针</v>
          </cell>
        </row>
        <row r="10580">
          <cell r="F10580" t="str">
            <v>2小时</v>
          </cell>
          <cell r="G10580" t="str">
            <v>麻醉2小时后，每增加1小时加收不超过20%</v>
          </cell>
          <cell r="H10580">
            <v>260</v>
          </cell>
          <cell r="I10580">
            <v>205</v>
          </cell>
          <cell r="J10580">
            <v>180</v>
          </cell>
        </row>
        <row r="10581">
          <cell r="A10581" t="str">
            <v>KW671708</v>
          </cell>
          <cell r="B10581" t="str">
            <v>管型石膏固定术(大)</v>
          </cell>
          <cell r="C10581" t="str">
            <v>以缠绕管型的方式进行跨越两个及以上大关节的石膏固定。</v>
          </cell>
          <cell r="D10581" t="str">
            <v>外固定材料</v>
          </cell>
        </row>
        <row r="10581">
          <cell r="F10581" t="str">
            <v>单侧</v>
          </cell>
          <cell r="G10581" t="str">
            <v/>
          </cell>
          <cell r="H10581">
            <v>340</v>
          </cell>
          <cell r="I10581">
            <v>240</v>
          </cell>
          <cell r="J10581">
            <v>210</v>
          </cell>
        </row>
        <row r="10582">
          <cell r="A10582" t="str">
            <v>KW671708</v>
          </cell>
          <cell r="B10582" t="str">
            <v>管型石膏固定术(大)</v>
          </cell>
          <cell r="C10582" t="str">
            <v>以缠绕管型的方式进行跨越两个及以上大关节的石膏固定。</v>
          </cell>
          <cell r="D10582" t="str">
            <v>外固定材料</v>
          </cell>
        </row>
        <row r="10582">
          <cell r="F10582" t="str">
            <v>单侧</v>
          </cell>
          <cell r="G10582" t="str">
            <v/>
          </cell>
          <cell r="H10582">
            <v>340</v>
          </cell>
          <cell r="I10582">
            <v>270</v>
          </cell>
          <cell r="J10582">
            <v>230</v>
          </cell>
        </row>
        <row r="10583">
          <cell r="A10583" t="str">
            <v>KW671708</v>
          </cell>
          <cell r="B10583" t="str">
            <v>管型石膏固定术(大)</v>
          </cell>
          <cell r="C10583" t="str">
            <v>以缠绕管型的方式进行跨越两个及以上大关节的石膏固定。</v>
          </cell>
          <cell r="D10583" t="str">
            <v>外固定材料</v>
          </cell>
        </row>
        <row r="10583">
          <cell r="F10583" t="str">
            <v>单侧</v>
          </cell>
        </row>
        <row r="10583">
          <cell r="H10583">
            <v>495</v>
          </cell>
          <cell r="I10583">
            <v>420.75</v>
          </cell>
          <cell r="J10583">
            <v>357.6375</v>
          </cell>
        </row>
        <row r="10584">
          <cell r="A10584" t="str">
            <v>KW671709</v>
          </cell>
          <cell r="B10584" t="str">
            <v>管型石膏固定术(特大)</v>
          </cell>
          <cell r="C10584" t="str">
            <v>以缠绕管型的方式进行包括躯干的石膏固定。</v>
          </cell>
          <cell r="D10584" t="str">
            <v>外固定材料</v>
          </cell>
        </row>
        <row r="10584">
          <cell r="F10584" t="str">
            <v>单侧</v>
          </cell>
          <cell r="G10584" t="str">
            <v/>
          </cell>
          <cell r="H10584">
            <v>450</v>
          </cell>
          <cell r="I10584">
            <v>360</v>
          </cell>
          <cell r="J10584">
            <v>310</v>
          </cell>
        </row>
        <row r="10585">
          <cell r="A10585" t="str">
            <v>KW671709</v>
          </cell>
          <cell r="B10585" t="str">
            <v>管型石膏固定术
(特大)</v>
          </cell>
          <cell r="C10585" t="str">
            <v>以缠绕管型的方式进行包括躯干的石膏固定。</v>
          </cell>
          <cell r="D10585" t="str">
            <v>外固定材料</v>
          </cell>
        </row>
        <row r="10585">
          <cell r="F10585" t="str">
            <v>单侧</v>
          </cell>
        </row>
        <row r="10585">
          <cell r="H10585">
            <v>720</v>
          </cell>
          <cell r="I10585">
            <v>612</v>
          </cell>
          <cell r="J10585">
            <v>520.2</v>
          </cell>
        </row>
        <row r="10586">
          <cell r="A10586" t="str">
            <v>KW671710</v>
          </cell>
          <cell r="B10586" t="str">
            <v>伊氏架拆除石膏固定术</v>
          </cell>
          <cell r="C10586" t="str">
            <v>麻醉后患肢消毒，小心剪断克氏针，勿伤及皮肤，取下伊氏架，患肢消毒包扎，相应石膏固定。</v>
          </cell>
          <cell r="D10586" t="str">
            <v>外固定材料</v>
          </cell>
        </row>
        <row r="10586">
          <cell r="F10586" t="str">
            <v>次</v>
          </cell>
          <cell r="G10586" t="str">
            <v/>
          </cell>
          <cell r="H10586">
            <v>300</v>
          </cell>
          <cell r="I10586">
            <v>240</v>
          </cell>
          <cell r="J10586">
            <v>210</v>
          </cell>
        </row>
        <row r="10587">
          <cell r="A10587" t="str">
            <v>KW-KX</v>
          </cell>
          <cell r="B10587" t="str">
            <v>(十五)肌肉骨骼系统</v>
          </cell>
        </row>
        <row r="10587">
          <cell r="E10587" t="str">
            <v/>
          </cell>
        </row>
        <row r="10587">
          <cell r="G10587" t="str">
            <v/>
          </cell>
        </row>
        <row r="10588">
          <cell r="A10588" t="str">
            <v>KX670701</v>
          </cell>
          <cell r="B10588" t="str">
            <v>陈旧骨折手法复位术</v>
          </cell>
          <cell r="C10588" t="str">
            <v>麻醉后透视机定位找到骨折远近端，复位骨折，石膏固定。不含C型臂引导。</v>
          </cell>
          <cell r="D10588" t="str">
            <v>外固定材料</v>
          </cell>
        </row>
        <row r="10588">
          <cell r="F10588" t="str">
            <v>部位</v>
          </cell>
          <cell r="G10588" t="str">
            <v/>
          </cell>
          <cell r="H10588">
            <v>150</v>
          </cell>
          <cell r="I10588">
            <v>120</v>
          </cell>
          <cell r="J10588">
            <v>105</v>
          </cell>
        </row>
        <row r="10589">
          <cell r="A10589" t="str">
            <v>KX670701</v>
          </cell>
          <cell r="B10589" t="str">
            <v>骨折手法复位术</v>
          </cell>
          <cell r="C10589" t="str">
            <v>麻醉后透视机定位找到骨折远近端，复位骨折，石膏固定。不含C型臂引导。</v>
          </cell>
          <cell r="D10589" t="str">
            <v>外固定材料</v>
          </cell>
        </row>
        <row r="10589">
          <cell r="F10589" t="str">
            <v>部位</v>
          </cell>
        </row>
        <row r="10589">
          <cell r="H10589">
            <v>200</v>
          </cell>
          <cell r="I10589">
            <v>170</v>
          </cell>
          <cell r="J10589">
            <v>144.5</v>
          </cell>
        </row>
        <row r="10590">
          <cell r="A10590" t="str">
            <v>KX670702</v>
          </cell>
          <cell r="B10590" t="str">
            <v>骨折脱位手法闭合复位术</v>
          </cell>
          <cell r="C10590" t="str">
            <v>对骨折脱位的部位进行手法闭合复位。手法牵引闭合整复骨折或脱位后，一般应用石膏类物品进行外固定。不含石膏固定。</v>
          </cell>
        </row>
        <row r="10590">
          <cell r="F10590" t="str">
            <v>单侧</v>
          </cell>
          <cell r="G10590" t="str">
            <v/>
          </cell>
          <cell r="H10590">
            <v>100</v>
          </cell>
          <cell r="I10590">
            <v>80</v>
          </cell>
          <cell r="J10590">
            <v>70</v>
          </cell>
        </row>
        <row r="10591">
          <cell r="A10591" t="str">
            <v>KX670702</v>
          </cell>
          <cell r="B10591" t="str">
            <v>骨折脱位手法闭合复位术</v>
          </cell>
          <cell r="C10591" t="str">
            <v>对骨折脱位的部位进行手法闭合复位。手法牵引闭合整复骨折或脱位后，一般应用石膏类物品进行外固定。不含石膏固定。</v>
          </cell>
        </row>
        <row r="10591">
          <cell r="F10591" t="str">
            <v>单侧</v>
          </cell>
        </row>
        <row r="10591">
          <cell r="H10591">
            <v>300</v>
          </cell>
          <cell r="I10591">
            <v>255</v>
          </cell>
          <cell r="J10591">
            <v>216.75</v>
          </cell>
        </row>
        <row r="10592">
          <cell r="A10592" t="str">
            <v>KY</v>
          </cell>
          <cell r="B10592" t="str">
            <v>(十六)体被系统</v>
          </cell>
        </row>
        <row r="10592">
          <cell r="E10592" t="str">
            <v/>
          </cell>
        </row>
        <row r="10592">
          <cell r="G10592" t="str">
            <v/>
          </cell>
        </row>
        <row r="10593">
          <cell r="A10593" t="str">
            <v>KYA20701</v>
          </cell>
          <cell r="B10593" t="str">
            <v>产后围产期乳房按摩</v>
          </cell>
          <cell r="C10593" t="str">
            <v>用常规手法或仪器辅助疏通乳管或用吸乳器将积乳吸出。</v>
          </cell>
        </row>
        <row r="10593">
          <cell r="E10593" t="str">
            <v/>
          </cell>
          <cell r="F10593" t="str">
            <v>次</v>
          </cell>
          <cell r="G10593" t="str">
            <v/>
          </cell>
          <cell r="H10593">
            <v>10</v>
          </cell>
          <cell r="I10593">
            <v>8</v>
          </cell>
          <cell r="J10593">
            <v>7</v>
          </cell>
        </row>
        <row r="10594">
          <cell r="A10594" t="str">
            <v>KYA20701</v>
          </cell>
          <cell r="B10594" t="str">
            <v>产后围产期乳房按摩</v>
          </cell>
          <cell r="C10594" t="str">
            <v>用常规手法或仪器辅助疏通乳管或用吸乳器将积乳吸出。</v>
          </cell>
        </row>
        <row r="10594">
          <cell r="E10594" t="str">
            <v/>
          </cell>
          <cell r="F10594" t="str">
            <v>次</v>
          </cell>
          <cell r="G10594" t="str">
            <v/>
          </cell>
          <cell r="H10594">
            <v>15</v>
          </cell>
          <cell r="I10594">
            <v>12</v>
          </cell>
          <cell r="J10594">
            <v>10</v>
          </cell>
        </row>
        <row r="10595">
          <cell r="A10595" t="str">
            <v>KYC48701</v>
          </cell>
          <cell r="B10595" t="str">
            <v>全身熏蒸治疗</v>
          </cell>
          <cell r="C10595" t="str">
            <v>洗浴清洁，使用熏蒸机熬制药物，形成蒸汽熏蒸。</v>
          </cell>
        </row>
        <row r="10595">
          <cell r="F10595" t="str">
            <v>次</v>
          </cell>
          <cell r="G10595" t="str">
            <v/>
          </cell>
          <cell r="H10595">
            <v>40</v>
          </cell>
          <cell r="I10595">
            <v>32</v>
          </cell>
          <cell r="J10595">
            <v>28</v>
          </cell>
        </row>
        <row r="10596">
          <cell r="A10596" t="str">
            <v>KYC48701</v>
          </cell>
          <cell r="B10596" t="str">
            <v>全身熏蒸治疗</v>
          </cell>
          <cell r="C10596" t="str">
            <v>洗浴清洁，使用熏蒸机熬制药物，形成蒸汽熏蒸。</v>
          </cell>
        </row>
        <row r="10596">
          <cell r="F10596" t="str">
            <v>次</v>
          </cell>
          <cell r="G10596" t="str">
            <v>局部熏蒸治疗收取30元</v>
          </cell>
          <cell r="H10596">
            <v>40</v>
          </cell>
          <cell r="I10596">
            <v>32</v>
          </cell>
          <cell r="J10596">
            <v>28</v>
          </cell>
        </row>
        <row r="10597">
          <cell r="A10597" t="str">
            <v>KYE48701</v>
          </cell>
          <cell r="B10597" t="str">
            <v>药物面膜综合治疗</v>
          </cell>
          <cell r="C10597" t="str">
            <v>清洁面部，进行局部按摩20分钟，外敷药物面膜。</v>
          </cell>
          <cell r="D10597" t="str">
            <v>药物面膜</v>
          </cell>
          <cell r="E10597" t="str">
            <v/>
          </cell>
          <cell r="F10597" t="str">
            <v>次</v>
          </cell>
          <cell r="G10597" t="str">
            <v/>
          </cell>
          <cell r="H10597">
            <v>40</v>
          </cell>
          <cell r="I10597">
            <v>32</v>
          </cell>
          <cell r="J10597">
            <v>28</v>
          </cell>
        </row>
        <row r="10598">
          <cell r="A10598" t="str">
            <v>KYE48701</v>
          </cell>
          <cell r="B10598" t="str">
            <v>药物面膜综合治疗</v>
          </cell>
          <cell r="C10598" t="str">
            <v>清洁面部,进行局部按摩20分钟,外敷药物面膜。</v>
          </cell>
          <cell r="D10598" t="str">
            <v>药物面膜</v>
          </cell>
        </row>
        <row r="10598">
          <cell r="F10598" t="str">
            <v>次</v>
          </cell>
        </row>
        <row r="10598">
          <cell r="H10598" t="str">
            <v>市场
调节
价</v>
          </cell>
          <cell r="I10598" t="str">
            <v>市场
调节
价</v>
          </cell>
          <cell r="J10598" t="str">
            <v>市场
调节
价</v>
          </cell>
        </row>
        <row r="10599">
          <cell r="A10599" t="str">
            <v>KYE48702</v>
          </cell>
          <cell r="B10599" t="str">
            <v>面部药物熏蒸治疗</v>
          </cell>
          <cell r="C10599" t="str">
            <v>清洁面部，利用熏蒸机雾化药物，熏蒸或冷喷面部。</v>
          </cell>
        </row>
        <row r="10599">
          <cell r="F10599" t="str">
            <v>次</v>
          </cell>
          <cell r="G10599" t="str">
            <v/>
          </cell>
          <cell r="H10599">
            <v>40</v>
          </cell>
          <cell r="I10599">
            <v>32</v>
          </cell>
          <cell r="J10599">
            <v>28</v>
          </cell>
        </row>
        <row r="10600">
          <cell r="A10600" t="str">
            <v>KYE48702</v>
          </cell>
          <cell r="B10600" t="str">
            <v>面部药物熏蒸治疗</v>
          </cell>
          <cell r="C10600" t="str">
            <v>清洁面部，利用熏蒸机雾化药物，熏蒸或冷喷面部。</v>
          </cell>
        </row>
        <row r="10600">
          <cell r="F10600" t="str">
            <v>次</v>
          </cell>
          <cell r="G10600" t="str">
            <v/>
          </cell>
          <cell r="H10600">
            <v>30</v>
          </cell>
          <cell r="I10600">
            <v>25</v>
          </cell>
          <cell r="J10600">
            <v>20</v>
          </cell>
        </row>
        <row r="10601">
          <cell r="A10601" t="str">
            <v>KYL70701</v>
          </cell>
          <cell r="B10601" t="str">
            <v>皮肤牵引术</v>
          </cell>
          <cell r="C10601" t="str">
            <v>用粘贴物连接皮肤进行肢体重物牵引。</v>
          </cell>
        </row>
        <row r="10601">
          <cell r="F10601" t="str">
            <v>单侧</v>
          </cell>
          <cell r="G10601" t="str">
            <v/>
          </cell>
          <cell r="H10601">
            <v>120</v>
          </cell>
          <cell r="I10601">
            <v>95</v>
          </cell>
          <cell r="J10601">
            <v>85</v>
          </cell>
        </row>
        <row r="10602">
          <cell r="A10602" t="str">
            <v>KYR30901</v>
          </cell>
          <cell r="B10602" t="str">
            <v>烧伤抢救(小)</v>
          </cell>
          <cell r="C10602"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10602">
          <cell r="F10602" t="str">
            <v>次</v>
          </cell>
          <cell r="G10602" t="str">
            <v/>
          </cell>
          <cell r="H10602">
            <v>200</v>
          </cell>
          <cell r="I10602">
            <v>160</v>
          </cell>
          <cell r="J10602">
            <v>140</v>
          </cell>
        </row>
        <row r="10603">
          <cell r="A10603" t="str">
            <v>KYR30901</v>
          </cell>
          <cell r="B10603" t="str">
            <v>烧伤抢救(小)</v>
          </cell>
          <cell r="C10603"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10603">
          <cell r="F10603" t="str">
            <v>次</v>
          </cell>
        </row>
        <row r="10603">
          <cell r="H10603">
            <v>360</v>
          </cell>
          <cell r="I10603">
            <v>306</v>
          </cell>
          <cell r="J10603">
            <v>260.1</v>
          </cell>
        </row>
        <row r="10604">
          <cell r="A10604" t="str">
            <v>KYR30902</v>
          </cell>
          <cell r="B10604" t="str">
            <v>烧伤抢救(中)</v>
          </cell>
          <cell r="C10604"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10604">
          <cell r="F10604" t="str">
            <v>次</v>
          </cell>
          <cell r="G10604" t="str">
            <v/>
          </cell>
          <cell r="H10604">
            <v>300</v>
          </cell>
          <cell r="I10604">
            <v>240</v>
          </cell>
          <cell r="J10604">
            <v>210</v>
          </cell>
        </row>
        <row r="10605">
          <cell r="A10605" t="str">
            <v>KYR30902</v>
          </cell>
          <cell r="B10605" t="str">
            <v>烧伤抢救(中)</v>
          </cell>
          <cell r="C10605"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10605">
          <cell r="F10605" t="str">
            <v>次</v>
          </cell>
        </row>
        <row r="10605">
          <cell r="H10605">
            <v>480</v>
          </cell>
          <cell r="I10605">
            <v>408</v>
          </cell>
          <cell r="J10605">
            <v>346.8</v>
          </cell>
        </row>
        <row r="10606">
          <cell r="A10606" t="str">
            <v>KYR30903</v>
          </cell>
          <cell r="B10606" t="str">
            <v>烧伤抢救(大)</v>
          </cell>
          <cell r="C10606"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10606">
          <cell r="F10606" t="str">
            <v>次</v>
          </cell>
          <cell r="G10606" t="str">
            <v/>
          </cell>
          <cell r="H10606">
            <v>450</v>
          </cell>
          <cell r="I10606">
            <v>360</v>
          </cell>
          <cell r="J10606">
            <v>310</v>
          </cell>
        </row>
        <row r="10607">
          <cell r="A10607" t="str">
            <v>KYR30903</v>
          </cell>
          <cell r="B10607" t="str">
            <v>烧伤抢救(大)</v>
          </cell>
          <cell r="C1060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10607">
          <cell r="F10607" t="str">
            <v>次</v>
          </cell>
        </row>
        <row r="10607">
          <cell r="H10607">
            <v>600</v>
          </cell>
          <cell r="I10607">
            <v>510</v>
          </cell>
          <cell r="J10607">
            <v>433.5</v>
          </cell>
        </row>
        <row r="10608">
          <cell r="A10608" t="str">
            <v>KYR32701</v>
          </cell>
          <cell r="B10608" t="str">
            <v>护架烤灯照射</v>
          </cell>
          <cell r="C1060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v>
          </cell>
        </row>
        <row r="10608">
          <cell r="E10608" t="str">
            <v/>
          </cell>
          <cell r="F10608" t="str">
            <v>小时</v>
          </cell>
          <cell r="G10608" t="str">
            <v/>
          </cell>
          <cell r="H10608">
            <v>3</v>
          </cell>
          <cell r="I10608">
            <v>3</v>
          </cell>
          <cell r="J10608">
            <v>3</v>
          </cell>
        </row>
        <row r="10609">
          <cell r="A10609" t="str">
            <v>KYR32702</v>
          </cell>
          <cell r="B10609" t="str">
            <v>烧伤远红外治疗</v>
          </cell>
          <cell r="C1060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v>
          </cell>
        </row>
        <row r="10609">
          <cell r="E10609" t="str">
            <v/>
          </cell>
          <cell r="F10609" t="str">
            <v>小时</v>
          </cell>
          <cell r="G10609" t="str">
            <v/>
          </cell>
          <cell r="H10609">
            <v>5</v>
          </cell>
          <cell r="I10609">
            <v>5</v>
          </cell>
          <cell r="J10609">
            <v>5</v>
          </cell>
        </row>
        <row r="10610">
          <cell r="A10610" t="str">
            <v>KYR32703</v>
          </cell>
          <cell r="B10610" t="str">
            <v>窄谱UVB紫外线治疗</v>
          </cell>
          <cell r="C10610" t="str">
            <v>暴露患处皮肤，使用紫外线照射设备，调整照射时间、能量等参数，应用窄谱紫外线照射皮损。</v>
          </cell>
        </row>
        <row r="10610">
          <cell r="E10610" t="str">
            <v/>
          </cell>
          <cell r="F10610" t="str">
            <v>次</v>
          </cell>
          <cell r="G10610" t="str">
            <v>全身照射按6次计价</v>
          </cell>
          <cell r="H10610">
            <v>20</v>
          </cell>
          <cell r="I10610">
            <v>16</v>
          </cell>
          <cell r="J10610">
            <v>14</v>
          </cell>
        </row>
        <row r="10611">
          <cell r="A10611" t="str">
            <v>KYR32704</v>
          </cell>
          <cell r="B10611" t="str">
            <v>宽波UVB紫外线治疗</v>
          </cell>
          <cell r="C10611" t="str">
            <v>暴露患处皮肤，使用紫外线照射设备，调整照射时间、能量等参数，应用宽谱紫外线照射皮损。</v>
          </cell>
        </row>
        <row r="10611">
          <cell r="E10611" t="str">
            <v/>
          </cell>
          <cell r="F10611" t="str">
            <v>次</v>
          </cell>
          <cell r="G10611" t="str">
            <v>全身照射按6次计价</v>
          </cell>
          <cell r="H10611">
            <v>20</v>
          </cell>
          <cell r="I10611">
            <v>16</v>
          </cell>
          <cell r="J10611">
            <v>14</v>
          </cell>
        </row>
        <row r="10612">
          <cell r="A10612" t="str">
            <v>KYR32705</v>
          </cell>
          <cell r="B10612" t="str">
            <v>光化学疗法(PUVA)</v>
          </cell>
          <cell r="C10612" t="str">
            <v>指利用光敏剂和长波紫外线治疗皮肤病。使用光敏药物和特定长波紫外线照射设备。内服或外涂光敏剂，等待一定时间后，使用特定紫外线光疗设备照射皮损，每次照射前调整照射时间和能量。</v>
          </cell>
        </row>
        <row r="10612">
          <cell r="F10612" t="str">
            <v>次</v>
          </cell>
          <cell r="G10612" t="str">
            <v>全身照射按6次计价</v>
          </cell>
          <cell r="H10612">
            <v>26</v>
          </cell>
          <cell r="I10612">
            <v>21</v>
          </cell>
          <cell r="J10612">
            <v>18</v>
          </cell>
        </row>
        <row r="10613">
          <cell r="A10613" t="str">
            <v>KYR32706</v>
          </cell>
          <cell r="B10613" t="str">
            <v>光动力治疗</v>
          </cell>
          <cell r="C10613" t="str">
            <v>指利用光敏剂和光学原理治疗皮肤疾患。敷药或静脉给药，等待相应时间后采用激光照射设备激光照射。</v>
          </cell>
        </row>
        <row r="10613">
          <cell r="F10613" t="str">
            <v>平方厘米</v>
          </cell>
          <cell r="G10613" t="str">
            <v/>
          </cell>
          <cell r="H10613">
            <v>30</v>
          </cell>
          <cell r="I10613">
            <v>25</v>
          </cell>
          <cell r="J10613">
            <v>20</v>
          </cell>
        </row>
        <row r="10614">
          <cell r="A10614" t="str">
            <v>KYR32707</v>
          </cell>
          <cell r="B10614" t="str">
            <v>连续二氧化碳激光治疗</v>
          </cell>
          <cell r="C10614" t="str">
            <v>指利用激光热效应烧灼皮肤损害。消毒，局部麻醉，使用二氧化碳激光设备照射皮损，创面处理。</v>
          </cell>
        </row>
        <row r="10614">
          <cell r="E10614" t="str">
            <v/>
          </cell>
          <cell r="F10614" t="str">
            <v>每个皮损</v>
          </cell>
          <cell r="G10614" t="str">
            <v/>
          </cell>
          <cell r="H10614">
            <v>20</v>
          </cell>
          <cell r="I10614">
            <v>16</v>
          </cell>
          <cell r="J10614">
            <v>14</v>
          </cell>
        </row>
        <row r="10615">
          <cell r="A10615" t="str">
            <v>KYR32708</v>
          </cell>
          <cell r="B10615" t="str">
            <v>皮肤黏膜溃疡紫外线照射</v>
          </cell>
          <cell r="C10615" t="str">
            <v>观察皮肤黏膜，局部擦洗，紫外线仪器照射。</v>
          </cell>
        </row>
        <row r="10615">
          <cell r="F10615" t="str">
            <v>部位</v>
          </cell>
          <cell r="G10615" t="str">
            <v/>
          </cell>
          <cell r="H10615">
            <v>15</v>
          </cell>
          <cell r="I10615">
            <v>12</v>
          </cell>
          <cell r="J10615">
            <v>10</v>
          </cell>
        </row>
        <row r="10616">
          <cell r="A10616" t="str">
            <v>KYR39901</v>
          </cell>
          <cell r="B10616" t="str">
            <v>悬浮床治疗</v>
          </cell>
          <cell r="C1061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v>
          </cell>
        </row>
        <row r="10616">
          <cell r="E10616" t="str">
            <v/>
          </cell>
          <cell r="F10616" t="str">
            <v>日</v>
          </cell>
          <cell r="G10616" t="str">
            <v>收取此项费用，不得再收取床位费</v>
          </cell>
          <cell r="H10616">
            <v>300</v>
          </cell>
          <cell r="I10616">
            <v>240</v>
          </cell>
          <cell r="J10616">
            <v>210</v>
          </cell>
        </row>
        <row r="10617">
          <cell r="A10617" t="str">
            <v>KYR48101</v>
          </cell>
          <cell r="B10617" t="str">
            <v>吸入过敏原注射免疫治疗</v>
          </cell>
          <cell r="C1061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10617">
          <cell r="F10617" t="str">
            <v>次</v>
          </cell>
          <cell r="G10617" t="str">
            <v/>
          </cell>
          <cell r="H10617">
            <v>40</v>
          </cell>
          <cell r="I10617">
            <v>32</v>
          </cell>
          <cell r="J10617">
            <v>28</v>
          </cell>
        </row>
        <row r="10618">
          <cell r="A10618" t="str">
            <v>KYR48701</v>
          </cell>
          <cell r="B10618" t="str">
            <v>烧伤换药</v>
          </cell>
          <cell r="C10618" t="str">
            <v>戴一次性无菌手套去除创面敷料，检查创面，清除坏死组织，脓性分泌物，有水疱者最低位剪开引流，清洗创面，最后应用敷料妥善包扎。</v>
          </cell>
          <cell r="D10618" t="str">
            <v>生理冲洗液，换药包</v>
          </cell>
          <cell r="E10618" t="str">
            <v>功能性敷料</v>
          </cell>
          <cell r="F10618" t="str">
            <v>1%体表面积</v>
          </cell>
          <cell r="G10618" t="str">
            <v/>
          </cell>
          <cell r="H10618">
            <v>30</v>
          </cell>
          <cell r="I10618">
            <v>25</v>
          </cell>
          <cell r="J10618">
            <v>20</v>
          </cell>
        </row>
        <row r="10619">
          <cell r="A10619" t="str">
            <v>KYR48701</v>
          </cell>
          <cell r="B10619" t="str">
            <v>烧伤换药</v>
          </cell>
          <cell r="C10619" t="str">
            <v>戴一次性无菌手套去除创面敷料，检查创面，清除坏死组织，脓性分泌物，有水疱者最低位剪开引流，清洗创面，最后应用敷料妥善包扎。</v>
          </cell>
          <cell r="D10619" t="str">
            <v>生理冲洗液，换药包</v>
          </cell>
          <cell r="E10619" t="str">
            <v>功能性敷料</v>
          </cell>
          <cell r="F10619" t="str">
            <v>1%体表面积</v>
          </cell>
        </row>
        <row r="10619">
          <cell r="H10619">
            <v>35</v>
          </cell>
          <cell r="I10619">
            <v>28</v>
          </cell>
          <cell r="J10619">
            <v>24.5</v>
          </cell>
        </row>
        <row r="10620">
          <cell r="A10620" t="str">
            <v>KYR48701</v>
          </cell>
          <cell r="B10620" t="str">
            <v>烧伤换药</v>
          </cell>
          <cell r="C10620" t="str">
            <v>戴一次性无菌手套去除创面敷料，检查创面，清除坏死组织，脓性分泌物，有水疱者最低位剪开引流，清洗创面，最后应用敷料妥善包扎。</v>
          </cell>
          <cell r="D10620" t="str">
            <v>生理冲洗液，换药包</v>
          </cell>
          <cell r="E10620" t="str">
            <v>功能性敷料</v>
          </cell>
          <cell r="F10620" t="str">
            <v>1%体表面积</v>
          </cell>
        </row>
        <row r="10620">
          <cell r="H10620">
            <v>50</v>
          </cell>
          <cell r="I10620">
            <v>42.5</v>
          </cell>
          <cell r="J10620">
            <v>36.125</v>
          </cell>
        </row>
        <row r="10621">
          <cell r="A10621" t="str">
            <v>KYR48702</v>
          </cell>
          <cell r="B10621" t="str">
            <v>烧伤特殊部位换药</v>
          </cell>
          <cell r="C10621" t="str">
            <v>指头部、面部、颈部、双耳、会阴、手指、足趾部位的换药。戴一次性无菌手套去除创面敷料，检查创面，清除坏死组织，脓性分泌物，有水疱者最低位剪开引流，清洗创面，最后应用敷料妥善包扎。</v>
          </cell>
          <cell r="D10621" t="str">
            <v>生理冲洗液，换药包</v>
          </cell>
          <cell r="E10621" t="str">
            <v>功能性敷料</v>
          </cell>
          <cell r="F10621" t="str">
            <v>1%体表面积</v>
          </cell>
          <cell r="G10621" t="str">
            <v/>
          </cell>
          <cell r="H10621">
            <v>30</v>
          </cell>
          <cell r="I10621">
            <v>25</v>
          </cell>
          <cell r="J10621">
            <v>20</v>
          </cell>
        </row>
        <row r="10622">
          <cell r="A10622" t="str">
            <v>KYR48702</v>
          </cell>
          <cell r="B10622" t="str">
            <v>烧伤特殊部位换药</v>
          </cell>
          <cell r="C10622" t="str">
            <v>指头部、面部、颈部、双耳、会阴、手指、足趾部位的换药。戴一次性无菌手套去除创面敷料，检查创面，清除坏死组织，脓性分泌物，有水疱者最低位剪开引流，清洗创面，最后应用敷料妥善包扎。</v>
          </cell>
          <cell r="D10622" t="str">
            <v>生理冲洗液，换药包</v>
          </cell>
          <cell r="E10622" t="str">
            <v>功能性敷料</v>
          </cell>
          <cell r="F10622" t="str">
            <v>1%体表面积</v>
          </cell>
        </row>
        <row r="10622">
          <cell r="H10622">
            <v>55</v>
          </cell>
          <cell r="I10622">
            <v>46.75</v>
          </cell>
          <cell r="J10622">
            <v>39.7375</v>
          </cell>
        </row>
        <row r="10623">
          <cell r="A10623" t="str">
            <v>KYR65701</v>
          </cell>
          <cell r="B10623" t="str">
            <v>粟丘疹去除术</v>
          </cell>
          <cell r="C10623" t="str">
            <v>消毒，用针头挑破粟丘疹，再用粉刺挤压器挤出粟丘疹内容物，创面处理。</v>
          </cell>
        </row>
        <row r="10623">
          <cell r="E10623" t="str">
            <v/>
          </cell>
          <cell r="F10623" t="str">
            <v>个</v>
          </cell>
          <cell r="G10623" t="str">
            <v/>
          </cell>
          <cell r="H10623">
            <v>2</v>
          </cell>
          <cell r="I10623">
            <v>2</v>
          </cell>
          <cell r="J10623">
            <v>2</v>
          </cell>
        </row>
        <row r="10624">
          <cell r="A10624" t="str">
            <v>KYR65702</v>
          </cell>
          <cell r="B10624" t="str">
            <v>粉刺挤压术</v>
          </cell>
          <cell r="C10624" t="str">
            <v>消毒，利用粉刺挤压器挤压出粉刺内容物，创面处理。</v>
          </cell>
        </row>
        <row r="10624">
          <cell r="E10624" t="str">
            <v/>
          </cell>
          <cell r="F10624" t="str">
            <v>个</v>
          </cell>
          <cell r="G10624" t="str">
            <v/>
          </cell>
          <cell r="H10624">
            <v>5</v>
          </cell>
          <cell r="I10624">
            <v>5</v>
          </cell>
          <cell r="J10624">
            <v>5</v>
          </cell>
        </row>
        <row r="10625">
          <cell r="A10625" t="str">
            <v>KYR65703</v>
          </cell>
          <cell r="B10625" t="str">
            <v>刮疣治疗</v>
          </cell>
          <cell r="C10625" t="str">
            <v>消毒，用刮匙刮除疣体，创面处理。</v>
          </cell>
        </row>
        <row r="10625">
          <cell r="E10625" t="str">
            <v/>
          </cell>
          <cell r="F10625" t="str">
            <v>个</v>
          </cell>
          <cell r="G10625" t="str">
            <v/>
          </cell>
          <cell r="H10625">
            <v>5</v>
          </cell>
          <cell r="I10625">
            <v>5</v>
          </cell>
          <cell r="J10625">
            <v>5</v>
          </cell>
        </row>
        <row r="10626">
          <cell r="A10626" t="str">
            <v>KYR72701</v>
          </cell>
          <cell r="B10626" t="str">
            <v>氦氖(He-Ne)激光照射治疗</v>
          </cell>
          <cell r="C10626" t="str">
            <v>皮肤消毒后将光源针刺入静脉，打开光源照射，将光源对准皮损，将光源打开照射。</v>
          </cell>
        </row>
        <row r="10626">
          <cell r="E10626" t="str">
            <v/>
          </cell>
          <cell r="F10626" t="str">
            <v>每个照射区</v>
          </cell>
          <cell r="G10626" t="str">
            <v/>
          </cell>
          <cell r="H10626">
            <v>20</v>
          </cell>
          <cell r="I10626">
            <v>16</v>
          </cell>
          <cell r="J10626">
            <v>14</v>
          </cell>
        </row>
        <row r="10627">
          <cell r="A10627" t="str">
            <v>KYR72702</v>
          </cell>
          <cell r="B10627" t="str">
            <v>血管性疾患激光治疗</v>
          </cell>
          <cell r="C10627" t="str">
            <v>消毒，必要时外用表面麻醉剂和冷凝胶，使用专用激光设备，调整激光能量等参数，反复照射患处。</v>
          </cell>
        </row>
        <row r="10627">
          <cell r="E10627" t="str">
            <v/>
          </cell>
          <cell r="F10627" t="str">
            <v>平方厘米</v>
          </cell>
          <cell r="G10627" t="str">
            <v/>
          </cell>
          <cell r="H10627">
            <v>25</v>
          </cell>
          <cell r="I10627">
            <v>20</v>
          </cell>
          <cell r="J10627">
            <v>18</v>
          </cell>
        </row>
        <row r="10628">
          <cell r="A10628" t="str">
            <v>KYR72703</v>
          </cell>
          <cell r="B10628" t="str">
            <v>瘢痕激光治疗</v>
          </cell>
          <cell r="C10628" t="str">
            <v>消毒，必要时外用表面麻醉剂和冷凝胶，使用专用激光设备，调整激光能量等参数，反复照射患处。</v>
          </cell>
        </row>
        <row r="10628">
          <cell r="E10628" t="str">
            <v/>
          </cell>
          <cell r="F10628" t="str">
            <v>平方厘米</v>
          </cell>
          <cell r="G10628" t="str">
            <v/>
          </cell>
          <cell r="H10628" t="str">
            <v>市场调节价</v>
          </cell>
          <cell r="I10628" t="str">
            <v>市场调节价</v>
          </cell>
          <cell r="J10628" t="str">
            <v>市场调节价</v>
          </cell>
        </row>
        <row r="10629">
          <cell r="A10629" t="str">
            <v>KYR72704</v>
          </cell>
          <cell r="B10629" t="str">
            <v>肤质调节激光治疗</v>
          </cell>
          <cell r="C10629" t="str">
            <v>含除皱治疗。消毒，必要时外用表面麻醉剂和冷凝胶，使用专用激光设备，调整激光能量等参数，反复照射患处。</v>
          </cell>
        </row>
        <row r="10629">
          <cell r="E10629" t="str">
            <v/>
          </cell>
          <cell r="F10629" t="str">
            <v>平方厘米</v>
          </cell>
          <cell r="G10629" t="str">
            <v/>
          </cell>
          <cell r="H10629" t="str">
            <v>市场调节价</v>
          </cell>
          <cell r="I10629" t="str">
            <v>市场调节价</v>
          </cell>
          <cell r="J10629" t="str">
            <v>市场调节价</v>
          </cell>
        </row>
        <row r="10630">
          <cell r="A10630" t="str">
            <v>KYR72705</v>
          </cell>
          <cell r="B10630" t="str">
            <v>色素性疾患激光治疗</v>
          </cell>
          <cell r="C10630" t="str">
            <v>消毒，必要时外用表面麻醉剂和冷凝胶，使用专用激光设备，调整激光能量等参数，反复照射患处。</v>
          </cell>
        </row>
        <row r="10630">
          <cell r="E10630" t="str">
            <v/>
          </cell>
          <cell r="F10630" t="str">
            <v>平方厘米</v>
          </cell>
          <cell r="G10630" t="str">
            <v/>
          </cell>
          <cell r="H10630" t="str">
            <v>市场调节价</v>
          </cell>
          <cell r="I10630" t="str">
            <v>市场调节价</v>
          </cell>
          <cell r="J10630" t="str">
            <v>市场调节价</v>
          </cell>
        </row>
        <row r="10631">
          <cell r="A10631" t="str">
            <v>KYR72706</v>
          </cell>
          <cell r="B10631" t="str">
            <v>化学换肤术</v>
          </cell>
          <cell r="C1063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10631" t="str">
            <v>试剂，量杯，中和液</v>
          </cell>
        </row>
        <row r="10631">
          <cell r="F10631" t="str">
            <v>次</v>
          </cell>
          <cell r="G10631" t="str">
            <v/>
          </cell>
          <cell r="H10631" t="str">
            <v>市场调节价</v>
          </cell>
          <cell r="I10631" t="str">
            <v>市场调节价</v>
          </cell>
          <cell r="J10631" t="str">
            <v>市场调节价</v>
          </cell>
        </row>
        <row r="10632">
          <cell r="A10632" t="str">
            <v>KYR72707</v>
          </cell>
          <cell r="B10632" t="str">
            <v>体表肿瘤电化学治疗</v>
          </cell>
          <cell r="C10632" t="str">
            <v>皮肤消毒、麻醉，插入铂电极，连接治疗仪，通电治疗。</v>
          </cell>
          <cell r="D10632" t="str">
            <v>电极</v>
          </cell>
          <cell r="E10632" t="str">
            <v/>
          </cell>
          <cell r="F10632" t="str">
            <v>次</v>
          </cell>
          <cell r="G10632" t="str">
            <v/>
          </cell>
          <cell r="H10632">
            <v>1050</v>
          </cell>
          <cell r="I10632">
            <v>840</v>
          </cell>
          <cell r="J10632">
            <v>735</v>
          </cell>
        </row>
        <row r="10633">
          <cell r="A10633" t="str">
            <v>KYT48701</v>
          </cell>
          <cell r="B10633" t="str">
            <v>甲癣封包治疗</v>
          </cell>
          <cell r="C10633" t="str">
            <v>指利用药物封包作用治疗甲癣。消毒，修剪磨平病甲，外涂相关药物，封包。</v>
          </cell>
        </row>
        <row r="10633">
          <cell r="F10633" t="str">
            <v>每甲</v>
          </cell>
          <cell r="G10633" t="str">
            <v/>
          </cell>
          <cell r="H10633">
            <v>10</v>
          </cell>
          <cell r="I10633">
            <v>8</v>
          </cell>
          <cell r="J10633">
            <v>7</v>
          </cell>
        </row>
        <row r="10634">
          <cell r="A10634" t="str">
            <v>KYU72701</v>
          </cell>
          <cell r="B10634" t="str">
            <v>腋臭激光治疗</v>
          </cell>
          <cell r="C10634" t="str">
            <v>消毒，必要时实施局部麻醉，使用专用激光照射设备反复照射治疗区域。</v>
          </cell>
        </row>
        <row r="10634">
          <cell r="F10634" t="str">
            <v>单侧</v>
          </cell>
          <cell r="G10634" t="str">
            <v/>
          </cell>
          <cell r="H10634">
            <v>250</v>
          </cell>
          <cell r="I10634">
            <v>200</v>
          </cell>
          <cell r="J10634">
            <v>175</v>
          </cell>
        </row>
        <row r="10635">
          <cell r="A10635" t="str">
            <v>KYZ30901</v>
          </cell>
          <cell r="B10635" t="str">
            <v>严重电烧伤抢救</v>
          </cell>
          <cell r="C1063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10635">
          <cell r="F10635" t="str">
            <v>12小时</v>
          </cell>
          <cell r="G10635" t="str">
            <v/>
          </cell>
          <cell r="H10635">
            <v>500</v>
          </cell>
          <cell r="I10635">
            <v>400</v>
          </cell>
          <cell r="J10635">
            <v>350</v>
          </cell>
        </row>
        <row r="10636">
          <cell r="A10636" t="str">
            <v>KYZ30902</v>
          </cell>
          <cell r="B10636" t="str">
            <v>烧伤合并吸入性损伤抢救</v>
          </cell>
          <cell r="C1063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10636">
          <cell r="F10636" t="str">
            <v>12小时</v>
          </cell>
          <cell r="G10636" t="str">
            <v/>
          </cell>
          <cell r="H10636">
            <v>530</v>
          </cell>
          <cell r="I10636">
            <v>420</v>
          </cell>
          <cell r="J10636">
            <v>370</v>
          </cell>
        </row>
        <row r="10637">
          <cell r="A10637" t="str">
            <v>KYZ30903</v>
          </cell>
          <cell r="B10637" t="str">
            <v>烧伤合并爆震伤抢救</v>
          </cell>
          <cell r="C1063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10637" t="str">
            <v>穿刺针，引流装置</v>
          </cell>
        </row>
        <row r="10637">
          <cell r="F10637" t="str">
            <v>12小时</v>
          </cell>
          <cell r="G10637" t="str">
            <v/>
          </cell>
          <cell r="H10637">
            <v>640</v>
          </cell>
          <cell r="I10637">
            <v>510</v>
          </cell>
          <cell r="J10637">
            <v>450</v>
          </cell>
        </row>
        <row r="10638">
          <cell r="A10638" t="str">
            <v>KYZ30904</v>
          </cell>
          <cell r="B10638" t="str">
            <v>烧伤合并中毒抢救</v>
          </cell>
          <cell r="C10638" t="str">
            <v>指烧伤患者合并各种中毒，医生根据患者病情采取生命体征支持，以及化验血尿便进行针对性毒物检测，采取相应的解毒治疗。不含毒物检测。</v>
          </cell>
        </row>
        <row r="10638">
          <cell r="F10638" t="str">
            <v>12小时</v>
          </cell>
          <cell r="G10638" t="str">
            <v/>
          </cell>
          <cell r="H10638">
            <v>530</v>
          </cell>
          <cell r="I10638">
            <v>420</v>
          </cell>
          <cell r="J10638">
            <v>370</v>
          </cell>
        </row>
        <row r="10639">
          <cell r="A10639" t="str">
            <v>KYZ39901</v>
          </cell>
          <cell r="B10639" t="str">
            <v>翻身床治疗</v>
          </cell>
          <cell r="C10639" t="str">
            <v>将患者四肢并拢，更换烧伤单，受压、浸渍创面用专科敷料换药。按操作规程手动或电动翻身，每日不少于4次，将患者体位重新摆置呈“大”字形。不含换药。</v>
          </cell>
        </row>
        <row r="10639">
          <cell r="F10639" t="str">
            <v>日</v>
          </cell>
          <cell r="G10639" t="str">
            <v/>
          </cell>
          <cell r="H10639">
            <v>150</v>
          </cell>
          <cell r="I10639">
            <v>120</v>
          </cell>
          <cell r="J10639">
            <v>105</v>
          </cell>
        </row>
        <row r="10640">
          <cell r="A10640" t="str">
            <v>L</v>
          </cell>
          <cell r="B10640" t="str">
            <v>八.临床物理治疗</v>
          </cell>
        </row>
        <row r="10640">
          <cell r="E10640" t="str">
            <v/>
          </cell>
        </row>
        <row r="10640">
          <cell r="G10640" t="str">
            <v/>
          </cell>
        </row>
        <row r="10641">
          <cell r="A10641" t="str">
            <v>LA</v>
          </cell>
          <cell r="B10641" t="str">
            <v>(一)放射治疗</v>
          </cell>
        </row>
        <row r="10641">
          <cell r="E10641" t="str">
            <v/>
          </cell>
        </row>
        <row r="10641">
          <cell r="G10641" t="str">
            <v/>
          </cell>
        </row>
        <row r="10642">
          <cell r="A10642" t="str">
            <v>LAA</v>
          </cell>
          <cell r="B10642" t="str">
            <v>1.放射计划设计</v>
          </cell>
          <cell r="C10642" t="str">
            <v>按每次放疗计划计算疗程。</v>
          </cell>
        </row>
        <row r="10642">
          <cell r="E10642" t="str">
            <v/>
          </cell>
        </row>
        <row r="10642">
          <cell r="G10642" t="str">
            <v/>
          </cell>
        </row>
        <row r="10643">
          <cell r="A10643" t="str">
            <v>LAAZZ001</v>
          </cell>
          <cell r="B10643" t="str">
            <v>人工制定治疗计划</v>
          </cell>
          <cell r="C10643" t="str">
            <v>人工二维计划设计，查表进行计量计算，填写患者基本资料、放疗示意图、摆位要求、照射剂量。</v>
          </cell>
        </row>
        <row r="10643">
          <cell r="E10643" t="str">
            <v/>
          </cell>
          <cell r="F10643" t="str">
            <v>次</v>
          </cell>
          <cell r="G10643" t="str">
            <v/>
          </cell>
          <cell r="H10643">
            <v>110</v>
          </cell>
          <cell r="I10643">
            <v>88</v>
          </cell>
          <cell r="J10643">
            <v>77</v>
          </cell>
        </row>
        <row r="10644">
          <cell r="A10644" t="str">
            <v>LAAZZ002</v>
          </cell>
          <cell r="B10644" t="str">
            <v>二维放疗计划设计</v>
          </cell>
          <cell r="C10644" t="str">
            <v>使用计算机辅助治疗计划系统(TPS)，进行内照射或外照射二维计划设计、剂量计算和剂量显示，医生审核，填写治疗单。</v>
          </cell>
        </row>
        <row r="10644">
          <cell r="E10644" t="str">
            <v/>
          </cell>
          <cell r="F10644" t="str">
            <v>次</v>
          </cell>
          <cell r="G10644" t="str">
            <v/>
          </cell>
          <cell r="H10644">
            <v>300</v>
          </cell>
          <cell r="I10644">
            <v>240</v>
          </cell>
          <cell r="J10644">
            <v>210</v>
          </cell>
        </row>
        <row r="10645">
          <cell r="A10645" t="str">
            <v>LAAZZ003</v>
          </cell>
          <cell r="B10645" t="str">
            <v>三维适形放疗计划设计</v>
          </cell>
          <cell r="C10645" t="str">
            <v>使用专用计算机治疗计划系统，进行三维影像接收，靶区及危及器官勾画，正向三维治疗计划设计，计划确认及传输，计划验证及填写治疗单。</v>
          </cell>
        </row>
        <row r="10645">
          <cell r="E10645" t="str">
            <v/>
          </cell>
          <cell r="F10645" t="str">
            <v>次</v>
          </cell>
          <cell r="G10645" t="str">
            <v/>
          </cell>
          <cell r="H10645">
            <v>800</v>
          </cell>
          <cell r="I10645">
            <v>640</v>
          </cell>
          <cell r="J10645">
            <v>560</v>
          </cell>
        </row>
        <row r="10646">
          <cell r="A10646" t="str">
            <v>LAAZZ004</v>
          </cell>
          <cell r="B10646" t="str">
            <v>调强放疗计划设计</v>
          </cell>
          <cell r="C10646" t="str">
            <v>使用专用计算机治疗计划系统，进行三维影像接收，靶区及危及器官勾画，逆向调强治疗计划设计，计划确认及传输。不含图像采集，传输，计划验证及填写治疗单。</v>
          </cell>
        </row>
        <row r="10646">
          <cell r="E10646" t="str">
            <v/>
          </cell>
          <cell r="F10646" t="str">
            <v>次</v>
          </cell>
          <cell r="G10646" t="str">
            <v/>
          </cell>
          <cell r="H10646">
            <v>1000</v>
          </cell>
          <cell r="I10646">
            <v>800</v>
          </cell>
          <cell r="J10646">
            <v>700</v>
          </cell>
        </row>
        <row r="10647">
          <cell r="A10647" t="str">
            <v>LAAZZ005</v>
          </cell>
          <cell r="B10647" t="str">
            <v>伽玛刀治疗计划设计</v>
          </cell>
          <cell r="C10647" t="str">
            <v>使用专用计算机治疗计划系统，进行三维影像接收，靶区及危及器官勾画，伽玛刀治疗计划设计，计划确认。不含图像采集、传输、计划验证及填写治疗单。</v>
          </cell>
        </row>
        <row r="10647">
          <cell r="E10647" t="str">
            <v/>
          </cell>
          <cell r="F10647" t="str">
            <v>次</v>
          </cell>
          <cell r="G10647" t="str">
            <v/>
          </cell>
        </row>
        <row r="10648">
          <cell r="A10648" t="str">
            <v>LAAZZ005</v>
          </cell>
          <cell r="B10648" t="str">
            <v>伽玛刀治疗计划设计</v>
          </cell>
          <cell r="C10648" t="str">
            <v>使用专用计算机治疗计划系统，进行三维影像接收，靶区及危及器官勾画，伽玛刀治疗计划设计，计划确认。不含图像采集、传输、计划验证及填写治疗单。</v>
          </cell>
        </row>
        <row r="10648">
          <cell r="F10648" t="str">
            <v>次</v>
          </cell>
        </row>
        <row r="10648">
          <cell r="H10648">
            <v>800</v>
          </cell>
          <cell r="I10648">
            <v>640</v>
          </cell>
          <cell r="J10648">
            <v>560</v>
          </cell>
        </row>
        <row r="10649">
          <cell r="A10649" t="str">
            <v>LAAZZ006</v>
          </cell>
          <cell r="B10649" t="str">
            <v>X刀治疗计划设计</v>
          </cell>
          <cell r="C10649" t="str">
            <v>使用专用计算机治疗计划系统，进行三维影像接收，靶区及危及器官勾画，X刀治疗计划设计，计划确认及传输。不含图像采集，传输，计划验证及填写治疗单。</v>
          </cell>
        </row>
        <row r="10649">
          <cell r="E10649" t="str">
            <v/>
          </cell>
          <cell r="F10649" t="str">
            <v>次</v>
          </cell>
          <cell r="G10649" t="str">
            <v/>
          </cell>
        </row>
        <row r="10650">
          <cell r="A10650" t="str">
            <v>LAAZZ006</v>
          </cell>
          <cell r="B10650" t="str">
            <v>X刀治疗计划设计</v>
          </cell>
          <cell r="C10650" t="str">
            <v>使用专用计算机治疗计划系统，进行三维影像接收，靶区及危及器官勾画，X刀治疗计划设计，计划确认及传输。不含图像采集，传输，计划验证及填写治疗单。</v>
          </cell>
        </row>
        <row r="10650">
          <cell r="F10650" t="str">
            <v>次</v>
          </cell>
        </row>
        <row r="10650">
          <cell r="H10650">
            <v>800</v>
          </cell>
          <cell r="I10650">
            <v>640</v>
          </cell>
          <cell r="J10650">
            <v>560</v>
          </cell>
        </row>
        <row r="10651">
          <cell r="A10651" t="str">
            <v>LAAZZ007</v>
          </cell>
          <cell r="B10651" t="str">
            <v>图像引导的三维立体定向放疗计划设计</v>
          </cell>
          <cell r="C10651"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10651">
          <cell r="F10651" t="str">
            <v>次</v>
          </cell>
          <cell r="G10651" t="str">
            <v/>
          </cell>
        </row>
        <row r="10652">
          <cell r="A10652" t="str">
            <v>LAAZZ007</v>
          </cell>
          <cell r="B10652" t="str">
            <v>图像引导的三维立体定向放疗计划设计</v>
          </cell>
          <cell r="C10652"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10652">
          <cell r="F10652" t="str">
            <v>次</v>
          </cell>
        </row>
        <row r="10652">
          <cell r="H10652">
            <v>1500</v>
          </cell>
          <cell r="I10652">
            <v>1200</v>
          </cell>
          <cell r="J10652">
            <v>1050</v>
          </cell>
        </row>
        <row r="10653">
          <cell r="A10653" t="str">
            <v>LAB</v>
          </cell>
          <cell r="B10653" t="str">
            <v>2.剂量验证与监控</v>
          </cell>
        </row>
        <row r="10653">
          <cell r="G10653" t="str">
            <v/>
          </cell>
        </row>
        <row r="10654">
          <cell r="A10654" t="str">
            <v>LABZX001</v>
          </cell>
          <cell r="B10654" t="str">
            <v>点剂量验证</v>
          </cell>
          <cell r="C10654" t="str">
            <v>使用电离室等点测量仪器，或者基于简单剂量模型的独立核对程序，采用实验测量或者独立计算的方法，验证一个计划中的一个特征点或数个特征点的剂量。</v>
          </cell>
        </row>
        <row r="10654">
          <cell r="F10654" t="str">
            <v>次</v>
          </cell>
          <cell r="G10654" t="str">
            <v/>
          </cell>
        </row>
        <row r="10655">
          <cell r="A10655" t="str">
            <v>LABZX001</v>
          </cell>
          <cell r="B10655" t="str">
            <v>点剂量验证</v>
          </cell>
          <cell r="C10655" t="str">
            <v>使用电离室等点测量仪器，或者基于简单剂量模型的独立核对程序，采用实验测量或者独立计算的方法，验证一个计划中的一个特征点或数个特征点的剂量。</v>
          </cell>
        </row>
        <row r="10655">
          <cell r="F10655" t="str">
            <v>次</v>
          </cell>
        </row>
        <row r="10655">
          <cell r="H10655">
            <v>200</v>
          </cell>
          <cell r="I10655">
            <v>160</v>
          </cell>
          <cell r="J10655">
            <v>140</v>
          </cell>
        </row>
        <row r="10656">
          <cell r="A10656" t="str">
            <v>LABZX002</v>
          </cell>
          <cell r="B10656" t="str">
            <v>二维剂量验证</v>
          </cell>
          <cell r="C10656" t="str">
            <v>使用阵列等面测量仪器，或者基于先进剂量模型的独立核对程序，采用实验测量或者独立计算的方法，验证一个计划中的一个特征面的剂量分布。</v>
          </cell>
        </row>
        <row r="10656">
          <cell r="F10656" t="str">
            <v>次</v>
          </cell>
          <cell r="G10656" t="str">
            <v/>
          </cell>
          <cell r="H10656">
            <v>300</v>
          </cell>
          <cell r="I10656">
            <v>240</v>
          </cell>
          <cell r="J10656">
            <v>210</v>
          </cell>
        </row>
        <row r="10657">
          <cell r="A10657" t="str">
            <v>LABZX003</v>
          </cell>
          <cell r="B10657" t="str">
            <v>三维剂量验证</v>
          </cell>
          <cell r="C10657" t="str">
            <v>使用三维剂量测量仪器，或者基于蒙特卡罗模拟的独立核对程序，采用实验测量或者独立计算的方法，验证一个计划中所有射野合成的剂量分布。</v>
          </cell>
        </row>
        <row r="10657">
          <cell r="F10657" t="str">
            <v>次</v>
          </cell>
          <cell r="G10657" t="str">
            <v/>
          </cell>
          <cell r="H10657">
            <v>500</v>
          </cell>
          <cell r="I10657">
            <v>400</v>
          </cell>
          <cell r="J10657">
            <v>350</v>
          </cell>
        </row>
        <row r="10658">
          <cell r="A10658" t="str">
            <v>LABZX004</v>
          </cell>
          <cell r="B10658" t="str">
            <v>二维实时显像监控</v>
          </cell>
          <cell r="C10658" t="str">
            <v>摆位，采用电子射野影像系统或KV级X线摄片和透视等设备获取影像，验证射野的大小、形状、位置，患者摆位。</v>
          </cell>
        </row>
        <row r="10658">
          <cell r="F10658" t="str">
            <v>次</v>
          </cell>
          <cell r="G10658" t="str">
            <v/>
          </cell>
          <cell r="H10658">
            <v>100</v>
          </cell>
          <cell r="I10658">
            <v>40</v>
          </cell>
          <cell r="J10658">
            <v>35</v>
          </cell>
        </row>
        <row r="10659">
          <cell r="A10659" t="str">
            <v>LABZX004</v>
          </cell>
          <cell r="B10659" t="str">
            <v>二维实时显像监控</v>
          </cell>
          <cell r="C10659" t="str">
            <v>摆位，采用电子射野影像系统或KV级X线摄片和透视等设备获取影像，验证射野的大小、形状、位置，患者摆位。</v>
          </cell>
        </row>
        <row r="10659">
          <cell r="F10659" t="str">
            <v>次</v>
          </cell>
          <cell r="G10659" t="str">
            <v/>
          </cell>
          <cell r="H10659">
            <v>100</v>
          </cell>
          <cell r="I10659">
            <v>80</v>
          </cell>
          <cell r="J10659">
            <v>70</v>
          </cell>
        </row>
        <row r="10660">
          <cell r="A10660" t="str">
            <v>LABZX005</v>
          </cell>
          <cell r="B10660" t="str">
            <v>三维实时显像监控</v>
          </cell>
          <cell r="C10660" t="str">
            <v>适用于三维图像引导放疗、CT在线校位、自适应放疗等。摆位，采用锥形束CT等设备获取三维影像、调整摆位、影像保存。</v>
          </cell>
        </row>
        <row r="10660">
          <cell r="E10660" t="str">
            <v/>
          </cell>
          <cell r="F10660" t="str">
            <v>次</v>
          </cell>
          <cell r="G10660" t="str">
            <v/>
          </cell>
          <cell r="H10660">
            <v>120</v>
          </cell>
          <cell r="I10660">
            <v>65</v>
          </cell>
          <cell r="J10660">
            <v>55</v>
          </cell>
        </row>
        <row r="10661">
          <cell r="A10661" t="str">
            <v>LABZX005</v>
          </cell>
          <cell r="B10661" t="str">
            <v>三维实时显像监控</v>
          </cell>
          <cell r="C10661" t="str">
            <v>适用于三维图像引导放疗、CT在线校位、自适应放疗等。摆位，采用锥形束CT等设备获取三维影像、调整摆位、影像保存。</v>
          </cell>
        </row>
        <row r="10661">
          <cell r="E10661" t="str">
            <v/>
          </cell>
          <cell r="F10661" t="str">
            <v>次</v>
          </cell>
          <cell r="G10661" t="str">
            <v/>
          </cell>
          <cell r="H10661">
            <v>120</v>
          </cell>
          <cell r="I10661">
            <v>95</v>
          </cell>
          <cell r="J10661">
            <v>85</v>
          </cell>
        </row>
        <row r="10662">
          <cell r="A10662" t="str">
            <v>LABZX006</v>
          </cell>
          <cell r="B10662" t="str">
            <v>超声实时监控</v>
          </cell>
          <cell r="C10662" t="str">
            <v>摆位，采用超声设备获取影像，调整摆位，影像保存。图文报告。</v>
          </cell>
        </row>
        <row r="10662">
          <cell r="F10662" t="str">
            <v>次</v>
          </cell>
          <cell r="G10662" t="str">
            <v/>
          </cell>
        </row>
        <row r="10663">
          <cell r="A10663" t="str">
            <v>LABZX006</v>
          </cell>
          <cell r="B10663" t="str">
            <v>超声实时监控</v>
          </cell>
          <cell r="C10663" t="str">
            <v>摆位，采用超声设备获取影像，调整摆位，影像保存。图文报告。</v>
          </cell>
        </row>
        <row r="10663">
          <cell r="F10663" t="str">
            <v>次</v>
          </cell>
        </row>
        <row r="10663">
          <cell r="H10663">
            <v>100</v>
          </cell>
          <cell r="I10663">
            <v>80</v>
          </cell>
          <cell r="J10663">
            <v>70</v>
          </cell>
        </row>
        <row r="10664">
          <cell r="A10664" t="str">
            <v>LABZX007</v>
          </cell>
          <cell r="B10664" t="str">
            <v>呼吸门控</v>
          </cell>
          <cell r="C10664" t="str">
            <v>患者在定位和治疗过程中可平静自由呼吸。采用门控设备监测患者的呼吸，采集、传输及分析呼吸信号，在呼吸的某一时相才开启射线放疗。</v>
          </cell>
        </row>
        <row r="10664">
          <cell r="F10664" t="str">
            <v>次</v>
          </cell>
          <cell r="G10664" t="str">
            <v/>
          </cell>
        </row>
        <row r="10665">
          <cell r="A10665" t="str">
            <v>LABZX007</v>
          </cell>
          <cell r="B10665" t="str">
            <v>呼吸门控</v>
          </cell>
          <cell r="C10665" t="str">
            <v>患者在定位和治疗过程中可平静自由呼吸。采用门控设备监测患者的呼吸，采集、传输及分析呼吸信号，在呼吸的某一时相才开启射线放疗。</v>
          </cell>
        </row>
        <row r="10665">
          <cell r="F10665" t="str">
            <v>次</v>
          </cell>
        </row>
        <row r="10665">
          <cell r="H10665">
            <v>100</v>
          </cell>
          <cell r="I10665">
            <v>80</v>
          </cell>
          <cell r="J10665">
            <v>70</v>
          </cell>
        </row>
        <row r="10666">
          <cell r="A10666" t="str">
            <v>LAC</v>
          </cell>
          <cell r="B10666" t="str">
            <v>3.模拟定位与校位</v>
          </cell>
        </row>
        <row r="10666">
          <cell r="G10666" t="str">
            <v/>
          </cell>
        </row>
        <row r="10667">
          <cell r="A10667" t="str">
            <v>LACZX001</v>
          </cell>
          <cell r="B10667" t="str">
            <v>X线机简易模拟定位</v>
          </cell>
          <cell r="C10667" t="str">
            <v>非专用定位机之定位。含摆位，X线透视，射野标记，拍摄X线片。</v>
          </cell>
        </row>
        <row r="10667">
          <cell r="F10667" t="str">
            <v>次</v>
          </cell>
          <cell r="G10667" t="str">
            <v/>
          </cell>
          <cell r="H10667">
            <v>100</v>
          </cell>
          <cell r="I10667">
            <v>80</v>
          </cell>
          <cell r="J10667">
            <v>70</v>
          </cell>
        </row>
        <row r="10668">
          <cell r="A10668" t="str">
            <v>LACZX002</v>
          </cell>
          <cell r="B10668" t="str">
            <v>B超简易模拟定位</v>
          </cell>
          <cell r="C10668" t="str">
            <v>摆位，B超定位，射野标记。图文报告。</v>
          </cell>
        </row>
        <row r="10668">
          <cell r="F10668" t="str">
            <v>次</v>
          </cell>
          <cell r="G10668" t="str">
            <v/>
          </cell>
        </row>
        <row r="10669">
          <cell r="A10669" t="str">
            <v>LACZX002</v>
          </cell>
          <cell r="B10669" t="str">
            <v>B超简易模拟定位</v>
          </cell>
          <cell r="C10669" t="str">
            <v>摆位，B超定位，射野标记。图文报告。</v>
          </cell>
        </row>
        <row r="10669">
          <cell r="F10669" t="str">
            <v>次</v>
          </cell>
        </row>
        <row r="10669">
          <cell r="H10669">
            <v>120</v>
          </cell>
          <cell r="I10669">
            <v>95</v>
          </cell>
          <cell r="J10669">
            <v>85</v>
          </cell>
        </row>
        <row r="10670">
          <cell r="A10670" t="str">
            <v>LACZX003</v>
          </cell>
          <cell r="B10670" t="str">
            <v>CT简易模拟定位</v>
          </cell>
          <cell r="C10670" t="str">
            <v>摆位，CT扫描，影像资料保存及传输。</v>
          </cell>
        </row>
        <row r="10670">
          <cell r="F10670" t="str">
            <v>次</v>
          </cell>
          <cell r="G10670" t="str">
            <v/>
          </cell>
          <cell r="H10670">
            <v>200</v>
          </cell>
          <cell r="I10670">
            <v>210</v>
          </cell>
          <cell r="J10670">
            <v>180</v>
          </cell>
        </row>
        <row r="10671">
          <cell r="A10671" t="str">
            <v>LACZX004</v>
          </cell>
          <cell r="B10671" t="str">
            <v>专用X线模拟机定位</v>
          </cell>
          <cell r="C10671" t="str">
            <v>摆位及体位固定，x线机操作，确定靶区及危及器官，射野标记及记录。</v>
          </cell>
        </row>
        <row r="10671">
          <cell r="F10671" t="str">
            <v>次</v>
          </cell>
          <cell r="G10671" t="str">
            <v/>
          </cell>
          <cell r="H10671">
            <v>150</v>
          </cell>
          <cell r="I10671">
            <v>120</v>
          </cell>
          <cell r="J10671">
            <v>105</v>
          </cell>
        </row>
        <row r="10672">
          <cell r="A10672" t="str">
            <v>LACZX005</v>
          </cell>
          <cell r="B10672" t="str">
            <v>专用X线模拟机校位</v>
          </cell>
          <cell r="C10672" t="str">
            <v>摆位及体位固定，x线机操作，射野调整及记录。</v>
          </cell>
        </row>
        <row r="10672">
          <cell r="F10672" t="str">
            <v>次</v>
          </cell>
          <cell r="G10672" t="str">
            <v/>
          </cell>
          <cell r="H10672">
            <v>100</v>
          </cell>
          <cell r="I10672">
            <v>80</v>
          </cell>
          <cell r="J10672">
            <v>70</v>
          </cell>
        </row>
        <row r="10673">
          <cell r="A10673" t="str">
            <v>LACZX006</v>
          </cell>
          <cell r="B10673" t="str">
            <v>CT模拟机三维定位</v>
          </cell>
          <cell r="C10673" t="str">
            <v>摆位及体位固定，参考中心标记，静脉输注对比剂，机器操作，三维影像获取，传输及记录。</v>
          </cell>
          <cell r="D10673" t="str">
            <v>注射器，高压注射器</v>
          </cell>
          <cell r="E10673" t="str">
            <v/>
          </cell>
          <cell r="F10673" t="str">
            <v>次</v>
          </cell>
          <cell r="G10673" t="str">
            <v/>
          </cell>
          <cell r="H10673">
            <v>1000</v>
          </cell>
          <cell r="I10673">
            <v>800</v>
          </cell>
          <cell r="J10673">
            <v>700</v>
          </cell>
        </row>
        <row r="10674">
          <cell r="A10674" t="str">
            <v>LACZX007</v>
          </cell>
          <cell r="B10674" t="str">
            <v>四维CT模拟机定位</v>
          </cell>
          <cell r="C10674" t="str">
            <v>摆位及体位固定，将中心移至治疗中心并标记，必要时静脉输注对比剂，机器操作，CT影像获取及比较，校正治疗中心并标记，使用呼吸门控技术将三维影像分解、重建获取四维影像。</v>
          </cell>
          <cell r="D10674" t="str">
            <v>注射器，高压注射器</v>
          </cell>
          <cell r="E10674" t="str">
            <v/>
          </cell>
          <cell r="F10674" t="str">
            <v>次</v>
          </cell>
          <cell r="G10674" t="str">
            <v/>
          </cell>
          <cell r="H10674">
            <v>1200</v>
          </cell>
          <cell r="I10674">
            <v>960</v>
          </cell>
          <cell r="J10674">
            <v>840</v>
          </cell>
        </row>
        <row r="10675">
          <cell r="A10675" t="str">
            <v>LACZX008</v>
          </cell>
          <cell r="B10675" t="str">
            <v>CT模拟机校位</v>
          </cell>
          <cell r="C10675" t="str">
            <v>摆位及体位固定，将中心移至治疗中心并标记，必要时静脉输注对比剂，机器操作，CT影像获取及比较，校正治疗中心并标记。</v>
          </cell>
          <cell r="D10675" t="str">
            <v>注射器，高压注射器</v>
          </cell>
          <cell r="E10675" t="str">
            <v/>
          </cell>
          <cell r="F10675" t="str">
            <v>次</v>
          </cell>
          <cell r="G10675" t="str">
            <v/>
          </cell>
          <cell r="H10675">
            <v>300</v>
          </cell>
          <cell r="I10675">
            <v>240</v>
          </cell>
          <cell r="J10675">
            <v>210</v>
          </cell>
        </row>
        <row r="10676">
          <cell r="A10676" t="str">
            <v>LAD</v>
          </cell>
          <cell r="B10676" t="str">
            <v>4.外照射治疗</v>
          </cell>
        </row>
        <row r="10676">
          <cell r="E10676" t="str">
            <v/>
          </cell>
        </row>
        <row r="10676">
          <cell r="G10676" t="str">
            <v/>
          </cell>
        </row>
        <row r="10677">
          <cell r="A10677" t="str">
            <v>LADBP001</v>
          </cell>
          <cell r="B10677" t="str">
            <v>头部X线立体定向放疗</v>
          </cell>
          <cell r="C10677" t="str">
            <v>摆位，体位固定，调入放疗计划，机器操作及照射。</v>
          </cell>
        </row>
        <row r="10677">
          <cell r="E10677" t="str">
            <v/>
          </cell>
          <cell r="F10677" t="str">
            <v>次</v>
          </cell>
          <cell r="G10677" t="str">
            <v/>
          </cell>
          <cell r="H10677">
            <v>1500</v>
          </cell>
          <cell r="I10677">
            <v>1200</v>
          </cell>
          <cell r="J10677">
            <v>1050</v>
          </cell>
        </row>
        <row r="10678">
          <cell r="A10678" t="str">
            <v>LADBP002</v>
          </cell>
          <cell r="B10678" t="str">
            <v>头部伽马刀治疗</v>
          </cell>
          <cell r="C10678" t="str">
            <v>摆位，体位固定，调入放疗计划，机器操作及照射。</v>
          </cell>
        </row>
        <row r="10678">
          <cell r="F10678" t="str">
            <v>次</v>
          </cell>
          <cell r="G10678" t="str">
            <v/>
          </cell>
        </row>
        <row r="10679">
          <cell r="A10679" t="str">
            <v>LADBP002</v>
          </cell>
          <cell r="B10679" t="str">
            <v>头部伽马刀治疗</v>
          </cell>
          <cell r="C10679" t="str">
            <v>摆位，体位固定，调入放疗计划，机器操作及照射。</v>
          </cell>
        </row>
        <row r="10679">
          <cell r="F10679" t="str">
            <v>次</v>
          </cell>
        </row>
        <row r="10679">
          <cell r="H10679">
            <v>1500</v>
          </cell>
          <cell r="I10679">
            <v>1200</v>
          </cell>
          <cell r="J10679">
            <v>1050</v>
          </cell>
        </row>
        <row r="10680">
          <cell r="A10680" t="str">
            <v>LADWA001</v>
          </cell>
          <cell r="B10680" t="str">
            <v>半身照射</v>
          </cell>
          <cell r="C10680" t="str">
            <v>摆位，体位固定，使用铅模遮挡，机器操作及照射。</v>
          </cell>
        </row>
        <row r="10680">
          <cell r="F10680" t="str">
            <v>野</v>
          </cell>
          <cell r="G10680" t="str">
            <v/>
          </cell>
        </row>
        <row r="10681">
          <cell r="A10681" t="str">
            <v>LADWA001</v>
          </cell>
          <cell r="B10681" t="str">
            <v>半身照射</v>
          </cell>
          <cell r="C10681" t="str">
            <v>摆位，体位固定，使用铅模遮挡，机器操作及照射。</v>
          </cell>
        </row>
        <row r="10681">
          <cell r="F10681" t="str">
            <v>野</v>
          </cell>
        </row>
        <row r="10681">
          <cell r="H10681">
            <v>1200</v>
          </cell>
          <cell r="I10681">
            <v>960</v>
          </cell>
          <cell r="J10681">
            <v>840</v>
          </cell>
        </row>
        <row r="10682">
          <cell r="A10682" t="str">
            <v>LADZW001</v>
          </cell>
          <cell r="B10682" t="str">
            <v>体部X线立体定向放疗</v>
          </cell>
          <cell r="C10682" t="str">
            <v>摆位，体位固定，调入放疗计划，机器操作及照射。</v>
          </cell>
        </row>
        <row r="10682">
          <cell r="E10682" t="str">
            <v/>
          </cell>
          <cell r="F10682" t="str">
            <v>次</v>
          </cell>
          <cell r="G10682" t="str">
            <v/>
          </cell>
          <cell r="H10682">
            <v>1500</v>
          </cell>
          <cell r="I10682">
            <v>1200</v>
          </cell>
          <cell r="J10682">
            <v>1050</v>
          </cell>
        </row>
        <row r="10683">
          <cell r="A10683" t="str">
            <v>LADZX001</v>
          </cell>
          <cell r="B10683" t="str">
            <v>血液照射</v>
          </cell>
          <cell r="C10683" t="str">
            <v>指加速器或60钴照射源对血液进行照射。</v>
          </cell>
        </row>
        <row r="10683">
          <cell r="E10683" t="str">
            <v/>
          </cell>
          <cell r="F10683" t="str">
            <v>次</v>
          </cell>
          <cell r="G10683" t="str">
            <v/>
          </cell>
        </row>
        <row r="10684">
          <cell r="A10684" t="str">
            <v>LADZX002</v>
          </cell>
          <cell r="B10684" t="str">
            <v>深/浅部X线照射</v>
          </cell>
          <cell r="C10684" t="str">
            <v>选择限光桶、铅皮遮挡，机器操作及照射。</v>
          </cell>
        </row>
        <row r="10684">
          <cell r="E10684" t="str">
            <v/>
          </cell>
          <cell r="F10684" t="str">
            <v>野</v>
          </cell>
          <cell r="G10684" t="str">
            <v/>
          </cell>
        </row>
        <row r="10685">
          <cell r="A10685" t="str">
            <v>LADZX002</v>
          </cell>
          <cell r="B10685" t="str">
            <v>深/浅部X线照射</v>
          </cell>
          <cell r="C10685" t="str">
            <v>选择限光桶、铅皮遮挡，机器操作及照射。</v>
          </cell>
        </row>
        <row r="10685">
          <cell r="F10685" t="str">
            <v>野</v>
          </cell>
        </row>
        <row r="10685">
          <cell r="H10685">
            <v>50</v>
          </cell>
          <cell r="I10685">
            <v>40</v>
          </cell>
          <cell r="J10685">
            <v>35</v>
          </cell>
        </row>
        <row r="10686">
          <cell r="A10686" t="str">
            <v>LADZX003</v>
          </cell>
          <cell r="B10686" t="str">
            <v>60钴固定源皮距照射</v>
          </cell>
          <cell r="C10686" t="str">
            <v>摆位，模遮挡，机器操作及照射。</v>
          </cell>
        </row>
        <row r="10686">
          <cell r="E10686" t="str">
            <v/>
          </cell>
          <cell r="F10686" t="str">
            <v>野</v>
          </cell>
          <cell r="G10686" t="str">
            <v/>
          </cell>
        </row>
        <row r="10687">
          <cell r="A10687" t="str">
            <v>LADZX003</v>
          </cell>
          <cell r="B10687" t="str">
            <v>60钴固定源皮距照射</v>
          </cell>
          <cell r="C10687" t="str">
            <v>摆位，模遮挡，机器操作及照射。</v>
          </cell>
        </row>
        <row r="10687">
          <cell r="F10687" t="str">
            <v>野</v>
          </cell>
        </row>
        <row r="10687">
          <cell r="H10687">
            <v>30</v>
          </cell>
          <cell r="I10687">
            <v>25</v>
          </cell>
          <cell r="J10687">
            <v>20</v>
          </cell>
        </row>
        <row r="10688">
          <cell r="A10688" t="str">
            <v>LADZX004</v>
          </cell>
          <cell r="B10688" t="str">
            <v>60钴旋转等中心照射</v>
          </cell>
          <cell r="C10688" t="str">
            <v>摆位，铅模遮挡，机器操作及照射。</v>
          </cell>
        </row>
        <row r="10688">
          <cell r="E10688" t="str">
            <v/>
          </cell>
          <cell r="F10688" t="str">
            <v>野</v>
          </cell>
          <cell r="G10688" t="str">
            <v/>
          </cell>
        </row>
        <row r="10689">
          <cell r="A10689" t="str">
            <v>LADZX004</v>
          </cell>
          <cell r="B10689" t="str">
            <v>60钴旋转等中心照射</v>
          </cell>
          <cell r="C10689" t="str">
            <v>摆位，铅模遮挡，机器操作及照射。</v>
          </cell>
        </row>
        <row r="10689">
          <cell r="F10689" t="str">
            <v>野</v>
          </cell>
        </row>
        <row r="10689">
          <cell r="H10689">
            <v>50</v>
          </cell>
          <cell r="I10689">
            <v>40</v>
          </cell>
          <cell r="J10689">
            <v>35</v>
          </cell>
        </row>
        <row r="10690">
          <cell r="A10690" t="str">
            <v>LADZX005</v>
          </cell>
          <cell r="B10690" t="str">
            <v>60钴楔形滤板照射</v>
          </cell>
          <cell r="C10690" t="str">
            <v>摆位，机器操作及照射，治疗时使用楔形板。</v>
          </cell>
        </row>
        <row r="10690">
          <cell r="E10690" t="str">
            <v/>
          </cell>
          <cell r="F10690" t="str">
            <v>野</v>
          </cell>
          <cell r="G10690" t="str">
            <v/>
          </cell>
        </row>
        <row r="10691">
          <cell r="A10691" t="str">
            <v>LADZX005</v>
          </cell>
          <cell r="B10691" t="str">
            <v>60钴楔形滤板照射</v>
          </cell>
          <cell r="C10691" t="str">
            <v>摆位，机器操作及照射，治疗时使用楔形板。</v>
          </cell>
        </row>
        <row r="10691">
          <cell r="F10691" t="str">
            <v>野</v>
          </cell>
        </row>
        <row r="10691">
          <cell r="H10691">
            <v>80</v>
          </cell>
          <cell r="I10691">
            <v>65</v>
          </cell>
          <cell r="J10691">
            <v>55</v>
          </cell>
        </row>
        <row r="10692">
          <cell r="A10692" t="str">
            <v>LADZX006</v>
          </cell>
          <cell r="B10692" t="str">
            <v>60钴多叶光栅照射</v>
          </cell>
          <cell r="C10692" t="str">
            <v>摆位，体位固定，机器操作及照射，手动或自动调节使用多叶光栅。</v>
          </cell>
        </row>
        <row r="10692">
          <cell r="E10692" t="str">
            <v/>
          </cell>
          <cell r="F10692" t="str">
            <v>野</v>
          </cell>
          <cell r="G10692" t="str">
            <v/>
          </cell>
        </row>
        <row r="10693">
          <cell r="A10693" t="str">
            <v>LADZX006</v>
          </cell>
          <cell r="B10693" t="str">
            <v>60钴多叶光栅照射</v>
          </cell>
          <cell r="C10693" t="str">
            <v>摆位，体位固定，机器操作及照射，手动或自动调节使用多叶光栅。</v>
          </cell>
        </row>
        <row r="10693">
          <cell r="F10693" t="str">
            <v>野</v>
          </cell>
        </row>
        <row r="10693">
          <cell r="H10693">
            <v>100</v>
          </cell>
          <cell r="I10693">
            <v>80</v>
          </cell>
          <cell r="J10693">
            <v>70</v>
          </cell>
        </row>
        <row r="10694">
          <cell r="A10694" t="str">
            <v>LADZX007</v>
          </cell>
          <cell r="B10694" t="str">
            <v>直线加速器固定照射</v>
          </cell>
          <cell r="C10694" t="str">
            <v>摆位，体位固定，铅模遮挡，机器操作及照射。</v>
          </cell>
        </row>
        <row r="10694">
          <cell r="E10694" t="str">
            <v/>
          </cell>
          <cell r="F10694" t="str">
            <v>野</v>
          </cell>
          <cell r="G10694" t="str">
            <v/>
          </cell>
          <cell r="H10694">
            <v>100</v>
          </cell>
          <cell r="I10694">
            <v>80</v>
          </cell>
          <cell r="J10694">
            <v>70</v>
          </cell>
        </row>
        <row r="10695">
          <cell r="A10695" t="str">
            <v>LADZX008</v>
          </cell>
          <cell r="B10695" t="str">
            <v>直线加速器普通准直器照射</v>
          </cell>
          <cell r="C10695" t="str">
            <v>摆位，铅模遮挡，机器操作及照射。</v>
          </cell>
        </row>
        <row r="10695">
          <cell r="E10695" t="str">
            <v/>
          </cell>
          <cell r="F10695" t="str">
            <v>野</v>
          </cell>
          <cell r="G10695" t="str">
            <v/>
          </cell>
          <cell r="H10695">
            <v>100</v>
          </cell>
          <cell r="I10695">
            <v>80</v>
          </cell>
          <cell r="J10695">
            <v>70</v>
          </cell>
        </row>
        <row r="10696">
          <cell r="A10696" t="str">
            <v>LADZX009</v>
          </cell>
          <cell r="B10696" t="str">
            <v>直线加速器楔形滤板照射</v>
          </cell>
          <cell r="C10696" t="str">
            <v>摆位，铅模遮挡，机器操作及照射，治疗时使用楔形板。</v>
          </cell>
        </row>
        <row r="10696">
          <cell r="E10696" t="str">
            <v/>
          </cell>
          <cell r="F10696" t="str">
            <v>野</v>
          </cell>
          <cell r="G10696" t="str">
            <v/>
          </cell>
          <cell r="H10696">
            <v>150</v>
          </cell>
          <cell r="I10696">
            <v>120</v>
          </cell>
          <cell r="J10696">
            <v>105</v>
          </cell>
        </row>
        <row r="10697">
          <cell r="A10697" t="str">
            <v>LADZX010</v>
          </cell>
          <cell r="B10697" t="str">
            <v>直线加速器多叶光栅照射</v>
          </cell>
          <cell r="C10697" t="str">
            <v>摆位，体位固定，机器操作及照射，手动或自动调节使用多叶光栅。</v>
          </cell>
        </row>
        <row r="10697">
          <cell r="E10697" t="str">
            <v/>
          </cell>
          <cell r="F10697" t="str">
            <v>野</v>
          </cell>
          <cell r="G10697" t="str">
            <v/>
          </cell>
          <cell r="H10697">
            <v>180</v>
          </cell>
          <cell r="I10697">
            <v>140</v>
          </cell>
          <cell r="J10697">
            <v>120</v>
          </cell>
        </row>
        <row r="10698">
          <cell r="A10698" t="str">
            <v>LADZX011</v>
          </cell>
          <cell r="B10698" t="str">
            <v>直线加速器三维适形照射</v>
          </cell>
          <cell r="C10698" t="str">
            <v>摆位，体位固定，调入放疗计划，机器操作及照射。</v>
          </cell>
        </row>
        <row r="10698">
          <cell r="E10698" t="str">
            <v/>
          </cell>
          <cell r="F10698" t="str">
            <v>野</v>
          </cell>
          <cell r="G10698" t="str">
            <v/>
          </cell>
          <cell r="H10698">
            <v>150</v>
          </cell>
          <cell r="I10698">
            <v>120</v>
          </cell>
          <cell r="J10698">
            <v>105</v>
          </cell>
        </row>
        <row r="10699">
          <cell r="A10699" t="str">
            <v>LADZX012</v>
          </cell>
          <cell r="B10699" t="str">
            <v>不规则野大面积照射</v>
          </cell>
          <cell r="C10699" t="str">
            <v>摆位，体位固定，使用铅模遮挡，机器操作及照射。</v>
          </cell>
        </row>
        <row r="10699">
          <cell r="F10699" t="str">
            <v>野</v>
          </cell>
          <cell r="G10699" t="str">
            <v/>
          </cell>
          <cell r="H10699">
            <v>300</v>
          </cell>
          <cell r="I10699">
            <v>240</v>
          </cell>
          <cell r="J10699">
            <v>210</v>
          </cell>
        </row>
        <row r="10700">
          <cell r="A10700" t="str">
            <v>LADZX013</v>
          </cell>
          <cell r="B10700" t="str">
            <v>图像引导的三维立体定向放疗</v>
          </cell>
          <cell r="C1070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10700">
          <cell r="F10700" t="str">
            <v>次</v>
          </cell>
          <cell r="G10700" t="str">
            <v/>
          </cell>
        </row>
        <row r="10701">
          <cell r="A10701" t="str">
            <v>LADZX013</v>
          </cell>
          <cell r="B10701" t="str">
            <v>图像引导的三维立体定向放疗</v>
          </cell>
          <cell r="C10701"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v>
          </cell>
        </row>
        <row r="10701">
          <cell r="F10701" t="str">
            <v>次</v>
          </cell>
        </row>
        <row r="10701">
          <cell r="H10701">
            <v>1000</v>
          </cell>
          <cell r="I10701">
            <v>800</v>
          </cell>
          <cell r="J10701">
            <v>700</v>
          </cell>
        </row>
        <row r="10702">
          <cell r="A10702" t="str">
            <v>LADZX014</v>
          </cell>
          <cell r="B10702" t="str">
            <v>术中电子线放疗</v>
          </cell>
          <cell r="C10702" t="str">
            <v>确定靶区，选择限光筒，遮蔽重要器官，确定处方剂量，机器操作及照射。</v>
          </cell>
        </row>
        <row r="10702">
          <cell r="E10702" t="str">
            <v/>
          </cell>
          <cell r="F10702" t="str">
            <v>次</v>
          </cell>
          <cell r="G10702" t="str">
            <v/>
          </cell>
        </row>
        <row r="10703">
          <cell r="A10703" t="str">
            <v>LADZX014</v>
          </cell>
          <cell r="B10703" t="str">
            <v>术中电子线放疗</v>
          </cell>
          <cell r="C10703" t="str">
            <v>确定靶区，选择限光筒，遮蔽重要器官，确定处方剂量，机器操作及照射。</v>
          </cell>
        </row>
        <row r="10703">
          <cell r="F10703" t="str">
            <v>次</v>
          </cell>
        </row>
        <row r="10703">
          <cell r="H10703">
            <v>2500</v>
          </cell>
          <cell r="I10703">
            <v>2000</v>
          </cell>
          <cell r="J10703">
            <v>1750</v>
          </cell>
        </row>
        <row r="10704">
          <cell r="A10704" t="str">
            <v>LADZX015</v>
          </cell>
          <cell r="B10704" t="str">
            <v>普通调强放疗</v>
          </cell>
          <cell r="C10704" t="str">
            <v>调用治疗计划，摆位，体位固定，机器操作及照射。</v>
          </cell>
        </row>
        <row r="10704">
          <cell r="E10704" t="str">
            <v/>
          </cell>
          <cell r="F10704" t="str">
            <v>次</v>
          </cell>
          <cell r="G10704" t="str">
            <v/>
          </cell>
          <cell r="H10704">
            <v>1200</v>
          </cell>
          <cell r="I10704">
            <v>960</v>
          </cell>
          <cell r="J10704">
            <v>840</v>
          </cell>
        </row>
        <row r="10705">
          <cell r="A10705" t="str">
            <v>LADZX016</v>
          </cell>
          <cell r="B10705" t="str">
            <v>旋转调强放疗</v>
          </cell>
          <cell r="C10705" t="str">
            <v>调用治疗计划，摆位，体位固定，机器操作及照射。</v>
          </cell>
        </row>
        <row r="10705">
          <cell r="E10705" t="str">
            <v/>
          </cell>
          <cell r="F10705" t="str">
            <v>次</v>
          </cell>
          <cell r="G10705" t="str">
            <v/>
          </cell>
          <cell r="H10705">
            <v>1500</v>
          </cell>
          <cell r="I10705">
            <v>1200</v>
          </cell>
          <cell r="J10705">
            <v>1050</v>
          </cell>
        </row>
        <row r="10706">
          <cell r="A10706" t="str">
            <v>LADZX017</v>
          </cell>
          <cell r="B10706" t="str">
            <v>局部断层调强放疗</v>
          </cell>
          <cell r="C10706" t="str">
            <v>调用治疗计划，摆位，体位固定，机器操作及照射。</v>
          </cell>
        </row>
        <row r="10706">
          <cell r="E10706" t="str">
            <v/>
          </cell>
          <cell r="F10706" t="str">
            <v>次</v>
          </cell>
          <cell r="G10706" t="str">
            <v/>
          </cell>
          <cell r="H10706">
            <v>2000</v>
          </cell>
          <cell r="I10706">
            <v>1600</v>
          </cell>
          <cell r="J10706">
            <v>1400</v>
          </cell>
        </row>
        <row r="10707">
          <cell r="A10707" t="str">
            <v>LADZX018</v>
          </cell>
          <cell r="B10707" t="str">
            <v>图像引导的调强放疗</v>
          </cell>
          <cell r="C10707" t="str">
            <v>调用治疗计划，摆位，体位固定，机器操作及照射。</v>
          </cell>
        </row>
        <row r="10707">
          <cell r="E10707" t="str">
            <v/>
          </cell>
          <cell r="F10707" t="str">
            <v>次</v>
          </cell>
          <cell r="G10707" t="str">
            <v/>
          </cell>
          <cell r="H10707">
            <v>2200</v>
          </cell>
          <cell r="I10707">
            <v>1760</v>
          </cell>
          <cell r="J10707">
            <v>1540</v>
          </cell>
        </row>
        <row r="10708">
          <cell r="A10708" t="str">
            <v>LADZX019</v>
          </cell>
          <cell r="B10708" t="str">
            <v>质子放疗</v>
          </cell>
          <cell r="C10708" t="str">
            <v>调用治疗计划，摆位，体位固定，机器操作及照射。</v>
          </cell>
        </row>
        <row r="10708">
          <cell r="F10708" t="str">
            <v>次</v>
          </cell>
          <cell r="G10708" t="str">
            <v/>
          </cell>
        </row>
        <row r="10709">
          <cell r="A10709" t="str">
            <v>LADZX020</v>
          </cell>
          <cell r="B10709" t="str">
            <v>重粒子放疗</v>
          </cell>
          <cell r="C10709" t="str">
            <v>调用治疗计划，摆位，体位固定，机器操作及照射。</v>
          </cell>
        </row>
        <row r="10709">
          <cell r="F10709" t="str">
            <v>次</v>
          </cell>
          <cell r="G10709" t="str">
            <v/>
          </cell>
        </row>
        <row r="10710">
          <cell r="A10710" t="str">
            <v>LADZY001</v>
          </cell>
          <cell r="B10710" t="str">
            <v>全身60钴照射</v>
          </cell>
          <cell r="C10710" t="str">
            <v>摆位，体位固定，使用铅模遮挡，遮挡之后加补偿物，机器操作及照射。</v>
          </cell>
        </row>
        <row r="10710">
          <cell r="F10710" t="str">
            <v>野</v>
          </cell>
          <cell r="G10710" t="str">
            <v/>
          </cell>
        </row>
        <row r="10711">
          <cell r="A10711" t="str">
            <v>LADZY002</v>
          </cell>
          <cell r="B10711" t="str">
            <v>全身X线照射</v>
          </cell>
          <cell r="C10711" t="str">
            <v>摆位，体位固定，使用铅模遮挡，遮挡之后加补偿物，机器操作及照射。</v>
          </cell>
        </row>
        <row r="10711">
          <cell r="F10711" t="str">
            <v>野</v>
          </cell>
          <cell r="G10711" t="str">
            <v/>
          </cell>
        </row>
        <row r="10712">
          <cell r="A10712" t="str">
            <v>LADZY003</v>
          </cell>
          <cell r="B10712" t="str">
            <v>全身电子线照射</v>
          </cell>
          <cell r="C10712" t="str">
            <v>摆位，体位固定，使用铅模遮挡，遮挡之后加补偿物，机器操作及照射。</v>
          </cell>
        </row>
        <row r="10712">
          <cell r="F10712" t="str">
            <v>野</v>
          </cell>
          <cell r="G10712" t="str">
            <v/>
          </cell>
        </row>
        <row r="10713">
          <cell r="A10713" t="str">
            <v>LADZY004</v>
          </cell>
          <cell r="B10713" t="str">
            <v>全身断层调强放疗</v>
          </cell>
          <cell r="C10713" t="str">
            <v>调用治疗计划，摆位，体位固定，机器操作及照射。</v>
          </cell>
        </row>
        <row r="10713">
          <cell r="E10713" t="str">
            <v/>
          </cell>
          <cell r="F10713" t="str">
            <v>次</v>
          </cell>
          <cell r="G10713" t="str">
            <v/>
          </cell>
        </row>
        <row r="10714">
          <cell r="A10714" t="str">
            <v>LAE</v>
          </cell>
          <cell r="B10714" t="str">
            <v>5.后装放疗</v>
          </cell>
        </row>
        <row r="10714">
          <cell r="G10714" t="str">
            <v/>
          </cell>
        </row>
        <row r="10715">
          <cell r="A10715" t="str">
            <v>LAEGJ001</v>
          </cell>
          <cell r="B10715" t="str">
            <v>鼻咽鼻腔腔内后装放疗</v>
          </cell>
          <cell r="C10715" t="str">
            <v>摆位，体位固定，利用临床操作放置施源器，剂量计算，机器操作及照射。不含影像学引导。</v>
          </cell>
        </row>
        <row r="10715">
          <cell r="E10715" t="str">
            <v>施源器</v>
          </cell>
          <cell r="F10715" t="str">
            <v>次</v>
          </cell>
          <cell r="G10715" t="str">
            <v/>
          </cell>
        </row>
        <row r="10716">
          <cell r="A10716" t="str">
            <v>LAEGJ001</v>
          </cell>
          <cell r="B10716" t="str">
            <v>鼻咽鼻腔腔内后装放疗</v>
          </cell>
          <cell r="C10716" t="str">
            <v>摆位，体位固定，利用临床操作放置施源器，剂量计算，机器操作及照射。不含影像学引导。</v>
          </cell>
        </row>
        <row r="10716">
          <cell r="F10716" t="str">
            <v>次</v>
          </cell>
        </row>
        <row r="10716">
          <cell r="H10716">
            <v>700</v>
          </cell>
          <cell r="I10716">
            <v>560</v>
          </cell>
          <cell r="J10716">
            <v>490</v>
          </cell>
        </row>
        <row r="10717">
          <cell r="A10717" t="str">
            <v>LAEJB001</v>
          </cell>
          <cell r="B10717" t="str">
            <v>经鼻气管支气管腔内放疗</v>
          </cell>
          <cell r="C10717" t="str">
            <v>鼻腔、口咽麻醉，润滑，在影像设备导引下，利用喉镜或直接经导丝导引置入模拟后装施源器定位，放置施源器，剂量计算，机器操作及照射。不含监护、影像学引导。</v>
          </cell>
        </row>
        <row r="10717">
          <cell r="E10717" t="str">
            <v>导丝，导管，施源器</v>
          </cell>
          <cell r="F10717" t="str">
            <v>次</v>
          </cell>
          <cell r="G10717" t="str">
            <v/>
          </cell>
        </row>
        <row r="10718">
          <cell r="A10718" t="str">
            <v>LAEJB001</v>
          </cell>
          <cell r="B10718" t="str">
            <v>经鼻气管支气管腔内放疗</v>
          </cell>
          <cell r="C10718" t="str">
            <v>鼻腔、口咽麻醉，润滑，在影像设备导引下，利用喉镜或直接经导丝导引置入模拟后装施源器定位，放置施源器，剂量计算，机器操作及照射。不含监护、影像学引导。</v>
          </cell>
        </row>
        <row r="10718">
          <cell r="E10718" t="str">
            <v>导丝，导管</v>
          </cell>
          <cell r="F10718" t="str">
            <v>次</v>
          </cell>
        </row>
        <row r="10718">
          <cell r="H10718">
            <v>1200</v>
          </cell>
          <cell r="I10718">
            <v>960</v>
          </cell>
          <cell r="J10718">
            <v>840</v>
          </cell>
        </row>
        <row r="10719">
          <cell r="A10719" t="str">
            <v>LAEJB002</v>
          </cell>
          <cell r="B10719" t="str">
            <v>经支气管镜气管支气管腔内放疗</v>
          </cell>
          <cell r="C10719" t="str">
            <v>剂量计算，局麻，插入支气管镜，观察测量气道肿瘤，置入施源管，X线透视下调整位置。剂量计算，机器操作及照射。不含监护、影像学引导。</v>
          </cell>
        </row>
        <row r="10719">
          <cell r="E10719" t="str">
            <v>施源器</v>
          </cell>
          <cell r="F10719" t="str">
            <v>次</v>
          </cell>
          <cell r="G10719" t="str">
            <v/>
          </cell>
        </row>
        <row r="10720">
          <cell r="A10720" t="str">
            <v>LAEJB002</v>
          </cell>
          <cell r="B10720" t="str">
            <v>经支气管镜气管支气管腔内放疗</v>
          </cell>
          <cell r="C10720" t="str">
            <v>剂量计算，局麻，插入支气管镜，观察测量气道肿瘤，置入施源管，X线透视下调整位置。剂量计算，机器操作及照射。不含监护、影像学引导。</v>
          </cell>
        </row>
        <row r="10720">
          <cell r="F10720" t="str">
            <v>次</v>
          </cell>
        </row>
        <row r="10720">
          <cell r="H10720">
            <v>1700</v>
          </cell>
          <cell r="I10720">
            <v>1360</v>
          </cell>
          <cell r="J10720">
            <v>1190</v>
          </cell>
        </row>
        <row r="10721">
          <cell r="A10721" t="str">
            <v>LAEPC001</v>
          </cell>
          <cell r="B10721" t="str">
            <v>食管腔内放疗</v>
          </cell>
          <cell r="C10721" t="str">
            <v>摆位，体位固定，借助临床操作放置施源器，剂量计算，机器操作及照射。不含影像学引导。</v>
          </cell>
        </row>
        <row r="10721">
          <cell r="E10721" t="str">
            <v>施源器</v>
          </cell>
          <cell r="F10721" t="str">
            <v>次</v>
          </cell>
          <cell r="G10721" t="str">
            <v/>
          </cell>
        </row>
        <row r="10722">
          <cell r="A10722" t="str">
            <v>LAEPC001</v>
          </cell>
          <cell r="B10722" t="str">
            <v>食管腔内放疗</v>
          </cell>
          <cell r="C10722" t="str">
            <v>摆位，体位固定，借助临床操作放置施源器，剂量计算，机器操作及照射。不含影像学引导。</v>
          </cell>
        </row>
        <row r="10722">
          <cell r="F10722" t="str">
            <v>次</v>
          </cell>
        </row>
        <row r="10722">
          <cell r="H10722">
            <v>700</v>
          </cell>
          <cell r="I10722">
            <v>560</v>
          </cell>
          <cell r="J10722">
            <v>490</v>
          </cell>
        </row>
        <row r="10723">
          <cell r="A10723" t="str">
            <v>LAEPU001</v>
          </cell>
          <cell r="B10723" t="str">
            <v>直肠内后装放疗</v>
          </cell>
          <cell r="C10723" t="str">
            <v>摆位，体位固定，利用临床操作放置施源器，剂量计算，机器操作及照射。不含影像学引导。</v>
          </cell>
        </row>
        <row r="10723">
          <cell r="E10723" t="str">
            <v>施源器</v>
          </cell>
          <cell r="F10723" t="str">
            <v>次</v>
          </cell>
          <cell r="G10723" t="str">
            <v/>
          </cell>
        </row>
        <row r="10724">
          <cell r="A10724" t="str">
            <v>LAEPU001</v>
          </cell>
          <cell r="B10724" t="str">
            <v>直肠内后装放疗</v>
          </cell>
          <cell r="C10724" t="str">
            <v>摆位，体位固定，利用临床操作放置施源器，剂量计算，机器操作及照射。不含影像学引导。</v>
          </cell>
        </row>
        <row r="10724">
          <cell r="F10724" t="str">
            <v>次</v>
          </cell>
        </row>
        <row r="10724">
          <cell r="H10724">
            <v>700</v>
          </cell>
          <cell r="I10724">
            <v>560</v>
          </cell>
          <cell r="J10724">
            <v>490</v>
          </cell>
        </row>
        <row r="10725">
          <cell r="A10725" t="str">
            <v>LAEQE001</v>
          </cell>
          <cell r="B10725" t="str">
            <v>胆管内后装放疗</v>
          </cell>
          <cell r="C10725" t="str">
            <v>胆管内支架置入，放疗。</v>
          </cell>
        </row>
        <row r="10725">
          <cell r="E10725" t="str">
            <v>胆道支架</v>
          </cell>
          <cell r="F10725" t="str">
            <v>次</v>
          </cell>
          <cell r="G10725" t="str">
            <v/>
          </cell>
        </row>
        <row r="10726">
          <cell r="A10726" t="str">
            <v>LAEQE001</v>
          </cell>
          <cell r="B10726" t="str">
            <v>胆管内后装放疗</v>
          </cell>
          <cell r="C10726" t="str">
            <v>胆管内支架置入，放疗。</v>
          </cell>
        </row>
        <row r="10726">
          <cell r="E10726" t="str">
            <v>胆道支架</v>
          </cell>
          <cell r="F10726" t="str">
            <v>次</v>
          </cell>
        </row>
        <row r="10726">
          <cell r="H10726">
            <v>700</v>
          </cell>
          <cell r="I10726">
            <v>560</v>
          </cell>
          <cell r="J10726">
            <v>490</v>
          </cell>
        </row>
        <row r="10727">
          <cell r="A10727" t="str">
            <v>LAETA001</v>
          </cell>
          <cell r="B10727" t="str">
            <v>妇科三管腔内后装放疗</v>
          </cell>
          <cell r="C10727" t="str">
            <v>摆位，体位固定，利用妇科操作放置施源器，剂量计算，机器操作及照射。不含影像学引导。</v>
          </cell>
        </row>
        <row r="10727">
          <cell r="E10727" t="str">
            <v>施源器</v>
          </cell>
          <cell r="F10727" t="str">
            <v>次</v>
          </cell>
          <cell r="G10727" t="str">
            <v/>
          </cell>
          <cell r="H10727">
            <v>700</v>
          </cell>
          <cell r="I10727">
            <v>560</v>
          </cell>
          <cell r="J10727">
            <v>490</v>
          </cell>
        </row>
        <row r="10728">
          <cell r="A10728" t="str">
            <v>LAETA002</v>
          </cell>
          <cell r="B10728" t="str">
            <v>妇科单管腔内后装放疗</v>
          </cell>
          <cell r="C10728" t="str">
            <v>摆位，体位固定，利用妇科操作放置施源器，剂量计算，机器操作及照射。不含影像学引导。</v>
          </cell>
        </row>
        <row r="10728">
          <cell r="E10728" t="str">
            <v>施源器</v>
          </cell>
          <cell r="F10728" t="str">
            <v>次</v>
          </cell>
          <cell r="G10728" t="str">
            <v/>
          </cell>
          <cell r="H10728">
            <v>600</v>
          </cell>
          <cell r="I10728">
            <v>480</v>
          </cell>
          <cell r="J10728">
            <v>420</v>
          </cell>
        </row>
        <row r="10729">
          <cell r="A10729" t="str">
            <v>LAETA003</v>
          </cell>
          <cell r="B10729" t="str">
            <v>妇科卵型容器腔内后装放疗</v>
          </cell>
          <cell r="C10729" t="str">
            <v>摆位，体位固定，利用妇科操作放置施源器，剂量计算，机器操作及照射。不含影像学引导。</v>
          </cell>
        </row>
        <row r="10729">
          <cell r="E10729" t="str">
            <v>施源器</v>
          </cell>
          <cell r="F10729" t="str">
            <v>次</v>
          </cell>
          <cell r="G10729" t="str">
            <v/>
          </cell>
          <cell r="H10729">
            <v>600</v>
          </cell>
          <cell r="I10729">
            <v>480</v>
          </cell>
          <cell r="J10729">
            <v>420</v>
          </cell>
        </row>
        <row r="10730">
          <cell r="A10730" t="str">
            <v>LAETL001</v>
          </cell>
          <cell r="B10730" t="str">
            <v>阴道内腔内放疗</v>
          </cell>
          <cell r="C10730" t="str">
            <v>摆位，体位固定，利用妇科操作在阴道内放置施源器，剂量计算，机器操作及照射。不含影像学引导。</v>
          </cell>
        </row>
        <row r="10730">
          <cell r="E10730" t="str">
            <v>施源器</v>
          </cell>
          <cell r="F10730" t="str">
            <v>次</v>
          </cell>
          <cell r="G10730" t="str">
            <v/>
          </cell>
          <cell r="H10730">
            <v>600</v>
          </cell>
          <cell r="I10730">
            <v>480</v>
          </cell>
          <cell r="J10730">
            <v>420</v>
          </cell>
        </row>
        <row r="10731">
          <cell r="A10731" t="str">
            <v>LAEYA001</v>
          </cell>
          <cell r="B10731" t="str">
            <v>乳腺手术残腔后装放疗</v>
          </cell>
          <cell r="C10731" t="str">
            <v>摆位，体位固定，剂量计算，乳腺残腔内置入施源器，机器操作及照射。不含影像学引导。</v>
          </cell>
        </row>
        <row r="10731">
          <cell r="E10731" t="str">
            <v>施源器</v>
          </cell>
          <cell r="F10731" t="str">
            <v>次</v>
          </cell>
          <cell r="G10731" t="str">
            <v/>
          </cell>
        </row>
        <row r="10732">
          <cell r="A10732" t="str">
            <v>LAEYA001</v>
          </cell>
          <cell r="B10732" t="str">
            <v>乳腺手术残腔后装放疗</v>
          </cell>
          <cell r="C10732" t="str">
            <v>摆位，体位固定，剂量计算，乳腺残腔内置入施源器，机器操作及照射。不含影像学引导。</v>
          </cell>
        </row>
        <row r="10732">
          <cell r="F10732" t="str">
            <v>次</v>
          </cell>
        </row>
        <row r="10732">
          <cell r="H10732">
            <v>800</v>
          </cell>
          <cell r="I10732">
            <v>640</v>
          </cell>
          <cell r="J10732">
            <v>560</v>
          </cell>
        </row>
        <row r="10733">
          <cell r="A10733" t="str">
            <v>LAEZX001</v>
          </cell>
          <cell r="B10733" t="str">
            <v>浅表部位后装治疗</v>
          </cell>
          <cell r="C10733" t="str">
            <v>摆位，体位固定，剂量计算，放置放射源，机器操作及照射。</v>
          </cell>
        </row>
        <row r="10733">
          <cell r="F10733" t="str">
            <v>次</v>
          </cell>
          <cell r="G10733" t="str">
            <v/>
          </cell>
        </row>
        <row r="10734">
          <cell r="A10734" t="str">
            <v>LAEZX001</v>
          </cell>
          <cell r="B10734" t="str">
            <v>浅表部位后装治疗</v>
          </cell>
          <cell r="C10734" t="str">
            <v>摆位，体位固定，剂量计算，放置放射源，机器操作及照射。</v>
          </cell>
        </row>
        <row r="10734">
          <cell r="F10734" t="str">
            <v>次</v>
          </cell>
        </row>
        <row r="10734">
          <cell r="H10734">
            <v>600</v>
          </cell>
          <cell r="I10734">
            <v>480</v>
          </cell>
          <cell r="J10734">
            <v>420</v>
          </cell>
        </row>
        <row r="10735">
          <cell r="A10735" t="str">
            <v>LAEZX002</v>
          </cell>
          <cell r="B10735" t="str">
            <v>手术置管后装放疗</v>
          </cell>
          <cell r="C10735" t="str">
            <v>采用手术方式向靶点放置施源管，剂量计算，机器操作及照射。</v>
          </cell>
        </row>
        <row r="10735">
          <cell r="E10735" t="str">
            <v>施源器</v>
          </cell>
          <cell r="F10735" t="str">
            <v>次</v>
          </cell>
          <cell r="G10735" t="str">
            <v/>
          </cell>
        </row>
        <row r="10736">
          <cell r="A10736" t="str">
            <v>LAEZX002</v>
          </cell>
          <cell r="B10736" t="str">
            <v>手术置管后装放疗</v>
          </cell>
          <cell r="C10736" t="str">
            <v>采用手术方式向靶点放置施源管，剂量计算，机器操作及照射。</v>
          </cell>
        </row>
        <row r="10736">
          <cell r="F10736" t="str">
            <v>次</v>
          </cell>
        </row>
        <row r="10736">
          <cell r="H10736">
            <v>700</v>
          </cell>
          <cell r="I10736">
            <v>560</v>
          </cell>
          <cell r="J10736">
            <v>490</v>
          </cell>
        </row>
        <row r="10737">
          <cell r="A10737" t="str">
            <v>LAEZX003</v>
          </cell>
          <cell r="B10737" t="str">
            <v>快中子后装治疗</v>
          </cell>
          <cell r="C10737" t="str">
            <v>指中子刀治疗。摆位，调入放疗计划，机器操作及照射。</v>
          </cell>
        </row>
        <row r="10737">
          <cell r="E10737" t="str">
            <v/>
          </cell>
          <cell r="F10737" t="str">
            <v>次</v>
          </cell>
          <cell r="G10737" t="str">
            <v/>
          </cell>
        </row>
        <row r="10738">
          <cell r="A10738" t="str">
            <v>LAEZX003</v>
          </cell>
          <cell r="B10738" t="str">
            <v>快中子后装治疗</v>
          </cell>
          <cell r="C10738" t="str">
            <v>指中子刀治疗。摆位，调入放疗计划，机器操作及照射。</v>
          </cell>
        </row>
        <row r="10738">
          <cell r="F10738" t="str">
            <v>次</v>
          </cell>
        </row>
        <row r="10738">
          <cell r="H10738">
            <v>1200</v>
          </cell>
          <cell r="I10738">
            <v>960</v>
          </cell>
          <cell r="J10738">
            <v>840</v>
          </cell>
        </row>
        <row r="10739">
          <cell r="A10739" t="str">
            <v>LAEZX004</v>
          </cell>
          <cell r="B10739" t="str">
            <v>术中后装放疗</v>
          </cell>
          <cell r="C10739" t="str">
            <v>确定靶区，选择及固定施源器，遮蔽重要器官，确定处方剂量，机器操作及照射。</v>
          </cell>
        </row>
        <row r="10739">
          <cell r="E10739" t="str">
            <v>施源器</v>
          </cell>
          <cell r="F10739" t="str">
            <v>次</v>
          </cell>
          <cell r="G10739" t="str">
            <v/>
          </cell>
        </row>
        <row r="10740">
          <cell r="A10740" t="str">
            <v>LAEZX004</v>
          </cell>
          <cell r="B10740" t="str">
            <v>术中后装放疗</v>
          </cell>
          <cell r="C10740" t="str">
            <v>确定靶区，选择及固定施源器，遮蔽重要器官，确定处方剂量，机器操作及照射。</v>
          </cell>
        </row>
        <row r="10740">
          <cell r="F10740" t="str">
            <v>次</v>
          </cell>
        </row>
        <row r="10740">
          <cell r="H10740">
            <v>1700</v>
          </cell>
          <cell r="I10740">
            <v>1360</v>
          </cell>
          <cell r="J10740">
            <v>1190</v>
          </cell>
        </row>
        <row r="10741">
          <cell r="A10741" t="str">
            <v>LAF</v>
          </cell>
          <cell r="B10741" t="str">
            <v>6.模具制备与使用</v>
          </cell>
        </row>
        <row r="10741">
          <cell r="E10741" t="str">
            <v/>
          </cell>
        </row>
        <row r="10741">
          <cell r="G10741" t="str">
            <v/>
          </cell>
        </row>
        <row r="10742">
          <cell r="A10742" t="str">
            <v>LAFZC001</v>
          </cell>
          <cell r="B10742" t="str">
            <v>头颈肩网罩制备</v>
          </cell>
          <cell r="C10742" t="str">
            <v>摆位，加热软化塑料头颈肩罩，将罩固定于头颈肩部，冷却塑形，在固定罩上进行体位标记及修饰。</v>
          </cell>
          <cell r="D10742" t="str">
            <v>固定膜</v>
          </cell>
        </row>
        <row r="10742">
          <cell r="F10742" t="str">
            <v>个</v>
          </cell>
          <cell r="G10742" t="str">
            <v>此项为辅加操作项目</v>
          </cell>
          <cell r="H10742">
            <v>1000</v>
          </cell>
          <cell r="I10742">
            <v>800</v>
          </cell>
          <cell r="J10742">
            <v>700</v>
          </cell>
        </row>
        <row r="10743">
          <cell r="A10743" t="str">
            <v>LAFZW001</v>
          </cell>
          <cell r="B10743" t="str">
            <v>体部固定膜制备</v>
          </cell>
          <cell r="C10743" t="str">
            <v>摆位，加热软化塑料头颈肩罩，将罩固定于体部，冷却塑形，在固定罩上进行体位标记及修饰。</v>
          </cell>
          <cell r="D10743" t="str">
            <v>固定膜</v>
          </cell>
          <cell r="E10743" t="str">
            <v/>
          </cell>
          <cell r="F10743" t="str">
            <v>个</v>
          </cell>
          <cell r="G10743" t="str">
            <v>此项为辅加操作项目</v>
          </cell>
          <cell r="H10743">
            <v>1000</v>
          </cell>
          <cell r="I10743">
            <v>800</v>
          </cell>
          <cell r="J10743">
            <v>700</v>
          </cell>
        </row>
        <row r="10744">
          <cell r="A10744" t="str">
            <v>LAFZX001</v>
          </cell>
          <cell r="B10744" t="str">
            <v>体位固定器辅助固定</v>
          </cell>
          <cell r="C10744" t="str">
            <v>在定位和放疗过程中采用头架、体架、乳腺癌放疗固定架、腹盆放疗托架等对患者体位进行辅助固定。</v>
          </cell>
        </row>
        <row r="10744">
          <cell r="E10744" t="str">
            <v/>
          </cell>
          <cell r="F10744" t="str">
            <v>次</v>
          </cell>
          <cell r="G10744" t="str">
            <v/>
          </cell>
          <cell r="H10744">
            <v>20</v>
          </cell>
          <cell r="I10744">
            <v>16</v>
          </cell>
          <cell r="J10744">
            <v>14</v>
          </cell>
        </row>
        <row r="10745">
          <cell r="A10745" t="str">
            <v>LAFZZ001</v>
          </cell>
          <cell r="B10745" t="str">
            <v>薄铅皮挡块制备</v>
          </cell>
          <cell r="C10745" t="str">
            <v>勾画挡块轮廓，挡块切割。</v>
          </cell>
        </row>
        <row r="10745">
          <cell r="E10745" t="str">
            <v/>
          </cell>
          <cell r="F10745" t="str">
            <v>块</v>
          </cell>
          <cell r="G10745" t="str">
            <v>此项为辅加操作项目</v>
          </cell>
          <cell r="H10745">
            <v>200</v>
          </cell>
          <cell r="I10745">
            <v>160</v>
          </cell>
          <cell r="J10745">
            <v>140</v>
          </cell>
        </row>
        <row r="10746">
          <cell r="A10746" t="str">
            <v>LAFZZ002</v>
          </cell>
          <cell r="B10746" t="str">
            <v>电子束铅模制备</v>
          </cell>
          <cell r="C10746" t="str">
            <v>勾画铅模轮廓，切割制作泡沫模具，灌注低熔点铅，冷却成型。</v>
          </cell>
        </row>
        <row r="10746">
          <cell r="E10746" t="str">
            <v/>
          </cell>
          <cell r="F10746" t="str">
            <v>块</v>
          </cell>
          <cell r="G10746" t="str">
            <v>此项为辅加操作项目</v>
          </cell>
          <cell r="H10746">
            <v>200</v>
          </cell>
          <cell r="I10746">
            <v>160</v>
          </cell>
          <cell r="J10746">
            <v>140</v>
          </cell>
        </row>
        <row r="10747">
          <cell r="A10747" t="str">
            <v>LAFZZ003</v>
          </cell>
          <cell r="B10747" t="str">
            <v>X线铅模制备</v>
          </cell>
          <cell r="C10747" t="str">
            <v>勾画铅模轮廓，切割制作泡沫模具，灌注低熔点铅，冷却成型，铅模固定。</v>
          </cell>
        </row>
        <row r="10747">
          <cell r="E10747" t="str">
            <v/>
          </cell>
          <cell r="F10747" t="str">
            <v>块</v>
          </cell>
          <cell r="G10747" t="str">
            <v>此项为辅加操作项目</v>
          </cell>
          <cell r="H10747">
            <v>200</v>
          </cell>
          <cell r="I10747">
            <v>160</v>
          </cell>
          <cell r="J10747">
            <v>140</v>
          </cell>
        </row>
        <row r="10748">
          <cell r="A10748" t="str">
            <v>LAFZZ004</v>
          </cell>
          <cell r="B10748" t="str">
            <v>大面积不规则野铅模制备</v>
          </cell>
          <cell r="C10748" t="str">
            <v>勾画铅模轮廓，切割制作泡沫模具，灌注低熔点铅，冷却成型，铅模固定。</v>
          </cell>
        </row>
        <row r="10748">
          <cell r="E10748" t="str">
            <v/>
          </cell>
          <cell r="F10748" t="str">
            <v>块</v>
          </cell>
          <cell r="G10748" t="str">
            <v>此项为辅加操作项目</v>
          </cell>
          <cell r="H10748">
            <v>200</v>
          </cell>
          <cell r="I10748">
            <v>160</v>
          </cell>
          <cell r="J10748">
            <v>140</v>
          </cell>
        </row>
        <row r="10749">
          <cell r="A10749" t="str">
            <v>LAFZZ005</v>
          </cell>
          <cell r="B10749" t="str">
            <v>非均匀性补偿铅模制备</v>
          </cell>
          <cell r="C10749" t="str">
            <v>勾画铅模轮廓，切割制作泡沫模具，灌注低熔点铅，冷却成型，铅模固定。</v>
          </cell>
        </row>
        <row r="10749">
          <cell r="E10749" t="str">
            <v/>
          </cell>
          <cell r="F10749" t="str">
            <v>块</v>
          </cell>
          <cell r="G10749" t="str">
            <v>此项为辅加操作项目</v>
          </cell>
          <cell r="H10749">
            <v>200</v>
          </cell>
          <cell r="I10749">
            <v>160</v>
          </cell>
          <cell r="J10749">
            <v>140</v>
          </cell>
        </row>
        <row r="10750">
          <cell r="A10750" t="str">
            <v>LAFZZ006</v>
          </cell>
          <cell r="B10750" t="str">
            <v>校位模板制备</v>
          </cell>
          <cell r="C10750" t="str">
            <v>电脑输入挡块轮廓，有机玻璃板自动描记挡块轮廓，按轮廓固定铅丝。</v>
          </cell>
        </row>
        <row r="10750">
          <cell r="E10750" t="str">
            <v/>
          </cell>
          <cell r="F10750" t="str">
            <v>块</v>
          </cell>
          <cell r="G10750" t="str">
            <v>此项为辅加操作项目</v>
          </cell>
          <cell r="H10750">
            <v>300</v>
          </cell>
          <cell r="I10750">
            <v>240</v>
          </cell>
          <cell r="J10750">
            <v>210</v>
          </cell>
        </row>
        <row r="10751">
          <cell r="A10751" t="str">
            <v>LAFZZ007</v>
          </cell>
          <cell r="B10751" t="str">
            <v>填充模具制备</v>
          </cell>
          <cell r="C10751" t="str">
            <v>填充模具设计及制作。</v>
          </cell>
        </row>
        <row r="10751">
          <cell r="E10751" t="str">
            <v/>
          </cell>
          <cell r="F10751" t="str">
            <v>个</v>
          </cell>
          <cell r="G10751" t="str">
            <v>此项为辅加操作项目</v>
          </cell>
          <cell r="H10751">
            <v>100</v>
          </cell>
          <cell r="I10751">
            <v>80</v>
          </cell>
          <cell r="J10751">
            <v>70</v>
          </cell>
        </row>
        <row r="10752">
          <cell r="A10752" t="str">
            <v>LAFZZ008</v>
          </cell>
          <cell r="B10752" t="str">
            <v>等效胶体制备</v>
          </cell>
          <cell r="C10752" t="str">
            <v>确定并选择胶体厚度。</v>
          </cell>
          <cell r="D10752" t="str">
            <v>补偿胶</v>
          </cell>
          <cell r="E10752" t="str">
            <v/>
          </cell>
          <cell r="F10752" t="str">
            <v>块</v>
          </cell>
          <cell r="G10752" t="str">
            <v>此项为辅加操作项目</v>
          </cell>
          <cell r="H10752">
            <v>100</v>
          </cell>
          <cell r="I10752">
            <v>80</v>
          </cell>
          <cell r="J10752">
            <v>70</v>
          </cell>
        </row>
        <row r="10753">
          <cell r="A10753" t="str">
            <v>LAFZZ009</v>
          </cell>
          <cell r="B10753" t="str">
            <v>蜡模制备</v>
          </cell>
          <cell r="C10753" t="str">
            <v>确定蜡膜厚度，加热软化蜡模，贴敷于被补偿部位，冷却塑形。</v>
          </cell>
        </row>
        <row r="10753">
          <cell r="E10753" t="str">
            <v/>
          </cell>
          <cell r="F10753" t="str">
            <v>块</v>
          </cell>
          <cell r="G10753" t="str">
            <v>此项为辅加操作项目</v>
          </cell>
          <cell r="H10753">
            <v>100</v>
          </cell>
          <cell r="I10753">
            <v>80</v>
          </cell>
          <cell r="J10753">
            <v>70</v>
          </cell>
        </row>
        <row r="10754">
          <cell r="A10754" t="str">
            <v>LAFZZ010</v>
          </cell>
          <cell r="B10754" t="str">
            <v>凡士林垫块制备</v>
          </cell>
          <cell r="C10754" t="str">
            <v>确定垫块厚度，制作垫块。</v>
          </cell>
        </row>
        <row r="10754">
          <cell r="E10754" t="str">
            <v/>
          </cell>
          <cell r="F10754" t="str">
            <v>块</v>
          </cell>
          <cell r="G10754" t="str">
            <v>此项为辅加操作项目</v>
          </cell>
          <cell r="H10754">
            <v>50</v>
          </cell>
          <cell r="I10754">
            <v>40</v>
          </cell>
          <cell r="J10754">
            <v>35</v>
          </cell>
        </row>
        <row r="10755">
          <cell r="A10755" t="str">
            <v>LAFZZ011</v>
          </cell>
          <cell r="B10755" t="str">
            <v>水囊补偿物制备</v>
          </cell>
          <cell r="C10755" t="str">
            <v>设计并制作水囊，填充于组织缺损处。</v>
          </cell>
        </row>
        <row r="10755">
          <cell r="E10755" t="str">
            <v/>
          </cell>
          <cell r="F10755" t="str">
            <v>个</v>
          </cell>
          <cell r="G10755" t="str">
            <v>此项为辅加操作项目</v>
          </cell>
          <cell r="H10755">
            <v>200</v>
          </cell>
          <cell r="I10755">
            <v>160</v>
          </cell>
          <cell r="J10755">
            <v>140</v>
          </cell>
        </row>
        <row r="10756">
          <cell r="A10756" t="str">
            <v>LAFZZ012</v>
          </cell>
          <cell r="B10756" t="str">
            <v>压舌器补偿物制备</v>
          </cell>
          <cell r="C10756" t="str">
            <v>设计并制作压舌板或器。</v>
          </cell>
        </row>
        <row r="10756">
          <cell r="E10756" t="str">
            <v/>
          </cell>
          <cell r="F10756" t="str">
            <v>个</v>
          </cell>
          <cell r="G10756" t="str">
            <v>此项为辅加操作项目</v>
          </cell>
          <cell r="H10756">
            <v>50</v>
          </cell>
          <cell r="I10756">
            <v>40</v>
          </cell>
          <cell r="J10756">
            <v>35</v>
          </cell>
        </row>
        <row r="10757">
          <cell r="A10757" t="str">
            <v>LAFZZ013</v>
          </cell>
          <cell r="B10757" t="str">
            <v>X刀与伽玛刀固定模制备</v>
          </cell>
          <cell r="C10757" t="str">
            <v>摆位，加热软化塑料固定模，将模罩于被固定部位，冷却塑形，在模上进行体位标记及修饰。</v>
          </cell>
          <cell r="D10757" t="str">
            <v>固定膜</v>
          </cell>
          <cell r="E10757" t="str">
            <v/>
          </cell>
          <cell r="F10757" t="str">
            <v>个</v>
          </cell>
          <cell r="G10757" t="str">
            <v>此项为辅加操作项目</v>
          </cell>
        </row>
        <row r="10758">
          <cell r="A10758" t="str">
            <v>LAFZZ013</v>
          </cell>
          <cell r="B10758" t="str">
            <v>X刀与伽玛刀固定模制备</v>
          </cell>
          <cell r="C10758" t="str">
            <v>摆位，加热软化塑料固定模，将模罩于被固定部位，冷却塑形，在模上进行体位标记及修饰。</v>
          </cell>
          <cell r="D10758" t="str">
            <v>固定膜</v>
          </cell>
        </row>
        <row r="10758">
          <cell r="F10758" t="str">
            <v>个</v>
          </cell>
          <cell r="G10758" t="str">
            <v>此项为辅加操作项目</v>
          </cell>
          <cell r="H10758">
            <v>1000</v>
          </cell>
          <cell r="I10758">
            <v>800</v>
          </cell>
          <cell r="J10758">
            <v>700</v>
          </cell>
        </row>
        <row r="10759">
          <cell r="A10759" t="str">
            <v>LAFZZ014</v>
          </cell>
          <cell r="B10759" t="str">
            <v>普通型面罩制备</v>
          </cell>
          <cell r="C10759" t="str">
            <v>摆位，加热软化塑料面罩，将面罩固定于头面部，冷却塑形，在面罩上进行体位标记及修饰。</v>
          </cell>
          <cell r="D10759" t="str">
            <v>固定膜</v>
          </cell>
          <cell r="E10759" t="str">
            <v/>
          </cell>
          <cell r="F10759" t="str">
            <v>个</v>
          </cell>
          <cell r="G10759" t="str">
            <v>此项为辅加操作项目</v>
          </cell>
          <cell r="H10759">
            <v>400</v>
          </cell>
          <cell r="I10759">
            <v>320</v>
          </cell>
          <cell r="J10759">
            <v>280</v>
          </cell>
        </row>
        <row r="10760">
          <cell r="A10760" t="str">
            <v>LAFZZ015</v>
          </cell>
          <cell r="B10760" t="str">
            <v>真空垫制备</v>
          </cell>
          <cell r="C10760" t="str">
            <v>真空垫充气，摆位，将患者固定部位置于真空垫上，真空垫抽气塑形及体位标记。</v>
          </cell>
        </row>
        <row r="10760">
          <cell r="E10760" t="str">
            <v/>
          </cell>
          <cell r="F10760" t="str">
            <v>个</v>
          </cell>
          <cell r="G10760" t="str">
            <v>此项为辅加操作项目</v>
          </cell>
          <cell r="H10760">
            <v>20</v>
          </cell>
          <cell r="I10760">
            <v>16</v>
          </cell>
          <cell r="J10760">
            <v>14</v>
          </cell>
        </row>
        <row r="10761">
          <cell r="A10761" t="str">
            <v>LB</v>
          </cell>
          <cell r="B10761" t="str">
            <v>(二)放射性核素治疗</v>
          </cell>
        </row>
        <row r="10761">
          <cell r="G10761" t="str">
            <v/>
          </cell>
        </row>
        <row r="10762">
          <cell r="A10762" t="str">
            <v>LBADC001</v>
          </cell>
          <cell r="B10762" t="str">
            <v>碘[131I]甲亢治疗</v>
          </cell>
          <cell r="C10762"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
</v>
          </cell>
        </row>
        <row r="10762">
          <cell r="F10762" t="str">
            <v>次</v>
          </cell>
          <cell r="G10762" t="str">
            <v/>
          </cell>
          <cell r="H10762">
            <v>300</v>
          </cell>
          <cell r="I10762">
            <v>240</v>
          </cell>
          <cell r="J10762">
            <v>210</v>
          </cell>
        </row>
        <row r="10763">
          <cell r="A10763" t="str">
            <v>LBADC002</v>
          </cell>
          <cell r="B10763" t="str">
            <v>碘[131I]功能自主性甲状腺瘤治疗</v>
          </cell>
          <cell r="C10763"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10763">
          <cell r="F10763" t="str">
            <v>次</v>
          </cell>
          <cell r="G10763" t="str">
            <v/>
          </cell>
          <cell r="H10763">
            <v>320</v>
          </cell>
          <cell r="I10763">
            <v>260</v>
          </cell>
          <cell r="J10763">
            <v>220</v>
          </cell>
        </row>
        <row r="10764">
          <cell r="A10764" t="str">
            <v>LBADC003</v>
          </cell>
          <cell r="B10764" t="str">
            <v>碘[131I]甲状腺癌治疗</v>
          </cell>
          <cell r="C10764"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10764">
          <cell r="F10764" t="str">
            <v>次</v>
          </cell>
          <cell r="G10764" t="str">
            <v/>
          </cell>
          <cell r="H10764">
            <v>500</v>
          </cell>
          <cell r="I10764">
            <v>400</v>
          </cell>
          <cell r="J10764">
            <v>350</v>
          </cell>
        </row>
        <row r="10765">
          <cell r="A10765" t="str">
            <v>LBAZX001</v>
          </cell>
          <cell r="B10765" t="str">
            <v>碘[131I]-间碘苄胍恶性肿瘤治疗</v>
          </cell>
          <cell r="C10765"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10765">
          <cell r="F10765" t="str">
            <v>次</v>
          </cell>
          <cell r="G10765" t="str">
            <v/>
          </cell>
          <cell r="H10765">
            <v>500</v>
          </cell>
          <cell r="I10765">
            <v>400</v>
          </cell>
          <cell r="J10765">
            <v>350</v>
          </cell>
        </row>
        <row r="10766">
          <cell r="A10766" t="str">
            <v>LBAZX002</v>
          </cell>
          <cell r="B10766" t="str">
            <v>碘[131I]肿瘤抗体放免治疗</v>
          </cell>
          <cell r="C10766"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10766">
          <cell r="F10766" t="str">
            <v>次</v>
          </cell>
          <cell r="G10766" t="str">
            <v/>
          </cell>
          <cell r="H10766">
            <v>500</v>
          </cell>
          <cell r="I10766">
            <v>400</v>
          </cell>
          <cell r="J10766">
            <v>350</v>
          </cell>
        </row>
        <row r="10767">
          <cell r="A10767" t="str">
            <v>LBBZX001</v>
          </cell>
          <cell r="B10767" t="str">
            <v>磷[32P]胶体腔内治疗</v>
          </cell>
          <cell r="C10767" t="str">
            <v>病史采集、查体、病历书写，病人告知及培训，治疗剂量设定，治疗计划，经腔内导管注射药物，治疗中空气过滤系统、放射性污染监控系统、防护器材使用，放射性废弃物的处理、存储，环境监测。不含腔内穿刺术。</v>
          </cell>
        </row>
        <row r="10767">
          <cell r="E10767" t="str">
            <v>导管</v>
          </cell>
          <cell r="F10767" t="str">
            <v>次</v>
          </cell>
          <cell r="G10767" t="str">
            <v/>
          </cell>
          <cell r="H10767">
            <v>400</v>
          </cell>
          <cell r="I10767">
            <v>320</v>
          </cell>
          <cell r="J10767">
            <v>280</v>
          </cell>
        </row>
        <row r="10768">
          <cell r="A10768" t="str">
            <v>LBBZX002</v>
          </cell>
          <cell r="B10768" t="str">
            <v>磷[32P]血液病治疗</v>
          </cell>
          <cell r="C10768" t="str">
            <v>病史采集、查体、病历书写，病人告知及培训，治疗剂量设定，治疗计划，给药，治疗中空气过滤系统、放射性污染监控系统、防护器材使用，放射性废弃物的处理、存储，环境监测。</v>
          </cell>
        </row>
        <row r="10768">
          <cell r="F10768" t="str">
            <v>次</v>
          </cell>
          <cell r="G10768" t="str">
            <v/>
          </cell>
          <cell r="H10768">
            <v>500</v>
          </cell>
          <cell r="I10768">
            <v>400</v>
          </cell>
          <cell r="J10768">
            <v>350</v>
          </cell>
        </row>
        <row r="10769">
          <cell r="A10769" t="str">
            <v>LBBZX003</v>
          </cell>
          <cell r="B10769" t="str">
            <v>磷[32P]微球介入治疗</v>
          </cell>
          <cell r="C10769" t="str">
            <v>病史采集，查体，病历书写，病人告知及培训，治疗剂量设定，治疗计划，经动脉给药，治疗中放射性污染监控系统、防护器材使用，放射性废弃物的处理，存储，环境监测。不含腔内穿刺术。</v>
          </cell>
        </row>
        <row r="10769">
          <cell r="E10769" t="str">
            <v>导管</v>
          </cell>
          <cell r="F10769" t="str">
            <v>次</v>
          </cell>
          <cell r="G10769" t="str">
            <v/>
          </cell>
          <cell r="H10769">
            <v>400</v>
          </cell>
          <cell r="I10769">
            <v>320</v>
          </cell>
          <cell r="J10769">
            <v>280</v>
          </cell>
        </row>
        <row r="10770">
          <cell r="A10770" t="str">
            <v>LBBZX004</v>
          </cell>
          <cell r="B10770" t="str">
            <v>磷[32P]贴敷治疗</v>
          </cell>
          <cell r="C10770" t="str">
            <v>病史采集，查体，病历书写，病人告知及培训，治疗剂量设定，治疗计划，敷贴器制备，敷贴，放射性污染监控系统、防护器材使用，放射性废弃物的处理，存储，环境监测。</v>
          </cell>
        </row>
        <row r="10770">
          <cell r="F10770" t="str">
            <v>次</v>
          </cell>
          <cell r="G10770" t="str">
            <v/>
          </cell>
          <cell r="H10770">
            <v>100</v>
          </cell>
          <cell r="I10770">
            <v>80</v>
          </cell>
          <cell r="J10770">
            <v>70</v>
          </cell>
        </row>
        <row r="10771">
          <cell r="A10771" t="str">
            <v>LBCX6001</v>
          </cell>
          <cell r="B10771" t="str">
            <v>锶[89Sr]骨转移瘤治疗</v>
          </cell>
          <cell r="C10771" t="str">
            <v>病史采集、查体、病历书写，病人告知及培训，治疗计划，给药，治疗中放射性污染监控系统、防护器材使用，放射性废弃物的处理、存储，环境监测。</v>
          </cell>
        </row>
        <row r="10771">
          <cell r="F10771" t="str">
            <v>次</v>
          </cell>
          <cell r="G10771" t="str">
            <v/>
          </cell>
          <cell r="H10771">
            <v>400</v>
          </cell>
          <cell r="I10771">
            <v>320</v>
          </cell>
          <cell r="J10771">
            <v>280</v>
          </cell>
        </row>
        <row r="10772">
          <cell r="A10772" t="str">
            <v>LBDX6001</v>
          </cell>
          <cell r="B10772" t="str">
            <v>钐[153Sm]骨转移瘤治疗</v>
          </cell>
          <cell r="C10772" t="str">
            <v>病史采集、查体、病历书写，病人告知及培训，治疗计划，给药，治疗中放射性污染监控系统、防护器材使用，放射性废弃物的处理、存储，环境监测。不含全身显像。</v>
          </cell>
        </row>
        <row r="10772">
          <cell r="F10772" t="str">
            <v>次</v>
          </cell>
          <cell r="G10772" t="str">
            <v/>
          </cell>
          <cell r="H10772">
            <v>400</v>
          </cell>
          <cell r="I10772">
            <v>320</v>
          </cell>
          <cell r="J10772">
            <v>280</v>
          </cell>
        </row>
        <row r="10773">
          <cell r="A10773" t="str">
            <v>LBEX6001</v>
          </cell>
          <cell r="B10773" t="str">
            <v>铼[186/188Re]骨转移瘤治疗</v>
          </cell>
          <cell r="C10773" t="str">
            <v>病史采集，查体，病历书写，病人告知及培训，治疗计划，给药，治疗中放射性污染监控系统、防护器材使用，放射性废弃物的处理、存储，环境监测。</v>
          </cell>
        </row>
        <row r="10773">
          <cell r="F10773" t="str">
            <v>次</v>
          </cell>
          <cell r="G10773" t="str">
            <v/>
          </cell>
        </row>
        <row r="10774">
          <cell r="A10774" t="str">
            <v>LBFZX001</v>
          </cell>
          <cell r="B10774" t="str">
            <v>钇[90Y]微球介入治疗</v>
          </cell>
          <cell r="C10774" t="str">
            <v>病史采集，查体、病历书写，病人告知及培训，治疗剂量设定，治疗计划，经动脉给药，治疗中放射性污染监控系统、防护器材使用，放射性废弃物的处理，存储，环境监测。不含腔内穿刺术。</v>
          </cell>
        </row>
        <row r="10774">
          <cell r="E10774" t="str">
            <v>导管</v>
          </cell>
          <cell r="F10774" t="str">
            <v>次</v>
          </cell>
          <cell r="G10774" t="str">
            <v/>
          </cell>
          <cell r="H10774">
            <v>400</v>
          </cell>
          <cell r="I10774">
            <v>320</v>
          </cell>
          <cell r="J10774">
            <v>280</v>
          </cell>
        </row>
        <row r="10775">
          <cell r="A10775" t="str">
            <v>LBFZX002</v>
          </cell>
          <cell r="B10775" t="str">
            <v>钇[90Y]敷贴治疗</v>
          </cell>
          <cell r="C10775" t="str">
            <v>病史采集，查体，病历书写，病人告知及培训，治疗剂量设定，治疗计划，敷贴(一个照射野20毫米×20毫米)，放射性污染监控系统、防护器材使用，放射性废弃物的处理、存储，环境监测。</v>
          </cell>
        </row>
        <row r="10775">
          <cell r="F10775" t="str">
            <v>次</v>
          </cell>
          <cell r="G10775" t="str">
            <v/>
          </cell>
          <cell r="H10775">
            <v>100</v>
          </cell>
          <cell r="I10775">
            <v>80</v>
          </cell>
          <cell r="J10775">
            <v>70</v>
          </cell>
        </row>
        <row r="10776">
          <cell r="A10776" t="str">
            <v>LBZZX001</v>
          </cell>
          <cell r="B10776" t="str">
            <v>核素组织间介入治疗</v>
          </cell>
          <cell r="C10776"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10776">
          <cell r="E10776" t="str">
            <v>导管</v>
          </cell>
          <cell r="F10776" t="str">
            <v>次</v>
          </cell>
          <cell r="G10776" t="str">
            <v/>
          </cell>
          <cell r="H10776">
            <v>400</v>
          </cell>
          <cell r="I10776">
            <v>320</v>
          </cell>
          <cell r="J10776">
            <v>280</v>
          </cell>
        </row>
        <row r="10777">
          <cell r="A10777" t="str">
            <v>LBZZX002</v>
          </cell>
          <cell r="B10777" t="str">
            <v>核素血管内介入治疗</v>
          </cell>
          <cell r="C10777"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10777">
          <cell r="E10777" t="str">
            <v>导管</v>
          </cell>
          <cell r="F10777" t="str">
            <v>次</v>
          </cell>
          <cell r="G10777" t="str">
            <v/>
          </cell>
          <cell r="H10777">
            <v>500</v>
          </cell>
          <cell r="I10777">
            <v>400</v>
          </cell>
          <cell r="J10777">
            <v>350</v>
          </cell>
        </row>
        <row r="10778">
          <cell r="A10778" t="str">
            <v>LBZZX003</v>
          </cell>
          <cell r="B10778" t="str">
            <v>锝[99Tc]治疗</v>
          </cell>
          <cell r="C10778" t="str">
            <v>病史采集，查体，病历书写，病人告知及培训，治疗剂量设定，治疗计划，点滴。</v>
          </cell>
        </row>
        <row r="10778">
          <cell r="F10778" t="str">
            <v>次</v>
          </cell>
          <cell r="G10778" t="str">
            <v/>
          </cell>
          <cell r="H10778">
            <v>50</v>
          </cell>
          <cell r="I10778">
            <v>40</v>
          </cell>
          <cell r="J10778">
            <v>35</v>
          </cell>
        </row>
        <row r="10779">
          <cell r="A10779" t="str">
            <v>LBZZX004</v>
          </cell>
          <cell r="B10779" t="str">
            <v>核素组织间粒子置入治疗</v>
          </cell>
          <cell r="C10779"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10779" t="str">
            <v>穿刺针</v>
          </cell>
          <cell r="E10779" t="str">
            <v>导管</v>
          </cell>
          <cell r="F10779" t="str">
            <v>次</v>
          </cell>
          <cell r="G10779" t="str">
            <v/>
          </cell>
          <cell r="H10779">
            <v>500</v>
          </cell>
          <cell r="I10779">
            <v>400</v>
          </cell>
          <cell r="J10779">
            <v>350</v>
          </cell>
        </row>
        <row r="10780">
          <cell r="A10780" t="str">
            <v>LC</v>
          </cell>
          <cell r="B10780" t="str">
            <v>(三)聚焦超声治疗</v>
          </cell>
        </row>
        <row r="10781">
          <cell r="A10781" t="str">
            <v>LCAGA001</v>
          </cell>
          <cell r="B10781" t="str">
            <v>聚焦超声治疗鼻炎</v>
          </cell>
          <cell r="C10781"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10781" t="str">
            <v>透声管</v>
          </cell>
        </row>
        <row r="10781">
          <cell r="F10781" t="str">
            <v>次</v>
          </cell>
          <cell r="G10781" t="str">
            <v/>
          </cell>
          <cell r="H10781">
            <v>100</v>
          </cell>
          <cell r="I10781">
            <v>80</v>
          </cell>
          <cell r="J10781">
            <v>70</v>
          </cell>
        </row>
        <row r="10782">
          <cell r="A10782" t="str">
            <v>LCATA001</v>
          </cell>
          <cell r="B10782" t="str">
            <v>聚焦超声妇科疾病治疗</v>
          </cell>
          <cell r="C10782"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10782" t="str">
            <v>阴道窥器</v>
          </cell>
        </row>
        <row r="10782">
          <cell r="F10782" t="str">
            <v>次</v>
          </cell>
          <cell r="G10782" t="str">
            <v/>
          </cell>
          <cell r="H10782">
            <v>100</v>
          </cell>
          <cell r="I10782">
            <v>80</v>
          </cell>
          <cell r="J10782">
            <v>70</v>
          </cell>
        </row>
        <row r="10783">
          <cell r="A10783" t="str">
            <v>LCAZX001</v>
          </cell>
          <cell r="B10783" t="str">
            <v>高强度精确聚焦超声热消融肿瘤治疗</v>
          </cell>
          <cell r="C10783"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10783">
          <cell r="E10783" t="str">
            <v/>
          </cell>
          <cell r="F10783" t="str">
            <v>次</v>
          </cell>
          <cell r="G10783" t="str">
            <v>肿瘤直径小于或等于5厘米为一个计价单位，超过范围加收不超过30%</v>
          </cell>
          <cell r="H10783">
            <v>400</v>
          </cell>
          <cell r="I10783">
            <v>320</v>
          </cell>
          <cell r="J10783">
            <v>280</v>
          </cell>
        </row>
        <row r="10784">
          <cell r="A10784" t="str">
            <v>LCAZX001</v>
          </cell>
          <cell r="B10784" t="str">
            <v>高强度精确聚焦超声热消融肿瘤治疗</v>
          </cell>
          <cell r="C10784"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v>
          </cell>
        </row>
        <row r="10784">
          <cell r="E10784" t="str">
            <v/>
          </cell>
          <cell r="F10784" t="str">
            <v>疗程</v>
          </cell>
          <cell r="G10784" t="str">
            <v>肿瘤直径小于或等于5厘米为一个计价单位，超过范围加收不超过30%</v>
          </cell>
          <cell r="H10784">
            <v>1800</v>
          </cell>
          <cell r="I10784">
            <v>1440</v>
          </cell>
          <cell r="J10784">
            <v>1260</v>
          </cell>
        </row>
        <row r="10785">
          <cell r="A10785" t="str">
            <v>LCAZX002</v>
          </cell>
          <cell r="B10785" t="str">
            <v>高强度聚焦超声热消融肿瘤治疗</v>
          </cell>
          <cell r="C10785"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10785">
          <cell r="F10785" t="str">
            <v>次</v>
          </cell>
          <cell r="G10785" t="str">
            <v/>
          </cell>
          <cell r="H10785">
            <v>300</v>
          </cell>
          <cell r="I10785">
            <v>240</v>
          </cell>
          <cell r="J10785">
            <v>210</v>
          </cell>
        </row>
        <row r="10786">
          <cell r="A10786" t="str">
            <v>LD</v>
          </cell>
          <cell r="B10786" t="str">
            <v>(四)热疗</v>
          </cell>
        </row>
        <row r="10786">
          <cell r="G10786" t="str">
            <v/>
          </cell>
        </row>
        <row r="10787">
          <cell r="A10787" t="str">
            <v>LDAZX001</v>
          </cell>
          <cell r="B10787" t="str">
            <v>局部微波热疗</v>
          </cell>
          <cell r="C10787" t="str">
            <v>填写患者基本资料、摆位要求。采用浅部微波热疗仪治疗，热疗范围温度要求40-45℃。</v>
          </cell>
        </row>
        <row r="10787">
          <cell r="E10787" t="str">
            <v/>
          </cell>
          <cell r="F10787" t="str">
            <v>次</v>
          </cell>
          <cell r="G10787" t="str">
            <v/>
          </cell>
          <cell r="H10787">
            <v>280</v>
          </cell>
          <cell r="I10787">
            <v>220</v>
          </cell>
          <cell r="J10787">
            <v>190</v>
          </cell>
        </row>
        <row r="10788">
          <cell r="A10788" t="str">
            <v>LDAZX001</v>
          </cell>
          <cell r="B10788" t="str">
            <v>局部微波热疗</v>
          </cell>
          <cell r="C10788" t="str">
            <v>填写患者基本资料、摆位要求。采用浅部微波热疗仪治疗，热疗范围温度要求40-45℃。</v>
          </cell>
        </row>
        <row r="10788">
          <cell r="E10788" t="str">
            <v/>
          </cell>
          <cell r="F10788" t="str">
            <v>次</v>
          </cell>
          <cell r="G10788" t="str">
            <v/>
          </cell>
          <cell r="H10788">
            <v>180</v>
          </cell>
          <cell r="I10788">
            <v>140</v>
          </cell>
          <cell r="J10788">
            <v>120</v>
          </cell>
        </row>
        <row r="10789">
          <cell r="A10789" t="str">
            <v>LDAZX002</v>
          </cell>
          <cell r="B10789" t="str">
            <v>区域大功率微波热疗</v>
          </cell>
          <cell r="C10789" t="str">
            <v>填写患者基本资料、摆位要求。采用大功率微波热疗仪治疗，温度测量，热疗范围温度要求39.5-43℃。</v>
          </cell>
        </row>
        <row r="10789">
          <cell r="E10789" t="str">
            <v/>
          </cell>
          <cell r="F10789" t="str">
            <v>次</v>
          </cell>
          <cell r="G10789" t="str">
            <v/>
          </cell>
          <cell r="H10789">
            <v>350</v>
          </cell>
          <cell r="I10789">
            <v>280</v>
          </cell>
          <cell r="J10789">
            <v>245</v>
          </cell>
        </row>
        <row r="10790">
          <cell r="A10790" t="str">
            <v>LDAZX002</v>
          </cell>
          <cell r="B10790" t="str">
            <v>区域大功率微波热疗</v>
          </cell>
          <cell r="C10790" t="str">
            <v>填写患者基本资料、摆位要求。采用大功率微波热疗仪治疗，温度测量，热疗范围温度要求39.5-43℃。</v>
          </cell>
        </row>
        <row r="10790">
          <cell r="E10790" t="str">
            <v/>
          </cell>
          <cell r="F10790" t="str">
            <v>次</v>
          </cell>
          <cell r="G10790" t="str">
            <v/>
          </cell>
          <cell r="H10790">
            <v>250</v>
          </cell>
          <cell r="I10790">
            <v>200</v>
          </cell>
          <cell r="J10790">
            <v>175</v>
          </cell>
        </row>
        <row r="10791">
          <cell r="A10791" t="str">
            <v>LDAZX002</v>
          </cell>
          <cell r="B10791" t="str">
            <v>区域大功率微波热疗</v>
          </cell>
          <cell r="C10791" t="str">
            <v>填写患者基本资料、摆位要求。采用大功率微波热疗仪治疗,温度测量,热疗范围温度要求39.5-43℃.</v>
          </cell>
        </row>
        <row r="10791">
          <cell r="E10791" t="str">
            <v>循环管路</v>
          </cell>
          <cell r="F10791" t="str">
            <v>次</v>
          </cell>
        </row>
        <row r="10791">
          <cell r="H10791">
            <v>250</v>
          </cell>
          <cell r="I10791">
            <v>200</v>
          </cell>
          <cell r="J10791">
            <v>175</v>
          </cell>
        </row>
        <row r="10792">
          <cell r="A10792" t="str">
            <v>LDAZY001</v>
          </cell>
          <cell r="B10792" t="str">
            <v>全身大功率微波热疗</v>
          </cell>
          <cell r="C10792" t="str">
            <v>填写患者基本资料、摆位要求。采用全身大功率微波热疗仪治疗，温度测量，温度要求39.5-42℃。</v>
          </cell>
        </row>
        <row r="10792">
          <cell r="E10792" t="str">
            <v/>
          </cell>
          <cell r="F10792" t="str">
            <v>次</v>
          </cell>
          <cell r="G10792" t="str">
            <v/>
          </cell>
          <cell r="H10792">
            <v>350</v>
          </cell>
          <cell r="I10792">
            <v>280</v>
          </cell>
          <cell r="J10792">
            <v>245</v>
          </cell>
        </row>
        <row r="10793">
          <cell r="A10793" t="str">
            <v>LDBZX001</v>
          </cell>
          <cell r="B10793" t="str">
            <v>区域射频热疗</v>
          </cell>
          <cell r="C10793" t="str">
            <v>填写患者基本资料、摆位要求。采用射频热疗仪治疗，温度测量，热疗范围温度要求39.5-45℃。</v>
          </cell>
        </row>
        <row r="10793">
          <cell r="E10793" t="str">
            <v/>
          </cell>
          <cell r="F10793" t="str">
            <v>次</v>
          </cell>
          <cell r="G10793" t="str">
            <v/>
          </cell>
          <cell r="H10793">
            <v>350</v>
          </cell>
          <cell r="I10793">
            <v>280</v>
          </cell>
          <cell r="J10793">
            <v>245</v>
          </cell>
        </row>
        <row r="10794">
          <cell r="A10794" t="str">
            <v>LDBZY001</v>
          </cell>
          <cell r="B10794" t="str">
            <v>全身射频热疗</v>
          </cell>
          <cell r="C10794" t="str">
            <v>填写患者基本资料、摆位要求。采用全身射频热疗仪治疗，温度测量，热疗范围温度要求40-42℃。</v>
          </cell>
        </row>
        <row r="10794">
          <cell r="E10794" t="str">
            <v/>
          </cell>
          <cell r="F10794" t="str">
            <v>次</v>
          </cell>
          <cell r="G10794" t="str">
            <v/>
          </cell>
          <cell r="H10794">
            <v>350</v>
          </cell>
          <cell r="I10794">
            <v>280</v>
          </cell>
          <cell r="J10794">
            <v>245</v>
          </cell>
        </row>
        <row r="10795">
          <cell r="A10795" t="str">
            <v>LDCZX001</v>
          </cell>
          <cell r="B10795" t="str">
            <v>区域超声热疗</v>
          </cell>
          <cell r="C10795" t="str">
            <v>填写患者基本资料、摆位要求。采用超声热疗仪治疗，温度测量，热疗范围温度要求40-45℃。</v>
          </cell>
        </row>
        <row r="10795">
          <cell r="E10795" t="str">
            <v/>
          </cell>
          <cell r="F10795" t="str">
            <v>次</v>
          </cell>
          <cell r="G10795" t="str">
            <v/>
          </cell>
          <cell r="H10795">
            <v>300</v>
          </cell>
          <cell r="I10795">
            <v>240</v>
          </cell>
          <cell r="J10795">
            <v>210</v>
          </cell>
        </row>
        <row r="10796">
          <cell r="A10796" t="str">
            <v>LDDZX001</v>
          </cell>
          <cell r="B10796" t="str">
            <v>区域环形阵列热疗</v>
          </cell>
          <cell r="C10796" t="str">
            <v>填写患者基本资料、摆位要求。采用BSD-1000或2000热疗仪治疗，温度测量，热疗范围温度要求39.5-45℃。</v>
          </cell>
        </row>
        <row r="10796">
          <cell r="E10796" t="str">
            <v/>
          </cell>
          <cell r="F10796" t="str">
            <v>次</v>
          </cell>
          <cell r="G10796" t="str">
            <v/>
          </cell>
          <cell r="H10796">
            <v>300</v>
          </cell>
          <cell r="I10796">
            <v>240</v>
          </cell>
          <cell r="J10796">
            <v>210</v>
          </cell>
        </row>
        <row r="10797">
          <cell r="A10797" t="str">
            <v>LDDZx001</v>
          </cell>
          <cell r="B10797" t="str">
            <v>区域环形阵列热疗</v>
          </cell>
          <cell r="C10797" t="str">
            <v>填写患者基本资料、摆位要求。采用BSD-1000或2000热疗仪治疗,温度测量,热疗范围温度要求
39.5-45℃.</v>
          </cell>
        </row>
        <row r="10797">
          <cell r="F10797" t="str">
            <v>次</v>
          </cell>
        </row>
        <row r="10797">
          <cell r="H10797">
            <v>600</v>
          </cell>
          <cell r="I10797">
            <v>480</v>
          </cell>
          <cell r="J10797">
            <v>420</v>
          </cell>
        </row>
        <row r="10798">
          <cell r="A10798" t="str">
            <v>LDEZX001</v>
          </cell>
          <cell r="B10798" t="str">
            <v>区域热循环灌注热疗</v>
          </cell>
          <cell r="C10798" t="str">
            <v>填写患者基本资料、摆位要求。采用热循环灌注仪治疗，温度测量，热疗范围温度要求40-45℃。</v>
          </cell>
        </row>
        <row r="10798">
          <cell r="E10798" t="str">
            <v/>
          </cell>
          <cell r="F10798" t="str">
            <v>次</v>
          </cell>
          <cell r="G10798" t="str">
            <v/>
          </cell>
          <cell r="H10798">
            <v>300</v>
          </cell>
          <cell r="I10798">
            <v>240</v>
          </cell>
          <cell r="J10798">
            <v>210</v>
          </cell>
        </row>
        <row r="10799">
          <cell r="A10799" t="str">
            <v>LDEZX001</v>
          </cell>
          <cell r="B10799" t="str">
            <v>区域热循环灌注热疗</v>
          </cell>
          <cell r="C10799" t="str">
            <v>填写患者基本资料、摆位要求。采用热循环灌注仪治疗,温度测量,热疗范用温度要求40-45℃.</v>
          </cell>
        </row>
        <row r="10799">
          <cell r="E10799" t="str">
            <v>循环管路</v>
          </cell>
          <cell r="F10799" t="str">
            <v>次</v>
          </cell>
        </row>
        <row r="10799">
          <cell r="H10799">
            <v>300</v>
          </cell>
          <cell r="I10799">
            <v>240</v>
          </cell>
          <cell r="J10799">
            <v>210</v>
          </cell>
        </row>
        <row r="10800">
          <cell r="A10800" t="str">
            <v>LDFZY001</v>
          </cell>
          <cell r="B10800" t="str">
            <v>全身体外循环热疗</v>
          </cell>
          <cell r="C10800" t="str">
            <v>填写患者基本资料、摆位要求。采用全身体外热循环灌注仪治疗，温度测量，热疗范围温度要求40-43°。</v>
          </cell>
        </row>
        <row r="10800">
          <cell r="F10800" t="str">
            <v>次</v>
          </cell>
          <cell r="G10800" t="str">
            <v/>
          </cell>
          <cell r="H10800">
            <v>350</v>
          </cell>
          <cell r="I10800">
            <v>280</v>
          </cell>
          <cell r="J10800">
            <v>245</v>
          </cell>
        </row>
        <row r="10801">
          <cell r="A10801" t="str">
            <v>LDGZY001</v>
          </cell>
          <cell r="B10801" t="str">
            <v>全身红外热疗</v>
          </cell>
          <cell r="C10801" t="str">
            <v>填写患者基本资料、摆位要求。采用全身红外热疗仪治疗，温度测量，热疗范围温度要求39.5-42℃。</v>
          </cell>
        </row>
        <row r="10801">
          <cell r="F10801" t="str">
            <v>次</v>
          </cell>
          <cell r="G10801" t="str">
            <v/>
          </cell>
          <cell r="H10801">
            <v>350</v>
          </cell>
          <cell r="I10801">
            <v>280</v>
          </cell>
          <cell r="J10801">
            <v>245</v>
          </cell>
        </row>
        <row r="10802">
          <cell r="A10802" t="str">
            <v>LE</v>
          </cell>
          <cell r="B10802" t="str">
            <v>(五)理疗</v>
          </cell>
        </row>
        <row r="10802">
          <cell r="E10802" t="str">
            <v/>
          </cell>
        </row>
        <row r="10802">
          <cell r="G10802" t="str">
            <v/>
          </cell>
        </row>
        <row r="10803">
          <cell r="A10803" t="str">
            <v>LEAYC001</v>
          </cell>
          <cell r="B10803" t="str">
            <v>红外线全身照射治疗</v>
          </cell>
          <cell r="C1080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10803">
          <cell r="E10803" t="str">
            <v/>
          </cell>
          <cell r="F10803" t="str">
            <v>次</v>
          </cell>
          <cell r="G10803" t="str">
            <v/>
          </cell>
          <cell r="H10803">
            <v>32</v>
          </cell>
          <cell r="I10803">
            <v>26</v>
          </cell>
          <cell r="J10803">
            <v>22</v>
          </cell>
        </row>
        <row r="10804">
          <cell r="A10804" t="str">
            <v>LEAYC002</v>
          </cell>
          <cell r="B10804" t="str">
            <v>紫外线全身光敏治疗</v>
          </cell>
          <cell r="C1080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10804">
          <cell r="F10804" t="str">
            <v>次</v>
          </cell>
          <cell r="G10804" t="str">
            <v/>
          </cell>
          <cell r="H10804">
            <v>42</v>
          </cell>
          <cell r="I10804">
            <v>34</v>
          </cell>
          <cell r="J10804">
            <v>30</v>
          </cell>
        </row>
        <row r="10805">
          <cell r="A10805" t="str">
            <v>LEAYR001</v>
          </cell>
          <cell r="B10805" t="str">
            <v>红外线局部照射治疗</v>
          </cell>
          <cell r="C10805"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row>
        <row r="10805">
          <cell r="E10805" t="str">
            <v/>
          </cell>
          <cell r="F10805" t="str">
            <v>每个照射区</v>
          </cell>
          <cell r="G10805" t="str">
            <v/>
          </cell>
          <cell r="H10805">
            <v>16</v>
          </cell>
          <cell r="I10805">
            <v>13</v>
          </cell>
          <cell r="J10805">
            <v>11</v>
          </cell>
        </row>
        <row r="10806">
          <cell r="A10806" t="str">
            <v>LEAYR002</v>
          </cell>
          <cell r="B10806" t="str">
            <v>红外线光浴治疗</v>
          </cell>
          <cell r="C10806" t="str">
            <v>仪器准备，核对医嘱，排除禁忌证，告知注意事项，摆位，暴露照射部位，评估皮肤，使用由多个红外线辐射器组成的光浴器对肢体或半身照射，调节适宜距离，计时。治疗后，查皮肤，记录治疗单。</v>
          </cell>
        </row>
        <row r="10806">
          <cell r="E10806" t="str">
            <v/>
          </cell>
          <cell r="F10806" t="str">
            <v>每个照射区</v>
          </cell>
          <cell r="G10806" t="str">
            <v/>
          </cell>
          <cell r="H10806">
            <v>10</v>
          </cell>
          <cell r="I10806">
            <v>8</v>
          </cell>
          <cell r="J10806">
            <v>7</v>
          </cell>
        </row>
        <row r="10807">
          <cell r="A10807" t="str">
            <v>LEAYR003</v>
          </cell>
          <cell r="B10807" t="str">
            <v>红光照射治疗</v>
          </cell>
          <cell r="C10807" t="str">
            <v>仪器准备，核对医嘱，排除禁忌证，告知注意事项，摆位，暴露照射部位，评估皮肤，使用红光灯照射进行治疗。调节适宜距离，计时，必要时用治疗巾遮盖，戴防护眼镜。治疗后，查皮肤，记录治疗单。</v>
          </cell>
        </row>
        <row r="10807">
          <cell r="E10807" t="str">
            <v/>
          </cell>
          <cell r="F10807" t="str">
            <v>每个照射区</v>
          </cell>
          <cell r="G10807" t="str">
            <v/>
          </cell>
          <cell r="H10807">
            <v>16</v>
          </cell>
          <cell r="I10807">
            <v>13</v>
          </cell>
          <cell r="J10807">
            <v>11</v>
          </cell>
        </row>
        <row r="10808">
          <cell r="A10808" t="str">
            <v>LEAYR004</v>
          </cell>
          <cell r="B10808" t="str">
            <v>蓝光照射治疗</v>
          </cell>
          <cell r="C10808" t="str">
            <v>仪器准备，核对医嘱，排除禁忌证，摆位，暴露照射部位，评估皮肤、使用蓝光灯照射仪治疗。调节适宜距离、计时、必要时用治疗巾遮盖、戴防护眼镜。治疗后，查皮肤，记录治疗单。</v>
          </cell>
        </row>
        <row r="10808">
          <cell r="E10808" t="str">
            <v/>
          </cell>
          <cell r="F10808" t="str">
            <v>每个照射区</v>
          </cell>
          <cell r="G10808" t="str">
            <v/>
          </cell>
          <cell r="H10808">
            <v>10</v>
          </cell>
          <cell r="I10808">
            <v>8</v>
          </cell>
          <cell r="J10808">
            <v>7</v>
          </cell>
        </row>
        <row r="10809">
          <cell r="A10809" t="str">
            <v>LEAYR005</v>
          </cell>
          <cell r="B10809" t="str">
            <v>新生儿蓝光治疗</v>
          </cell>
          <cell r="C1080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10809" t="str">
            <v>眼罩</v>
          </cell>
          <cell r="E10809" t="str">
            <v/>
          </cell>
          <cell r="F10809" t="str">
            <v>小时</v>
          </cell>
          <cell r="G10809" t="str">
            <v/>
          </cell>
          <cell r="H10809">
            <v>5</v>
          </cell>
          <cell r="I10809">
            <v>5</v>
          </cell>
          <cell r="J10809">
            <v>5</v>
          </cell>
        </row>
        <row r="10810">
          <cell r="A10810" t="str">
            <v>LEAYR006</v>
          </cell>
          <cell r="B10810" t="str">
            <v>蓝紫光浴照射治疗</v>
          </cell>
          <cell r="C1081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10810">
          <cell r="E10810" t="str">
            <v/>
          </cell>
          <cell r="F10810" t="str">
            <v>次</v>
          </cell>
          <cell r="G10810" t="str">
            <v/>
          </cell>
          <cell r="H10810">
            <v>12</v>
          </cell>
          <cell r="I10810">
            <v>10</v>
          </cell>
          <cell r="J10810">
            <v>8</v>
          </cell>
        </row>
        <row r="10811">
          <cell r="A10811" t="str">
            <v>LEAYR007</v>
          </cell>
          <cell r="B10811" t="str">
            <v>可见光照射治疗</v>
          </cell>
          <cell r="C10811" t="str">
            <v>指仪器准备，核对医嘱，排除禁忌证，告知注意事项，摆位，暴露治疗部位，评估皮肤，使用白织灯照射器照射治疗。调节适宜距离，计时，必要时用治疗巾遮盖，戴防护眼镜。治疗后，查皮肤，记录治疗单。</v>
          </cell>
        </row>
        <row r="10811">
          <cell r="E10811" t="str">
            <v/>
          </cell>
          <cell r="F10811" t="str">
            <v>每个照射区</v>
          </cell>
          <cell r="G10811" t="str">
            <v/>
          </cell>
          <cell r="H10811">
            <v>10</v>
          </cell>
          <cell r="I10811">
            <v>8</v>
          </cell>
          <cell r="J10811">
            <v>7</v>
          </cell>
        </row>
        <row r="10812">
          <cell r="A10812" t="str">
            <v>LEAYR007</v>
          </cell>
          <cell r="B10812" t="str">
            <v>可见光照射治疗</v>
          </cell>
          <cell r="C10812" t="str">
            <v>指仪器准备，核对医嘱，排除禁忌证，告知注意事项，摆位，暴露治疗部位，评估皮肤，使用白织灯照射器照射治疗。调节适宜距离，计时，必要时用治疗巾遮盖，戴防护眼镜。治疗后，查皮肤，记录治疗单。</v>
          </cell>
        </row>
        <row r="10812">
          <cell r="F10812" t="str">
            <v>每个照射区</v>
          </cell>
        </row>
        <row r="10812">
          <cell r="H10812">
            <v>15</v>
          </cell>
          <cell r="I10812">
            <v>12</v>
          </cell>
          <cell r="J10812">
            <v>10</v>
          </cell>
        </row>
        <row r="10813">
          <cell r="A10813" t="str">
            <v>LEAYR008</v>
          </cell>
          <cell r="B10813" t="str">
            <v>偏振光照射治疗</v>
          </cell>
          <cell r="C10813" t="str">
            <v>仪器准备，核对医嘱，排除禁忌证，告知注意事项，摆位，暴露治疗部位，评估皮肤，使用红外偏振光治疗仪照射。调节适宜距离，选择恰当功率和模式，必要时用治疗巾遮盖，戴防护眼镜。治疗后，查皮肤、记录治疗单。</v>
          </cell>
        </row>
        <row r="10813">
          <cell r="E10813" t="str">
            <v/>
          </cell>
          <cell r="F10813" t="str">
            <v>每个照射区</v>
          </cell>
          <cell r="G10813" t="str">
            <v/>
          </cell>
          <cell r="H10813">
            <v>12</v>
          </cell>
          <cell r="I10813">
            <v>10</v>
          </cell>
          <cell r="J10813">
            <v>8</v>
          </cell>
        </row>
        <row r="10814">
          <cell r="A10814" t="str">
            <v>LEAYR009</v>
          </cell>
          <cell r="B10814" t="str">
            <v>长波紫外线黑光治疗</v>
          </cell>
          <cell r="C10814" t="str">
            <v>仪器准备，核对医嘱，测量心率血压，排除禁忌证，评估皮肤，使用由多个黑光灯组成的光浴舱对全身照射。告知注意事项，患者更衣入舱，佩戴防护镜，调节参数，计时。治疗后，查皮肤，测量心率血压，记录治疗单。</v>
          </cell>
        </row>
        <row r="10814">
          <cell r="E10814" t="str">
            <v/>
          </cell>
          <cell r="F10814" t="str">
            <v>次</v>
          </cell>
          <cell r="G10814" t="str">
            <v/>
          </cell>
          <cell r="H10814">
            <v>15</v>
          </cell>
          <cell r="I10814">
            <v>12</v>
          </cell>
          <cell r="J10814">
            <v>10</v>
          </cell>
        </row>
        <row r="10815">
          <cell r="A10815" t="str">
            <v>LEAYR010</v>
          </cell>
          <cell r="B10815" t="str">
            <v>高压汞灯紫外线治疗</v>
          </cell>
          <cell r="C10815"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10815">
          <cell r="E10815" t="str">
            <v/>
          </cell>
          <cell r="F10815" t="str">
            <v>每个照射区</v>
          </cell>
          <cell r="G10815" t="str">
            <v/>
          </cell>
          <cell r="H10815">
            <v>15</v>
          </cell>
          <cell r="I10815">
            <v>12</v>
          </cell>
          <cell r="J10815">
            <v>10</v>
          </cell>
        </row>
        <row r="10816">
          <cell r="A10816" t="str">
            <v>LEAYR011</v>
          </cell>
          <cell r="B10816" t="str">
            <v>低压汞灯紫外线治疗</v>
          </cell>
          <cell r="C10816"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10816">
          <cell r="E10816" t="str">
            <v/>
          </cell>
          <cell r="F10816" t="str">
            <v>每个照射区</v>
          </cell>
          <cell r="G10816" t="str">
            <v/>
          </cell>
          <cell r="H10816">
            <v>15</v>
          </cell>
          <cell r="I10816">
            <v>12</v>
          </cell>
          <cell r="J10816">
            <v>10</v>
          </cell>
        </row>
        <row r="10817">
          <cell r="A10817" t="str">
            <v>LEAYR012</v>
          </cell>
          <cell r="B10817" t="str">
            <v>紫外线导子治疗</v>
          </cell>
          <cell r="C10817"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row>
        <row r="10817">
          <cell r="F10817" t="str">
            <v>每个照射区</v>
          </cell>
          <cell r="G10817" t="str">
            <v/>
          </cell>
          <cell r="H10817">
            <v>11</v>
          </cell>
          <cell r="I10817">
            <v>9</v>
          </cell>
          <cell r="J10817">
            <v>8</v>
          </cell>
        </row>
        <row r="10818">
          <cell r="A10818" t="str">
            <v>LEAYR013</v>
          </cell>
          <cell r="B10818" t="str">
            <v>紫外线局部光敏治疗</v>
          </cell>
          <cell r="C10818"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10818">
          <cell r="F10818" t="str">
            <v>每个照射区</v>
          </cell>
          <cell r="G10818" t="str">
            <v/>
          </cell>
          <cell r="H10818">
            <v>16</v>
          </cell>
          <cell r="I10818">
            <v>13</v>
          </cell>
          <cell r="J10818">
            <v>11</v>
          </cell>
        </row>
        <row r="10819">
          <cell r="A10819" t="str">
            <v>LEAYR014</v>
          </cell>
          <cell r="B10819" t="str">
            <v>紫外线光浴光敏治疗</v>
          </cell>
          <cell r="C10819"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10819">
          <cell r="F10819" t="str">
            <v>每个照射区</v>
          </cell>
          <cell r="G10819" t="str">
            <v/>
          </cell>
          <cell r="H10819">
            <v>16</v>
          </cell>
          <cell r="I10819">
            <v>13</v>
          </cell>
          <cell r="J10819">
            <v>11</v>
          </cell>
        </row>
        <row r="10820">
          <cell r="A10820" t="str">
            <v>LEAYR015</v>
          </cell>
          <cell r="B10820" t="str">
            <v>原光束激光治疗</v>
          </cell>
          <cell r="C10820" t="str">
            <v>指使用激光原光束照射治疗。仪器准备，核对医嘱，评估皮肤，排除禁忌证，告知注意事项，摆位，暴露治疗部位，选定照射区，调节适宜距离，计时，必要时佩戴防护眼镜。治疗后查皮肤，记录治疗单。</v>
          </cell>
        </row>
        <row r="10820">
          <cell r="E10820" t="str">
            <v/>
          </cell>
          <cell r="F10820" t="str">
            <v>每个照射区</v>
          </cell>
          <cell r="G10820" t="str">
            <v/>
          </cell>
          <cell r="H10820">
            <v>16</v>
          </cell>
          <cell r="I10820">
            <v>13</v>
          </cell>
          <cell r="J10820">
            <v>11</v>
          </cell>
        </row>
        <row r="10821">
          <cell r="A10821" t="str">
            <v>LEAYR016</v>
          </cell>
          <cell r="B10821" t="str">
            <v>散焦激光治疗</v>
          </cell>
          <cell r="C10821" t="str">
            <v>指使用激光散焦照射治疗。仪器准备，核对医嘱，评估皮肤，排除禁忌证，告知注意事项，摆位，暴露治疗部位，选定照射区，调节适宜距离，计时，必要时用治疗巾遮盖，戴防护眼镜。治疗后，查皮肤、记录治疗单。</v>
          </cell>
        </row>
        <row r="10821">
          <cell r="F10821" t="str">
            <v>每个照射区</v>
          </cell>
          <cell r="G10821" t="str">
            <v/>
          </cell>
          <cell r="H10821">
            <v>16</v>
          </cell>
          <cell r="I10821">
            <v>13</v>
          </cell>
          <cell r="J10821">
            <v>11</v>
          </cell>
        </row>
        <row r="10822">
          <cell r="A10822" t="str">
            <v>LEAYR017</v>
          </cell>
          <cell r="B10822" t="str">
            <v>激光光敏治疗</v>
          </cell>
          <cell r="C10822"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10822">
          <cell r="F10822" t="str">
            <v>每个照射区</v>
          </cell>
          <cell r="G10822" t="str">
            <v/>
          </cell>
          <cell r="H10822">
            <v>15</v>
          </cell>
          <cell r="I10822">
            <v>12</v>
          </cell>
          <cell r="J10822">
            <v>10</v>
          </cell>
        </row>
        <row r="10823">
          <cell r="A10823" t="str">
            <v>LEAZX001</v>
          </cell>
          <cell r="B10823" t="str">
            <v>紫外线照射充氧血液回输治疗</v>
          </cell>
          <cell r="C10823"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10823" t="str">
            <v>输血袋</v>
          </cell>
        </row>
        <row r="10823">
          <cell r="F10823" t="str">
            <v>次</v>
          </cell>
          <cell r="G10823" t="str">
            <v/>
          </cell>
          <cell r="H10823">
            <v>60</v>
          </cell>
          <cell r="I10823">
            <v>48</v>
          </cell>
          <cell r="J10823">
            <v>42</v>
          </cell>
        </row>
        <row r="10824">
          <cell r="A10824" t="str">
            <v>LEBCV001</v>
          </cell>
          <cell r="B10824" t="str">
            <v>阴部神经电刺激治疗</v>
          </cell>
          <cell r="C10824"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10824" t="str">
            <v>电极</v>
          </cell>
          <cell r="E10824" t="str">
            <v/>
          </cell>
          <cell r="F10824" t="str">
            <v>次</v>
          </cell>
          <cell r="G10824" t="str">
            <v/>
          </cell>
          <cell r="H10824">
            <v>20</v>
          </cell>
          <cell r="I10824">
            <v>16</v>
          </cell>
          <cell r="J10824">
            <v>14</v>
          </cell>
        </row>
        <row r="10825">
          <cell r="A10825" t="str">
            <v>LEBCV002</v>
          </cell>
          <cell r="B10825" t="str">
            <v>阴茎/阴蒂背神经电刺激</v>
          </cell>
          <cell r="C10825"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10825" t="str">
            <v>电极</v>
          </cell>
          <cell r="E10825" t="str">
            <v/>
          </cell>
          <cell r="F10825" t="str">
            <v>次</v>
          </cell>
          <cell r="G10825" t="str">
            <v/>
          </cell>
          <cell r="H10825">
            <v>20</v>
          </cell>
          <cell r="I10825">
            <v>16</v>
          </cell>
          <cell r="J10825">
            <v>14</v>
          </cell>
        </row>
        <row r="10826">
          <cell r="A10826" t="str">
            <v>LEBEA001</v>
          </cell>
          <cell r="B10826" t="str">
            <v>直流电眼杯药物离子导入治疗</v>
          </cell>
          <cell r="C10826"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cell r="D10826" t="str">
            <v>电极，眼杯</v>
          </cell>
        </row>
        <row r="10826">
          <cell r="F10826" t="str">
            <v>每对电极</v>
          </cell>
          <cell r="G10826" t="str">
            <v/>
          </cell>
          <cell r="H10826">
            <v>30</v>
          </cell>
          <cell r="I10826">
            <v>25</v>
          </cell>
          <cell r="J10826">
            <v>20</v>
          </cell>
        </row>
        <row r="10827">
          <cell r="A10827" t="str">
            <v>LEBRG001</v>
          </cell>
          <cell r="B10827" t="str">
            <v>膀胱腔内电刺激治疗</v>
          </cell>
          <cell r="C10827" t="str">
            <v>用于刺激膀胱反射的恢复。采用盆底电生理治疗仪，截石位，暴露检查部位，将刺激电极经尿道置于膀胱腔内，向膀胱腔内灌注100-200毫升冲洗液，给予适当电刺激。</v>
          </cell>
          <cell r="D10827" t="str">
            <v>电极</v>
          </cell>
          <cell r="E10827" t="str">
            <v/>
          </cell>
          <cell r="F10827" t="str">
            <v>次</v>
          </cell>
          <cell r="G10827" t="str">
            <v/>
          </cell>
          <cell r="H10827">
            <v>30</v>
          </cell>
          <cell r="I10827">
            <v>25</v>
          </cell>
          <cell r="J10827">
            <v>20</v>
          </cell>
        </row>
        <row r="10828">
          <cell r="A10828" t="str">
            <v>LEBW6001</v>
          </cell>
          <cell r="B10828" t="str">
            <v>直流电肢体水浴治疗</v>
          </cell>
          <cell r="C10828"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10828">
          <cell r="F10828" t="str">
            <v>次</v>
          </cell>
          <cell r="G10828" t="str">
            <v/>
          </cell>
          <cell r="H10828">
            <v>15</v>
          </cell>
          <cell r="I10828">
            <v>12</v>
          </cell>
          <cell r="J10828">
            <v>10</v>
          </cell>
        </row>
        <row r="10829">
          <cell r="A10829" t="str">
            <v>LEBYR001</v>
          </cell>
          <cell r="B10829" t="str">
            <v>直流电体表治疗</v>
          </cell>
          <cell r="C10829"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cell r="D10829" t="str">
            <v>电极</v>
          </cell>
          <cell r="E10829" t="str">
            <v/>
          </cell>
          <cell r="F10829" t="str">
            <v>每对电极</v>
          </cell>
          <cell r="G10829" t="str">
            <v/>
          </cell>
          <cell r="H10829">
            <v>30</v>
          </cell>
          <cell r="I10829">
            <v>25</v>
          </cell>
          <cell r="J10829">
            <v>20</v>
          </cell>
        </row>
        <row r="10830">
          <cell r="A10830" t="str">
            <v>LEBYR002</v>
          </cell>
          <cell r="B10830" t="str">
            <v>直流电体表药物离子导入治疗</v>
          </cell>
          <cell r="C10830"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10830" t="str">
            <v>电极</v>
          </cell>
        </row>
        <row r="10830">
          <cell r="F10830" t="str">
            <v>每对电极</v>
          </cell>
          <cell r="G10830" t="str">
            <v/>
          </cell>
          <cell r="H10830">
            <v>30</v>
          </cell>
          <cell r="I10830">
            <v>25</v>
          </cell>
          <cell r="J10830">
            <v>20</v>
          </cell>
        </row>
        <row r="10831">
          <cell r="A10831" t="str">
            <v>LEBYR003</v>
          </cell>
          <cell r="B10831" t="str">
            <v>体表微波消融术</v>
          </cell>
          <cell r="C10831"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10831" t="str">
            <v>电极</v>
          </cell>
        </row>
        <row r="10831">
          <cell r="F10831" t="str">
            <v>平方厘米</v>
          </cell>
          <cell r="G10831" t="str">
            <v/>
          </cell>
          <cell r="H10831">
            <v>30</v>
          </cell>
          <cell r="I10831">
            <v>25</v>
          </cell>
          <cell r="J10831">
            <v>20</v>
          </cell>
        </row>
        <row r="10832">
          <cell r="A10832" t="str">
            <v>LEBZX001</v>
          </cell>
          <cell r="B10832" t="str">
            <v>超短波体腔治疗</v>
          </cell>
          <cell r="C10832"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10832" t="str">
            <v>电极</v>
          </cell>
          <cell r="E10832" t="str">
            <v/>
          </cell>
          <cell r="F10832" t="str">
            <v>每体腔</v>
          </cell>
          <cell r="G10832" t="str">
            <v/>
          </cell>
          <cell r="H10832">
            <v>20</v>
          </cell>
          <cell r="I10832">
            <v>16</v>
          </cell>
          <cell r="J10832">
            <v>14</v>
          </cell>
        </row>
        <row r="10833">
          <cell r="A10833" t="str">
            <v>LEBZX002</v>
          </cell>
          <cell r="B10833" t="str">
            <v>分米波体腔治疗</v>
          </cell>
          <cell r="C10833"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10833" t="str">
            <v>电极</v>
          </cell>
          <cell r="E10833" t="str">
            <v/>
          </cell>
          <cell r="F10833" t="str">
            <v>每体腔</v>
          </cell>
          <cell r="G10833" t="str">
            <v/>
          </cell>
          <cell r="H10833">
            <v>30</v>
          </cell>
          <cell r="I10833">
            <v>25</v>
          </cell>
          <cell r="J10833">
            <v>20</v>
          </cell>
        </row>
        <row r="10834">
          <cell r="A10834" t="str">
            <v>LEBZX003</v>
          </cell>
          <cell r="B10834" t="str">
            <v>直流电体腔治疗</v>
          </cell>
          <cell r="C10834"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10834" t="str">
            <v>电极</v>
          </cell>
        </row>
        <row r="10834">
          <cell r="F10834" t="str">
            <v>每体腔</v>
          </cell>
          <cell r="G10834" t="str">
            <v/>
          </cell>
          <cell r="H10834">
            <v>20</v>
          </cell>
          <cell r="I10834">
            <v>16</v>
          </cell>
          <cell r="J10834">
            <v>14</v>
          </cell>
        </row>
        <row r="10835">
          <cell r="A10835" t="str">
            <v>LEBZX004</v>
          </cell>
          <cell r="B10835" t="str">
            <v>直流电体腔药物离子导入治疗</v>
          </cell>
          <cell r="C10835"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10835">
          <cell r="F10835" t="str">
            <v>每体腔</v>
          </cell>
          <cell r="G10835" t="str">
            <v/>
          </cell>
          <cell r="H10835">
            <v>30</v>
          </cell>
          <cell r="I10835">
            <v>25</v>
          </cell>
          <cell r="J10835">
            <v>20</v>
          </cell>
        </row>
        <row r="10836">
          <cell r="A10836" t="str">
            <v>LEBZX005</v>
          </cell>
          <cell r="B10836" t="str">
            <v>电化学疗法</v>
          </cell>
          <cell r="C10836"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10836" t="str">
            <v>电极</v>
          </cell>
        </row>
        <row r="10836">
          <cell r="F10836" t="str">
            <v>部位</v>
          </cell>
          <cell r="G10836" t="str">
            <v/>
          </cell>
          <cell r="H10836">
            <v>80</v>
          </cell>
          <cell r="I10836">
            <v>65</v>
          </cell>
          <cell r="J10836">
            <v>55</v>
          </cell>
        </row>
        <row r="10837">
          <cell r="A10837" t="str">
            <v>LEBZX006</v>
          </cell>
          <cell r="B10837" t="str">
            <v>感应电治疗</v>
          </cell>
          <cell r="C10837"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10837" t="str">
            <v>电极</v>
          </cell>
          <cell r="E10837" t="str">
            <v/>
          </cell>
          <cell r="F10837" t="str">
            <v>部位</v>
          </cell>
          <cell r="G10837" t="str">
            <v/>
          </cell>
          <cell r="H10837">
            <v>15</v>
          </cell>
          <cell r="I10837">
            <v>12</v>
          </cell>
          <cell r="J10837">
            <v>10</v>
          </cell>
        </row>
        <row r="10838">
          <cell r="A10838" t="str">
            <v>LEBZX007</v>
          </cell>
          <cell r="B10838" t="str">
            <v>电兴奋治疗</v>
          </cell>
          <cell r="C10838"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10838" t="str">
            <v>电极</v>
          </cell>
          <cell r="E10838" t="str">
            <v/>
          </cell>
          <cell r="F10838" t="str">
            <v>部位</v>
          </cell>
          <cell r="G10838" t="str">
            <v/>
          </cell>
          <cell r="H10838">
            <v>15</v>
          </cell>
          <cell r="I10838">
            <v>12</v>
          </cell>
          <cell r="J10838">
            <v>10</v>
          </cell>
        </row>
        <row r="10839">
          <cell r="A10839" t="str">
            <v>LEBZX008</v>
          </cell>
          <cell r="B10839" t="str">
            <v>间动电治疗</v>
          </cell>
          <cell r="C10839"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10839" t="str">
            <v>电极</v>
          </cell>
          <cell r="E10839" t="str">
            <v/>
          </cell>
          <cell r="F10839" t="str">
            <v>每对电极</v>
          </cell>
          <cell r="G10839" t="str">
            <v/>
          </cell>
          <cell r="H10839">
            <v>15</v>
          </cell>
          <cell r="I10839">
            <v>12</v>
          </cell>
          <cell r="J10839">
            <v>10</v>
          </cell>
        </row>
        <row r="10840">
          <cell r="A10840" t="str">
            <v>LEBZX009</v>
          </cell>
          <cell r="B10840" t="str">
            <v>温热电脉冲治疗</v>
          </cell>
          <cell r="C10840"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10840" t="str">
            <v>电极</v>
          </cell>
          <cell r="E10840" t="str">
            <v/>
          </cell>
          <cell r="F10840" t="str">
            <v>每对电极</v>
          </cell>
          <cell r="G10840" t="str">
            <v/>
          </cell>
          <cell r="H10840">
            <v>15</v>
          </cell>
          <cell r="I10840">
            <v>12</v>
          </cell>
          <cell r="J10840">
            <v>10</v>
          </cell>
        </row>
        <row r="10841">
          <cell r="A10841" t="str">
            <v>LEBZX010</v>
          </cell>
          <cell r="B10841" t="str">
            <v>微电流疼痛治疗</v>
          </cell>
          <cell r="C10841" t="str">
            <v>使用微电流技术对痛点进行长时间治疗。</v>
          </cell>
          <cell r="D10841" t="str">
            <v>电极</v>
          </cell>
        </row>
        <row r="10841">
          <cell r="F10841" t="str">
            <v>次</v>
          </cell>
          <cell r="G10841" t="str">
            <v/>
          </cell>
          <cell r="H10841">
            <v>30</v>
          </cell>
          <cell r="I10841">
            <v>25</v>
          </cell>
          <cell r="J10841">
            <v>20</v>
          </cell>
        </row>
        <row r="10842">
          <cell r="A10842" t="str">
            <v>LEBZX011</v>
          </cell>
          <cell r="B10842" t="str">
            <v>神经肌肉电刺激治疗</v>
          </cell>
          <cell r="C10842"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10842" t="str">
            <v>电极</v>
          </cell>
          <cell r="E10842" t="str">
            <v/>
          </cell>
          <cell r="F10842" t="str">
            <v>条</v>
          </cell>
          <cell r="G10842" t="str">
            <v/>
          </cell>
          <cell r="H10842">
            <v>30</v>
          </cell>
          <cell r="I10842">
            <v>25</v>
          </cell>
          <cell r="J10842">
            <v>20</v>
          </cell>
        </row>
        <row r="10843">
          <cell r="A10843" t="str">
            <v>LEBZX011</v>
          </cell>
          <cell r="B10843" t="str">
            <v>神经肌肉电刺激治疗</v>
          </cell>
          <cell r="C1084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
疗中,密切观察患者反应。治疗后,电流调零检查皮肤,记录治疗单衬垫消毒。晾干备用</v>
          </cell>
          <cell r="D10843" t="str">
            <v>电极</v>
          </cell>
          <cell r="E10843" t="str">
            <v>盆底肌肉康复器,盆底肌肉治疗头</v>
          </cell>
          <cell r="F10843" t="str">
            <v>条</v>
          </cell>
        </row>
        <row r="10843">
          <cell r="H10843">
            <v>30</v>
          </cell>
          <cell r="I10843">
            <v>25</v>
          </cell>
          <cell r="J10843">
            <v>20</v>
          </cell>
        </row>
        <row r="10844">
          <cell r="A10844" t="str">
            <v>LEBZX012</v>
          </cell>
          <cell r="B10844" t="str">
            <v>经皮神经电刺激治疗</v>
          </cell>
          <cell r="C1084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10844" t="str">
            <v>电极</v>
          </cell>
          <cell r="E10844" t="str">
            <v/>
          </cell>
          <cell r="F10844" t="str">
            <v>每对电极</v>
          </cell>
          <cell r="G10844" t="str">
            <v/>
          </cell>
          <cell r="H10844">
            <v>25</v>
          </cell>
          <cell r="I10844">
            <v>20</v>
          </cell>
          <cell r="J10844">
            <v>18</v>
          </cell>
        </row>
        <row r="10845">
          <cell r="A10845" t="str">
            <v>LEBZX013</v>
          </cell>
          <cell r="B10845" t="str">
            <v>功能性电刺激治疗</v>
          </cell>
          <cell r="C1084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10845" t="str">
            <v>电极</v>
          </cell>
        </row>
        <row r="10845">
          <cell r="F10845" t="str">
            <v>条</v>
          </cell>
          <cell r="G10845" t="str">
            <v/>
          </cell>
          <cell r="H10845">
            <v>20</v>
          </cell>
          <cell r="I10845">
            <v>16</v>
          </cell>
          <cell r="J10845">
            <v>14</v>
          </cell>
        </row>
        <row r="10846">
          <cell r="A10846" t="str">
            <v>LEBZX014</v>
          </cell>
          <cell r="B10846" t="str">
            <v>微机功能性电刺激治疗</v>
          </cell>
          <cell r="C1084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10846" t="str">
            <v>电极</v>
          </cell>
        </row>
        <row r="10846">
          <cell r="F10846" t="str">
            <v>条</v>
          </cell>
          <cell r="G10846" t="str">
            <v/>
          </cell>
          <cell r="H10846">
            <v>20</v>
          </cell>
          <cell r="I10846">
            <v>16</v>
          </cell>
          <cell r="J10846">
            <v>14</v>
          </cell>
        </row>
        <row r="10847">
          <cell r="A10847" t="str">
            <v>LEBZX015</v>
          </cell>
          <cell r="B10847" t="str">
            <v>银棘电极负压电刺激治疗(SSP)</v>
          </cell>
          <cell r="C1084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10847" t="str">
            <v>电极</v>
          </cell>
          <cell r="E10847" t="str">
            <v/>
          </cell>
          <cell r="F10847" t="str">
            <v>每对电极</v>
          </cell>
          <cell r="G10847" t="str">
            <v/>
          </cell>
          <cell r="H10847">
            <v>15</v>
          </cell>
          <cell r="I10847">
            <v>12</v>
          </cell>
          <cell r="J10847">
            <v>10</v>
          </cell>
        </row>
        <row r="10848">
          <cell r="A10848" t="str">
            <v>LEBZX016</v>
          </cell>
          <cell r="B10848" t="str">
            <v>中频电治疗</v>
          </cell>
          <cell r="C1084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10848" t="str">
            <v>电极</v>
          </cell>
          <cell r="E10848" t="str">
            <v/>
          </cell>
          <cell r="F10848" t="str">
            <v>每对电极</v>
          </cell>
          <cell r="G10848" t="str">
            <v/>
          </cell>
          <cell r="H10848">
            <v>15</v>
          </cell>
          <cell r="I10848">
            <v>12</v>
          </cell>
          <cell r="J10848">
            <v>10</v>
          </cell>
        </row>
        <row r="10849">
          <cell r="A10849" t="str">
            <v>LEBZX017</v>
          </cell>
          <cell r="B10849" t="str">
            <v>干扰电治疗</v>
          </cell>
          <cell r="C1084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10849" t="str">
            <v>电极</v>
          </cell>
          <cell r="E10849" t="str">
            <v/>
          </cell>
          <cell r="F10849" t="str">
            <v>每对电极</v>
          </cell>
          <cell r="G10849" t="str">
            <v/>
          </cell>
          <cell r="H10849">
            <v>15</v>
          </cell>
          <cell r="I10849">
            <v>12</v>
          </cell>
          <cell r="J10849">
            <v>10</v>
          </cell>
        </row>
        <row r="10850">
          <cell r="A10850" t="str">
            <v>LEBZX018</v>
          </cell>
          <cell r="B10850" t="str">
            <v>负压干扰电治疗</v>
          </cell>
          <cell r="C1085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10850" t="str">
            <v>电极</v>
          </cell>
          <cell r="E10850" t="str">
            <v/>
          </cell>
          <cell r="F10850" t="str">
            <v>每对电极</v>
          </cell>
          <cell r="G10850" t="str">
            <v/>
          </cell>
          <cell r="H10850">
            <v>15</v>
          </cell>
          <cell r="I10850">
            <v>12</v>
          </cell>
          <cell r="J10850">
            <v>10</v>
          </cell>
        </row>
        <row r="10851">
          <cell r="A10851" t="str">
            <v>LEBZX019</v>
          </cell>
          <cell r="B10851" t="str">
            <v>动态干扰电治疗</v>
          </cell>
          <cell r="C1085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10851" t="str">
            <v>电极</v>
          </cell>
          <cell r="E10851" t="str">
            <v/>
          </cell>
          <cell r="F10851" t="str">
            <v>每对电极</v>
          </cell>
          <cell r="G10851" t="str">
            <v/>
          </cell>
          <cell r="H10851">
            <v>15</v>
          </cell>
          <cell r="I10851">
            <v>12</v>
          </cell>
          <cell r="J10851">
            <v>10</v>
          </cell>
        </row>
        <row r="10852">
          <cell r="A10852" t="str">
            <v>LEBZX020</v>
          </cell>
          <cell r="B10852" t="str">
            <v>负压动态干扰电治疗</v>
          </cell>
          <cell r="C1085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10852" t="str">
            <v>电极</v>
          </cell>
          <cell r="E10852" t="str">
            <v/>
          </cell>
          <cell r="F10852" t="str">
            <v>每对电极</v>
          </cell>
          <cell r="G10852" t="str">
            <v/>
          </cell>
          <cell r="H10852">
            <v>15</v>
          </cell>
          <cell r="I10852">
            <v>12</v>
          </cell>
          <cell r="J10852">
            <v>10</v>
          </cell>
        </row>
        <row r="10853">
          <cell r="A10853" t="str">
            <v>LEBZX021</v>
          </cell>
          <cell r="B10853" t="str">
            <v>立体动态干扰电治疗</v>
          </cell>
          <cell r="C1085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10853" t="str">
            <v>电极</v>
          </cell>
          <cell r="E10853" t="str">
            <v/>
          </cell>
          <cell r="F10853" t="str">
            <v>每对电极</v>
          </cell>
          <cell r="G10853" t="str">
            <v/>
          </cell>
          <cell r="H10853">
            <v>15</v>
          </cell>
          <cell r="I10853">
            <v>12</v>
          </cell>
          <cell r="J10853">
            <v>10</v>
          </cell>
        </row>
        <row r="10854">
          <cell r="A10854" t="str">
            <v>LEBZX022</v>
          </cell>
          <cell r="B10854" t="str">
            <v>负压立体动态干扰电治疗</v>
          </cell>
          <cell r="C1085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10854" t="str">
            <v>电极</v>
          </cell>
          <cell r="E10854" t="str">
            <v/>
          </cell>
          <cell r="F10854" t="str">
            <v>每对电极</v>
          </cell>
          <cell r="G10854" t="str">
            <v/>
          </cell>
          <cell r="H10854">
            <v>15</v>
          </cell>
          <cell r="I10854">
            <v>12</v>
          </cell>
          <cell r="J10854">
            <v>10</v>
          </cell>
        </row>
        <row r="10855">
          <cell r="A10855" t="str">
            <v>LEBZX023</v>
          </cell>
          <cell r="B10855" t="str">
            <v>音乐电治疗</v>
          </cell>
          <cell r="C10855"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cell r="D10855" t="str">
            <v>电极</v>
          </cell>
          <cell r="E10855" t="str">
            <v/>
          </cell>
          <cell r="F10855" t="str">
            <v>次</v>
          </cell>
          <cell r="G10855" t="str">
            <v/>
          </cell>
          <cell r="H10855">
            <v>10</v>
          </cell>
          <cell r="I10855">
            <v>8</v>
          </cell>
          <cell r="J10855">
            <v>7</v>
          </cell>
        </row>
        <row r="10856">
          <cell r="A10856" t="str">
            <v>LEBZX024</v>
          </cell>
          <cell r="B10856" t="str">
            <v>共鸣火花治疗</v>
          </cell>
          <cell r="C1085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10856" t="str">
            <v>电极</v>
          </cell>
          <cell r="E10856" t="str">
            <v/>
          </cell>
          <cell r="F10856" t="str">
            <v>5分钟</v>
          </cell>
          <cell r="G10856" t="str">
            <v/>
          </cell>
          <cell r="H10856">
            <v>10</v>
          </cell>
          <cell r="I10856">
            <v>8</v>
          </cell>
          <cell r="J10856">
            <v>7</v>
          </cell>
        </row>
        <row r="10857">
          <cell r="A10857" t="str">
            <v>LEBZX025</v>
          </cell>
          <cell r="B10857" t="str">
            <v>短波治疗</v>
          </cell>
          <cell r="C1085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10857" t="str">
            <v>电极</v>
          </cell>
          <cell r="E10857" t="str">
            <v/>
          </cell>
          <cell r="F10857" t="str">
            <v>部位</v>
          </cell>
          <cell r="G10857" t="str">
            <v/>
          </cell>
          <cell r="H10857">
            <v>15</v>
          </cell>
          <cell r="I10857">
            <v>12</v>
          </cell>
          <cell r="J10857">
            <v>10</v>
          </cell>
        </row>
        <row r="10858">
          <cell r="A10858" t="str">
            <v>LEBZX026</v>
          </cell>
          <cell r="B10858" t="str">
            <v>小功率短波治疗</v>
          </cell>
          <cell r="C1085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10858" t="str">
            <v>电极</v>
          </cell>
          <cell r="E10858" t="str">
            <v/>
          </cell>
          <cell r="F10858" t="str">
            <v>部位</v>
          </cell>
          <cell r="G10858" t="str">
            <v/>
          </cell>
          <cell r="H10858">
            <v>15</v>
          </cell>
          <cell r="I10858">
            <v>12</v>
          </cell>
          <cell r="J10858">
            <v>10</v>
          </cell>
        </row>
        <row r="10859">
          <cell r="A10859" t="str">
            <v>LEBZX027</v>
          </cell>
          <cell r="B10859" t="str">
            <v>脉冲短波治疗</v>
          </cell>
          <cell r="C1085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10859" t="str">
            <v>电极</v>
          </cell>
          <cell r="E10859" t="str">
            <v/>
          </cell>
          <cell r="F10859" t="str">
            <v>部位</v>
          </cell>
          <cell r="G10859" t="str">
            <v/>
          </cell>
          <cell r="H10859">
            <v>10</v>
          </cell>
          <cell r="I10859">
            <v>8</v>
          </cell>
          <cell r="J10859">
            <v>7</v>
          </cell>
        </row>
        <row r="10860">
          <cell r="A10860" t="str">
            <v>LEBZX028</v>
          </cell>
          <cell r="B10860" t="str">
            <v>短波体腔治疗</v>
          </cell>
          <cell r="C1086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10860" t="str">
            <v>电极</v>
          </cell>
          <cell r="E10860" t="str">
            <v/>
          </cell>
          <cell r="F10860" t="str">
            <v>每体腔</v>
          </cell>
          <cell r="G10860" t="str">
            <v/>
          </cell>
          <cell r="H10860">
            <v>20</v>
          </cell>
          <cell r="I10860">
            <v>16</v>
          </cell>
          <cell r="J10860">
            <v>14</v>
          </cell>
        </row>
        <row r="10861">
          <cell r="A10861" t="str">
            <v>LEBZX029</v>
          </cell>
          <cell r="B10861" t="str">
            <v>短波热疗</v>
          </cell>
          <cell r="C1086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10861" t="str">
            <v>电极</v>
          </cell>
          <cell r="E10861" t="str">
            <v/>
          </cell>
          <cell r="F10861" t="str">
            <v>部位</v>
          </cell>
          <cell r="G10861" t="str">
            <v/>
          </cell>
          <cell r="H10861">
            <v>30</v>
          </cell>
          <cell r="I10861">
            <v>25</v>
          </cell>
          <cell r="J10861">
            <v>20</v>
          </cell>
        </row>
        <row r="10862">
          <cell r="A10862" t="str">
            <v>LEBZX030</v>
          </cell>
          <cell r="B10862" t="str">
            <v>超短波治疗</v>
          </cell>
          <cell r="C1086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10862" t="str">
            <v>电极</v>
          </cell>
          <cell r="E10862" t="str">
            <v/>
          </cell>
          <cell r="F10862" t="str">
            <v>部位</v>
          </cell>
          <cell r="G10862" t="str">
            <v/>
          </cell>
          <cell r="H10862">
            <v>15</v>
          </cell>
          <cell r="I10862">
            <v>12</v>
          </cell>
          <cell r="J10862">
            <v>10</v>
          </cell>
        </row>
        <row r="10863">
          <cell r="A10863" t="str">
            <v>LEBZX031</v>
          </cell>
          <cell r="B10863" t="str">
            <v>小功率超短波治疗</v>
          </cell>
          <cell r="C1086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10863" t="str">
            <v>电极</v>
          </cell>
          <cell r="E10863" t="str">
            <v/>
          </cell>
          <cell r="F10863" t="str">
            <v>部位</v>
          </cell>
          <cell r="G10863" t="str">
            <v/>
          </cell>
          <cell r="H10863">
            <v>15</v>
          </cell>
          <cell r="I10863">
            <v>12</v>
          </cell>
          <cell r="J10863">
            <v>10</v>
          </cell>
        </row>
        <row r="10864">
          <cell r="A10864" t="str">
            <v>LEBZX032</v>
          </cell>
          <cell r="B10864" t="str">
            <v>脉冲超短波治疗</v>
          </cell>
          <cell r="C1086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10864" t="str">
            <v>电极</v>
          </cell>
          <cell r="E10864" t="str">
            <v/>
          </cell>
          <cell r="F10864" t="str">
            <v>部位</v>
          </cell>
          <cell r="G10864" t="str">
            <v/>
          </cell>
          <cell r="H10864">
            <v>15</v>
          </cell>
          <cell r="I10864">
            <v>12</v>
          </cell>
          <cell r="J10864">
            <v>10</v>
          </cell>
        </row>
        <row r="10865">
          <cell r="A10865" t="str">
            <v>LEBZX033</v>
          </cell>
          <cell r="B10865" t="str">
            <v>超短波热疗</v>
          </cell>
          <cell r="C1086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10865" t="str">
            <v>电极</v>
          </cell>
          <cell r="E10865" t="str">
            <v/>
          </cell>
          <cell r="F10865" t="str">
            <v>部位</v>
          </cell>
          <cell r="G10865" t="str">
            <v/>
          </cell>
          <cell r="H10865">
            <v>30</v>
          </cell>
          <cell r="I10865">
            <v>25</v>
          </cell>
          <cell r="J10865">
            <v>20</v>
          </cell>
        </row>
        <row r="10866">
          <cell r="A10866" t="str">
            <v>LEBZX033</v>
          </cell>
          <cell r="B10866" t="str">
            <v>超短波热疗</v>
          </cell>
          <cell r="C10866" t="str">
            <v>仪器准备，核对医嘱，排除禁忌症，告知注意事项、确定治疗部位，使用超短波热疗机将输出频率为30-300兆赫大功率超短波作用于体内肿瘤组织，暴露部位，选择并固定电极，调节仪器输出，计时。治疗中，巡视患者。治疗后，检查治疗部位，记录治疗单。</v>
          </cell>
          <cell r="D10866" t="str">
            <v>电极</v>
          </cell>
        </row>
        <row r="10866">
          <cell r="F10866" t="str">
            <v>部位</v>
          </cell>
          <cell r="G10866" t="str">
            <v/>
          </cell>
          <cell r="H10866">
            <v>110</v>
          </cell>
          <cell r="I10866">
            <v>88</v>
          </cell>
          <cell r="J10866">
            <v>77</v>
          </cell>
        </row>
        <row r="10867">
          <cell r="A10867" t="str">
            <v>LEBZX034</v>
          </cell>
          <cell r="B10867" t="str">
            <v>分米波治疗</v>
          </cell>
          <cell r="C10867" t="str">
            <v>仪器准备，核对医嘱，排除禁忌证，告知注意事项在屏蔽房间进行，确定治疗部位，暴露部位，使用分米波治疗仪，选择并固定电极，调节仪器输出，计时。治疗中，巡视患者。治疗后，检查治疗部位，记录治疗单。</v>
          </cell>
          <cell r="D10867" t="str">
            <v>电极</v>
          </cell>
          <cell r="E10867" t="str">
            <v/>
          </cell>
          <cell r="F10867" t="str">
            <v>部位</v>
          </cell>
          <cell r="G10867" t="str">
            <v/>
          </cell>
          <cell r="H10867">
            <v>20</v>
          </cell>
          <cell r="I10867">
            <v>16</v>
          </cell>
          <cell r="J10867">
            <v>14</v>
          </cell>
        </row>
        <row r="10868">
          <cell r="A10868" t="str">
            <v>LEBZX035</v>
          </cell>
          <cell r="B10868" t="str">
            <v>分米波热疗</v>
          </cell>
          <cell r="C10868"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10868" t="str">
            <v>电极</v>
          </cell>
          <cell r="E10868" t="str">
            <v/>
          </cell>
          <cell r="F10868" t="str">
            <v>部位</v>
          </cell>
          <cell r="G10868" t="str">
            <v/>
          </cell>
          <cell r="H10868">
            <v>30</v>
          </cell>
          <cell r="I10868">
            <v>25</v>
          </cell>
          <cell r="J10868">
            <v>20</v>
          </cell>
        </row>
        <row r="10869">
          <cell r="A10869" t="str">
            <v>LEBZX036</v>
          </cell>
          <cell r="B10869" t="str">
            <v>厘米波治疗</v>
          </cell>
          <cell r="C10869" t="str">
            <v>仪器准备，核对医嘱，排除禁忌证，告知注意事项在屏蔽房间进行，确定治疗部位，暴露部位，使用厘米波治疗仪，选择并固定电极，调节仪器输出，计时。治疗中，巡视患者。治疗后，检查治疗部位，记录治疗单。</v>
          </cell>
          <cell r="D10869" t="str">
            <v>电极</v>
          </cell>
          <cell r="E10869" t="str">
            <v/>
          </cell>
          <cell r="F10869" t="str">
            <v>部位</v>
          </cell>
          <cell r="G10869" t="str">
            <v/>
          </cell>
          <cell r="H10869">
            <v>20</v>
          </cell>
          <cell r="I10869">
            <v>16</v>
          </cell>
          <cell r="J10869">
            <v>14</v>
          </cell>
        </row>
        <row r="10870">
          <cell r="A10870" t="str">
            <v>LEBZX037</v>
          </cell>
          <cell r="B10870" t="str">
            <v>厘米波体腔治疗</v>
          </cell>
          <cell r="C10870"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10870" t="str">
            <v>电极</v>
          </cell>
          <cell r="E10870" t="str">
            <v/>
          </cell>
          <cell r="F10870" t="str">
            <v>每体腔</v>
          </cell>
          <cell r="G10870" t="str">
            <v/>
          </cell>
          <cell r="H10870">
            <v>20</v>
          </cell>
          <cell r="I10870">
            <v>16</v>
          </cell>
          <cell r="J10870">
            <v>14</v>
          </cell>
        </row>
        <row r="10871">
          <cell r="A10871" t="str">
            <v>LEBZX038</v>
          </cell>
          <cell r="B10871" t="str">
            <v>厘米波热疗</v>
          </cell>
          <cell r="C10871"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10871" t="str">
            <v>电极</v>
          </cell>
          <cell r="E10871" t="str">
            <v/>
          </cell>
          <cell r="F10871" t="str">
            <v>部位</v>
          </cell>
          <cell r="G10871" t="str">
            <v/>
          </cell>
          <cell r="H10871">
            <v>30</v>
          </cell>
          <cell r="I10871">
            <v>25</v>
          </cell>
          <cell r="J10871">
            <v>20</v>
          </cell>
        </row>
        <row r="10872">
          <cell r="A10872" t="str">
            <v>LEBZX039</v>
          </cell>
          <cell r="B10872" t="str">
            <v>毫米波治疗</v>
          </cell>
          <cell r="C10872" t="str">
            <v>仪器准备，核对医嘱，排除禁忌证，告知注意事项在屏蔽房间进行，确定治疗部位，暴露部位，使用毫米波治疗仪，选择并固定电极，调节仪器输出，计时。治疗中，巡视患者。治疗后，检查治疗部位，记录治疗单。</v>
          </cell>
          <cell r="D10872" t="str">
            <v>电极</v>
          </cell>
          <cell r="E10872" t="str">
            <v/>
          </cell>
          <cell r="F10872" t="str">
            <v>部位</v>
          </cell>
          <cell r="G10872" t="str">
            <v/>
          </cell>
          <cell r="H10872">
            <v>20</v>
          </cell>
          <cell r="I10872">
            <v>16</v>
          </cell>
          <cell r="J10872">
            <v>14</v>
          </cell>
        </row>
        <row r="10873">
          <cell r="A10873" t="str">
            <v>LEBZX040</v>
          </cell>
          <cell r="B10873" t="str">
            <v>毫米波体腔治疗</v>
          </cell>
          <cell r="C10873"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10873" t="str">
            <v>电极</v>
          </cell>
        </row>
        <row r="10873">
          <cell r="F10873" t="str">
            <v>每体腔</v>
          </cell>
          <cell r="G10873" t="str">
            <v/>
          </cell>
          <cell r="H10873">
            <v>20</v>
          </cell>
          <cell r="I10873">
            <v>16</v>
          </cell>
          <cell r="J10873">
            <v>14</v>
          </cell>
        </row>
        <row r="10874">
          <cell r="A10874" t="str">
            <v>LEBZX041</v>
          </cell>
          <cell r="B10874" t="str">
            <v>低压静电治疗</v>
          </cell>
          <cell r="C10874" t="str">
            <v>仪器准备，核对医嘱，排除禁忌证，告知注意事项，患者双足踏于带有绝缘底座的足踏电极上，使用低压静电治疗仪，调节仪器输出，计时。治疗中，巡视患者。治疗后，记录治疗单。</v>
          </cell>
          <cell r="D10874" t="str">
            <v>电极</v>
          </cell>
          <cell r="E10874" t="str">
            <v/>
          </cell>
          <cell r="F10874" t="str">
            <v>半小时</v>
          </cell>
          <cell r="G10874" t="str">
            <v/>
          </cell>
          <cell r="H10874">
            <v>20</v>
          </cell>
          <cell r="I10874">
            <v>16</v>
          </cell>
          <cell r="J10874">
            <v>14</v>
          </cell>
        </row>
        <row r="10875">
          <cell r="A10875" t="str">
            <v>LEBZX042</v>
          </cell>
          <cell r="B10875" t="str">
            <v>高压静电治疗</v>
          </cell>
          <cell r="C10875"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10875" t="str">
            <v>电极</v>
          </cell>
          <cell r="E10875" t="str">
            <v/>
          </cell>
          <cell r="F10875" t="str">
            <v>半小时</v>
          </cell>
          <cell r="G10875" t="str">
            <v/>
          </cell>
          <cell r="H10875">
            <v>20</v>
          </cell>
          <cell r="I10875">
            <v>16</v>
          </cell>
          <cell r="J10875">
            <v>14</v>
          </cell>
        </row>
        <row r="10876">
          <cell r="A10876" t="str">
            <v>LEBZX043</v>
          </cell>
          <cell r="B10876" t="str">
            <v>9000伏以下高压交变电场治疗</v>
          </cell>
          <cell r="C10876"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10876" t="str">
            <v>电极</v>
          </cell>
          <cell r="E10876" t="str">
            <v/>
          </cell>
          <cell r="F10876" t="str">
            <v>半小时</v>
          </cell>
          <cell r="G10876" t="str">
            <v/>
          </cell>
          <cell r="H10876">
            <v>20</v>
          </cell>
          <cell r="I10876">
            <v>16</v>
          </cell>
          <cell r="J10876">
            <v>14</v>
          </cell>
        </row>
        <row r="10877">
          <cell r="A10877" t="str">
            <v>LEBZX044</v>
          </cell>
          <cell r="B10877" t="str">
            <v>9000伏以上高压交变电场治疗</v>
          </cell>
          <cell r="C10877"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10877" t="str">
            <v>电极</v>
          </cell>
          <cell r="E10877" t="str">
            <v/>
          </cell>
          <cell r="F10877" t="str">
            <v>半小时</v>
          </cell>
          <cell r="G10877" t="str">
            <v/>
          </cell>
          <cell r="H10877">
            <v>20</v>
          </cell>
          <cell r="I10877">
            <v>16</v>
          </cell>
          <cell r="J10877">
            <v>14</v>
          </cell>
        </row>
        <row r="10878">
          <cell r="A10878" t="str">
            <v>LEBZX045</v>
          </cell>
          <cell r="B10878" t="str">
            <v>空气负离子治疗</v>
          </cell>
          <cell r="C10878" t="str">
            <v>仪器准备，核对医嘱，排除禁忌证，告知注意事项，使用空气负离子治疗仪、在单独治疗室中进行、调节仪器输出，计时。治疗中，巡视患者。治疗后，记录治疗单。</v>
          </cell>
        </row>
        <row r="10878">
          <cell r="F10878" t="str">
            <v>半小时</v>
          </cell>
          <cell r="G10878" t="str">
            <v/>
          </cell>
          <cell r="H10878">
            <v>15</v>
          </cell>
          <cell r="I10878">
            <v>12</v>
          </cell>
          <cell r="J10878">
            <v>10</v>
          </cell>
        </row>
        <row r="10879">
          <cell r="A10879" t="str">
            <v>LEBZY001</v>
          </cell>
          <cell r="B10879" t="str">
            <v>直流电全身水浴治疗</v>
          </cell>
          <cell r="C10879"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10879" t="str">
            <v>电极</v>
          </cell>
        </row>
        <row r="10879">
          <cell r="F10879" t="str">
            <v>次</v>
          </cell>
          <cell r="G10879" t="str">
            <v/>
          </cell>
          <cell r="H10879">
            <v>30</v>
          </cell>
          <cell r="I10879">
            <v>25</v>
          </cell>
          <cell r="J10879">
            <v>20</v>
          </cell>
        </row>
        <row r="10880">
          <cell r="A10880" t="str">
            <v>LECZX001</v>
          </cell>
          <cell r="B10880" t="str">
            <v>超声波治疗</v>
          </cell>
          <cell r="C10880"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10880" t="str">
            <v>耦合剂</v>
          </cell>
        </row>
        <row r="10880">
          <cell r="F10880" t="str">
            <v>5分钟</v>
          </cell>
        </row>
        <row r="10880">
          <cell r="H10880">
            <v>10</v>
          </cell>
          <cell r="I10880">
            <v>8</v>
          </cell>
          <cell r="J10880">
            <v>7</v>
          </cell>
        </row>
        <row r="10881">
          <cell r="A10881" t="str">
            <v>LECZX002</v>
          </cell>
          <cell r="B10881" t="str">
            <v>超声波药物透入治疗</v>
          </cell>
          <cell r="C10881"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cell r="D10881" t="str">
            <v>耦合剂</v>
          </cell>
        </row>
        <row r="10881">
          <cell r="F10881" t="str">
            <v>5分钟</v>
          </cell>
          <cell r="G10881" t="str">
            <v/>
          </cell>
          <cell r="H10881">
            <v>10</v>
          </cell>
          <cell r="I10881">
            <v>8</v>
          </cell>
          <cell r="J10881">
            <v>7</v>
          </cell>
        </row>
        <row r="10882">
          <cell r="A10882" t="str">
            <v>LECZX003</v>
          </cell>
          <cell r="B10882" t="str">
            <v>放射式冲击波疼痛治疗(RSWT)</v>
          </cell>
          <cell r="C10882"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cell r="D10882" t="str">
            <v>耦合剂</v>
          </cell>
        </row>
        <row r="10882">
          <cell r="F10882" t="str">
            <v>次</v>
          </cell>
          <cell r="G10882" t="str">
            <v/>
          </cell>
          <cell r="H10882">
            <v>45</v>
          </cell>
          <cell r="I10882">
            <v>36</v>
          </cell>
          <cell r="J10882">
            <v>32</v>
          </cell>
        </row>
        <row r="10883">
          <cell r="A10883" t="str">
            <v>LECZX003</v>
          </cell>
          <cell r="B10883" t="str">
            <v>放射式冲击波疼痛治疗(RSWT)</v>
          </cell>
          <cell r="C10883"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cell r="D10883" t="str">
            <v>耦合剂</v>
          </cell>
        </row>
        <row r="10883">
          <cell r="F10883" t="str">
            <v>部位</v>
          </cell>
          <cell r="G10883" t="str">
            <v/>
          </cell>
          <cell r="H10883">
            <v>30</v>
          </cell>
          <cell r="I10883">
            <v>25</v>
          </cell>
          <cell r="J10883">
            <v>20</v>
          </cell>
        </row>
        <row r="10884">
          <cell r="A10884" t="str">
            <v>LEDYR001</v>
          </cell>
          <cell r="B10884" t="str">
            <v>皮温生物反馈治疗</v>
          </cell>
          <cell r="C10884"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10884">
          <cell r="F10884" t="str">
            <v>次</v>
          </cell>
          <cell r="G10884" t="str">
            <v/>
          </cell>
          <cell r="H10884">
            <v>25</v>
          </cell>
          <cell r="I10884">
            <v>20</v>
          </cell>
          <cell r="J10884">
            <v>18</v>
          </cell>
        </row>
        <row r="10885">
          <cell r="A10885" t="str">
            <v>LEDYR002</v>
          </cell>
          <cell r="B10885" t="str">
            <v>皮肤电阻生物反馈治疗</v>
          </cell>
          <cell r="C10885"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10885" t="str">
            <v>电极</v>
          </cell>
        </row>
        <row r="10885">
          <cell r="F10885" t="str">
            <v>次</v>
          </cell>
          <cell r="G10885" t="str">
            <v/>
          </cell>
          <cell r="H10885">
            <v>25</v>
          </cell>
          <cell r="I10885">
            <v>20</v>
          </cell>
          <cell r="J10885">
            <v>18</v>
          </cell>
        </row>
        <row r="10886">
          <cell r="A10886" t="str">
            <v>LEDZX001</v>
          </cell>
          <cell r="B10886" t="str">
            <v>心率生物反馈治疗</v>
          </cell>
          <cell r="C10886"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10886" t="str">
            <v>电极</v>
          </cell>
        </row>
        <row r="10886">
          <cell r="F10886" t="str">
            <v>次</v>
          </cell>
          <cell r="G10886" t="str">
            <v/>
          </cell>
          <cell r="H10886">
            <v>25</v>
          </cell>
          <cell r="I10886">
            <v>20</v>
          </cell>
          <cell r="J10886">
            <v>18</v>
          </cell>
        </row>
        <row r="10887">
          <cell r="A10887" t="str">
            <v>LEDZX002</v>
          </cell>
          <cell r="B10887" t="str">
            <v>脑电生物心理反馈治疗</v>
          </cell>
          <cell r="C10887"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10887" t="str">
            <v>电极</v>
          </cell>
        </row>
        <row r="10887">
          <cell r="F10887" t="str">
            <v>次</v>
          </cell>
          <cell r="G10887" t="str">
            <v/>
          </cell>
          <cell r="H10887">
            <v>20</v>
          </cell>
          <cell r="I10887">
            <v>16</v>
          </cell>
          <cell r="J10887">
            <v>14</v>
          </cell>
        </row>
        <row r="10888">
          <cell r="A10888" t="str">
            <v>LEDZX003</v>
          </cell>
          <cell r="B10888" t="str">
            <v>肌电生物反馈治疗</v>
          </cell>
          <cell r="C10888"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10888" t="str">
            <v>电极</v>
          </cell>
        </row>
        <row r="10888">
          <cell r="F10888" t="str">
            <v>每块肌肉</v>
          </cell>
          <cell r="G10888" t="str">
            <v/>
          </cell>
          <cell r="H10888">
            <v>20</v>
          </cell>
          <cell r="I10888">
            <v>16</v>
          </cell>
          <cell r="J10888">
            <v>14</v>
          </cell>
        </row>
        <row r="10889">
          <cell r="A10889" t="str">
            <v>LEEQU001</v>
          </cell>
          <cell r="B10889" t="str">
            <v>阴部/盆底肌磁刺激治疗</v>
          </cell>
          <cell r="C10889" t="str">
            <v>用于刺激和调节盆底神经和肌肉功能。采用盆底电生理治疗仪，患者取坐位，将磁刺激器置于盆底，给予适当刺激治疗。</v>
          </cell>
          <cell r="D10889" t="str">
            <v>电极</v>
          </cell>
          <cell r="E10889" t="str">
            <v/>
          </cell>
          <cell r="F10889" t="str">
            <v>次</v>
          </cell>
          <cell r="G10889" t="str">
            <v/>
          </cell>
          <cell r="H10889">
            <v>15</v>
          </cell>
          <cell r="I10889">
            <v>12</v>
          </cell>
          <cell r="J10889">
            <v>10</v>
          </cell>
        </row>
        <row r="10890">
          <cell r="A10890" t="str">
            <v>LEEZX001</v>
          </cell>
          <cell r="B10890" t="str">
            <v>电磁场治疗</v>
          </cell>
          <cell r="C10890" t="str">
            <v>仪器准备，核对医嘱，排除禁忌证，告知注意事项，取舒适体位，使用低频交变磁场治疗机，选取合适磁极摆放，并调节治疗参数，计时。治疗中，询问患者感觉。治疗后，移开磁极，记录治疗单。</v>
          </cell>
        </row>
        <row r="10890">
          <cell r="E10890" t="str">
            <v/>
          </cell>
          <cell r="F10890" t="str">
            <v>次</v>
          </cell>
          <cell r="G10890" t="str">
            <v/>
          </cell>
          <cell r="H10890">
            <v>25</v>
          </cell>
          <cell r="I10890">
            <v>20</v>
          </cell>
          <cell r="J10890">
            <v>18</v>
          </cell>
        </row>
        <row r="10891">
          <cell r="A10891" t="str">
            <v>LEEZX002</v>
          </cell>
          <cell r="B10891" t="str">
            <v>旋转磁场治疗</v>
          </cell>
          <cell r="C10891" t="str">
            <v>仪器准备，核对医嘱，排除禁忌证，告知注意事项，取舒适体位，使用旋转磁场治疗机，按医嘱摆放磁极，调节治疗参数，计时。治疗中，询问患者感觉。治疗后，记录治疗单。</v>
          </cell>
        </row>
        <row r="10891">
          <cell r="E10891" t="str">
            <v/>
          </cell>
          <cell r="F10891" t="str">
            <v>次</v>
          </cell>
          <cell r="G10891" t="str">
            <v/>
          </cell>
          <cell r="H10891">
            <v>25</v>
          </cell>
          <cell r="I10891">
            <v>20</v>
          </cell>
          <cell r="J10891">
            <v>18</v>
          </cell>
        </row>
        <row r="10892">
          <cell r="A10892" t="str">
            <v>LEEZX003</v>
          </cell>
          <cell r="B10892" t="str">
            <v>磁热治疗</v>
          </cell>
          <cell r="C10892" t="str">
            <v>选用热磁器，通过其温热效应和强磁穿割作用于特定的穴位，进行治疗和保健，根据病情选定磁力强度和治疗时间。</v>
          </cell>
        </row>
        <row r="10892">
          <cell r="E10892" t="str">
            <v/>
          </cell>
          <cell r="F10892" t="str">
            <v>次</v>
          </cell>
          <cell r="G10892" t="str">
            <v/>
          </cell>
          <cell r="H10892">
            <v>25</v>
          </cell>
          <cell r="I10892">
            <v>20</v>
          </cell>
          <cell r="J10892">
            <v>18</v>
          </cell>
        </row>
        <row r="10893">
          <cell r="A10893" t="str">
            <v>LEEZX004</v>
          </cell>
          <cell r="B10893" t="str">
            <v>磁热振治疗</v>
          </cell>
          <cell r="C10893" t="str">
            <v>仪器准备，核对医嘱，排除禁忌证，告知注意事项，取舒适体位，使用磁热振治疗仪器，摆放治疗袋并调节治疗参数，计时。治疗中，询问患者感觉。治疗后，检查治疗部位，记录治疗单。</v>
          </cell>
        </row>
        <row r="10893">
          <cell r="E10893" t="str">
            <v/>
          </cell>
          <cell r="F10893" t="str">
            <v>部位</v>
          </cell>
          <cell r="G10893" t="str">
            <v/>
          </cell>
          <cell r="H10893">
            <v>25</v>
          </cell>
          <cell r="I10893">
            <v>20</v>
          </cell>
          <cell r="J10893">
            <v>18</v>
          </cell>
        </row>
        <row r="10894">
          <cell r="A10894" t="str">
            <v>LEEZX005</v>
          </cell>
          <cell r="B10894" t="str">
            <v>低频脉冲磁场局部治疗</v>
          </cell>
          <cell r="C10894" t="str">
            <v>仪器准备，核对医嘱，排除禁忌证，告知注意事项，取舒适体位，使用低频脉冲磁场治疗机，选取合适磁极并摆放，调节治疗参数，计时。治疗中，询问患者感觉。治疗后，记录治疗单。</v>
          </cell>
        </row>
        <row r="10894">
          <cell r="F10894" t="str">
            <v>次</v>
          </cell>
          <cell r="G10894" t="str">
            <v/>
          </cell>
          <cell r="H10894">
            <v>25</v>
          </cell>
          <cell r="I10894">
            <v>20</v>
          </cell>
          <cell r="J10894">
            <v>18</v>
          </cell>
        </row>
        <row r="10895">
          <cell r="A10895" t="str">
            <v>LEEZY001</v>
          </cell>
          <cell r="B10895" t="str">
            <v>低频脉冲磁场全身治疗</v>
          </cell>
          <cell r="C10895" t="str">
            <v>仪器准备，核对医嘱，排除禁忌证，告知注意事项，取舒适体位，使用低频脉冲磁场治疗机，选取合适磁极并摆放，调节治疗参数，计时。治疗中，询问患者感觉。治疗后，记录治疗单。</v>
          </cell>
        </row>
        <row r="10895">
          <cell r="E10895" t="str">
            <v/>
          </cell>
          <cell r="F10895" t="str">
            <v>次</v>
          </cell>
          <cell r="G10895" t="str">
            <v/>
          </cell>
          <cell r="H10895">
            <v>25</v>
          </cell>
          <cell r="I10895">
            <v>20</v>
          </cell>
          <cell r="J10895">
            <v>18</v>
          </cell>
        </row>
        <row r="10896">
          <cell r="A10896" t="str">
            <v>LEFWA001</v>
          </cell>
          <cell r="B10896" t="str">
            <v>上肢旋涡浴治疗</v>
          </cell>
          <cell r="C10896" t="str">
            <v>核对医嘱，排除禁忌证，告知注意事项，检查涡流装置，将上肢浸入漩涡装置水中，定时。治疗中，观察患者情况。治疗后，患者休息数分钟方可离开，记录治疗单，消毒浴盆。
</v>
          </cell>
        </row>
        <row r="10896">
          <cell r="F10896" t="str">
            <v>次</v>
          </cell>
          <cell r="G10896" t="str">
            <v/>
          </cell>
          <cell r="H10896">
            <v>30</v>
          </cell>
          <cell r="I10896">
            <v>25</v>
          </cell>
          <cell r="J10896">
            <v>20</v>
          </cell>
        </row>
        <row r="10897">
          <cell r="A10897" t="str">
            <v>LEFXA001</v>
          </cell>
          <cell r="B10897" t="str">
            <v>下肢旋涡浴治疗</v>
          </cell>
          <cell r="C10897" t="str">
            <v>核对医嘱，排除禁忌证，告知注意事项，检查涡流装置，将下肢浸入漩涡装置水中，定时。治疗中，观察患者情况。治疗后，患者休息数分钟方可离开，记录治疗单，消毒浴盆。
</v>
          </cell>
        </row>
        <row r="10897">
          <cell r="E10897" t="str">
            <v/>
          </cell>
          <cell r="F10897" t="str">
            <v>次</v>
          </cell>
          <cell r="G10897" t="str">
            <v/>
          </cell>
          <cell r="H10897">
            <v>30</v>
          </cell>
          <cell r="I10897">
            <v>25</v>
          </cell>
          <cell r="J10897">
            <v>20</v>
          </cell>
        </row>
        <row r="10898">
          <cell r="A10898" t="str">
            <v>LEFYR001</v>
          </cell>
          <cell r="B10898" t="str">
            <v>烧伤浸浴治疗</v>
          </cell>
          <cell r="C10898"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10898">
          <cell r="E10898" t="str">
            <v/>
          </cell>
          <cell r="F10898" t="str">
            <v>次</v>
          </cell>
          <cell r="G10898" t="str">
            <v/>
          </cell>
          <cell r="H10898">
            <v>30</v>
          </cell>
          <cell r="I10898">
            <v>25</v>
          </cell>
          <cell r="J10898">
            <v>20</v>
          </cell>
        </row>
        <row r="10899">
          <cell r="A10899" t="str">
            <v>LEFZX001</v>
          </cell>
          <cell r="B10899" t="str">
            <v>气泡浴治疗</v>
          </cell>
          <cell r="C10899"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10899">
          <cell r="E10899" t="str">
            <v/>
          </cell>
          <cell r="F10899" t="str">
            <v>次</v>
          </cell>
          <cell r="G10899" t="str">
            <v/>
          </cell>
          <cell r="H10899">
            <v>30</v>
          </cell>
          <cell r="I10899">
            <v>25</v>
          </cell>
          <cell r="J10899">
            <v>20</v>
          </cell>
        </row>
        <row r="10900">
          <cell r="A10900" t="str">
            <v>LEFZX002</v>
          </cell>
          <cell r="B10900" t="str">
            <v>哈巴氏槽治疗</v>
          </cell>
          <cell r="C10900"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v>
          </cell>
        </row>
        <row r="10900">
          <cell r="E10900" t="str">
            <v/>
          </cell>
          <cell r="F10900" t="str">
            <v>次</v>
          </cell>
          <cell r="G10900" t="str">
            <v/>
          </cell>
          <cell r="H10900">
            <v>30</v>
          </cell>
          <cell r="I10900">
            <v>25</v>
          </cell>
          <cell r="J10900">
            <v>20</v>
          </cell>
        </row>
        <row r="10901">
          <cell r="A10901" t="str">
            <v>LEFZY001</v>
          </cell>
          <cell r="B10901" t="str">
            <v>药物浸浴治疗</v>
          </cell>
          <cell r="C10901"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10901">
          <cell r="F10901" t="str">
            <v>次</v>
          </cell>
          <cell r="G10901" t="str">
            <v/>
          </cell>
          <cell r="H10901">
            <v>30</v>
          </cell>
          <cell r="I10901">
            <v>25</v>
          </cell>
          <cell r="J10901">
            <v>20</v>
          </cell>
        </row>
        <row r="10902">
          <cell r="A10902" t="str">
            <v>LEGYR001</v>
          </cell>
          <cell r="B10902" t="str">
            <v>浸蜡治疗</v>
          </cell>
          <cell r="C10902" t="str">
            <v>核对医嘱，排除禁忌证，告知注意事项，评估皮肤，检查恒温蜡容器，测量蜡温度，快速反复数次进出蜡液，使治疗部位被蜡包裹后再浸入蜡容器中，计时。治疗中，观察患者情况。治疗后，检查皮肤、定期洗蜡并加新蜡。</v>
          </cell>
        </row>
        <row r="10902">
          <cell r="E10902" t="str">
            <v/>
          </cell>
          <cell r="F10902" t="str">
            <v>部位</v>
          </cell>
          <cell r="G10902" t="str">
            <v/>
          </cell>
          <cell r="H10902">
            <v>30</v>
          </cell>
          <cell r="I10902">
            <v>16</v>
          </cell>
          <cell r="J10902">
            <v>14</v>
          </cell>
        </row>
        <row r="10903">
          <cell r="A10903" t="str">
            <v>LEGYR001</v>
          </cell>
          <cell r="B10903" t="str">
            <v>浸蜡治疗</v>
          </cell>
          <cell r="C10903" t="str">
            <v>核对医嘱，排除禁忌证，告知注意事项，评估皮肤，检查恒温蜡容器，测量蜡温度，快速反复数次进出蜡液，使治疗部位被蜡包裹后再浸入蜡容器中，计时。治疗中，观察患者情况。治疗后，检查皮肤、定期洗蜡并加新蜡。</v>
          </cell>
        </row>
        <row r="10903">
          <cell r="E10903" t="str">
            <v/>
          </cell>
          <cell r="F10903" t="str">
            <v>部位</v>
          </cell>
          <cell r="G10903" t="str">
            <v/>
          </cell>
          <cell r="H10903">
            <v>30</v>
          </cell>
          <cell r="I10903">
            <v>25</v>
          </cell>
          <cell r="J10903">
            <v>20</v>
          </cell>
        </row>
        <row r="10904">
          <cell r="A10904" t="str">
            <v>LEGYR002</v>
          </cell>
          <cell r="B10904" t="str">
            <v>刷蜡治疗</v>
          </cell>
          <cell r="C10904" t="str">
            <v>核对医嘱，排除禁忌证，告知注意事项，评估治疗皮肤，测量石蜡温度、用软毛排笔取蜡液，迅速而均匀的涂在治疗部位，形成1-2厘米蜡层、计时。治疗中，观察患者情况。治疗后，检查皮肤，定期洗蜡并加新蜡。</v>
          </cell>
        </row>
        <row r="10904">
          <cell r="E10904" t="str">
            <v/>
          </cell>
          <cell r="F10904" t="str">
            <v>部位</v>
          </cell>
          <cell r="G10904" t="str">
            <v/>
          </cell>
          <cell r="H10904">
            <v>20</v>
          </cell>
          <cell r="I10904">
            <v>16</v>
          </cell>
          <cell r="J10904">
            <v>14</v>
          </cell>
        </row>
        <row r="10905">
          <cell r="A10905" t="str">
            <v>LEGYR003</v>
          </cell>
          <cell r="B10905" t="str">
            <v>蜡敷治疗</v>
          </cell>
          <cell r="C10905"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10905">
          <cell r="E10905" t="str">
            <v/>
          </cell>
          <cell r="F10905" t="str">
            <v>部位</v>
          </cell>
          <cell r="G10905" t="str">
            <v/>
          </cell>
          <cell r="H10905">
            <v>30</v>
          </cell>
          <cell r="I10905">
            <v>16</v>
          </cell>
          <cell r="J10905">
            <v>14</v>
          </cell>
        </row>
        <row r="10906">
          <cell r="A10906" t="str">
            <v>LEGYR003</v>
          </cell>
          <cell r="B10906" t="str">
            <v>蜡敷治疗</v>
          </cell>
          <cell r="C10906"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10906">
          <cell r="E10906" t="str">
            <v/>
          </cell>
          <cell r="F10906" t="str">
            <v>部位</v>
          </cell>
          <cell r="G10906" t="str">
            <v/>
          </cell>
          <cell r="H10906">
            <v>30</v>
          </cell>
          <cell r="I10906">
            <v>25</v>
          </cell>
          <cell r="J10906">
            <v>20</v>
          </cell>
        </row>
        <row r="10907">
          <cell r="A10907" t="str">
            <v>LEGYR004</v>
          </cell>
          <cell r="B10907" t="str">
            <v>电泥疗</v>
          </cell>
          <cell r="C10907"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10907" t="str">
            <v>电极</v>
          </cell>
          <cell r="E10907" t="str">
            <v/>
          </cell>
          <cell r="F10907" t="str">
            <v>部位</v>
          </cell>
          <cell r="G10907" t="str">
            <v/>
          </cell>
          <cell r="H10907">
            <v>30</v>
          </cell>
          <cell r="I10907">
            <v>25</v>
          </cell>
          <cell r="J10907">
            <v>20</v>
          </cell>
        </row>
        <row r="10908">
          <cell r="A10908" t="str">
            <v>LEGYR005</v>
          </cell>
          <cell r="B10908" t="str">
            <v>泥敷治疗</v>
          </cell>
          <cell r="C10908" t="str">
            <v>核对医嘱，排除禁忌证，告知注意事项，检查评估治疗部位皮肤，将治疗用泥加温至40-55℃备用，在治疗部位涂一层薄泥后将泥饼外敷于患部，包裹保温、计时。治疗中，观察患者情况。治疗后，检查皮肤，记录治疗单。</v>
          </cell>
        </row>
        <row r="10908">
          <cell r="E10908" t="str">
            <v/>
          </cell>
          <cell r="F10908" t="str">
            <v>部位</v>
          </cell>
          <cell r="G10908" t="str">
            <v/>
          </cell>
          <cell r="H10908">
            <v>25</v>
          </cell>
          <cell r="I10908">
            <v>20</v>
          </cell>
          <cell r="J10908">
            <v>18</v>
          </cell>
        </row>
        <row r="10909">
          <cell r="A10909" t="str">
            <v>LEGZY001</v>
          </cell>
          <cell r="B10909" t="str">
            <v>全身泥疗</v>
          </cell>
          <cell r="C10909" t="str">
            <v>核对医嘱，排除禁忌证，告知注意事项，测量血压、心率，在专用场地将医疗泥放入浴盆内，加冲洗液或温泉水至需要稀度，患者胸部以下浸入泥水中，计时。治疗中，观察询问患者。治疗后，记录血压，心率治疗单。</v>
          </cell>
        </row>
        <row r="10909">
          <cell r="E10909" t="str">
            <v/>
          </cell>
          <cell r="F10909" t="str">
            <v>次</v>
          </cell>
          <cell r="G10909" t="str">
            <v/>
          </cell>
          <cell r="H10909">
            <v>40</v>
          </cell>
          <cell r="I10909">
            <v>32</v>
          </cell>
          <cell r="J10909">
            <v>28</v>
          </cell>
        </row>
        <row r="10910">
          <cell r="A10910" t="str">
            <v>LEHZX001</v>
          </cell>
          <cell r="B10910" t="str">
            <v>冷空气治疗</v>
          </cell>
          <cell r="C10910"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v>
          </cell>
        </row>
        <row r="10910">
          <cell r="E10910" t="str">
            <v/>
          </cell>
          <cell r="F10910" t="str">
            <v>部位</v>
          </cell>
          <cell r="G10910" t="str">
            <v/>
          </cell>
          <cell r="H10910">
            <v>15</v>
          </cell>
          <cell r="I10910">
            <v>12</v>
          </cell>
          <cell r="J10910">
            <v>10</v>
          </cell>
        </row>
        <row r="10911">
          <cell r="A10911" t="str">
            <v>LEHZX002</v>
          </cell>
          <cell r="B10911" t="str">
            <v>冰敷治疗</v>
          </cell>
          <cell r="C10911" t="str">
            <v>特殊制冰机制备冰片，塑料袋内装入小冰块，空气排出，封紧口袋，将冰袋放在病变部位，严密观察，根据病情和医嘱决定治疗时间，治疗后，评估皮肤状况并记录。
</v>
          </cell>
          <cell r="D10911" t="str">
            <v>冰袋</v>
          </cell>
          <cell r="E10911" t="str">
            <v/>
          </cell>
          <cell r="F10911" t="str">
            <v>部位</v>
          </cell>
          <cell r="G10911" t="str">
            <v/>
          </cell>
          <cell r="H10911">
            <v>10</v>
          </cell>
          <cell r="I10911">
            <v>10</v>
          </cell>
          <cell r="J10911">
            <v>10</v>
          </cell>
        </row>
        <row r="10912">
          <cell r="A10912" t="str">
            <v>LEHZX003</v>
          </cell>
          <cell r="B10912" t="str">
            <v>冰按摩治疗</v>
          </cell>
          <cell r="C10912"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10912">
          <cell r="E10912" t="str">
            <v/>
          </cell>
          <cell r="F10912" t="str">
            <v>部位</v>
          </cell>
          <cell r="G10912" t="str">
            <v/>
          </cell>
          <cell r="H10912">
            <v>15</v>
          </cell>
          <cell r="I10912">
            <v>12</v>
          </cell>
          <cell r="J10912">
            <v>10</v>
          </cell>
        </row>
        <row r="10913">
          <cell r="A10913" t="str">
            <v>LEJVH001</v>
          </cell>
          <cell r="B10913" t="str">
            <v>颈椎机械牵引</v>
          </cell>
          <cell r="C10913" t="str">
            <v>核对医嘱、检查牵引装置，排除禁忌证，告知注意事项，按医嘱选取治疗体位并固定，使用颈椎机械牵引装置对颈椎进行牵引治疗，调整牵引角度和重量，计时，观察患者反应。治疗后，询问患者感觉，记录治疗单。</v>
          </cell>
        </row>
        <row r="10913">
          <cell r="E10913" t="str">
            <v/>
          </cell>
          <cell r="F10913" t="str">
            <v>次</v>
          </cell>
          <cell r="G10913" t="str">
            <v/>
          </cell>
          <cell r="H10913">
            <v>20</v>
          </cell>
          <cell r="I10913">
            <v>18</v>
          </cell>
          <cell r="J10913">
            <v>16</v>
          </cell>
        </row>
        <row r="10914">
          <cell r="A10914" t="str">
            <v>LEJVH002</v>
          </cell>
          <cell r="B10914" t="str">
            <v>颈椎电动牵引</v>
          </cell>
          <cell r="C10914"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10914">
          <cell r="E10914" t="str">
            <v/>
          </cell>
          <cell r="F10914" t="str">
            <v>次</v>
          </cell>
          <cell r="G10914" t="str">
            <v/>
          </cell>
          <cell r="H10914">
            <v>25</v>
          </cell>
          <cell r="I10914">
            <v>20</v>
          </cell>
          <cell r="J10914">
            <v>18</v>
          </cell>
        </row>
        <row r="10915">
          <cell r="A10915" t="str">
            <v>LEJVT001</v>
          </cell>
          <cell r="B10915" t="str">
            <v>腰椎机械牵引</v>
          </cell>
          <cell r="C10915" t="str">
            <v>核对医嘱，检查牵引装置，排除禁忌证，告知注意事项，按医嘱选取治疗体位并固定，使用腰椎机械牵引装置对腰椎进行牵引治疗，调整牵引重量，计时，观察患者反应。治疗后，询问患者感觉，记录治疗单。</v>
          </cell>
        </row>
        <row r="10915">
          <cell r="E10915" t="str">
            <v/>
          </cell>
          <cell r="F10915" t="str">
            <v>次</v>
          </cell>
          <cell r="G10915" t="str">
            <v/>
          </cell>
          <cell r="H10915">
            <v>20</v>
          </cell>
          <cell r="I10915">
            <v>18</v>
          </cell>
          <cell r="J10915">
            <v>16</v>
          </cell>
        </row>
        <row r="10916">
          <cell r="A10916" t="str">
            <v>LEJVT002</v>
          </cell>
          <cell r="B10916" t="str">
            <v>腰椎电动牵引</v>
          </cell>
          <cell r="C10916" t="str">
            <v>核对医嘱，检查牵引装置，排除禁忌证，告知注意事项，按医嘱选取治疗体位并固定，使用腰椎电动牵引装置对腰椎进行牵引治疗，选择牵引重量和时间，开机，观察患者反应。治疗后，询问患者感觉，记录治疗单。
</v>
          </cell>
        </row>
        <row r="10916">
          <cell r="E10916" t="str">
            <v/>
          </cell>
          <cell r="F10916" t="str">
            <v>次</v>
          </cell>
          <cell r="G10916" t="str">
            <v/>
          </cell>
          <cell r="H10916">
            <v>25</v>
          </cell>
          <cell r="I10916">
            <v>20</v>
          </cell>
          <cell r="J10916">
            <v>18</v>
          </cell>
        </row>
        <row r="10917">
          <cell r="A10917" t="str">
            <v>LEJVT002</v>
          </cell>
          <cell r="B10917" t="str">
            <v>腰椎电动牵引</v>
          </cell>
          <cell r="C10917" t="str">
            <v>核对医嘱，检查牵引装置，排除禁忌症，告知注意事项，按医嘱选取治疗体位并固定，使用腰椎电动牵引装置对腰椎进行牵引治疗，选择牵引重量和时间，开机，观察患者反应。治疗后，询问患者感觉，记录治疗单。
</v>
          </cell>
        </row>
        <row r="10917">
          <cell r="E10917" t="str">
            <v/>
          </cell>
          <cell r="F10917" t="str">
            <v>次</v>
          </cell>
        </row>
        <row r="10917">
          <cell r="H10917">
            <v>30</v>
          </cell>
          <cell r="I10917">
            <v>25</v>
          </cell>
          <cell r="J10917">
            <v>20</v>
          </cell>
        </row>
        <row r="10918">
          <cell r="A10918" t="str">
            <v>LEJVT003</v>
          </cell>
          <cell r="B10918" t="str">
            <v>三维快速牵引</v>
          </cell>
          <cell r="C10918"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10918">
          <cell r="E10918" t="str">
            <v/>
          </cell>
          <cell r="F10918" t="str">
            <v>次</v>
          </cell>
          <cell r="G10918" t="str">
            <v/>
          </cell>
          <cell r="H10918">
            <v>30</v>
          </cell>
          <cell r="I10918">
            <v>25</v>
          </cell>
          <cell r="J10918">
            <v>20</v>
          </cell>
        </row>
        <row r="10919">
          <cell r="A10919" t="str">
            <v>LEJW6001</v>
          </cell>
          <cell r="B10919" t="str">
            <v>肢体加压治疗</v>
          </cell>
          <cell r="C10919"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10919">
          <cell r="E10919" t="str">
            <v/>
          </cell>
          <cell r="F10919" t="str">
            <v>单肢</v>
          </cell>
          <cell r="G10919" t="str">
            <v/>
          </cell>
          <cell r="H10919">
            <v>20</v>
          </cell>
          <cell r="I10919">
            <v>16</v>
          </cell>
          <cell r="J10919">
            <v>14</v>
          </cell>
        </row>
        <row r="10920">
          <cell r="A10920" t="str">
            <v>LEJW6002</v>
          </cell>
          <cell r="B10920" t="str">
            <v>肢体负压吸引治疗</v>
          </cell>
          <cell r="C10920"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10920">
          <cell r="E10920" t="str">
            <v/>
          </cell>
          <cell r="F10920" t="str">
            <v>次</v>
          </cell>
          <cell r="G10920" t="str">
            <v/>
          </cell>
          <cell r="H10920">
            <v>20</v>
          </cell>
          <cell r="I10920">
            <v>16</v>
          </cell>
          <cell r="J10920">
            <v>14</v>
          </cell>
        </row>
        <row r="10921">
          <cell r="A10921" t="str">
            <v>LEJW8001</v>
          </cell>
          <cell r="B10921" t="str">
            <v>四肢关节功能牵引</v>
          </cell>
          <cell r="C10921" t="str">
            <v>核对医嘱，排除禁忌证，告知注意事项，使用四肢关节机械牵引器械，检查牵引装置，患者取相应体位并固定，按医嘱要求部位和牵引参数进行治疗，治疗中观察询问患者，结束后记录。
</v>
          </cell>
        </row>
        <row r="10921">
          <cell r="E10921" t="str">
            <v/>
          </cell>
          <cell r="F10921" t="str">
            <v>单肢</v>
          </cell>
          <cell r="G10921" t="str">
            <v/>
          </cell>
          <cell r="H10921">
            <v>20</v>
          </cell>
          <cell r="I10921">
            <v>16</v>
          </cell>
          <cell r="J10921">
            <v>14</v>
          </cell>
        </row>
        <row r="10922">
          <cell r="A10922" t="str">
            <v>LEJW8001</v>
          </cell>
          <cell r="B10922" t="str">
            <v>四肢关节功能牵引</v>
          </cell>
          <cell r="C10922" t="str">
            <v>核对医嘱，排除禁忌证，告知注意事项，使用四肢关节机械牵引器械，检查牵引装置，患者取相应体位并固定，按医嘱要求部位和牵引参数进行治疗，治疗中观察询问患者，结束后记录。
</v>
          </cell>
        </row>
        <row r="10922">
          <cell r="E10922" t="str">
            <v/>
          </cell>
          <cell r="F10922" t="str">
            <v>单肢</v>
          </cell>
          <cell r="G10922" t="str">
            <v/>
          </cell>
          <cell r="H10922">
            <v>26</v>
          </cell>
          <cell r="I10922">
            <v>20.8</v>
          </cell>
          <cell r="J10922">
            <v>18.2</v>
          </cell>
        </row>
        <row r="10923">
          <cell r="A10923" t="str">
            <v>LEJZX001</v>
          </cell>
          <cell r="B10923" t="str">
            <v>悬吊治疗</v>
          </cell>
          <cell r="C10923"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10923">
          <cell r="E10923" t="str">
            <v/>
          </cell>
          <cell r="F10923" t="str">
            <v>次</v>
          </cell>
          <cell r="G10923" t="str">
            <v/>
          </cell>
          <cell r="H10923">
            <v>40</v>
          </cell>
          <cell r="I10923">
            <v>32</v>
          </cell>
          <cell r="J10923">
            <v>28</v>
          </cell>
        </row>
        <row r="10924">
          <cell r="A10924" t="str">
            <v>LEJZX002</v>
          </cell>
          <cell r="B10924" t="str">
            <v>局部电动按摩</v>
          </cell>
          <cell r="C10924" t="str">
            <v>指使用电动按摩仪对人体局部进行的治疗。仪器准备，核对医嘱，评估皮肤，告知注意事项，取舒适体位，计时，必要时用治疗巾遮盖，询问患者感觉。治疗后，查皮肤，记录治疗单。</v>
          </cell>
        </row>
        <row r="10924">
          <cell r="E10924" t="str">
            <v/>
          </cell>
          <cell r="F10924" t="str">
            <v>部位</v>
          </cell>
          <cell r="G10924" t="str">
            <v/>
          </cell>
          <cell r="H10924">
            <v>10</v>
          </cell>
          <cell r="I10924">
            <v>8</v>
          </cell>
          <cell r="J10924">
            <v>7</v>
          </cell>
        </row>
        <row r="10925">
          <cell r="A10925" t="str">
            <v>LEJZX003</v>
          </cell>
          <cell r="B10925" t="str">
            <v>局部电热按摩</v>
          </cell>
          <cell r="C10925" t="str">
            <v>指使用合并热疗的电动按摩仪对人体局部进行治疗。仪器准备，核对医嘱，评估皮肤，告知注意事项，取舒适体位，计时，必要时用治疗巾遮盖，询问患者感觉。治疗后，查皮肤，记录治疗单。</v>
          </cell>
        </row>
        <row r="10925">
          <cell r="E10925" t="str">
            <v/>
          </cell>
          <cell r="F10925" t="str">
            <v>部位</v>
          </cell>
          <cell r="G10925" t="str">
            <v/>
          </cell>
          <cell r="H10925">
            <v>10</v>
          </cell>
          <cell r="I10925">
            <v>8</v>
          </cell>
          <cell r="J10925">
            <v>7</v>
          </cell>
        </row>
        <row r="10926">
          <cell r="A10926" t="str">
            <v>LEJZY001</v>
          </cell>
          <cell r="B10926" t="str">
            <v>全身电动按摩</v>
          </cell>
          <cell r="C10926" t="str">
            <v>指使用电动按摩床或按摩椅对人体全身进行治疗。仪器准备，核对医嘱，选定记录参数，评估皮肤，告知注意事项，取舒适体位，计时，观察，必要时用治疗巾遮盖，询问患者感觉。治疗后，查皮肤，记录治疗单。</v>
          </cell>
        </row>
        <row r="10926">
          <cell r="E10926" t="str">
            <v/>
          </cell>
          <cell r="F10926" t="str">
            <v>次</v>
          </cell>
          <cell r="G10926" t="str">
            <v/>
          </cell>
          <cell r="H10926">
            <v>20</v>
          </cell>
          <cell r="I10926">
            <v>16</v>
          </cell>
          <cell r="J10926">
            <v>14</v>
          </cell>
        </row>
        <row r="10927">
          <cell r="A10927" t="str">
            <v>LEJZY002</v>
          </cell>
          <cell r="B10927" t="str">
            <v>全身电热按摩</v>
          </cell>
          <cell r="C10927" t="str">
            <v>指使用合并热疗的电动按摩床或按摩椅对人体全身进行治疗。仪器准备，核对医嘱，评估皮肤，告知注意事项，取舒适体位，计时，必要时用治疗巾遮盖，询问患者感觉。治疗后，查皮肤，记录治疗单。</v>
          </cell>
        </row>
        <row r="10927">
          <cell r="E10927" t="str">
            <v/>
          </cell>
          <cell r="F10927" t="str">
            <v>次</v>
          </cell>
          <cell r="G10927" t="str">
            <v/>
          </cell>
          <cell r="H10927">
            <v>25</v>
          </cell>
          <cell r="I10927">
            <v>20</v>
          </cell>
          <cell r="J10927">
            <v>18</v>
          </cell>
        </row>
        <row r="10928">
          <cell r="A10928" t="str">
            <v>LEZZX001</v>
          </cell>
          <cell r="B10928" t="str">
            <v>场效应治疗</v>
          </cell>
          <cell r="C10928"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10928">
          <cell r="E10928" t="str">
            <v/>
          </cell>
          <cell r="F10928" t="str">
            <v>部位</v>
          </cell>
          <cell r="G10928" t="str">
            <v/>
          </cell>
          <cell r="H10928">
            <v>20</v>
          </cell>
          <cell r="I10928">
            <v>16</v>
          </cell>
          <cell r="J10928">
            <v>14</v>
          </cell>
        </row>
        <row r="10929">
          <cell r="A10929" t="str">
            <v>M</v>
          </cell>
          <cell r="B10929" t="str">
            <v>九.康复医疗</v>
          </cell>
        </row>
        <row r="10929">
          <cell r="E10929" t="str">
            <v/>
          </cell>
        </row>
        <row r="10929">
          <cell r="G10929" t="str">
            <v/>
          </cell>
        </row>
        <row r="10930">
          <cell r="A10930" t="str">
            <v>MA</v>
          </cell>
          <cell r="B10930" t="str">
            <v>(一)康复评定</v>
          </cell>
        </row>
        <row r="10930">
          <cell r="G10930" t="str">
            <v/>
          </cell>
        </row>
        <row r="10931">
          <cell r="A10931" t="str">
            <v>MAAX8001</v>
          </cell>
          <cell r="B10931" t="str">
            <v>表面肌电图检查</v>
          </cell>
          <cell r="C10931"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10931" t="str">
            <v>电极</v>
          </cell>
          <cell r="E10931" t="str">
            <v/>
          </cell>
          <cell r="F10931" t="str">
            <v>次</v>
          </cell>
          <cell r="G10931" t="str">
            <v/>
          </cell>
          <cell r="H10931">
            <v>30</v>
          </cell>
          <cell r="I10931">
            <v>25</v>
          </cell>
          <cell r="J10931">
            <v>20</v>
          </cell>
        </row>
        <row r="10932">
          <cell r="A10932" t="str">
            <v>MAAX9001</v>
          </cell>
          <cell r="B10932" t="str">
            <v>直流-感应电电诊断检查</v>
          </cell>
          <cell r="C10932"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10932" t="str">
            <v>电极</v>
          </cell>
          <cell r="E10932" t="str">
            <v/>
          </cell>
          <cell r="F10932" t="str">
            <v>条</v>
          </cell>
          <cell r="G10932" t="str">
            <v/>
          </cell>
          <cell r="H10932">
            <v>15</v>
          </cell>
          <cell r="I10932">
            <v>12</v>
          </cell>
          <cell r="J10932">
            <v>10</v>
          </cell>
        </row>
        <row r="10933">
          <cell r="A10933" t="str">
            <v>MAAX9002</v>
          </cell>
          <cell r="B10933" t="str">
            <v>低频电强度-时间曲线检查</v>
          </cell>
          <cell r="C10933"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10933" t="str">
            <v>电极</v>
          </cell>
          <cell r="E10933" t="str">
            <v/>
          </cell>
          <cell r="F10933" t="str">
            <v>条</v>
          </cell>
          <cell r="G10933" t="str">
            <v/>
          </cell>
          <cell r="H10933">
            <v>15</v>
          </cell>
          <cell r="I10933">
            <v>12</v>
          </cell>
          <cell r="J10933">
            <v>10</v>
          </cell>
        </row>
        <row r="10934">
          <cell r="A10934" t="str">
            <v>MABW6001</v>
          </cell>
          <cell r="B10934" t="str">
            <v>偏瘫肢体功能评定</v>
          </cell>
          <cell r="C10934" t="str">
            <v>采用偏瘫肢体功能评定量表对偏瘫患者上肢、手指、下肢的联合反应、随意收缩、痉挛、屈伸肌联带运动、部分分离运动、分离运动、速度协调性、运动控制、平衡、感觉、关节活动度及疼痛等方面进行综合检查。人工报告。</v>
          </cell>
        </row>
        <row r="10934">
          <cell r="E10934" t="str">
            <v/>
          </cell>
          <cell r="F10934" t="str">
            <v>次</v>
          </cell>
          <cell r="G10934" t="str">
            <v/>
          </cell>
          <cell r="H10934">
            <v>40</v>
          </cell>
          <cell r="I10934">
            <v>32</v>
          </cell>
          <cell r="J10934">
            <v>28</v>
          </cell>
        </row>
        <row r="10935">
          <cell r="A10935" t="str">
            <v>MABW6001</v>
          </cell>
          <cell r="B10935" t="str">
            <v>偏瘫肢体功能评定</v>
          </cell>
          <cell r="C10935" t="str">
            <v>采用偏瘫、截瘫肢体功能评定量表对偏瘫患者上肢、手指、下肢的联合反应、随意收缩、痉挛、屈伸肌联带运动、部分分离运动、分离运动、速度协调性、运动控制、平衡、感觉、关节活动度及疼痛等方面进行综合检查。人工报告。</v>
          </cell>
        </row>
        <row r="10935">
          <cell r="E10935" t="str">
            <v/>
          </cell>
          <cell r="F10935" t="str">
            <v>次</v>
          </cell>
          <cell r="G10935" t="str">
            <v/>
          </cell>
          <cell r="H10935">
            <v>40</v>
          </cell>
          <cell r="I10935">
            <v>32</v>
          </cell>
          <cell r="J10935">
            <v>28</v>
          </cell>
        </row>
        <row r="10936">
          <cell r="A10936" t="str">
            <v>MABW6002</v>
          </cell>
          <cell r="B10936" t="str">
            <v>肢体残疾评定</v>
          </cell>
          <cell r="C10936" t="str">
            <v>对脑瘫、偏瘫、脊髓疾病及损伤、小儿麻痹后遗症、截肢、严重骨(或关节、肌肉)疾病和损伤、周围神经疾病和损伤患者的肢体残缺、畸形、瘫痪所致人体运动功能障碍进行综合检查评定。人工报告。</v>
          </cell>
        </row>
        <row r="10936">
          <cell r="E10936" t="str">
            <v/>
          </cell>
          <cell r="F10936" t="str">
            <v>次</v>
          </cell>
          <cell r="G10936" t="str">
            <v/>
          </cell>
          <cell r="H10936">
            <v>100</v>
          </cell>
          <cell r="I10936">
            <v>80</v>
          </cell>
          <cell r="J10936">
            <v>70</v>
          </cell>
        </row>
        <row r="10937">
          <cell r="A10937" t="str">
            <v>MABX7001</v>
          </cell>
          <cell r="B10937" t="str">
            <v>关节活动度检查</v>
          </cell>
          <cell r="C10937" t="str">
            <v>利用徒手的方式，摆放不同体位，让患者被动或主动地进行关节活动，根据动作完成的状况与质量，利用量角器准确地摆放量角器的移动臂和固定臂，记录关节的活动度与患者的反应或状况。人工报告。</v>
          </cell>
        </row>
        <row r="10937">
          <cell r="E10937" t="str">
            <v/>
          </cell>
          <cell r="F10937" t="str">
            <v>每关节</v>
          </cell>
          <cell r="G10937" t="str">
            <v/>
          </cell>
          <cell r="H10937">
            <v>20</v>
          </cell>
          <cell r="I10937">
            <v>16</v>
          </cell>
          <cell r="J10937">
            <v>14</v>
          </cell>
        </row>
        <row r="10938">
          <cell r="A10938" t="str">
            <v>MABX8001</v>
          </cell>
          <cell r="B10938" t="str">
            <v>肌张力评定</v>
          </cell>
          <cell r="C10938" t="str">
            <v>采用肌张力测定仪对患者进行检查，标准测试体位，将压力传感器垂直置于被测肌腹上，依次在休息位和最大等长收缩状态下各进行5次重复测量。取同名肌双侧比较。人工报告。</v>
          </cell>
        </row>
        <row r="10938">
          <cell r="E10938" t="str">
            <v/>
          </cell>
          <cell r="F10938" t="str">
            <v>次</v>
          </cell>
          <cell r="G10938" t="str">
            <v/>
          </cell>
          <cell r="H10938">
            <v>25</v>
          </cell>
          <cell r="I10938">
            <v>20</v>
          </cell>
          <cell r="J10938">
            <v>18</v>
          </cell>
        </row>
        <row r="10939">
          <cell r="A10939" t="str">
            <v>MABX8002</v>
          </cell>
          <cell r="B10939" t="str">
            <v>等速肌力测定</v>
          </cell>
          <cell r="C10939" t="str">
            <v>采用等速运动肌力测试系统。依次标定被试体重、被测肢体重量，然后在仪器预先选定的速度(慢速、中速和快速)下进行被测肢体的等速运动测试。人工报告。</v>
          </cell>
        </row>
        <row r="10939">
          <cell r="E10939" t="str">
            <v/>
          </cell>
          <cell r="F10939" t="str">
            <v>每关节</v>
          </cell>
          <cell r="G10939" t="str">
            <v/>
          </cell>
          <cell r="H10939">
            <v>20</v>
          </cell>
          <cell r="I10939">
            <v>16</v>
          </cell>
          <cell r="J10939">
            <v>14</v>
          </cell>
        </row>
        <row r="10940">
          <cell r="A10940" t="str">
            <v>MABX8003</v>
          </cell>
          <cell r="B10940" t="str">
            <v>等长肌力评价</v>
          </cell>
          <cell r="C10940" t="str">
            <v>采用等长肌力测试仪器对患者进行不同关节角度下等长肌力的测试。人工报告。</v>
          </cell>
        </row>
        <row r="10940">
          <cell r="E10940" t="str">
            <v/>
          </cell>
          <cell r="F10940" t="str">
            <v>每关节</v>
          </cell>
          <cell r="G10940" t="str">
            <v/>
          </cell>
          <cell r="H10940">
            <v>20</v>
          </cell>
          <cell r="I10940">
            <v>16</v>
          </cell>
          <cell r="J10940">
            <v>14</v>
          </cell>
        </row>
        <row r="10941">
          <cell r="A10941" t="str">
            <v>MABX8004</v>
          </cell>
          <cell r="B10941" t="str">
            <v>肌肉疲劳度测定</v>
          </cell>
          <cell r="C10941" t="str">
            <v>表面肌电图和等肌力测试系统相结合，对被测工作肌群进行测定，要求连续完成动作20-30次，取前5次平均数值和后5次平均数值进行比较，并进行频谱分析。根据所提供多项数据人工报告。</v>
          </cell>
        </row>
        <row r="10941">
          <cell r="E10941" t="str">
            <v/>
          </cell>
          <cell r="F10941" t="str">
            <v>次</v>
          </cell>
          <cell r="G10941" t="str">
            <v/>
          </cell>
          <cell r="H10941">
            <v>25</v>
          </cell>
          <cell r="I10941">
            <v>20</v>
          </cell>
          <cell r="J10941">
            <v>18</v>
          </cell>
        </row>
        <row r="10942">
          <cell r="A10942" t="str">
            <v>MABX8004</v>
          </cell>
          <cell r="B10942" t="str">
            <v>肌肉疲劳度测定</v>
          </cell>
          <cell r="C10942" t="str">
            <v>表面肌电图和等肌力测试系统相结合，对被测工作肌群进行测定，要求连续完成动作20-30次，取前5次平均数值和后5次平均数值进行比较，并进行频谱分析。根据所提供多项数据人工报告。</v>
          </cell>
        </row>
        <row r="10942">
          <cell r="F10942" t="str">
            <v>次</v>
          </cell>
        </row>
        <row r="10942">
          <cell r="H10942">
            <v>30</v>
          </cell>
          <cell r="I10942">
            <v>25</v>
          </cell>
          <cell r="J10942">
            <v>20</v>
          </cell>
        </row>
        <row r="10943">
          <cell r="A10943" t="str">
            <v>MABXA001</v>
          </cell>
          <cell r="B10943" t="str">
            <v>6分钟步行测试</v>
          </cell>
          <cell r="C10943" t="str">
            <v>采用标准化方法，对患者进行时间限定的步行距离、步行速度以及不适症状的检查。</v>
          </cell>
        </row>
        <row r="10943">
          <cell r="E10943" t="str">
            <v/>
          </cell>
          <cell r="F10943" t="str">
            <v>次</v>
          </cell>
          <cell r="G10943" t="str">
            <v/>
          </cell>
          <cell r="H10943">
            <v>15</v>
          </cell>
          <cell r="I10943">
            <v>12</v>
          </cell>
          <cell r="J10943">
            <v>10</v>
          </cell>
        </row>
        <row r="10944">
          <cell r="A10944" t="str">
            <v>MABXA002</v>
          </cell>
          <cell r="B10944" t="str">
            <v>步态分析检查</v>
          </cell>
          <cell r="C10944"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10944">
          <cell r="E10944" t="str">
            <v/>
          </cell>
          <cell r="F10944" t="str">
            <v>次</v>
          </cell>
          <cell r="G10944" t="str">
            <v/>
          </cell>
          <cell r="H10944">
            <v>20</v>
          </cell>
          <cell r="I10944">
            <v>16</v>
          </cell>
          <cell r="J10944">
            <v>14</v>
          </cell>
        </row>
        <row r="10945">
          <cell r="A10945" t="str">
            <v>MABXA003</v>
          </cell>
          <cell r="B10945" t="str">
            <v>步态动力学分析检查</v>
          </cell>
          <cell r="C10945" t="str">
            <v>采用动力学步态分析系统，患者从铺设在地面的压力传感器上走过，通过该系统对行走中下肢(髋、膝、踝关节)受力情况进行地反力、关节力矩、人体代谢性能量与机械能转换与守恒等的诊断。人工报告。</v>
          </cell>
        </row>
        <row r="10945">
          <cell r="E10945" t="str">
            <v/>
          </cell>
          <cell r="F10945" t="str">
            <v>次</v>
          </cell>
          <cell r="G10945" t="str">
            <v/>
          </cell>
          <cell r="H10945">
            <v>30</v>
          </cell>
          <cell r="I10945">
            <v>25</v>
          </cell>
          <cell r="J10945">
            <v>20</v>
          </cell>
        </row>
        <row r="10946">
          <cell r="A10946" t="str">
            <v>MACZY001</v>
          </cell>
          <cell r="B10946" t="str">
            <v>跌倒风险评估</v>
          </cell>
          <cell r="C10946"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10946">
          <cell r="E10946" t="str">
            <v/>
          </cell>
          <cell r="F10946" t="str">
            <v>次</v>
          </cell>
          <cell r="G10946" t="str">
            <v/>
          </cell>
          <cell r="H10946">
            <v>20</v>
          </cell>
          <cell r="I10946">
            <v>16</v>
          </cell>
          <cell r="J10946">
            <v>14</v>
          </cell>
        </row>
        <row r="10947">
          <cell r="A10947" t="str">
            <v>MACZY002</v>
          </cell>
          <cell r="B10947" t="str">
            <v>运动协调性检查</v>
          </cell>
          <cell r="C10947" t="str">
            <v>采用计算机辅助的肢体三维运动检查设备，记录指鼻试验，指指试验，跟膝胫试验等的运动轨迹并进行定量分析。人工报告。</v>
          </cell>
        </row>
        <row r="10947">
          <cell r="E10947" t="str">
            <v/>
          </cell>
          <cell r="F10947" t="str">
            <v>次</v>
          </cell>
          <cell r="G10947" t="str">
            <v/>
          </cell>
          <cell r="H10947">
            <v>20</v>
          </cell>
          <cell r="I10947">
            <v>16</v>
          </cell>
          <cell r="J10947">
            <v>14</v>
          </cell>
        </row>
        <row r="10948">
          <cell r="A10948" t="str">
            <v>MADJE001</v>
          </cell>
          <cell r="B10948" t="str">
            <v>肺功能康复评定</v>
          </cell>
          <cell r="C10948"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10948" t="str">
            <v>电极</v>
          </cell>
          <cell r="E10948" t="str">
            <v/>
          </cell>
          <cell r="F10948" t="str">
            <v>次</v>
          </cell>
          <cell r="G10948" t="str">
            <v/>
          </cell>
          <cell r="H10948">
            <v>30</v>
          </cell>
          <cell r="I10948">
            <v>25</v>
          </cell>
          <cell r="J10948">
            <v>20</v>
          </cell>
        </row>
        <row r="10949">
          <cell r="A10949" t="str">
            <v>MADJE002</v>
          </cell>
          <cell r="B10949" t="str">
            <v>呼吸方式+呼吸肌功能的评定</v>
          </cell>
          <cell r="C10949" t="str">
            <v>测试前说明目的和要求并取得患者配合，装置呼吸肌功能检测仪，患者按要求完成呼吸动作，分析患者呼吸形式、呼吸肌目前的状况和肺功能的客观检查。人工报告。</v>
          </cell>
        </row>
        <row r="10949">
          <cell r="E10949" t="str">
            <v/>
          </cell>
          <cell r="F10949" t="str">
            <v>次</v>
          </cell>
          <cell r="G10949" t="str">
            <v/>
          </cell>
          <cell r="H10949">
            <v>30</v>
          </cell>
          <cell r="I10949">
            <v>25</v>
          </cell>
          <cell r="J10949">
            <v>20</v>
          </cell>
        </row>
        <row r="10950">
          <cell r="A10950" t="str">
            <v>MADKA001</v>
          </cell>
          <cell r="B10950" t="str">
            <v>心功能康复评定</v>
          </cell>
          <cell r="C10950"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10950" t="str">
            <v>电极</v>
          </cell>
          <cell r="E10950" t="str">
            <v/>
          </cell>
          <cell r="F10950" t="str">
            <v>次</v>
          </cell>
          <cell r="G10950" t="str">
            <v/>
          </cell>
          <cell r="H10950">
            <v>30</v>
          </cell>
          <cell r="I10950">
            <v>25</v>
          </cell>
          <cell r="J10950">
            <v>20</v>
          </cell>
        </row>
        <row r="10951">
          <cell r="A10951" t="str">
            <v>MAEBZ001</v>
          </cell>
          <cell r="B10951" t="str">
            <v>感觉障碍检查</v>
          </cell>
          <cell r="C10951" t="str">
            <v>使用定量感觉障碍测定仪，将温度觉探头或振动觉探头置于被测部位，测量受检者的温度觉、振动觉和痛觉。人工报告。</v>
          </cell>
        </row>
        <row r="10951">
          <cell r="E10951" t="str">
            <v/>
          </cell>
          <cell r="F10951" t="str">
            <v>次</v>
          </cell>
          <cell r="G10951" t="str">
            <v/>
          </cell>
          <cell r="H10951">
            <v>20</v>
          </cell>
          <cell r="I10951">
            <v>16</v>
          </cell>
          <cell r="J10951">
            <v>14</v>
          </cell>
        </row>
        <row r="10952">
          <cell r="A10952" t="str">
            <v>MAEYR001</v>
          </cell>
          <cell r="B10952" t="str">
            <v>单丝皮肤感觉检查</v>
          </cell>
          <cell r="C10952" t="str">
            <v>采用单丝触觉测量计，即通过采用20种不同直径、不同压力的单丝垂直作用于皮肤，定量测定受检者的触觉。根据感觉减退时所用单丝水平，确定损伤部位、损伤水平、损伤性质以及神经损伤恢复程度。人工报告。</v>
          </cell>
        </row>
        <row r="10952">
          <cell r="E10952" t="str">
            <v/>
          </cell>
          <cell r="F10952" t="str">
            <v>次</v>
          </cell>
          <cell r="G10952" t="str">
            <v/>
          </cell>
          <cell r="H10952">
            <v>20</v>
          </cell>
          <cell r="I10952">
            <v>16</v>
          </cell>
          <cell r="J10952">
            <v>14</v>
          </cell>
        </row>
        <row r="10953">
          <cell r="A10953" t="str">
            <v>MAFAZ001</v>
          </cell>
          <cell r="B10953" t="str">
            <v>反应时检查</v>
          </cell>
          <cell r="C10953" t="str">
            <v>采用反应时检查仪测定患者对刺激信号做出反应的时间的长短或快慢，根据目标刺激不同，被试选择相应按键进行应答，对患者进行简单反应时和复杂反应时检查。人工报告。</v>
          </cell>
        </row>
        <row r="10953">
          <cell r="E10953" t="str">
            <v/>
          </cell>
          <cell r="F10953" t="str">
            <v>次</v>
          </cell>
          <cell r="G10953" t="str">
            <v/>
          </cell>
          <cell r="H10953">
            <v>30</v>
          </cell>
          <cell r="I10953">
            <v>25</v>
          </cell>
          <cell r="J10953">
            <v>20</v>
          </cell>
        </row>
        <row r="10954">
          <cell r="A10954" t="str">
            <v>MAFAZ002</v>
          </cell>
          <cell r="B10954" t="str">
            <v>失认症评定</v>
          </cell>
          <cell r="C10954" t="str">
            <v>通过对患者进行物品辨认、面容辨认、图形辨认、颜色辨认等检查，判断患者是否存在物品失认，面容失认，同时失认以及颜色失认。人工报告。</v>
          </cell>
        </row>
        <row r="10954">
          <cell r="E10954" t="str">
            <v/>
          </cell>
          <cell r="F10954" t="str">
            <v>次</v>
          </cell>
          <cell r="G10954" t="str">
            <v/>
          </cell>
          <cell r="H10954">
            <v>30</v>
          </cell>
          <cell r="I10954">
            <v>25</v>
          </cell>
          <cell r="J10954">
            <v>20</v>
          </cell>
        </row>
        <row r="10955">
          <cell r="A10955" t="str">
            <v>MAFAZ003</v>
          </cell>
          <cell r="B10955" t="str">
            <v>失用症评定</v>
          </cell>
          <cell r="C10955" t="str">
            <v>通过对患者进行空间构成能力、动作模仿、工具运用、系列动作等检查，诊断患者是否存在结构性失用、运动性失用、运动意念性失用、意念性失用等。人工报告。</v>
          </cell>
        </row>
        <row r="10955">
          <cell r="E10955" t="str">
            <v/>
          </cell>
          <cell r="F10955" t="str">
            <v>次</v>
          </cell>
          <cell r="G10955" t="str">
            <v/>
          </cell>
          <cell r="H10955">
            <v>30</v>
          </cell>
          <cell r="I10955">
            <v>25</v>
          </cell>
          <cell r="J10955">
            <v>20</v>
          </cell>
        </row>
        <row r="10956">
          <cell r="A10956" t="str">
            <v>MAFAZ004</v>
          </cell>
          <cell r="B10956" t="str">
            <v>失算症检查</v>
          </cell>
          <cell r="C10956" t="str">
            <v>采用失算症评定系统对患者进行数字序列、点计数、数字符号转换、计算符号、比较大小、心算、估算、书写运算式、笔算、数学常识等项目的检查。人工报告。</v>
          </cell>
        </row>
        <row r="10956">
          <cell r="E10956" t="str">
            <v/>
          </cell>
          <cell r="F10956" t="str">
            <v>次</v>
          </cell>
          <cell r="G10956" t="str">
            <v/>
          </cell>
          <cell r="H10956">
            <v>30</v>
          </cell>
          <cell r="I10956">
            <v>25</v>
          </cell>
          <cell r="J10956">
            <v>20</v>
          </cell>
        </row>
        <row r="10957">
          <cell r="A10957" t="str">
            <v>MAGAZ001</v>
          </cell>
          <cell r="B10957" t="str">
            <v>言语能力筛查</v>
          </cell>
          <cell r="C10957" t="str">
            <v>使用失语症筛查表、构音障碍筛查表、儿童言语障碍筛查表、言语失用检查表对患者进行言语测查，人工报告。</v>
          </cell>
        </row>
        <row r="10957">
          <cell r="E10957" t="str">
            <v/>
          </cell>
          <cell r="F10957" t="str">
            <v>次</v>
          </cell>
          <cell r="G10957" t="str">
            <v/>
          </cell>
          <cell r="H10957">
            <v>30</v>
          </cell>
          <cell r="I10957">
            <v>25</v>
          </cell>
          <cell r="J10957">
            <v>20</v>
          </cell>
        </row>
        <row r="10958">
          <cell r="A10958" t="str">
            <v>MAGAZ002</v>
          </cell>
          <cell r="B10958" t="str">
            <v>失语症筛查</v>
          </cell>
          <cell r="C10958" t="str">
            <v>使用失语症筛查表对患者进行听理解、命名、复述、手语理解、手语表示等方面的测查，人工报告。</v>
          </cell>
        </row>
        <row r="10958">
          <cell r="E10958" t="str">
            <v/>
          </cell>
          <cell r="F10958" t="str">
            <v>次</v>
          </cell>
          <cell r="G10958" t="str">
            <v/>
          </cell>
          <cell r="H10958">
            <v>30</v>
          </cell>
          <cell r="I10958">
            <v>25</v>
          </cell>
          <cell r="J10958">
            <v>20</v>
          </cell>
        </row>
        <row r="10959">
          <cell r="A10959" t="str">
            <v>MAGAZ003</v>
          </cell>
          <cell r="B10959" t="str">
            <v>构音障碍筛查</v>
          </cell>
          <cell r="C10959" t="str">
            <v>使用构音障碍筛查表对患者进行会话、单词检查、喉功能检查、构音器官等方面的测查，人工报告。</v>
          </cell>
        </row>
        <row r="10959">
          <cell r="E10959" t="str">
            <v/>
          </cell>
          <cell r="F10959" t="str">
            <v>次</v>
          </cell>
          <cell r="G10959" t="str">
            <v/>
          </cell>
          <cell r="H10959">
            <v>30</v>
          </cell>
          <cell r="I10959">
            <v>25</v>
          </cell>
          <cell r="J10959">
            <v>20</v>
          </cell>
        </row>
        <row r="10960">
          <cell r="A10960" t="str">
            <v>MAGAZ004</v>
          </cell>
          <cell r="B10960" t="str">
            <v>儿童言语障碍筛查表</v>
          </cell>
          <cell r="C10960" t="str">
            <v>使用儿童言语障碍筛查表对患者进行名词、动词、词句等言语方面的测查。人工报告。</v>
          </cell>
        </row>
        <row r="10960">
          <cell r="E10960" t="str">
            <v/>
          </cell>
          <cell r="F10960" t="str">
            <v>次</v>
          </cell>
          <cell r="G10960" t="str">
            <v/>
          </cell>
          <cell r="H10960">
            <v>30</v>
          </cell>
          <cell r="I10960">
            <v>25</v>
          </cell>
          <cell r="J10960">
            <v>20</v>
          </cell>
        </row>
        <row r="10961">
          <cell r="A10961" t="str">
            <v>MAGAZ005</v>
          </cell>
          <cell r="B10961" t="str">
            <v>构音障碍检查</v>
          </cell>
          <cell r="C10961"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10961">
          <cell r="E10961" t="str">
            <v/>
          </cell>
          <cell r="F10961" t="str">
            <v>次</v>
          </cell>
          <cell r="G10961" t="str">
            <v/>
          </cell>
          <cell r="H10961">
            <v>30</v>
          </cell>
          <cell r="I10961">
            <v>25</v>
          </cell>
          <cell r="J10961">
            <v>20</v>
          </cell>
        </row>
        <row r="10962">
          <cell r="A10962" t="str">
            <v>MAGAZ006</v>
          </cell>
          <cell r="B10962" t="str">
            <v>言语失用检查</v>
          </cell>
          <cell r="C10962" t="str">
            <v>使用言语失用检查表对患者进行口失用和言语失用的测查。人工报告。</v>
          </cell>
        </row>
        <row r="10962">
          <cell r="E10962" t="str">
            <v/>
          </cell>
          <cell r="F10962" t="str">
            <v>次</v>
          </cell>
          <cell r="G10962" t="str">
            <v/>
          </cell>
          <cell r="H10962">
            <v>30</v>
          </cell>
          <cell r="I10962">
            <v>25</v>
          </cell>
          <cell r="J10962">
            <v>20</v>
          </cell>
        </row>
        <row r="10963">
          <cell r="A10963" t="str">
            <v>MAGAZ007</v>
          </cell>
          <cell r="B10963" t="str">
            <v>言语评估检查</v>
          </cell>
          <cell r="C10963"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10963">
          <cell r="E10963" t="str">
            <v/>
          </cell>
          <cell r="F10963" t="str">
            <v>次</v>
          </cell>
          <cell r="G10963" t="str">
            <v/>
          </cell>
          <cell r="H10963">
            <v>30</v>
          </cell>
          <cell r="I10963">
            <v>25</v>
          </cell>
          <cell r="J10963">
            <v>20</v>
          </cell>
        </row>
        <row r="10964">
          <cell r="A10964" t="str">
            <v>MAGAZ008</v>
          </cell>
          <cell r="B10964" t="str">
            <v>失语症检查</v>
          </cell>
          <cell r="C10964" t="str">
            <v>使用失语症检查表对患者的听理解、复述、命名、描述、朗读、阅读、抄写、描写、听写、计算各个方面在单词水平、短句水平、复杂句水平方面的残存能力进行检查，评分，分析。人工报告。</v>
          </cell>
        </row>
        <row r="10964">
          <cell r="E10964" t="str">
            <v/>
          </cell>
          <cell r="F10964" t="str">
            <v>次</v>
          </cell>
          <cell r="G10964" t="str">
            <v/>
          </cell>
          <cell r="H10964">
            <v>25</v>
          </cell>
          <cell r="I10964">
            <v>20</v>
          </cell>
          <cell r="J10964">
            <v>18</v>
          </cell>
        </row>
        <row r="10965">
          <cell r="A10965" t="str">
            <v>MAGAZ009</v>
          </cell>
          <cell r="B10965" t="str">
            <v>代币检查(TokenTest)</v>
          </cell>
          <cell r="C10965" t="str">
            <v>使用代币检查表对患者的听理解在单词水平、短句水平、复杂句水平方面的残存能力进行检查，评分，分析。人工报告。</v>
          </cell>
        </row>
        <row r="10965">
          <cell r="E10965" t="str">
            <v/>
          </cell>
          <cell r="F10965" t="str">
            <v>次</v>
          </cell>
          <cell r="G10965" t="str">
            <v/>
          </cell>
          <cell r="H10965">
            <v>25</v>
          </cell>
          <cell r="I10965">
            <v>20</v>
          </cell>
          <cell r="J10965">
            <v>18</v>
          </cell>
        </row>
        <row r="10966">
          <cell r="A10966" t="str">
            <v>MAGAZ010</v>
          </cell>
          <cell r="B10966" t="str">
            <v>实用性语言交流能力检查(CADL)</v>
          </cell>
          <cell r="C10966" t="str">
            <v>使用实用性语言交流能力检查表，根据交流的实用性对患者进行日常言语交流能力的分类、检查，判断患者言语交流障碍的程度并分析功能障碍的代偿方法，人工报告。</v>
          </cell>
        </row>
        <row r="10966">
          <cell r="E10966" t="str">
            <v/>
          </cell>
          <cell r="F10966" t="str">
            <v>次</v>
          </cell>
          <cell r="G10966" t="str">
            <v/>
          </cell>
          <cell r="H10966">
            <v>30</v>
          </cell>
          <cell r="I10966">
            <v>25</v>
          </cell>
          <cell r="J10966">
            <v>20</v>
          </cell>
        </row>
        <row r="10967">
          <cell r="A10967" t="str">
            <v>MAGAZ011</v>
          </cell>
          <cell r="B10967" t="str">
            <v>100单词听理解检查</v>
          </cell>
          <cell r="C10967" t="str">
            <v>使用100单词检查表，对患者进行不同范畴词、同范畴词共200个词的听理解检查，分析听理解能力和水平，并以此作为制定今后训练的内容。人工报告。</v>
          </cell>
        </row>
        <row r="10967">
          <cell r="E10967" t="str">
            <v/>
          </cell>
          <cell r="F10967" t="str">
            <v>次</v>
          </cell>
          <cell r="G10967" t="str">
            <v/>
          </cell>
          <cell r="H10967">
            <v>30</v>
          </cell>
          <cell r="I10967">
            <v>25</v>
          </cell>
          <cell r="J10967">
            <v>20</v>
          </cell>
        </row>
        <row r="10968">
          <cell r="A10968" t="str">
            <v>MAGAZ012</v>
          </cell>
          <cell r="B10968" t="str">
            <v>100单词命名检查</v>
          </cell>
          <cell r="C10968" t="str">
            <v>使用单词命名检查表，对患者进行100个词的命名能力的检查，分析命名能力，并以此作为今后训练的内容。人工报告。</v>
          </cell>
        </row>
        <row r="10968">
          <cell r="E10968" t="str">
            <v/>
          </cell>
          <cell r="F10968" t="str">
            <v>次</v>
          </cell>
          <cell r="G10968" t="str">
            <v/>
          </cell>
          <cell r="H10968">
            <v>30</v>
          </cell>
          <cell r="I10968">
            <v>25</v>
          </cell>
          <cell r="J10968">
            <v>20</v>
          </cell>
        </row>
        <row r="10969">
          <cell r="A10969" t="str">
            <v>MAGAZ013</v>
          </cell>
          <cell r="B10969" t="str">
            <v>口吃检查</v>
          </cell>
          <cell r="C10969" t="str">
            <v>利用问诊、会话、命名、描述、单词和句子朗读、回答问题等方法对患者进行检查、分析。人工报告。</v>
          </cell>
        </row>
        <row r="10969">
          <cell r="E10969" t="str">
            <v/>
          </cell>
          <cell r="F10969" t="str">
            <v>次</v>
          </cell>
          <cell r="G10969" t="str">
            <v/>
          </cell>
          <cell r="H10969">
            <v>20</v>
          </cell>
          <cell r="I10969">
            <v>16</v>
          </cell>
          <cell r="J10969">
            <v>14</v>
          </cell>
        </row>
        <row r="10970">
          <cell r="A10970" t="str">
            <v>MAGAZ014</v>
          </cell>
          <cell r="B10970" t="str">
            <v>语音频谱分析检查</v>
          </cell>
          <cell r="C10970" t="str">
            <v>使用语音频谱分析仪，对患者在发音、发声的状态下，其音声特点、发音部位和发音方法、声韵母的共振峰、音调、音量等嗓音多维度的实时检查、分析，人工报告。</v>
          </cell>
        </row>
        <row r="10970">
          <cell r="E10970" t="str">
            <v/>
          </cell>
          <cell r="F10970" t="str">
            <v>次</v>
          </cell>
          <cell r="G10970" t="str">
            <v/>
          </cell>
          <cell r="H10970">
            <v>30</v>
          </cell>
          <cell r="I10970">
            <v>25</v>
          </cell>
          <cell r="J10970">
            <v>20</v>
          </cell>
        </row>
        <row r="10971">
          <cell r="A10971" t="str">
            <v>MAGAZ015</v>
          </cell>
          <cell r="B10971" t="str">
            <v>听力障碍儿童语言检查</v>
          </cell>
          <cell r="C10971" t="str">
            <v>使用语言清晰度检查表、构音检查表、语言发育检查表对患儿的言语表达能力，口唇、舌等构音器官的形态是否异常，构音器官的运动是否有障碍，语言发育处于哪一个水平进行检查，评价人工报告。</v>
          </cell>
        </row>
        <row r="10971">
          <cell r="E10971" t="str">
            <v/>
          </cell>
          <cell r="F10971" t="str">
            <v>次</v>
          </cell>
          <cell r="G10971" t="str">
            <v/>
          </cell>
          <cell r="H10971">
            <v>20</v>
          </cell>
          <cell r="I10971">
            <v>16</v>
          </cell>
          <cell r="J10971">
            <v>14</v>
          </cell>
        </row>
        <row r="10972">
          <cell r="A10972" t="str">
            <v>MAGAZ016</v>
          </cell>
          <cell r="B10972" t="str">
            <v>发声障碍检查</v>
          </cell>
          <cell r="C10972" t="str">
            <v>使用声质评价表(GRBAS)对患者的声音的特点进行检查，评价，使用鼻流量计检查患者的鼻漏气情况，使用主观检查法对患者进行音量和音调的匹配，音量变化，音调变化，最大发声时间进行检查，评价。人工报告。</v>
          </cell>
        </row>
        <row r="10972">
          <cell r="E10972" t="str">
            <v/>
          </cell>
          <cell r="F10972" t="str">
            <v>次</v>
          </cell>
          <cell r="G10972" t="str">
            <v/>
          </cell>
          <cell r="H10972">
            <v>20</v>
          </cell>
          <cell r="I10972">
            <v>16</v>
          </cell>
          <cell r="J10972">
            <v>14</v>
          </cell>
        </row>
        <row r="10973">
          <cell r="A10973" t="str">
            <v>MAGAZ017</v>
          </cell>
          <cell r="B10973" t="str">
            <v>儿童语言障碍检查</v>
          </cell>
          <cell r="C10973"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10973">
          <cell r="E10973" t="str">
            <v/>
          </cell>
          <cell r="F10973" t="str">
            <v>次</v>
          </cell>
          <cell r="G10973" t="str">
            <v/>
          </cell>
          <cell r="H10973">
            <v>20</v>
          </cell>
          <cell r="I10973">
            <v>16</v>
          </cell>
          <cell r="J10973">
            <v>14</v>
          </cell>
        </row>
        <row r="10974">
          <cell r="A10974" t="str">
            <v>MAGGA001</v>
          </cell>
          <cell r="B10974" t="str">
            <v>鼻流量检查</v>
          </cell>
          <cell r="C10974" t="str">
            <v>使用鼻流量检查仪，在发音和言语状态下，检查患者异常鼻漏气的定量指标，人工报告。</v>
          </cell>
        </row>
        <row r="10974">
          <cell r="E10974" t="str">
            <v/>
          </cell>
          <cell r="F10974" t="str">
            <v>次</v>
          </cell>
          <cell r="G10974" t="str">
            <v/>
          </cell>
          <cell r="H10974">
            <v>20</v>
          </cell>
          <cell r="I10974">
            <v>16</v>
          </cell>
          <cell r="J10974">
            <v>14</v>
          </cell>
        </row>
        <row r="10975">
          <cell r="A10975" t="str">
            <v>MAGGK001</v>
          </cell>
          <cell r="B10975" t="str">
            <v>吞咽功能障碍检查</v>
          </cell>
          <cell r="C10975" t="str">
            <v>使用口颜面功能检查表、吞咽功能检查表、吞咽失用检查表对患者的口唇、舌、颊、颌、软腭、喉的运动及功能进行检查，对患者的吞咽动作和饮水过程有无呛咳、所需时间、饮水状况进行分级。人工报告。</v>
          </cell>
        </row>
        <row r="10975">
          <cell r="E10975" t="str">
            <v/>
          </cell>
          <cell r="F10975" t="str">
            <v>次</v>
          </cell>
          <cell r="G10975" t="str">
            <v/>
          </cell>
          <cell r="H10975">
            <v>30</v>
          </cell>
          <cell r="I10975">
            <v>25</v>
          </cell>
          <cell r="J10975">
            <v>20</v>
          </cell>
        </row>
        <row r="10976">
          <cell r="A10976" t="str">
            <v>MAGGM001</v>
          </cell>
          <cell r="B10976" t="str">
            <v>喉发声检查</v>
          </cell>
          <cell r="C10976" t="str">
            <v>使用喉发声检查仪，对患者发声的单位时间内的气流量、最长发声时间、声音的强度、声音的高度进行检测，人工报告。</v>
          </cell>
        </row>
        <row r="10976">
          <cell r="E10976" t="str">
            <v/>
          </cell>
          <cell r="F10976" t="str">
            <v>次</v>
          </cell>
          <cell r="G10976" t="str">
            <v/>
          </cell>
          <cell r="H10976">
            <v>30</v>
          </cell>
          <cell r="I10976">
            <v>25</v>
          </cell>
          <cell r="J10976">
            <v>20</v>
          </cell>
        </row>
        <row r="10977">
          <cell r="A10977" t="str">
            <v>MAGZX001</v>
          </cell>
          <cell r="B10977" t="str">
            <v>腭裂构音检查</v>
          </cell>
          <cell r="C10977"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10977">
          <cell r="E10977" t="str">
            <v/>
          </cell>
          <cell r="F10977" t="str">
            <v>次</v>
          </cell>
          <cell r="G10977" t="str">
            <v/>
          </cell>
          <cell r="H10977">
            <v>30</v>
          </cell>
          <cell r="I10977">
            <v>25</v>
          </cell>
          <cell r="J10977">
            <v>20</v>
          </cell>
        </row>
        <row r="10978">
          <cell r="A10978" t="str">
            <v>MAHWR001</v>
          </cell>
          <cell r="B10978" t="str">
            <v>手功能评定</v>
          </cell>
          <cell r="C10978" t="str">
            <v>利用计算机上肢功能评价系统对患者进行手部功能的检查，其中有速度、协调性以及动作完成的准确性等量化指标，同时电脑记录相关数据。人工报告。</v>
          </cell>
        </row>
        <row r="10978">
          <cell r="E10978" t="str">
            <v/>
          </cell>
          <cell r="F10978" t="str">
            <v>次</v>
          </cell>
          <cell r="G10978" t="str">
            <v/>
          </cell>
          <cell r="H10978">
            <v>25</v>
          </cell>
          <cell r="I10978">
            <v>20</v>
          </cell>
          <cell r="J10978">
            <v>18</v>
          </cell>
        </row>
        <row r="10979">
          <cell r="A10979" t="str">
            <v>MAHZZ001</v>
          </cell>
          <cell r="B10979" t="str">
            <v>辅助器具使用评价</v>
          </cell>
          <cell r="C10979" t="str">
            <v>根据患者需要使用的辅助器具类别评定所用辅助器具是否符合患者的功能需要，评价辅助器具的适合性并观察患者使用情况，为确定康复目标和康复治疗方案提供依据，给出具体建议并出具报告。</v>
          </cell>
        </row>
        <row r="10979">
          <cell r="E10979" t="str">
            <v/>
          </cell>
          <cell r="F10979" t="str">
            <v>次</v>
          </cell>
          <cell r="G10979" t="str">
            <v/>
          </cell>
          <cell r="H10979">
            <v>30</v>
          </cell>
          <cell r="I10979">
            <v>25</v>
          </cell>
          <cell r="J10979">
            <v>20</v>
          </cell>
        </row>
        <row r="10980">
          <cell r="A10980" t="str">
            <v>MAHZZ002</v>
          </cell>
          <cell r="B10980" t="str">
            <v>轮椅肢位摆放评定</v>
          </cell>
          <cell r="C10980"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10980">
          <cell r="E10980" t="str">
            <v/>
          </cell>
          <cell r="F10980" t="str">
            <v>次</v>
          </cell>
          <cell r="G10980" t="str">
            <v/>
          </cell>
          <cell r="H10980">
            <v>15</v>
          </cell>
          <cell r="I10980">
            <v>12</v>
          </cell>
          <cell r="J10980">
            <v>10</v>
          </cell>
        </row>
        <row r="10981">
          <cell r="A10981" t="str">
            <v>MAKZY001</v>
          </cell>
          <cell r="B10981" t="str">
            <v>徒手职业能力评定</v>
          </cell>
          <cell r="C10981" t="str">
            <v>对患者进行与职业功能状态相关的徒手技术操作能力评定，含日常生活中与职业相关的各种运动技能和操作技能的评定。人工报告。</v>
          </cell>
        </row>
        <row r="10981">
          <cell r="E10981" t="str">
            <v/>
          </cell>
          <cell r="F10981" t="str">
            <v>次</v>
          </cell>
          <cell r="G10981" t="str">
            <v/>
          </cell>
          <cell r="H10981">
            <v>50</v>
          </cell>
          <cell r="I10981">
            <v>40</v>
          </cell>
          <cell r="J10981">
            <v>35</v>
          </cell>
        </row>
        <row r="10982">
          <cell r="A10982" t="str">
            <v>MAKZY002</v>
          </cell>
          <cell r="B10982" t="str">
            <v>器械职业能力评定</v>
          </cell>
          <cell r="C10982" t="str">
            <v>利用仪器或器械模拟进行与职业功能状态相关的技术能力评定，含对患者日常生活中与职业相关的各种运动技能和操作技能的评定。人工报告。</v>
          </cell>
        </row>
        <row r="10982">
          <cell r="E10982" t="str">
            <v/>
          </cell>
          <cell r="F10982" t="str">
            <v>次</v>
          </cell>
          <cell r="G10982" t="str">
            <v/>
          </cell>
          <cell r="H10982">
            <v>50</v>
          </cell>
          <cell r="I10982">
            <v>40</v>
          </cell>
          <cell r="J10982">
            <v>35</v>
          </cell>
        </row>
        <row r="10983">
          <cell r="A10983" t="str">
            <v>MAMZY001</v>
          </cell>
          <cell r="B10983" t="str">
            <v>综合能力评估</v>
          </cell>
          <cell r="C10983" t="str">
            <v>对肢体运动功能、认知功能、日常生活活动能力、生存质量、就业能力等做综合定量评定。人工报告。</v>
          </cell>
        </row>
        <row r="10983">
          <cell r="E10983" t="str">
            <v/>
          </cell>
          <cell r="F10983" t="str">
            <v>次</v>
          </cell>
          <cell r="G10983" t="str">
            <v/>
          </cell>
          <cell r="H10983">
            <v>100</v>
          </cell>
          <cell r="I10983">
            <v>80</v>
          </cell>
          <cell r="J10983">
            <v>70</v>
          </cell>
        </row>
        <row r="10984">
          <cell r="A10984" t="str">
            <v>MAMZY002</v>
          </cell>
          <cell r="B10984" t="str">
            <v>生活质量评定</v>
          </cell>
          <cell r="C10984" t="str">
            <v>对患者进行主观生活质量(日常生活满意指数)和客观生活质量(功能性限制分布量表)的评定。人工报告。</v>
          </cell>
        </row>
        <row r="10984">
          <cell r="E10984" t="str">
            <v/>
          </cell>
          <cell r="F10984" t="str">
            <v>次</v>
          </cell>
          <cell r="G10984" t="str">
            <v/>
          </cell>
          <cell r="H10984">
            <v>30</v>
          </cell>
          <cell r="I10984">
            <v>25</v>
          </cell>
          <cell r="J10984">
            <v>20</v>
          </cell>
        </row>
        <row r="10985">
          <cell r="A10985" t="str">
            <v>MAMZY003</v>
          </cell>
          <cell r="B10985" t="str">
            <v>康复综合评定</v>
          </cell>
          <cell r="C10985"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10985">
          <cell r="E10985" t="str">
            <v/>
          </cell>
          <cell r="F10985" t="str">
            <v>次</v>
          </cell>
          <cell r="G10985" t="str">
            <v/>
          </cell>
          <cell r="H10985">
            <v>50</v>
          </cell>
          <cell r="I10985">
            <v>40</v>
          </cell>
          <cell r="J10985">
            <v>35</v>
          </cell>
        </row>
        <row r="10986">
          <cell r="A10986" t="str">
            <v>MAMZY003</v>
          </cell>
          <cell r="B10986" t="str">
            <v>康复综合评定</v>
          </cell>
          <cell r="C1098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10986">
          <cell r="E10986" t="str">
            <v/>
          </cell>
          <cell r="F10986" t="str">
            <v>次</v>
          </cell>
        </row>
        <row r="10986">
          <cell r="H10986">
            <v>55</v>
          </cell>
          <cell r="I10986">
            <v>45</v>
          </cell>
          <cell r="J10986">
            <v>40</v>
          </cell>
        </row>
        <row r="10987">
          <cell r="A10987" t="str">
            <v>MAMZY004</v>
          </cell>
          <cell r="B10987" t="str">
            <v>多发性硬化功能残缺评分检查(EDSS)</v>
          </cell>
          <cell r="C10987" t="str">
            <v>对多发性硬化功能残缺的评分。量表分8大项，分别检测大脑、小脑、脑干、脊髓共济，大小便等功能，每项内根据功能缺损程度分0-3分。由专业医师一对一完成病人的问答和体格检查完成并计分。</v>
          </cell>
        </row>
        <row r="10987">
          <cell r="E10987" t="str">
            <v/>
          </cell>
          <cell r="F10987" t="str">
            <v>次</v>
          </cell>
          <cell r="G10987" t="str">
            <v/>
          </cell>
          <cell r="H10987">
            <v>30</v>
          </cell>
          <cell r="I10987">
            <v>25</v>
          </cell>
          <cell r="J10987">
            <v>20</v>
          </cell>
        </row>
        <row r="10988">
          <cell r="A10988" t="str">
            <v>MAMZY005</v>
          </cell>
          <cell r="B10988" t="str">
            <v>卒中功能评分(NIHSS)</v>
          </cell>
          <cell r="C10988" t="str">
            <v>美国国立卫生院对卒中的功能评分。量表分7大项，分别检测唤醒、眼球活动、语言、肢体运动等功能，每项内根据功能缺损程度分0-5分。由专业医师一对一完成病人的问答和体格检查完成并计分。</v>
          </cell>
        </row>
        <row r="10988">
          <cell r="E10988" t="str">
            <v/>
          </cell>
          <cell r="F10988" t="str">
            <v>次</v>
          </cell>
          <cell r="G10988" t="str">
            <v/>
          </cell>
          <cell r="H10988">
            <v>30</v>
          </cell>
          <cell r="I10988">
            <v>25</v>
          </cell>
          <cell r="J10988">
            <v>20</v>
          </cell>
        </row>
        <row r="10989">
          <cell r="A10989" t="str">
            <v>MAZRG001</v>
          </cell>
          <cell r="B10989" t="str">
            <v>膀胱容量测定</v>
          </cell>
          <cell r="C10989"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10989" t="str">
            <v>导尿管，尿袋</v>
          </cell>
          <cell r="E10989" t="str">
            <v>三腔导尿管</v>
          </cell>
          <cell r="F10989" t="str">
            <v>次</v>
          </cell>
          <cell r="G10989" t="str">
            <v/>
          </cell>
          <cell r="H10989">
            <v>50</v>
          </cell>
          <cell r="I10989">
            <v>40</v>
          </cell>
          <cell r="J10989">
            <v>35</v>
          </cell>
        </row>
        <row r="10990">
          <cell r="A10990" t="str">
            <v>MAZRG002</v>
          </cell>
          <cell r="B10990" t="str">
            <v>仪器法膀胱容量测定</v>
          </cell>
          <cell r="C10990" t="str">
            <v>采用膀胱容量测定仪器，在患者耻骨上涂抹耦合剂，测量膀胱容量，显示数据并记录。</v>
          </cell>
        </row>
        <row r="10990">
          <cell r="E10990" t="str">
            <v/>
          </cell>
          <cell r="F10990" t="str">
            <v>次</v>
          </cell>
          <cell r="G10990" t="str">
            <v/>
          </cell>
          <cell r="H10990">
            <v>35</v>
          </cell>
          <cell r="I10990">
            <v>28</v>
          </cell>
          <cell r="J10990">
            <v>24</v>
          </cell>
        </row>
        <row r="10991">
          <cell r="A10991" t="str">
            <v>MAZW6001</v>
          </cell>
          <cell r="B10991" t="str">
            <v>截肢前评定</v>
          </cell>
          <cell r="C10991" t="str">
            <v>全身情况评定：一般状况、营养水平、有无内科疾患；局部情况评定：行血管彩超或MRI判断血管情况、肢体红外热像、X线(X-ray)、CT、截肢平面的选择及手术方式，截肢后应选择的假肢类型，人工报告。</v>
          </cell>
        </row>
        <row r="10991">
          <cell r="E10991" t="str">
            <v/>
          </cell>
          <cell r="F10991" t="str">
            <v>次</v>
          </cell>
          <cell r="G10991" t="str">
            <v/>
          </cell>
          <cell r="H10991">
            <v>50</v>
          </cell>
          <cell r="I10991">
            <v>40</v>
          </cell>
          <cell r="J10991">
            <v>35</v>
          </cell>
        </row>
        <row r="10992">
          <cell r="A10992" t="str">
            <v>MAZW6002</v>
          </cell>
          <cell r="B10992" t="str">
            <v>截肢患者初期评价</v>
          </cell>
          <cell r="C1099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10992">
          <cell r="E10992" t="str">
            <v/>
          </cell>
          <cell r="F10992" t="str">
            <v>次</v>
          </cell>
          <cell r="G10992" t="str">
            <v/>
          </cell>
          <cell r="H10992">
            <v>50</v>
          </cell>
          <cell r="I10992">
            <v>40</v>
          </cell>
          <cell r="J10992">
            <v>35</v>
          </cell>
        </row>
        <row r="10993">
          <cell r="A10993" t="str">
            <v>MAZW6003</v>
          </cell>
          <cell r="B10993" t="str">
            <v>截肢患者中期评价</v>
          </cell>
          <cell r="C1099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10993">
          <cell r="E10993" t="str">
            <v/>
          </cell>
          <cell r="F10993" t="str">
            <v>次</v>
          </cell>
          <cell r="G10993" t="str">
            <v/>
          </cell>
          <cell r="H10993">
            <v>50</v>
          </cell>
          <cell r="I10993">
            <v>40</v>
          </cell>
          <cell r="J10993">
            <v>35</v>
          </cell>
        </row>
        <row r="10994">
          <cell r="A10994" t="str">
            <v>MAZW6004</v>
          </cell>
          <cell r="B10994" t="str">
            <v>截肢患者末期评价</v>
          </cell>
          <cell r="C10994" t="str">
            <v>下肢假肢的步态评定：坐位站起，转移，闭目站立，双脚并拢站立，单腿站立，双足一前一后站立等动作，负重平衡评定，负重量的评定，假肢质量的评定：假肢的悬吊情况，接受腔的情况，与残端的匹配情况。</v>
          </cell>
        </row>
        <row r="10994">
          <cell r="E10994" t="str">
            <v/>
          </cell>
          <cell r="F10994" t="str">
            <v>次</v>
          </cell>
          <cell r="G10994" t="str">
            <v/>
          </cell>
          <cell r="H10994">
            <v>50</v>
          </cell>
          <cell r="I10994">
            <v>40</v>
          </cell>
          <cell r="J10994">
            <v>35</v>
          </cell>
        </row>
        <row r="10995">
          <cell r="A10995" t="str">
            <v>MAZW6005</v>
          </cell>
          <cell r="B10995" t="str">
            <v>肢体形态学测量</v>
          </cell>
          <cell r="C10995" t="str">
            <v>利用量尺对患者肢体的外观、长度、肌围度与肿胀的状况进行测量，并与对侧肢体进行比较、认真记录。人工报告。</v>
          </cell>
        </row>
        <row r="10995">
          <cell r="E10995" t="str">
            <v/>
          </cell>
          <cell r="F10995" t="str">
            <v>次</v>
          </cell>
          <cell r="G10995" t="str">
            <v/>
          </cell>
          <cell r="H10995">
            <v>20</v>
          </cell>
          <cell r="I10995">
            <v>16</v>
          </cell>
          <cell r="J10995">
            <v>14</v>
          </cell>
        </row>
        <row r="10996">
          <cell r="A10996" t="str">
            <v>MAZX8001</v>
          </cell>
          <cell r="B10996" t="str">
            <v>肌萎缩侧索硬化功能评分</v>
          </cell>
          <cell r="C10996" t="str">
            <v>采用肌萎缩侧索硬化功能评分量表，由专业人员根据量表中的项目进行评定，含填表指导与评分。</v>
          </cell>
        </row>
        <row r="10996">
          <cell r="E10996" t="str">
            <v/>
          </cell>
          <cell r="F10996" t="str">
            <v>次</v>
          </cell>
          <cell r="G10996" t="str">
            <v/>
          </cell>
          <cell r="H10996">
            <v>20</v>
          </cell>
          <cell r="I10996">
            <v>16</v>
          </cell>
          <cell r="J10996">
            <v>14</v>
          </cell>
        </row>
        <row r="10997">
          <cell r="A10997" t="str">
            <v>MAZXU001</v>
          </cell>
          <cell r="B10997" t="str">
            <v>足底压力检查</v>
          </cell>
          <cell r="C10997" t="str">
            <v>采用足底压力测试系统。患者静止站立在压力传感器平台上，观察足底压力分布状况，双侧比较。人工报告。</v>
          </cell>
          <cell r="D10997" t="str">
            <v>电极片</v>
          </cell>
          <cell r="E10997" t="str">
            <v/>
          </cell>
          <cell r="F10997" t="str">
            <v>次</v>
          </cell>
          <cell r="G10997" t="str">
            <v/>
          </cell>
          <cell r="H10997">
            <v>20</v>
          </cell>
          <cell r="I10997">
            <v>16</v>
          </cell>
          <cell r="J10997">
            <v>14</v>
          </cell>
        </row>
        <row r="10998">
          <cell r="A10998" t="str">
            <v>MAZYR001</v>
          </cell>
          <cell r="B10998" t="str">
            <v>紫外线生物剂量测定</v>
          </cell>
          <cell r="C1099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10998">
          <cell r="E10998" t="str">
            <v/>
          </cell>
          <cell r="F10998" t="str">
            <v>次</v>
          </cell>
          <cell r="G10998" t="str">
            <v/>
          </cell>
          <cell r="H10998">
            <v>20</v>
          </cell>
          <cell r="I10998">
            <v>16</v>
          </cell>
          <cell r="J10998">
            <v>14</v>
          </cell>
        </row>
        <row r="10999">
          <cell r="A10999" t="str">
            <v>MAZZY001</v>
          </cell>
          <cell r="B10999" t="str">
            <v>疼痛综合评定</v>
          </cell>
          <cell r="C10999" t="str">
            <v>进行麦吉尔疼痛问卷评定，视觉模拟评分法评定，慢性疼痛状况分级等，对患者疼痛的部位、程度、性质、频率和对日常生活的影响等方面进行综合评定。人工报告。</v>
          </cell>
        </row>
        <row r="10999">
          <cell r="E10999" t="str">
            <v/>
          </cell>
          <cell r="F10999" t="str">
            <v>次</v>
          </cell>
          <cell r="G10999" t="str">
            <v/>
          </cell>
          <cell r="H10999">
            <v>20</v>
          </cell>
          <cell r="I10999">
            <v>16</v>
          </cell>
          <cell r="J10999">
            <v>14</v>
          </cell>
        </row>
        <row r="11000">
          <cell r="A11000" t="str">
            <v>MAZZZ001</v>
          </cell>
          <cell r="B11000" t="str">
            <v>假肢评定</v>
          </cell>
          <cell r="C11000" t="str">
            <v>对假肢的接受腔的大小和深度，悬吊能力，对线，长度和患者穿戴假肢后各项功能活动能力进行综合评价。人工报告。</v>
          </cell>
        </row>
        <row r="11000">
          <cell r="E11000" t="str">
            <v/>
          </cell>
          <cell r="F11000" t="str">
            <v>次</v>
          </cell>
          <cell r="G11000" t="str">
            <v/>
          </cell>
          <cell r="H11000">
            <v>50</v>
          </cell>
          <cell r="I11000">
            <v>40</v>
          </cell>
          <cell r="J11000">
            <v>35</v>
          </cell>
        </row>
        <row r="11001">
          <cell r="A11001" t="str">
            <v>MB</v>
          </cell>
          <cell r="B11001" t="str">
            <v>(二)康复治疗</v>
          </cell>
        </row>
        <row r="11001">
          <cell r="G11001" t="str">
            <v/>
          </cell>
        </row>
        <row r="11002">
          <cell r="A11002" t="str">
            <v>MBAW6001</v>
          </cell>
          <cell r="B11002" t="str">
            <v>水中肢体功能训练</v>
          </cell>
          <cell r="C1100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11002">
          <cell r="E11002" t="str">
            <v/>
          </cell>
          <cell r="F11002" t="str">
            <v>次</v>
          </cell>
          <cell r="G11002" t="str">
            <v/>
          </cell>
          <cell r="H11002">
            <v>35</v>
          </cell>
          <cell r="I11002">
            <v>28</v>
          </cell>
          <cell r="J11002">
            <v>24</v>
          </cell>
        </row>
        <row r="11003">
          <cell r="A11003" t="str">
            <v>MBAZX001</v>
          </cell>
          <cell r="B11003" t="str">
            <v>步行浴训练</v>
          </cell>
          <cell r="C1100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11003">
          <cell r="E11003" t="str">
            <v/>
          </cell>
          <cell r="F11003" t="str">
            <v>次</v>
          </cell>
          <cell r="G11003" t="str">
            <v/>
          </cell>
          <cell r="H11003">
            <v>35</v>
          </cell>
          <cell r="I11003">
            <v>28</v>
          </cell>
          <cell r="J11003">
            <v>24</v>
          </cell>
        </row>
        <row r="11004">
          <cell r="A11004" t="str">
            <v>MBAZX002</v>
          </cell>
          <cell r="B11004" t="str">
            <v>电动浴缸训练</v>
          </cell>
          <cell r="C1100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11004">
          <cell r="E11004" t="str">
            <v/>
          </cell>
          <cell r="F11004" t="str">
            <v>次</v>
          </cell>
          <cell r="G11004" t="str">
            <v/>
          </cell>
          <cell r="H11004">
            <v>35</v>
          </cell>
          <cell r="I11004">
            <v>28</v>
          </cell>
          <cell r="J11004">
            <v>24</v>
          </cell>
        </row>
        <row r="11005">
          <cell r="A11005" t="str">
            <v>MBAZX003</v>
          </cell>
          <cell r="B11005" t="str">
            <v>水中步行运动训练</v>
          </cell>
          <cell r="C1100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11005">
          <cell r="E11005" t="str">
            <v/>
          </cell>
          <cell r="F11005" t="str">
            <v>次</v>
          </cell>
          <cell r="G11005" t="str">
            <v/>
          </cell>
          <cell r="H11005">
            <v>35</v>
          </cell>
          <cell r="I11005">
            <v>28</v>
          </cell>
          <cell r="J11005">
            <v>24</v>
          </cell>
        </row>
        <row r="11006">
          <cell r="A11006" t="str">
            <v>MBBHY001</v>
          </cell>
          <cell r="B11006" t="str">
            <v>颈部综合运动训练</v>
          </cell>
          <cell r="C11006" t="str">
            <v>利用各种颈部综合运动训练设备，为患者进行被动的、辅助主动的、抗阻的关节活动范围训练、肌力训练、局部缓解肌肉痉挛训练、功能活动能力训练、姿势矫正训练及器械训练。</v>
          </cell>
        </row>
        <row r="11006">
          <cell r="E11006" t="str">
            <v/>
          </cell>
          <cell r="F11006" t="str">
            <v>次</v>
          </cell>
          <cell r="G11006" t="str">
            <v/>
          </cell>
          <cell r="H11006">
            <v>20</v>
          </cell>
          <cell r="I11006">
            <v>16</v>
          </cell>
          <cell r="J11006">
            <v>14</v>
          </cell>
        </row>
        <row r="11007">
          <cell r="A11007" t="str">
            <v>MBBVF001</v>
          </cell>
          <cell r="B11007" t="str">
            <v>脊柱关节松动训练</v>
          </cell>
          <cell r="C11007" t="str">
            <v>利用不同手法力度，徒手对患者颈椎、胸椎、腰椎、骶尾各关节进行不同方向的被动手法操作训练，扩大关节活动范围训练，缓解疼痛训练。</v>
          </cell>
        </row>
        <row r="11007">
          <cell r="E11007" t="str">
            <v/>
          </cell>
          <cell r="F11007" t="str">
            <v>次</v>
          </cell>
          <cell r="G11007" t="str">
            <v/>
          </cell>
          <cell r="H11007">
            <v>35</v>
          </cell>
          <cell r="I11007">
            <v>28</v>
          </cell>
          <cell r="J11007">
            <v>24</v>
          </cell>
        </row>
        <row r="11008">
          <cell r="A11008" t="str">
            <v>MBBVG001</v>
          </cell>
          <cell r="B11008" t="str">
            <v>呼吸训练</v>
          </cell>
          <cell r="C11008" t="str">
            <v>徒手为患者胸部及其周围部位的肌肉进行被动的、辅助主动的、主动的放松训练、腹式呼吸训练、呼吸肌训练、缩唇式呼吸训练、咳嗽训练，体位引流，特殊手法操作训练及器械训练。</v>
          </cell>
        </row>
        <row r="11008">
          <cell r="E11008" t="str">
            <v/>
          </cell>
          <cell r="F11008" t="str">
            <v>次</v>
          </cell>
          <cell r="G11008" t="str">
            <v/>
          </cell>
          <cell r="H11008">
            <v>20</v>
          </cell>
          <cell r="I11008">
            <v>16</v>
          </cell>
          <cell r="J11008">
            <v>14</v>
          </cell>
        </row>
        <row r="11009">
          <cell r="A11009" t="str">
            <v>MBBVG001</v>
          </cell>
          <cell r="B11009" t="str">
            <v>呼吸训练</v>
          </cell>
          <cell r="C11009" t="str">
            <v>徒手为患者胸部及其周围部位的肌肉进行被动的、辅助主动的、主动的放松训练、腹式呼吸训练、呼吸肌训练、缩唇式呼吸训练、咳嗽训练，体位引流，特殊手法操作训练及器械训练。</v>
          </cell>
        </row>
        <row r="11009">
          <cell r="E11009" t="str">
            <v/>
          </cell>
          <cell r="F11009" t="str">
            <v>次</v>
          </cell>
          <cell r="G11009" t="str">
            <v/>
          </cell>
          <cell r="H11009">
            <v>25</v>
          </cell>
          <cell r="I11009">
            <v>20</v>
          </cell>
          <cell r="J11009">
            <v>17.5</v>
          </cell>
        </row>
        <row r="11010">
          <cell r="A11010" t="str">
            <v>MBBVG002</v>
          </cell>
          <cell r="B11010" t="str">
            <v>腰背肌器械训练</v>
          </cell>
          <cell r="C11010" t="str">
            <v>采用腰背肌训练器进行腰背肌训练，训练时根据腰背肌力量选择负荷量。</v>
          </cell>
        </row>
        <row r="11010">
          <cell r="E11010" t="str">
            <v/>
          </cell>
          <cell r="F11010" t="str">
            <v>次</v>
          </cell>
          <cell r="G11010" t="str">
            <v/>
          </cell>
          <cell r="H11010">
            <v>30</v>
          </cell>
          <cell r="I11010">
            <v>25</v>
          </cell>
          <cell r="J11010">
            <v>20</v>
          </cell>
        </row>
        <row r="11011">
          <cell r="A11011" t="str">
            <v>MBBW6001</v>
          </cell>
          <cell r="B11011" t="str">
            <v>偏瘫肢体综合训练</v>
          </cell>
          <cell r="C11011" t="str">
            <v>通过徒手的方式，对患者进行身体关节活动度训练，调整异常肌张力训练，诱发患者主动活动能力训练，协调性功能训练，平衡功能训练，日常生活动作能力综合训练。</v>
          </cell>
        </row>
        <row r="11011">
          <cell r="E11011" t="str">
            <v/>
          </cell>
          <cell r="F11011" t="str">
            <v>次</v>
          </cell>
          <cell r="G11011" t="str">
            <v/>
          </cell>
          <cell r="H11011">
            <v>40</v>
          </cell>
          <cell r="I11011">
            <v>32</v>
          </cell>
          <cell r="J11011">
            <v>28</v>
          </cell>
        </row>
        <row r="11012">
          <cell r="A11012" t="str">
            <v>MBBW6002</v>
          </cell>
          <cell r="B11012" t="str">
            <v>脑瘫肢体综合训练</v>
          </cell>
          <cell r="C11012" t="str">
            <v>通过徒手的方式，对患者进行身体关节活动度训练，调整异常肌张力训练，诱发患者主动活动能力训练，协调性功能训练，平衡功能训练，日常生活动作能力综合训练及运动发育的诱发和感觉统合训练。</v>
          </cell>
        </row>
        <row r="11012">
          <cell r="E11012" t="str">
            <v/>
          </cell>
          <cell r="F11012" t="str">
            <v>次</v>
          </cell>
          <cell r="G11012" t="str">
            <v/>
          </cell>
          <cell r="H11012">
            <v>40</v>
          </cell>
          <cell r="I11012">
            <v>32</v>
          </cell>
          <cell r="J11012">
            <v>28</v>
          </cell>
        </row>
        <row r="11013">
          <cell r="A11013" t="str">
            <v>MBBW6003</v>
          </cell>
          <cell r="B11013" t="str">
            <v>截瘫肢体综合训练</v>
          </cell>
          <cell r="C11013" t="str">
            <v>通过徒手的方式，对患者躯干及双侧下肢进行关节活动度训练，调整异常肌张力训练，提高患者残存肌力训练，转移动作训练，平衡功能训练，步行能力训练，日常生活动作能力综合训练。</v>
          </cell>
        </row>
        <row r="11013">
          <cell r="E11013" t="str">
            <v/>
          </cell>
          <cell r="F11013" t="str">
            <v>次</v>
          </cell>
          <cell r="G11013" t="str">
            <v/>
          </cell>
          <cell r="H11013">
            <v>40</v>
          </cell>
          <cell r="I11013">
            <v>32</v>
          </cell>
          <cell r="J11013">
            <v>28</v>
          </cell>
        </row>
        <row r="11014">
          <cell r="A11014" t="str">
            <v>MBBW6004</v>
          </cell>
          <cell r="B11014" t="str">
            <v>四肢瘫肢体综合训练</v>
          </cell>
          <cell r="C11014" t="str">
            <v>通过徒手及辅助器具协助的方式，对患者四肢及躯干进行关节活动度训练，调整异常肌张力训练，提高患者残存肌力训练，呼吸训练，转移动作训练，平衡功能训练，日常生活动作能力综合训练。</v>
          </cell>
        </row>
        <row r="11014">
          <cell r="E11014" t="str">
            <v/>
          </cell>
          <cell r="F11014" t="str">
            <v>次</v>
          </cell>
          <cell r="G11014" t="str">
            <v/>
          </cell>
          <cell r="H11014">
            <v>40</v>
          </cell>
          <cell r="I11014">
            <v>32</v>
          </cell>
          <cell r="J11014">
            <v>28</v>
          </cell>
        </row>
        <row r="11015">
          <cell r="A11015" t="str">
            <v>MBBW6005</v>
          </cell>
          <cell r="B11015" t="str">
            <v>截肢肢体综合训练</v>
          </cell>
          <cell r="C11015" t="str">
            <v>通过徒手的方式，对患者假肢安装前后进行身体关节活动度训练，肌力训练，协调功能训练，平衡功能训练，日常生活动作能力综合训练及假肢清理、穿脱动作的训练。不含假肢的制作。</v>
          </cell>
        </row>
        <row r="11015">
          <cell r="E11015" t="str">
            <v/>
          </cell>
          <cell r="F11015" t="str">
            <v>次</v>
          </cell>
          <cell r="G11015" t="str">
            <v/>
          </cell>
          <cell r="H11015">
            <v>30</v>
          </cell>
          <cell r="I11015">
            <v>25</v>
          </cell>
          <cell r="J11015">
            <v>20</v>
          </cell>
        </row>
        <row r="11016">
          <cell r="A11016" t="str">
            <v>MBBWA001</v>
          </cell>
          <cell r="B11016" t="str">
            <v>上肢综合运动训练</v>
          </cell>
          <cell r="C11016" t="str">
            <v>利用各种上肢综合运动训练设备，为患者进行被动的、辅助主动的、主动的、抗阻的关节活动范围训练、肌力训练、局部缓解肌肉痉挛训练、局部肌肉牵拉训练、协调性训练、功能活动能力训练及器械训练。</v>
          </cell>
        </row>
        <row r="11016">
          <cell r="E11016" t="str">
            <v/>
          </cell>
          <cell r="F11016" t="str">
            <v>次</v>
          </cell>
          <cell r="G11016" t="str">
            <v/>
          </cell>
          <cell r="H11016">
            <v>30</v>
          </cell>
          <cell r="I11016">
            <v>25</v>
          </cell>
          <cell r="J11016">
            <v>20</v>
          </cell>
        </row>
        <row r="11017">
          <cell r="A11017" t="str">
            <v>MBBWA001</v>
          </cell>
          <cell r="B11017" t="str">
            <v>上肢综合运动训练</v>
          </cell>
          <cell r="C11017" t="str">
            <v>利用各种上肢综合运动训练设备，为患者进行被动的、辅助主动的、主动的、抗阻的关节活动范围训练、肌力训练、局部缓解肌肉痉挛训练、局部肌肉牵拉训练、协调性训练、功能活动能力训练及器械训练。</v>
          </cell>
        </row>
        <row r="11017">
          <cell r="E11017" t="str">
            <v/>
          </cell>
          <cell r="F11017" t="str">
            <v>次</v>
          </cell>
          <cell r="G11017" t="str">
            <v/>
          </cell>
          <cell r="H11017">
            <v>35</v>
          </cell>
          <cell r="I11017">
            <v>28</v>
          </cell>
          <cell r="J11017">
            <v>24.5</v>
          </cell>
        </row>
        <row r="11018">
          <cell r="A11018" t="str">
            <v>MBBWR001</v>
          </cell>
          <cell r="B11018" t="str">
            <v>烧伤后手功能训练</v>
          </cell>
          <cell r="C11018"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11018">
          <cell r="E11018" t="str">
            <v/>
          </cell>
          <cell r="F11018" t="str">
            <v>单侧</v>
          </cell>
          <cell r="G11018" t="str">
            <v/>
          </cell>
          <cell r="H11018">
            <v>20</v>
          </cell>
          <cell r="I11018">
            <v>16</v>
          </cell>
          <cell r="J11018">
            <v>14</v>
          </cell>
        </row>
        <row r="11019">
          <cell r="A11019" t="str">
            <v>MBBX7001</v>
          </cell>
          <cell r="B11019" t="str">
            <v>烧伤后关节功能训练</v>
          </cell>
          <cell r="C11019" t="str">
            <v>指除手部以外的肢体关节主被动活动。由医生通过按摩、推拿、牵拉的方法以及特殊仪器给予关节被动屈伸活动，以及在医生指导下患者采取主动屈伸活动。</v>
          </cell>
        </row>
        <row r="11019">
          <cell r="E11019" t="str">
            <v/>
          </cell>
          <cell r="F11019" t="str">
            <v>每关节</v>
          </cell>
          <cell r="G11019" t="str">
            <v/>
          </cell>
          <cell r="H11019">
            <v>20</v>
          </cell>
          <cell r="I11019">
            <v>16</v>
          </cell>
          <cell r="J11019">
            <v>14</v>
          </cell>
        </row>
        <row r="11020">
          <cell r="A11020" t="str">
            <v>MBBX7002</v>
          </cell>
          <cell r="B11020" t="str">
            <v>小关节松动训练</v>
          </cell>
          <cell r="C11020" t="str">
            <v>利用不同手法力度，徒手对患者腕、掌指、指间、踝及足部的关节，进行不同方向的被动手法操作训练，扩大关节活动范围训练，缓解疼痛训练。</v>
          </cell>
        </row>
        <row r="11020">
          <cell r="E11020" t="str">
            <v/>
          </cell>
          <cell r="F11020" t="str">
            <v>次</v>
          </cell>
          <cell r="G11020" t="str">
            <v/>
          </cell>
          <cell r="H11020">
            <v>30</v>
          </cell>
          <cell r="I11020">
            <v>25</v>
          </cell>
          <cell r="J11020">
            <v>20</v>
          </cell>
        </row>
        <row r="11021">
          <cell r="A11021" t="str">
            <v>MBBX7003</v>
          </cell>
          <cell r="B11021" t="str">
            <v>大关节松动训练</v>
          </cell>
          <cell r="C11021" t="str">
            <v>利用不同手法力度，徒手对患者肩、肘、髋及膝关节进行不同方向的被动手法操作训练，扩大关节活动范围训练，缓解疼痛训练。</v>
          </cell>
        </row>
        <row r="11021">
          <cell r="E11021" t="str">
            <v/>
          </cell>
          <cell r="F11021" t="str">
            <v>次</v>
          </cell>
          <cell r="G11021" t="str">
            <v/>
          </cell>
          <cell r="H11021">
            <v>30</v>
          </cell>
          <cell r="I11021">
            <v>25</v>
          </cell>
          <cell r="J11021">
            <v>20</v>
          </cell>
        </row>
        <row r="11022">
          <cell r="A11022" t="str">
            <v>MBBXA001</v>
          </cell>
          <cell r="B11022" t="str">
            <v>下肢综合运动训练</v>
          </cell>
          <cell r="C11022"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11022">
          <cell r="E11022" t="str">
            <v/>
          </cell>
          <cell r="F11022" t="str">
            <v>次</v>
          </cell>
          <cell r="G11022" t="str">
            <v/>
          </cell>
          <cell r="H11022">
            <v>20</v>
          </cell>
          <cell r="I11022">
            <v>16</v>
          </cell>
          <cell r="J11022">
            <v>14</v>
          </cell>
        </row>
        <row r="11023">
          <cell r="A11023" t="str">
            <v>MBBXA002</v>
          </cell>
          <cell r="B11023" t="str">
            <v>站立+步行能力综合训练</v>
          </cell>
          <cell r="C11023" t="str">
            <v>利用各种站立与步行能力综合训练设备，为患者进行被动的、辅助主动的、主动的、抗阻的下肢负重训练、立位平衡训练、身体重心转移训练、步态矫正训练、步行的耐力训练，功能性步行训练及器械训练。</v>
          </cell>
        </row>
        <row r="11023">
          <cell r="E11023" t="str">
            <v/>
          </cell>
          <cell r="F11023" t="str">
            <v>次</v>
          </cell>
          <cell r="G11023" t="str">
            <v/>
          </cell>
          <cell r="H11023">
            <v>20</v>
          </cell>
          <cell r="I11023">
            <v>16</v>
          </cell>
          <cell r="J11023">
            <v>14</v>
          </cell>
        </row>
        <row r="11024">
          <cell r="A11024" t="str">
            <v>MBBXA003</v>
          </cell>
          <cell r="B11024" t="str">
            <v>平衡生物反馈训练</v>
          </cell>
          <cell r="C11024" t="str">
            <v>采用视听觉生物反馈训练仪对双下肢对称负重、重心转移、单腿负重、重心主动控制转移、稳定极限等技能进行训练。</v>
          </cell>
        </row>
        <row r="11024">
          <cell r="E11024" t="str">
            <v/>
          </cell>
          <cell r="F11024" t="str">
            <v>次</v>
          </cell>
          <cell r="G11024" t="str">
            <v/>
          </cell>
          <cell r="H11024">
            <v>20</v>
          </cell>
          <cell r="I11024">
            <v>16</v>
          </cell>
          <cell r="J11024">
            <v>14</v>
          </cell>
        </row>
        <row r="11025">
          <cell r="A11025" t="str">
            <v>MBBZH001</v>
          </cell>
          <cell r="B11025" t="str">
            <v>腰部综合运动训练</v>
          </cell>
          <cell r="C11025" t="str">
            <v>利用各种腰部综合运动训练设备，为患者进行被动的、辅助主动的、主动的、抗阻的关节活动范围训练、肌力训练、局部缓解肌肉痉挛训练、功能活动能力训练、姿势矫正训练及器械训练。</v>
          </cell>
        </row>
        <row r="11025">
          <cell r="E11025" t="str">
            <v/>
          </cell>
          <cell r="F11025" t="str">
            <v>次</v>
          </cell>
          <cell r="G11025" t="str">
            <v/>
          </cell>
          <cell r="H11025">
            <v>20</v>
          </cell>
          <cell r="I11025">
            <v>16</v>
          </cell>
          <cell r="J11025">
            <v>14</v>
          </cell>
        </row>
        <row r="11026">
          <cell r="A11026" t="str">
            <v>MBBZH001</v>
          </cell>
          <cell r="B11026" t="str">
            <v>腰部综合运动训练</v>
          </cell>
          <cell r="C11026" t="str">
            <v>利用各种腰部综合运动训练设备，为患者进行被动的、辅助主动的、主动的、抗阻的关节活动范围训练、肌力训练、局部缓解肌肉痉挛训练、功能活动能力训练、姿势矫正训练及器械训练。</v>
          </cell>
        </row>
        <row r="11026">
          <cell r="E11026" t="str">
            <v/>
          </cell>
          <cell r="F11026" t="str">
            <v>次</v>
          </cell>
          <cell r="G11026" t="str">
            <v/>
          </cell>
          <cell r="H11026">
            <v>25</v>
          </cell>
          <cell r="I11026">
            <v>20</v>
          </cell>
          <cell r="J11026">
            <v>18</v>
          </cell>
        </row>
        <row r="11027">
          <cell r="A11027" t="str">
            <v>MBBZX001</v>
          </cell>
          <cell r="B11027" t="str">
            <v>转移动作训练</v>
          </cell>
          <cell r="C11027" t="str">
            <v>利用各种转移动作训练设备，为患者进行被动的、辅助主动的、主动的床上翻身、起坐、站立、床与轮椅(座椅)之间的转移动作的训练，功能性活动训练及器械训练。</v>
          </cell>
        </row>
        <row r="11027">
          <cell r="E11027" t="str">
            <v/>
          </cell>
          <cell r="F11027" t="str">
            <v>次</v>
          </cell>
          <cell r="G11027" t="str">
            <v/>
          </cell>
          <cell r="H11027">
            <v>20</v>
          </cell>
          <cell r="I11027">
            <v>16</v>
          </cell>
          <cell r="J11027">
            <v>14</v>
          </cell>
        </row>
        <row r="11028">
          <cell r="A11028" t="str">
            <v>MBBZX002</v>
          </cell>
          <cell r="B11028" t="str">
            <v>等速肌力训练</v>
          </cell>
          <cell r="C11028" t="str">
            <v>采用等速肌力训练仪，选择不同训练肌群，选择不同的训练配件，将患者固定，选择训练速度，训练模式，设定训练量。</v>
          </cell>
        </row>
        <row r="11028">
          <cell r="E11028" t="str">
            <v/>
          </cell>
          <cell r="F11028" t="str">
            <v>次</v>
          </cell>
          <cell r="G11028" t="str">
            <v/>
          </cell>
          <cell r="H11028">
            <v>30</v>
          </cell>
          <cell r="I11028">
            <v>25</v>
          </cell>
          <cell r="J11028">
            <v>20</v>
          </cell>
        </row>
        <row r="11029">
          <cell r="A11029" t="str">
            <v>MBBZX003</v>
          </cell>
          <cell r="B11029" t="str">
            <v>持续性被动关节活动范围训练(CPM)</v>
          </cell>
          <cell r="C11029" t="str">
            <v>利用持续性被动关节活动范围训练专用设备，对患者肩、肘、腕、髋、膝、踝关节，设定持续性被动关节活动范围训练的时间、阻力、速度和间歇时间等参数，在监测的状况下，进行被动关节活动范围的训练。</v>
          </cell>
        </row>
        <row r="11029">
          <cell r="E11029" t="str">
            <v/>
          </cell>
          <cell r="F11029" t="str">
            <v>每关节</v>
          </cell>
          <cell r="G11029" t="str">
            <v/>
          </cell>
          <cell r="H11029">
            <v>30</v>
          </cell>
          <cell r="I11029">
            <v>25</v>
          </cell>
          <cell r="J11029">
            <v>20</v>
          </cell>
        </row>
        <row r="11030">
          <cell r="A11030" t="str">
            <v>MBBZX003</v>
          </cell>
          <cell r="B11030" t="str">
            <v>持续性被动关节活动范围训练(CPM)</v>
          </cell>
          <cell r="C11030" t="str">
            <v>利用持续性被动关节活动范围训练专用设备，对患者肩、肘、腕、髋、膝、踝关节，设定持续性被动关节活动范围训练的时间、阻力、速度和间歇时间等参数，在监测的状况下，进行被动关节活动范围的训练。</v>
          </cell>
        </row>
        <row r="11030">
          <cell r="F11030" t="str">
            <v>每关节</v>
          </cell>
        </row>
        <row r="11030">
          <cell r="H11030">
            <v>35</v>
          </cell>
          <cell r="I11030">
            <v>28</v>
          </cell>
          <cell r="J11030">
            <v>24.5</v>
          </cell>
        </row>
        <row r="11031">
          <cell r="A11031" t="str">
            <v>MBBZX004</v>
          </cell>
          <cell r="B11031" t="str">
            <v>床边徒手肢体运动训练</v>
          </cell>
          <cell r="C11031" t="str">
            <v>利用徒手的方法，对患者进行早期或维持性的关节活动范围训练，提高肌力或肢体主动活动训练等。</v>
          </cell>
        </row>
        <row r="11031">
          <cell r="E11031" t="str">
            <v/>
          </cell>
          <cell r="F11031" t="str">
            <v>次</v>
          </cell>
          <cell r="G11031" t="str">
            <v/>
          </cell>
          <cell r="H11031">
            <v>30</v>
          </cell>
          <cell r="I11031">
            <v>25</v>
          </cell>
          <cell r="J11031">
            <v>20</v>
          </cell>
        </row>
        <row r="11032">
          <cell r="A11032" t="str">
            <v>MBBZX005</v>
          </cell>
          <cell r="B11032" t="str">
            <v>博巴斯训练(Bobath)</v>
          </cell>
          <cell r="C11032"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11032">
          <cell r="E11032" t="str">
            <v/>
          </cell>
          <cell r="F11032" t="str">
            <v>次</v>
          </cell>
          <cell r="G11032" t="str">
            <v/>
          </cell>
          <cell r="H11032">
            <v>30</v>
          </cell>
          <cell r="I11032">
            <v>25</v>
          </cell>
          <cell r="J11032">
            <v>20</v>
          </cell>
        </row>
        <row r="11033">
          <cell r="A11033" t="str">
            <v>MBBZX005</v>
          </cell>
          <cell r="B11033" t="str">
            <v>博巴斯训练(Bobath)</v>
          </cell>
          <cell r="C11033"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11033">
          <cell r="F11033" t="str">
            <v>次</v>
          </cell>
        </row>
        <row r="11033">
          <cell r="H11033">
            <v>38</v>
          </cell>
          <cell r="I11033">
            <v>30.4</v>
          </cell>
          <cell r="J11033">
            <v>26.6</v>
          </cell>
        </row>
        <row r="11034">
          <cell r="A11034" t="str">
            <v>MBBZX006</v>
          </cell>
          <cell r="B11034" t="str">
            <v>布伦斯特伦训练(Brunnstrom)</v>
          </cell>
          <cell r="C11034" t="str">
            <v>把异常的身体部位被动地、辅助主动地、主动地摆放于功能位，并对异常的肌张力进行相应的手法训练，利用反射模式进行功能活动训练，诱发患者主动参与功能性活动训练及器械训练。</v>
          </cell>
        </row>
        <row r="11034">
          <cell r="E11034" t="str">
            <v/>
          </cell>
          <cell r="F11034" t="str">
            <v>次</v>
          </cell>
          <cell r="G11034" t="str">
            <v/>
          </cell>
          <cell r="H11034">
            <v>30</v>
          </cell>
          <cell r="I11034">
            <v>25</v>
          </cell>
          <cell r="J11034">
            <v>20</v>
          </cell>
        </row>
        <row r="11035">
          <cell r="A11035" t="str">
            <v>MBBZX007</v>
          </cell>
          <cell r="B11035" t="str">
            <v>本体感觉神经肌肉促进训练(PNF)</v>
          </cell>
          <cell r="C11035"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11035">
          <cell r="E11035" t="str">
            <v/>
          </cell>
          <cell r="F11035" t="str">
            <v>次</v>
          </cell>
          <cell r="G11035" t="str">
            <v/>
          </cell>
          <cell r="H11035">
            <v>30</v>
          </cell>
          <cell r="I11035">
            <v>25</v>
          </cell>
          <cell r="J11035">
            <v>20</v>
          </cell>
        </row>
        <row r="11036">
          <cell r="A11036" t="str">
            <v>MBBZX008</v>
          </cell>
          <cell r="B11036" t="str">
            <v>运动再学习训练(MRP)</v>
          </cell>
          <cell r="C11036" t="str">
            <v>徒手对患者进行上肢功能训练，口面部功能活动训练，从仰卧到床边坐起训练，从侧卧到坐起训练，坐位平衡训练，站起坐下训练，站立平衡训练，步行训练及器械训练。</v>
          </cell>
        </row>
        <row r="11036">
          <cell r="E11036" t="str">
            <v/>
          </cell>
          <cell r="F11036" t="str">
            <v>次</v>
          </cell>
          <cell r="G11036" t="str">
            <v/>
          </cell>
          <cell r="H11036">
            <v>30</v>
          </cell>
          <cell r="I11036">
            <v>25</v>
          </cell>
          <cell r="J11036">
            <v>20</v>
          </cell>
        </row>
        <row r="11037">
          <cell r="A11037" t="str">
            <v>MBBZX008</v>
          </cell>
          <cell r="B11037" t="str">
            <v>运动再学习训练(MRP)</v>
          </cell>
          <cell r="C11037" t="str">
            <v>徒手对患者进行上肢功能训练，口面部功能活动训练，从仰卧到床边坐起训练，从侧卧到坐起训练，坐位平衡训练，站起坐下训练，站立平衡训练，步行训练及器械训练。</v>
          </cell>
        </row>
        <row r="11037">
          <cell r="F11037" t="str">
            <v>次</v>
          </cell>
        </row>
        <row r="11037">
          <cell r="H11037">
            <v>38</v>
          </cell>
          <cell r="I11037">
            <v>30.4</v>
          </cell>
          <cell r="J11037">
            <v>26.6</v>
          </cell>
        </row>
        <row r="11038">
          <cell r="A11038" t="str">
            <v>MBBZX009</v>
          </cell>
          <cell r="B11038" t="str">
            <v>减重支持系统训练</v>
          </cell>
          <cell r="C11038" t="str">
            <v>利用减重支持仪，穿戴悬吊背心，根据其残存的运动功能状况调整气压，并固定气压阀，拉紧悬吊拉扣后，徒手对患者进行被动的、辅助主动的、主动的减重步行训练，平衡功能训练，下肢协调性训练。</v>
          </cell>
        </row>
        <row r="11038">
          <cell r="E11038" t="str">
            <v/>
          </cell>
          <cell r="F11038" t="str">
            <v>次</v>
          </cell>
          <cell r="G11038" t="str">
            <v/>
          </cell>
          <cell r="H11038">
            <v>40</v>
          </cell>
          <cell r="I11038">
            <v>32</v>
          </cell>
          <cell r="J11038">
            <v>28</v>
          </cell>
        </row>
        <row r="11039">
          <cell r="A11039" t="str">
            <v>MBBZX010</v>
          </cell>
          <cell r="B11039" t="str">
            <v>电动起立床训练</v>
          </cell>
          <cell r="C11039" t="str">
            <v>利用电动起立床，根据病情在不同的角度下，对患者实施被动的站立训练。</v>
          </cell>
        </row>
        <row r="11039">
          <cell r="E11039" t="str">
            <v/>
          </cell>
          <cell r="F11039" t="str">
            <v>次</v>
          </cell>
          <cell r="G11039" t="str">
            <v/>
          </cell>
          <cell r="H11039">
            <v>20</v>
          </cell>
          <cell r="I11039">
            <v>16</v>
          </cell>
          <cell r="J11039">
            <v>14</v>
          </cell>
        </row>
        <row r="11040">
          <cell r="A11040" t="str">
            <v>MBBZX011</v>
          </cell>
          <cell r="B11040" t="str">
            <v>跑台康复训练</v>
          </cell>
          <cell r="C11040" t="str">
            <v>根据患者具体情况，采用可调速度、可调坡度的康复训练跑台对患者进行康复训练。</v>
          </cell>
        </row>
        <row r="11040">
          <cell r="E11040" t="str">
            <v/>
          </cell>
          <cell r="F11040" t="str">
            <v>次</v>
          </cell>
          <cell r="G11040" t="str">
            <v/>
          </cell>
          <cell r="H11040">
            <v>20</v>
          </cell>
          <cell r="I11040">
            <v>16</v>
          </cell>
          <cell r="J11040">
            <v>14</v>
          </cell>
        </row>
        <row r="11041">
          <cell r="A11041" t="str">
            <v>MBBZX012</v>
          </cell>
          <cell r="B11041" t="str">
            <v>功率自行车康复训练</v>
          </cell>
          <cell r="C11041" t="str">
            <v>根据患者具体情况，采用可调速度、可调功率的功率车对患者进行康复训练。训练中对心率进行监测。</v>
          </cell>
        </row>
        <row r="11041">
          <cell r="E11041" t="str">
            <v/>
          </cell>
          <cell r="F11041" t="str">
            <v>次</v>
          </cell>
          <cell r="G11041" t="str">
            <v/>
          </cell>
          <cell r="H11041">
            <v>20</v>
          </cell>
          <cell r="I11041">
            <v>16</v>
          </cell>
          <cell r="J11041">
            <v>14</v>
          </cell>
        </row>
        <row r="11042">
          <cell r="A11042" t="str">
            <v>MBBZX013</v>
          </cell>
          <cell r="B11042" t="str">
            <v>肢体平衡功能训练</v>
          </cell>
          <cell r="C11042"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11042">
          <cell r="E11042" t="str">
            <v/>
          </cell>
          <cell r="F11042" t="str">
            <v>次</v>
          </cell>
          <cell r="G11042" t="str">
            <v/>
          </cell>
          <cell r="H11042">
            <v>30</v>
          </cell>
          <cell r="I11042">
            <v>25</v>
          </cell>
          <cell r="J11042">
            <v>20</v>
          </cell>
        </row>
        <row r="11043">
          <cell r="A11043" t="str">
            <v>MBBZX014</v>
          </cell>
          <cell r="B11043" t="str">
            <v>运动协调性训练</v>
          </cell>
          <cell r="C11043" t="str">
            <v>利用徒手的方式，进行手眼协调性训练，双侧上肢、双侧下肢、上肢与下肢、肢体与躯干间的运动协调性训练。</v>
          </cell>
        </row>
        <row r="11043">
          <cell r="E11043" t="str">
            <v/>
          </cell>
          <cell r="F11043" t="str">
            <v>次</v>
          </cell>
          <cell r="G11043" t="str">
            <v/>
          </cell>
          <cell r="H11043">
            <v>30</v>
          </cell>
          <cell r="I11043">
            <v>25</v>
          </cell>
          <cell r="J11043">
            <v>20</v>
          </cell>
        </row>
        <row r="11044">
          <cell r="A11044" t="str">
            <v>MBBZX015</v>
          </cell>
          <cell r="B11044" t="str">
            <v>引导式教育训练</v>
          </cell>
          <cell r="C11044" t="str">
            <v>对智力和行为有障碍的患儿进行注意力、操作能力、模仿能力、依从行为、行为控制力、交往沟通能力康复训练。</v>
          </cell>
        </row>
        <row r="11044">
          <cell r="E11044" t="str">
            <v/>
          </cell>
          <cell r="F11044" t="str">
            <v>次</v>
          </cell>
          <cell r="G11044" t="str">
            <v/>
          </cell>
          <cell r="H11044">
            <v>25</v>
          </cell>
          <cell r="I11044">
            <v>20</v>
          </cell>
          <cell r="J11044">
            <v>18</v>
          </cell>
        </row>
        <row r="11045">
          <cell r="A11045" t="str">
            <v>MBBZX016</v>
          </cell>
          <cell r="B11045" t="str">
            <v>烧伤功能训练床治疗</v>
          </cell>
          <cell r="C11045" t="str">
            <v>将患者平卧于烧伤功能训练床，将患肢固定于训练床的机械转臂上，接通电源，设定转速和治疗时间，打开运动开关进行训练，训练毕，关闭运动开关，松解固定带，将病人安全送回原病床，随时观察病人反应，防治意外伤害。
</v>
          </cell>
        </row>
        <row r="11045">
          <cell r="E11045" t="str">
            <v/>
          </cell>
          <cell r="F11045" t="str">
            <v>次</v>
          </cell>
          <cell r="G11045" t="str">
            <v/>
          </cell>
          <cell r="H11045">
            <v>25</v>
          </cell>
          <cell r="I11045">
            <v>20</v>
          </cell>
          <cell r="J11045">
            <v>18</v>
          </cell>
        </row>
        <row r="11046">
          <cell r="A11046" t="str">
            <v>MBBZX017</v>
          </cell>
          <cell r="B11046" t="str">
            <v>截肢术后康复训练</v>
          </cell>
          <cell r="C11046" t="str">
            <v>协助指导四肢主要肌肉肌力训练、关节活动度的训练、站立平衡的训练、迈步的训练、假肢穿戴的训练、肌电手的开手和闭手训练、抛物训练、日常生活能力训练。</v>
          </cell>
        </row>
        <row r="11046">
          <cell r="E11046" t="str">
            <v/>
          </cell>
          <cell r="F11046" t="str">
            <v>次</v>
          </cell>
          <cell r="G11046" t="str">
            <v/>
          </cell>
          <cell r="H11046">
            <v>40</v>
          </cell>
          <cell r="I11046">
            <v>32</v>
          </cell>
          <cell r="J11046">
            <v>28</v>
          </cell>
        </row>
        <row r="11047">
          <cell r="A11047" t="str">
            <v>MBBZX018</v>
          </cell>
          <cell r="B11047" t="str">
            <v>假肢使用训练</v>
          </cell>
          <cell r="C11047" t="str">
            <v>对患者假肢的应用进行控制训练及使用假肢模拟日常生活活动进行的训练。</v>
          </cell>
        </row>
        <row r="11047">
          <cell r="E11047" t="str">
            <v/>
          </cell>
          <cell r="F11047" t="str">
            <v>次</v>
          </cell>
          <cell r="G11047" t="str">
            <v/>
          </cell>
          <cell r="H11047">
            <v>40</v>
          </cell>
          <cell r="I11047">
            <v>32</v>
          </cell>
          <cell r="J11047">
            <v>28</v>
          </cell>
        </row>
        <row r="11048">
          <cell r="A11048" t="str">
            <v>MBBZX019</v>
          </cell>
          <cell r="B11048" t="str">
            <v>耐力训练</v>
          </cell>
          <cell r="C11048" t="str">
            <v>利用康复训练设备与仪器，辅助或指导患者在结合心肺功能训练的前提下，进行全身性的肌肉耐久性训练。</v>
          </cell>
        </row>
        <row r="11048">
          <cell r="E11048" t="str">
            <v/>
          </cell>
          <cell r="F11048" t="str">
            <v>次</v>
          </cell>
          <cell r="G11048" t="str">
            <v/>
          </cell>
          <cell r="H11048">
            <v>25</v>
          </cell>
          <cell r="I11048">
            <v>20</v>
          </cell>
          <cell r="J11048">
            <v>18</v>
          </cell>
        </row>
        <row r="11049">
          <cell r="A11049" t="str">
            <v>MBCWR001</v>
          </cell>
          <cell r="B11049" t="str">
            <v>徒手手功能训练</v>
          </cell>
          <cell r="C11049" t="str">
            <v>利用徒手的方法进行的各种手部功能训练或者进行手工艺制作和训练，必要时进行手法治疗或指导。</v>
          </cell>
        </row>
        <row r="11049">
          <cell r="E11049" t="str">
            <v/>
          </cell>
          <cell r="F11049" t="str">
            <v>次</v>
          </cell>
          <cell r="G11049" t="str">
            <v/>
          </cell>
          <cell r="H11049">
            <v>20</v>
          </cell>
          <cell r="I11049">
            <v>16</v>
          </cell>
          <cell r="J11049">
            <v>14</v>
          </cell>
        </row>
        <row r="11050">
          <cell r="A11050" t="str">
            <v>MBCWR002</v>
          </cell>
          <cell r="B11050" t="str">
            <v>器械手功能训练</v>
          </cell>
          <cell r="C11050" t="str">
            <v>利用仪器设定特定的治疗程序或者器械进行手部功能训练，含使用电脑辅助游戏以及手工艺制作活动，必要时给予指导。</v>
          </cell>
        </row>
        <row r="11050">
          <cell r="E11050" t="str">
            <v/>
          </cell>
          <cell r="F11050" t="str">
            <v>次</v>
          </cell>
          <cell r="G11050" t="str">
            <v/>
          </cell>
          <cell r="H11050">
            <v>25</v>
          </cell>
          <cell r="I11050">
            <v>20</v>
          </cell>
          <cell r="J11050">
            <v>18</v>
          </cell>
        </row>
        <row r="11051">
          <cell r="A11051" t="str">
            <v>MBCZX001</v>
          </cell>
          <cell r="B11051" t="str">
            <v>身体功能障碍作业疗法训练</v>
          </cell>
          <cell r="C11051" t="str">
            <v>利用各种运动训练设备，对身体功能障碍的患者进行主动、被动、辅助主动的关节活动度、肌力、缓解局部痉挛以及姿势矫正等功能训练。</v>
          </cell>
        </row>
        <row r="11051">
          <cell r="E11051" t="str">
            <v/>
          </cell>
          <cell r="F11051" t="str">
            <v>次</v>
          </cell>
          <cell r="G11051" t="str">
            <v/>
          </cell>
          <cell r="H11051">
            <v>30</v>
          </cell>
          <cell r="I11051">
            <v>25</v>
          </cell>
          <cell r="J11051">
            <v>20</v>
          </cell>
        </row>
        <row r="11052">
          <cell r="A11052" t="str">
            <v>MBCZX001</v>
          </cell>
          <cell r="B11052" t="str">
            <v>身体功能障碍作业疗法训练</v>
          </cell>
          <cell r="C11052" t="str">
            <v>利用各种运动训练设备，对身体功能障碍的患者进行主动、被动、辅助主动的关节活动度、肌力、缓解局部痉挛以及姿势矫正等功能训练。</v>
          </cell>
        </row>
        <row r="11052">
          <cell r="E11052" t="str">
            <v/>
          </cell>
          <cell r="F11052" t="str">
            <v>次</v>
          </cell>
        </row>
        <row r="11052">
          <cell r="H11052">
            <v>35</v>
          </cell>
          <cell r="I11052">
            <v>28</v>
          </cell>
          <cell r="J11052">
            <v>25</v>
          </cell>
        </row>
        <row r="11053">
          <cell r="A11053" t="str">
            <v>MBCZX002</v>
          </cell>
          <cell r="B11053" t="str">
            <v>精神障碍作业疗法训练</v>
          </cell>
          <cell r="C11053"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11053">
          <cell r="E11053" t="str">
            <v/>
          </cell>
          <cell r="F11053" t="str">
            <v>次</v>
          </cell>
          <cell r="G11053" t="str">
            <v/>
          </cell>
          <cell r="H11053">
            <v>30</v>
          </cell>
          <cell r="I11053">
            <v>25</v>
          </cell>
          <cell r="J11053">
            <v>20</v>
          </cell>
        </row>
        <row r="11054">
          <cell r="A11054" t="str">
            <v>MBCZX003</v>
          </cell>
          <cell r="B11054" t="str">
            <v>认知功能障碍作业疗法训练</v>
          </cell>
          <cell r="C11054"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11054">
          <cell r="E11054" t="str">
            <v/>
          </cell>
          <cell r="F11054" t="str">
            <v>次</v>
          </cell>
          <cell r="G11054" t="str">
            <v/>
          </cell>
          <cell r="H11054">
            <v>30</v>
          </cell>
          <cell r="I11054">
            <v>25</v>
          </cell>
          <cell r="J11054">
            <v>20</v>
          </cell>
        </row>
        <row r="11055">
          <cell r="A11055" t="str">
            <v>MBCZX004</v>
          </cell>
          <cell r="B11055" t="str">
            <v>日常生活动作训练</v>
          </cell>
          <cell r="C11055" t="str">
            <v>对独立生活而每天所必须反复进行的、最基本的一系列身体动作，即进行衣、食、住、行、个人卫生等日常生活的基本动作进行系统的评定，发现存在的问题并将制定相关的训练计划付诸实施的过程。</v>
          </cell>
        </row>
        <row r="11055">
          <cell r="E11055" t="str">
            <v/>
          </cell>
          <cell r="F11055" t="str">
            <v>次</v>
          </cell>
          <cell r="G11055" t="str">
            <v/>
          </cell>
          <cell r="H11055">
            <v>30</v>
          </cell>
          <cell r="I11055">
            <v>25</v>
          </cell>
          <cell r="J11055">
            <v>20</v>
          </cell>
        </row>
        <row r="11056">
          <cell r="A11056" t="str">
            <v>MBCZX005</v>
          </cell>
          <cell r="B11056" t="str">
            <v>辅助(器)具作业疗法训练</v>
          </cell>
          <cell r="C11056" t="str">
            <v>通过各种辅助(器)具与日常生活活动相结合的训练使用，提高患者使用各种矫形器、轮椅、拐杖、洗澡椅、坐便椅等辅助器具的能力，提高患者的个人生活自理能力的训练。
</v>
          </cell>
        </row>
        <row r="11056">
          <cell r="E11056" t="str">
            <v/>
          </cell>
          <cell r="F11056" t="str">
            <v>次</v>
          </cell>
          <cell r="G11056" t="str">
            <v/>
          </cell>
          <cell r="H11056">
            <v>30</v>
          </cell>
          <cell r="I11056">
            <v>25</v>
          </cell>
          <cell r="J11056">
            <v>20</v>
          </cell>
        </row>
        <row r="11057">
          <cell r="A11057" t="str">
            <v>MBCZZ001</v>
          </cell>
          <cell r="B11057" t="str">
            <v>自助具制作</v>
          </cell>
          <cell r="C11057" t="str">
            <v>针对患者需要使用的辅助器具种类、所用辅助器具的功能需要以及正确使用辅助器具的方法进行评定和制作，使之适合并弥补患者的功能缺失水平，提高患者康复水平和康复治疗效果。</v>
          </cell>
        </row>
        <row r="11057">
          <cell r="E11057" t="str">
            <v/>
          </cell>
          <cell r="F11057" t="str">
            <v>次</v>
          </cell>
          <cell r="G11057" t="str">
            <v>此项为辅加操作项目</v>
          </cell>
          <cell r="H11057">
            <v>30</v>
          </cell>
          <cell r="I11057">
            <v>25</v>
          </cell>
          <cell r="J11057">
            <v>20</v>
          </cell>
        </row>
        <row r="11058">
          <cell r="A11058" t="str">
            <v>MBDZX001</v>
          </cell>
          <cell r="B11058" t="str">
            <v>口吃训练</v>
          </cell>
          <cell r="C11058" t="str">
            <v>利用直接训练方法和对家属的指导，帮助患者控制言语节律与速度、音量、语音、呼吸和呼吸气流的控制、韵律、说话态度等方面进行训练。</v>
          </cell>
        </row>
        <row r="11058">
          <cell r="E11058" t="str">
            <v/>
          </cell>
          <cell r="F11058" t="str">
            <v>次</v>
          </cell>
          <cell r="G11058" t="str">
            <v/>
          </cell>
          <cell r="H11058">
            <v>20</v>
          </cell>
          <cell r="I11058">
            <v>16</v>
          </cell>
          <cell r="J11058">
            <v>14</v>
          </cell>
        </row>
        <row r="11059">
          <cell r="A11059" t="str">
            <v>MBDZX002</v>
          </cell>
          <cell r="B11059" t="str">
            <v>失语症训练</v>
          </cell>
          <cell r="C11059" t="str">
            <v>利用实物、图片或仪器，对患者在听理解、复述、命名、朗读、阅读理解、书写等语言模式及其在单词水平、句子水平、短文水平、文章水平等方面的训练。</v>
          </cell>
        </row>
        <row r="11059">
          <cell r="E11059" t="str">
            <v/>
          </cell>
          <cell r="F11059" t="str">
            <v>次</v>
          </cell>
          <cell r="G11059" t="str">
            <v/>
          </cell>
          <cell r="H11059">
            <v>20</v>
          </cell>
          <cell r="I11059">
            <v>16</v>
          </cell>
          <cell r="J11059">
            <v>14</v>
          </cell>
        </row>
        <row r="11060">
          <cell r="A11060" t="str">
            <v>MBDZX003</v>
          </cell>
          <cell r="B11060" t="str">
            <v>腭裂构音训练</v>
          </cell>
          <cell r="C11060" t="str">
            <v>指导患者进行呼吸训练、发声训练、吞咽运动训练、构音训练，使患者逐步建立正常的语音体系。</v>
          </cell>
        </row>
        <row r="11060">
          <cell r="E11060" t="str">
            <v/>
          </cell>
          <cell r="F11060" t="str">
            <v>次</v>
          </cell>
          <cell r="G11060" t="str">
            <v/>
          </cell>
          <cell r="H11060">
            <v>30</v>
          </cell>
          <cell r="I11060">
            <v>25</v>
          </cell>
          <cell r="J11060">
            <v>20</v>
          </cell>
        </row>
        <row r="11061">
          <cell r="A11061" t="str">
            <v>MBDZX004</v>
          </cell>
          <cell r="B11061" t="str">
            <v>儿童语言障碍训练</v>
          </cell>
          <cell r="C11061" t="str">
            <v>利用实物、玩具、图片、镶嵌板、交流图板治疗仪对患儿进行交流态度、事物基本概念的理解、事物符号(含手势语、幼儿语、成人语)的理解、语法规则的理解以及文字的认读、书写和言语表达方面训练。</v>
          </cell>
        </row>
        <row r="11061">
          <cell r="E11061" t="str">
            <v/>
          </cell>
          <cell r="F11061" t="str">
            <v>次</v>
          </cell>
          <cell r="G11061" t="str">
            <v/>
          </cell>
          <cell r="H11061">
            <v>30</v>
          </cell>
          <cell r="I11061">
            <v>25</v>
          </cell>
          <cell r="J11061">
            <v>20</v>
          </cell>
        </row>
        <row r="11062">
          <cell r="A11062" t="str">
            <v>MBDZX005</v>
          </cell>
          <cell r="B11062" t="str">
            <v>孤独症儿童语言障碍训练</v>
          </cell>
          <cell r="C11062" t="str">
            <v>利用实物、玩具、图片、镶嵌板、交流图板治疗仪等用具对患儿语言交流方面进行综合训练。</v>
          </cell>
        </row>
        <row r="11062">
          <cell r="E11062" t="str">
            <v/>
          </cell>
          <cell r="F11062" t="str">
            <v>次</v>
          </cell>
          <cell r="G11062" t="str">
            <v/>
          </cell>
          <cell r="H11062">
            <v>30</v>
          </cell>
          <cell r="I11062">
            <v>25</v>
          </cell>
          <cell r="J11062">
            <v>20</v>
          </cell>
        </row>
        <row r="11063">
          <cell r="A11063" t="str">
            <v>MBDZX006</v>
          </cell>
          <cell r="B11063" t="str">
            <v>儿童听力障碍语言训练</v>
          </cell>
          <cell r="C11063" t="str">
            <v>利用乐器、听觉训练仪、图片、实物等对患儿的听觉能力和言语表达能力进行训练。</v>
          </cell>
        </row>
        <row r="11063">
          <cell r="E11063" t="str">
            <v/>
          </cell>
          <cell r="F11063" t="str">
            <v>次</v>
          </cell>
          <cell r="G11063" t="str">
            <v/>
          </cell>
          <cell r="H11063">
            <v>25</v>
          </cell>
          <cell r="I11063">
            <v>20</v>
          </cell>
          <cell r="J11063">
            <v>18</v>
          </cell>
        </row>
        <row r="11064">
          <cell r="A11064" t="str">
            <v>MBDZX007</v>
          </cell>
          <cell r="B11064" t="str">
            <v>构音障碍训练</v>
          </cell>
          <cell r="C11064" t="str">
            <v>指导患者进行呼吸训练、放松训练、构音改善训练、克服鼻音化训练、克服费力音训练、克服气息音训练、韵律训练、语音工作站、交流系统应用训练等对患者进行发声及矫正错误发音的训练。</v>
          </cell>
        </row>
        <row r="11064">
          <cell r="E11064" t="str">
            <v/>
          </cell>
          <cell r="F11064" t="str">
            <v>次</v>
          </cell>
          <cell r="G11064" t="str">
            <v/>
          </cell>
          <cell r="H11064">
            <v>30</v>
          </cell>
          <cell r="I11064">
            <v>25</v>
          </cell>
          <cell r="J11064">
            <v>20</v>
          </cell>
        </row>
        <row r="11065">
          <cell r="A11065" t="str">
            <v>MBDZX008</v>
          </cell>
          <cell r="B11065" t="str">
            <v>发声障碍训练</v>
          </cell>
          <cell r="C11065" t="str">
            <v>通过体位与呼吸功能的改善训练、放松训练、持续发声训练，改善异常音调、音量、音质训练以及正确用声方法的指导和发声障碍后的治疗。</v>
          </cell>
        </row>
        <row r="11065">
          <cell r="E11065" t="str">
            <v/>
          </cell>
          <cell r="F11065" t="str">
            <v>次</v>
          </cell>
          <cell r="G11065" t="str">
            <v/>
          </cell>
          <cell r="H11065">
            <v>30</v>
          </cell>
          <cell r="I11065">
            <v>25</v>
          </cell>
          <cell r="J11065">
            <v>20</v>
          </cell>
        </row>
        <row r="11066">
          <cell r="A11066" t="str">
            <v>MBDZX009</v>
          </cell>
          <cell r="B11066" t="str">
            <v>无喉者发声障碍训练</v>
          </cell>
          <cell r="C11066" t="str">
            <v>通过特殊培训对喉摘除患者利用食管打嗝的练习、空咽的练习、元音的加入、辅音的加入、加快速度、延长气流时间、词和句子的联系、音调和语气等方法进行特殊的发声训练。</v>
          </cell>
        </row>
        <row r="11066">
          <cell r="E11066" t="str">
            <v/>
          </cell>
          <cell r="F11066" t="str">
            <v>次</v>
          </cell>
          <cell r="G11066" t="str">
            <v/>
          </cell>
          <cell r="H11066">
            <v>30</v>
          </cell>
          <cell r="I11066">
            <v>25</v>
          </cell>
          <cell r="J11066">
            <v>20</v>
          </cell>
        </row>
        <row r="11067">
          <cell r="A11067" t="str">
            <v>MBDZX010</v>
          </cell>
          <cell r="B11067" t="str">
            <v>吞咽障碍电刺激训练</v>
          </cell>
          <cell r="C11067" t="str">
            <v>利用电刺激治疗仪对患者的吞咽肌群进行低频电刺激，同时进行冰刺激、舌唇、下颌运动训练、进食训练。</v>
          </cell>
          <cell r="D11067" t="str">
            <v>电极</v>
          </cell>
          <cell r="E11067" t="str">
            <v/>
          </cell>
          <cell r="F11067" t="str">
            <v>次</v>
          </cell>
          <cell r="G11067" t="str">
            <v/>
          </cell>
          <cell r="H11067">
            <v>30</v>
          </cell>
          <cell r="I11067">
            <v>25</v>
          </cell>
          <cell r="J11067">
            <v>20</v>
          </cell>
        </row>
        <row r="11068">
          <cell r="A11068" t="str">
            <v>MBDZZ001</v>
          </cell>
          <cell r="B11068" t="str">
            <v>言语矫正治疗</v>
          </cell>
          <cell r="C11068" t="str">
            <v>言语治疗医师对患者呼吸功能评估、发声功能评估、共鸣功能评估和构音功能进行有针对性的训练和矫正，可通过计算机软件，患者应用耳机和麦克风，通过人机对话方式进行训练。</v>
          </cell>
        </row>
        <row r="11068">
          <cell r="E11068" t="str">
            <v/>
          </cell>
          <cell r="F11068" t="str">
            <v>次</v>
          </cell>
          <cell r="G11068" t="str">
            <v/>
          </cell>
          <cell r="H11068">
            <v>30</v>
          </cell>
          <cell r="I11068">
            <v>25</v>
          </cell>
          <cell r="J11068">
            <v>20</v>
          </cell>
        </row>
        <row r="11069">
          <cell r="A11069" t="str">
            <v>MBEZX001</v>
          </cell>
          <cell r="B11069" t="str">
            <v>知觉障碍康复训练</v>
          </cell>
          <cell r="C11069" t="str">
            <v>对单侧忽略、躯体失认、手指失认、空间知觉障碍、物品失认、面容失认、结构性失用、意念运动性失用、意念性失用等进行一对一康复训练。记录训练成绩。</v>
          </cell>
        </row>
        <row r="11069">
          <cell r="E11069" t="str">
            <v/>
          </cell>
          <cell r="F11069" t="str">
            <v>次</v>
          </cell>
          <cell r="G11069" t="str">
            <v/>
          </cell>
          <cell r="H11069">
            <v>20</v>
          </cell>
          <cell r="I11069">
            <v>16</v>
          </cell>
          <cell r="J11069">
            <v>14</v>
          </cell>
        </row>
        <row r="11070">
          <cell r="A11070" t="str">
            <v>MBFZX001</v>
          </cell>
          <cell r="B11070" t="str">
            <v>儿童认知能力训练</v>
          </cell>
          <cell r="C11070" t="str">
            <v>根据患儿的心理行为特点，利用实物、图片、玩具、教材对患儿注意力、基本概念、观察能力、分类、判断、解决问题、计算等方面的能力进行训练。</v>
          </cell>
        </row>
        <row r="11070">
          <cell r="E11070" t="str">
            <v/>
          </cell>
          <cell r="F11070" t="str">
            <v>次</v>
          </cell>
          <cell r="G11070" t="str">
            <v/>
          </cell>
          <cell r="H11070">
            <v>20</v>
          </cell>
          <cell r="I11070">
            <v>16</v>
          </cell>
          <cell r="J11070">
            <v>14</v>
          </cell>
        </row>
        <row r="11071">
          <cell r="A11071" t="str">
            <v>MBFZX002</v>
          </cell>
          <cell r="B11071" t="str">
            <v>儿童适应能力训练</v>
          </cell>
          <cell r="C11071" t="str">
            <v>根据患儿的社会生活能力特点，利用实物、图片、玩具、游戏、生活情景训练患儿对外界刺激的反应、满足自己及他人的需求、自我管理、社会交往、社会常识、生活自理等能力。</v>
          </cell>
        </row>
        <row r="11071">
          <cell r="E11071" t="str">
            <v/>
          </cell>
          <cell r="F11071" t="str">
            <v>次</v>
          </cell>
          <cell r="G11071" t="str">
            <v/>
          </cell>
          <cell r="H11071">
            <v>20</v>
          </cell>
          <cell r="I11071">
            <v>16</v>
          </cell>
          <cell r="J11071">
            <v>14</v>
          </cell>
        </row>
        <row r="11072">
          <cell r="A11072" t="str">
            <v>MBFZX003</v>
          </cell>
          <cell r="B11072" t="str">
            <v>认知障碍康复训练</v>
          </cell>
          <cell r="C11072" t="str">
            <v>对注意障碍、记忆障碍、失算症、分类障碍、推理障碍、序列思维障碍、执行功能障碍等进行一对一康复训练。训练成绩自动记录。</v>
          </cell>
        </row>
        <row r="11072">
          <cell r="E11072" t="str">
            <v/>
          </cell>
          <cell r="F11072" t="str">
            <v>次</v>
          </cell>
          <cell r="G11072" t="str">
            <v/>
          </cell>
          <cell r="H11072">
            <v>20</v>
          </cell>
          <cell r="I11072">
            <v>16</v>
          </cell>
          <cell r="J11072">
            <v>14</v>
          </cell>
        </row>
        <row r="11073">
          <cell r="A11073" t="str">
            <v>MBGZX001</v>
          </cell>
          <cell r="B11073" t="str">
            <v>认知行为塑造训练</v>
          </cell>
          <cell r="C11073" t="str">
            <v>由心理医生一对一对患者的情绪、注意力、操作能力、模仿能力、依从行为、行为控制力、交往沟通能力等进行矫正和塑造训练。</v>
          </cell>
        </row>
        <row r="11073">
          <cell r="E11073" t="str">
            <v/>
          </cell>
          <cell r="F11073" t="str">
            <v>次</v>
          </cell>
          <cell r="G11073" t="str">
            <v/>
          </cell>
          <cell r="H11073">
            <v>20</v>
          </cell>
          <cell r="I11073">
            <v>16</v>
          </cell>
          <cell r="J11073">
            <v>14</v>
          </cell>
        </row>
        <row r="11074">
          <cell r="A11074" t="str">
            <v>MBHZX001</v>
          </cell>
          <cell r="B11074" t="str">
            <v>轮椅技能训练</v>
          </cell>
          <cell r="C11074" t="str">
            <v>指导患者乘坐轮椅正确的坐姿以及驱动轮椅的正确技术动作、转移动作，进行驱动轮椅快速起动、急停和转弯训练，绕障碍物行走、抬前轮、上下台阶及坡道练等训练。</v>
          </cell>
        </row>
        <row r="11074">
          <cell r="E11074" t="str">
            <v/>
          </cell>
          <cell r="F11074" t="str">
            <v>次</v>
          </cell>
          <cell r="G11074" t="str">
            <v/>
          </cell>
          <cell r="H11074">
            <v>20</v>
          </cell>
          <cell r="I11074">
            <v>16</v>
          </cell>
          <cell r="J11074">
            <v>14</v>
          </cell>
        </row>
        <row r="11075">
          <cell r="A11075" t="str">
            <v>MBHZX002</v>
          </cell>
          <cell r="B11075" t="str">
            <v>轮椅篮球训练</v>
          </cell>
          <cell r="C11075" t="str">
            <v>指导患者驱动轮椅进行各方向跑动练习，各种姿势的传球和接球、原地投篮、跑动投篮以及从地面拾球练习，并分组进行练习比赛，将各种基本技术综合应用，进一步提高轮椅使用技术，改善残疾患者心理状态。</v>
          </cell>
        </row>
        <row r="11075">
          <cell r="E11075" t="str">
            <v/>
          </cell>
          <cell r="F11075" t="str">
            <v>次</v>
          </cell>
          <cell r="G11075" t="str">
            <v/>
          </cell>
          <cell r="H11075">
            <v>20</v>
          </cell>
          <cell r="I11075">
            <v>16</v>
          </cell>
          <cell r="J11075">
            <v>14</v>
          </cell>
        </row>
        <row r="11076">
          <cell r="A11076" t="str">
            <v>MBHZX003</v>
          </cell>
          <cell r="B11076" t="str">
            <v>轮椅跑台训练</v>
          </cell>
          <cell r="C11076" t="str">
            <v>根据患者具体情况，设置电子轮椅跑台变速时间、距离、阻力等数据，通过患者在轮椅跑台上用力摇动轮椅来完成所预定的目标。</v>
          </cell>
        </row>
        <row r="11076">
          <cell r="E11076" t="str">
            <v/>
          </cell>
          <cell r="F11076" t="str">
            <v>次</v>
          </cell>
          <cell r="G11076" t="str">
            <v/>
          </cell>
          <cell r="H11076">
            <v>20</v>
          </cell>
          <cell r="I11076">
            <v>16</v>
          </cell>
          <cell r="J11076">
            <v>14</v>
          </cell>
        </row>
        <row r="11077">
          <cell r="A11077" t="str">
            <v>MBHZX004</v>
          </cell>
          <cell r="B11077" t="str">
            <v>轮椅体操训练</v>
          </cell>
          <cell r="C11077" t="str">
            <v>根据患者具体情况，按照颈部、肩关节、肘关节、手腕、手指、躯干、髋关节、膝关节、踝关节进行体操练习，以保持肢体各关节正常的活动范围，提高身体的灵活性和柔韧性。</v>
          </cell>
        </row>
        <row r="11077">
          <cell r="E11077" t="str">
            <v/>
          </cell>
          <cell r="F11077" t="str">
            <v>次</v>
          </cell>
          <cell r="G11077" t="str">
            <v/>
          </cell>
          <cell r="H11077">
            <v>20</v>
          </cell>
          <cell r="I11077">
            <v>16</v>
          </cell>
          <cell r="J11077">
            <v>14</v>
          </cell>
        </row>
        <row r="11078">
          <cell r="A11078" t="str">
            <v>MBKCQ001</v>
          </cell>
          <cell r="B11078" t="str">
            <v>经皮骶神经电刺激测试</v>
          </cell>
          <cell r="C11078"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cell r="D11078" t="str">
            <v>电极</v>
          </cell>
          <cell r="E11078" t="str">
            <v/>
          </cell>
          <cell r="F11078" t="str">
            <v>次</v>
          </cell>
          <cell r="G11078" t="str">
            <v/>
          </cell>
          <cell r="H11078">
            <v>60</v>
          </cell>
          <cell r="I11078">
            <v>48</v>
          </cell>
          <cell r="J11078">
            <v>42</v>
          </cell>
        </row>
        <row r="11079">
          <cell r="A11079" t="str">
            <v>MBKZX001</v>
          </cell>
          <cell r="B11079" t="str">
            <v>家居环境改造咨询</v>
          </cell>
          <cell r="C11079"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
</v>
          </cell>
        </row>
        <row r="11079">
          <cell r="E11079" t="str">
            <v/>
          </cell>
          <cell r="F11079" t="str">
            <v>次</v>
          </cell>
          <cell r="G11079" t="str">
            <v/>
          </cell>
          <cell r="H11079">
            <v>30</v>
          </cell>
          <cell r="I11079">
            <v>25</v>
          </cell>
          <cell r="J11079">
            <v>20</v>
          </cell>
        </row>
        <row r="11080">
          <cell r="A11080" t="str">
            <v>MBKZX002</v>
          </cell>
          <cell r="B11080" t="str">
            <v>职业功能训练</v>
          </cell>
          <cell r="C11080" t="str">
            <v>使用仪器或器械模拟对患者进行与职业功能状态相关的训练，含日常生活中与职业相关的各种运动技能和操作技能的训练。</v>
          </cell>
        </row>
        <row r="11080">
          <cell r="E11080" t="str">
            <v/>
          </cell>
          <cell r="F11080" t="str">
            <v>次</v>
          </cell>
          <cell r="G11080" t="str">
            <v/>
          </cell>
          <cell r="H11080">
            <v>20</v>
          </cell>
          <cell r="I11080">
            <v>16</v>
          </cell>
          <cell r="J11080">
            <v>14</v>
          </cell>
        </row>
        <row r="11081">
          <cell r="A11081" t="str">
            <v>MBKZX003</v>
          </cell>
          <cell r="B11081" t="str">
            <v>工作模拟训练</v>
          </cell>
          <cell r="C11081" t="str">
            <v>使用仪器或器械模拟对患者进行与职业功能状态或就业目标相关的训练，含单个工作任务的训练及提高患者的工作行为意识，重新找回工作者角色。</v>
          </cell>
        </row>
        <row r="11081">
          <cell r="E11081" t="str">
            <v/>
          </cell>
          <cell r="F11081" t="str">
            <v>次</v>
          </cell>
          <cell r="G11081" t="str">
            <v/>
          </cell>
          <cell r="H11081">
            <v>20</v>
          </cell>
          <cell r="I11081">
            <v>16</v>
          </cell>
          <cell r="J11081">
            <v>14</v>
          </cell>
        </row>
        <row r="11082">
          <cell r="A11082" t="str">
            <v>MBKZX004</v>
          </cell>
          <cell r="B11082" t="str">
            <v>工作强化训练</v>
          </cell>
          <cell r="C11082" t="str">
            <v>在相关的工作环境下设计或使用真实或模拟的工作活动，一般配合身体重塑项目进行。</v>
          </cell>
        </row>
        <row r="11082">
          <cell r="E11082" t="str">
            <v/>
          </cell>
          <cell r="F11082" t="str">
            <v>次</v>
          </cell>
          <cell r="G11082" t="str">
            <v/>
          </cell>
          <cell r="H11082">
            <v>20</v>
          </cell>
          <cell r="I11082">
            <v>16</v>
          </cell>
          <cell r="J11082">
            <v>14</v>
          </cell>
        </row>
        <row r="11083">
          <cell r="A11083" t="str">
            <v>MBKZX005</v>
          </cell>
          <cell r="B11083" t="str">
            <v>工作行为教育与训练</v>
          </cell>
          <cell r="C11083" t="str">
            <v>通过小组学习与治疗，协助患者认识自身的工作行为限制，提高患者的工作行为意识，重新找回工作者角色。</v>
          </cell>
        </row>
        <row r="11083">
          <cell r="E11083" t="str">
            <v/>
          </cell>
          <cell r="F11083" t="str">
            <v>次</v>
          </cell>
          <cell r="G11083" t="str">
            <v/>
          </cell>
          <cell r="H11083">
            <v>20</v>
          </cell>
          <cell r="I11083">
            <v>16</v>
          </cell>
          <cell r="J11083">
            <v>14</v>
          </cell>
        </row>
        <row r="11084">
          <cell r="A11084" t="str">
            <v>MBKZX006</v>
          </cell>
          <cell r="B11084" t="str">
            <v>工作重塑</v>
          </cell>
          <cell r="C11084" t="str">
            <v>在相关的工作环境下设计或使用真实或模拟的工作活动。制定与工作有关的、密集的和以目标为导向的治疗计划，特别设计用来恢复个人的肌力、耐力、移动能力、灵活度、四肢控制能力及心肺功能。</v>
          </cell>
        </row>
        <row r="11084">
          <cell r="E11084" t="str">
            <v/>
          </cell>
          <cell r="F11084" t="str">
            <v>次</v>
          </cell>
          <cell r="G11084" t="str">
            <v/>
          </cell>
          <cell r="H11084">
            <v>20</v>
          </cell>
          <cell r="I11084">
            <v>16</v>
          </cell>
          <cell r="J11084">
            <v>14</v>
          </cell>
        </row>
        <row r="11085">
          <cell r="A11085" t="str">
            <v>MBKZX007</v>
          </cell>
          <cell r="B11085" t="str">
            <v>压力衣制作</v>
          </cell>
          <cell r="C11085"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11085">
          <cell r="E11085" t="str">
            <v/>
          </cell>
          <cell r="F11085" t="str">
            <v>次</v>
          </cell>
          <cell r="G11085" t="str">
            <v>此项为辅加操作项目</v>
          </cell>
          <cell r="H11085">
            <v>500</v>
          </cell>
          <cell r="I11085">
            <v>400</v>
          </cell>
          <cell r="J11085">
            <v>350</v>
          </cell>
        </row>
        <row r="11086">
          <cell r="A11086" t="str">
            <v>MBLZZ001</v>
          </cell>
          <cell r="B11086" t="str">
            <v>上肢矫形器制作</v>
          </cell>
          <cell r="C11086" t="str">
            <v>根据患者上肢功能障碍状况，通过评定、制样、取材、塑型、调试，进行上肢及手的矫形器的制作，达到改善或维持手及上肢功能，使患者最大程度的提高或代偿部分丧失的手及上肢功能。</v>
          </cell>
        </row>
        <row r="11086">
          <cell r="F11086" t="str">
            <v>次</v>
          </cell>
          <cell r="G11086" t="str">
            <v>此项为辅加操作项目</v>
          </cell>
          <cell r="H11086">
            <v>100</v>
          </cell>
          <cell r="I11086">
            <v>80</v>
          </cell>
          <cell r="J11086">
            <v>70</v>
          </cell>
        </row>
        <row r="11087">
          <cell r="A11087" t="str">
            <v>MBLZZ002</v>
          </cell>
          <cell r="B11087" t="str">
            <v>下肢矫形器制作</v>
          </cell>
          <cell r="C11087" t="str">
            <v>根据患者下肢功能障碍状况，通过评定、制样、取材、塑型、调试，进行下肢的矫形器的制作，达到改善或维持下肢功能，使患者最大程度的提高或代偿部分丧失的下肢功能。</v>
          </cell>
        </row>
        <row r="11087">
          <cell r="F11087" t="str">
            <v>次</v>
          </cell>
          <cell r="G11087" t="str">
            <v>此项为辅加操作项目</v>
          </cell>
          <cell r="H11087">
            <v>100</v>
          </cell>
          <cell r="I11087">
            <v>80</v>
          </cell>
          <cell r="J11087">
            <v>70</v>
          </cell>
        </row>
        <row r="11088">
          <cell r="A11088" t="str">
            <v>MBLZZ003</v>
          </cell>
          <cell r="B11088" t="str">
            <v>即刻假肢安装</v>
          </cell>
          <cell r="C11088" t="str">
            <v>手术结束后在手术间安装即刻假肢，由于接受腔的压迫，限制残端肿胀，加速残肢定型，减少幻肢痛，术后尽早离床，对患者心理起到鼓舞作用。</v>
          </cell>
        </row>
        <row r="11088">
          <cell r="E11088" t="str">
            <v>假肢</v>
          </cell>
          <cell r="F11088" t="str">
            <v>次</v>
          </cell>
          <cell r="G11088" t="str">
            <v/>
          </cell>
          <cell r="H11088">
            <v>50</v>
          </cell>
          <cell r="I11088">
            <v>40</v>
          </cell>
          <cell r="J11088">
            <v>35</v>
          </cell>
        </row>
        <row r="11089">
          <cell r="A11089" t="str">
            <v>MBZCA001</v>
          </cell>
          <cell r="B11089" t="str">
            <v>痉挛肢体外周神经切断治疗</v>
          </cell>
          <cell r="C11089"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11089" t="str">
            <v>电极</v>
          </cell>
        </row>
        <row r="11089">
          <cell r="F11089" t="str">
            <v>次</v>
          </cell>
          <cell r="G11089" t="str">
            <v/>
          </cell>
          <cell r="H11089">
            <v>100</v>
          </cell>
          <cell r="I11089">
            <v>80</v>
          </cell>
          <cell r="J11089">
            <v>70</v>
          </cell>
        </row>
        <row r="11090">
          <cell r="A11090" t="str">
            <v>MBZRG001</v>
          </cell>
          <cell r="B11090" t="str">
            <v>膀胱功能训练</v>
          </cell>
          <cell r="C11090"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11090">
          <cell r="E11090" t="str">
            <v/>
          </cell>
          <cell r="F11090" t="str">
            <v>次</v>
          </cell>
          <cell r="G11090" t="str">
            <v/>
          </cell>
          <cell r="H11090">
            <v>20</v>
          </cell>
          <cell r="I11090">
            <v>16</v>
          </cell>
          <cell r="J11090">
            <v>14</v>
          </cell>
        </row>
        <row r="11091">
          <cell r="A11091" t="str">
            <v>MBZRJ001</v>
          </cell>
          <cell r="B11091" t="str">
            <v>康复清洁导尿培训</v>
          </cell>
          <cell r="C11091"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cell r="D11091" t="str">
            <v>导尿管，尿袋</v>
          </cell>
          <cell r="E11091" t="str">
            <v/>
          </cell>
          <cell r="F11091" t="str">
            <v>次</v>
          </cell>
          <cell r="G11091" t="str">
            <v/>
          </cell>
          <cell r="H11091">
            <v>10</v>
          </cell>
          <cell r="I11091">
            <v>8</v>
          </cell>
          <cell r="J11091">
            <v>7</v>
          </cell>
        </row>
        <row r="11092">
          <cell r="A11092" t="str">
            <v>N</v>
          </cell>
          <cell r="B11092" t="str">
            <v>十.辅助操作</v>
          </cell>
        </row>
        <row r="11092">
          <cell r="G11092" t="str">
            <v/>
          </cell>
        </row>
        <row r="11093">
          <cell r="A11093" t="str">
            <v>N</v>
          </cell>
        </row>
        <row r="11093">
          <cell r="C11093" t="str">
            <v>本章说明：                                                                                                                                                                          1. 本章“辅助操作”项目指在主入路的操作项目中需要设备辅助操作协助完成的项目，如经腹全子宫切除术(主入路)+腹腔镜辅助操作(辅助操作)。
2.本章包括“设备辅助操作”和“微动力系统辅助操作”两个部分，共计15项。本章项目编码字首为N。
3.在治疗和手术过程中使用的辅助操作项目，按规定收取辅助操作费用及耗材费用。
4. 将医疗服务价格项目规范使用说明中的第五项第一条，第二条删除。
5.同台使用多种刀只能计费一次。
6.本章均为辅助操作费用。 
   </v>
          </cell>
        </row>
        <row r="11094">
          <cell r="A11094" t="str">
            <v>NA</v>
          </cell>
          <cell r="B11094" t="str">
            <v>(一)设备辅助操作</v>
          </cell>
        </row>
        <row r="11094">
          <cell r="F11094" t="str">
            <v/>
          </cell>
        </row>
        <row r="11095">
          <cell r="A11095" t="str">
            <v>NAAA0000</v>
          </cell>
          <cell r="B11095" t="str">
            <v>颅内镜辅助操作</v>
          </cell>
          <cell r="C11095" t="str">
            <v>指开颅手术中需颅内镜辅助下完成的操作。消毒铺巾，颅骨钻孔后切开硬脑膜、将工作镜置入颅内进行手术。相关消耗：颅内镜主机、观察镜、工作镜、给水管一套、生理盐水。</v>
          </cell>
        </row>
        <row r="11095">
          <cell r="E11095" t="str">
            <v>颅内镜头</v>
          </cell>
          <cell r="F11095" t="str">
            <v>次</v>
          </cell>
        </row>
        <row r="11096">
          <cell r="A11096" t="str">
            <v>NAAA0000</v>
          </cell>
          <cell r="B11096" t="str">
            <v>颅内镜辅助操作</v>
          </cell>
          <cell r="C11096" t="str">
            <v>指开颅手术中需颅内镜辅助下完成的操作。消毒铺巾，颅骨钻孔后切开硬脑膜、将工作镜置入颅内进行手术。相关消耗：颅内镜主机、观察镜、工作镜、给水管一套、生理盐水。</v>
          </cell>
        </row>
        <row r="11096">
          <cell r="E11096" t="str">
            <v>颅内镜头</v>
          </cell>
          <cell r="F11096" t="str">
            <v>次</v>
          </cell>
        </row>
        <row r="11096">
          <cell r="H11096">
            <v>300</v>
          </cell>
          <cell r="I11096">
            <v>240</v>
          </cell>
          <cell r="J11096">
            <v>210</v>
          </cell>
        </row>
        <row r="11097">
          <cell r="A11097" t="str">
            <v>NAAB0000</v>
          </cell>
          <cell r="B11097" t="str">
            <v>胸腔镜辅助操作</v>
          </cell>
          <cell r="C11097"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v>
          </cell>
        </row>
        <row r="11097">
          <cell r="E11097" t="str">
            <v>一次性内镜切割缝合器，一次性内镜钛夹，止血材料，切口保护器，生物胶，皮肤缝合器 ，特殊缝线，切割吻合器，血管闭合器，一次性内镜抓钳，胸腔镜穿刺套管，大血管闭合系统          </v>
          </cell>
          <cell r="F11097" t="str">
            <v>次</v>
          </cell>
        </row>
        <row r="11098">
          <cell r="A11098" t="str">
            <v>NAAB0000</v>
          </cell>
          <cell r="B11098" t="str">
            <v>胸腔镜辅助操作</v>
          </cell>
          <cell r="C11098"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v>
          </cell>
        </row>
        <row r="11098">
          <cell r="E11098" t="str">
            <v>一次性内镜切割缝合器，一次性内镜钛夹，止血材料，切口保护器，生物胶，皮肤缝合器 ，特殊缝线，切割吻合器，血管闭合器，一次性内镜抓钳，胸腔镜穿刺套管，大血管闭合系统          </v>
          </cell>
          <cell r="F11098" t="str">
            <v>次</v>
          </cell>
        </row>
        <row r="11098">
          <cell r="H11098">
            <v>200</v>
          </cell>
          <cell r="I11098">
            <v>160</v>
          </cell>
          <cell r="J11098">
            <v>140</v>
          </cell>
        </row>
        <row r="11099">
          <cell r="A11099" t="str">
            <v>NAAC0000</v>
          </cell>
          <cell r="B11099" t="str">
            <v>腹腔镜辅助操作</v>
          </cell>
          <cell r="C11099"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11099">
          <cell r="E11099" t="str">
            <v>一次性吻合器，切割缝合器，钉仓，血管夹，皮肤钉合器，特殊缝线，止血材料，防粘连材料，打孔器(trocar)，切口保护器，血管闭合器，钛夹，活检针，塑料夹(Hem-o-lok)，腹腔镜手助套装，大血管闭合系统</v>
          </cell>
          <cell r="F11099" t="str">
            <v>次</v>
          </cell>
        </row>
        <row r="11100">
          <cell r="A11100" t="str">
            <v>NAAC0000</v>
          </cell>
          <cell r="B11100" t="str">
            <v>腹腔镜辅助操作</v>
          </cell>
          <cell r="C1110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11100">
          <cell r="E11100" t="str">
            <v>一次性吻合器，切割缝合器，钉仓，血管夹，皮肤钉合器，特殊缝线，止血材料，防粘连材料，打孔器(trocar)，切口保护器，血管闭合器，钛夹，活检针，塑料夹(Hem-o-lok)，腹腔镜手助套装，大血管闭合系统</v>
          </cell>
          <cell r="F11100" t="str">
            <v>次</v>
          </cell>
        </row>
        <row r="11100">
          <cell r="H11100">
            <v>200</v>
          </cell>
          <cell r="I11100">
            <v>160</v>
          </cell>
          <cell r="J11100">
            <v>140</v>
          </cell>
        </row>
        <row r="11101">
          <cell r="A11101" t="str">
            <v>NAACO00C</v>
          </cell>
          <cell r="B11101" t="str">
            <v>腹腔镜辅助操作</v>
          </cell>
          <cell r="C11101" t="str">
            <v>指开腹手术中需腹腔镜辅助下完成的操作。体
位摆放,消毒铺巾,穿刺器置入,建立气腹,腹腔镜探查,腹腔镜下手术操作。相关消耗:一次性吻合器、切割缝合器、钉仓、血管夹、皮肤钉合器、特殊缝线、止血材料、防粘连材料、活检针、打孔器(rocar)、腹腔镜手助套装、内镜用取物管袋、血管闭合器、钛夹、塑料夹(Hem—o-lok).</v>
          </cell>
        </row>
        <row r="11101">
          <cell r="E11101" t="str">
            <v>一次性吻合器,切割缝合器，钉
仓,血管夹,皮肤钉合器,特殊缝线,止血材料,防粘连材料,打孔器(trocar),切口保护器,血管闭合器,钛夹,活检针,塑料夹(Hem--lok)腹腔镜手助套装,大血管闭合系统,内镜用取物管袋</v>
          </cell>
          <cell r="F11101" t="str">
            <v>次</v>
          </cell>
        </row>
        <row r="11101">
          <cell r="H11101">
            <v>200</v>
          </cell>
          <cell r="I11101">
            <v>160</v>
          </cell>
          <cell r="J11101">
            <v>140</v>
          </cell>
        </row>
        <row r="11102">
          <cell r="A11102" t="str">
            <v>NAAD0000</v>
          </cell>
          <cell r="B11102" t="str">
            <v>宫腔镜辅助操作</v>
          </cell>
          <cell r="C11102" t="str">
            <v>指开腹手术中需宫腔镜辅助下完成的操作。体位摆放，消毒铺巾，穿刺器置入，建立气腹，宫腔镜探查，宫腔镜下手术操作。相关消耗：膨宫泵用具，普通进水导管(双头)，医用手术胶。
</v>
          </cell>
        </row>
        <row r="11102">
          <cell r="E11102" t="str">
            <v>膨宫管，膨宫介质，电切环，滚球</v>
          </cell>
          <cell r="F11102" t="str">
            <v>次</v>
          </cell>
        </row>
        <row r="11103">
          <cell r="A11103" t="str">
            <v>NAAD0000</v>
          </cell>
          <cell r="B11103" t="str">
            <v>宫腔镜辅助操作</v>
          </cell>
          <cell r="C11103" t="str">
            <v>指开腹手术中需宫腔镜辅助下完成的操作。体位摆放，消毒铺巾，穿刺器置入，建立气腹，宫腔镜探查，宫腔镜下手术操作。相关消耗：膨宫泵用具，普通进水导管(双头)，医用手术胶。
</v>
          </cell>
        </row>
        <row r="11103">
          <cell r="E11103" t="str">
            <v>膨宫管，膨宫介质，电切环，滚球</v>
          </cell>
          <cell r="F11103" t="str">
            <v>次</v>
          </cell>
        </row>
        <row r="11103">
          <cell r="H11103">
            <v>200</v>
          </cell>
          <cell r="I11103">
            <v>160</v>
          </cell>
          <cell r="J11103">
            <v>140</v>
          </cell>
        </row>
        <row r="11104">
          <cell r="A11104" t="str">
            <v>NABA0000</v>
          </cell>
          <cell r="B11104" t="str">
            <v>手术显微镜辅助操作</v>
          </cell>
          <cell r="C11104" t="str">
            <v>应用专用显微镜，显微手术器械，采用显微操作技术，进行精确病变显露，切除，止血等。相关消耗：消耗性氙灯光源、光导纤维、物镜、主镜、助手镜等。</v>
          </cell>
        </row>
        <row r="11104">
          <cell r="F11104" t="str">
            <v>次</v>
          </cell>
        </row>
        <row r="11105">
          <cell r="A11105" t="str">
            <v>NABA0000</v>
          </cell>
          <cell r="B11105" t="str">
            <v>手术显微镜辅助操作</v>
          </cell>
          <cell r="C11105" t="str">
            <v>应用专用显微镜，显微手术器械，采用显微操作技术，进行精确病变显露，切除，止血等。相关消耗：消耗性氙灯光源、光导纤维、物镜、主镜、助手镜等。</v>
          </cell>
        </row>
        <row r="11105">
          <cell r="F11105" t="str">
            <v>次</v>
          </cell>
        </row>
        <row r="11105">
          <cell r="H11105">
            <v>200</v>
          </cell>
          <cell r="I11105">
            <v>160</v>
          </cell>
          <cell r="J11105">
            <v>140</v>
          </cell>
        </row>
        <row r="11106">
          <cell r="A11106" t="str">
            <v>NACA0000</v>
          </cell>
          <cell r="B11106" t="str">
            <v>激光辅助操作</v>
          </cell>
          <cell r="C11106" t="str">
            <v>相关消耗：激光刀头、特殊激光刀头、激光脉冲、激光光纤、激光探头。
</v>
          </cell>
        </row>
        <row r="11106">
          <cell r="E11106" t="str">
            <v>激光刀头，特殊激光刀头，激光探头，激光光纤，激光脉冲</v>
          </cell>
          <cell r="F11106" t="str">
            <v>次</v>
          </cell>
        </row>
        <row r="11107">
          <cell r="A11107" t="str">
            <v>NACA0000</v>
          </cell>
          <cell r="B11107" t="str">
            <v>激光辅助操作</v>
          </cell>
          <cell r="C11107" t="str">
            <v>相关消耗：激光刀头、特殊激光刀头、激光脉冲、激光光纤、激光探头。
</v>
          </cell>
        </row>
        <row r="11107">
          <cell r="E11107" t="str">
            <v>激光刀头，特殊激光刀头，激光探头，激光光纤，激光脉冲</v>
          </cell>
          <cell r="F11107" t="str">
            <v>次</v>
          </cell>
        </row>
        <row r="11107">
          <cell r="H11107">
            <v>100</v>
          </cell>
          <cell r="I11107">
            <v>80</v>
          </cell>
          <cell r="J11107">
            <v>70</v>
          </cell>
        </row>
        <row r="11108">
          <cell r="A11108" t="str">
            <v>NADA0000</v>
          </cell>
          <cell r="B11108" t="str">
            <v>微波辅助操作</v>
          </cell>
          <cell r="C11108" t="str">
            <v>相关消耗：各种微波探头、微波手术钳。</v>
          </cell>
        </row>
        <row r="11108">
          <cell r="E11108" t="str">
            <v>微波探头，微波手术钳</v>
          </cell>
          <cell r="F11108" t="str">
            <v>次</v>
          </cell>
        </row>
        <row r="11109">
          <cell r="A11109" t="str">
            <v>NADA0000</v>
          </cell>
          <cell r="B11109" t="str">
            <v>微波辅助操作</v>
          </cell>
          <cell r="C11109" t="str">
            <v>相关消耗：各种微波探头、微波手术钳。</v>
          </cell>
        </row>
        <row r="11109">
          <cell r="E11109" t="str">
            <v>微波探头，微波手术钳</v>
          </cell>
          <cell r="F11109" t="str">
            <v>次</v>
          </cell>
        </row>
        <row r="11109">
          <cell r="H11109">
            <v>100</v>
          </cell>
          <cell r="I11109">
            <v>80</v>
          </cell>
          <cell r="J11109">
            <v>70</v>
          </cell>
        </row>
        <row r="11110">
          <cell r="A11110" t="str">
            <v>NADA0000</v>
          </cell>
          <cell r="B11110" t="str">
            <v>微波辅助操作</v>
          </cell>
          <cell r="C11110" t="str">
            <v>相关消耗：各种微波探头、微波手术钳。</v>
          </cell>
        </row>
        <row r="11110">
          <cell r="E11110" t="str">
            <v>微波探头，微波手术钳,微波消融针</v>
          </cell>
          <cell r="F11110" t="str">
            <v>次</v>
          </cell>
        </row>
        <row r="11110">
          <cell r="H11110" t="str">
            <v>100</v>
          </cell>
          <cell r="I11110" t="str">
            <v>80</v>
          </cell>
          <cell r="J11110" t="str">
            <v>70</v>
          </cell>
        </row>
        <row r="11111">
          <cell r="A11111" t="str">
            <v>NAEA0000</v>
          </cell>
          <cell r="B11111" t="str">
            <v>射频辅助操作</v>
          </cell>
          <cell r="C11111" t="str">
            <v>相关消耗：射频刀头、射频脉冲、射频纤维、射频探头、射频毁损电极、射频针。</v>
          </cell>
        </row>
        <row r="11111">
          <cell r="E11111" t="str">
            <v>射频针，射频刀头，射频毁损电极，射频探头，射频脉冲，射频纤维</v>
          </cell>
          <cell r="F11111" t="str">
            <v>次</v>
          </cell>
        </row>
        <row r="11112">
          <cell r="A11112" t="str">
            <v>NAEA0000</v>
          </cell>
          <cell r="B11112" t="str">
            <v>射频辅助操作</v>
          </cell>
          <cell r="C11112" t="str">
            <v>相关消耗：射频刀头、射频脉冲、射频纤维、射频探头、射频毁损电极、射频针。</v>
          </cell>
        </row>
        <row r="11112">
          <cell r="E11112" t="str">
            <v>射频针，射频刀头，射频毁损电极，射频探头，射频脉冲，射频纤维</v>
          </cell>
          <cell r="F11112" t="str">
            <v>次</v>
          </cell>
        </row>
        <row r="11112">
          <cell r="H11112">
            <v>100</v>
          </cell>
          <cell r="I11112">
            <v>80</v>
          </cell>
          <cell r="J11112">
            <v>70</v>
          </cell>
        </row>
        <row r="11113">
          <cell r="A11113" t="str">
            <v>NAEA0000</v>
          </cell>
          <cell r="B11113" t="str">
            <v>射频辅助操作</v>
          </cell>
          <cell r="C11113" t="str">
            <v>相关消耗：射频刀头、射频脉冲、射频纤维、射频探头、射频毁损电极、射频针。</v>
          </cell>
        </row>
        <row r="11113">
          <cell r="E11113" t="str">
            <v>射频针，射频刀头，射频毁损电极，射频探头，射频脉冲，射频纤维，射频消融导管</v>
          </cell>
          <cell r="F11113" t="str">
            <v>次</v>
          </cell>
        </row>
        <row r="11113">
          <cell r="H11113" t="str">
            <v>100</v>
          </cell>
          <cell r="I11113" t="str">
            <v>80</v>
          </cell>
          <cell r="J11113" t="str">
            <v>70</v>
          </cell>
        </row>
        <row r="11114">
          <cell r="A11114" t="str">
            <v>NAFA0000</v>
          </cell>
          <cell r="B11114" t="str">
            <v>超声刀辅助操作</v>
          </cell>
          <cell r="C11114" t="str">
            <v>相关消耗：超声刀头、刀柄、连线等。</v>
          </cell>
        </row>
        <row r="11114">
          <cell r="E11114" t="str">
            <v>超声刀头</v>
          </cell>
          <cell r="F11114" t="str">
            <v>次</v>
          </cell>
        </row>
        <row r="11115">
          <cell r="A11115" t="str">
            <v>NAFA0000</v>
          </cell>
          <cell r="B11115" t="str">
            <v>超声刀辅助操作</v>
          </cell>
          <cell r="C11115" t="str">
            <v>相关消耗：超声刀头、刀柄、连线等。</v>
          </cell>
        </row>
        <row r="11115">
          <cell r="E11115" t="str">
            <v>超声刀头</v>
          </cell>
          <cell r="F11115" t="str">
            <v>次</v>
          </cell>
        </row>
        <row r="11115">
          <cell r="H11115">
            <v>100</v>
          </cell>
          <cell r="I11115">
            <v>80</v>
          </cell>
          <cell r="J11115">
            <v>70</v>
          </cell>
        </row>
        <row r="11116">
          <cell r="A11116" t="str">
            <v>NAGA0000</v>
          </cell>
          <cell r="B11116" t="str">
            <v>等离子刀辅助操作</v>
          </cell>
          <cell r="C11116" t="str">
            <v>相关消耗：刀头、刀柄、连线等。</v>
          </cell>
        </row>
        <row r="11116">
          <cell r="E11116" t="str">
            <v>等离子刀头</v>
          </cell>
          <cell r="F11116" t="str">
            <v>次</v>
          </cell>
        </row>
        <row r="11117">
          <cell r="A11117" t="str">
            <v>NAGA0000</v>
          </cell>
          <cell r="B11117" t="str">
            <v>等离子刀辅助操作</v>
          </cell>
          <cell r="C11117" t="str">
            <v>相关消耗：刀头、刀柄、连线等。</v>
          </cell>
        </row>
        <row r="11117">
          <cell r="E11117" t="str">
            <v>等离子刀头</v>
          </cell>
          <cell r="F11117" t="str">
            <v>次</v>
          </cell>
        </row>
        <row r="11117">
          <cell r="H11117">
            <v>100</v>
          </cell>
          <cell r="I11117">
            <v>80</v>
          </cell>
          <cell r="J11117">
            <v>70</v>
          </cell>
        </row>
        <row r="11118">
          <cell r="A11118" t="str">
            <v>NB</v>
          </cell>
          <cell r="B11118" t="str">
            <v>(二)微动力系统辅助操作</v>
          </cell>
        </row>
        <row r="11118">
          <cell r="G11118" t="str">
            <v/>
          </cell>
        </row>
        <row r="11119">
          <cell r="A11119" t="str">
            <v>NBAA0000</v>
          </cell>
          <cell r="B11119" t="str">
            <v>颅微动力系统</v>
          </cell>
          <cell r="C11119" t="str">
            <v>相关消耗：铣刀刀片、磨钻磨头。</v>
          </cell>
        </row>
        <row r="11119">
          <cell r="E11119" t="str">
            <v>无菌颅骨钻头，铣刀，无菌磨钻头，无菌骨锯片，无菌钻针</v>
          </cell>
          <cell r="F11119" t="str">
            <v>次</v>
          </cell>
        </row>
        <row r="11120">
          <cell r="A11120" t="str">
            <v>NBAA0000</v>
          </cell>
          <cell r="B11120" t="str">
            <v>颅微动力系统</v>
          </cell>
          <cell r="C11120" t="str">
            <v>相关消耗：铣刀刀片、磨钻磨头。</v>
          </cell>
        </row>
        <row r="11120">
          <cell r="E11120" t="str">
            <v>无菌颅骨钻头，铣刀，无菌磨钻头，无菌骨锯片，无菌钻针</v>
          </cell>
          <cell r="F11120" t="str">
            <v>次</v>
          </cell>
        </row>
        <row r="11120">
          <cell r="H11120">
            <v>200</v>
          </cell>
          <cell r="I11120">
            <v>160</v>
          </cell>
          <cell r="J11120">
            <v>140</v>
          </cell>
        </row>
        <row r="11121">
          <cell r="A11121" t="str">
            <v>NBBA0000</v>
          </cell>
          <cell r="B11121" t="str">
            <v>眼耳鼻喉微动力系统</v>
          </cell>
          <cell r="C11121" t="str">
            <v>相关消耗：电钻系统，各种磨头、球、电动切割器。
</v>
          </cell>
        </row>
        <row r="11121">
          <cell r="E11121" t="str">
            <v>无菌眼耳鼻喉刨刀头，无菌耳鼻喉钻头，无菌磨钻头，无菌骨锯片，无菌钻针，眼科用钻头，无菌铣刀</v>
          </cell>
          <cell r="F11121" t="str">
            <v>次</v>
          </cell>
        </row>
        <row r="11122">
          <cell r="A11122" t="str">
            <v>NBBA0000</v>
          </cell>
          <cell r="B11122" t="str">
            <v>眼耳鼻喉微动力系统</v>
          </cell>
          <cell r="C11122" t="str">
            <v>相关消耗：电钻系统，各种磨头、球、电动切割器。
</v>
          </cell>
        </row>
        <row r="11122">
          <cell r="E11122" t="str">
            <v>无菌眼耳鼻喉刨刀头，无菌耳鼻喉钻头，无菌磨钻头，无菌骨锯片，无菌钻针，眼科用钻头，无菌铣刀</v>
          </cell>
          <cell r="F11122" t="str">
            <v>次</v>
          </cell>
        </row>
        <row r="11122">
          <cell r="H11122">
            <v>100</v>
          </cell>
          <cell r="I11122">
            <v>80</v>
          </cell>
          <cell r="J11122">
            <v>70</v>
          </cell>
        </row>
        <row r="11123">
          <cell r="A11123" t="str">
            <v>NBCA0000</v>
          </cell>
          <cell r="B11123" t="str">
            <v>骨微动力系统</v>
          </cell>
          <cell r="C11123" t="str">
            <v>相关消耗：微动力套件、旋切导管、旋切套装、旋切刀具、刀具</v>
          </cell>
        </row>
        <row r="11123">
          <cell r="E11123" t="str">
            <v>无菌骨锯片，无菌关节刨刀，无菌关节钻头，无菌磨钻头，无菌铣刀，无菌微创脊柱变向磨钻头，无菌微创脊柱磨钻头，无菌微创脊柱钻头，无菌微创脊柱刨刀，无菌柳锯片，变向磨钻头，脊柱直钻头</v>
          </cell>
          <cell r="F11123" t="str">
            <v>次</v>
          </cell>
        </row>
        <row r="11124">
          <cell r="A11124" t="str">
            <v>NBCA0000</v>
          </cell>
          <cell r="B11124" t="str">
            <v>骨微动力系统</v>
          </cell>
          <cell r="C11124" t="str">
            <v>相关消耗：微动力套件、旋切导管、旋切套装、旋切刀具、刀具</v>
          </cell>
        </row>
        <row r="11124">
          <cell r="E11124" t="str">
            <v>无菌骨锯片，无菌关节刨刀，无菌关节钻头，无菌磨钻头，无菌铣刀，无菌微创脊柱变向磨钻头，无菌微创脊柱磨钻头，无菌微创脊柱钻头，无菌微创脊柱刨刀，无菌柳锯片，变向磨钻头，脊柱直钻头</v>
          </cell>
          <cell r="F11124" t="str">
            <v>次</v>
          </cell>
        </row>
        <row r="11124">
          <cell r="H11124">
            <v>100</v>
          </cell>
          <cell r="I11124">
            <v>80</v>
          </cell>
          <cell r="J11124">
            <v>70</v>
          </cell>
        </row>
        <row r="11125">
          <cell r="A11125" t="str">
            <v>NBDA0000</v>
          </cell>
          <cell r="B11125" t="str">
            <v>颌面微动力系统</v>
          </cell>
          <cell r="C11125" t="str">
            <v>相关消耗：各种直径钻头、磨头、来复锯、矢状锯、摆动锯、各种锯片、各种接口。</v>
          </cell>
        </row>
        <row r="11125">
          <cell r="E11125" t="str">
            <v>无菌骨锯片，无菌磨钻头，摆动锯，无菌钻针，矢状锯</v>
          </cell>
          <cell r="F11125" t="str">
            <v>次</v>
          </cell>
        </row>
        <row r="11126">
          <cell r="A11126" t="str">
            <v>NBDA0000</v>
          </cell>
          <cell r="B11126" t="str">
            <v>颌面微动力系统</v>
          </cell>
          <cell r="C11126" t="str">
            <v>相关消耗：各种直径钻头、磨头、来复锯、矢状锯、摆动锯、各种锯片、各种接口。</v>
          </cell>
        </row>
        <row r="11126">
          <cell r="E11126" t="str">
            <v>无菌骨锯片，无菌磨钻头，摆动锯，无菌钻针，矢状锯</v>
          </cell>
          <cell r="F11126" t="str">
            <v>次</v>
          </cell>
        </row>
        <row r="11126">
          <cell r="H11126">
            <v>100</v>
          </cell>
          <cell r="I11126">
            <v>80</v>
          </cell>
          <cell r="J11126">
            <v>70</v>
          </cell>
        </row>
        <row r="11127">
          <cell r="A11127" t="str">
            <v>NBEA0000</v>
          </cell>
          <cell r="B11127" t="str">
            <v>齿科微动力系统</v>
          </cell>
          <cell r="C11127" t="str">
            <v>相关消耗：超声骨刀、切割钻头、镍钛根管挫、研磨钻头、去除根(或管)充填物的材料，套筒针取断针专用系统。</v>
          </cell>
        </row>
        <row r="11127">
          <cell r="E11127" t="str">
            <v>切割钻头、镍钛根管挫、研磨钻头、去除根(或管)充填物的材料</v>
          </cell>
          <cell r="F11127" t="str">
            <v>次</v>
          </cell>
        </row>
        <row r="11128">
          <cell r="A11128" t="str">
            <v>NBEA0000</v>
          </cell>
          <cell r="B11128" t="str">
            <v>齿科微动力系统</v>
          </cell>
          <cell r="C11128" t="str">
            <v>相关消耗：超声骨刀、切割钻头、镍钛根管挫、研磨钻头、去除根(或管)充填物的材料，套筒针取断针专用系统。</v>
          </cell>
        </row>
        <row r="11128">
          <cell r="E11128" t="str">
            <v>切割钻头，镍钛根管挫，研磨钻头，去除根(或管)充填物的材料</v>
          </cell>
          <cell r="F11128" t="str">
            <v>次</v>
          </cell>
        </row>
        <row r="11128">
          <cell r="H11128">
            <v>100</v>
          </cell>
          <cell r="I11128">
            <v>80</v>
          </cell>
          <cell r="J11128">
            <v>70</v>
          </cell>
        </row>
        <row r="11129">
          <cell r="A11129" t="str">
            <v>OHXZ0150</v>
          </cell>
          <cell r="B11129" t="str">
            <v>断层融合</v>
          </cell>
          <cell r="C11129" t="str">
            <v>操作人员核对登记病人信息,针对特殊部位、特殊病变的患者,提醒或协助其去除体表断层部位金属物品等,摆位,扫描,根据需要重建序列图像,冲洗胶片,医生完成诊断报告。</v>
          </cell>
          <cell r="D11129" t="str">
            <v>胶片</v>
          </cell>
        </row>
        <row r="11129">
          <cell r="F11129" t="str">
            <v>次</v>
          </cell>
        </row>
        <row r="11129">
          <cell r="H11129">
            <v>180</v>
          </cell>
          <cell r="I11129">
            <v>145</v>
          </cell>
          <cell r="J11129">
            <v>125</v>
          </cell>
        </row>
        <row r="11130">
          <cell r="A11130" t="str">
            <v>P</v>
          </cell>
          <cell r="B11130" t="str">
            <v>十一.中医医疗服务</v>
          </cell>
        </row>
        <row r="11130">
          <cell r="E11130" t="str">
            <v/>
          </cell>
        </row>
        <row r="11130">
          <cell r="G11130" t="str">
            <v/>
          </cell>
        </row>
        <row r="11131">
          <cell r="A11131" t="str">
            <v>PA</v>
          </cell>
          <cell r="B11131" t="str">
            <v>(一)中医诊断</v>
          </cell>
        </row>
        <row r="11131">
          <cell r="E11131" t="str">
            <v/>
          </cell>
        </row>
        <row r="11131">
          <cell r="G11131" t="str">
            <v/>
          </cell>
        </row>
        <row r="11132">
          <cell r="A11132" t="str">
            <v>PAAA0101</v>
          </cell>
          <cell r="B11132" t="str">
            <v>经络穴位诊断</v>
          </cell>
          <cell r="C11132" t="str">
            <v>详细掌握患者的主诉、病史，通过对疾病相关重点经络、腧穴皮部的望诊，体表循、摸、按、压的切诊，判断病变的经络、脏腑，为选取腧穴，确定操作方法提供依据。</v>
          </cell>
        </row>
        <row r="11132">
          <cell r="F11132" t="str">
            <v>次</v>
          </cell>
          <cell r="G11132" t="str">
            <v/>
          </cell>
          <cell r="H11132">
            <v>30</v>
          </cell>
          <cell r="I11132">
            <v>25</v>
          </cell>
          <cell r="J11132">
            <v>20</v>
          </cell>
        </row>
        <row r="11133">
          <cell r="A11133" t="str">
            <v>PAAA0101</v>
          </cell>
          <cell r="B11133" t="str">
            <v>经络穴位诊断</v>
          </cell>
          <cell r="C11133" t="str">
            <v>详细掌握患者的主诉、病史，通过对疾病相关重点经络、腧穴皮部的望诊，体表循、摸、按、压的切诊，判断病变的经络、脏腑，为选取腧穴，确定操作方法提供依据。</v>
          </cell>
        </row>
        <row r="11133">
          <cell r="F11133" t="str">
            <v>次</v>
          </cell>
          <cell r="G11133" t="str">
            <v/>
          </cell>
          <cell r="H11133">
            <v>31</v>
          </cell>
          <cell r="I11133">
            <v>25</v>
          </cell>
          <cell r="J11133">
            <v>22</v>
          </cell>
        </row>
        <row r="11134">
          <cell r="A11134" t="str">
            <v>PAAA0102</v>
          </cell>
          <cell r="B11134" t="str">
            <v>经络穴位分析</v>
          </cell>
          <cell r="C11134" t="str">
            <v>通过经络导平仪的方法对人体的十二条经络的特定穴位，从经络穴位的电阻、电位、电容，甚至是非线性的电现象数据中分析机体的脏腑、经络、组织器官的病位或中医证型，并输出结果。</v>
          </cell>
        </row>
        <row r="11134">
          <cell r="F11134" t="str">
            <v>次</v>
          </cell>
          <cell r="G11134" t="str">
            <v/>
          </cell>
          <cell r="H11134">
            <v>30</v>
          </cell>
          <cell r="I11134">
            <v>25</v>
          </cell>
          <cell r="J11134">
            <v>20</v>
          </cell>
        </row>
        <row r="11135">
          <cell r="A11135" t="str">
            <v>PAAA0102</v>
          </cell>
          <cell r="B11135" t="str">
            <v>经络穴位分析</v>
          </cell>
          <cell r="C11135" t="str">
            <v>通过经络导平仪的方法对人体的十二条经络的特定穴位，从经络穴位的电阻、电位、电容，甚至是非线性的电现象数据中分析机体的脏腑、经络、组织器官的病位或中医证型，并输出结果。</v>
          </cell>
        </row>
        <row r="11135">
          <cell r="F11135" t="str">
            <v>次</v>
          </cell>
          <cell r="G11135" t="str">
            <v/>
          </cell>
          <cell r="H11135">
            <v>31</v>
          </cell>
          <cell r="I11135">
            <v>25</v>
          </cell>
          <cell r="J11135">
            <v>22</v>
          </cell>
        </row>
        <row r="11136">
          <cell r="A11136" t="str">
            <v>PAAA0201</v>
          </cell>
          <cell r="B11136" t="str">
            <v>耳穴诊断</v>
          </cell>
          <cell r="C11136" t="str">
            <v>依据经络腧穴理论，通过望耳廓色泽、形状，并切诊，或用耳穴探针、电针探测仪等对耳穴皮肤电阻等进行探测，以辅助诊断疾病。</v>
          </cell>
        </row>
        <row r="11136">
          <cell r="F11136" t="str">
            <v>次</v>
          </cell>
          <cell r="G11136" t="str">
            <v/>
          </cell>
          <cell r="H11136">
            <v>30</v>
          </cell>
          <cell r="I11136">
            <v>25</v>
          </cell>
          <cell r="J11136">
            <v>20</v>
          </cell>
        </row>
        <row r="11137">
          <cell r="A11137" t="str">
            <v>PAAA0301</v>
          </cell>
          <cell r="B11137" t="str">
            <v>脉图诊断</v>
          </cell>
          <cell r="C11137" t="str">
            <v>依据中医同身寸原理，定位取脉部位，连接脉图检测仪，显示脉图波形，根据脉图理论判断中医脉象，作出脉象报告。出具图文报告。</v>
          </cell>
        </row>
        <row r="11137">
          <cell r="F11137" t="str">
            <v>次</v>
          </cell>
          <cell r="G11137" t="str">
            <v/>
          </cell>
          <cell r="H11137">
            <v>20</v>
          </cell>
          <cell r="I11137">
            <v>16</v>
          </cell>
          <cell r="J11137">
            <v>14</v>
          </cell>
        </row>
        <row r="11138">
          <cell r="A11138" t="str">
            <v>PAAA0401</v>
          </cell>
          <cell r="B11138" t="str">
            <v>舌象图诊断</v>
          </cell>
          <cell r="C11138" t="str">
            <v>充分暴露患者舌体，连接舌象检测仪，按照中医舌诊的程序检测舌体、舌苔及舌下络脉。获取图像，对图像资料进行数据分析，根据中医舌诊诊断理论作出舌象图文报告。</v>
          </cell>
        </row>
        <row r="11138">
          <cell r="E11138" t="str">
            <v/>
          </cell>
          <cell r="F11138" t="str">
            <v>次</v>
          </cell>
          <cell r="G11138" t="str">
            <v/>
          </cell>
          <cell r="H11138">
            <v>20</v>
          </cell>
          <cell r="I11138">
            <v>16</v>
          </cell>
          <cell r="J11138">
            <v>14</v>
          </cell>
        </row>
        <row r="11139">
          <cell r="A11139" t="str">
            <v>PB</v>
          </cell>
          <cell r="B11139" t="str">
            <v>(二)中医治疗</v>
          </cell>
        </row>
        <row r="11139">
          <cell r="E11139" t="str">
            <v/>
          </cell>
        </row>
        <row r="11139">
          <cell r="G11139" t="str">
            <v/>
          </cell>
        </row>
        <row r="11140">
          <cell r="A11140" t="str">
            <v>PBA</v>
          </cell>
          <cell r="B11140" t="str">
            <v>1.中医外治</v>
          </cell>
        </row>
        <row r="11140">
          <cell r="E11140" t="str">
            <v/>
          </cell>
        </row>
        <row r="11140">
          <cell r="G11140" t="str">
            <v/>
          </cell>
        </row>
        <row r="11141">
          <cell r="A11141" t="str">
            <v>PBAA0101</v>
          </cell>
          <cell r="B11141" t="str">
            <v>贴敷治疗(小)</v>
          </cell>
          <cell r="C11141" t="str">
            <v>针对面积小于或等于5厘米×5厘米的创面，根据创面部位、颜色局部辨证，分为阴证、阳证、半阴半阳证，选择不同的贴敷剂。局部常规消毒，将选好的药物选配不同基质调和制备，敷于患处，若创面红肿扩散应采用箍围贴敷。</v>
          </cell>
          <cell r="D11141" t="str">
            <v>换药包</v>
          </cell>
        </row>
        <row r="11141">
          <cell r="F11141" t="str">
            <v>部位</v>
          </cell>
          <cell r="G11141" t="str">
            <v/>
          </cell>
          <cell r="H11141">
            <v>20</v>
          </cell>
          <cell r="I11141">
            <v>16</v>
          </cell>
          <cell r="J11141">
            <v>14</v>
          </cell>
        </row>
        <row r="11142">
          <cell r="A11142" t="str">
            <v>PBAA0101</v>
          </cell>
          <cell r="B11142" t="str">
            <v>贴敷治疗(小)</v>
          </cell>
          <cell r="C11142"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11142" t="str">
            <v>换药包</v>
          </cell>
        </row>
        <row r="11142">
          <cell r="F11142" t="str">
            <v>部位</v>
          </cell>
        </row>
        <row r="11142">
          <cell r="H11142">
            <v>30</v>
          </cell>
          <cell r="I11142">
            <v>26</v>
          </cell>
          <cell r="J11142">
            <v>22</v>
          </cell>
        </row>
        <row r="11143">
          <cell r="A11143" t="str">
            <v>PBAA0102</v>
          </cell>
          <cell r="B11143" t="str">
            <v>贴敷治疗(中)</v>
          </cell>
          <cell r="C11143"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cell r="D11143" t="str">
            <v>换药包</v>
          </cell>
        </row>
        <row r="11143">
          <cell r="F11143" t="str">
            <v>部位</v>
          </cell>
          <cell r="G11143" t="str">
            <v/>
          </cell>
          <cell r="H11143">
            <v>30</v>
          </cell>
          <cell r="I11143">
            <v>25</v>
          </cell>
          <cell r="J11143">
            <v>20</v>
          </cell>
        </row>
        <row r="11144">
          <cell r="A11144" t="str">
            <v>PBAA0102</v>
          </cell>
          <cell r="B11144" t="str">
            <v>贴敷治疗(中)</v>
          </cell>
          <cell r="C11144" t="str">
            <v>针对面积大于5厘米×5厘米、小于或等于10厘米×10厘米的治疗部位，根据治疗部位、颜色局部辨证，分为阴证、阳证、半阴半阳证，选择不同的贴敷剂。局部常规消毒或清洁，将选好的药物选配不同基质调和制备，敷于患处，若治疗部位红肿扩散应采用箍围贴敷。</v>
          </cell>
          <cell r="D11144" t="str">
            <v>换药包</v>
          </cell>
        </row>
        <row r="11144">
          <cell r="F11144" t="str">
            <v>部位</v>
          </cell>
        </row>
        <row r="11144">
          <cell r="H11144">
            <v>40</v>
          </cell>
          <cell r="I11144">
            <v>34</v>
          </cell>
          <cell r="J11144">
            <v>29</v>
          </cell>
        </row>
        <row r="11145">
          <cell r="A11145" t="str">
            <v>PBAA0103</v>
          </cell>
          <cell r="B11145" t="str">
            <v>贴敷治疗(大)</v>
          </cell>
          <cell r="C11145"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cell r="D11145" t="str">
            <v>换药包</v>
          </cell>
        </row>
        <row r="11145">
          <cell r="F11145" t="str">
            <v>部位</v>
          </cell>
          <cell r="G11145" t="str">
            <v/>
          </cell>
          <cell r="H11145">
            <v>40</v>
          </cell>
          <cell r="I11145">
            <v>32</v>
          </cell>
          <cell r="J11145">
            <v>28</v>
          </cell>
        </row>
        <row r="11146">
          <cell r="A11146" t="str">
            <v>PBAA0103</v>
          </cell>
          <cell r="B11146" t="str">
            <v>贴敷治疗(大)</v>
          </cell>
          <cell r="C111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11146" t="str">
            <v>换药包</v>
          </cell>
        </row>
        <row r="11146">
          <cell r="F11146" t="str">
            <v>部位</v>
          </cell>
        </row>
        <row r="11146">
          <cell r="H11146">
            <v>50</v>
          </cell>
          <cell r="I11146">
            <v>43</v>
          </cell>
          <cell r="J11146">
            <v>36</v>
          </cell>
        </row>
        <row r="11147">
          <cell r="A11147" t="str">
            <v>PBAA0104</v>
          </cell>
          <cell r="B11147" t="str">
            <v>贴敷治疗(特大)</v>
          </cell>
          <cell r="C11147" t="str">
            <v>针对面积大于15厘米×15厘米的创面，根据创面部位、颜色局部辨证，分为阴证、阳证、半阴半阳证，选择不同的贴敷剂。局部常规消毒，将选好的药物选配不同基质调和制备，敷于患处，若创面红肿扩散应采用箍围贴敷。</v>
          </cell>
          <cell r="D11147" t="str">
            <v>换药包</v>
          </cell>
        </row>
        <row r="11147">
          <cell r="F11147" t="str">
            <v>部位</v>
          </cell>
          <cell r="G11147" t="str">
            <v/>
          </cell>
          <cell r="H11147">
            <v>50</v>
          </cell>
          <cell r="I11147">
            <v>45</v>
          </cell>
          <cell r="J11147">
            <v>40</v>
          </cell>
        </row>
        <row r="11148">
          <cell r="A11148" t="str">
            <v>PBAA0104</v>
          </cell>
          <cell r="B11148" t="str">
            <v>贴敷治疗(特大)</v>
          </cell>
          <cell r="C11148"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11148" t="str">
            <v>换药包</v>
          </cell>
        </row>
        <row r="11148">
          <cell r="F11148" t="str">
            <v>部位</v>
          </cell>
        </row>
        <row r="11148">
          <cell r="H11148">
            <v>60</v>
          </cell>
          <cell r="I11148">
            <v>51</v>
          </cell>
          <cell r="J11148">
            <v>43</v>
          </cell>
        </row>
        <row r="11149">
          <cell r="A11149" t="str">
            <v>PBAA0201</v>
          </cell>
          <cell r="B11149" t="str">
            <v>中药涂擦治疗</v>
          </cell>
          <cell r="C11149" t="str">
            <v>辨证调配药物，局部清洁，用不同手法将中药药物涂擦于局部或穴位处。</v>
          </cell>
        </row>
        <row r="11149">
          <cell r="F11149" t="str">
            <v>10%体表面积</v>
          </cell>
          <cell r="G11149" t="str">
            <v/>
          </cell>
          <cell r="H11149">
            <v>30</v>
          </cell>
          <cell r="I11149">
            <v>25</v>
          </cell>
          <cell r="J11149">
            <v>20</v>
          </cell>
        </row>
        <row r="11150">
          <cell r="A11150" t="str">
            <v>PBAA0201</v>
          </cell>
          <cell r="B11150" t="str">
            <v>中药涂擦治疗</v>
          </cell>
          <cell r="C11150" t="str">
            <v>辨证调配药物，局部清洁，用不同手法将中药药物涂擦于局部或穴位处。</v>
          </cell>
        </row>
        <row r="11150">
          <cell r="F11150" t="str">
            <v>次</v>
          </cell>
          <cell r="G11150" t="str">
            <v>大于10厘米×10厘米的治疗部位加收50%</v>
          </cell>
          <cell r="H11150">
            <v>30</v>
          </cell>
          <cell r="I11150">
            <v>25</v>
          </cell>
          <cell r="J11150">
            <v>20</v>
          </cell>
        </row>
        <row r="11151">
          <cell r="A11151" t="str">
            <v>PBAA0301</v>
          </cell>
          <cell r="B11151" t="str">
            <v>中药热奄包治疗(小)</v>
          </cell>
          <cell r="C11151" t="str">
            <v>针对面积小于或等于5厘米×5厘米的部位，辨证调配药物，将中药加热后，局部消毒，迅速用布包裹，敷于患部或穴位。</v>
          </cell>
        </row>
        <row r="11151">
          <cell r="F11151" t="str">
            <v>部位</v>
          </cell>
          <cell r="G11151" t="str">
            <v/>
          </cell>
          <cell r="H11151">
            <v>10</v>
          </cell>
          <cell r="I11151">
            <v>8</v>
          </cell>
          <cell r="J11151">
            <v>7</v>
          </cell>
        </row>
        <row r="11152">
          <cell r="A11152" t="str">
            <v>PBAA0302</v>
          </cell>
          <cell r="B11152" t="str">
            <v>中药热奄包治疗(中)</v>
          </cell>
          <cell r="C11152" t="str">
            <v>针对面积大于5厘米×5厘米、小于或等于10厘米×10厘米的部位，辨证调配药物，将中药加热后，局部消毒，迅速用布包裹，敷于患部或穴位。</v>
          </cell>
        </row>
        <row r="11152">
          <cell r="F11152" t="str">
            <v>部位</v>
          </cell>
          <cell r="G11152" t="str">
            <v/>
          </cell>
          <cell r="H11152">
            <v>20</v>
          </cell>
          <cell r="I11152">
            <v>16</v>
          </cell>
          <cell r="J11152">
            <v>14</v>
          </cell>
        </row>
        <row r="11153">
          <cell r="A11153" t="str">
            <v>PBAA0303</v>
          </cell>
          <cell r="B11153" t="str">
            <v>中药热奄包治疗(大)</v>
          </cell>
          <cell r="C11153" t="str">
            <v>针对面积大于10厘米×10厘米、小于或等于15厘米×15厘米的部位，辨证调配药物，将中药加热后，局部消毒，迅速用布包裹，敷于患部或穴位。</v>
          </cell>
        </row>
        <row r="11153">
          <cell r="F11153" t="str">
            <v>部位</v>
          </cell>
          <cell r="G11153" t="str">
            <v/>
          </cell>
          <cell r="H11153">
            <v>30</v>
          </cell>
          <cell r="I11153">
            <v>25</v>
          </cell>
          <cell r="J11153">
            <v>20</v>
          </cell>
        </row>
        <row r="11154">
          <cell r="A11154" t="str">
            <v>PBAA0304</v>
          </cell>
          <cell r="B11154" t="str">
            <v>中药热奄包治疗(特大)</v>
          </cell>
          <cell r="C11154" t="str">
            <v>针对面积大于15厘米×15厘米的部位，辨证调配药物，将中药加热后，局部消毒，迅速用布包裹，敷于患部或穴位。</v>
          </cell>
        </row>
        <row r="11154">
          <cell r="F11154" t="str">
            <v>部位</v>
          </cell>
          <cell r="G11154" t="str">
            <v/>
          </cell>
          <cell r="H11154">
            <v>40</v>
          </cell>
          <cell r="I11154">
            <v>32</v>
          </cell>
          <cell r="J11154">
            <v>28</v>
          </cell>
        </row>
        <row r="11155">
          <cell r="A11155" t="str">
            <v>PBAA0401</v>
          </cell>
          <cell r="B11155" t="str">
            <v>中药封包治疗(小)</v>
          </cell>
          <cell r="C11155" t="str">
            <v>针对面积小于或等于5厘米×5厘米的部位，辨证调配药物，局部清洁后，用中药均匀涂擦患处，然后用包膜包裹患处。</v>
          </cell>
        </row>
        <row r="11155">
          <cell r="F11155" t="str">
            <v>部位</v>
          </cell>
          <cell r="G11155" t="str">
            <v/>
          </cell>
          <cell r="H11155">
            <v>10</v>
          </cell>
          <cell r="I11155">
            <v>8</v>
          </cell>
          <cell r="J11155">
            <v>7</v>
          </cell>
        </row>
        <row r="11156">
          <cell r="A11156" t="str">
            <v>PBAA0402</v>
          </cell>
          <cell r="B11156" t="str">
            <v>中药封包治疗(中)</v>
          </cell>
          <cell r="C11156" t="str">
            <v>针对面积大于5厘米×5厘米、小于或等于10厘米×10厘米的部位，辨证调配药物，局部清洁后，用中药均匀涂擦患处，然后用包膜包裹患处。</v>
          </cell>
        </row>
        <row r="11156">
          <cell r="F11156" t="str">
            <v>部位</v>
          </cell>
          <cell r="G11156" t="str">
            <v/>
          </cell>
          <cell r="H11156">
            <v>20</v>
          </cell>
          <cell r="I11156">
            <v>16</v>
          </cell>
          <cell r="J11156">
            <v>14</v>
          </cell>
        </row>
        <row r="11157">
          <cell r="A11157" t="str">
            <v>PBAA0403</v>
          </cell>
          <cell r="B11157" t="str">
            <v>中药封包治疗(大)</v>
          </cell>
          <cell r="C11157" t="str">
            <v>针对面积大于10厘米×10厘米、小于或等于15厘米×15厘米的部位，辨证调配药物，局部清洁后，用中药均匀涂擦患处，然后用包膜包裹患处。</v>
          </cell>
        </row>
        <row r="11157">
          <cell r="F11157" t="str">
            <v>部位</v>
          </cell>
          <cell r="G11157" t="str">
            <v/>
          </cell>
          <cell r="H11157">
            <v>30</v>
          </cell>
          <cell r="I11157">
            <v>25</v>
          </cell>
          <cell r="J11157">
            <v>20</v>
          </cell>
        </row>
        <row r="11158">
          <cell r="A11158" t="str">
            <v>PBAA0404</v>
          </cell>
          <cell r="B11158" t="str">
            <v>中药封包治疗(特大)</v>
          </cell>
          <cell r="C11158" t="str">
            <v>针对面积大于15厘米×15厘米的部位，辨证调配药物，局部清洁后，用中药均匀涂擦患处，然后用包膜包裹患处。</v>
          </cell>
        </row>
        <row r="11158">
          <cell r="F11158" t="str">
            <v>部位</v>
          </cell>
          <cell r="G11158" t="str">
            <v/>
          </cell>
          <cell r="H11158">
            <v>40</v>
          </cell>
          <cell r="I11158">
            <v>32</v>
          </cell>
          <cell r="J11158">
            <v>28</v>
          </cell>
        </row>
        <row r="11159">
          <cell r="A11159" t="str">
            <v>PBAA0501</v>
          </cell>
          <cell r="B11159" t="str">
            <v>中药局部熏洗治疗</v>
          </cell>
          <cell r="C11159" t="str">
            <v>局部清洁，辨证调配药物，将中药药物加热，趁热先行熏蒸，适当温度时淋洗或浸泡。</v>
          </cell>
          <cell r="D11159" t="str">
            <v>塑料袋</v>
          </cell>
        </row>
        <row r="11159">
          <cell r="F11159" t="str">
            <v>次</v>
          </cell>
          <cell r="G11159" t="str">
            <v/>
          </cell>
          <cell r="H11159">
            <v>30</v>
          </cell>
          <cell r="I11159">
            <v>25</v>
          </cell>
          <cell r="J11159">
            <v>20</v>
          </cell>
        </row>
        <row r="11160">
          <cell r="A11160" t="str">
            <v>PBAA0502</v>
          </cell>
          <cell r="B11160" t="str">
            <v>中药半身熏洗治疗</v>
          </cell>
          <cell r="C11160" t="str">
            <v>半身清洁，辨证调配药物，将中药药物加热，趁热先行熏蒸，适当温度时淋洗或浸泡。</v>
          </cell>
          <cell r="D11160" t="str">
            <v>塑料袋</v>
          </cell>
        </row>
        <row r="11160">
          <cell r="F11160" t="str">
            <v>次</v>
          </cell>
          <cell r="G11160" t="str">
            <v/>
          </cell>
          <cell r="H11160">
            <v>60</v>
          </cell>
          <cell r="I11160">
            <v>48</v>
          </cell>
          <cell r="J11160">
            <v>42</v>
          </cell>
        </row>
        <row r="11161">
          <cell r="A11161" t="str">
            <v>PBAA0503</v>
          </cell>
          <cell r="B11161" t="str">
            <v>中药全身熏洗治疗</v>
          </cell>
          <cell r="C11161" t="str">
            <v>全身清洁，辨证调配药物，将中药药物加热，趁热先行熏蒸，适当温度时淋洗或浸泡。</v>
          </cell>
          <cell r="D11161" t="str">
            <v>塑料袋</v>
          </cell>
        </row>
        <row r="11161">
          <cell r="F11161" t="str">
            <v>次</v>
          </cell>
          <cell r="G11161" t="str">
            <v/>
          </cell>
          <cell r="H11161">
            <v>80</v>
          </cell>
          <cell r="I11161">
            <v>65</v>
          </cell>
          <cell r="J11161">
            <v>55</v>
          </cell>
        </row>
        <row r="11162">
          <cell r="A11162" t="str">
            <v>PBAA0601</v>
          </cell>
          <cell r="B11162" t="str">
            <v>中药蒸汽浴治疗</v>
          </cell>
          <cell r="C11162" t="str">
            <v>将辨证调配药物置入加热喷雾装置中，患者清洁后，坐入密闭的箱中，头部外露，启动开关。</v>
          </cell>
        </row>
        <row r="11162">
          <cell r="F11162" t="str">
            <v>次</v>
          </cell>
          <cell r="G11162" t="str">
            <v/>
          </cell>
          <cell r="H11162">
            <v>70</v>
          </cell>
          <cell r="I11162">
            <v>55</v>
          </cell>
          <cell r="J11162">
            <v>50</v>
          </cell>
        </row>
        <row r="11163">
          <cell r="A11163" t="str">
            <v>PBAA0701</v>
          </cell>
          <cell r="B11163" t="str">
            <v>中药塌渍治疗</v>
          </cell>
          <cell r="C11163" t="str">
            <v>局部清洁或常规消毒后，根据局部情况，辨证调配药物，使用不同剂型及温度，湿敷或泡洗。</v>
          </cell>
        </row>
        <row r="11163">
          <cell r="F11163" t="str">
            <v>10%体表面积</v>
          </cell>
          <cell r="G11163" t="str">
            <v/>
          </cell>
          <cell r="H11163">
            <v>40</v>
          </cell>
          <cell r="I11163">
            <v>32</v>
          </cell>
          <cell r="J11163">
            <v>28</v>
          </cell>
        </row>
        <row r="11164">
          <cell r="A11164" t="str">
            <v>PBAA0701</v>
          </cell>
          <cell r="B11164" t="str">
            <v>中药塌渍治疗</v>
          </cell>
          <cell r="C11164" t="str">
            <v>局部清洁或常规消毒后，根据局部情况，辨证调配药物，使用不同剂型及温度，湿敷或泡洗。</v>
          </cell>
        </row>
        <row r="11164">
          <cell r="F11164" t="str">
            <v>10%体表面积</v>
          </cell>
          <cell r="G11164" t="str">
            <v/>
          </cell>
          <cell r="H11164">
            <v>42</v>
          </cell>
          <cell r="I11164">
            <v>34</v>
          </cell>
          <cell r="J11164">
            <v>30</v>
          </cell>
        </row>
        <row r="11165">
          <cell r="A11165" t="str">
            <v>PBAA0701</v>
          </cell>
          <cell r="B11165" t="str">
            <v>中药塌渍治疗</v>
          </cell>
          <cell r="C11165" t="str">
            <v>局部清洁或常规消毒后，根据局部情况，辨证调配药物，使用不同剂型及温度，湿敷或泡洗。</v>
          </cell>
        </row>
        <row r="11165">
          <cell r="F11165" t="str">
            <v>次</v>
          </cell>
          <cell r="G11165" t="str">
            <v>大于10厘米×10厘米的治疗部位，加收50%</v>
          </cell>
          <cell r="H11165">
            <v>42</v>
          </cell>
          <cell r="I11165">
            <v>34</v>
          </cell>
          <cell r="J11165">
            <v>30</v>
          </cell>
        </row>
        <row r="11166">
          <cell r="A11166" t="str">
            <v>PBAA0801</v>
          </cell>
          <cell r="B11166" t="str">
            <v>中药熏药治疗</v>
          </cell>
          <cell r="C11166" t="str">
            <v>局部清洁，辨证选用制备好的药卷、药香，或用特殊树枝，点燃后直接用烟熏烤，或放置在特定容器中用烟熏烤。</v>
          </cell>
          <cell r="D11166" t="str">
            <v>药卷，药香</v>
          </cell>
        </row>
        <row r="11166">
          <cell r="F11166" t="str">
            <v>10%体表面积</v>
          </cell>
          <cell r="G11166" t="str">
            <v/>
          </cell>
          <cell r="H11166">
            <v>40</v>
          </cell>
          <cell r="I11166">
            <v>32</v>
          </cell>
          <cell r="J11166">
            <v>28</v>
          </cell>
        </row>
        <row r="11167">
          <cell r="A11167" t="str">
            <v>PBAA0901</v>
          </cell>
          <cell r="B11167" t="str">
            <v>中药硬膏热贴敷治疗</v>
          </cell>
          <cell r="C11167" t="str">
            <v>辨证选择硬膏，局部清洁，将中药硬膏加热软化，调整厚薄大小，贴于患处。</v>
          </cell>
        </row>
        <row r="11167">
          <cell r="F11167" t="str">
            <v>部位</v>
          </cell>
          <cell r="G11167" t="str">
            <v/>
          </cell>
          <cell r="H11167">
            <v>5</v>
          </cell>
          <cell r="I11167">
            <v>5</v>
          </cell>
          <cell r="J11167">
            <v>5</v>
          </cell>
        </row>
        <row r="11168">
          <cell r="A11168" t="str">
            <v>PBAA1001</v>
          </cell>
          <cell r="B11168" t="str">
            <v>烫熨治疗(小)</v>
          </cell>
          <cell r="C11168" t="str">
            <v>针对面积小于或等于5厘米×5厘米的创面，辨证调配药物，将中药加热后，迅速用布包裹，然后在病人身上的特定部位来回移动或反复旋转按摩。</v>
          </cell>
        </row>
        <row r="11168">
          <cell r="F11168" t="str">
            <v>部位</v>
          </cell>
          <cell r="G11168" t="str">
            <v/>
          </cell>
          <cell r="H11168">
            <v>10</v>
          </cell>
          <cell r="I11168">
            <v>8</v>
          </cell>
          <cell r="J11168">
            <v>7</v>
          </cell>
        </row>
        <row r="11169">
          <cell r="A11169" t="str">
            <v>PBAA1002</v>
          </cell>
          <cell r="B11169" t="str">
            <v>烫熨治疗(中)</v>
          </cell>
          <cell r="C11169" t="str">
            <v>针对面积大于5厘米×5厘米、小于或等于10厘米×10厘米的创面，辨证调配药物，将中药加热后，迅速用布包裹，然后在病人身上的特定部位来回移动或反复旋转按摩。</v>
          </cell>
        </row>
        <row r="11169">
          <cell r="F11169" t="str">
            <v>部位</v>
          </cell>
          <cell r="G11169" t="str">
            <v/>
          </cell>
          <cell r="H11169">
            <v>20</v>
          </cell>
          <cell r="I11169">
            <v>16</v>
          </cell>
          <cell r="J11169">
            <v>14</v>
          </cell>
        </row>
        <row r="11170">
          <cell r="A11170" t="str">
            <v>PBAA1003</v>
          </cell>
          <cell r="B11170" t="str">
            <v>烫熨治疗(大)</v>
          </cell>
          <cell r="C11170" t="str">
            <v>针对面积大于10厘米×10厘米、小于或等于15厘米×15厘米的创面，辨证调配药物，将中药加热后，迅速用布包裹，然后在病人身上的特定部位来回移动或反复旋转按摩。</v>
          </cell>
        </row>
        <row r="11170">
          <cell r="F11170" t="str">
            <v>部位</v>
          </cell>
          <cell r="G11170" t="str">
            <v/>
          </cell>
          <cell r="H11170">
            <v>30</v>
          </cell>
          <cell r="I11170">
            <v>25</v>
          </cell>
          <cell r="J11170">
            <v>20</v>
          </cell>
        </row>
        <row r="11171">
          <cell r="A11171" t="str">
            <v>PBAA1004</v>
          </cell>
          <cell r="B11171" t="str">
            <v>烫熨治疗(特大)</v>
          </cell>
          <cell r="C11171" t="str">
            <v>针对面积大于15厘米×15厘米的创面，辨证调配药物，将中药加热后，迅速用布包裹，然后在病人身上的特定部位来回移动或反复旋转按摩。</v>
          </cell>
        </row>
        <row r="11171">
          <cell r="F11171" t="str">
            <v>部位</v>
          </cell>
          <cell r="G11171" t="str">
            <v/>
          </cell>
          <cell r="H11171">
            <v>40</v>
          </cell>
          <cell r="I11171">
            <v>32</v>
          </cell>
          <cell r="J11171">
            <v>28</v>
          </cell>
        </row>
        <row r="11172">
          <cell r="A11172" t="str">
            <v>PBAA1101</v>
          </cell>
          <cell r="B11172" t="str">
            <v>赘生物中药腐蚀治疗</v>
          </cell>
          <cell r="C11172" t="str">
            <v>局部常规消毒，用大胶布中央剪一与赘生物大小相同的孔并贴之，充分暴露赘生物，以保护周围皮肤，再将药物涂于赘生物表面，外敷敷料固定包扎。</v>
          </cell>
        </row>
        <row r="11172">
          <cell r="F11172" t="str">
            <v>每赘生物</v>
          </cell>
          <cell r="G11172" t="str">
            <v/>
          </cell>
          <cell r="H11172">
            <v>20</v>
          </cell>
          <cell r="I11172">
            <v>16</v>
          </cell>
          <cell r="J11172">
            <v>14</v>
          </cell>
        </row>
        <row r="11173">
          <cell r="A11173" t="str">
            <v>PBAA1201</v>
          </cell>
          <cell r="B11173" t="str">
            <v>中药化腐清创术(小)</v>
          </cell>
          <cell r="C11173"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11173" t="str">
            <v>注射器，培养管，冲洗液</v>
          </cell>
        </row>
        <row r="11173">
          <cell r="F11173" t="str">
            <v>创面</v>
          </cell>
          <cell r="G11173" t="str">
            <v/>
          </cell>
          <cell r="H11173">
            <v>40</v>
          </cell>
          <cell r="I11173">
            <v>32</v>
          </cell>
          <cell r="J11173">
            <v>28</v>
          </cell>
        </row>
        <row r="11174">
          <cell r="A11174" t="str">
            <v>PBAA1201</v>
          </cell>
          <cell r="B11174" t="str">
            <v>中药化腐清创术(小)</v>
          </cell>
          <cell r="C11174"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11174" t="str">
            <v>注射器，培养管，冲洗液</v>
          </cell>
        </row>
        <row r="11174">
          <cell r="F11174" t="str">
            <v>创面</v>
          </cell>
          <cell r="G11174" t="str">
            <v/>
          </cell>
          <cell r="H11174">
            <v>30</v>
          </cell>
          <cell r="I11174">
            <v>25</v>
          </cell>
          <cell r="J11174">
            <v>20</v>
          </cell>
        </row>
        <row r="11175">
          <cell r="A11175" t="str">
            <v>PBAA1202</v>
          </cell>
          <cell r="B11175" t="str">
            <v>中药化腐清创术(中)</v>
          </cell>
          <cell r="C11175"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11175" t="str">
            <v>注射器，培养管，冲洗液</v>
          </cell>
        </row>
        <row r="11175">
          <cell r="F11175" t="str">
            <v>创面</v>
          </cell>
          <cell r="G11175" t="str">
            <v/>
          </cell>
          <cell r="H11175">
            <v>50</v>
          </cell>
          <cell r="I11175">
            <v>40</v>
          </cell>
          <cell r="J11175">
            <v>35</v>
          </cell>
        </row>
        <row r="11176">
          <cell r="A11176" t="str">
            <v>PBAA1202</v>
          </cell>
          <cell r="B11176" t="str">
            <v>中药化腐清创术(中)</v>
          </cell>
          <cell r="C11176"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11176" t="str">
            <v>注射器，培养管，冲洗液</v>
          </cell>
        </row>
        <row r="11176">
          <cell r="F11176" t="str">
            <v>创面</v>
          </cell>
          <cell r="G11176" t="str">
            <v/>
          </cell>
          <cell r="H11176">
            <v>40</v>
          </cell>
          <cell r="I11176">
            <v>32</v>
          </cell>
          <cell r="J11176">
            <v>28</v>
          </cell>
        </row>
        <row r="11177">
          <cell r="A11177" t="str">
            <v>PBAA1203</v>
          </cell>
          <cell r="B11177" t="str">
            <v>中药化腐清创术(大)</v>
          </cell>
          <cell r="C11177"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11177" t="str">
            <v>注射器，培养管，冲洗液</v>
          </cell>
        </row>
        <row r="11177">
          <cell r="F11177" t="str">
            <v>创面</v>
          </cell>
          <cell r="G11177" t="str">
            <v/>
          </cell>
          <cell r="H11177">
            <v>70</v>
          </cell>
          <cell r="I11177">
            <v>55</v>
          </cell>
          <cell r="J11177">
            <v>50</v>
          </cell>
        </row>
        <row r="11178">
          <cell r="A11178" t="str">
            <v>PBAA1203</v>
          </cell>
          <cell r="B11178" t="str">
            <v>中药化腐清创术(大)</v>
          </cell>
          <cell r="C11178"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11178" t="str">
            <v>注射器，培养管，冲洗液</v>
          </cell>
        </row>
        <row r="11178">
          <cell r="F11178" t="str">
            <v>创面</v>
          </cell>
          <cell r="G11178" t="str">
            <v/>
          </cell>
          <cell r="H11178">
            <v>60</v>
          </cell>
          <cell r="I11178">
            <v>48</v>
          </cell>
          <cell r="J11178">
            <v>42</v>
          </cell>
        </row>
        <row r="11179">
          <cell r="A11179" t="str">
            <v>PBAA1204</v>
          </cell>
          <cell r="B11179" t="str">
            <v>中药化腐清创术(特大)</v>
          </cell>
          <cell r="C11179"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11179" t="str">
            <v>注射器，培养管，冲洗液</v>
          </cell>
          <cell r="E11179" t="str">
            <v>止血材料</v>
          </cell>
          <cell r="F11179" t="str">
            <v>创面</v>
          </cell>
          <cell r="G11179" t="str">
            <v/>
          </cell>
          <cell r="H11179">
            <v>100</v>
          </cell>
          <cell r="I11179">
            <v>80</v>
          </cell>
          <cell r="J11179">
            <v>70</v>
          </cell>
        </row>
        <row r="11180">
          <cell r="A11180" t="str">
            <v>PBAA1301</v>
          </cell>
          <cell r="B11180" t="str">
            <v>挑治</v>
          </cell>
          <cell r="C11180"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11180" t="str">
            <v>注射器</v>
          </cell>
          <cell r="E11180" t="str">
            <v/>
          </cell>
          <cell r="F11180" t="str">
            <v>穴位</v>
          </cell>
          <cell r="G11180" t="str">
            <v/>
          </cell>
          <cell r="H11180">
            <v>20</v>
          </cell>
          <cell r="I11180">
            <v>16</v>
          </cell>
          <cell r="J11180">
            <v>14</v>
          </cell>
        </row>
        <row r="11181">
          <cell r="A11181" t="str">
            <v>PBAA1401</v>
          </cell>
          <cell r="B11181" t="str">
            <v>甲床放血治疗</v>
          </cell>
          <cell r="C11181" t="str">
            <v>常规消毒，将针具烧红后快速刺透甲板，放净瘀血，清洁包扎。</v>
          </cell>
        </row>
        <row r="11181">
          <cell r="E11181" t="str">
            <v/>
          </cell>
          <cell r="F11181" t="str">
            <v>每甲</v>
          </cell>
          <cell r="G11181" t="str">
            <v/>
          </cell>
          <cell r="H11181">
            <v>20</v>
          </cell>
          <cell r="I11181">
            <v>16</v>
          </cell>
          <cell r="J11181">
            <v>14</v>
          </cell>
        </row>
        <row r="11182">
          <cell r="A11182" t="str">
            <v>PBAA1501</v>
          </cell>
          <cell r="B11182" t="str">
            <v>药线引流治疗</v>
          </cell>
          <cell r="C11182"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v>
          </cell>
          <cell r="D11182" t="str">
            <v>药线</v>
          </cell>
        </row>
        <row r="11182">
          <cell r="F11182" t="str">
            <v>每窦道</v>
          </cell>
          <cell r="G11182" t="str">
            <v/>
          </cell>
          <cell r="H11182">
            <v>50</v>
          </cell>
          <cell r="I11182">
            <v>40</v>
          </cell>
          <cell r="J11182">
            <v>35</v>
          </cell>
        </row>
        <row r="11183">
          <cell r="A11183" t="str">
            <v>PBAA1601</v>
          </cell>
          <cell r="B11183" t="str">
            <v>体表窦道切开搔爬术</v>
          </cell>
          <cell r="C11183" t="str">
            <v>消毒铺巾，局麻下，用探针由窦口插入，探查窦道，沿探针走行切开，将腐烂肉芽组织搔爬干净，并切除坚硬窦壁，填以中药纱条或凡士林纱条，外敷无菌纱布及棉垫包扎固定。</v>
          </cell>
          <cell r="D11183" t="str">
            <v>注射器，药纱条，凡士林沙条</v>
          </cell>
        </row>
        <row r="11183">
          <cell r="F11183" t="str">
            <v>每窦道</v>
          </cell>
          <cell r="G11183" t="str">
            <v>每增加1个分支窦道加收不超过50%</v>
          </cell>
          <cell r="H11183">
            <v>90</v>
          </cell>
          <cell r="I11183">
            <v>70</v>
          </cell>
          <cell r="J11183">
            <v>60</v>
          </cell>
        </row>
        <row r="11184">
          <cell r="A11184" t="str">
            <v>PBAA1602</v>
          </cell>
          <cell r="B11184" t="str">
            <v>耳前窦道切开搔爬术</v>
          </cell>
          <cell r="C11184"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11184" t="str">
            <v>注射器，药纱条，凡士林沙条</v>
          </cell>
        </row>
        <row r="11184">
          <cell r="F11184" t="str">
            <v>每窦道</v>
          </cell>
          <cell r="G11184" t="str">
            <v>每增加1个分支窦道加收不超过50%</v>
          </cell>
          <cell r="H11184">
            <v>90</v>
          </cell>
          <cell r="I11184">
            <v>70</v>
          </cell>
          <cell r="J11184">
            <v>60</v>
          </cell>
        </row>
        <row r="11185">
          <cell r="A11185" t="str">
            <v>PBAA1603</v>
          </cell>
          <cell r="B11185" t="str">
            <v>乳腺窦道切开搔爬术</v>
          </cell>
          <cell r="C11185" t="str">
            <v>消毒铺巾，局麻下，以探针探查窦道，沿探针将窦道切开，将窦道两边的窦壁切除直至正常组织。生理冲洗液冲洗伤口，止血，填以中药纱条或凡士林纱条，外敷无菌纱布及棉垫包扎固定。</v>
          </cell>
          <cell r="D11185" t="str">
            <v>注射器，药纱条，凡士林沙条,冲洗液</v>
          </cell>
        </row>
        <row r="11185">
          <cell r="F11185" t="str">
            <v>每窦道</v>
          </cell>
          <cell r="G11185" t="str">
            <v>每增加1个分支窦道加收不超过50%</v>
          </cell>
          <cell r="H11185">
            <v>90</v>
          </cell>
          <cell r="I11185">
            <v>70</v>
          </cell>
          <cell r="J11185">
            <v>60</v>
          </cell>
        </row>
        <row r="11186">
          <cell r="A11186" t="str">
            <v>PBB</v>
          </cell>
          <cell r="B11186" t="str">
            <v>2.中医骨伤治疗</v>
          </cell>
        </row>
        <row r="11186">
          <cell r="E11186" t="str">
            <v/>
          </cell>
        </row>
        <row r="11186">
          <cell r="G11186" t="str">
            <v/>
          </cell>
        </row>
        <row r="11187">
          <cell r="A11187" t="str">
            <v>PBBA0101</v>
          </cell>
          <cell r="B11187" t="str">
            <v>锁骨骨折手法整复术</v>
          </cell>
          <cell r="C11187" t="str">
            <v>两助手固定患者，幼儿锁骨有移位骨折，术者应用端提按捺手法复位骨折，少年及成年人锁骨骨折，术者应用膝顶复位法和外侧牵引复位法复位骨折，骨折整复后需经X线透视观察复位情况。不含X线引导。</v>
          </cell>
        </row>
        <row r="11187">
          <cell r="E11187" t="str">
            <v/>
          </cell>
          <cell r="F11187" t="str">
            <v>次</v>
          </cell>
          <cell r="G11187" t="str">
            <v>粉碎骨折加收不超过50%，陈旧性骨折加收不超过100%，骨折合并脱位加收不超过50%</v>
          </cell>
          <cell r="H11187">
            <v>230</v>
          </cell>
          <cell r="I11187">
            <v>185</v>
          </cell>
          <cell r="J11187">
            <v>160</v>
          </cell>
        </row>
        <row r="11188">
          <cell r="A11188" t="str">
            <v>PBBA0102</v>
          </cell>
          <cell r="B11188" t="str">
            <v>肱骨外科颈骨折手法整复术</v>
          </cell>
          <cell r="C11188"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11188">
          <cell r="E11188" t="str">
            <v/>
          </cell>
          <cell r="F11188" t="str">
            <v>次</v>
          </cell>
          <cell r="G11188" t="str">
            <v>粉碎骨折加收不超过50%，陈旧性骨折加收不超过100%，骨折合并脱位加收不超过50%</v>
          </cell>
          <cell r="H11188">
            <v>260</v>
          </cell>
          <cell r="I11188">
            <v>205</v>
          </cell>
          <cell r="J11188">
            <v>180</v>
          </cell>
        </row>
        <row r="11189">
          <cell r="A11189" t="str">
            <v>PBBA0103</v>
          </cell>
          <cell r="B11189" t="str">
            <v>肱骨大结节骨折手法整复术</v>
          </cell>
          <cell r="C11189"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11189">
          <cell r="E11189" t="str">
            <v/>
          </cell>
          <cell r="F11189" t="str">
            <v>次</v>
          </cell>
          <cell r="G11189" t="str">
            <v>粉碎骨折加收不超过50%，陈旧性骨折加收不超过100%，骨折合并脱位加收不超过50%</v>
          </cell>
          <cell r="H11189">
            <v>260</v>
          </cell>
          <cell r="I11189">
            <v>205</v>
          </cell>
          <cell r="J11189">
            <v>180</v>
          </cell>
        </row>
        <row r="11190">
          <cell r="A11190" t="str">
            <v>PBBA0104</v>
          </cell>
          <cell r="B11190" t="str">
            <v>肱骨干骨折手法整复术</v>
          </cell>
          <cell r="C11190"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11190">
          <cell r="E11190" t="str">
            <v/>
          </cell>
          <cell r="F11190" t="str">
            <v>次</v>
          </cell>
          <cell r="G11190" t="str">
            <v>粉碎骨折加收不超过50%，陈旧性骨折加收不超过100%，骨折合并脱位加收不超过50%</v>
          </cell>
          <cell r="H11190">
            <v>260</v>
          </cell>
          <cell r="I11190">
            <v>205</v>
          </cell>
          <cell r="J11190">
            <v>180</v>
          </cell>
        </row>
        <row r="11191">
          <cell r="A11191" t="str">
            <v>PBBA0105</v>
          </cell>
          <cell r="B11191" t="str">
            <v>肱骨髁上骨折手法整复术</v>
          </cell>
          <cell r="C11191"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11191">
          <cell r="E11191" t="str">
            <v/>
          </cell>
          <cell r="F11191" t="str">
            <v>次</v>
          </cell>
          <cell r="G11191" t="str">
            <v>粉碎骨折加收不超过50%，陈旧性骨折加收不超过100%，骨折合并脱位加收不超过50%</v>
          </cell>
          <cell r="H11191">
            <v>280</v>
          </cell>
          <cell r="I11191">
            <v>220</v>
          </cell>
          <cell r="J11191">
            <v>190</v>
          </cell>
        </row>
        <row r="11192">
          <cell r="A11192" t="str">
            <v>PBBA0106</v>
          </cell>
          <cell r="B11192" t="str">
            <v>肱骨髁间骨折手法整复术</v>
          </cell>
          <cell r="C11192"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11192">
          <cell r="E11192" t="str">
            <v/>
          </cell>
          <cell r="F11192" t="str">
            <v>次</v>
          </cell>
          <cell r="G11192" t="str">
            <v>粉碎骨折加收不超过50%，陈旧性骨折加收不超过100%，骨折合并脱位加收不超过50%</v>
          </cell>
          <cell r="H11192">
            <v>280</v>
          </cell>
          <cell r="I11192">
            <v>220</v>
          </cell>
          <cell r="J11192">
            <v>190</v>
          </cell>
        </row>
        <row r="11193">
          <cell r="A11193" t="str">
            <v>PBBA0107</v>
          </cell>
          <cell r="B11193" t="str">
            <v>肱骨内外髁骨折手法整复术</v>
          </cell>
          <cell r="C11193"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11193">
          <cell r="E11193" t="str">
            <v/>
          </cell>
          <cell r="F11193" t="str">
            <v>次</v>
          </cell>
          <cell r="G11193" t="str">
            <v>粉碎骨折加收不超过50%，陈旧性骨折加收不超过100%，骨折合并脱位加收不超过50%</v>
          </cell>
          <cell r="H11193">
            <v>280</v>
          </cell>
          <cell r="I11193">
            <v>220</v>
          </cell>
          <cell r="J11193">
            <v>190</v>
          </cell>
        </row>
        <row r="11194">
          <cell r="A11194" t="str">
            <v>PBBA0108</v>
          </cell>
          <cell r="B11194" t="str">
            <v>尺骨鹰嘴骨折手法整复术</v>
          </cell>
          <cell r="C11194"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11194">
          <cell r="E11194" t="str">
            <v/>
          </cell>
          <cell r="F11194" t="str">
            <v>次</v>
          </cell>
          <cell r="G11194" t="str">
            <v>粉碎骨折加收不超过50%，陈旧性骨折加收不超过100%，骨折合并脱位加收不超过50%</v>
          </cell>
          <cell r="H11194">
            <v>230</v>
          </cell>
          <cell r="I11194">
            <v>185</v>
          </cell>
          <cell r="J11194">
            <v>160</v>
          </cell>
        </row>
        <row r="11195">
          <cell r="A11195" t="str">
            <v>PBBA0109</v>
          </cell>
          <cell r="B11195" t="str">
            <v>桡骨头骨折手法整复术</v>
          </cell>
          <cell r="C11195" t="str">
            <v>在两助手牵引固定患肢下，术者同时用推挤复位法整复骨折，骨折整复后需经X线透视观察复位情况。不含X线引导。</v>
          </cell>
        </row>
        <row r="11195">
          <cell r="E11195" t="str">
            <v/>
          </cell>
          <cell r="F11195" t="str">
            <v>次</v>
          </cell>
          <cell r="G11195" t="str">
            <v>粉碎骨折加收不超过50%，陈旧性骨折加收不超过100%，骨折合并脱位加收不超过50%</v>
          </cell>
          <cell r="H11195">
            <v>230</v>
          </cell>
          <cell r="I11195">
            <v>185</v>
          </cell>
          <cell r="J11195">
            <v>160</v>
          </cell>
        </row>
        <row r="11196">
          <cell r="A11196" t="str">
            <v>PBBA0110</v>
          </cell>
          <cell r="B11196" t="str">
            <v>桡尺骨干双骨折手法整复术</v>
          </cell>
          <cell r="C11196" t="str">
            <v>在两助手拔伸牵引患肢下，术者经反折托顶、夹挤分骨、回旋捺正、扳提推按、摇晃捺正、触顶合骨、按摩理顺等手法复位骨折，骨折整复后需经X线透视观察复位情况。不含X线引导。</v>
          </cell>
        </row>
        <row r="11196">
          <cell r="E11196" t="str">
            <v/>
          </cell>
          <cell r="F11196" t="str">
            <v>次</v>
          </cell>
          <cell r="G11196" t="str">
            <v>粉碎骨折加收不超过50%，陈旧性骨折加收不超过100%，骨折合并脱位加收不超过50%</v>
          </cell>
          <cell r="H11196">
            <v>330</v>
          </cell>
          <cell r="I11196">
            <v>265</v>
          </cell>
          <cell r="J11196">
            <v>230</v>
          </cell>
        </row>
        <row r="11197">
          <cell r="A11197" t="str">
            <v>PBBA0111</v>
          </cell>
          <cell r="B11197" t="str">
            <v>桡尺骨干单骨折手法整复术</v>
          </cell>
          <cell r="C11197"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11197">
          <cell r="E11197" t="str">
            <v/>
          </cell>
          <cell r="F11197" t="str">
            <v>次</v>
          </cell>
          <cell r="G11197" t="str">
            <v>粉碎骨折加收不超过50%，陈旧性骨折加收不超过100%，骨折合并脱位加收不超过50%</v>
          </cell>
          <cell r="H11197">
            <v>230</v>
          </cell>
          <cell r="I11197">
            <v>185</v>
          </cell>
          <cell r="J11197">
            <v>160</v>
          </cell>
        </row>
        <row r="11198">
          <cell r="A11198" t="str">
            <v>PBBA0112</v>
          </cell>
          <cell r="B11198" t="str">
            <v>尺骨上1/3骨折合并桡骨头脱位手法整复术</v>
          </cell>
          <cell r="C11198"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11198">
          <cell r="E11198" t="str">
            <v/>
          </cell>
          <cell r="F11198" t="str">
            <v>次</v>
          </cell>
          <cell r="G11198" t="str">
            <v>粉碎骨折加收不超过50%，陈旧性骨折加收不超过100%，骨折合并脱位加收不超过50%</v>
          </cell>
          <cell r="H11198">
            <v>280</v>
          </cell>
          <cell r="I11198">
            <v>220</v>
          </cell>
          <cell r="J11198">
            <v>190</v>
          </cell>
        </row>
        <row r="11199">
          <cell r="A11199" t="str">
            <v>PBBA0113</v>
          </cell>
          <cell r="B11199" t="str">
            <v>桡骨下1/3骨折合并下尺桡关节脱位手法整复术</v>
          </cell>
          <cell r="C11199" t="str">
            <v>在两助手拔伸牵引患肢下，术者经分骨提按、分骨折顶、推挤捺正，整复下尺桡关节脱位和桡骨下1/3骨折，骨折、脱位整复后需经X线透视观察复位情况。不含X线引导。</v>
          </cell>
        </row>
        <row r="11199">
          <cell r="E11199" t="str">
            <v/>
          </cell>
          <cell r="F11199" t="str">
            <v>次</v>
          </cell>
          <cell r="G11199" t="str">
            <v>粉碎骨折加收不超过50%，陈旧性骨折加收不超过100%，骨折合并脱位加收不超过50%</v>
          </cell>
          <cell r="H11199">
            <v>280</v>
          </cell>
          <cell r="I11199">
            <v>220</v>
          </cell>
          <cell r="J11199">
            <v>190</v>
          </cell>
        </row>
        <row r="11200">
          <cell r="A11200" t="str">
            <v>PBBA0114</v>
          </cell>
          <cell r="B11200" t="str">
            <v>桡骨下端骨折手法整复术</v>
          </cell>
          <cell r="C11200"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11200">
          <cell r="E11200" t="str">
            <v/>
          </cell>
          <cell r="F11200" t="str">
            <v>次</v>
          </cell>
          <cell r="G11200" t="str">
            <v>粉碎骨折加收不超过50%，陈旧性骨折加收不超过100%，骨折合并脱位加收不超过50%</v>
          </cell>
          <cell r="H11200">
            <v>230</v>
          </cell>
          <cell r="I11200">
            <v>185</v>
          </cell>
          <cell r="J11200">
            <v>160</v>
          </cell>
        </row>
        <row r="11201">
          <cell r="A11201" t="str">
            <v>PBBA0115</v>
          </cell>
          <cell r="B11201" t="str">
            <v>腕舟骨骨折手法整复术</v>
          </cell>
          <cell r="C11201"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11201">
          <cell r="E11201" t="str">
            <v/>
          </cell>
          <cell r="F11201" t="str">
            <v>次</v>
          </cell>
          <cell r="G11201" t="str">
            <v>粉碎骨折加收不超过50%，陈旧性骨折加收不超过100%，骨折合并脱位加收不超过50%</v>
          </cell>
          <cell r="H11201">
            <v>220</v>
          </cell>
          <cell r="I11201">
            <v>180</v>
          </cell>
          <cell r="J11201">
            <v>160</v>
          </cell>
        </row>
        <row r="11202">
          <cell r="A11202" t="str">
            <v>PBBA0116</v>
          </cell>
          <cell r="B11202" t="str">
            <v>掌指骨骨折手法整复术</v>
          </cell>
          <cell r="C11202" t="str">
            <v>助手固定患肢近端，术者经拔伸牵引下矫正重叠移位，用端挤手法矫正侧方移位，用折顶手法矫正成角移位，骨折整复后需经X线透视观察复位情况。不含X线引导。</v>
          </cell>
        </row>
        <row r="11202">
          <cell r="E11202" t="str">
            <v/>
          </cell>
          <cell r="F11202" t="str">
            <v>次</v>
          </cell>
          <cell r="G11202" t="str">
            <v>粉碎骨折加收不超过50%，陈旧性骨折加收不超过100%，骨折合并脱位加收不超过50%</v>
          </cell>
          <cell r="H11202">
            <v>200</v>
          </cell>
          <cell r="I11202">
            <v>160</v>
          </cell>
          <cell r="J11202">
            <v>140</v>
          </cell>
        </row>
        <row r="11203">
          <cell r="A11203" t="str">
            <v>PBBA0117</v>
          </cell>
          <cell r="B11203" t="str">
            <v>股骨颈/股骨转子间骨折手法整复术</v>
          </cell>
          <cell r="C11203"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11203">
          <cell r="E11203" t="str">
            <v/>
          </cell>
          <cell r="F11203" t="str">
            <v>次</v>
          </cell>
          <cell r="G11203" t="str">
            <v>粉碎骨折加收不超过50%，陈旧性骨折加收不超过100%，骨折合并脱位加收不超过50%</v>
          </cell>
          <cell r="H11203">
            <v>350</v>
          </cell>
          <cell r="I11203">
            <v>280</v>
          </cell>
          <cell r="J11203">
            <v>245</v>
          </cell>
        </row>
        <row r="11204">
          <cell r="A11204" t="str">
            <v>PBBA0118</v>
          </cell>
          <cell r="B11204" t="str">
            <v>股骨干骨折手法整复术</v>
          </cell>
          <cell r="C11204"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11204">
          <cell r="E11204" t="str">
            <v/>
          </cell>
          <cell r="F11204" t="str">
            <v>次</v>
          </cell>
          <cell r="G11204" t="str">
            <v>粉碎骨折加收不超过50%，陈旧性骨折加收不超过100%，骨折合并脱位加收不超过50%</v>
          </cell>
          <cell r="H11204">
            <v>320</v>
          </cell>
          <cell r="I11204">
            <v>260</v>
          </cell>
          <cell r="J11204">
            <v>220</v>
          </cell>
        </row>
        <row r="11205">
          <cell r="A11205" t="str">
            <v>PBBA0119</v>
          </cell>
          <cell r="B11205" t="str">
            <v>股骨髁上骨折手法整复术</v>
          </cell>
          <cell r="C11205"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11205">
          <cell r="E11205" t="str">
            <v/>
          </cell>
          <cell r="F11205" t="str">
            <v>次</v>
          </cell>
          <cell r="G11205" t="str">
            <v>粉碎骨折加收不超过50%，陈旧性骨折加收不超过100%，骨折合并脱位加收不超过50%</v>
          </cell>
          <cell r="H11205">
            <v>300</v>
          </cell>
          <cell r="I11205">
            <v>240</v>
          </cell>
          <cell r="J11205">
            <v>210</v>
          </cell>
        </row>
        <row r="11206">
          <cell r="A11206" t="str">
            <v>PBBA0120</v>
          </cell>
          <cell r="B11206" t="str">
            <v>髌骨骨折手法整复术</v>
          </cell>
          <cell r="C11206" t="str">
            <v>术者站于患侧，一手拇指及食指，中指捏挤远端向上推，并固定之，另一手拇指，食指及中指捏挤近端上缘内，外两侧向下推挤，使骨折断端靠近，骨折整复后需经X线透视观察复位情况。不含X线引导。</v>
          </cell>
        </row>
        <row r="11206">
          <cell r="E11206" t="str">
            <v/>
          </cell>
          <cell r="F11206" t="str">
            <v>次</v>
          </cell>
          <cell r="G11206" t="str">
            <v>粉碎骨折加收不超过50%，陈旧性骨折加收不超过100%，骨折合并脱位加收不超过50%</v>
          </cell>
          <cell r="H11206">
            <v>220</v>
          </cell>
          <cell r="I11206">
            <v>180</v>
          </cell>
          <cell r="J11206">
            <v>160</v>
          </cell>
        </row>
        <row r="11207">
          <cell r="A11207" t="str">
            <v>PBBA0121</v>
          </cell>
          <cell r="B11207" t="str">
            <v>胫骨髁骨折手法整复术</v>
          </cell>
          <cell r="C11207"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11207">
          <cell r="E11207" t="str">
            <v/>
          </cell>
          <cell r="F11207" t="str">
            <v>次</v>
          </cell>
          <cell r="G11207" t="str">
            <v>粉碎骨折加收不超过50%，陈旧性骨折加收不超过100%，骨折合并脱位加收不超过50%</v>
          </cell>
          <cell r="H11207">
            <v>230</v>
          </cell>
          <cell r="I11207">
            <v>185</v>
          </cell>
          <cell r="J11207">
            <v>160</v>
          </cell>
        </row>
        <row r="11208">
          <cell r="A11208" t="str">
            <v>PBBA0122</v>
          </cell>
          <cell r="B11208" t="str">
            <v>胫腓骨干骨折手法整复术</v>
          </cell>
          <cell r="C11208"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11208">
          <cell r="E11208" t="str">
            <v/>
          </cell>
          <cell r="F11208" t="str">
            <v>次</v>
          </cell>
          <cell r="G11208" t="str">
            <v>粉碎骨折加收不超过50%，陈旧性骨折加收不超过100%，骨折合并脱位加收不超过50%</v>
          </cell>
          <cell r="H11208">
            <v>250</v>
          </cell>
          <cell r="I11208">
            <v>200</v>
          </cell>
          <cell r="J11208">
            <v>175</v>
          </cell>
        </row>
        <row r="11209">
          <cell r="A11209" t="str">
            <v>PBBA0123</v>
          </cell>
          <cell r="B11209" t="str">
            <v>踝关节单踝骨折手法整复术</v>
          </cell>
          <cell r="C11209" t="str">
            <v>两助手在患处远近端作内翻或外翻牵引，逐渐改为外翻或内翻牵引，同时术者两手在踝关节上、下方对向挤压，促使骨折复位，骨折整复后需经X线透视观察复位情况。不含X线引导。</v>
          </cell>
        </row>
        <row r="11209">
          <cell r="E11209" t="str">
            <v/>
          </cell>
          <cell r="F11209" t="str">
            <v>次</v>
          </cell>
          <cell r="G11209" t="str">
            <v>粉碎骨折加收不超过50%，陈旧性骨折加收不超过100%，骨折合并脱位加收不超过50%</v>
          </cell>
          <cell r="H11209">
            <v>210</v>
          </cell>
          <cell r="I11209">
            <v>170</v>
          </cell>
          <cell r="J11209">
            <v>150</v>
          </cell>
        </row>
        <row r="11210">
          <cell r="A11210" t="str">
            <v>PBBA0124</v>
          </cell>
          <cell r="B11210" t="str">
            <v>踝关节骨折脱位手法整复术</v>
          </cell>
          <cell r="C11210"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11210">
          <cell r="E11210" t="str">
            <v/>
          </cell>
          <cell r="F11210" t="str">
            <v>次</v>
          </cell>
          <cell r="G11210" t="str">
            <v>粉碎骨折加收不超过50%，陈旧性骨折加收不超过100%，骨折合并脱位加收不超过50%</v>
          </cell>
          <cell r="H11210">
            <v>280</v>
          </cell>
          <cell r="I11210">
            <v>220</v>
          </cell>
          <cell r="J11210">
            <v>190</v>
          </cell>
        </row>
        <row r="11211">
          <cell r="A11211" t="str">
            <v>PBBA0125</v>
          </cell>
          <cell r="B11211" t="str">
            <v>足部骨折手法整复术</v>
          </cell>
          <cell r="C11211" t="str">
            <v>根据距骨、跟骨、足舟骨、跖骨、跗骨、趾骨骨折的不同，运用牵引纠正重叠移位，运用推挤及分骨手法纠正侧方移位，骨折整复后需经X线透视观察复位情况。不含X线引导。</v>
          </cell>
        </row>
        <row r="11211">
          <cell r="E11211" t="str">
            <v/>
          </cell>
          <cell r="F11211" t="str">
            <v>次</v>
          </cell>
          <cell r="G11211" t="str">
            <v>粉碎骨折加收不超过50%，陈旧性骨折加收不超过100%，骨折合并脱位加收不超过50%</v>
          </cell>
          <cell r="H11211">
            <v>200</v>
          </cell>
          <cell r="I11211">
            <v>160</v>
          </cell>
          <cell r="J11211">
            <v>140</v>
          </cell>
        </row>
        <row r="11212">
          <cell r="A11212" t="str">
            <v>PBBA0126</v>
          </cell>
          <cell r="B11212" t="str">
            <v>脊柱骨折手法整复术</v>
          </cell>
          <cell r="C11212"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11212">
          <cell r="E11212" t="str">
            <v/>
          </cell>
          <cell r="F11212" t="str">
            <v>次</v>
          </cell>
          <cell r="G11212" t="str">
            <v>粉碎骨折加收不超过50%，陈旧性骨折加收不超过100%，骨折合并脱位加收不超过50%</v>
          </cell>
          <cell r="H11212">
            <v>300</v>
          </cell>
          <cell r="I11212">
            <v>240</v>
          </cell>
          <cell r="J11212">
            <v>210</v>
          </cell>
        </row>
        <row r="11213">
          <cell r="A11213" t="str">
            <v>PBBA0201</v>
          </cell>
          <cell r="B11213" t="str">
            <v>肱骨外髁骨折撬拨复位术</v>
          </cell>
          <cell r="C11213" t="str">
            <v>两助手在患肢远近端牵引固定肢体，在X线透视定位下，术者在肘外侧摸清肱骨外髁骨折块后，手指固定骨折块，自皮肤穿入骨圆针顶在骨折块上，向上、向内、向后撬拨复位骨折块。不含X线引导。</v>
          </cell>
        </row>
        <row r="11213">
          <cell r="E11213" t="str">
            <v>骨圆针</v>
          </cell>
          <cell r="F11213" t="str">
            <v>次</v>
          </cell>
          <cell r="G11213" t="str">
            <v>粉碎骨折加收不超过50%，陈旧性骨折加收不超过100%，骨折合并脱位加收不超过50%</v>
          </cell>
          <cell r="H11213">
            <v>500</v>
          </cell>
          <cell r="I11213">
            <v>400</v>
          </cell>
          <cell r="J11213">
            <v>350</v>
          </cell>
        </row>
        <row r="11214">
          <cell r="A11214" t="str">
            <v>PBBA0202</v>
          </cell>
          <cell r="B11214" t="str">
            <v>肱骨小头骨折撬拨复位术</v>
          </cell>
          <cell r="C11214"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11214">
          <cell r="E11214" t="str">
            <v>骨圆针</v>
          </cell>
          <cell r="F11214" t="str">
            <v>次</v>
          </cell>
          <cell r="G11214" t="str">
            <v>粉碎骨折加收不超过50%，陈旧性骨折加收不超过100%，骨折合并脱位加收不超过50%</v>
          </cell>
          <cell r="H11214">
            <v>400</v>
          </cell>
          <cell r="I11214">
            <v>320</v>
          </cell>
          <cell r="J11214">
            <v>280</v>
          </cell>
        </row>
        <row r="11215">
          <cell r="A11215" t="str">
            <v>PBBA0203</v>
          </cell>
          <cell r="B11215" t="str">
            <v>肱骨内上髁骨折撬拨复位术</v>
          </cell>
          <cell r="C11215" t="str">
            <v>两助手在患肢远近端牵引固定肢体，在X线透视定位下，术者在肘关节内侧肱骨内上髁顶点，与肱骨干呈30°角穿入骨圆针，针尖直接戳住骨折片，将它撬回原位。不含X线引导。</v>
          </cell>
        </row>
        <row r="11215">
          <cell r="E11215" t="str">
            <v>骨圆针</v>
          </cell>
          <cell r="F11215" t="str">
            <v>次</v>
          </cell>
          <cell r="G11215" t="str">
            <v>粉碎骨折加收不超过50%，陈旧性骨折加收不超过100%，骨折合并脱位加收不超过50%</v>
          </cell>
          <cell r="H11215">
            <v>450</v>
          </cell>
          <cell r="I11215">
            <v>360</v>
          </cell>
          <cell r="J11215">
            <v>310</v>
          </cell>
        </row>
        <row r="11216">
          <cell r="A11216" t="str">
            <v>PBBA0204</v>
          </cell>
          <cell r="B11216" t="str">
            <v>桡骨头颈部骨折撬拨复位术</v>
          </cell>
          <cell r="C11216"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11216">
          <cell r="E11216" t="str">
            <v>骨圆针</v>
          </cell>
          <cell r="F11216" t="str">
            <v>次</v>
          </cell>
          <cell r="G11216" t="str">
            <v>粉碎骨折加收不超过50%，陈旧性骨折加收不超过100%，骨折合并脱位加收不超过50%</v>
          </cell>
          <cell r="H11216">
            <v>400</v>
          </cell>
          <cell r="I11216">
            <v>320</v>
          </cell>
          <cell r="J11216">
            <v>280</v>
          </cell>
        </row>
        <row r="11217">
          <cell r="A11217" t="str">
            <v>PBBA0205</v>
          </cell>
          <cell r="B11217" t="str">
            <v>腕部经舟骨月骨周围脱位撬拨复位术</v>
          </cell>
          <cell r="C11217"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11217">
          <cell r="E11217" t="str">
            <v>骨圆针</v>
          </cell>
          <cell r="F11217" t="str">
            <v>次</v>
          </cell>
          <cell r="G11217" t="str">
            <v>陈旧性脱位加收不超过100%</v>
          </cell>
          <cell r="H11217">
            <v>400</v>
          </cell>
          <cell r="I11217">
            <v>320</v>
          </cell>
          <cell r="J11217">
            <v>280</v>
          </cell>
        </row>
        <row r="11218">
          <cell r="A11218" t="str">
            <v>PBBA0206</v>
          </cell>
          <cell r="B11218" t="str">
            <v>股骨髁部骨折撬拨复位术</v>
          </cell>
          <cell r="C11218"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11218">
          <cell r="E11218" t="str">
            <v>骨圆针</v>
          </cell>
          <cell r="F11218" t="str">
            <v>次</v>
          </cell>
          <cell r="G11218" t="str">
            <v>粉碎骨折加收不超过50%，陈旧性骨折加收不超过100%，骨折合并脱位加收不超过50%</v>
          </cell>
          <cell r="H11218">
            <v>400</v>
          </cell>
          <cell r="I11218">
            <v>320</v>
          </cell>
          <cell r="J11218">
            <v>280</v>
          </cell>
        </row>
        <row r="11219">
          <cell r="A11219" t="str">
            <v>PBBA0207</v>
          </cell>
          <cell r="B11219" t="str">
            <v>胫骨髁部骨折撬拨复位术</v>
          </cell>
          <cell r="C11219"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11219">
          <cell r="E11219" t="str">
            <v>骨圆针</v>
          </cell>
          <cell r="F11219" t="str">
            <v>次</v>
          </cell>
          <cell r="G11219" t="str">
            <v>粉碎骨折加收不超过50%，陈旧性骨折加收不超过100%，骨折合并脱位加收不超过50%</v>
          </cell>
          <cell r="H11219">
            <v>400</v>
          </cell>
          <cell r="I11219">
            <v>320</v>
          </cell>
          <cell r="J11219">
            <v>280</v>
          </cell>
        </row>
        <row r="11220">
          <cell r="A11220" t="str">
            <v>PBBA0208</v>
          </cell>
          <cell r="B11220" t="str">
            <v>踝关节骨折撬拨复位术</v>
          </cell>
          <cell r="C11220"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v>
          </cell>
        </row>
        <row r="11220">
          <cell r="E11220" t="str">
            <v>骨圆针</v>
          </cell>
          <cell r="F11220" t="str">
            <v>次</v>
          </cell>
          <cell r="G11220" t="str">
            <v>粉碎骨折加收不超过50%，陈旧性骨折加收不超过100%，骨折合并脱位加收不超过50%</v>
          </cell>
          <cell r="H11220">
            <v>500</v>
          </cell>
          <cell r="I11220">
            <v>400</v>
          </cell>
          <cell r="J11220">
            <v>350</v>
          </cell>
        </row>
        <row r="11221">
          <cell r="A11221" t="str">
            <v>PBBA0209</v>
          </cell>
          <cell r="B11221" t="str">
            <v>跟骨骨折撬拨复位术</v>
          </cell>
          <cell r="C11221"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11221">
          <cell r="E11221" t="str">
            <v>骨圆针</v>
          </cell>
          <cell r="F11221" t="str">
            <v>次</v>
          </cell>
          <cell r="G11221" t="str">
            <v>粉碎骨折加收不超过50%，陈旧性骨折加收不超过100%，骨折合并脱位加收不超过50%</v>
          </cell>
          <cell r="H11221">
            <v>400</v>
          </cell>
          <cell r="I11221">
            <v>320</v>
          </cell>
          <cell r="J11221">
            <v>280</v>
          </cell>
        </row>
        <row r="11222">
          <cell r="A11222" t="str">
            <v>PBBA0301</v>
          </cell>
          <cell r="B11222" t="str">
            <v>骨折经皮钳夹复位术</v>
          </cell>
          <cell r="C11222"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11222">
          <cell r="E11222" t="str">
            <v/>
          </cell>
          <cell r="F11222" t="str">
            <v>次</v>
          </cell>
          <cell r="G11222" t="str">
            <v>粉碎骨折加收不超过50%，陈旧性骨折加收不超过100%，骨折合并脱位加收不超过50%</v>
          </cell>
          <cell r="H11222">
            <v>700</v>
          </cell>
          <cell r="I11222">
            <v>560</v>
          </cell>
          <cell r="J11222">
            <v>490</v>
          </cell>
        </row>
        <row r="11223">
          <cell r="A11223" t="str">
            <v>PBBA0401</v>
          </cell>
          <cell r="B11223" t="str">
            <v>经皮穿刺管状骨骨折闭合复位内固定术</v>
          </cell>
          <cell r="C11223"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11223">
          <cell r="E11223" t="str">
            <v>骨圆针，内固定材料</v>
          </cell>
          <cell r="F11223" t="str">
            <v>次</v>
          </cell>
          <cell r="G11223" t="str">
            <v>粉碎骨折加收不超过50%，陈旧性骨折加收不超过100%，骨折合并脱位加收不超过50%</v>
          </cell>
          <cell r="H11223">
            <v>700</v>
          </cell>
          <cell r="I11223">
            <v>560</v>
          </cell>
          <cell r="J11223">
            <v>490</v>
          </cell>
        </row>
        <row r="11224">
          <cell r="A11224" t="str">
            <v>PBBA0402</v>
          </cell>
          <cell r="B11224" t="str">
            <v>经皮穿刺关节骨折闭合复位内固定术</v>
          </cell>
          <cell r="C11224" t="str">
            <v>两助手在患肢远近端牵引固定肢体，术者复位骨折端，经X线透视满意后，定位穿针点，穿入骨圆针(钉)交叉固定，剪断针尾埋于皮下，敷料包扎。不含X线引导。</v>
          </cell>
        </row>
        <row r="11224">
          <cell r="E11224" t="str">
            <v>骨圆针，内固定材料</v>
          </cell>
          <cell r="F11224" t="str">
            <v>次</v>
          </cell>
          <cell r="G11224" t="str">
            <v>粉碎骨折加收不超过50%，陈旧性骨折加收不超过100%，骨折合并脱位加收不超过50%</v>
          </cell>
          <cell r="H11224">
            <v>700</v>
          </cell>
          <cell r="I11224">
            <v>560</v>
          </cell>
          <cell r="J11224">
            <v>490</v>
          </cell>
        </row>
        <row r="11225">
          <cell r="A11225" t="str">
            <v>PBBA0501</v>
          </cell>
          <cell r="B11225" t="str">
            <v>颞颌关节脱位手法整复术</v>
          </cell>
          <cell r="C11225" t="str">
            <v>一助手固定患者头部，术者一般可以选用口腔内复位法，点穴复位法，单侧口外复位法，软木垫整复法以及口腔外复位法进行整复。</v>
          </cell>
        </row>
        <row r="11225">
          <cell r="E11225" t="str">
            <v/>
          </cell>
          <cell r="F11225" t="str">
            <v>次</v>
          </cell>
          <cell r="G11225" t="str">
            <v>陈旧性脱位加收不超过100%</v>
          </cell>
          <cell r="H11225">
            <v>150</v>
          </cell>
          <cell r="I11225">
            <v>120</v>
          </cell>
          <cell r="J11225">
            <v>105</v>
          </cell>
        </row>
        <row r="11226">
          <cell r="A11226" t="str">
            <v>PBBA0502</v>
          </cell>
          <cell r="B11226" t="str">
            <v>肩锁关节脱位手法整复术</v>
          </cell>
          <cell r="C11226" t="str">
            <v>患者取坐位，两助手固定患者躯干，患侧肘关节屈曲90°，术者一手将肘关节向上托，另一手将锁骨外侧端向下压，进行肩锁关节复位。</v>
          </cell>
        </row>
        <row r="11226">
          <cell r="E11226" t="str">
            <v/>
          </cell>
          <cell r="F11226" t="str">
            <v>次</v>
          </cell>
          <cell r="G11226" t="str">
            <v>陈旧性脱位加收不超过100%</v>
          </cell>
          <cell r="H11226">
            <v>200</v>
          </cell>
          <cell r="I11226">
            <v>160</v>
          </cell>
          <cell r="J11226">
            <v>140</v>
          </cell>
        </row>
        <row r="11227">
          <cell r="A11227" t="str">
            <v>PBBA0503</v>
          </cell>
          <cell r="B11227" t="str">
            <v>胸锁关节脱位手法整复术</v>
          </cell>
          <cell r="C11227"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11227">
          <cell r="E11227" t="str">
            <v/>
          </cell>
          <cell r="F11227" t="str">
            <v>次</v>
          </cell>
          <cell r="G11227" t="str">
            <v>陈旧性脱位加收不超过100%</v>
          </cell>
          <cell r="H11227">
            <v>220</v>
          </cell>
          <cell r="I11227">
            <v>180</v>
          </cell>
          <cell r="J11227">
            <v>160</v>
          </cell>
        </row>
        <row r="11228">
          <cell r="A11228" t="str">
            <v>PBBA0504</v>
          </cell>
          <cell r="B11228" t="str">
            <v>肩关节脱位手法整复术</v>
          </cell>
          <cell r="C11228" t="str">
            <v>术者在助手协助下，可以采用牵引推拿法、手牵足蹬法、拔伸托入法、椅背整复法、膝顶推拉法、牵引回旋法复位肩关节脱位。</v>
          </cell>
        </row>
        <row r="11228">
          <cell r="E11228" t="str">
            <v/>
          </cell>
          <cell r="F11228" t="str">
            <v>次</v>
          </cell>
          <cell r="G11228" t="str">
            <v>陈旧性脱位加收不超过100%</v>
          </cell>
          <cell r="H11228">
            <v>190</v>
          </cell>
          <cell r="I11228">
            <v>150</v>
          </cell>
          <cell r="J11228">
            <v>130</v>
          </cell>
        </row>
        <row r="11229">
          <cell r="A11229" t="str">
            <v>PBBA0505</v>
          </cell>
          <cell r="B11229" t="str">
            <v>肘关节脱位手法整复术</v>
          </cell>
          <cell r="C11229" t="str">
            <v>术者可在助手协助下，采用拔伸屈肘法、膝顶复位法、推肘尖复位法，复位肘关节脱位。</v>
          </cell>
        </row>
        <row r="11229">
          <cell r="E11229" t="str">
            <v/>
          </cell>
          <cell r="F11229" t="str">
            <v>次</v>
          </cell>
          <cell r="G11229" t="str">
            <v>陈旧性脱位加收不超过100%</v>
          </cell>
          <cell r="H11229">
            <v>190</v>
          </cell>
          <cell r="I11229">
            <v>150</v>
          </cell>
          <cell r="J11229">
            <v>130</v>
          </cell>
        </row>
        <row r="11230">
          <cell r="A11230" t="str">
            <v>PBBA0506</v>
          </cell>
          <cell r="B11230" t="str">
            <v>桡骨头半脱位手法整复术</v>
          </cell>
          <cell r="C11230" t="str">
            <v>术者与患儿相对，一手置于桡骨头外侧，一手握其腕上部，逐渐将前臂旋后，即可复位，若复位不成功，可拇指加压于桡骨头处，另一只手稍加牵引至肘关节伸直旋后，然后屈曲肘关节，即可复位。</v>
          </cell>
        </row>
        <row r="11230">
          <cell r="E11230" t="str">
            <v/>
          </cell>
          <cell r="F11230" t="str">
            <v>次</v>
          </cell>
          <cell r="G11230" t="str">
            <v>陈旧性脱位加收不超过100%</v>
          </cell>
          <cell r="H11230">
            <v>150</v>
          </cell>
          <cell r="I11230">
            <v>120</v>
          </cell>
          <cell r="J11230">
            <v>105</v>
          </cell>
        </row>
        <row r="11231">
          <cell r="A11231" t="str">
            <v>PBBA0506</v>
          </cell>
          <cell r="B11231" t="str">
            <v>桡骨头半脱位手法整复术</v>
          </cell>
          <cell r="C11231" t="str">
            <v>术者与患儿相对，一手置于桡骨头外侧，一手握其腕上部，逐渐将前臂旋后，即可复位，若复位不成功，可拇指加压于桡骨头处，另一只手稍加牵引至肘关节伸直旋后，然后屈曲肘关节，即可复位。</v>
          </cell>
        </row>
        <row r="11231">
          <cell r="E11231" t="str">
            <v/>
          </cell>
          <cell r="F11231" t="str">
            <v>次</v>
          </cell>
          <cell r="G11231" t="str">
            <v>陈旧性脱位加收不超过100%</v>
          </cell>
          <cell r="H11231">
            <v>180</v>
          </cell>
          <cell r="I11231">
            <v>145</v>
          </cell>
          <cell r="J11231">
            <v>125</v>
          </cell>
        </row>
        <row r="11232">
          <cell r="A11232" t="str">
            <v>PBBA0507</v>
          </cell>
          <cell r="B11232" t="str">
            <v>桡骨头脱位手法整复术</v>
          </cell>
          <cell r="C11232"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11232">
          <cell r="E11232" t="str">
            <v/>
          </cell>
          <cell r="F11232" t="str">
            <v>次</v>
          </cell>
          <cell r="G11232" t="str">
            <v>陈旧性脱位加收不超过100%</v>
          </cell>
          <cell r="H11232">
            <v>180</v>
          </cell>
          <cell r="I11232">
            <v>140</v>
          </cell>
          <cell r="J11232">
            <v>120</v>
          </cell>
        </row>
        <row r="11233">
          <cell r="A11233" t="str">
            <v>PBBA0508</v>
          </cell>
          <cell r="B11233" t="str">
            <v>下桡尺关节脱位手法整复术</v>
          </cell>
          <cell r="C11233"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11233">
          <cell r="E11233" t="str">
            <v/>
          </cell>
          <cell r="F11233" t="str">
            <v>次</v>
          </cell>
          <cell r="G11233" t="str">
            <v>陈旧性脱位加收不超过100%</v>
          </cell>
          <cell r="H11233">
            <v>200</v>
          </cell>
          <cell r="I11233">
            <v>160</v>
          </cell>
          <cell r="J11233">
            <v>140</v>
          </cell>
        </row>
        <row r="11234">
          <cell r="A11234" t="str">
            <v>PBBA0509</v>
          </cell>
          <cell r="B11234" t="str">
            <v>桡腕关节脱位手法整复术</v>
          </cell>
          <cell r="C11234" t="str">
            <v>患者取坐位，患肢处旋前位，术者在助手协助下作对抗牵引3－5分钟，然后术者的食指向背侧托顶桡骨远端，同时牵腕掌屈，继用拇指由背侧向掌侧压按腕舟骨即可复位。</v>
          </cell>
        </row>
        <row r="11234">
          <cell r="E11234" t="str">
            <v/>
          </cell>
          <cell r="F11234" t="str">
            <v>次</v>
          </cell>
          <cell r="G11234" t="str">
            <v>陈旧性脱位加收不超过100%</v>
          </cell>
          <cell r="H11234">
            <v>190</v>
          </cell>
          <cell r="I11234">
            <v>150</v>
          </cell>
          <cell r="J11234">
            <v>130</v>
          </cell>
        </row>
        <row r="11235">
          <cell r="A11235" t="str">
            <v>PBBA0510</v>
          </cell>
          <cell r="B11235" t="str">
            <v>手腕部脱位手法整复术</v>
          </cell>
          <cell r="C11235" t="str">
            <v>根据手腕部骨块或关节脱位的类型与严重程度，选择合适的复位手法，一般术者与一助手拔伸牵引下，推按脱位的骨块，迫使其复位。</v>
          </cell>
        </row>
        <row r="11235">
          <cell r="E11235" t="str">
            <v/>
          </cell>
          <cell r="F11235" t="str">
            <v>次</v>
          </cell>
          <cell r="G11235" t="str">
            <v>陈旧性脱位加收不超过100%</v>
          </cell>
          <cell r="H11235">
            <v>190</v>
          </cell>
          <cell r="I11235">
            <v>150</v>
          </cell>
          <cell r="J11235">
            <v>130</v>
          </cell>
        </row>
        <row r="11236">
          <cell r="A11236" t="str">
            <v>PBBA0511</v>
          </cell>
          <cell r="B11236" t="str">
            <v>髋关节脱位手法整复术</v>
          </cell>
          <cell r="C11236"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11236">
          <cell r="E11236" t="str">
            <v/>
          </cell>
          <cell r="F11236" t="str">
            <v>次</v>
          </cell>
          <cell r="G11236" t="str">
            <v>陈旧性脱位加收不超过100%</v>
          </cell>
          <cell r="H11236">
            <v>300</v>
          </cell>
          <cell r="I11236">
            <v>240</v>
          </cell>
          <cell r="J11236">
            <v>210</v>
          </cell>
        </row>
        <row r="11237">
          <cell r="A11237" t="str">
            <v>PBBA0512</v>
          </cell>
          <cell r="B11237" t="str">
            <v>髌骨脱位手法整复术</v>
          </cell>
          <cell r="C11237" t="str">
            <v>一助手握患肢踝部进行牵拉固定，术者站于患侧，一手拇指按于髌骨外方，使患膝在微屈状态下逐渐伸直的同时，用拇指将髌骨向内压迫，使其越过股骨外髁而复位。</v>
          </cell>
        </row>
        <row r="11237">
          <cell r="E11237" t="str">
            <v/>
          </cell>
          <cell r="F11237" t="str">
            <v>次</v>
          </cell>
          <cell r="G11237" t="str">
            <v>陈旧性脱位加收不超过100%</v>
          </cell>
          <cell r="H11237">
            <v>210</v>
          </cell>
          <cell r="I11237">
            <v>170</v>
          </cell>
          <cell r="J11237">
            <v>150</v>
          </cell>
        </row>
        <row r="11238">
          <cell r="A11238" t="str">
            <v>PBBA0513</v>
          </cell>
          <cell r="B11238" t="str">
            <v>足部关节脱位手法整复术</v>
          </cell>
          <cell r="C11238" t="str">
            <v>局部麻醉后，根据跟骨、足舟骨、跗骨、跖骨、趾骨脱位及相应骨间关节脱位的不同，运用牵引纠正重叠移位，运用推挤及分骨手法纠正侧方移位。</v>
          </cell>
          <cell r="D11238" t="str">
            <v>注射器</v>
          </cell>
        </row>
        <row r="11238">
          <cell r="F11238" t="str">
            <v>次</v>
          </cell>
          <cell r="G11238" t="str">
            <v>陈旧性脱位加收不超过100%</v>
          </cell>
          <cell r="H11238">
            <v>190</v>
          </cell>
          <cell r="I11238">
            <v>150</v>
          </cell>
          <cell r="J11238">
            <v>130</v>
          </cell>
        </row>
        <row r="11239">
          <cell r="A11239" t="str">
            <v>PBBA0514</v>
          </cell>
          <cell r="B11239" t="str">
            <v>脱位合并撕脱骨折手法整复术</v>
          </cell>
          <cell r="C11239" t="str">
            <v>运用拔伸牵引、屈伸收展、旋转回绕、成角折顶、端挤提按、夹挤分骨等手法行脱位整复，整复同时注意撕脱骨折的复位，脱位整复后，需经X线透视观察复位情况。不含X线引导。</v>
          </cell>
        </row>
        <row r="11239">
          <cell r="E11239" t="str">
            <v/>
          </cell>
          <cell r="F11239" t="str">
            <v>次</v>
          </cell>
          <cell r="G11239" t="str">
            <v>陈旧性脱位加收不超过100%</v>
          </cell>
          <cell r="H11239">
            <v>220</v>
          </cell>
          <cell r="I11239">
            <v>180</v>
          </cell>
          <cell r="J11239">
            <v>160</v>
          </cell>
        </row>
        <row r="11240">
          <cell r="A11240" t="str">
            <v>PBBA0601</v>
          </cell>
          <cell r="B11240" t="str">
            <v>四肢骨干骨折外固定架固定术</v>
          </cell>
          <cell r="C11240" t="str">
            <v>在骨折的近心与远心骨段经皮穿放骨圆针，再安装外固定系统(包括外固定器和锁针器)，调整骨折位置到最佳并固定。</v>
          </cell>
        </row>
        <row r="11240">
          <cell r="E11240" t="str">
            <v>骨圆针，外固定材料</v>
          </cell>
          <cell r="F11240" t="str">
            <v>次</v>
          </cell>
          <cell r="G11240" t="str">
            <v>粉碎骨折加收不超过50%，陈旧性骨折加收不超过100%，骨折合并脱位加收不超过50%</v>
          </cell>
          <cell r="H11240">
            <v>500</v>
          </cell>
          <cell r="I11240">
            <v>400</v>
          </cell>
          <cell r="J11240">
            <v>350</v>
          </cell>
        </row>
        <row r="11241">
          <cell r="A11241" t="str">
            <v>PBBA0602</v>
          </cell>
          <cell r="B11241" t="str">
            <v>关节骨折外固定架固定术</v>
          </cell>
          <cell r="C11241" t="str">
            <v>根据关节内骨折的特点，选用超关节(关节及近关节)固定，在关节两侧选择穿针点，经皮穿放骨圆针，再安装外固定系统(包括外固定器和锁针器)，调整骨折位置到最佳并固定。</v>
          </cell>
        </row>
        <row r="11241">
          <cell r="E11241" t="str">
            <v>骨圆针，外固定材料</v>
          </cell>
          <cell r="F11241" t="str">
            <v>次</v>
          </cell>
          <cell r="G11241" t="str">
            <v>粉碎骨折加收不超过50%，陈旧性骨折加收不超过100%，骨折合并脱位加收不超过50%</v>
          </cell>
          <cell r="H11241">
            <v>500</v>
          </cell>
          <cell r="I11241">
            <v>400</v>
          </cell>
          <cell r="J11241">
            <v>350</v>
          </cell>
        </row>
        <row r="11242">
          <cell r="A11242" t="str">
            <v>PBBA0603</v>
          </cell>
          <cell r="B11242" t="str">
            <v>锁骨骨折锁骨带外固定术</v>
          </cell>
          <cell r="C11242" t="str">
            <v>锁骨骨折，患者端坐凳子上，双手叉腰，嘱患者挺胸维持此位置行锁骨带外固定。</v>
          </cell>
          <cell r="D11242" t="str">
            <v>锁骨固定带</v>
          </cell>
        </row>
        <row r="11242">
          <cell r="F11242" t="str">
            <v>次</v>
          </cell>
          <cell r="G11242" t="str">
            <v/>
          </cell>
          <cell r="H11242">
            <v>210</v>
          </cell>
          <cell r="I11242">
            <v>170</v>
          </cell>
          <cell r="J11242">
            <v>150</v>
          </cell>
        </row>
        <row r="11243">
          <cell r="A11243" t="str">
            <v>PBBA0604</v>
          </cell>
          <cell r="B11243" t="str">
            <v>锁骨骨折外固定架固定术</v>
          </cell>
          <cell r="C11243" t="str">
            <v>将外固定架骨圆针固定于锁骨远近端，复位骨折端，连接外固定架连杆固定锁骨骨折。必要时术中X线检查骨折位置或进行术中计算机导航。不含术中X线引导、术中导航。</v>
          </cell>
        </row>
        <row r="11243">
          <cell r="E11243" t="str">
            <v>外固定材料</v>
          </cell>
          <cell r="F11243" t="str">
            <v>次</v>
          </cell>
          <cell r="G11243" t="str">
            <v/>
          </cell>
          <cell r="H11243">
            <v>500</v>
          </cell>
          <cell r="I11243">
            <v>400</v>
          </cell>
          <cell r="J11243">
            <v>350</v>
          </cell>
        </row>
        <row r="11244">
          <cell r="A11244" t="str">
            <v>PBBA0605</v>
          </cell>
          <cell r="B11244" t="str">
            <v>肋骨骨折叠瓦式外固定术</v>
          </cell>
          <cell r="C11244" t="str">
            <v>肋骨骨折，术者在助手协助下用5-7厘米宽的胶布数条，在呼气状态下自后而前、自下而上作叠瓦式粘贴胸壁，相互重叠2-3厘米，两端需超过前后正中线3厘米，范围包括骨折肋骨上、下各一根肋骨。</v>
          </cell>
        </row>
        <row r="11244">
          <cell r="F11244" t="str">
            <v>次</v>
          </cell>
          <cell r="G11244" t="str">
            <v/>
          </cell>
          <cell r="H11244">
            <v>130</v>
          </cell>
          <cell r="I11244">
            <v>105</v>
          </cell>
          <cell r="J11244">
            <v>90</v>
          </cell>
        </row>
        <row r="11245">
          <cell r="A11245" t="str">
            <v>PBBA0701</v>
          </cell>
          <cell r="B11245" t="str">
            <v>骨折夹板局部外固定术</v>
          </cell>
          <cell r="C11245" t="str">
            <v>在骨折的肢体正确安放纸压垫和夹板，局部外固定适用于一般骨干骨折，如肱骨、桡尺骨、胫腓骨。</v>
          </cell>
        </row>
        <row r="11245">
          <cell r="F11245" t="str">
            <v>次</v>
          </cell>
          <cell r="G11245" t="str">
            <v>粉碎骨折加收不超过50%，陈旧性骨折加收不超过100%，骨折合并脱位加收不超过50%</v>
          </cell>
          <cell r="H11245">
            <v>230</v>
          </cell>
          <cell r="I11245">
            <v>185</v>
          </cell>
          <cell r="J11245">
            <v>160</v>
          </cell>
        </row>
        <row r="11246">
          <cell r="A11246" t="str">
            <v>PBBA0702</v>
          </cell>
          <cell r="B11246" t="str">
            <v>骨折超关节夹板外固定术</v>
          </cell>
          <cell r="C11246" t="str">
            <v>正确安放纸压垫和夹板，适用于关节面完整的关节内骨折或接近关节的干骺端骨折，如肱骨外髁颈、肱骨髁上、桡骨下端骨折、粗隆间、股骨髁上、胫骨上端及踝部骨折等。</v>
          </cell>
        </row>
        <row r="11246">
          <cell r="F11246" t="str">
            <v>次</v>
          </cell>
          <cell r="G11246" t="str">
            <v>粉碎骨折加收不超过50%，陈旧性骨折加收不超过100%，骨折合并脱位加收不超过50%</v>
          </cell>
          <cell r="H11246">
            <v>280</v>
          </cell>
          <cell r="I11246">
            <v>220</v>
          </cell>
          <cell r="J11246">
            <v>190</v>
          </cell>
        </row>
        <row r="11247">
          <cell r="A11247" t="str">
            <v>PBBA0801</v>
          </cell>
          <cell r="B11247" t="str">
            <v>外固定架使用</v>
          </cell>
          <cell r="C11247" t="str">
            <v>骨折后采用外固定架固定，术后须根据患者的骨折情况，制定相应的治疗方案。</v>
          </cell>
        </row>
        <row r="11247">
          <cell r="E11247" t="str">
            <v/>
          </cell>
          <cell r="F11247" t="str">
            <v>日</v>
          </cell>
          <cell r="G11247" t="str">
            <v/>
          </cell>
          <cell r="H11247">
            <v>10</v>
          </cell>
          <cell r="I11247">
            <v>8</v>
          </cell>
          <cell r="J11247">
            <v>7</v>
          </cell>
        </row>
        <row r="11248">
          <cell r="A11248" t="str">
            <v>PBBA0901</v>
          </cell>
          <cell r="B11248" t="str">
            <v>关节粘连手法松解术</v>
          </cell>
          <cell r="C11248" t="str">
            <v>在两助手牵引固定患肢下，术者采用理筋、松筋、弹拨，行粘连处松解，手法松解后需配合患者功能锻炼。</v>
          </cell>
        </row>
        <row r="11248">
          <cell r="E11248" t="str">
            <v/>
          </cell>
          <cell r="F11248" t="str">
            <v>次</v>
          </cell>
          <cell r="G11248" t="str">
            <v/>
          </cell>
          <cell r="H11248">
            <v>130</v>
          </cell>
          <cell r="I11248">
            <v>105</v>
          </cell>
          <cell r="J11248">
            <v>90</v>
          </cell>
        </row>
        <row r="11249">
          <cell r="A11249" t="str">
            <v>PBBA0902</v>
          </cell>
          <cell r="B11249" t="str">
            <v>大关节粘连手法松解术</v>
          </cell>
          <cell r="C11249" t="str">
            <v>在两助手的牵引固定患肢下，术者结合多种松筋、弹拨、关节摇转等，行粘连处松解，松解过程中可听到松解声，反复数次，手法松解后需配合患者功能锻炼。大关节包括肩关节、肘关节、腕关节、髋关节、膝关节、踝关节。</v>
          </cell>
        </row>
        <row r="11249">
          <cell r="E11249" t="str">
            <v/>
          </cell>
          <cell r="F11249" t="str">
            <v>次</v>
          </cell>
          <cell r="G11249" t="str">
            <v/>
          </cell>
          <cell r="H11249">
            <v>180</v>
          </cell>
          <cell r="I11249">
            <v>140</v>
          </cell>
          <cell r="J11249">
            <v>120</v>
          </cell>
        </row>
        <row r="11250">
          <cell r="A11250" t="str">
            <v>PBBA1001</v>
          </cell>
          <cell r="B11250" t="str">
            <v>外固定架调整术</v>
          </cell>
          <cell r="C11250" t="str">
            <v>骨折后采用外固定架固定，术后根据患者骨折复查X线的情况，如外固定架的锁针器松动，出现骨折对位不理想，则需对外固定架进行相应的调整。不含X线引导。</v>
          </cell>
        </row>
        <row r="11250">
          <cell r="E11250" t="str">
            <v/>
          </cell>
          <cell r="F11250" t="str">
            <v>次</v>
          </cell>
          <cell r="G11250" t="str">
            <v/>
          </cell>
          <cell r="H11250">
            <v>30</v>
          </cell>
          <cell r="I11250">
            <v>25</v>
          </cell>
          <cell r="J11250">
            <v>20</v>
          </cell>
        </row>
        <row r="11251">
          <cell r="A11251" t="str">
            <v>PBBA1002</v>
          </cell>
          <cell r="B11251" t="str">
            <v>小夹板调整术</v>
          </cell>
          <cell r="C11251" t="str">
            <v>骨折后采用小夹板固定，根据复查X线的情况，同时要注意观察布带的松动情况，纸压垫位置，注意观察患者的血运情况，对小夹板进行相应的调整。不含X线引导。</v>
          </cell>
        </row>
        <row r="11251">
          <cell r="F11251" t="str">
            <v>次</v>
          </cell>
          <cell r="G11251" t="str">
            <v/>
          </cell>
          <cell r="H11251">
            <v>30</v>
          </cell>
          <cell r="I11251">
            <v>25</v>
          </cell>
          <cell r="J11251">
            <v>20</v>
          </cell>
        </row>
        <row r="11252">
          <cell r="A11252" t="str">
            <v>PBBA1101</v>
          </cell>
          <cell r="B11252" t="str">
            <v>中医定向透药治疗</v>
          </cell>
          <cell r="C11252" t="str">
            <v>在定向药透仪的导引下，将治病或镇痛的药物直接从皮肤定向地送到组织伤害的病灶部位。</v>
          </cell>
        </row>
        <row r="11252">
          <cell r="F11252" t="str">
            <v>部位</v>
          </cell>
          <cell r="G11252" t="str">
            <v/>
          </cell>
          <cell r="H11252">
            <v>30</v>
          </cell>
          <cell r="I11252">
            <v>25</v>
          </cell>
          <cell r="J11252">
            <v>20</v>
          </cell>
        </row>
        <row r="11253">
          <cell r="A11253" t="str">
            <v>PBBA1101</v>
          </cell>
          <cell r="B11253" t="str">
            <v>中医定向透药治疗</v>
          </cell>
          <cell r="C11253" t="str">
            <v>在定向药透仪的导引下，将治病或镇痛的药物直接从皮肤定向地送到组织伤害的病灶部位。</v>
          </cell>
        </row>
        <row r="11253">
          <cell r="F11253" t="str">
            <v>部位</v>
          </cell>
        </row>
        <row r="11253">
          <cell r="H11253">
            <v>31</v>
          </cell>
          <cell r="I11253">
            <v>25</v>
          </cell>
          <cell r="J11253">
            <v>22</v>
          </cell>
        </row>
        <row r="11254">
          <cell r="A11254" t="str">
            <v>PBBA1201</v>
          </cell>
          <cell r="B11254" t="str">
            <v>外固定架拆除术</v>
          </cell>
          <cell r="C11254" t="str">
            <v>患者应用外固定架固定骨折，根据骨折愈合情况，可在无菌室内用相应器械行外固定架拆除。</v>
          </cell>
        </row>
        <row r="11254">
          <cell r="E11254" t="str">
            <v/>
          </cell>
          <cell r="F11254" t="str">
            <v>次</v>
          </cell>
          <cell r="G11254" t="str">
            <v/>
          </cell>
          <cell r="H11254">
            <v>20</v>
          </cell>
          <cell r="I11254">
            <v>16</v>
          </cell>
          <cell r="J11254">
            <v>14</v>
          </cell>
        </row>
        <row r="11255">
          <cell r="A11255" t="str">
            <v>PBBA1301</v>
          </cell>
          <cell r="B11255" t="str">
            <v>骨圆针拔出术</v>
          </cell>
          <cell r="C11255" t="str">
            <v>在无菌室内并在严格消毒下，与助手协作下拔出骨圆针，然后用无菌敷料包扎伤口。</v>
          </cell>
        </row>
        <row r="11255">
          <cell r="E11255" t="str">
            <v/>
          </cell>
          <cell r="F11255" t="str">
            <v>根</v>
          </cell>
          <cell r="G11255" t="str">
            <v/>
          </cell>
          <cell r="H11255">
            <v>20</v>
          </cell>
          <cell r="I11255">
            <v>16</v>
          </cell>
          <cell r="J11255">
            <v>14</v>
          </cell>
        </row>
        <row r="11256">
          <cell r="A11256" t="str">
            <v>PBBA1401</v>
          </cell>
          <cell r="B11256" t="str">
            <v>腱鞘囊肿挤压术</v>
          </cell>
          <cell r="C11256" t="str">
            <v>医生先抚摩患侧腱鞘囊肿处，并有意识地上、下、左、右推移囊肿，使之有所松动，此时医生的双手拇指重叠按放在囊肿处加力挤压囊肿使之破裂。</v>
          </cell>
        </row>
        <row r="11256">
          <cell r="E11256" t="str">
            <v/>
          </cell>
          <cell r="F11256" t="str">
            <v>次</v>
          </cell>
          <cell r="G11256" t="str">
            <v/>
          </cell>
          <cell r="H11256">
            <v>50</v>
          </cell>
          <cell r="I11256">
            <v>40</v>
          </cell>
          <cell r="J11256">
            <v>35</v>
          </cell>
        </row>
        <row r="11257">
          <cell r="A11257" t="str">
            <v>PBBA1501</v>
          </cell>
          <cell r="B11257" t="str">
            <v>骨折畸形愈合手法折骨术</v>
          </cell>
          <cell r="C11257"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11257">
          <cell r="E11257" t="str">
            <v/>
          </cell>
          <cell r="F11257" t="str">
            <v>次</v>
          </cell>
          <cell r="G11257" t="str">
            <v/>
          </cell>
          <cell r="H11257">
            <v>300</v>
          </cell>
          <cell r="I11257">
            <v>240</v>
          </cell>
          <cell r="J11257">
            <v>210</v>
          </cell>
        </row>
        <row r="11258">
          <cell r="A11258" t="str">
            <v>PBBA1601</v>
          </cell>
          <cell r="B11258" t="str">
            <v>腰椎间盘三维牵引复位法</v>
          </cell>
          <cell r="C11258" t="str">
            <v>患者俯卧于三维牵引床上，术者根据腰椎间盘突出症的类型和程度，在电脑操作平台上设定参数值，使成角、旋转、牵引同时完成，综合传统斜扳、旋转、牵引等手法，使病变腰椎节段在三维空间上发生改变。</v>
          </cell>
        </row>
        <row r="11258">
          <cell r="E11258" t="str">
            <v/>
          </cell>
          <cell r="F11258" t="str">
            <v>次</v>
          </cell>
          <cell r="G11258" t="str">
            <v/>
          </cell>
          <cell r="H11258">
            <v>50</v>
          </cell>
          <cell r="I11258">
            <v>40</v>
          </cell>
          <cell r="J11258">
            <v>35</v>
          </cell>
        </row>
        <row r="11259">
          <cell r="A11259" t="str">
            <v>PBBA1601</v>
          </cell>
          <cell r="B11259" t="str">
            <v>腰椎间盘三维牵引复位法</v>
          </cell>
          <cell r="C11259" t="str">
            <v>患者俯卧于三维牵引床上，术者根据腰椎间盘突出症的类型和程度，在电脑操作平台上设定参数值，使成角、旋转、牵引同时完成，综合传统斜扳、旋转、牵引等手法，使病变腰椎节段在三维空间上发生改变。</v>
          </cell>
        </row>
        <row r="11259">
          <cell r="F11259" t="str">
            <v>次</v>
          </cell>
        </row>
        <row r="11259">
          <cell r="H11259">
            <v>100</v>
          </cell>
          <cell r="I11259">
            <v>80</v>
          </cell>
          <cell r="J11259">
            <v>70</v>
          </cell>
        </row>
        <row r="11260">
          <cell r="A11260" t="str">
            <v>PBC</v>
          </cell>
          <cell r="B11260" t="str">
            <v>3.针刺与灸法</v>
          </cell>
          <cell r="C11260" t="str">
            <v>本节项目计价单位中的“部位”指每个穴位或每个反应点。</v>
          </cell>
        </row>
        <row r="11260">
          <cell r="E11260" t="str">
            <v/>
          </cell>
        </row>
        <row r="11260">
          <cell r="G11260" t="str">
            <v/>
          </cell>
        </row>
        <row r="11261">
          <cell r="A11261" t="str">
            <v>PBCA</v>
          </cell>
          <cell r="B11261" t="str">
            <v>针刺法</v>
          </cell>
        </row>
        <row r="11261">
          <cell r="E11261" t="str">
            <v/>
          </cell>
        </row>
        <row r="11261">
          <cell r="G11261" t="str">
            <v/>
          </cell>
        </row>
        <row r="11262">
          <cell r="A11262" t="str">
            <v>PBCA0101</v>
          </cell>
          <cell r="B11262" t="str">
            <v>普通针刺</v>
          </cell>
          <cell r="C11262" t="str">
            <v>使用普通毫针，选择一般常用腧穴1-20个，根据病情及腧穴特点选择进针的深度、角度及刺激量，取得所需针感，采用单式补泻手法，决定是否留针、如何留针。</v>
          </cell>
          <cell r="D11262" t="str">
            <v>毫针</v>
          </cell>
        </row>
        <row r="11262">
          <cell r="F11262" t="str">
            <v>次</v>
          </cell>
          <cell r="G11262" t="str">
            <v/>
          </cell>
          <cell r="H11262">
            <v>45</v>
          </cell>
          <cell r="I11262">
            <v>28</v>
          </cell>
          <cell r="J11262">
            <v>25</v>
          </cell>
        </row>
        <row r="11263">
          <cell r="A11263" t="str">
            <v>PBCA0101</v>
          </cell>
          <cell r="B11263" t="str">
            <v>普通针刺</v>
          </cell>
          <cell r="C11263" t="str">
            <v>使用普通毫针，选择一般常用腧穴1-20个，根据病情及腧穴特点选择进针的深度、角度及刺激量，取得所需针感，采用单式补泻手法，决定是否留针、如何留针。</v>
          </cell>
          <cell r="D11263" t="str">
            <v>毫针</v>
          </cell>
        </row>
        <row r="11263">
          <cell r="F11263" t="str">
            <v>次</v>
          </cell>
          <cell r="G11263" t="str">
            <v/>
          </cell>
          <cell r="H11263">
            <v>45</v>
          </cell>
          <cell r="I11263">
            <v>36</v>
          </cell>
          <cell r="J11263">
            <v>32</v>
          </cell>
        </row>
        <row r="11264">
          <cell r="A11264" t="str">
            <v>PBCA0102</v>
          </cell>
          <cell r="B11264" t="str">
            <v>特殊穴位针刺</v>
          </cell>
          <cell r="C11264" t="str">
            <v>指在普通针刺的基础上，根据疾病特点，针刺具有一定危险性的特殊穴位，含睛明、承泣、球后、风府、风池、哑门、人迎、天突、冲门、长强、会阴及位于胸胁、背部、肋间的腧穴等。</v>
          </cell>
          <cell r="D11264" t="str">
            <v>毫针</v>
          </cell>
        </row>
        <row r="11264">
          <cell r="F11264" t="str">
            <v>次</v>
          </cell>
          <cell r="G11264" t="str">
            <v>收取“特殊穴位针刺”费后不再收取“普通针刺”费 </v>
          </cell>
          <cell r="H11264">
            <v>55</v>
          </cell>
          <cell r="I11264">
            <v>36</v>
          </cell>
          <cell r="J11264">
            <v>32</v>
          </cell>
        </row>
        <row r="11265">
          <cell r="A11265" t="str">
            <v>PBCA0102</v>
          </cell>
          <cell r="B11265" t="str">
            <v>特殊穴位针刺</v>
          </cell>
          <cell r="C11265" t="str">
            <v>指在普通针刺的基础上，根据疾病特点，针刺具有一定危险性的特殊穴位，含睛明、承泣、球后、风府、风池、哑门、人迎、天突、冲门、长强、会阴及位于胸胁、背部、肋间的腧穴等。</v>
          </cell>
          <cell r="D11265" t="str">
            <v>毫针</v>
          </cell>
        </row>
        <row r="11265">
          <cell r="F11265" t="str">
            <v>次</v>
          </cell>
          <cell r="G11265" t="str">
            <v>收取“特殊穴位针刺”费后不再收取“普通针刺”费 </v>
          </cell>
          <cell r="H11265">
            <v>55</v>
          </cell>
          <cell r="I11265">
            <v>45</v>
          </cell>
          <cell r="J11265">
            <v>40</v>
          </cell>
        </row>
        <row r="11266">
          <cell r="A11266" t="str">
            <v>PBCA0103</v>
          </cell>
          <cell r="B11266" t="str">
            <v>特殊手法针刺</v>
          </cell>
          <cell r="C11266" t="str">
            <v>指在普通针刺的基础上，根据疾病特点和病情虚实，采用特殊角度和深度手法以及复式补泻手法进行刺激，含透刺法、烧山火、透天凉、阳中隐阴、阴中隐阳、青龙摆尾、白虎摇头、苍龟探穴、赤凤迎源等。</v>
          </cell>
          <cell r="D11266" t="str">
            <v>毫针</v>
          </cell>
        </row>
        <row r="11266">
          <cell r="F11266" t="str">
            <v>次</v>
          </cell>
          <cell r="G11266" t="str">
            <v>收取“特殊手法针刺”费后不再收取“普通针刺”费 </v>
          </cell>
          <cell r="H11266">
            <v>55</v>
          </cell>
          <cell r="I11266">
            <v>36</v>
          </cell>
          <cell r="J11266">
            <v>32</v>
          </cell>
        </row>
        <row r="11267">
          <cell r="A11267" t="str">
            <v>PBCA0103</v>
          </cell>
          <cell r="B11267" t="str">
            <v>特殊手法针刺</v>
          </cell>
          <cell r="C11267" t="str">
            <v>指在普通针刺的基础上，根据疾病特点和病情虚实，采用特殊角度和深度手法以及复式补泻手法进行刺激，含透刺法、烧山火、透天凉、阳中隐阴、阴中隐阳、青龙摆尾、白虎摇头、苍龟探穴、赤凤迎源等。</v>
          </cell>
          <cell r="D11267" t="str">
            <v>毫针</v>
          </cell>
        </row>
        <row r="11267">
          <cell r="F11267" t="str">
            <v>次</v>
          </cell>
          <cell r="G11267" t="str">
            <v>收取“特殊手法针刺”费后不再收取“普通针刺”费 </v>
          </cell>
          <cell r="H11267">
            <v>55</v>
          </cell>
          <cell r="I11267">
            <v>45</v>
          </cell>
          <cell r="J11267">
            <v>40</v>
          </cell>
        </row>
        <row r="11268">
          <cell r="A11268" t="str">
            <v>PBCA0103</v>
          </cell>
          <cell r="B11268" t="str">
            <v>特殊手法针刺</v>
          </cell>
          <cell r="C11268"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11268" t="str">
            <v>毫针</v>
          </cell>
        </row>
        <row r="11268">
          <cell r="F11268" t="str">
            <v>次</v>
          </cell>
          <cell r="G11268" t="str">
            <v>收取“特殊手法针刺”费后不再收取“普通针刺”费</v>
          </cell>
          <cell r="H11268">
            <v>110</v>
          </cell>
          <cell r="I11268">
            <v>94</v>
          </cell>
          <cell r="J11268">
            <v>80</v>
          </cell>
        </row>
        <row r="11269">
          <cell r="A11269" t="str">
            <v>PBCA0104</v>
          </cell>
          <cell r="B11269" t="str">
            <v>针刺运动治疗</v>
          </cell>
          <cell r="C11269" t="str">
            <v>医生在运用普通针刺手法时，加让病人配合做特别的动作或由医生帮助病人运动，以获得最佳疗效。</v>
          </cell>
          <cell r="D11269" t="str">
            <v>毫针</v>
          </cell>
        </row>
        <row r="11269">
          <cell r="F11269" t="str">
            <v>次</v>
          </cell>
          <cell r="G11269" t="str">
            <v/>
          </cell>
          <cell r="H11269">
            <v>26</v>
          </cell>
          <cell r="I11269">
            <v>21</v>
          </cell>
          <cell r="J11269">
            <v>18</v>
          </cell>
        </row>
        <row r="11270">
          <cell r="A11270" t="str">
            <v>PBCA0201</v>
          </cell>
          <cell r="B11270" t="str">
            <v>头针治疗</v>
          </cell>
          <cell r="C11270" t="str">
            <v>选择头部特定的腧穴或部位，将毫针快速刺入头皮下，当针到达帽状腱膜下层时，采用快速捻转针法(大约200转/分)或抽送提插手法实施操作，出针后要压迫止血。</v>
          </cell>
          <cell r="D11270" t="str">
            <v>毫针</v>
          </cell>
        </row>
        <row r="11270">
          <cell r="F11270" t="str">
            <v>次</v>
          </cell>
          <cell r="G11270" t="str">
            <v/>
          </cell>
          <cell r="H11270">
            <v>25</v>
          </cell>
          <cell r="I11270">
            <v>20</v>
          </cell>
          <cell r="J11270">
            <v>18</v>
          </cell>
        </row>
        <row r="11271">
          <cell r="A11271" t="str">
            <v>PBCA0201</v>
          </cell>
          <cell r="B11271" t="str">
            <v>头针治疗</v>
          </cell>
          <cell r="C11271" t="str">
            <v>选择头部特定的腧穴或部位，将毫针快速刺入头皮下，当针到达帽状腱膜下层时，采用快速捻转针法(大约200转/分)或抽送提插手法实施操作，出针后要压迫止血。</v>
          </cell>
          <cell r="D11271" t="str">
            <v>毫针</v>
          </cell>
        </row>
        <row r="11271">
          <cell r="F11271" t="str">
            <v>次</v>
          </cell>
        </row>
        <row r="11271">
          <cell r="H11271">
            <v>30</v>
          </cell>
          <cell r="I11271">
            <v>25</v>
          </cell>
          <cell r="J11271">
            <v>20</v>
          </cell>
        </row>
        <row r="11272">
          <cell r="A11272" t="str">
            <v>PBCA0301</v>
          </cell>
          <cell r="B11272" t="str">
            <v>耳针治疗</v>
          </cell>
          <cell r="C11272" t="str">
            <v>按照耳针疗法的取穴原则，在耳部选择1-5个特定穴区，将毫针快速刺入皮下，采用捻转手法实施操作，治疗过程中，必须严格消毒，以防耳部感染。</v>
          </cell>
          <cell r="D11272" t="str">
            <v>毫针</v>
          </cell>
        </row>
        <row r="11272">
          <cell r="F11272" t="str">
            <v>次</v>
          </cell>
          <cell r="G11272" t="str">
            <v/>
          </cell>
          <cell r="H11272">
            <v>20</v>
          </cell>
          <cell r="I11272">
            <v>16</v>
          </cell>
          <cell r="J11272">
            <v>14</v>
          </cell>
        </row>
        <row r="11273">
          <cell r="A11273" t="str">
            <v>PBCA0401</v>
          </cell>
          <cell r="B11273" t="str">
            <v>眼针治疗</v>
          </cell>
          <cell r="C11273" t="str">
            <v>按照眼针疗法的取穴原则，在眼周选择1-5个特定穴区，选取适合规格的毫针，采用直刺或平刺法实施操作。</v>
          </cell>
          <cell r="D11273" t="str">
            <v>毫针</v>
          </cell>
        </row>
        <row r="11273">
          <cell r="F11273" t="str">
            <v>次</v>
          </cell>
          <cell r="G11273" t="str">
            <v/>
          </cell>
          <cell r="H11273">
            <v>30</v>
          </cell>
          <cell r="I11273">
            <v>25</v>
          </cell>
          <cell r="J11273">
            <v>20</v>
          </cell>
        </row>
        <row r="11274">
          <cell r="A11274" t="str">
            <v>PBCA0501</v>
          </cell>
          <cell r="B11274" t="str">
            <v>面针治疗</v>
          </cell>
          <cell r="C11274" t="str">
            <v>按照面针疗法的取穴原则，在面部选择1-5个特定穴区，选取适合规格的毫针，采用平刺、斜刺或直刺针法实施操作。</v>
          </cell>
          <cell r="D11274" t="str">
            <v>毫针</v>
          </cell>
        </row>
        <row r="11274">
          <cell r="F11274" t="str">
            <v>次</v>
          </cell>
          <cell r="G11274" t="str">
            <v/>
          </cell>
          <cell r="H11274">
            <v>20</v>
          </cell>
          <cell r="I11274">
            <v>16</v>
          </cell>
          <cell r="J11274">
            <v>14</v>
          </cell>
        </row>
        <row r="11275">
          <cell r="A11275" t="str">
            <v>PBCA0601</v>
          </cell>
          <cell r="B11275" t="str">
            <v>鼻针治疗</v>
          </cell>
          <cell r="C11275" t="str">
            <v>按照鼻针疗法的取穴原则和方法，在鼻部选择1-5个特定穴区，选取适合规格的毫针，采用平刺、斜刺或直刺针法实施操作。</v>
          </cell>
          <cell r="D11275" t="str">
            <v>毫针</v>
          </cell>
        </row>
        <row r="11275">
          <cell r="F11275" t="str">
            <v>次</v>
          </cell>
          <cell r="G11275" t="str">
            <v/>
          </cell>
          <cell r="H11275">
            <v>20</v>
          </cell>
          <cell r="I11275">
            <v>16</v>
          </cell>
          <cell r="J11275">
            <v>14</v>
          </cell>
        </row>
        <row r="11276">
          <cell r="A11276" t="str">
            <v>PBCA0701</v>
          </cell>
          <cell r="B11276" t="str">
            <v>鼻腔针刺治疗</v>
          </cell>
          <cell r="C11276" t="str">
            <v>在鼻镜窥视下将毫针分别刺入双侧鼻腔的鼻甲、鼻丘1-5个特定穴区，取针时用消毒棉球填入鼻孔内止血，30分钟后取出。</v>
          </cell>
          <cell r="D11276" t="str">
            <v>毫针</v>
          </cell>
        </row>
        <row r="11276">
          <cell r="F11276" t="str">
            <v>次</v>
          </cell>
          <cell r="G11276" t="str">
            <v/>
          </cell>
          <cell r="H11276">
            <v>26</v>
          </cell>
          <cell r="I11276">
            <v>21</v>
          </cell>
          <cell r="J11276">
            <v>18</v>
          </cell>
        </row>
        <row r="11277">
          <cell r="A11277" t="str">
            <v>PBCA0801</v>
          </cell>
          <cell r="B11277" t="str">
            <v>口针治疗</v>
          </cell>
          <cell r="C11277" t="str">
            <v>按照口针疗法的取穴原则和方法，在口腔黏膜上的1-5个特定穴区，选取适合规格的毫针，采用斜刺、捻转手法实施操作。</v>
          </cell>
          <cell r="D11277" t="str">
            <v>毫针</v>
          </cell>
        </row>
        <row r="11277">
          <cell r="F11277" t="str">
            <v>次</v>
          </cell>
          <cell r="G11277" t="str">
            <v/>
          </cell>
          <cell r="H11277">
            <v>20</v>
          </cell>
          <cell r="I11277">
            <v>16</v>
          </cell>
          <cell r="J11277">
            <v>14</v>
          </cell>
        </row>
        <row r="11278">
          <cell r="A11278" t="str">
            <v>PBCA0801</v>
          </cell>
          <cell r="B11278" t="str">
            <v>口针治疗</v>
          </cell>
          <cell r="C11278" t="str">
            <v>按照口针疗法的取穴原则和方法，在口腔黏膜上的1-5个特定穴区，选取适合规格的毫针，采用斜刺、捻转手法实施操作。</v>
          </cell>
          <cell r="D11278" t="str">
            <v>毫针</v>
          </cell>
        </row>
        <row r="11278">
          <cell r="F11278" t="str">
            <v>次</v>
          </cell>
        </row>
        <row r="11278">
          <cell r="H11278">
            <v>25</v>
          </cell>
          <cell r="I11278">
            <v>20</v>
          </cell>
          <cell r="J11278">
            <v>18</v>
          </cell>
        </row>
        <row r="11279">
          <cell r="A11279" t="str">
            <v>PBCA0901</v>
          </cell>
          <cell r="B11279" t="str">
            <v>舌针治疗</v>
          </cell>
          <cell r="C11279" t="str">
            <v>按照舌针疗法的取穴原则和方法，在舌体上的1-5个特定穴区，选取适合规格的毫针进行针刺或采用放血针具放血的方法实施操作。</v>
          </cell>
          <cell r="D11279" t="str">
            <v>毫针</v>
          </cell>
        </row>
        <row r="11279">
          <cell r="F11279" t="str">
            <v>次</v>
          </cell>
          <cell r="G11279" t="str">
            <v/>
          </cell>
          <cell r="H11279">
            <v>20</v>
          </cell>
          <cell r="I11279">
            <v>16</v>
          </cell>
          <cell r="J11279">
            <v>14</v>
          </cell>
        </row>
        <row r="11280">
          <cell r="A11280" t="str">
            <v>PBCA1001</v>
          </cell>
          <cell r="B11280" t="str">
            <v>腹针治疗</v>
          </cell>
          <cell r="C11280" t="str">
            <v>按照腹针疗法的取穴原则与方法，在腹部选择1-10个特定穴区，选取适合规格的毫针，采用直刺法实施操作。</v>
          </cell>
          <cell r="D11280" t="str">
            <v>毫针</v>
          </cell>
        </row>
        <row r="11280">
          <cell r="F11280" t="str">
            <v>次</v>
          </cell>
          <cell r="G11280" t="str">
            <v/>
          </cell>
          <cell r="H11280">
            <v>20</v>
          </cell>
          <cell r="I11280">
            <v>16</v>
          </cell>
          <cell r="J11280">
            <v>14</v>
          </cell>
        </row>
        <row r="11281">
          <cell r="A11281" t="str">
            <v>PBCA1001</v>
          </cell>
          <cell r="B11281" t="str">
            <v>腹针治疗</v>
          </cell>
          <cell r="C11281" t="str">
            <v>按照腹针疗法的取穴原则与方法，在腹部选择20个及以上特定穴位，选取适合规格的毫针，采用直刺法实施操作。</v>
          </cell>
        </row>
        <row r="11281">
          <cell r="F11281" t="str">
            <v>次</v>
          </cell>
        </row>
        <row r="11281">
          <cell r="H11281">
            <v>50</v>
          </cell>
          <cell r="I11281">
            <v>43</v>
          </cell>
          <cell r="J11281">
            <v>36</v>
          </cell>
        </row>
        <row r="11282">
          <cell r="A11282" t="str">
            <v>PBCA1101</v>
          </cell>
          <cell r="B11282" t="str">
            <v>手针治疗</v>
          </cell>
          <cell r="C11282" t="str">
            <v>按照手针疗法的取穴原则，在手部选择1-5个特定穴区，选取适合规格的毫针，采用平刺、斜刺或直刺法实施操作。</v>
          </cell>
          <cell r="D11282" t="str">
            <v>毫针</v>
          </cell>
        </row>
        <row r="11282">
          <cell r="F11282" t="str">
            <v>次</v>
          </cell>
          <cell r="G11282" t="str">
            <v/>
          </cell>
          <cell r="H11282">
            <v>20</v>
          </cell>
          <cell r="I11282">
            <v>16</v>
          </cell>
          <cell r="J11282">
            <v>14</v>
          </cell>
        </row>
        <row r="11283">
          <cell r="A11283" t="str">
            <v>PBCA1101</v>
          </cell>
          <cell r="B11283" t="str">
            <v>手针治疗</v>
          </cell>
          <cell r="C11283" t="str">
            <v>按照手针疗法的取穴原则，在手部选择1-5个特定穴区，选取适合规格的毫针，采用平刺、斜刺或直刺法实施操作。</v>
          </cell>
          <cell r="D11283" t="str">
            <v>毫针</v>
          </cell>
        </row>
        <row r="11283">
          <cell r="F11283" t="str">
            <v>次</v>
          </cell>
        </row>
        <row r="11283">
          <cell r="H11283">
            <v>22</v>
          </cell>
          <cell r="I11283">
            <v>18</v>
          </cell>
          <cell r="J11283">
            <v>15</v>
          </cell>
        </row>
        <row r="11284">
          <cell r="A11284" t="str">
            <v>PBCA1201</v>
          </cell>
          <cell r="B11284" t="str">
            <v>腕踝针治疗</v>
          </cell>
          <cell r="C11284" t="str">
            <v>按照腕踝针疗法的取穴原则与方法，在腕踝部选择1-5个特定穴区，选取适合规格的毫针，采用平刺法实施操作。</v>
          </cell>
          <cell r="D11284" t="str">
            <v>毫针</v>
          </cell>
        </row>
        <row r="11284">
          <cell r="F11284" t="str">
            <v>次</v>
          </cell>
          <cell r="G11284" t="str">
            <v/>
          </cell>
          <cell r="H11284">
            <v>20</v>
          </cell>
          <cell r="I11284">
            <v>16</v>
          </cell>
          <cell r="J11284">
            <v>14</v>
          </cell>
        </row>
        <row r="11285">
          <cell r="A11285" t="str">
            <v>PBCA1201</v>
          </cell>
          <cell r="B11285" t="str">
            <v>腕踝针治疗</v>
          </cell>
          <cell r="C11285" t="str">
            <v>按照腕踝针疗法的取穴原则与方法，在腕踝部选择1-5个特定穴区，选取适合规格的毫针，采用平刺法实施操作。</v>
          </cell>
          <cell r="D11285" t="str">
            <v>毫针</v>
          </cell>
        </row>
        <row r="11285">
          <cell r="F11285" t="str">
            <v>次</v>
          </cell>
        </row>
        <row r="11285">
          <cell r="H11285">
            <v>25</v>
          </cell>
          <cell r="I11285">
            <v>20</v>
          </cell>
          <cell r="J11285">
            <v>18</v>
          </cell>
        </row>
        <row r="11286">
          <cell r="A11286" t="str">
            <v>PBCA1201</v>
          </cell>
          <cell r="B11286" t="str">
            <v>腕踝针治疗</v>
          </cell>
          <cell r="C11286" t="str">
            <v>按照腕踝针疗法的取穴原则与方法，在腕踝部选择1-5个特定穴区，选取适合规格的毫针，采用平刺法实施操作。</v>
          </cell>
          <cell r="D11286" t="str">
            <v>毫针</v>
          </cell>
        </row>
        <row r="11286">
          <cell r="F11286" t="str">
            <v>区</v>
          </cell>
          <cell r="G11286" t="str">
            <v>超过2个穴区按2个穴区收费</v>
          </cell>
          <cell r="H11286">
            <v>25</v>
          </cell>
          <cell r="I11286">
            <v>20</v>
          </cell>
          <cell r="J11286">
            <v>18</v>
          </cell>
        </row>
        <row r="11287">
          <cell r="A11287" t="str">
            <v>PBCA1301</v>
          </cell>
          <cell r="B11287" t="str">
            <v>项针治疗</v>
          </cell>
          <cell r="C11287" t="str">
            <v>按照项针疗法的取穴原则与方法，在颈项部选择1-5个特定穴区，选取适合规格的毫针，采用直刺或斜刺法实施操作，要严格掌握针刺的角度、深度。</v>
          </cell>
          <cell r="D11287" t="str">
            <v>毫针</v>
          </cell>
        </row>
        <row r="11287">
          <cell r="F11287" t="str">
            <v>次</v>
          </cell>
          <cell r="G11287" t="str">
            <v/>
          </cell>
          <cell r="H11287">
            <v>26</v>
          </cell>
          <cell r="I11287">
            <v>21</v>
          </cell>
          <cell r="J11287">
            <v>18</v>
          </cell>
        </row>
        <row r="11288">
          <cell r="A11288" t="str">
            <v>PBCA1401</v>
          </cell>
          <cell r="B11288" t="str">
            <v>夹脊针治疗</v>
          </cell>
          <cell r="C11288" t="str">
            <v>按照夹脊针疗法的取穴原则与方法，在脊柱两侧选择与疾病相应节段的夹脊穴或刺激点，选取适合规格的毫针，采用直刺法、斜刺法实施操作，要严格掌握针刺的角度、深度。</v>
          </cell>
          <cell r="D11288" t="str">
            <v>毫针</v>
          </cell>
        </row>
        <row r="11288">
          <cell r="F11288" t="str">
            <v>次</v>
          </cell>
          <cell r="G11288" t="str">
            <v/>
          </cell>
          <cell r="H11288">
            <v>32</v>
          </cell>
          <cell r="I11288">
            <v>26</v>
          </cell>
          <cell r="J11288">
            <v>22</v>
          </cell>
        </row>
        <row r="11289">
          <cell r="A11289" t="str">
            <v>PBCA1501</v>
          </cell>
          <cell r="B11289" t="str">
            <v>芒针治疗</v>
          </cell>
          <cell r="C11289" t="str">
            <v>选用125-225毫米的特制长针，采用特别的进针方法进针，当针刺达到一定深度后实行捻转手法，按一定的规律结合轻重、快慢、方向的不同要求完成补泻手法。</v>
          </cell>
          <cell r="D11289" t="str">
            <v>芒针</v>
          </cell>
        </row>
        <row r="11289">
          <cell r="F11289" t="str">
            <v>3个穴位</v>
          </cell>
          <cell r="G11289" t="str">
            <v>计价最多不超过6个穴位</v>
          </cell>
          <cell r="H11289">
            <v>20</v>
          </cell>
          <cell r="I11289">
            <v>16</v>
          </cell>
          <cell r="J11289">
            <v>14</v>
          </cell>
        </row>
        <row r="11290">
          <cell r="A11290" t="str">
            <v>PBCA1601</v>
          </cell>
          <cell r="B11290" t="str">
            <v>梅花针治疗</v>
          </cell>
          <cell r="C11290" t="str">
            <v>采用梅花针进行穴位和患部局部叩刺，以腕部弹力均匀有节奏叩打皮肤，刺激强度分轻、中、重三种。</v>
          </cell>
          <cell r="D11290" t="str">
            <v>梅花针</v>
          </cell>
        </row>
        <row r="11290">
          <cell r="F11290" t="str">
            <v>次</v>
          </cell>
          <cell r="G11290" t="str">
            <v/>
          </cell>
          <cell r="H11290">
            <v>26</v>
          </cell>
          <cell r="I11290">
            <v>21</v>
          </cell>
          <cell r="J11290">
            <v>18</v>
          </cell>
        </row>
        <row r="11291">
          <cell r="A11291" t="str">
            <v>PBCA1601</v>
          </cell>
          <cell r="B11291" t="str">
            <v>梅花针治疗</v>
          </cell>
          <cell r="C11291" t="str">
            <v>采用梅花针进行穴位和患部局部叩刺，以腕部弹力均匀有节奏叩打皮肤，刺激强度分轻、中、重三种。</v>
          </cell>
          <cell r="D11291" t="str">
            <v>梅花针</v>
          </cell>
        </row>
        <row r="11291">
          <cell r="F11291" t="str">
            <v>3个穴位</v>
          </cell>
          <cell r="G11291" t="str">
            <v>超过3个穴位，每3个穴位加收20%，最多按9个穴位加收</v>
          </cell>
          <cell r="H11291">
            <v>26</v>
          </cell>
          <cell r="I11291">
            <v>21</v>
          </cell>
          <cell r="J11291">
            <v>18</v>
          </cell>
        </row>
        <row r="11292">
          <cell r="A11292" t="str">
            <v>PBCA1701</v>
          </cell>
          <cell r="B11292" t="str">
            <v>火针治疗</v>
          </cell>
          <cell r="C1129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11292">
          <cell r="F11292" t="str">
            <v>次</v>
          </cell>
          <cell r="G11292" t="str">
            <v/>
          </cell>
          <cell r="H11292">
            <v>26</v>
          </cell>
          <cell r="I11292">
            <v>21</v>
          </cell>
          <cell r="J11292">
            <v>18</v>
          </cell>
        </row>
        <row r="11293">
          <cell r="A11293" t="str">
            <v>PBCA1701</v>
          </cell>
          <cell r="B11293" t="str">
            <v>火针治疗</v>
          </cell>
          <cell r="C11293"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11293">
          <cell r="F11293" t="str">
            <v>3个穴位</v>
          </cell>
          <cell r="G11293" t="str">
            <v>超过3个穴位，每3个穴位加收20%，最多按9个穴位加收</v>
          </cell>
          <cell r="H11293">
            <v>26</v>
          </cell>
          <cell r="I11293">
            <v>21</v>
          </cell>
          <cell r="J11293">
            <v>18</v>
          </cell>
        </row>
        <row r="11294">
          <cell r="A11294" t="str">
            <v>PBCA1801</v>
          </cell>
          <cell r="B11294" t="str">
            <v>锋钩针治疗</v>
          </cell>
          <cell r="C11294"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11294" t="str">
            <v>锋钩针</v>
          </cell>
        </row>
        <row r="11294">
          <cell r="F11294" t="str">
            <v>部位</v>
          </cell>
          <cell r="G11294" t="str">
            <v/>
          </cell>
          <cell r="H11294">
            <v>15</v>
          </cell>
          <cell r="I11294">
            <v>12</v>
          </cell>
          <cell r="J11294">
            <v>10</v>
          </cell>
        </row>
        <row r="11295">
          <cell r="A11295" t="str">
            <v>PBCA1901</v>
          </cell>
          <cell r="B11295" t="str">
            <v>镵针治疗</v>
          </cell>
          <cell r="C11295" t="str">
            <v>选择特制的镵针针具，手持镵针，用其锋利的刀刃在选定的1-3个穴位或反应点处进行划割，根据病情和部位确定划割方向、划割长度和出血程度。</v>
          </cell>
          <cell r="D11295" t="str">
            <v>镵针</v>
          </cell>
        </row>
        <row r="11295">
          <cell r="F11295" t="str">
            <v>部位</v>
          </cell>
          <cell r="G11295" t="str">
            <v/>
          </cell>
          <cell r="H11295">
            <v>10</v>
          </cell>
          <cell r="I11295">
            <v>8</v>
          </cell>
          <cell r="J11295">
            <v>7</v>
          </cell>
        </row>
        <row r="11296">
          <cell r="A11296" t="str">
            <v>PBCA2001</v>
          </cell>
          <cell r="B11296" t="str">
            <v>杵针治疗</v>
          </cell>
          <cell r="C11296" t="str">
            <v>选用特制的杵针针具，根据辨证取穴进行治疗。基本手法有：点叩、升降、开阖、运转、分理，并要实施相应的补泻手法。</v>
          </cell>
        </row>
        <row r="11296">
          <cell r="F11296" t="str">
            <v>次</v>
          </cell>
          <cell r="G11296" t="str">
            <v/>
          </cell>
          <cell r="H11296">
            <v>15</v>
          </cell>
          <cell r="I11296">
            <v>12</v>
          </cell>
          <cell r="J11296">
            <v>10</v>
          </cell>
        </row>
        <row r="11297">
          <cell r="A11297" t="str">
            <v>PBCA2101</v>
          </cell>
          <cell r="B11297" t="str">
            <v>圆针治疗</v>
          </cell>
          <cell r="C11297" t="str">
            <v>选用特制的圆针针具，根据辨证取穴进行治疗。基本手法是用圆针在体表进行揩摸，要根据病情确定力度、时间。</v>
          </cell>
        </row>
        <row r="11297">
          <cell r="F11297" t="str">
            <v>次</v>
          </cell>
          <cell r="G11297" t="str">
            <v/>
          </cell>
          <cell r="H11297">
            <v>15</v>
          </cell>
          <cell r="I11297">
            <v>12</v>
          </cell>
          <cell r="J11297">
            <v>10</v>
          </cell>
        </row>
        <row r="11298">
          <cell r="A11298" t="str">
            <v>PBCA2201</v>
          </cell>
          <cell r="B11298" t="str">
            <v>蜂针治疗</v>
          </cell>
          <cell r="C11298"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11298">
          <cell r="F11298" t="str">
            <v>次</v>
          </cell>
          <cell r="G11298" t="str">
            <v/>
          </cell>
        </row>
        <row r="11299">
          <cell r="A11299" t="str">
            <v>PBCA2301</v>
          </cell>
          <cell r="B11299" t="str">
            <v>金针治疗</v>
          </cell>
          <cell r="C11299" t="str">
            <v>使用金制针具，针前循按体表，沿经络循行方向，揉按肌肉使之舒展。指切穴位，右手持针入穴位，可实行捻转补泻手法。</v>
          </cell>
        </row>
        <row r="11299">
          <cell r="F11299" t="str">
            <v>次</v>
          </cell>
          <cell r="G11299" t="str">
            <v/>
          </cell>
          <cell r="H11299">
            <v>40</v>
          </cell>
          <cell r="I11299">
            <v>32</v>
          </cell>
          <cell r="J11299">
            <v>28</v>
          </cell>
        </row>
        <row r="11300">
          <cell r="A11300" t="str">
            <v>PBCA2401</v>
          </cell>
          <cell r="B11300" t="str">
            <v>微波针治疗</v>
          </cell>
          <cell r="C11300" t="str">
            <v>毫针针刺，运用手法得气后，接通微波治疗仪，根据仪器说明进行操作，将小剂量微波辐射照射穴位，注意要缓调旋钮。</v>
          </cell>
          <cell r="D11300" t="str">
            <v>毫针</v>
          </cell>
        </row>
        <row r="11300">
          <cell r="F11300" t="str">
            <v>次</v>
          </cell>
          <cell r="G11300" t="str">
            <v/>
          </cell>
          <cell r="H11300">
            <v>20</v>
          </cell>
          <cell r="I11300">
            <v>16</v>
          </cell>
          <cell r="J11300">
            <v>14</v>
          </cell>
        </row>
        <row r="11301">
          <cell r="A11301" t="str">
            <v>PBCA2501</v>
          </cell>
          <cell r="B11301" t="str">
            <v>普通电针治疗</v>
          </cell>
          <cell r="C11301" t="str">
            <v>在毫针针刺基础上，将电针仪的输出电极连接在毫针针柄上，给予电刺激进行治疗的一种方法。根据病情，选择适宜的电脉冲波型、变换频率、刺激强度、治疗时间，注意要缓调旋钮。</v>
          </cell>
          <cell r="D11301" t="str">
            <v>电极，毫针</v>
          </cell>
        </row>
        <row r="11301">
          <cell r="F11301" t="str">
            <v>次</v>
          </cell>
          <cell r="G11301" t="str">
            <v>收取“普通电针治疗”费后不再收取“普通针刺”、“特殊穴位针刺”、“特殊手法针刺”费</v>
          </cell>
          <cell r="H11301">
            <v>60</v>
          </cell>
          <cell r="I11301">
            <v>40</v>
          </cell>
          <cell r="J11301">
            <v>35</v>
          </cell>
        </row>
        <row r="11302">
          <cell r="A11302" t="str">
            <v>PBCA2501</v>
          </cell>
          <cell r="B11302" t="str">
            <v>普通电针治疗</v>
          </cell>
          <cell r="C11302" t="str">
            <v>在毫针针刺基础上，将电针仪的输出电极连接在毫针针柄上，给予电刺激进行治疗的一种方法。根据病情，选择适宜的电脉冲波型、变换频率、刺激强度、治疗时间，注意要缓调旋钮。</v>
          </cell>
          <cell r="D11302" t="str">
            <v>电极，毫针</v>
          </cell>
        </row>
        <row r="11302">
          <cell r="F11302" t="str">
            <v>次</v>
          </cell>
        </row>
        <row r="11302">
          <cell r="H11302">
            <v>60</v>
          </cell>
          <cell r="I11302">
            <v>48</v>
          </cell>
          <cell r="J11302">
            <v>42</v>
          </cell>
        </row>
        <row r="11303">
          <cell r="A11303" t="str">
            <v>PBCA2502</v>
          </cell>
          <cell r="B11303" t="str">
            <v>电冷针灸治疗</v>
          </cell>
          <cell r="C11303" t="str">
            <v>毫针常规针刺，得气后，接通电子冷热针灸仪，根据疾病性质、病变部位、病势急缓等选择温度、时间，通电后使针体制冷，通电10-15分钟。</v>
          </cell>
          <cell r="D11303" t="str">
            <v>毫针</v>
          </cell>
        </row>
        <row r="11303">
          <cell r="F11303" t="str">
            <v>次</v>
          </cell>
          <cell r="G11303" t="str">
            <v/>
          </cell>
          <cell r="H11303">
            <v>25</v>
          </cell>
          <cell r="I11303">
            <v>20</v>
          </cell>
          <cell r="J11303">
            <v>18</v>
          </cell>
        </row>
        <row r="11304">
          <cell r="A11304" t="str">
            <v>PBCA2503</v>
          </cell>
          <cell r="B11304" t="str">
            <v>电火针治疗</v>
          </cell>
          <cell r="C11304" t="str">
            <v>使用电火针仪治疗。仪器通电，使金属针头快速加热，针头被烧红，调节温度，通电加热在针体刺入穴位之前完成，快速刺入，快速出针，在体内不留针或短暂留针。</v>
          </cell>
        </row>
        <row r="11304">
          <cell r="F11304" t="str">
            <v>次</v>
          </cell>
          <cell r="G11304" t="str">
            <v/>
          </cell>
          <cell r="H11304">
            <v>25</v>
          </cell>
          <cell r="I11304">
            <v>20</v>
          </cell>
          <cell r="J11304">
            <v>18</v>
          </cell>
        </row>
        <row r="11305">
          <cell r="A11305" t="str">
            <v>PBCA2504</v>
          </cell>
          <cell r="B11305" t="str">
            <v>电热针灸治疗</v>
          </cell>
          <cell r="C11305" t="str">
            <v>具有针刺、火针、灸疗的综合作用。接通电子冷热针灸仪，电流通过特制的针具产生热量，针尖部的温度可在40-700℃之间，局部75%酒精消毒，针刺入穴位、得气，通电产生热量，留针15-20分钟。</v>
          </cell>
        </row>
        <row r="11305">
          <cell r="F11305" t="str">
            <v>次</v>
          </cell>
          <cell r="G11305" t="str">
            <v/>
          </cell>
          <cell r="H11305">
            <v>25</v>
          </cell>
          <cell r="I11305">
            <v>20</v>
          </cell>
          <cell r="J11305">
            <v>18</v>
          </cell>
        </row>
        <row r="11306">
          <cell r="A11306" t="str">
            <v>PBCA2505</v>
          </cell>
          <cell r="B11306" t="str">
            <v>模拟针刺手法电针治疗</v>
          </cell>
          <cell r="C11306" t="str">
            <v>通过电脉冲刺激装置，模拟针灸临床常用的多种针刺手法作用于机体，在体现一般电针疗法作用的同时，又有手法运针效果，根据病情选用不同的模拟针刺手法、控制刺激量、确定治疗时间。</v>
          </cell>
          <cell r="D11306" t="str">
            <v>毫针</v>
          </cell>
        </row>
        <row r="11306">
          <cell r="F11306" t="str">
            <v>次</v>
          </cell>
          <cell r="G11306" t="str">
            <v/>
          </cell>
          <cell r="H11306">
            <v>25</v>
          </cell>
          <cell r="I11306">
            <v>20</v>
          </cell>
          <cell r="J11306">
            <v>18</v>
          </cell>
        </row>
        <row r="11307">
          <cell r="A11307" t="str">
            <v>PBCB</v>
          </cell>
          <cell r="B11307" t="str">
            <v>灸法</v>
          </cell>
        </row>
        <row r="11307">
          <cell r="E11307" t="str">
            <v/>
          </cell>
        </row>
        <row r="11307">
          <cell r="G11307" t="str">
            <v/>
          </cell>
        </row>
        <row r="11308">
          <cell r="A11308" t="str">
            <v>PBCB0101</v>
          </cell>
          <cell r="B11308" t="str">
            <v>艾条灸治疗</v>
          </cell>
          <cell r="C11308"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cell r="D11308" t="str">
            <v>艾条</v>
          </cell>
        </row>
        <row r="11308">
          <cell r="F11308" t="str">
            <v>次</v>
          </cell>
          <cell r="G11308" t="str">
            <v/>
          </cell>
          <cell r="H11308">
            <v>25</v>
          </cell>
          <cell r="I11308">
            <v>20</v>
          </cell>
          <cell r="J11308">
            <v>18</v>
          </cell>
        </row>
        <row r="11309">
          <cell r="A11309" t="str">
            <v>PBCB0101</v>
          </cell>
          <cell r="B11309" t="str">
            <v>艾条灸治疗</v>
          </cell>
          <cell r="C11309"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cell r="D11309" t="str">
            <v>艾条</v>
          </cell>
        </row>
        <row r="11309">
          <cell r="F11309" t="str">
            <v>次</v>
          </cell>
        </row>
        <row r="11309">
          <cell r="H11309" t="str">
            <v>停用</v>
          </cell>
          <cell r="I11309" t="str">
            <v>停用</v>
          </cell>
          <cell r="J11309" t="str">
            <v>停用</v>
          </cell>
        </row>
        <row r="11310">
          <cell r="A11310" t="str">
            <v>PBCB0201</v>
          </cell>
          <cell r="B11310" t="str">
            <v>直接灸治疗</v>
          </cell>
          <cell r="C11310" t="str">
            <v>根据病性、病情、患者体质和穴位等确定选用化脓灸或非化脓灸、补泻方法、灸量，安置体位、审定穴位所在，密切观察灸处肤色变化和患者神情变化，注意灸处感觉和病情变化，及时调整灸量。不含换药。</v>
          </cell>
        </row>
        <row r="11310">
          <cell r="F11310" t="str">
            <v>次</v>
          </cell>
          <cell r="G11310" t="str">
            <v/>
          </cell>
          <cell r="H11310">
            <v>25</v>
          </cell>
          <cell r="I11310">
            <v>20</v>
          </cell>
          <cell r="J11310">
            <v>18</v>
          </cell>
        </row>
        <row r="11311">
          <cell r="A11311" t="str">
            <v>PBCB0201</v>
          </cell>
          <cell r="B11311" t="str">
            <v>直接灸治疗</v>
          </cell>
          <cell r="C11311" t="str">
            <v>根据病性、病情、患者体质和穴位等确定选用化脓灸或非化脓灸、补泻方法、灸量，安置体位、审定穴位所在，密切观察灸处肤色变化和患者神情变化，注意灸处感觉和病情变化，及时调整灸量。不含换药。</v>
          </cell>
        </row>
        <row r="11311">
          <cell r="F11311" t="str">
            <v>次</v>
          </cell>
        </row>
        <row r="11311">
          <cell r="H11311" t="str">
            <v>停用</v>
          </cell>
          <cell r="I11311" t="str">
            <v>停用</v>
          </cell>
          <cell r="J11311" t="str">
            <v>停用</v>
          </cell>
        </row>
        <row r="11312">
          <cell r="A11312" t="str">
            <v>PBCB0301</v>
          </cell>
          <cell r="B11312" t="str">
            <v>隔物灸治疗</v>
          </cell>
          <cell r="C11312"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11312">
          <cell r="F11312" t="str">
            <v>次</v>
          </cell>
          <cell r="G11312" t="str">
            <v>同一次治疗用几种间隔物不叠加收费</v>
          </cell>
          <cell r="H11312">
            <v>30</v>
          </cell>
          <cell r="I11312">
            <v>25</v>
          </cell>
          <cell r="J11312">
            <v>20</v>
          </cell>
        </row>
        <row r="11313">
          <cell r="A11313" t="str">
            <v>PBCB0301</v>
          </cell>
          <cell r="B11313" t="str">
            <v>隔物灸治疗</v>
          </cell>
          <cell r="C11313"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11313">
          <cell r="F11313" t="str">
            <v>次</v>
          </cell>
          <cell r="G11313" t="str">
            <v>同一次治疗用几种间隔物不叠加收费</v>
          </cell>
          <cell r="H11313">
            <v>35</v>
          </cell>
          <cell r="I11313">
            <v>28</v>
          </cell>
          <cell r="J11313">
            <v>25</v>
          </cell>
        </row>
        <row r="11314">
          <cell r="A11314" t="str">
            <v>PBCB0301</v>
          </cell>
          <cell r="B11314" t="str">
            <v>隔物灸治疗</v>
          </cell>
          <cell r="C11314"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11314">
          <cell r="F11314" t="str">
            <v>次</v>
          </cell>
          <cell r="G11314" t="str">
            <v>同一次治疗用几种间隔物不叠加收费</v>
          </cell>
          <cell r="H11314" t="str">
            <v>停用</v>
          </cell>
          <cell r="I11314" t="str">
            <v>停用</v>
          </cell>
          <cell r="J11314" t="str">
            <v>停用</v>
          </cell>
        </row>
        <row r="11315">
          <cell r="A11315" t="str">
            <v>PBCB0401</v>
          </cell>
          <cell r="B11315" t="str">
            <v>温灸器灸法</v>
          </cell>
          <cell r="C11315" t="str">
            <v>根据病情，选定腧穴，确定所需艾段和灸量，将艾段放置于温灸器中，安置体位，密切观察灸处肤色变化和患者神情反应，以了解灸处感觉和病情变化，及时调整灸量，防止烫伤。</v>
          </cell>
        </row>
        <row r="11315">
          <cell r="F11315" t="str">
            <v>次</v>
          </cell>
          <cell r="G11315" t="str">
            <v/>
          </cell>
          <cell r="H11315">
            <v>25</v>
          </cell>
          <cell r="I11315">
            <v>20</v>
          </cell>
          <cell r="J11315">
            <v>18</v>
          </cell>
        </row>
        <row r="11316">
          <cell r="A11316" t="str">
            <v>PBCB0401</v>
          </cell>
          <cell r="B11316" t="str">
            <v>温灸器灸法</v>
          </cell>
          <cell r="C11316" t="str">
            <v>根据病情，选定腧穴，确定所需艾段和灸量，将艾段放置于温灸器中，安置体位，密切观察灸处肤色变化和患者神情反应，以了解灸处感觉和病情变化，及时调整灸量，防止烫伤。</v>
          </cell>
        </row>
        <row r="11316">
          <cell r="F11316" t="str">
            <v>次</v>
          </cell>
        </row>
        <row r="11316">
          <cell r="H11316" t="str">
            <v>停用</v>
          </cell>
          <cell r="I11316" t="str">
            <v>停用</v>
          </cell>
          <cell r="J11316" t="str">
            <v>停用</v>
          </cell>
        </row>
        <row r="11317">
          <cell r="A11317" t="str">
            <v>PBCB0501</v>
          </cell>
          <cell r="B11317" t="str">
            <v>温针灸治疗</v>
          </cell>
          <cell r="C11317" t="str">
            <v>指在普通针刺基础上，再于针柄上放置艾绒，点燃，可根据病情，更换艾绒。密切注意灸处感觉，防止烫伤。</v>
          </cell>
          <cell r="D11317" t="str">
            <v>毫针</v>
          </cell>
        </row>
        <row r="11317">
          <cell r="F11317" t="str">
            <v>次</v>
          </cell>
          <cell r="G11317" t="str">
            <v>收取“温针灸治疗”费后不再收取“普通针刺”费 </v>
          </cell>
          <cell r="H11317">
            <v>52</v>
          </cell>
          <cell r="I11317">
            <v>34</v>
          </cell>
          <cell r="J11317">
            <v>30</v>
          </cell>
        </row>
        <row r="11318">
          <cell r="A11318" t="str">
            <v>PBCB0501</v>
          </cell>
          <cell r="B11318" t="str">
            <v>温针灸治疗</v>
          </cell>
          <cell r="C11318" t="str">
            <v>指在普通针刺基础上，再于针柄上放置艾绒，点燃，可根据病情，更换艾绒。密切注意灸处感觉，防止烫伤。</v>
          </cell>
          <cell r="D11318" t="str">
            <v>毫针</v>
          </cell>
        </row>
        <row r="11318">
          <cell r="F11318" t="str">
            <v>次</v>
          </cell>
          <cell r="G11318" t="str">
            <v>收取“温针灸治疗”费后不再收取“普通针刺”费 </v>
          </cell>
          <cell r="H11318">
            <v>52</v>
          </cell>
          <cell r="I11318">
            <v>42</v>
          </cell>
          <cell r="J11318">
            <v>36</v>
          </cell>
        </row>
        <row r="11319">
          <cell r="A11319" t="str">
            <v>PBCB0501</v>
          </cell>
          <cell r="B11319" t="str">
            <v>温针灸治疗</v>
          </cell>
          <cell r="C11319" t="str">
            <v>指在普通针刺基础上，再于针柄上放置艾绒，点燃，可根据病情，更换艾绒。密切注意灸处感觉，防止烫伤。</v>
          </cell>
          <cell r="D11319" t="str">
            <v>毫针</v>
          </cell>
        </row>
        <row r="11319">
          <cell r="F11319" t="str">
            <v>次</v>
          </cell>
          <cell r="G11319" t="str">
            <v>收取“温针灸治疗”费后不再收取“普通针刺”费 </v>
          </cell>
          <cell r="H11319" t="str">
            <v>停用</v>
          </cell>
          <cell r="I11319" t="str">
            <v>停用</v>
          </cell>
          <cell r="J11319" t="str">
            <v>停用</v>
          </cell>
        </row>
        <row r="11320">
          <cell r="A11320" t="str">
            <v>PBCB0601</v>
          </cell>
          <cell r="B11320" t="str">
            <v>天灸治疗</v>
          </cell>
          <cell r="C11320"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11320">
          <cell r="F11320" t="str">
            <v>次</v>
          </cell>
          <cell r="G11320" t="str">
            <v>同一次治疗用几种药物不叠加收费</v>
          </cell>
          <cell r="H11320">
            <v>30</v>
          </cell>
          <cell r="I11320">
            <v>25</v>
          </cell>
          <cell r="J11320">
            <v>20</v>
          </cell>
        </row>
        <row r="11321">
          <cell r="A11321" t="str">
            <v>PBCB0601</v>
          </cell>
          <cell r="B11321" t="str">
            <v>天灸治疗</v>
          </cell>
          <cell r="C1132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11321">
          <cell r="F11321" t="str">
            <v>次</v>
          </cell>
          <cell r="G11321" t="str">
            <v>同一次治疗用几种药物不叠加收费</v>
          </cell>
          <cell r="H11321" t="str">
            <v>停用</v>
          </cell>
          <cell r="I11321" t="str">
            <v>停用</v>
          </cell>
          <cell r="J11321" t="str">
            <v>停用</v>
          </cell>
        </row>
        <row r="11322">
          <cell r="A11322" t="str">
            <v>PBCB0701</v>
          </cell>
          <cell r="B11322" t="str">
            <v>灯火灸治疗</v>
          </cell>
          <cell r="C11322" t="str">
            <v>取3-4寸长的灯芯草，一端蘸麻油或其它植物油，点燃起火后，迅速有力点触选定穴位，听到“叭”的一声响，旋即将灯芯草离开皮肤，多用于儿童，需要与家长和患儿充分沟通，灸后起泡时，要进行必要的发泡部位处理。</v>
          </cell>
        </row>
        <row r="11322">
          <cell r="F11322" t="str">
            <v>次</v>
          </cell>
          <cell r="G11322" t="str">
            <v/>
          </cell>
          <cell r="H11322">
            <v>25</v>
          </cell>
          <cell r="I11322">
            <v>20</v>
          </cell>
          <cell r="J11322">
            <v>18</v>
          </cell>
        </row>
        <row r="11323">
          <cell r="A11323" t="str">
            <v>PBCB0701</v>
          </cell>
          <cell r="B11323" t="str">
            <v>灯火灸治疗</v>
          </cell>
          <cell r="C11323" t="str">
            <v>取3-4寸长的灯芯草，一端蘸麻油或其它植物油，点燃起火后，迅速有力点触选定穴位，听到“叭”的一声响，旋即将灯芯草离开皮肤，多用于儿童，需要与家长和患儿充分沟通，灸后起泡时，要进行必要的发泡部位处理。</v>
          </cell>
        </row>
        <row r="11323">
          <cell r="F11323" t="str">
            <v>次</v>
          </cell>
        </row>
        <row r="11323">
          <cell r="H11323" t="str">
            <v>停用</v>
          </cell>
          <cell r="I11323" t="str">
            <v>停用</v>
          </cell>
          <cell r="J11323" t="str">
            <v>停用</v>
          </cell>
        </row>
        <row r="11324">
          <cell r="A11324" t="str">
            <v>PBCB0801</v>
          </cell>
          <cell r="B11324" t="str">
            <v>药线点灸治疗</v>
          </cell>
          <cell r="C11324" t="str">
            <v>选用特制的药线进行点灸。药线点燃后，稳健而敏捷地将带有珠火的线头直接点按在穴位上，每穴1壮，轻病快速点灸，重病可点按片刻。治疗手法分轻、中、重三种操作手法。</v>
          </cell>
        </row>
        <row r="11324">
          <cell r="F11324" t="str">
            <v>次</v>
          </cell>
          <cell r="G11324" t="str">
            <v/>
          </cell>
          <cell r="H11324">
            <v>25</v>
          </cell>
          <cell r="I11324">
            <v>20</v>
          </cell>
          <cell r="J11324">
            <v>18</v>
          </cell>
        </row>
        <row r="11325">
          <cell r="A11325" t="str">
            <v>PBCB0801</v>
          </cell>
          <cell r="B11325" t="str">
            <v>药线点灸治疗</v>
          </cell>
          <cell r="C11325" t="str">
            <v>选用特制的药线进行点灸。药线点燃后，稳健而敏捷地将带有珠火的线头直接点按在穴位上，每穴1壮，轻病快速点灸，重病可点按片刻。治疗手法分轻、中、重三种操作手法。</v>
          </cell>
        </row>
        <row r="11325">
          <cell r="F11325" t="str">
            <v>次</v>
          </cell>
        </row>
        <row r="11325">
          <cell r="H11325" t="str">
            <v>停用</v>
          </cell>
          <cell r="I11325" t="str">
            <v>停用</v>
          </cell>
          <cell r="J11325" t="str">
            <v>停用</v>
          </cell>
        </row>
        <row r="11326">
          <cell r="A11326" t="str">
            <v>PBCB0901</v>
          </cell>
          <cell r="B11326" t="str">
            <v>督灸治疗</v>
          </cell>
          <cell r="C11326"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11326">
          <cell r="F11326" t="str">
            <v>次</v>
          </cell>
          <cell r="G11326" t="str">
            <v/>
          </cell>
          <cell r="H11326">
            <v>200</v>
          </cell>
          <cell r="I11326">
            <v>95</v>
          </cell>
          <cell r="J11326">
            <v>85</v>
          </cell>
        </row>
        <row r="11327">
          <cell r="A11327" t="str">
            <v>PBCB0901</v>
          </cell>
          <cell r="B11327" t="str">
            <v>督灸治疗</v>
          </cell>
          <cell r="C11327"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11327">
          <cell r="F11327" t="str">
            <v>次</v>
          </cell>
          <cell r="G11327" t="str">
            <v/>
          </cell>
          <cell r="H11327">
            <v>200</v>
          </cell>
          <cell r="I11327">
            <v>160</v>
          </cell>
          <cell r="J11327">
            <v>140</v>
          </cell>
        </row>
        <row r="11328">
          <cell r="A11328" t="str">
            <v>PBCB0901</v>
          </cell>
          <cell r="B11328" t="str">
            <v>督灸治疗</v>
          </cell>
          <cell r="C11328"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11328">
          <cell r="F11328" t="str">
            <v>次</v>
          </cell>
        </row>
        <row r="11328">
          <cell r="H11328" t="str">
            <v>停用</v>
          </cell>
          <cell r="I11328" t="str">
            <v>停用</v>
          </cell>
          <cell r="J11328" t="str">
            <v>停用</v>
          </cell>
        </row>
        <row r="11329">
          <cell r="A11329" t="str">
            <v>PBCB1001</v>
          </cell>
          <cell r="B11329" t="str">
            <v>大灸治疗</v>
          </cell>
          <cell r="C11329" t="str">
            <v>大灸是一种以萝卜片与蒜泥为隔物行大面积灸疗的铺灸法。先灸背腰部，再灸胸腹部，操作方法基本同督灸法，灸完后，十宣放血，并针刺双侧三阴交，泻法，不留针。不含换药。</v>
          </cell>
        </row>
        <row r="11329">
          <cell r="F11329" t="str">
            <v>次</v>
          </cell>
          <cell r="G11329" t="str">
            <v/>
          </cell>
          <cell r="H11329">
            <v>120</v>
          </cell>
          <cell r="I11329">
            <v>60</v>
          </cell>
          <cell r="J11329">
            <v>53</v>
          </cell>
        </row>
        <row r="11330">
          <cell r="A11330" t="str">
            <v>PBCB1001</v>
          </cell>
          <cell r="B11330" t="str">
            <v>大灸治疗</v>
          </cell>
          <cell r="C11330" t="str">
            <v>大灸是一种以萝卜片与蒜泥为隔物行大面积灸疗的铺灸法。先灸背腰部，再灸胸腹部，操作方法基本同督灸法，灸完后，十宣放血，并针刺双侧三阴交，泻法，不留针。不含换药。</v>
          </cell>
        </row>
        <row r="11330">
          <cell r="F11330" t="str">
            <v>次</v>
          </cell>
          <cell r="G11330" t="str">
            <v/>
          </cell>
          <cell r="H11330">
            <v>120</v>
          </cell>
          <cell r="I11330">
            <v>95</v>
          </cell>
          <cell r="J11330">
            <v>85</v>
          </cell>
        </row>
        <row r="11331">
          <cell r="A11331" t="str">
            <v>PBCB1001</v>
          </cell>
          <cell r="B11331" t="str">
            <v>大灸治疗</v>
          </cell>
          <cell r="C11331" t="str">
            <v>大灸是一种以萝卜片与蒜泥为隔物行大面积灸疗的铺灸法。先灸背腰部，再灸胸腹部，操作方法基本同督灸法，灸完后，十宣放血，并针刺双侧三阴交，泻法，不留针。不含换药。</v>
          </cell>
        </row>
        <row r="11331">
          <cell r="F11331" t="str">
            <v>次</v>
          </cell>
        </row>
        <row r="11331">
          <cell r="H11331">
            <v>150</v>
          </cell>
          <cell r="I11331">
            <v>120</v>
          </cell>
          <cell r="J11331">
            <v>105</v>
          </cell>
        </row>
        <row r="11332">
          <cell r="A11332" t="str">
            <v>PBCB1001</v>
          </cell>
          <cell r="B11332" t="str">
            <v>大灸治疗</v>
          </cell>
          <cell r="C11332" t="str">
            <v>大灸是一种以萝卜片与蒜泥为隔物行大面积灸疗的铺灸法。先灸背腰部，再灸胸腹部，操作方法基本同督灸法，灸完后，十宣放血，并针刺双侧三阴交，泻法，不留针。不含换药。</v>
          </cell>
        </row>
        <row r="11332">
          <cell r="F11332" t="str">
            <v>次</v>
          </cell>
        </row>
        <row r="11332">
          <cell r="H11332" t="str">
            <v>停用</v>
          </cell>
          <cell r="I11332" t="str">
            <v>停用</v>
          </cell>
          <cell r="J11332" t="str">
            <v>停用</v>
          </cell>
        </row>
        <row r="11333">
          <cell r="A11333" t="str">
            <v>PBCB1101</v>
          </cell>
          <cell r="B11333" t="str">
            <v>雷火灸治疗</v>
          </cell>
          <cell r="C11333" t="str">
            <v>选用特制的雷火灸条，将一端点燃，用棉布包裹其烧着的一端，立即紧按于应灸穴位，进行灸熨，灸条冷后再燃再熨，反复灸熨5-10次为度。</v>
          </cell>
        </row>
        <row r="11333">
          <cell r="F11333" t="str">
            <v>次</v>
          </cell>
          <cell r="G11333" t="str">
            <v/>
          </cell>
          <cell r="H11333">
            <v>32</v>
          </cell>
          <cell r="I11333">
            <v>26</v>
          </cell>
          <cell r="J11333">
            <v>22</v>
          </cell>
        </row>
        <row r="11334">
          <cell r="A11334" t="str">
            <v>PBCB1101</v>
          </cell>
          <cell r="B11334" t="str">
            <v>雷火灸治疗</v>
          </cell>
          <cell r="C11334" t="str">
            <v>选用特制的雷火灸条，将一端点燃，用棉布包裹其烧着的一端，立即紧按于应灸穴位，进行灸熨，灸条冷后再燃再熨，反复灸熨5-10次为度。</v>
          </cell>
        </row>
        <row r="11334">
          <cell r="F11334" t="str">
            <v>次</v>
          </cell>
        </row>
        <row r="11334">
          <cell r="H11334">
            <v>96</v>
          </cell>
          <cell r="I11334">
            <v>77</v>
          </cell>
          <cell r="J11334">
            <v>67</v>
          </cell>
        </row>
        <row r="11335">
          <cell r="A11335" t="str">
            <v>PBCB1101</v>
          </cell>
          <cell r="B11335" t="str">
            <v>雷火灸治疗</v>
          </cell>
          <cell r="C11335" t="str">
            <v>选用特制的雷火灸条，将一端点燃，用棉布包裹其烧着的一端，立即紧按于应灸穴位，进行灸熨，灸条冷后再燃再熨，反复灸熨5-10次为度。</v>
          </cell>
        </row>
        <row r="11335">
          <cell r="F11335" t="str">
            <v>次</v>
          </cell>
        </row>
        <row r="11335">
          <cell r="H11335" t="str">
            <v>停用</v>
          </cell>
          <cell r="I11335" t="str">
            <v>停用</v>
          </cell>
          <cell r="J11335" t="str">
            <v>停用</v>
          </cell>
        </row>
        <row r="11336">
          <cell r="A11336" t="str">
            <v>PBCB1201</v>
          </cell>
          <cell r="B11336" t="str">
            <v>太乙神针灸治疗</v>
          </cell>
          <cell r="C11336" t="str">
            <v>选用特制的太乙神针灸条，将一端烧着，用棉布包裹其烧着的一端，立即紧按于应灸穴位，进行灸熨，针冷再燃再熨，反复灸熨5-10次为度。</v>
          </cell>
        </row>
        <row r="11336">
          <cell r="F11336" t="str">
            <v>次</v>
          </cell>
          <cell r="G11336" t="str">
            <v/>
          </cell>
          <cell r="H11336">
            <v>32</v>
          </cell>
          <cell r="I11336">
            <v>26</v>
          </cell>
          <cell r="J11336">
            <v>22</v>
          </cell>
        </row>
        <row r="11337">
          <cell r="A11337" t="str">
            <v>PBCB1201</v>
          </cell>
          <cell r="B11337" t="str">
            <v>太乙神针灸治疗</v>
          </cell>
          <cell r="C11337" t="str">
            <v>选用特制的太乙神针灸条，将一端烧着，用棉布包裹其烧着的一端，立即紧按于应灸穴位，进行灸熨，针冷再燃再熨，反复灸熨5-10次为度。</v>
          </cell>
        </row>
        <row r="11337">
          <cell r="F11337" t="str">
            <v>次</v>
          </cell>
        </row>
        <row r="11337">
          <cell r="H11337" t="str">
            <v>停用</v>
          </cell>
          <cell r="I11337" t="str">
            <v>停用</v>
          </cell>
          <cell r="J11337" t="str">
            <v>停用</v>
          </cell>
        </row>
        <row r="11338">
          <cell r="A11338" t="str">
            <v>PBCC</v>
          </cell>
          <cell r="B11338" t="str">
            <v>拔罐法</v>
          </cell>
        </row>
        <row r="11338">
          <cell r="E11338" t="str">
            <v/>
          </cell>
        </row>
        <row r="11338">
          <cell r="G11338" t="str">
            <v/>
          </cell>
        </row>
        <row r="11339">
          <cell r="A11339" t="str">
            <v>PBCC0101</v>
          </cell>
          <cell r="B11339" t="str">
            <v>普通拔罐治疗</v>
          </cell>
          <cell r="C1133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11339">
          <cell r="E11339" t="str">
            <v/>
          </cell>
          <cell r="F11339" t="str">
            <v>次</v>
          </cell>
        </row>
        <row r="11339">
          <cell r="H11339">
            <v>20</v>
          </cell>
          <cell r="I11339">
            <v>16</v>
          </cell>
          <cell r="J11339">
            <v>14</v>
          </cell>
        </row>
        <row r="11340">
          <cell r="A11340" t="str">
            <v>PBCC0101</v>
          </cell>
          <cell r="B11340" t="str">
            <v>普通拔罐治疗</v>
          </cell>
          <cell r="C11340"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11340">
          <cell r="F11340" t="str">
            <v>次</v>
          </cell>
        </row>
        <row r="11340">
          <cell r="H11340" t="str">
            <v>停用</v>
          </cell>
          <cell r="I11340" t="str">
            <v>停用</v>
          </cell>
          <cell r="J11340" t="str">
            <v>停用</v>
          </cell>
        </row>
        <row r="11341">
          <cell r="A11341" t="str">
            <v>PBCC0201</v>
          </cell>
          <cell r="B11341" t="str">
            <v>走罐治疗</v>
          </cell>
          <cell r="C11341"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11341">
          <cell r="F11341" t="str">
            <v>次</v>
          </cell>
          <cell r="G11341" t="str">
            <v/>
          </cell>
          <cell r="H11341">
            <v>25</v>
          </cell>
          <cell r="I11341">
            <v>20</v>
          </cell>
          <cell r="J11341">
            <v>18</v>
          </cell>
        </row>
        <row r="11342">
          <cell r="A11342" t="str">
            <v>PBCC0201</v>
          </cell>
          <cell r="B11342" t="str">
            <v>走罐治疗</v>
          </cell>
          <cell r="C11342"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11342">
          <cell r="F11342" t="str">
            <v>次</v>
          </cell>
        </row>
        <row r="11342">
          <cell r="H11342" t="str">
            <v>停用</v>
          </cell>
          <cell r="I11342" t="str">
            <v>停用</v>
          </cell>
          <cell r="J11342" t="str">
            <v>停用</v>
          </cell>
        </row>
        <row r="11343">
          <cell r="A11343" t="str">
            <v>PBCC0301</v>
          </cell>
          <cell r="B11343" t="str">
            <v>水罐治疗</v>
          </cell>
          <cell r="C11343"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11343">
          <cell r="F11343" t="str">
            <v>次</v>
          </cell>
          <cell r="G11343" t="str">
            <v/>
          </cell>
          <cell r="H11343">
            <v>25</v>
          </cell>
          <cell r="I11343">
            <v>20</v>
          </cell>
          <cell r="J11343">
            <v>18</v>
          </cell>
        </row>
        <row r="11344">
          <cell r="A11344" t="str">
            <v>PBCC0301</v>
          </cell>
          <cell r="B11344" t="str">
            <v>水罐治疗</v>
          </cell>
          <cell r="C11344"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11344">
          <cell r="F11344" t="str">
            <v>次</v>
          </cell>
        </row>
        <row r="11344">
          <cell r="H11344" t="str">
            <v>停用</v>
          </cell>
          <cell r="I11344" t="str">
            <v>停用</v>
          </cell>
          <cell r="J11344" t="str">
            <v>停用</v>
          </cell>
        </row>
        <row r="11345">
          <cell r="A11345" t="str">
            <v>PBCC0401</v>
          </cell>
          <cell r="B11345" t="str">
            <v>磁罐治疗</v>
          </cell>
          <cell r="C11345" t="str">
            <v>选用带有磁性的罐具，采用普通拔罐疗法技术，通过磁、热、负压作用于人体治疗疾病。</v>
          </cell>
        </row>
        <row r="11345">
          <cell r="E11345" t="str">
            <v/>
          </cell>
          <cell r="F11345" t="str">
            <v>次</v>
          </cell>
          <cell r="G11345" t="str">
            <v>不再收取“普通拔罐治疗”费</v>
          </cell>
          <cell r="H11345">
            <v>25</v>
          </cell>
          <cell r="I11345">
            <v>20</v>
          </cell>
          <cell r="J11345">
            <v>18</v>
          </cell>
        </row>
        <row r="11346">
          <cell r="A11346" t="str">
            <v>PBCC0401</v>
          </cell>
          <cell r="B11346" t="str">
            <v>磁罐治疗</v>
          </cell>
          <cell r="C11346" t="str">
            <v>选用带有磁性的罐具，采用普通拔罐疗法技术，通过磁、热、负压作用于人体治疗疾病。</v>
          </cell>
        </row>
        <row r="11346">
          <cell r="F11346" t="str">
            <v>次</v>
          </cell>
          <cell r="G11346" t="str">
            <v>不再收取“普通拔罐治疗”费</v>
          </cell>
          <cell r="H11346" t="str">
            <v>停用</v>
          </cell>
          <cell r="I11346" t="str">
            <v>停用</v>
          </cell>
          <cell r="J11346" t="str">
            <v>停用</v>
          </cell>
        </row>
        <row r="11347">
          <cell r="A11347" t="str">
            <v>PBCC0501</v>
          </cell>
          <cell r="B11347" t="str">
            <v>电罐治疗</v>
          </cell>
          <cell r="C11347" t="str">
            <v>选用特殊的电罐，利用电动吸引器抽吸，将罐内的空气吸除，调节罐内负压，形成需要的负压，要注意掌握吸力的大小。</v>
          </cell>
        </row>
        <row r="11347">
          <cell r="E11347" t="str">
            <v/>
          </cell>
          <cell r="F11347" t="str">
            <v>次</v>
          </cell>
          <cell r="G11347" t="str">
            <v>不再收取“普通拔罐治疗”费</v>
          </cell>
          <cell r="H11347">
            <v>25</v>
          </cell>
          <cell r="I11347">
            <v>20</v>
          </cell>
          <cell r="J11347">
            <v>18</v>
          </cell>
        </row>
        <row r="11348">
          <cell r="A11348" t="str">
            <v>PBCC0501</v>
          </cell>
          <cell r="B11348" t="str">
            <v>电罐治疗</v>
          </cell>
          <cell r="C11348" t="str">
            <v>选用特殊的电罐，利用电动吸引器抽吸，将罐内的空气吸除，调节罐内负压，形成需要的负压，要注意掌握吸力的大小。</v>
          </cell>
        </row>
        <row r="11348">
          <cell r="F11348" t="str">
            <v>次</v>
          </cell>
          <cell r="G11348" t="str">
            <v>不再收取“普通拔罐治疗”费</v>
          </cell>
          <cell r="H11348" t="str">
            <v>停用</v>
          </cell>
          <cell r="I11348" t="str">
            <v>停用</v>
          </cell>
          <cell r="J11348" t="str">
            <v>停用</v>
          </cell>
        </row>
        <row r="11349">
          <cell r="A11349" t="str">
            <v>PBCC0601</v>
          </cell>
          <cell r="B11349" t="str">
            <v>电火罐治疗</v>
          </cell>
          <cell r="C11349" t="str">
            <v>选用特制的电火罐治疗仪，将罐吸拔并留置于皮肤，通过罐内红外发热体产生的热力及拔罐形成的负压进行治疗，要注意掌握好适宜的温度、治疗时间。</v>
          </cell>
        </row>
        <row r="11349">
          <cell r="E11349" t="str">
            <v/>
          </cell>
          <cell r="F11349" t="str">
            <v>次</v>
          </cell>
          <cell r="G11349" t="str">
            <v>不再收取“普通拔罐治疗”费</v>
          </cell>
          <cell r="H11349">
            <v>25</v>
          </cell>
          <cell r="I11349">
            <v>20</v>
          </cell>
          <cell r="J11349">
            <v>18</v>
          </cell>
        </row>
        <row r="11350">
          <cell r="A11350" t="str">
            <v>PBCC0601</v>
          </cell>
          <cell r="B11350" t="str">
            <v>电火罐治疗</v>
          </cell>
          <cell r="C11350" t="str">
            <v>选用特制的电火罐治疗仪，将罐吸拔并留置于皮肤，通过罐内红外发热体产生的热力及拔罐形成的负压进行治疗，要注意掌握好适宜的温度、治疗时间。</v>
          </cell>
        </row>
        <row r="11350">
          <cell r="F11350" t="str">
            <v>次</v>
          </cell>
          <cell r="G11350" t="str">
            <v>不再收取“普通拔罐治疗”费</v>
          </cell>
          <cell r="H11350" t="str">
            <v>停用</v>
          </cell>
          <cell r="I11350" t="str">
            <v>停用</v>
          </cell>
          <cell r="J11350" t="str">
            <v>停用</v>
          </cell>
        </row>
        <row r="11351">
          <cell r="A11351" t="str">
            <v>PBCC0701</v>
          </cell>
          <cell r="B11351" t="str">
            <v>真空罐治疗</v>
          </cell>
          <cell r="C11351" t="str">
            <v>选用真空罐，通过抽气使罐内形成负压，将罐吸拔并留置于皮肤治疗疾病。</v>
          </cell>
        </row>
        <row r="11351">
          <cell r="E11351" t="str">
            <v/>
          </cell>
          <cell r="F11351" t="str">
            <v>次</v>
          </cell>
          <cell r="G11351" t="str">
            <v>不再收取“普通拔罐治疗”费。带磁真空罐，不再收取“磁罐治疗”费</v>
          </cell>
          <cell r="H11351">
            <v>25</v>
          </cell>
          <cell r="I11351">
            <v>20</v>
          </cell>
          <cell r="J11351">
            <v>18</v>
          </cell>
        </row>
        <row r="11352">
          <cell r="A11352" t="str">
            <v>PBCC0701</v>
          </cell>
          <cell r="B11352" t="str">
            <v>真空罐治疗</v>
          </cell>
          <cell r="C11352" t="str">
            <v>选用真空罐，通过抽气使罐内形成负压，将罐吸拔并留置于皮肤治疗疾病。</v>
          </cell>
        </row>
        <row r="11352">
          <cell r="F11352" t="str">
            <v>次</v>
          </cell>
          <cell r="G11352" t="str">
            <v>不再收取“普通拔罐治疗”费。带磁真空罐，不再收取“磁罐治疗”费</v>
          </cell>
          <cell r="H11352" t="str">
            <v>停用</v>
          </cell>
          <cell r="I11352" t="str">
            <v>停用</v>
          </cell>
          <cell r="J11352" t="str">
            <v>停用</v>
          </cell>
        </row>
        <row r="11353">
          <cell r="A11353" t="str">
            <v>PBCD</v>
          </cell>
          <cell r="B11353" t="str">
            <v>其它针灸治疗</v>
          </cell>
        </row>
        <row r="11353">
          <cell r="E11353" t="str">
            <v/>
          </cell>
        </row>
        <row r="11353">
          <cell r="G11353" t="str">
            <v/>
          </cell>
        </row>
        <row r="11354">
          <cell r="A11354" t="str">
            <v>PBCD0101</v>
          </cell>
          <cell r="B11354" t="str">
            <v>穴位放血治疗</v>
          </cell>
          <cell r="C11354" t="str">
            <v>根据病情确定穴位，选择放血针具，持针具快速刺入到合适的深度，快速出针，挤出适量的血液，压迫止血，对一般腧穴应充分按揉，使之充血后再行针刺。</v>
          </cell>
          <cell r="D11354" t="str">
            <v>采血针</v>
          </cell>
        </row>
        <row r="11354">
          <cell r="F11354" t="str">
            <v>次</v>
          </cell>
          <cell r="G11354" t="str">
            <v/>
          </cell>
          <cell r="H11354">
            <v>25</v>
          </cell>
          <cell r="I11354">
            <v>20</v>
          </cell>
          <cell r="J11354">
            <v>18</v>
          </cell>
        </row>
        <row r="11355">
          <cell r="A11355" t="str">
            <v>PBCD0101</v>
          </cell>
          <cell r="B11355" t="str">
            <v>穴位放血治疗</v>
          </cell>
          <cell r="C11355" t="str">
            <v>根据病情确定穴位，选择放血针具，持针具快速刺入到合适的深度，快速出针，挤出适量的血液，压迫止血，对一般腧穴应充分按揉，使之充血后再行针刺。</v>
          </cell>
          <cell r="D11355" t="str">
            <v>采血针</v>
          </cell>
        </row>
        <row r="11355">
          <cell r="F11355" t="str">
            <v>次</v>
          </cell>
        </row>
        <row r="11355">
          <cell r="H11355">
            <v>50</v>
          </cell>
          <cell r="I11355">
            <v>43</v>
          </cell>
          <cell r="J11355">
            <v>36</v>
          </cell>
        </row>
        <row r="11356">
          <cell r="A11356" t="str">
            <v>PBCD0102</v>
          </cell>
          <cell r="B11356" t="str">
            <v>静脉放血治疗</v>
          </cell>
          <cell r="C11356" t="str">
            <v>根据病情选定某部位较大的静脉，采取相应的措施使静脉充血鼓胀，持放血针具快速刺入，快速出针，适量放血，压迫止血。</v>
          </cell>
          <cell r="D11356" t="str">
            <v>采血针</v>
          </cell>
        </row>
        <row r="11356">
          <cell r="F11356" t="str">
            <v>部位</v>
          </cell>
          <cell r="G11356" t="str">
            <v>计价最多不超过3个部位</v>
          </cell>
          <cell r="H11356">
            <v>30</v>
          </cell>
          <cell r="I11356">
            <v>25</v>
          </cell>
          <cell r="J11356">
            <v>20</v>
          </cell>
        </row>
        <row r="11357">
          <cell r="A11357" t="str">
            <v>PBCD0201</v>
          </cell>
          <cell r="B11357" t="str">
            <v>穴位埋线治疗</v>
          </cell>
          <cell r="C1135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v>
          </cell>
          <cell r="D11357" t="str">
            <v>埋线针，留置针</v>
          </cell>
          <cell r="E11357" t="str">
            <v>特殊缝线</v>
          </cell>
          <cell r="F11357" t="str">
            <v>部位</v>
          </cell>
          <cell r="G11357" t="str">
            <v/>
          </cell>
          <cell r="H11357">
            <v>70</v>
          </cell>
          <cell r="I11357">
            <v>45</v>
          </cell>
          <cell r="J11357">
            <v>40</v>
          </cell>
        </row>
        <row r="11358">
          <cell r="A11358" t="str">
            <v>PBCD0201</v>
          </cell>
          <cell r="B11358" t="str">
            <v>穴位埋线治疗</v>
          </cell>
          <cell r="C11358"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v>
          </cell>
          <cell r="D11358" t="str">
            <v>埋线针，留置针</v>
          </cell>
          <cell r="E11358" t="str">
            <v>特殊缝线</v>
          </cell>
          <cell r="F11358" t="str">
            <v>部位</v>
          </cell>
          <cell r="G11358" t="str">
            <v/>
          </cell>
          <cell r="H11358">
            <v>70</v>
          </cell>
          <cell r="I11358">
            <v>55</v>
          </cell>
          <cell r="J11358">
            <v>50</v>
          </cell>
        </row>
        <row r="11359">
          <cell r="A11359" t="str">
            <v>PBCD0301</v>
          </cell>
          <cell r="B11359" t="str">
            <v>穴位注射治疗</v>
          </cell>
          <cell r="C11359"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11359" t="str">
            <v>注射器</v>
          </cell>
        </row>
        <row r="11359">
          <cell r="F11359" t="str">
            <v>次</v>
          </cell>
          <cell r="G11359" t="str">
            <v/>
          </cell>
          <cell r="H11359">
            <v>30</v>
          </cell>
          <cell r="I11359">
            <v>16</v>
          </cell>
          <cell r="J11359">
            <v>14</v>
          </cell>
        </row>
        <row r="11360">
          <cell r="A11360" t="str">
            <v>PBCD0301</v>
          </cell>
          <cell r="B11360" t="str">
            <v>穴位注射治疗</v>
          </cell>
          <cell r="C11360"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11360" t="str">
            <v>注射器</v>
          </cell>
        </row>
        <row r="11360">
          <cell r="F11360" t="str">
            <v>次</v>
          </cell>
          <cell r="G11360" t="str">
            <v/>
          </cell>
          <cell r="H11360">
            <v>30</v>
          </cell>
          <cell r="I11360">
            <v>25</v>
          </cell>
          <cell r="J11360">
            <v>20</v>
          </cell>
        </row>
        <row r="11361">
          <cell r="A11361" t="str">
            <v>PBCD0301</v>
          </cell>
          <cell r="B11361" t="str">
            <v>穴位注射治疗</v>
          </cell>
          <cell r="C11361"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11361" t="str">
            <v>注射器</v>
          </cell>
        </row>
        <row r="11361">
          <cell r="F11361" t="str">
            <v>每穴位</v>
          </cell>
          <cell r="G11361" t="str">
            <v/>
          </cell>
          <cell r="H11361">
            <v>10</v>
          </cell>
          <cell r="I11361">
            <v>8</v>
          </cell>
          <cell r="J11361">
            <v>7</v>
          </cell>
        </row>
        <row r="11362">
          <cell r="A11362" t="str">
            <v>PBCD0401</v>
          </cell>
          <cell r="B11362" t="str">
            <v>穴位贴敷治疗</v>
          </cell>
          <cell r="C11362" t="str">
            <v>选择适宜的药物，并对药物进行中药饮片调配临方复杂炮制，选择贴敷方法，将制备好的药物贴敷于穴位，贴敷一定的时间，密切观察贴敷后皮肤的变化。</v>
          </cell>
        </row>
        <row r="11362">
          <cell r="F11362" t="str">
            <v>次</v>
          </cell>
          <cell r="G11362" t="str">
            <v/>
          </cell>
          <cell r="H11362">
            <v>20</v>
          </cell>
          <cell r="I11362">
            <v>16</v>
          </cell>
          <cell r="J11362">
            <v>14</v>
          </cell>
        </row>
        <row r="11363">
          <cell r="A11363" t="str">
            <v>PBCD0401</v>
          </cell>
          <cell r="B11363" t="str">
            <v>穴位贴敷治疗</v>
          </cell>
          <cell r="C11363" t="str">
            <v>选择适宜的药物，并对药物进行中药饮片调配临方复杂炮制，选择贴敷方法，将制备好的药物贴敷于穴位，贴敷一定的时间，密切观察贴敷后皮肤的变化。</v>
          </cell>
        </row>
        <row r="11363">
          <cell r="F11363" t="str">
            <v>每穴位</v>
          </cell>
          <cell r="G11363" t="str">
            <v/>
          </cell>
          <cell r="H11363">
            <v>10</v>
          </cell>
          <cell r="I11363">
            <v>10</v>
          </cell>
          <cell r="J11363">
            <v>10</v>
          </cell>
        </row>
        <row r="11364">
          <cell r="A11364" t="str">
            <v>PBCD0501</v>
          </cell>
          <cell r="B11364" t="str">
            <v>浮针治疗</v>
          </cell>
          <cell r="C11364"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11364" t="str">
            <v>浮针</v>
          </cell>
        </row>
        <row r="11364">
          <cell r="F11364" t="str">
            <v>部位</v>
          </cell>
          <cell r="G11364" t="str">
            <v/>
          </cell>
          <cell r="H11364">
            <v>15</v>
          </cell>
          <cell r="I11364">
            <v>12</v>
          </cell>
          <cell r="J11364">
            <v>10</v>
          </cell>
        </row>
        <row r="11365">
          <cell r="A11365" t="str">
            <v>PBCD0601</v>
          </cell>
          <cell r="B11365" t="str">
            <v>普通滚针治疗</v>
          </cell>
          <cell r="C11365" t="str">
            <v>采用滚刺筒针进行穴位和患部局部皮肤滚刺，使刺激范围形成一个狭长的面，刺激强度分轻、中、重三种。</v>
          </cell>
        </row>
        <row r="11365">
          <cell r="F11365" t="str">
            <v>次</v>
          </cell>
          <cell r="G11365" t="str">
            <v/>
          </cell>
          <cell r="H11365">
            <v>30</v>
          </cell>
          <cell r="I11365">
            <v>25</v>
          </cell>
          <cell r="J11365">
            <v>20</v>
          </cell>
        </row>
        <row r="11366">
          <cell r="A11366" t="str">
            <v>PBCD0602</v>
          </cell>
          <cell r="B11366" t="str">
            <v>电滚针治疗</v>
          </cell>
          <cell r="C11366" t="str">
            <v>采用滚刺筒针进行穴位和患部局部皮肤滚刺，同时增加电刺激，使刺激范围形成一个狭长的面，刺激强度按电针强度调节。</v>
          </cell>
        </row>
        <row r="11366">
          <cell r="F11366" t="str">
            <v>次</v>
          </cell>
          <cell r="G11366" t="str">
            <v/>
          </cell>
          <cell r="H11366">
            <v>30</v>
          </cell>
          <cell r="I11366">
            <v>25</v>
          </cell>
          <cell r="J11366">
            <v>20</v>
          </cell>
        </row>
        <row r="11367">
          <cell r="A11367" t="str">
            <v>PBCD0701</v>
          </cell>
          <cell r="B11367" t="str">
            <v>磁针治疗</v>
          </cell>
          <cell r="C11367" t="str">
            <v>将磁片直接或间接贴敷于穴位，通过磁铁产生的磁场作用于人体穴位进行治疗。</v>
          </cell>
          <cell r="D11367" t="str">
            <v>磁片</v>
          </cell>
        </row>
        <row r="11367">
          <cell r="F11367" t="str">
            <v>次</v>
          </cell>
          <cell r="G11367" t="str">
            <v/>
          </cell>
          <cell r="H11367">
            <v>20</v>
          </cell>
          <cell r="I11367">
            <v>16</v>
          </cell>
          <cell r="J11367">
            <v>14</v>
          </cell>
        </row>
        <row r="11368">
          <cell r="A11368" t="str">
            <v>PBCD0801</v>
          </cell>
          <cell r="B11368" t="str">
            <v>皮内针治疗</v>
          </cell>
          <cell r="C11368"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11368" t="str">
            <v>皮内针</v>
          </cell>
        </row>
        <row r="11368">
          <cell r="F11368" t="str">
            <v>部位</v>
          </cell>
          <cell r="G11368" t="str">
            <v/>
          </cell>
          <cell r="H11368">
            <v>25</v>
          </cell>
          <cell r="I11368">
            <v>20</v>
          </cell>
          <cell r="J11368">
            <v>18</v>
          </cell>
        </row>
        <row r="11369">
          <cell r="A11369" t="str">
            <v>PBCD0901</v>
          </cell>
          <cell r="B11369" t="str">
            <v>激光针治疗</v>
          </cell>
          <cell r="C11369" t="str">
            <v>患者裸露被照穴位。打开激光器后，产生额定值范围的激光束，将光束对准穴位，每穴根据病情照射数十秒至数十分钟。</v>
          </cell>
        </row>
        <row r="11369">
          <cell r="F11369" t="str">
            <v>次</v>
          </cell>
        </row>
        <row r="11369">
          <cell r="H11369">
            <v>25</v>
          </cell>
          <cell r="I11369">
            <v>20</v>
          </cell>
          <cell r="J11369">
            <v>18</v>
          </cell>
        </row>
        <row r="11370">
          <cell r="A11370" t="str">
            <v>PBCD1001</v>
          </cell>
          <cell r="B11370" t="str">
            <v>割治</v>
          </cell>
          <cell r="C11370" t="str">
            <v>将割治部位皮肤严格消毒，局部麻醉，用小手术刀划割约0.5-1厘米的小切口，挑出或挤出少量皮下脂肪并剪去，之后可用止血钳在切口内适当划动刺激，使患者局部出现酸、麻、胀感，消毒包扎止血。</v>
          </cell>
          <cell r="D11370" t="str">
            <v>注射器</v>
          </cell>
        </row>
        <row r="11370">
          <cell r="F11370" t="str">
            <v>部位</v>
          </cell>
          <cell r="G11370" t="str">
            <v>计价最多不超过3个部位</v>
          </cell>
          <cell r="H11370">
            <v>35</v>
          </cell>
          <cell r="I11370">
            <v>28</v>
          </cell>
          <cell r="J11370">
            <v>25</v>
          </cell>
        </row>
        <row r="11371">
          <cell r="A11371" t="str">
            <v>PBCD1101</v>
          </cell>
          <cell r="B11371" t="str">
            <v>针刺麻醉</v>
          </cell>
          <cell r="C11371"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11371" t="str">
            <v>毫针</v>
          </cell>
        </row>
        <row r="11371">
          <cell r="F11371" t="str">
            <v>次</v>
          </cell>
          <cell r="G11371" t="str">
            <v/>
          </cell>
          <cell r="H11371">
            <v>90</v>
          </cell>
          <cell r="I11371">
            <v>70</v>
          </cell>
          <cell r="J11371">
            <v>60</v>
          </cell>
        </row>
        <row r="11372">
          <cell r="A11372" t="str">
            <v>PBCD1201</v>
          </cell>
          <cell r="B11372" t="str">
            <v>经络穴位测评治疗</v>
          </cell>
          <cell r="C11372" t="str">
            <v>利用经络测评仪和经络导平仪，通过对人体经络、特定腧穴的测试，测出受阻经络，判断经络、穴位失衡状态，并对其进行定向导通达到治疗目的。</v>
          </cell>
        </row>
        <row r="11372">
          <cell r="E11372" t="str">
            <v/>
          </cell>
          <cell r="F11372" t="str">
            <v>次</v>
          </cell>
          <cell r="G11372" t="str">
            <v/>
          </cell>
          <cell r="H11372">
            <v>20</v>
          </cell>
          <cell r="I11372">
            <v>16</v>
          </cell>
          <cell r="J11372">
            <v>14</v>
          </cell>
        </row>
        <row r="11373">
          <cell r="A11373" t="str">
            <v>PBCD1201</v>
          </cell>
          <cell r="B11373" t="str">
            <v>经络穴位测评治疗</v>
          </cell>
          <cell r="C11373" t="str">
            <v>利用经络测评仪和经络导平仪，通过对人体经络、特定腧穴的测试，测出受阻经络，判断经络、穴位失衡状态，并对其进行定向导通达到治疗目的。</v>
          </cell>
        </row>
        <row r="11373">
          <cell r="E11373" t="str">
            <v/>
          </cell>
          <cell r="F11373" t="str">
            <v>次</v>
          </cell>
          <cell r="G11373" t="str">
            <v/>
          </cell>
          <cell r="H11373">
            <v>25</v>
          </cell>
          <cell r="I11373">
            <v>20</v>
          </cell>
          <cell r="J11373">
            <v>17.5</v>
          </cell>
        </row>
        <row r="11374">
          <cell r="A11374" t="str">
            <v>PBCD1301</v>
          </cell>
          <cell r="B11374" t="str">
            <v>子午流注开穴法</v>
          </cell>
          <cell r="C11374"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11374">
          <cell r="E11374" t="str">
            <v/>
          </cell>
          <cell r="F11374" t="str">
            <v>次</v>
          </cell>
          <cell r="G11374" t="str">
            <v>若同时选用“子午流注开穴法”、“灵龟八法开穴法”、“飞腾八法开穴法”中的2-3种方法，只收取一种方法费用</v>
          </cell>
          <cell r="H11374">
            <v>20</v>
          </cell>
          <cell r="I11374">
            <v>16</v>
          </cell>
          <cell r="J11374">
            <v>14</v>
          </cell>
        </row>
        <row r="11375">
          <cell r="A11375" t="str">
            <v>PBCD1302</v>
          </cell>
          <cell r="B11375" t="str">
            <v>灵龟八法开穴法</v>
          </cell>
          <cell r="C11375"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11375">
          <cell r="E11375" t="str">
            <v/>
          </cell>
          <cell r="F11375" t="str">
            <v>次</v>
          </cell>
          <cell r="G11375" t="str">
            <v>若同时选用“子午流注开穴法”、“灵龟八法开穴法”、“飞腾八法开穴法”中的2-3种方法，只收取一种方法费用</v>
          </cell>
          <cell r="H11375">
            <v>20</v>
          </cell>
          <cell r="I11375">
            <v>16</v>
          </cell>
          <cell r="J11375">
            <v>14</v>
          </cell>
        </row>
        <row r="11376">
          <cell r="A11376" t="str">
            <v>PBCD1303</v>
          </cell>
          <cell r="B11376" t="str">
            <v>飞腾八法开穴法</v>
          </cell>
          <cell r="C11376" t="str">
            <v>以八脉交会穴为基础按时开穴的一种取穴方法，先推出每日时干，再找出纳入卦上之八穴，需要牢记“五子建辰歌”及“飞腾八法歌”。</v>
          </cell>
        </row>
        <row r="11376">
          <cell r="E11376" t="str">
            <v/>
          </cell>
          <cell r="F11376" t="str">
            <v>次</v>
          </cell>
          <cell r="G11376" t="str">
            <v>若同时选用“子午流注开穴法”、“灵龟八法开穴法”、“飞腾八法开穴法”中的2-3种方法，只收取一种方法费用</v>
          </cell>
          <cell r="H11376">
            <v>20</v>
          </cell>
          <cell r="I11376">
            <v>16</v>
          </cell>
          <cell r="J11376">
            <v>14</v>
          </cell>
        </row>
        <row r="11377">
          <cell r="A11377" t="str">
            <v>PBCD1401</v>
          </cell>
          <cell r="B11377" t="str">
            <v>耳穴压丸治疗</v>
          </cell>
          <cell r="C11377" t="str">
            <v>医者一手固定耳廓，另一手用镊子夹取压丸贴压耳穴，并适度按揉，根据病情嘱患者定时按揉。</v>
          </cell>
          <cell r="D11377" t="str">
            <v>压丸</v>
          </cell>
          <cell r="E11377" t="str">
            <v>磁珠</v>
          </cell>
          <cell r="F11377" t="str">
            <v>次</v>
          </cell>
          <cell r="G11377" t="str">
            <v/>
          </cell>
          <cell r="H11377">
            <v>20</v>
          </cell>
          <cell r="I11377">
            <v>16</v>
          </cell>
          <cell r="J11377">
            <v>14</v>
          </cell>
        </row>
        <row r="11378">
          <cell r="A11378" t="str">
            <v>PBCD1401</v>
          </cell>
          <cell r="B11378" t="str">
            <v>耳穴压丸治疗</v>
          </cell>
          <cell r="C11378" t="str">
            <v>医者一手固定耳廓，另一手用镊子夹取压丸贴压耳穴，并适度按揉，根据病情嘱患者定时按揉。</v>
          </cell>
          <cell r="D11378" t="str">
            <v>压丸</v>
          </cell>
          <cell r="E11378" t="str">
            <v>磁珠</v>
          </cell>
          <cell r="F11378" t="str">
            <v>次</v>
          </cell>
        </row>
        <row r="11378">
          <cell r="H11378">
            <v>40</v>
          </cell>
          <cell r="I11378">
            <v>34</v>
          </cell>
          <cell r="J11378">
            <v>29</v>
          </cell>
        </row>
        <row r="11379">
          <cell r="A11379" t="str">
            <v>PBCD1501</v>
          </cell>
          <cell r="B11379" t="str">
            <v>砭石治疗</v>
          </cell>
          <cell r="C11379" t="str">
            <v>根据病情确定施术部位，选择砭石用具，确定施术方法和治疗时间，治疗手法有感、压、滚、擦、刺、划、叩、刮、扭、旋、振、拔、温、凉、闻、挝等。</v>
          </cell>
        </row>
        <row r="11379">
          <cell r="E11379" t="str">
            <v/>
          </cell>
          <cell r="F11379" t="str">
            <v>次</v>
          </cell>
          <cell r="G11379" t="str">
            <v/>
          </cell>
          <cell r="H11379">
            <v>30</v>
          </cell>
          <cell r="I11379">
            <v>25</v>
          </cell>
          <cell r="J11379">
            <v>20</v>
          </cell>
        </row>
        <row r="11380">
          <cell r="A11380" t="str">
            <v>PBD</v>
          </cell>
          <cell r="B11380" t="str">
            <v>4.中医推拿治疗</v>
          </cell>
        </row>
        <row r="11380">
          <cell r="G11380" t="str">
            <v/>
          </cell>
        </row>
        <row r="11381">
          <cell r="A11381" t="str">
            <v>PBDA0101</v>
          </cell>
          <cell r="B11381" t="str">
            <v>颈椎病推拿治疗</v>
          </cell>
          <cell r="C11381"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11381">
          <cell r="F11381" t="str">
            <v>次</v>
          </cell>
          <cell r="G11381" t="str">
            <v/>
          </cell>
          <cell r="H11381">
            <v>60</v>
          </cell>
          <cell r="I11381">
            <v>45</v>
          </cell>
          <cell r="J11381">
            <v>40</v>
          </cell>
        </row>
        <row r="11382">
          <cell r="A11382" t="str">
            <v>PBDA0101</v>
          </cell>
          <cell r="B11382" t="str">
            <v>颈椎病推拿治疗</v>
          </cell>
          <cell r="C11382"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11382">
          <cell r="F11382" t="str">
            <v>次</v>
          </cell>
          <cell r="G11382" t="str">
            <v/>
          </cell>
          <cell r="H11382">
            <v>60</v>
          </cell>
          <cell r="I11382">
            <v>48</v>
          </cell>
          <cell r="J11382">
            <v>42</v>
          </cell>
        </row>
        <row r="11383">
          <cell r="A11383" t="str">
            <v>PBDA0101</v>
          </cell>
          <cell r="B11383" t="str">
            <v>颈椎病推拿治疗</v>
          </cell>
          <cell r="C11383"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11383">
          <cell r="F11383" t="str">
            <v>次</v>
          </cell>
        </row>
        <row r="11383">
          <cell r="H11383" t="str">
            <v>停用</v>
          </cell>
          <cell r="I11383" t="str">
            <v>停用</v>
          </cell>
          <cell r="J11383" t="str">
            <v>停用</v>
          </cell>
        </row>
        <row r="11384">
          <cell r="A11384" t="str">
            <v>PBDA0201</v>
          </cell>
          <cell r="B11384" t="str">
            <v>寰枢关节失稳推拿治疗</v>
          </cell>
          <cell r="C11384"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11384">
          <cell r="F11384" t="str">
            <v>次</v>
          </cell>
          <cell r="G11384" t="str">
            <v>此项不得与“颈椎小关节紊乱推拿治疗”同时收取</v>
          </cell>
          <cell r="H11384">
            <v>60</v>
          </cell>
          <cell r="I11384">
            <v>45</v>
          </cell>
          <cell r="J11384">
            <v>40</v>
          </cell>
        </row>
        <row r="11385">
          <cell r="A11385" t="str">
            <v>PBDA0201</v>
          </cell>
          <cell r="B11385" t="str">
            <v>寰枢关节失稳推拿治疗</v>
          </cell>
          <cell r="C11385"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11385">
          <cell r="F11385" t="str">
            <v>次</v>
          </cell>
          <cell r="G11385" t="str">
            <v>此项不得与“颈椎小关节紊乱推拿治疗”同时收取</v>
          </cell>
          <cell r="H11385">
            <v>60</v>
          </cell>
          <cell r="I11385">
            <v>48</v>
          </cell>
          <cell r="J11385">
            <v>42</v>
          </cell>
        </row>
        <row r="11386">
          <cell r="A11386" t="str">
            <v>PBDA0201</v>
          </cell>
          <cell r="B11386" t="str">
            <v>寰枢关节失稳推拿治疗</v>
          </cell>
          <cell r="C11386"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11386">
          <cell r="F11386" t="str">
            <v>次</v>
          </cell>
          <cell r="G11386" t="str">
            <v>此项不得与“颈椎小关节紊乱推拿治疗”同时收取</v>
          </cell>
          <cell r="H11386" t="str">
            <v>停用</v>
          </cell>
          <cell r="I11386" t="str">
            <v>停用</v>
          </cell>
          <cell r="J11386" t="str">
            <v>停用</v>
          </cell>
        </row>
        <row r="11387">
          <cell r="A11387" t="str">
            <v>PBDA0301</v>
          </cell>
          <cell r="B11387" t="str">
            <v>颈椎小关节紊乱推拿治疗</v>
          </cell>
          <cell r="C11387" t="str">
            <v>患者坐位，医者用滚法、一指禅推法、拿捏法、按揉法、弹拨法、点压法等在颈项背部操作，松解椎旁上下软组织，重点刺激旁小关节痛点，施用颈椎斜扳法，纠正颈椎后关节紊乱，最后用拿法、分推法、叩击法等结束整理。</v>
          </cell>
        </row>
        <row r="11387">
          <cell r="F11387" t="str">
            <v>次</v>
          </cell>
          <cell r="G11387" t="str">
            <v>此项不得与“寰枢关节失稳推拿治疗”同时收取</v>
          </cell>
          <cell r="H11387">
            <v>60</v>
          </cell>
          <cell r="I11387">
            <v>36</v>
          </cell>
          <cell r="J11387">
            <v>32</v>
          </cell>
        </row>
        <row r="11388">
          <cell r="A11388" t="str">
            <v>PBDA0301</v>
          </cell>
          <cell r="B11388" t="str">
            <v>颈椎小关节紊乱推拿治疗</v>
          </cell>
          <cell r="C11388" t="str">
            <v>患者坐位，医者用滚法、一指禅推法、拿捏法、按揉法、弹拨法、点压法等在颈项背部操作，松解椎旁上下软组织，重点刺激旁小关节痛点，施用颈椎斜扳法，纠正颈椎后关节紊乱，最后用拿法、分推法、叩击法等结束整理。</v>
          </cell>
        </row>
        <row r="11388">
          <cell r="F11388" t="str">
            <v>次</v>
          </cell>
          <cell r="G11388" t="str">
            <v>此项不得与“寰枢关节失稳推拿治疗”同时收取</v>
          </cell>
          <cell r="H11388">
            <v>60</v>
          </cell>
          <cell r="I11388">
            <v>48</v>
          </cell>
          <cell r="J11388">
            <v>42</v>
          </cell>
        </row>
        <row r="11389">
          <cell r="A11389" t="str">
            <v>PBDA0301</v>
          </cell>
          <cell r="B11389" t="str">
            <v>颈椎小关节紊乱推拿治疗</v>
          </cell>
          <cell r="C11389" t="str">
            <v>患者坐位，医者用滚法、一指禅推法、拿捏法、按揉法、弹拨法、点压法等在颈项背部操作，松解椎旁上下软组织，重点刺激旁小关节痛点，施用颈椎斜扳法，纠正颈椎后关节紊乱，最后用拿法、分推法、叩击法等结束整理。</v>
          </cell>
        </row>
        <row r="11389">
          <cell r="F11389" t="str">
            <v>次</v>
          </cell>
          <cell r="G11389" t="str">
            <v>此项不得与“寰枢关节失稳推拿治疗”同时收取</v>
          </cell>
          <cell r="H11389" t="str">
            <v>停用</v>
          </cell>
          <cell r="I11389" t="str">
            <v>停用</v>
          </cell>
          <cell r="J11389" t="str">
            <v>停用</v>
          </cell>
        </row>
        <row r="11390">
          <cell r="A11390" t="str">
            <v>PBDA0401</v>
          </cell>
          <cell r="B11390" t="str">
            <v>胸椎小关节紊乱推拿治疗</v>
          </cell>
          <cell r="C11390" t="str">
            <v>患者俯卧位，医者用滚法、一指禅推法、揉法、弹拨法在胸背部，松解椎旁上下软组织，重点刺激椎旁小关节痛点。施用俯卧推按法、旋转按压法、端坐顶推法等，纠正胸椎后关节紊乱，最后以推法、擦法等结束整理。</v>
          </cell>
        </row>
        <row r="11390">
          <cell r="F11390" t="str">
            <v>次</v>
          </cell>
          <cell r="G11390" t="str">
            <v/>
          </cell>
          <cell r="H11390">
            <v>40</v>
          </cell>
          <cell r="I11390">
            <v>36</v>
          </cell>
          <cell r="J11390">
            <v>32</v>
          </cell>
        </row>
        <row r="11391">
          <cell r="A11391" t="str">
            <v>PBDA0401</v>
          </cell>
          <cell r="B11391" t="str">
            <v>胸椎小关节紊乱推拿治疗</v>
          </cell>
          <cell r="C11391" t="str">
            <v>患者俯卧位，医者用滚法、一指禅推法、揉法、弹拨法在胸背部，松解椎旁上下软组织，重点刺激椎旁小关节痛点。施用俯卧推按法、旋转按压法、端坐顶推法等，纠正胸椎后关节紊乱，最后以推法、擦法等结束整理。</v>
          </cell>
        </row>
        <row r="11391">
          <cell r="F11391" t="str">
            <v>次</v>
          </cell>
        </row>
        <row r="11391">
          <cell r="H11391" t="str">
            <v>停用</v>
          </cell>
          <cell r="I11391" t="str">
            <v>停用</v>
          </cell>
          <cell r="J11391" t="str">
            <v>停用</v>
          </cell>
        </row>
        <row r="11392">
          <cell r="A11392" t="str">
            <v>PBDA0501</v>
          </cell>
          <cell r="B11392" t="str">
            <v>腰椎小关节紊乱推拿治疗</v>
          </cell>
          <cell r="C11392"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11392">
          <cell r="F11392" t="str">
            <v>次</v>
          </cell>
          <cell r="G11392" t="str">
            <v/>
          </cell>
          <cell r="H11392">
            <v>40</v>
          </cell>
          <cell r="I11392">
            <v>36</v>
          </cell>
          <cell r="J11392">
            <v>32</v>
          </cell>
        </row>
        <row r="11393">
          <cell r="A11393" t="str">
            <v>PBDA0501</v>
          </cell>
          <cell r="B11393" t="str">
            <v>腰椎小关节紊乱推拿治疗</v>
          </cell>
          <cell r="C11393"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11393">
          <cell r="F11393" t="str">
            <v>次</v>
          </cell>
        </row>
        <row r="11393">
          <cell r="H11393" t="str">
            <v>停用</v>
          </cell>
          <cell r="I11393" t="str">
            <v>停用</v>
          </cell>
          <cell r="J11393" t="str">
            <v>停用</v>
          </cell>
        </row>
        <row r="11394">
          <cell r="A11394" t="str">
            <v>PBDA0601</v>
          </cell>
          <cell r="B11394" t="str">
            <v>腰椎间盘突出推拿治疗</v>
          </cell>
          <cell r="C11394"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11394">
          <cell r="F11394" t="str">
            <v>次</v>
          </cell>
          <cell r="G11394" t="str">
            <v/>
          </cell>
          <cell r="H11394">
            <v>60</v>
          </cell>
          <cell r="I11394">
            <v>45</v>
          </cell>
          <cell r="J11394">
            <v>40</v>
          </cell>
        </row>
        <row r="11395">
          <cell r="A11395" t="str">
            <v>PBDA0601</v>
          </cell>
          <cell r="B11395" t="str">
            <v>腰椎间盘突出推拿治疗</v>
          </cell>
          <cell r="C11395"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11395">
          <cell r="F11395" t="str">
            <v>次</v>
          </cell>
          <cell r="G11395" t="str">
            <v/>
          </cell>
          <cell r="H11395">
            <v>60</v>
          </cell>
          <cell r="I11395">
            <v>48</v>
          </cell>
          <cell r="J11395">
            <v>42</v>
          </cell>
        </row>
        <row r="11396">
          <cell r="A11396" t="str">
            <v>PBDA0601</v>
          </cell>
          <cell r="B11396" t="str">
            <v>腰椎间盘突出推拿治疗</v>
          </cell>
          <cell r="C11396"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11396">
          <cell r="F11396" t="str">
            <v>次</v>
          </cell>
        </row>
        <row r="11396">
          <cell r="H11396">
            <v>65</v>
          </cell>
          <cell r="I11396">
            <v>52</v>
          </cell>
          <cell r="J11396">
            <v>45</v>
          </cell>
        </row>
        <row r="11397">
          <cell r="A11397" t="str">
            <v>PBDA0601</v>
          </cell>
          <cell r="B11397" t="str">
            <v>腰椎间盘突出推拿治疗</v>
          </cell>
          <cell r="C11397"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11397">
          <cell r="F11397" t="str">
            <v>次</v>
          </cell>
        </row>
        <row r="11397">
          <cell r="H11397" t="str">
            <v>停用</v>
          </cell>
          <cell r="I11397" t="str">
            <v>停用</v>
          </cell>
          <cell r="J11397" t="str">
            <v>停用</v>
          </cell>
        </row>
        <row r="11398">
          <cell r="A11398" t="str">
            <v>PBDA0701</v>
          </cell>
          <cell r="B11398" t="str">
            <v>第三腰椎横突综合征推拿治疗</v>
          </cell>
          <cell r="C11398" t="str">
            <v>患者俯卧位，医者用滚法、按揉法重点在第三腰椎横突处操作，缓解肌紧张，作与第三腰椎横突处条索状硬结垂直方向的弹拨，配合腰部后伸等被动活动，消散瘀结，松解局部粘连。</v>
          </cell>
        </row>
        <row r="11398">
          <cell r="F11398" t="str">
            <v>次</v>
          </cell>
          <cell r="G11398" t="str">
            <v/>
          </cell>
          <cell r="H11398">
            <v>50</v>
          </cell>
          <cell r="I11398">
            <v>45</v>
          </cell>
          <cell r="J11398">
            <v>40</v>
          </cell>
        </row>
        <row r="11399">
          <cell r="A11399" t="str">
            <v>PBDA0701</v>
          </cell>
          <cell r="B11399" t="str">
            <v>第三腰椎横突综合征拿治疗</v>
          </cell>
          <cell r="C11399" t="str">
            <v>患者俯卧位，医者用滚法、按揉法重点在第三腰椎横突处操作，缓解肌紧张，作与第三腰椎横突处条索状硬结垂直方向的弹拨，配合腰部后伸等被动活动，消散瘀结，松解局部粘连。</v>
          </cell>
        </row>
        <row r="11399">
          <cell r="F11399" t="str">
            <v>次</v>
          </cell>
        </row>
        <row r="11399">
          <cell r="H11399" t="str">
            <v>停用</v>
          </cell>
          <cell r="I11399" t="str">
            <v>停用</v>
          </cell>
          <cell r="J11399" t="str">
            <v>停用</v>
          </cell>
        </row>
        <row r="11400">
          <cell r="A11400" t="str">
            <v>PBDA0801</v>
          </cell>
          <cell r="B11400" t="str">
            <v>骶髂关节紊乱症推拿治疗</v>
          </cell>
          <cell r="C11400" t="str">
            <v>患者俯卧位，医者用分推法、揉法重点在患侧骶髂关节部操作，放松局部软组织张力。施用骶髂关节前错位复位手法或骶髂关节后错位复位手法，整复错动关节。</v>
          </cell>
        </row>
        <row r="11400">
          <cell r="F11400" t="str">
            <v>次</v>
          </cell>
          <cell r="G11400" t="str">
            <v/>
          </cell>
          <cell r="H11400">
            <v>40</v>
          </cell>
          <cell r="I11400">
            <v>36</v>
          </cell>
          <cell r="J11400">
            <v>32</v>
          </cell>
        </row>
        <row r="11401">
          <cell r="A11401" t="str">
            <v>PBDA0801</v>
          </cell>
          <cell r="B11401" t="str">
            <v>骶髂关节紊乱症推拿治疗</v>
          </cell>
          <cell r="C11401" t="str">
            <v>患者俯卧位，医者用分推法、揉法重点在患侧骶髂关节部操作，放松局部软组织张力。施用骶髂关节前错位复位手法或骶髂关节后错位复位手法，整复错动关节。</v>
          </cell>
        </row>
        <row r="11401">
          <cell r="F11401" t="str">
            <v>次</v>
          </cell>
        </row>
        <row r="11401">
          <cell r="H11401" t="str">
            <v>停用</v>
          </cell>
          <cell r="I11401" t="str">
            <v>停用</v>
          </cell>
          <cell r="J11401" t="str">
            <v>停用</v>
          </cell>
        </row>
        <row r="11402">
          <cell r="A11402" t="str">
            <v>PBDA0901</v>
          </cell>
          <cell r="B11402" t="str">
            <v>强直性脊柱炎推拿治疗</v>
          </cell>
          <cell r="C11402" t="str">
            <v>患者俯卧位，医者用滚法、揉法、弹拨法在脊柱两侧膀胱经、夹脊穴、两侧骶棘肌上操作，松弛紧张的肌肉，施用按脊后伸法、仰卧运髋法、扩胸伸脊法、推擦脊柱法，舒筋通络，滑利关节。</v>
          </cell>
        </row>
        <row r="11402">
          <cell r="F11402" t="str">
            <v>次</v>
          </cell>
          <cell r="G11402" t="str">
            <v/>
          </cell>
          <cell r="H11402">
            <v>60</v>
          </cell>
          <cell r="I11402">
            <v>36</v>
          </cell>
          <cell r="J11402">
            <v>32</v>
          </cell>
        </row>
        <row r="11403">
          <cell r="A11403" t="str">
            <v>PBDA0901</v>
          </cell>
          <cell r="B11403" t="str">
            <v>强直性脊柱炎推拿治疗</v>
          </cell>
          <cell r="C11403" t="str">
            <v>患者俯卧位，医者用滚法、揉法、弹拨法在脊柱两侧膀胱经、夹脊穴、两侧骶棘肌上操作，松弛紧张的肌肉，施用按脊后伸法、仰卧运髋法、扩胸伸脊法、推擦脊柱法，舒筋通络，滑利关节。</v>
          </cell>
        </row>
        <row r="11403">
          <cell r="F11403" t="str">
            <v>次</v>
          </cell>
          <cell r="G11403" t="str">
            <v/>
          </cell>
          <cell r="H11403">
            <v>60</v>
          </cell>
          <cell r="I11403">
            <v>48</v>
          </cell>
          <cell r="J11403">
            <v>42</v>
          </cell>
        </row>
        <row r="11404">
          <cell r="A11404" t="str">
            <v>PBDA0901</v>
          </cell>
          <cell r="B11404" t="str">
            <v>强直性脊柱炎推拿治疗</v>
          </cell>
          <cell r="C11404" t="str">
            <v>患者俯卧位，医者用滚法、揉法、弹拨法在脊柱两侧膀胱经、夹脊穴、两侧骶棘肌上操作，松弛紧张的肌肉，施用按脊后伸法、仰卧运髋法、扩胸伸脊法、推擦脊柱法，舒筋通络，滑利关节。</v>
          </cell>
        </row>
        <row r="11404">
          <cell r="F11404" t="str">
            <v>次</v>
          </cell>
        </row>
        <row r="11404">
          <cell r="H11404" t="str">
            <v>停用</v>
          </cell>
          <cell r="I11404" t="str">
            <v>停用</v>
          </cell>
          <cell r="J11404" t="str">
            <v>停用</v>
          </cell>
        </row>
        <row r="11405">
          <cell r="A11405" t="str">
            <v>PBDA1001</v>
          </cell>
          <cell r="B11405" t="str">
            <v>外伤性截瘫推拿治疗</v>
          </cell>
          <cell r="C11405" t="str">
            <v>患者先后取仰卧位和俯卧位，医者用滚法、推揉法、按揉法、弹拨法、捏脊法在四肢、背部操作，同时配合腰骶、髋、膝、踝关节的被动运动，舒筋通络，行气活血，促进肢体功能康复。</v>
          </cell>
        </row>
        <row r="11405">
          <cell r="F11405" t="str">
            <v>次</v>
          </cell>
          <cell r="G11405" t="str">
            <v/>
          </cell>
          <cell r="H11405">
            <v>70</v>
          </cell>
          <cell r="I11405">
            <v>36</v>
          </cell>
          <cell r="J11405">
            <v>32</v>
          </cell>
        </row>
        <row r="11406">
          <cell r="A11406" t="str">
            <v>PBDA1001</v>
          </cell>
          <cell r="B11406" t="str">
            <v>外伤性截瘫推拿治疗</v>
          </cell>
          <cell r="C11406" t="str">
            <v>患者先后取仰卧位和俯卧位，医者用滚法、推揉法、按揉法、弹拨法、捏脊法在四肢、背部操作，同时配合腰骶、髋、膝、踝关节的被动运动，舒筋通络，行气活血，促进肢体功能康复。</v>
          </cell>
        </row>
        <row r="11406">
          <cell r="F11406" t="str">
            <v>次</v>
          </cell>
          <cell r="G11406" t="str">
            <v/>
          </cell>
          <cell r="H11406">
            <v>70</v>
          </cell>
          <cell r="I11406">
            <v>55</v>
          </cell>
          <cell r="J11406">
            <v>50</v>
          </cell>
        </row>
        <row r="11407">
          <cell r="A11407" t="str">
            <v>PBDA1001</v>
          </cell>
          <cell r="B11407" t="str">
            <v>外伤性截瘫推拿治疗</v>
          </cell>
          <cell r="C11407" t="str">
            <v>患者先后取仰卧位和俯卧位，医者用滚法、推揉法、按揉法、弹拨法、捏脊法在四肢、背部操作，同时配合腰骶、髋、膝、踝关节的被动运动，舒筋通络，行气活血，促进肢体功能康复。</v>
          </cell>
        </row>
        <row r="11407">
          <cell r="F11407" t="str">
            <v>次</v>
          </cell>
        </row>
        <row r="11407">
          <cell r="H11407" t="str">
            <v>停用</v>
          </cell>
          <cell r="I11407" t="str">
            <v>停用</v>
          </cell>
          <cell r="J11407" t="str">
            <v>停用</v>
          </cell>
        </row>
        <row r="11408">
          <cell r="A11408" t="str">
            <v>PBDA1101</v>
          </cell>
          <cell r="B11408" t="str">
            <v>退行性脊柱炎推拿治疗</v>
          </cell>
          <cell r="C11408" t="str">
            <v>松解手法：患者俯卧位，医者用滚法、掌根按揉法、弹拨法在腰脊柱两侧骶棘肌及下肢操作，缓解腰肌痉挛，松解局部粘连，施用腰椎微调手法调整关节，用擦法直擦腰骶部督脉及膀胱经，结束整理。</v>
          </cell>
        </row>
        <row r="11408">
          <cell r="F11408" t="str">
            <v>次</v>
          </cell>
          <cell r="G11408" t="str">
            <v/>
          </cell>
          <cell r="H11408">
            <v>40</v>
          </cell>
          <cell r="I11408">
            <v>36</v>
          </cell>
          <cell r="J11408">
            <v>32</v>
          </cell>
        </row>
        <row r="11409">
          <cell r="A11409" t="str">
            <v>PBDA1101</v>
          </cell>
          <cell r="B11409" t="str">
            <v>退行性脊柱炎
推拿治疗</v>
          </cell>
          <cell r="C11409" t="str">
            <v>松解手法：患者俯卧位，医者用滚法、掌根按揉法、弹拨法在腰脊柱两侧骶棘肌及下肢操作，缓解腰肌痉挛，松解局部粘连，施用腰椎微调手法调整关节，用擦法直擦腰骶部督脉及膀胱经，结束整理。</v>
          </cell>
        </row>
        <row r="11409">
          <cell r="F11409" t="str">
            <v>次</v>
          </cell>
        </row>
        <row r="11409">
          <cell r="H11409" t="str">
            <v>停用</v>
          </cell>
          <cell r="I11409" t="str">
            <v>停用</v>
          </cell>
          <cell r="J11409" t="str">
            <v>停用</v>
          </cell>
        </row>
        <row r="11410">
          <cell r="A11410" t="str">
            <v>PBDA1201</v>
          </cell>
          <cell r="B11410" t="str">
            <v>落枕推拿治疗</v>
          </cell>
          <cell r="C11410"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11410">
          <cell r="F11410" t="str">
            <v>次</v>
          </cell>
          <cell r="G11410" t="str">
            <v/>
          </cell>
          <cell r="H11410">
            <v>40</v>
          </cell>
          <cell r="I11410">
            <v>36</v>
          </cell>
          <cell r="J11410">
            <v>32</v>
          </cell>
        </row>
        <row r="11411">
          <cell r="A11411" t="str">
            <v>PBDA1201</v>
          </cell>
          <cell r="B11411" t="str">
            <v>落枕推拿治疗</v>
          </cell>
          <cell r="C11411"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11411">
          <cell r="F11411" t="str">
            <v>次</v>
          </cell>
        </row>
        <row r="11411">
          <cell r="H11411" t="str">
            <v>停用</v>
          </cell>
          <cell r="I11411" t="str">
            <v>停用</v>
          </cell>
          <cell r="J11411" t="str">
            <v>停用</v>
          </cell>
        </row>
        <row r="11412">
          <cell r="A11412" t="str">
            <v>PBDA1301</v>
          </cell>
          <cell r="B11412" t="str">
            <v>四肢关节错缝推拿治疗</v>
          </cell>
          <cell r="C11412" t="str">
            <v>医者用拔伸法牵引患肢，配合摇法环转关节，同时在患处按揉、推压、戳按，整复关节间错缝。</v>
          </cell>
        </row>
        <row r="11412">
          <cell r="F11412" t="str">
            <v>次</v>
          </cell>
          <cell r="G11412" t="str">
            <v>粉碎骨折加收不超过50%，陈旧性骨折加收不超过100%，骨折合并脱位加收不超过50%</v>
          </cell>
          <cell r="H11412">
            <v>140</v>
          </cell>
          <cell r="I11412">
            <v>126</v>
          </cell>
          <cell r="J11412">
            <v>112</v>
          </cell>
        </row>
        <row r="11413">
          <cell r="A11413" t="str">
            <v>PBDA1301</v>
          </cell>
          <cell r="B11413" t="str">
            <v>四肢关节错缝推拿治疗</v>
          </cell>
          <cell r="C11413" t="str">
            <v>医者用拔伸法牵引患肢，配合摇法环转关节，同时在患处按揉、推压、戳按，整复关节间错缝。</v>
          </cell>
        </row>
        <row r="11413">
          <cell r="F11413" t="str">
            <v>次</v>
          </cell>
          <cell r="G11413" t="str">
            <v>粉碎骨折加收不超过50%，陈旧性骨折加收不超过100%，骨折合并脱位加收不超过50%</v>
          </cell>
          <cell r="H11413">
            <v>160</v>
          </cell>
          <cell r="I11413">
            <v>130</v>
          </cell>
          <cell r="J11413">
            <v>110</v>
          </cell>
        </row>
        <row r="11414">
          <cell r="A11414" t="str">
            <v>PBDA1301</v>
          </cell>
          <cell r="B11414" t="str">
            <v>四肢关节错缝
推拿治疗</v>
          </cell>
          <cell r="C11414" t="str">
            <v>医者用拔伸法牵引患肢，配合摇法环转关节，同时在患处按揉、推压、戳按，整复关节间错缝。</v>
          </cell>
        </row>
        <row r="11414">
          <cell r="F11414" t="str">
            <v>次</v>
          </cell>
          <cell r="G11414" t="str">
            <v>粉碎骨折加收不超过50%，陈旧性骨折加收不超过100%，骨折合并脱位加收不超过50%</v>
          </cell>
          <cell r="H11414" t="str">
            <v>停用</v>
          </cell>
          <cell r="I11414" t="str">
            <v>停用</v>
          </cell>
          <cell r="J11414" t="str">
            <v>停用</v>
          </cell>
        </row>
        <row r="11415">
          <cell r="A11415" t="str">
            <v>PBDA1401</v>
          </cell>
          <cell r="B11415" t="str">
            <v>项背肌筋膜炎推拿治疗</v>
          </cell>
          <cell r="C11415"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11415">
          <cell r="F11415" t="str">
            <v>次</v>
          </cell>
          <cell r="G11415" t="str">
            <v/>
          </cell>
          <cell r="H11415">
            <v>30</v>
          </cell>
          <cell r="I11415">
            <v>27</v>
          </cell>
          <cell r="J11415">
            <v>24</v>
          </cell>
        </row>
        <row r="11416">
          <cell r="A11416" t="str">
            <v>PBDA1401</v>
          </cell>
          <cell r="B11416" t="str">
            <v>项背肌筋膜炎
推拿治疗</v>
          </cell>
          <cell r="C11416"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11416">
          <cell r="F11416" t="str">
            <v>次</v>
          </cell>
        </row>
        <row r="11416">
          <cell r="H11416" t="str">
            <v>停用</v>
          </cell>
          <cell r="I11416" t="str">
            <v>停用</v>
          </cell>
          <cell r="J11416" t="str">
            <v>停用</v>
          </cell>
        </row>
        <row r="11417">
          <cell r="A11417" t="str">
            <v>PBDA1501</v>
          </cell>
          <cell r="B11417" t="str">
            <v>急性腰扭伤推拿治疗</v>
          </cell>
          <cell r="C11417"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11417">
          <cell r="F11417" t="str">
            <v>次</v>
          </cell>
          <cell r="G11417" t="str">
            <v/>
          </cell>
          <cell r="H11417">
            <v>60</v>
          </cell>
          <cell r="I11417">
            <v>54</v>
          </cell>
          <cell r="J11417">
            <v>48</v>
          </cell>
        </row>
        <row r="11418">
          <cell r="A11418" t="str">
            <v>PBDA1501</v>
          </cell>
          <cell r="B11418" t="str">
            <v>急性腰扭伤推拿治疗</v>
          </cell>
          <cell r="C11418"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11418">
          <cell r="F11418" t="str">
            <v>次</v>
          </cell>
        </row>
        <row r="11418">
          <cell r="H11418" t="str">
            <v>停用</v>
          </cell>
          <cell r="I11418" t="str">
            <v>停用</v>
          </cell>
          <cell r="J11418" t="str">
            <v>停用</v>
          </cell>
        </row>
        <row r="11419">
          <cell r="A11419" t="str">
            <v>PBDA1601</v>
          </cell>
          <cell r="B11419" t="str">
            <v>腰肌劳损推拿治疗</v>
          </cell>
          <cell r="C11419"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11419">
          <cell r="F11419" t="str">
            <v>次</v>
          </cell>
          <cell r="G11419" t="str">
            <v/>
          </cell>
          <cell r="H11419">
            <v>60</v>
          </cell>
          <cell r="I11419">
            <v>54</v>
          </cell>
          <cell r="J11419">
            <v>48</v>
          </cell>
        </row>
        <row r="11420">
          <cell r="A11420" t="str">
            <v>PBDA1601</v>
          </cell>
          <cell r="B11420" t="str">
            <v>腰肌劳损推拿治疗</v>
          </cell>
          <cell r="C11420"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11420">
          <cell r="F11420" t="str">
            <v>次</v>
          </cell>
        </row>
        <row r="11420">
          <cell r="H11420" t="str">
            <v>停用</v>
          </cell>
          <cell r="I11420" t="str">
            <v>停用</v>
          </cell>
          <cell r="J11420" t="str">
            <v>停用</v>
          </cell>
        </row>
        <row r="11421">
          <cell r="A11421" t="str">
            <v>PBDA1701</v>
          </cell>
          <cell r="B11421" t="str">
            <v>梨状肌综合征推拿治疗</v>
          </cell>
          <cell r="C11421" t="str">
            <v>患者俯卧位，医者用滚法、掌按揉法沿梨状肌体表投影处操作，用拇指弹拨法于梨状肌肌腹呈垂直方向弹拨，并配合做患髋后伸、外展及外旋等被动运动，最后施擦法擦热局部。</v>
          </cell>
        </row>
        <row r="11421">
          <cell r="F11421" t="str">
            <v>次</v>
          </cell>
          <cell r="G11421" t="str">
            <v/>
          </cell>
          <cell r="H11421">
            <v>40</v>
          </cell>
          <cell r="I11421">
            <v>36</v>
          </cell>
          <cell r="J11421">
            <v>32</v>
          </cell>
        </row>
        <row r="11422">
          <cell r="A11422" t="str">
            <v>PBDA1701</v>
          </cell>
          <cell r="B11422" t="str">
            <v>梨状肌综合征
推拿治疗</v>
          </cell>
          <cell r="C11422" t="str">
            <v>患者俯卧位，医者用滚法、掌按揉法沿梨状肌体表投影处操作，用拇指弹拨法于梨状肌肌腹呈垂直方向弹拨，并配合做患髋后伸、外展及外旋等被动运动，最后施擦法擦热局部。</v>
          </cell>
        </row>
        <row r="11422">
          <cell r="F11422" t="str">
            <v>次</v>
          </cell>
        </row>
        <row r="11422">
          <cell r="H11422" t="str">
            <v>停用</v>
          </cell>
          <cell r="I11422" t="str">
            <v>停用</v>
          </cell>
          <cell r="J11422" t="str">
            <v>停用</v>
          </cell>
        </row>
        <row r="11423">
          <cell r="A11423" t="str">
            <v>PBDA1801</v>
          </cell>
          <cell r="B11423" t="str">
            <v>臀上皮神经损伤推拿治疗</v>
          </cell>
          <cell r="C11423" t="str">
            <v>患者俯卧位，医者用滚法、按法、揉法在患侧腰臀部及大腿后外侧操作，然后用拇指弹拨法在髂嵴最高点内侧2—3厘米处，做与条索状肌筋呈垂直方向弹拨，整复、松解挛缩变形的肌筋，最后用擦法擦热局部。</v>
          </cell>
        </row>
        <row r="11423">
          <cell r="F11423" t="str">
            <v>次</v>
          </cell>
          <cell r="G11423" t="str">
            <v/>
          </cell>
          <cell r="H11423">
            <v>40</v>
          </cell>
          <cell r="I11423">
            <v>36</v>
          </cell>
          <cell r="J11423">
            <v>32</v>
          </cell>
        </row>
        <row r="11424">
          <cell r="A11424" t="str">
            <v>PBDA1801</v>
          </cell>
          <cell r="B11424" t="str">
            <v>臀上皮神经损伤
推拿治疗</v>
          </cell>
          <cell r="C11424" t="str">
            <v>患者俯卧位，医者用滚法、按法、揉法在患侧腰臀部及大腿后外侧操作，然后用拇指弹拨法在髂嵴最高点内侧2—3厘米处，做与条索状肌筋呈垂直方向弹拨，整复、松解挛缩变形的肌筋，最后用擦法擦热局部。</v>
          </cell>
        </row>
        <row r="11424">
          <cell r="F11424" t="str">
            <v>次</v>
          </cell>
        </row>
        <row r="11424">
          <cell r="H11424" t="str">
            <v>停用</v>
          </cell>
          <cell r="I11424" t="str">
            <v>停用</v>
          </cell>
          <cell r="J11424" t="str">
            <v>停用</v>
          </cell>
        </row>
        <row r="11425">
          <cell r="A11425" t="str">
            <v>PBDA1901</v>
          </cell>
          <cell r="B11425" t="str">
            <v>肩周炎推拿治疗</v>
          </cell>
          <cell r="C1142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11425">
          <cell r="F11425" t="str">
            <v>次</v>
          </cell>
          <cell r="G11425" t="str">
            <v/>
          </cell>
          <cell r="H11425">
            <v>50</v>
          </cell>
          <cell r="I11425">
            <v>45</v>
          </cell>
          <cell r="J11425">
            <v>40</v>
          </cell>
        </row>
        <row r="11426">
          <cell r="A11426" t="str">
            <v>PBDA1901</v>
          </cell>
          <cell r="B11426" t="str">
            <v>肩周炎推拿治疗</v>
          </cell>
          <cell r="C11426"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11426">
          <cell r="F11426" t="str">
            <v>次</v>
          </cell>
        </row>
        <row r="11426">
          <cell r="H11426" t="str">
            <v>停用</v>
          </cell>
          <cell r="I11426" t="str">
            <v>停用</v>
          </cell>
          <cell r="J11426" t="str">
            <v>停用</v>
          </cell>
        </row>
        <row r="11427">
          <cell r="A11427" t="str">
            <v>PBDA2001</v>
          </cell>
          <cell r="B11427" t="str">
            <v>滑囊炎推拿治疗</v>
          </cell>
          <cell r="C11427" t="str">
            <v>患者坐位，医者用滚法、按法、揉法、拿法在患部操作，然后用关节摇法、抖法舒筋通络，滑利关节。</v>
          </cell>
        </row>
        <row r="11427">
          <cell r="F11427" t="str">
            <v>次</v>
          </cell>
          <cell r="G11427" t="str">
            <v/>
          </cell>
          <cell r="H11427">
            <v>40</v>
          </cell>
          <cell r="I11427">
            <v>36</v>
          </cell>
          <cell r="J11427">
            <v>32</v>
          </cell>
        </row>
        <row r="11428">
          <cell r="A11428" t="str">
            <v>PBDA2001</v>
          </cell>
          <cell r="B11428" t="str">
            <v>滑囊炎推拿治疗</v>
          </cell>
          <cell r="C11428" t="str">
            <v>患者坐位，医者用滚法、按法、揉法、拿法在患部操作，然后用关节摇法、抖法舒筋通络，滑利关节。</v>
          </cell>
        </row>
        <row r="11428">
          <cell r="F11428" t="str">
            <v>次</v>
          </cell>
        </row>
        <row r="11428">
          <cell r="H11428" t="str">
            <v>停用</v>
          </cell>
          <cell r="I11428" t="str">
            <v>停用</v>
          </cell>
          <cell r="J11428" t="str">
            <v>停用</v>
          </cell>
        </row>
        <row r="11429">
          <cell r="A11429" t="str">
            <v>PBDA2101</v>
          </cell>
          <cell r="B11429" t="str">
            <v>肱骨外上髁炎推拿治疗</v>
          </cell>
          <cell r="C11429"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11429">
          <cell r="F11429" t="str">
            <v>次</v>
          </cell>
          <cell r="G11429" t="str">
            <v/>
          </cell>
          <cell r="H11429">
            <v>40</v>
          </cell>
          <cell r="I11429">
            <v>36</v>
          </cell>
          <cell r="J11429">
            <v>32</v>
          </cell>
        </row>
        <row r="11430">
          <cell r="A11430" t="str">
            <v>PBDA2101</v>
          </cell>
          <cell r="B11430" t="str">
            <v>肱骨外上髁炎
推拿治疗</v>
          </cell>
          <cell r="C11430"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11430">
          <cell r="F11430" t="str">
            <v>次</v>
          </cell>
        </row>
        <row r="11430">
          <cell r="H11430" t="str">
            <v>停用</v>
          </cell>
          <cell r="I11430" t="str">
            <v>停用</v>
          </cell>
          <cell r="J11430" t="str">
            <v>停用</v>
          </cell>
        </row>
        <row r="11431">
          <cell r="A11431" t="str">
            <v>PBDA2201</v>
          </cell>
          <cell r="B11431" t="str">
            <v>神经卡压综合征推拿治疗</v>
          </cell>
          <cell r="C11431" t="str">
            <v>医者用滚法、揉法、捻法、按法、点法、拨法在患部肌肉、肌腱、筋膜处操作，重点刺激关键穴位及痛点，然后用摇法、拔伸法、分筋法，松解组织粘连，解除神经受压状况。</v>
          </cell>
        </row>
        <row r="11431">
          <cell r="F11431" t="str">
            <v>次</v>
          </cell>
          <cell r="G11431" t="str">
            <v/>
          </cell>
          <cell r="H11431">
            <v>40</v>
          </cell>
          <cell r="I11431">
            <v>36</v>
          </cell>
          <cell r="J11431">
            <v>32</v>
          </cell>
        </row>
        <row r="11432">
          <cell r="A11432" t="str">
            <v>PBDA2201</v>
          </cell>
          <cell r="B11432" t="str">
            <v>神经卡压综合征
推拿治疗</v>
          </cell>
          <cell r="C11432" t="str">
            <v>医者用滚法、揉法、捻法、按法、点法、拨法在患部肌肉、肌腱、筋膜处操作，重点刺激关键穴位及痛点，然后用摇法、拔伸法、分筋法，松解组织粘连，解除神经受压状况。</v>
          </cell>
        </row>
        <row r="11432">
          <cell r="F11432" t="str">
            <v>次</v>
          </cell>
        </row>
        <row r="11432">
          <cell r="H11432" t="str">
            <v>停用</v>
          </cell>
          <cell r="I11432" t="str">
            <v>停用</v>
          </cell>
          <cell r="J11432" t="str">
            <v>停用</v>
          </cell>
        </row>
        <row r="11433">
          <cell r="A11433" t="str">
            <v>PBDA2301</v>
          </cell>
          <cell r="B11433" t="str">
            <v>桡骨茎突狭窄性腱鞘炎推拿治疗</v>
          </cell>
          <cell r="C11433" t="str">
            <v>患者取坐位，医者用按揉法、弹拨法在腕关节桡侧疼痛点作横向推揉和弹拨，然后用拔伸法、牵拉法，配合拇指的外展、内收等被动活动，解除粘连，疏通狭窄，最后用擦法擦热局部。</v>
          </cell>
        </row>
        <row r="11433">
          <cell r="F11433" t="str">
            <v>次</v>
          </cell>
          <cell r="G11433" t="str">
            <v/>
          </cell>
          <cell r="H11433">
            <v>40</v>
          </cell>
          <cell r="I11433">
            <v>36</v>
          </cell>
          <cell r="J11433">
            <v>32</v>
          </cell>
        </row>
        <row r="11434">
          <cell r="A11434" t="str">
            <v>PBDA2301</v>
          </cell>
          <cell r="B11434" t="str">
            <v>桡骨茎突狭窄性腱鞘炎
推拿治疗</v>
          </cell>
          <cell r="C11434" t="str">
            <v>患者取坐位，医者用按揉法、弹拨法在腕关节桡侧疼痛点作横向推揉和弹拨，然后用拔伸法、牵拉法，配合拇指的外展、内收等被动活动，解除粘连，疏通狭窄，最后用擦法擦热局部。</v>
          </cell>
        </row>
        <row r="11434">
          <cell r="F11434" t="str">
            <v>次</v>
          </cell>
        </row>
        <row r="11434">
          <cell r="H11434" t="str">
            <v>停用</v>
          </cell>
          <cell r="I11434" t="str">
            <v>停用</v>
          </cell>
          <cell r="J11434" t="str">
            <v>停用</v>
          </cell>
        </row>
        <row r="11435">
          <cell r="A11435" t="str">
            <v>PBDA2401</v>
          </cell>
          <cell r="B11435" t="str">
            <v>退行性膝关节炎推拿治疗</v>
          </cell>
          <cell r="C11435"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11435">
          <cell r="F11435" t="str">
            <v>次</v>
          </cell>
          <cell r="G11435" t="str">
            <v/>
          </cell>
          <cell r="H11435">
            <v>40</v>
          </cell>
          <cell r="I11435">
            <v>36</v>
          </cell>
          <cell r="J11435">
            <v>32</v>
          </cell>
        </row>
        <row r="11436">
          <cell r="A11436" t="str">
            <v>PBDA2401</v>
          </cell>
          <cell r="B11436" t="str">
            <v>退行性膝关节炎
推拿治疗</v>
          </cell>
          <cell r="C11436"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11436">
          <cell r="F11436" t="str">
            <v>次</v>
          </cell>
        </row>
        <row r="11436">
          <cell r="H11436" t="str">
            <v>停用</v>
          </cell>
          <cell r="I11436" t="str">
            <v>停用</v>
          </cell>
          <cell r="J11436" t="str">
            <v>停用</v>
          </cell>
        </row>
        <row r="11437">
          <cell r="A11437" t="str">
            <v>PBDA2501</v>
          </cell>
          <cell r="B11437" t="str">
            <v>踝关节损伤推拿治疗</v>
          </cell>
          <cell r="C11437" t="str">
            <v>患者坐位，医者用拔伸法牵引患足，拇指按揉痛处，并向下捋顺，同时做踝关节的屈伸活动，轻轻归合，使筋回槽，最后用擦法擦热局部。</v>
          </cell>
        </row>
        <row r="11437">
          <cell r="F11437" t="str">
            <v>次</v>
          </cell>
          <cell r="G11437" t="str">
            <v/>
          </cell>
          <cell r="H11437">
            <v>40</v>
          </cell>
          <cell r="I11437">
            <v>36</v>
          </cell>
          <cell r="J11437">
            <v>32</v>
          </cell>
        </row>
        <row r="11438">
          <cell r="A11438" t="str">
            <v>PBDA2501</v>
          </cell>
          <cell r="B11438" t="str">
            <v>踝关节损伤推拿治疗</v>
          </cell>
          <cell r="C11438" t="str">
            <v>患者坐位，医者用拔伸法牵引患足，拇指按揉痛处，并向下捋顺，同时做踝关节的屈伸活动，轻轻归合，使筋回槽，最后用擦法擦热局部。</v>
          </cell>
        </row>
        <row r="11438">
          <cell r="F11438" t="str">
            <v>次</v>
          </cell>
        </row>
        <row r="11438">
          <cell r="H11438" t="str">
            <v>停用</v>
          </cell>
          <cell r="I11438" t="str">
            <v>停用</v>
          </cell>
          <cell r="J11438" t="str">
            <v>停用</v>
          </cell>
        </row>
        <row r="11439">
          <cell r="A11439" t="str">
            <v>PBDA2601</v>
          </cell>
          <cell r="B11439" t="str">
            <v>腕关节损伤推拿治疗</v>
          </cell>
          <cell r="C11439" t="str">
            <v>患者坐位，医者用拔伸法牵引患手，拇指按揉痛处，并向下捋顺，同时做腕关节的屈伸活动，轻轻归合，使筋回槽，最后用擦法擦热局部。</v>
          </cell>
        </row>
        <row r="11439">
          <cell r="F11439" t="str">
            <v>次</v>
          </cell>
          <cell r="G11439" t="str">
            <v/>
          </cell>
          <cell r="H11439">
            <v>40</v>
          </cell>
          <cell r="I11439">
            <v>36</v>
          </cell>
          <cell r="J11439">
            <v>32</v>
          </cell>
        </row>
        <row r="11440">
          <cell r="A11440" t="str">
            <v>PBDA2601</v>
          </cell>
          <cell r="B11440" t="str">
            <v>腕关节损伤推拿治疗</v>
          </cell>
          <cell r="C11440" t="str">
            <v>患者坐位，医者用拔伸法牵引患手，拇指按揉痛处，并向下捋顺，同时做腕关节的屈伸活动，轻轻归合，使筋回槽，最后用擦法擦热局部。</v>
          </cell>
        </row>
        <row r="11440">
          <cell r="F11440" t="str">
            <v>次</v>
          </cell>
        </row>
        <row r="11440">
          <cell r="H11440" t="str">
            <v>停用</v>
          </cell>
          <cell r="I11440" t="str">
            <v>停用</v>
          </cell>
          <cell r="J11440" t="str">
            <v>停用</v>
          </cell>
        </row>
        <row r="11441">
          <cell r="A11441" t="str">
            <v>PBDB0101</v>
          </cell>
          <cell r="B11441" t="str">
            <v>头痛推拿治疗</v>
          </cell>
          <cell r="C11441"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11441">
          <cell r="F11441" t="str">
            <v>次</v>
          </cell>
          <cell r="G11441" t="str">
            <v/>
          </cell>
          <cell r="H11441">
            <v>40</v>
          </cell>
          <cell r="I11441">
            <v>36</v>
          </cell>
          <cell r="J11441">
            <v>32</v>
          </cell>
        </row>
        <row r="11442">
          <cell r="A11442" t="str">
            <v>PBDB0101</v>
          </cell>
          <cell r="B11442" t="str">
            <v>头痛推拿治疗</v>
          </cell>
          <cell r="C11442"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11442">
          <cell r="F11442" t="str">
            <v>次</v>
          </cell>
        </row>
        <row r="11442">
          <cell r="H11442" t="str">
            <v>停用</v>
          </cell>
          <cell r="I11442" t="str">
            <v>停用</v>
          </cell>
          <cell r="J11442" t="str">
            <v>停用</v>
          </cell>
        </row>
        <row r="11443">
          <cell r="A11443" t="str">
            <v>PBDB0201</v>
          </cell>
          <cell r="B11443" t="str">
            <v>眩晕推拿治疗</v>
          </cell>
          <cell r="C11443"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11443">
          <cell r="F11443" t="str">
            <v>次</v>
          </cell>
          <cell r="G11443" t="str">
            <v/>
          </cell>
          <cell r="H11443">
            <v>40</v>
          </cell>
          <cell r="I11443">
            <v>36</v>
          </cell>
          <cell r="J11443">
            <v>32</v>
          </cell>
        </row>
        <row r="11444">
          <cell r="A11444" t="str">
            <v>PBDB0201</v>
          </cell>
          <cell r="B11444" t="str">
            <v>眩晕推拿治疗</v>
          </cell>
          <cell r="C114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11444">
          <cell r="F11444" t="str">
            <v>次</v>
          </cell>
        </row>
        <row r="11444">
          <cell r="H11444" t="str">
            <v>停用</v>
          </cell>
          <cell r="I11444" t="str">
            <v>停用</v>
          </cell>
          <cell r="J11444" t="str">
            <v>停用</v>
          </cell>
        </row>
        <row r="11445">
          <cell r="A11445" t="str">
            <v>PBDB0301</v>
          </cell>
          <cell r="B11445" t="str">
            <v>失眠推拿治疗</v>
          </cell>
          <cell r="C114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11445">
          <cell r="F11445" t="str">
            <v>次</v>
          </cell>
          <cell r="G11445" t="str">
            <v/>
          </cell>
          <cell r="H11445">
            <v>40</v>
          </cell>
          <cell r="I11445">
            <v>36</v>
          </cell>
          <cell r="J11445">
            <v>32</v>
          </cell>
        </row>
        <row r="11446">
          <cell r="A11446" t="str">
            <v>PBDB0301</v>
          </cell>
          <cell r="B11446" t="str">
            <v>失眠推拿治疗</v>
          </cell>
          <cell r="C11446"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11446">
          <cell r="F11446" t="str">
            <v>次</v>
          </cell>
        </row>
        <row r="11446">
          <cell r="H11446" t="str">
            <v>停用</v>
          </cell>
          <cell r="I11446" t="str">
            <v>停用</v>
          </cell>
          <cell r="J11446" t="str">
            <v>停用</v>
          </cell>
        </row>
        <row r="11447">
          <cell r="A11447" t="str">
            <v>PBDB0401</v>
          </cell>
          <cell r="B11447" t="str">
            <v>感冒推拿治疗</v>
          </cell>
          <cell r="C11447"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11447">
          <cell r="F11447" t="str">
            <v>次</v>
          </cell>
          <cell r="G11447" t="str">
            <v/>
          </cell>
          <cell r="H11447">
            <v>40</v>
          </cell>
          <cell r="I11447">
            <v>36</v>
          </cell>
          <cell r="J11447">
            <v>32</v>
          </cell>
        </row>
        <row r="11448">
          <cell r="A11448" t="str">
            <v>PBDB0401</v>
          </cell>
          <cell r="B11448" t="str">
            <v>感冒推拿治疗</v>
          </cell>
          <cell r="C11448"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11448">
          <cell r="F11448" t="str">
            <v>次</v>
          </cell>
        </row>
        <row r="11448">
          <cell r="H11448" t="str">
            <v>停用</v>
          </cell>
          <cell r="I11448" t="str">
            <v>停用</v>
          </cell>
          <cell r="J11448" t="str">
            <v>停用</v>
          </cell>
        </row>
        <row r="11449">
          <cell r="A11449" t="str">
            <v>PBDB0501</v>
          </cell>
          <cell r="B11449" t="str">
            <v>咳喘推拿治疗</v>
          </cell>
          <cell r="C11449"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11449">
          <cell r="F11449" t="str">
            <v>次</v>
          </cell>
          <cell r="G11449" t="str">
            <v/>
          </cell>
          <cell r="H11449">
            <v>40</v>
          </cell>
          <cell r="I11449">
            <v>36</v>
          </cell>
          <cell r="J11449">
            <v>32</v>
          </cell>
        </row>
        <row r="11450">
          <cell r="A11450" t="str">
            <v>PBDB0501</v>
          </cell>
          <cell r="B11450" t="str">
            <v>咳喘推拿治疗</v>
          </cell>
          <cell r="C11450"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11450">
          <cell r="F11450" t="str">
            <v>次</v>
          </cell>
        </row>
        <row r="11450">
          <cell r="H11450" t="str">
            <v>停用</v>
          </cell>
          <cell r="I11450" t="str">
            <v>停用</v>
          </cell>
          <cell r="J11450" t="str">
            <v>停用</v>
          </cell>
        </row>
        <row r="11451">
          <cell r="A11451" t="str">
            <v>PBDB0601</v>
          </cell>
          <cell r="B11451" t="str">
            <v>心悸推拿治疗</v>
          </cell>
          <cell r="C11451" t="str">
            <v>头面部操作操作：医者用一指禅推法、抹法、揉法、按法、拿法在桥弓、风池、百会穴操作。胸背部操作：医者用一指禅推法、揉法在心俞、肺俞、膻中上操作。上肢部操作：医者用按揉法、拿法在双侧内关、神门及双上肢部操作。</v>
          </cell>
        </row>
        <row r="11451">
          <cell r="F11451" t="str">
            <v>次</v>
          </cell>
          <cell r="G11451" t="str">
            <v/>
          </cell>
          <cell r="H11451">
            <v>40</v>
          </cell>
          <cell r="I11451">
            <v>36</v>
          </cell>
          <cell r="J11451">
            <v>32</v>
          </cell>
        </row>
        <row r="11452">
          <cell r="A11452" t="str">
            <v>PBDB0601</v>
          </cell>
          <cell r="B11452" t="str">
            <v>心悸推拿治疗</v>
          </cell>
          <cell r="C11452" t="str">
            <v>头面部操作操作：医者用一指禅推法、抹法、揉法、按法、拿法在桥弓、风池、百会穴操作。胸背部操作：医者用一指禅推法、揉法在心俞、肺俞、膻中上操作。上肢部操作：医者用按揉法、拿法在双侧内关、神门及双上肢部操作。</v>
          </cell>
        </row>
        <row r="11452">
          <cell r="F11452" t="str">
            <v>次</v>
          </cell>
        </row>
        <row r="11452">
          <cell r="H11452" t="str">
            <v>停用</v>
          </cell>
          <cell r="I11452" t="str">
            <v>停用</v>
          </cell>
          <cell r="J11452" t="str">
            <v>停用</v>
          </cell>
        </row>
        <row r="11453">
          <cell r="A11453" t="str">
            <v>PBDB0701</v>
          </cell>
          <cell r="B11453" t="str">
            <v>消渴推拿治疗</v>
          </cell>
          <cell r="C11453" t="str">
            <v>患者仰卧位，先用一指禅推法在中脘、天枢、气海、关元进行操作，在神阙穴用松振腹法进行操作，拿揉双下肢前侧，患者俯卧位，在肝俞、肾俞、胰俞(胸8棘突旁开1.5寸)使用按揉法进行操作，再滚揉臀部及双下肢后侧。</v>
          </cell>
        </row>
        <row r="11453">
          <cell r="F11453" t="str">
            <v>次</v>
          </cell>
          <cell r="G11453" t="str">
            <v/>
          </cell>
          <cell r="H11453">
            <v>40</v>
          </cell>
          <cell r="I11453">
            <v>36</v>
          </cell>
          <cell r="J11453">
            <v>32</v>
          </cell>
        </row>
        <row r="11454">
          <cell r="A11454" t="str">
            <v>PBDB0701</v>
          </cell>
          <cell r="B11454" t="str">
            <v>消渴推拿治疗</v>
          </cell>
          <cell r="C11454" t="str">
            <v>患者仰卧位，先用一指禅推法在中脘、天枢、气海、关元进行操作，在神阙穴用松振腹法进行操作，拿揉双下肢前侧，患者俯卧位，在肝俞、肾俞、胰俞(胸8棘突旁开1.5寸)使用按揉法进行操作，再滚揉臀部及双下肢后侧。</v>
          </cell>
        </row>
        <row r="11454">
          <cell r="F11454" t="str">
            <v>次</v>
          </cell>
        </row>
        <row r="11454">
          <cell r="H11454" t="str">
            <v>停用</v>
          </cell>
          <cell r="I11454" t="str">
            <v>停用</v>
          </cell>
          <cell r="J11454" t="str">
            <v>停用</v>
          </cell>
        </row>
        <row r="11455">
          <cell r="A11455" t="str">
            <v>PBDB0801</v>
          </cell>
          <cell r="B11455" t="str">
            <v>胃脘痛推拿治疗</v>
          </cell>
          <cell r="C11455"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11455">
          <cell r="F11455" t="str">
            <v>次</v>
          </cell>
          <cell r="G11455" t="str">
            <v/>
          </cell>
          <cell r="H11455">
            <v>40</v>
          </cell>
          <cell r="I11455">
            <v>36</v>
          </cell>
          <cell r="J11455">
            <v>32</v>
          </cell>
        </row>
        <row r="11456">
          <cell r="A11456" t="str">
            <v>PBDB0801</v>
          </cell>
          <cell r="B11456" t="str">
            <v>胃脘痛推拿治疗</v>
          </cell>
          <cell r="C11456"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11456">
          <cell r="F11456" t="str">
            <v>次</v>
          </cell>
        </row>
        <row r="11456">
          <cell r="H11456" t="str">
            <v>停用</v>
          </cell>
          <cell r="I11456" t="str">
            <v>停用</v>
          </cell>
          <cell r="J11456" t="str">
            <v>停用</v>
          </cell>
        </row>
        <row r="11457">
          <cell r="A11457" t="str">
            <v>PBDB0901</v>
          </cell>
          <cell r="B11457" t="str">
            <v>慢性胆囊炎推拿治疗</v>
          </cell>
          <cell r="C11457"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11457">
          <cell r="F11457" t="str">
            <v>次</v>
          </cell>
          <cell r="G11457" t="str">
            <v/>
          </cell>
          <cell r="H11457">
            <v>40</v>
          </cell>
          <cell r="I11457">
            <v>36</v>
          </cell>
          <cell r="J11457">
            <v>32</v>
          </cell>
        </row>
        <row r="11458">
          <cell r="A11458" t="str">
            <v>PBDB0901</v>
          </cell>
          <cell r="B11458" t="str">
            <v>慢性胆囊炎推拿治疗</v>
          </cell>
          <cell r="C11458"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11458">
          <cell r="F11458" t="str">
            <v>次</v>
          </cell>
        </row>
        <row r="11458">
          <cell r="H11458" t="str">
            <v>停用</v>
          </cell>
          <cell r="I11458" t="str">
            <v>停用</v>
          </cell>
          <cell r="J11458" t="str">
            <v>停用</v>
          </cell>
        </row>
        <row r="11459">
          <cell r="A11459" t="str">
            <v>PBDB1001</v>
          </cell>
          <cell r="B11459" t="str">
            <v>呃逆推拿治疗</v>
          </cell>
          <cell r="C11459" t="str">
            <v>胸腹部操作：患者仰卧位，医者用按法、揉法、摩法在缺盆穴、膻中穴、中脘穴及腹部操作。背部操作：患者俯卧位，医者用一指禅推法、按揉法、搓法在背部膀胱经操作，重点刺激膈俞、胃俞等穴位。</v>
          </cell>
        </row>
        <row r="11459">
          <cell r="F11459" t="str">
            <v>次</v>
          </cell>
          <cell r="G11459" t="str">
            <v/>
          </cell>
          <cell r="H11459">
            <v>40</v>
          </cell>
          <cell r="I11459">
            <v>36</v>
          </cell>
          <cell r="J11459">
            <v>32</v>
          </cell>
        </row>
        <row r="11460">
          <cell r="A11460" t="str">
            <v>PBDB1001</v>
          </cell>
          <cell r="B11460" t="str">
            <v>呃逆推拿治疗</v>
          </cell>
          <cell r="C11460" t="str">
            <v>胸腹部操作：患者仰卧位，医者用按法、揉法、摩法在缺盆穴、膻中穴、中脘穴及腹部操作。背部操作：患者俯卧位，医者用一指禅推法、按揉法、搓法在背部膀胱经操作，重点刺激膈俞、胃俞等穴位。</v>
          </cell>
        </row>
        <row r="11460">
          <cell r="F11460" t="str">
            <v>次</v>
          </cell>
        </row>
        <row r="11460">
          <cell r="H11460" t="str">
            <v>停用</v>
          </cell>
          <cell r="I11460" t="str">
            <v>停用</v>
          </cell>
          <cell r="J11460" t="str">
            <v>停用</v>
          </cell>
        </row>
        <row r="11461">
          <cell r="A11461" t="str">
            <v>PBDB1101</v>
          </cell>
          <cell r="B11461" t="str">
            <v>腹泻推拿治疗</v>
          </cell>
          <cell r="C11461"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11461">
          <cell r="F11461" t="str">
            <v>次</v>
          </cell>
          <cell r="G11461" t="str">
            <v/>
          </cell>
          <cell r="H11461">
            <v>40</v>
          </cell>
          <cell r="I11461">
            <v>36</v>
          </cell>
          <cell r="J11461">
            <v>32</v>
          </cell>
        </row>
        <row r="11462">
          <cell r="A11462" t="str">
            <v>PBDB1101</v>
          </cell>
          <cell r="B11462" t="str">
            <v>腹泻推拿治疗</v>
          </cell>
          <cell r="C11462"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11462">
          <cell r="F11462" t="str">
            <v>次</v>
          </cell>
        </row>
        <row r="11462">
          <cell r="H11462" t="str">
            <v>停用</v>
          </cell>
          <cell r="I11462" t="str">
            <v>停用</v>
          </cell>
          <cell r="J11462" t="str">
            <v>停用</v>
          </cell>
        </row>
        <row r="11463">
          <cell r="A11463" t="str">
            <v>PBDB1201</v>
          </cell>
          <cell r="B11463" t="str">
            <v>便秘推拿治疗</v>
          </cell>
          <cell r="C11463" t="str">
            <v>患者取仰卧位，医者用一指禅推法、摩法在中脘、天枢、关元、大横穴等穴位操作。患者取俯卧位，医者用指按法、揉法、一指禅推法、搓法在背部脾俞、胃俞、肝俞、大肠俞、足三里等穴位及腹部操作。</v>
          </cell>
        </row>
        <row r="11463">
          <cell r="F11463" t="str">
            <v>次</v>
          </cell>
          <cell r="G11463" t="str">
            <v/>
          </cell>
          <cell r="H11463">
            <v>40</v>
          </cell>
          <cell r="I11463">
            <v>36</v>
          </cell>
          <cell r="J11463">
            <v>32</v>
          </cell>
        </row>
        <row r="11464">
          <cell r="A11464" t="str">
            <v>PBDB1201</v>
          </cell>
          <cell r="B11464" t="str">
            <v>便秘推拿治疗</v>
          </cell>
          <cell r="C11464" t="str">
            <v>患者取仰卧位，医者用一指禅推法、摩法在中脘、天枢、关元、大横穴等穴位操作。患者取俯卧位，医者用指按法、揉法、一指禅推法、搓法在背部脾俞、胃俞、肝俞、大肠俞、足三里等穴位及腹部操作。</v>
          </cell>
        </row>
        <row r="11464">
          <cell r="F11464" t="str">
            <v>次</v>
          </cell>
        </row>
        <row r="11464">
          <cell r="H11464" t="str">
            <v>停用</v>
          </cell>
          <cell r="I11464" t="str">
            <v>停用</v>
          </cell>
          <cell r="J11464" t="str">
            <v>停用</v>
          </cell>
        </row>
        <row r="11465">
          <cell r="A11465" t="str">
            <v>PBDB1301</v>
          </cell>
          <cell r="B11465" t="str">
            <v>癃闭推拿治疗</v>
          </cell>
          <cell r="C11465" t="str">
            <v>患者取仰卧位，医生用摩法、按揉法在小腹及中极、气海、关元穴等穴位上操作。医者用摩法、按揉法在两大腿内侧及髀关、五里穴等穴位上操作。</v>
          </cell>
        </row>
        <row r="11465">
          <cell r="F11465" t="str">
            <v>次</v>
          </cell>
          <cell r="G11465" t="str">
            <v/>
          </cell>
          <cell r="H11465">
            <v>40</v>
          </cell>
          <cell r="I11465">
            <v>36</v>
          </cell>
          <cell r="J11465">
            <v>32</v>
          </cell>
        </row>
        <row r="11466">
          <cell r="A11466" t="str">
            <v>PBDB1301</v>
          </cell>
          <cell r="B11466" t="str">
            <v>癃闭推拿治疗</v>
          </cell>
          <cell r="C11466" t="str">
            <v>患者取仰卧位，医生用摩法、按揉法在小腹及中极、气海、关元穴等穴位上操作。医者用摩法、按揉法在两大腿内侧及髀关、五里穴等穴位上操作。</v>
          </cell>
        </row>
        <row r="11466">
          <cell r="F11466" t="str">
            <v>次</v>
          </cell>
        </row>
        <row r="11466">
          <cell r="H11466" t="str">
            <v>停用</v>
          </cell>
          <cell r="I11466" t="str">
            <v>停用</v>
          </cell>
          <cell r="J11466" t="str">
            <v>停用</v>
          </cell>
        </row>
        <row r="11467">
          <cell r="A11467" t="str">
            <v>PBDB1401</v>
          </cell>
          <cell r="B11467" t="str">
            <v>面瘫推拿治疗</v>
          </cell>
          <cell r="C11467" t="str">
            <v>患者取坐位或仰卧位，医者用一指禅推法、揉法、按法、擦法在颜面部及印堂、阳白、睛明、四白等穴位操作。患者取坐位，医生用一指禅推法、拿法在风池及项部操作。</v>
          </cell>
        </row>
        <row r="11467">
          <cell r="F11467" t="str">
            <v>次</v>
          </cell>
          <cell r="G11467" t="str">
            <v/>
          </cell>
          <cell r="H11467">
            <v>40</v>
          </cell>
          <cell r="I11467">
            <v>36</v>
          </cell>
          <cell r="J11467">
            <v>32</v>
          </cell>
        </row>
        <row r="11468">
          <cell r="A11468" t="str">
            <v>PBDB1401</v>
          </cell>
          <cell r="B11468" t="str">
            <v>面瘫推拿治疗</v>
          </cell>
          <cell r="C11468" t="str">
            <v>患者取坐位或仰卧位，医者用一指禅推法、揉法、按法、擦法在颜面部及印堂、阳白、睛明、四白等穴位操作。患者取坐位，医生用一指禅推法、拿法在风池及项部操作。</v>
          </cell>
        </row>
        <row r="11468">
          <cell r="F11468" t="str">
            <v>次</v>
          </cell>
        </row>
        <row r="11468">
          <cell r="H11468" t="str">
            <v>停用</v>
          </cell>
          <cell r="I11468" t="str">
            <v>停用</v>
          </cell>
          <cell r="J11468" t="str">
            <v>停用</v>
          </cell>
        </row>
        <row r="11469">
          <cell r="A11469" t="str">
            <v>PBDB1501</v>
          </cell>
          <cell r="B11469" t="str">
            <v>中风后遗症推拿治疗</v>
          </cell>
          <cell r="C11469"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11469">
          <cell r="F11469" t="str">
            <v>次</v>
          </cell>
          <cell r="G11469" t="str">
            <v/>
          </cell>
          <cell r="H11469">
            <v>40</v>
          </cell>
          <cell r="I11469">
            <v>36</v>
          </cell>
          <cell r="J11469">
            <v>32</v>
          </cell>
        </row>
        <row r="11470">
          <cell r="A11470" t="str">
            <v>PBDB1501</v>
          </cell>
          <cell r="B11470" t="str">
            <v>中风后遗症推拿治疗</v>
          </cell>
          <cell r="C11470"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11470">
          <cell r="F11470" t="str">
            <v>次</v>
          </cell>
        </row>
        <row r="11470">
          <cell r="H11470" t="str">
            <v>停用</v>
          </cell>
          <cell r="I11470" t="str">
            <v>停用</v>
          </cell>
          <cell r="J11470" t="str">
            <v>停用</v>
          </cell>
        </row>
        <row r="11471">
          <cell r="A11471" t="str">
            <v>PBDC0101</v>
          </cell>
          <cell r="B11471" t="str">
            <v>痛经推拿治疗</v>
          </cell>
          <cell r="C11471" t="str">
            <v>患者仰卧位，医者用摩法、一指禅推法、揉法在小腹部及气海、关元穴操作。患者俯卧位，医者用一指禅推法、滚法、擦法在腰部脊柱两旁及骶部操作。</v>
          </cell>
        </row>
        <row r="11471">
          <cell r="F11471" t="str">
            <v>次</v>
          </cell>
          <cell r="G11471" t="str">
            <v/>
          </cell>
          <cell r="H11471">
            <v>40</v>
          </cell>
          <cell r="I11471">
            <v>36</v>
          </cell>
          <cell r="J11471">
            <v>32</v>
          </cell>
        </row>
        <row r="11472">
          <cell r="A11472" t="str">
            <v>PBDC0101</v>
          </cell>
          <cell r="B11472" t="str">
            <v>痛经推拿治疗</v>
          </cell>
          <cell r="C11472" t="str">
            <v>患者仰卧位，医者用摩法、一指禅推法、揉法在小腹部及气海、关元穴操作。患者俯卧位，医者用一指禅推法、滚法、擦法在腰部脊柱两旁及骶部操作。</v>
          </cell>
        </row>
        <row r="11472">
          <cell r="F11472" t="str">
            <v>次</v>
          </cell>
        </row>
        <row r="11472">
          <cell r="H11472" t="str">
            <v>停用</v>
          </cell>
          <cell r="I11472" t="str">
            <v>停用</v>
          </cell>
          <cell r="J11472" t="str">
            <v>停用</v>
          </cell>
        </row>
        <row r="11473">
          <cell r="A11473" t="str">
            <v>PBDC0201</v>
          </cell>
          <cell r="B11473" t="str">
            <v>月经不调推拿治疗</v>
          </cell>
          <cell r="C11473" t="str">
            <v>患者取仰卧位，医者用一指禅推法、掌摩法在中脘、关元、气海穴上操作。患者取俯卧位，医者用一指禅推法、按揉在肝俞、脾俞、肾俞穴等穴位上操作。拿揉足三里、三阴交、血海、阴陵泉穴。</v>
          </cell>
        </row>
        <row r="11473">
          <cell r="F11473" t="str">
            <v>次</v>
          </cell>
          <cell r="G11473" t="str">
            <v/>
          </cell>
          <cell r="H11473">
            <v>40</v>
          </cell>
          <cell r="I11473">
            <v>36</v>
          </cell>
          <cell r="J11473">
            <v>32</v>
          </cell>
        </row>
        <row r="11474">
          <cell r="A11474" t="str">
            <v>PBDC0201</v>
          </cell>
          <cell r="B11474" t="str">
            <v>月经不调推拿治疗</v>
          </cell>
          <cell r="C11474" t="str">
            <v>患者取仰卧位，医者用一指禅推法、掌摩法在中脘、关元、气海穴上操作。患者取俯卧位，医者用一指禅推法、按揉在肝俞、脾俞、肾俞穴等穴位上操作。拿揉足三里、三阴交、血海、阴陵泉穴。</v>
          </cell>
        </row>
        <row r="11474">
          <cell r="F11474" t="str">
            <v>次</v>
          </cell>
        </row>
        <row r="11474">
          <cell r="H11474" t="str">
            <v>停用</v>
          </cell>
          <cell r="I11474" t="str">
            <v>停用</v>
          </cell>
          <cell r="J11474" t="str">
            <v>停用</v>
          </cell>
        </row>
        <row r="11475">
          <cell r="A11475" t="str">
            <v>PBDD0101</v>
          </cell>
          <cell r="B11475" t="str">
            <v>近视推拿治疗</v>
          </cell>
          <cell r="C11475" t="str">
            <v>患者仰卧位，医者用一指禅推法、双手拇指端、中指端揉法、抹法在太阳穴、阳白、印堂、睛明、攒竹、鱼腰、养老、光明穴等穴位及上下眼眶操作。</v>
          </cell>
        </row>
        <row r="11475">
          <cell r="F11475" t="str">
            <v>次</v>
          </cell>
          <cell r="G11475" t="str">
            <v/>
          </cell>
          <cell r="H11475">
            <v>40</v>
          </cell>
          <cell r="I11475">
            <v>36</v>
          </cell>
          <cell r="J11475">
            <v>32</v>
          </cell>
        </row>
        <row r="11476">
          <cell r="A11476" t="str">
            <v>PBDD0101</v>
          </cell>
          <cell r="B11476" t="str">
            <v>近视推拿治疗</v>
          </cell>
          <cell r="C11476" t="str">
            <v>患者仰卧位，医者用一指禅推法、双手拇指端、中指端揉法、抹法在太阳穴、阳白、印堂、睛明、攒竹、鱼腰、养老、光明穴等穴位及上下眼眶操作。</v>
          </cell>
        </row>
        <row r="11476">
          <cell r="F11476" t="str">
            <v>次</v>
          </cell>
        </row>
        <row r="11476">
          <cell r="H11476" t="str">
            <v>停用</v>
          </cell>
          <cell r="I11476" t="str">
            <v>停用</v>
          </cell>
          <cell r="J11476" t="str">
            <v>停用</v>
          </cell>
        </row>
        <row r="11477">
          <cell r="A11477" t="str">
            <v>PBDD0201</v>
          </cell>
          <cell r="B11477" t="str">
            <v>乳蛾推拿治疗</v>
          </cell>
          <cell r="C11477" t="str">
            <v>医者用缠法在喉结两旁操作，用揉法、拿法、按揉法在天突、风池、肩井、翳风、合谷等穴位上操作。</v>
          </cell>
        </row>
        <row r="11477">
          <cell r="F11477" t="str">
            <v>次</v>
          </cell>
          <cell r="G11477" t="str">
            <v/>
          </cell>
          <cell r="H11477">
            <v>40</v>
          </cell>
          <cell r="I11477">
            <v>36</v>
          </cell>
          <cell r="J11477">
            <v>32</v>
          </cell>
        </row>
        <row r="11478">
          <cell r="A11478" t="str">
            <v>PBDD0201</v>
          </cell>
          <cell r="B11478" t="str">
            <v>乳蛾推拿治疗</v>
          </cell>
          <cell r="C11478" t="str">
            <v>医者用缠法在喉结两旁操作，用揉法、拿法、按揉法在天突、风池、肩井、翳风、合谷等穴位上操作。</v>
          </cell>
        </row>
        <row r="11478">
          <cell r="F11478" t="str">
            <v>次</v>
          </cell>
        </row>
        <row r="11478">
          <cell r="H11478" t="str">
            <v>停用</v>
          </cell>
          <cell r="I11478" t="str">
            <v>停用</v>
          </cell>
          <cell r="J11478" t="str">
            <v>停用</v>
          </cell>
        </row>
        <row r="11479">
          <cell r="A11479" t="str">
            <v>PBDE0101</v>
          </cell>
          <cell r="B11479" t="str">
            <v>小儿肌性斜颈推拿治疗</v>
          </cell>
          <cell r="C11479" t="str">
            <v>患儿取坐位或仰卧位，医者用推揉法、拿捏法放松痉挛的胸锁乳突肌，施用牵拉扳颈法，使患儿头部渐渐向健侧肩部倾斜，逐渐拉长患侧胸锁乳突肌，幅度由小到大，最后用推揉法、拿法结束整理。</v>
          </cell>
        </row>
        <row r="11479">
          <cell r="F11479" t="str">
            <v>次</v>
          </cell>
          <cell r="G11479" t="str">
            <v/>
          </cell>
          <cell r="H11479">
            <v>40</v>
          </cell>
          <cell r="I11479">
            <v>36</v>
          </cell>
          <cell r="J11479">
            <v>32</v>
          </cell>
        </row>
        <row r="11480">
          <cell r="A11480" t="str">
            <v>PBDE0101</v>
          </cell>
          <cell r="B11480" t="str">
            <v>小儿肌性斜颈
推拿治疗</v>
          </cell>
          <cell r="C11480" t="str">
            <v>患儿取坐位或仰卧位，医者用推揉法、拿捏法放松痉挛的胸锁乳突肌，施用牵拉扳颈法，使患儿头部渐渐向健侧肩部倾斜，逐渐拉长患侧胸锁乳突肌，幅度由小到大，最后用推揉法、拿法结束整理。</v>
          </cell>
        </row>
        <row r="11480">
          <cell r="F11480" t="str">
            <v>次</v>
          </cell>
        </row>
        <row r="11480">
          <cell r="H11480" t="str">
            <v>停用</v>
          </cell>
          <cell r="I11480" t="str">
            <v>停用</v>
          </cell>
          <cell r="J11480" t="str">
            <v>停用</v>
          </cell>
        </row>
        <row r="11481">
          <cell r="A11481" t="str">
            <v>PBDE0201</v>
          </cell>
          <cell r="B11481" t="str">
            <v>小儿发热推拿治疗</v>
          </cell>
          <cell r="C11481"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11481">
          <cell r="F11481" t="str">
            <v>次</v>
          </cell>
          <cell r="G11481" t="str">
            <v/>
          </cell>
          <cell r="H11481">
            <v>50</v>
          </cell>
          <cell r="I11481">
            <v>45</v>
          </cell>
          <cell r="J11481">
            <v>40</v>
          </cell>
        </row>
        <row r="11482">
          <cell r="A11482" t="str">
            <v>PBDE0201</v>
          </cell>
          <cell r="B11482" t="str">
            <v>小儿发热推拿治疗</v>
          </cell>
          <cell r="C11482"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11482">
          <cell r="F11482" t="str">
            <v>次</v>
          </cell>
        </row>
        <row r="11482">
          <cell r="H11482" t="str">
            <v>停用</v>
          </cell>
          <cell r="I11482" t="str">
            <v>停用</v>
          </cell>
          <cell r="J11482" t="str">
            <v>停用</v>
          </cell>
        </row>
        <row r="11483">
          <cell r="A11483" t="str">
            <v>PBDE0301</v>
          </cell>
          <cell r="B11483" t="str">
            <v>小儿腹泻推拿治疗</v>
          </cell>
          <cell r="C11483"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11483">
          <cell r="F11483" t="str">
            <v>次</v>
          </cell>
          <cell r="G11483" t="str">
            <v/>
          </cell>
          <cell r="H11483">
            <v>50</v>
          </cell>
          <cell r="I11483">
            <v>45</v>
          </cell>
          <cell r="J11483">
            <v>40</v>
          </cell>
        </row>
        <row r="11484">
          <cell r="A11484" t="str">
            <v>PBDE0301</v>
          </cell>
          <cell r="B11484" t="str">
            <v>小儿腹泻推拿治疗</v>
          </cell>
          <cell r="C1148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11484">
          <cell r="F11484" t="str">
            <v>次</v>
          </cell>
        </row>
        <row r="11484">
          <cell r="H11484" t="str">
            <v>停用</v>
          </cell>
          <cell r="I11484" t="str">
            <v>停用</v>
          </cell>
          <cell r="J11484" t="str">
            <v>停用</v>
          </cell>
        </row>
        <row r="11485">
          <cell r="A11485" t="str">
            <v>PBDE0401</v>
          </cell>
          <cell r="B11485" t="str">
            <v>小儿咳嗽推拿治疗</v>
          </cell>
          <cell r="C1148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11485">
          <cell r="F11485" t="str">
            <v>次</v>
          </cell>
          <cell r="G11485" t="str">
            <v/>
          </cell>
          <cell r="H11485">
            <v>50</v>
          </cell>
          <cell r="I11485">
            <v>45</v>
          </cell>
          <cell r="J11485">
            <v>40</v>
          </cell>
        </row>
        <row r="11486">
          <cell r="A11486" t="str">
            <v>PBDE0401</v>
          </cell>
          <cell r="B11486" t="str">
            <v>小儿咳嗽推拿治疗</v>
          </cell>
          <cell r="C11486"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11486">
          <cell r="F11486" t="str">
            <v>次</v>
          </cell>
        </row>
        <row r="11486">
          <cell r="H11486" t="str">
            <v>停用</v>
          </cell>
          <cell r="I11486" t="str">
            <v>停用</v>
          </cell>
          <cell r="J11486" t="str">
            <v>停用</v>
          </cell>
        </row>
        <row r="11487">
          <cell r="A11487" t="str">
            <v>PBDE0501</v>
          </cell>
          <cell r="B11487" t="str">
            <v>小儿疳积推拿治疗</v>
          </cell>
          <cell r="C11487" t="str">
            <v>积滞伤脾处方与操作：补脾经、揉板门、推四横纹、运内八卦、揉中脘、分腹阴阳、揉天枢、按揉足三里。气血两亏处方与操作：补脾经、推三关、揉外劳、运内八卦、掐揉四横纹、按揉足三里、揉中脘、捏脊。</v>
          </cell>
        </row>
        <row r="11487">
          <cell r="F11487" t="str">
            <v>次</v>
          </cell>
          <cell r="G11487" t="str">
            <v/>
          </cell>
          <cell r="H11487">
            <v>50</v>
          </cell>
          <cell r="I11487">
            <v>45</v>
          </cell>
          <cell r="J11487">
            <v>40</v>
          </cell>
        </row>
        <row r="11488">
          <cell r="A11488" t="str">
            <v>PBDE0501</v>
          </cell>
          <cell r="B11488" t="str">
            <v>小儿疳积推拿治疗</v>
          </cell>
          <cell r="C11488" t="str">
            <v>积滞伤脾处方与操作：补脾经、揉板门、推四横纹、运内八卦、揉中脘、分腹阴阳、揉天枢、按揉足三里。气血两亏处方与操作：补脾经、推三关、揉外劳、运内八卦、掐揉四横纹、按揉足三里、揉中脘、捏脊。</v>
          </cell>
        </row>
        <row r="11488">
          <cell r="F11488" t="str">
            <v>次</v>
          </cell>
        </row>
        <row r="11488">
          <cell r="H11488" t="str">
            <v>停用</v>
          </cell>
          <cell r="I11488" t="str">
            <v>停用</v>
          </cell>
          <cell r="J11488" t="str">
            <v>停用</v>
          </cell>
        </row>
        <row r="11489">
          <cell r="A11489" t="str">
            <v>PBDE0601</v>
          </cell>
          <cell r="B11489" t="str">
            <v>小儿脱肛推拿治疗</v>
          </cell>
          <cell r="C11489" t="str">
            <v>气虚处方与操作：补脾经、补肺经、补大肠、推三关、按揉百会、揉龟尾、推上七节骨、捏脊。实热处方与操作:清脾经、清大肠、清小肠、退六腑、按揉膊阳池、揉天枢、推下七节骨、揉龟尾。</v>
          </cell>
        </row>
        <row r="11489">
          <cell r="F11489" t="str">
            <v>次</v>
          </cell>
          <cell r="G11489" t="str">
            <v/>
          </cell>
          <cell r="H11489">
            <v>50</v>
          </cell>
          <cell r="I11489">
            <v>45</v>
          </cell>
          <cell r="J11489">
            <v>40</v>
          </cell>
        </row>
        <row r="11490">
          <cell r="A11490" t="str">
            <v>PBDE0601</v>
          </cell>
          <cell r="B11490" t="str">
            <v>小儿脱肛推拿治疗</v>
          </cell>
          <cell r="C11490" t="str">
            <v>气虚处方与操作：补脾经、补肺经、补大肠、推三关、按揉百会、揉龟尾、推上七节骨、捏脊。实热处方与操作:清脾经、清大肠、清小肠、退六腑、按揉膊阳池、揉天枢、推下七节骨、揉龟尾。</v>
          </cell>
        </row>
        <row r="11490">
          <cell r="F11490" t="str">
            <v>次</v>
          </cell>
        </row>
        <row r="11490">
          <cell r="H11490" t="str">
            <v>停用</v>
          </cell>
          <cell r="I11490" t="str">
            <v>停用</v>
          </cell>
          <cell r="J11490" t="str">
            <v>停用</v>
          </cell>
        </row>
        <row r="11491">
          <cell r="A11491" t="str">
            <v>PBDE0701</v>
          </cell>
          <cell r="B11491" t="str">
            <v>小儿遗尿推拿治疗</v>
          </cell>
          <cell r="C11491" t="str">
            <v>补脾经、补肺经、补肾经、推三关、揉外劳、按揉百会、揉丹田、按揉肾俞、按揉三阴交。</v>
          </cell>
        </row>
        <row r="11491">
          <cell r="F11491" t="str">
            <v>次</v>
          </cell>
          <cell r="G11491" t="str">
            <v/>
          </cell>
          <cell r="H11491">
            <v>50</v>
          </cell>
          <cell r="I11491">
            <v>45</v>
          </cell>
          <cell r="J11491">
            <v>40</v>
          </cell>
        </row>
        <row r="11492">
          <cell r="A11492" t="str">
            <v>PBDE0701</v>
          </cell>
          <cell r="B11492" t="str">
            <v>小儿遗尿推拿治疗</v>
          </cell>
          <cell r="C11492" t="str">
            <v>补脾经、补肺经、补肾经、推三关、揉外劳、按揉百会、揉丹田、按揉肾俞、按揉三阴交。</v>
          </cell>
        </row>
        <row r="11492">
          <cell r="F11492" t="str">
            <v>次</v>
          </cell>
        </row>
        <row r="11492">
          <cell r="H11492" t="str">
            <v>停用</v>
          </cell>
          <cell r="I11492" t="str">
            <v>停用</v>
          </cell>
          <cell r="J11492" t="str">
            <v>停用</v>
          </cell>
        </row>
        <row r="11493">
          <cell r="A11493" t="str">
            <v>PBDE0801</v>
          </cell>
          <cell r="B11493" t="str">
            <v>小儿便秘推拿治疗</v>
          </cell>
          <cell r="C11493" t="str">
            <v>实秘操作：清大肠、退六腑、运内八卦、按揉膊阳池、摩腹、按揉足三里、推下七节骨、搓摩胁肋、揉天枢。虚秘操作：补脾经、清大肠、推三关、揉上马、按揉膊阳池、揉肾俞、捏脊、按揉足三里。</v>
          </cell>
        </row>
        <row r="11493">
          <cell r="F11493" t="str">
            <v>次</v>
          </cell>
          <cell r="G11493" t="str">
            <v/>
          </cell>
          <cell r="H11493">
            <v>50</v>
          </cell>
          <cell r="I11493">
            <v>45</v>
          </cell>
          <cell r="J11493">
            <v>40</v>
          </cell>
        </row>
        <row r="11494">
          <cell r="A11494" t="str">
            <v>PBDE0801</v>
          </cell>
          <cell r="B11494" t="str">
            <v>小儿便秘推拿治疗</v>
          </cell>
          <cell r="C11494" t="str">
            <v>实秘操作：清大肠、退六腑、运内八卦、按揉膊阳池、摩腹、按揉足三里、推下七节骨、搓摩胁肋、揉天枢。虚秘操作：补脾经、清大肠、推三关、揉上马、按揉膊阳池、揉肾俞、捏脊、按揉足三里。</v>
          </cell>
        </row>
        <row r="11494">
          <cell r="F11494" t="str">
            <v>次</v>
          </cell>
        </row>
        <row r="11494">
          <cell r="H11494" t="str">
            <v>停用</v>
          </cell>
          <cell r="I11494" t="str">
            <v>停用</v>
          </cell>
          <cell r="J11494" t="str">
            <v>停用</v>
          </cell>
        </row>
        <row r="11495">
          <cell r="A11495" t="str">
            <v>PBDE0901</v>
          </cell>
          <cell r="B11495" t="str">
            <v>小儿呕吐推拿治疗</v>
          </cell>
          <cell r="C11495"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11495">
          <cell r="F11495" t="str">
            <v>次</v>
          </cell>
          <cell r="G11495" t="str">
            <v/>
          </cell>
          <cell r="H11495">
            <v>50</v>
          </cell>
          <cell r="I11495">
            <v>45</v>
          </cell>
          <cell r="J11495">
            <v>40</v>
          </cell>
        </row>
        <row r="11496">
          <cell r="A11496" t="str">
            <v>PBDE0901</v>
          </cell>
          <cell r="B11496" t="str">
            <v>小儿呕吐推拿治疗</v>
          </cell>
          <cell r="C11496"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11496">
          <cell r="F11496" t="str">
            <v>次</v>
          </cell>
        </row>
        <row r="11496">
          <cell r="H11496" t="str">
            <v>停用</v>
          </cell>
          <cell r="I11496" t="str">
            <v>停用</v>
          </cell>
          <cell r="J11496" t="str">
            <v>停用</v>
          </cell>
        </row>
        <row r="11497">
          <cell r="A11497" t="str">
            <v>PBDE1001</v>
          </cell>
          <cell r="B11497" t="str">
            <v>小儿厌食推拿治疗</v>
          </cell>
          <cell r="C11497" t="str">
            <v>脾胃虚弱处方与操作：补脾经、运内八卦、摩中脘、摩腹、揉脾胃俞、揉足三里、捏脊。胃阴不足处方与操作：补脾经、补胃经、揉二马、运板门、运内八卦、揉脾胃俞、运内劳宫、清天河水、清大肠。</v>
          </cell>
        </row>
        <row r="11497">
          <cell r="F11497" t="str">
            <v>次</v>
          </cell>
          <cell r="G11497" t="str">
            <v/>
          </cell>
          <cell r="H11497">
            <v>50</v>
          </cell>
          <cell r="I11497">
            <v>45</v>
          </cell>
          <cell r="J11497">
            <v>40</v>
          </cell>
        </row>
        <row r="11498">
          <cell r="A11498" t="str">
            <v>PBDE1001</v>
          </cell>
          <cell r="B11498" t="str">
            <v>小儿厌食推拿治疗</v>
          </cell>
          <cell r="C11498" t="str">
            <v>脾胃虚弱处方与操作：补脾经、运内八卦、摩中脘、摩腹、揉脾胃俞、揉足三里、捏脊。胃阴不足处方与操作：补脾经、补胃经、揉二马、运板门、运内八卦、揉脾胃俞、运内劳宫、清天河水、清大肠。</v>
          </cell>
        </row>
        <row r="11498">
          <cell r="F11498" t="str">
            <v>次</v>
          </cell>
        </row>
        <row r="11498">
          <cell r="H11498" t="str">
            <v>停用</v>
          </cell>
          <cell r="I11498" t="str">
            <v>停用</v>
          </cell>
          <cell r="J11498" t="str">
            <v>停用</v>
          </cell>
        </row>
        <row r="11499">
          <cell r="A11499" t="str">
            <v>PBDE1101</v>
          </cell>
          <cell r="B11499" t="str">
            <v>小儿夜啼推拿治疗</v>
          </cell>
          <cell r="C11499"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11499">
          <cell r="F11499" t="str">
            <v>次</v>
          </cell>
          <cell r="G11499" t="str">
            <v/>
          </cell>
          <cell r="H11499">
            <v>50</v>
          </cell>
          <cell r="I11499">
            <v>45</v>
          </cell>
          <cell r="J11499">
            <v>40</v>
          </cell>
        </row>
        <row r="11500">
          <cell r="A11500" t="str">
            <v>PBDE1101</v>
          </cell>
          <cell r="B11500" t="str">
            <v>小儿夜啼推拿治疗</v>
          </cell>
          <cell r="C11500"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11500">
          <cell r="F11500" t="str">
            <v>次</v>
          </cell>
        </row>
        <row r="11500">
          <cell r="H11500" t="str">
            <v>停用</v>
          </cell>
          <cell r="I11500" t="str">
            <v>停用</v>
          </cell>
          <cell r="J11500" t="str">
            <v>停用</v>
          </cell>
        </row>
        <row r="11501">
          <cell r="A11501" t="str">
            <v>PBDE1201</v>
          </cell>
          <cell r="B11501" t="str">
            <v>小儿腹痛推拿治疗</v>
          </cell>
          <cell r="C11501"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11501">
          <cell r="F11501" t="str">
            <v>次</v>
          </cell>
          <cell r="G11501" t="str">
            <v/>
          </cell>
          <cell r="H11501">
            <v>50</v>
          </cell>
          <cell r="I11501">
            <v>45</v>
          </cell>
          <cell r="J11501">
            <v>40</v>
          </cell>
        </row>
        <row r="11502">
          <cell r="A11502" t="str">
            <v>PBDE1201</v>
          </cell>
          <cell r="B11502" t="str">
            <v>小儿腹痛推拿治疗</v>
          </cell>
          <cell r="C11502"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11502">
          <cell r="F11502" t="str">
            <v>次</v>
          </cell>
        </row>
        <row r="11502">
          <cell r="H11502" t="str">
            <v>停用</v>
          </cell>
          <cell r="I11502" t="str">
            <v>停用</v>
          </cell>
          <cell r="J11502" t="str">
            <v>停用</v>
          </cell>
        </row>
        <row r="11503">
          <cell r="A11503" t="str">
            <v>PBDE1301</v>
          </cell>
          <cell r="B11503" t="str">
            <v>小儿流涎症推拿治疗</v>
          </cell>
          <cell r="C11503" t="str">
            <v>脾胃湿热处方与操作：清脾经、清胃经、清大肠、清天河水、掐揉四横纹、掐揉小横纹、揉总筋、摩腹(泻法)。脾气虚弱处方与操作：补脾经、补肺经、补肾经、运内八卦、推三关、摩腹(补法)、揉足三里、揉百会、捏脊。</v>
          </cell>
        </row>
        <row r="11503">
          <cell r="F11503" t="str">
            <v>次</v>
          </cell>
          <cell r="G11503" t="str">
            <v/>
          </cell>
          <cell r="H11503">
            <v>50</v>
          </cell>
          <cell r="I11503">
            <v>45</v>
          </cell>
          <cell r="J11503">
            <v>40</v>
          </cell>
        </row>
        <row r="11504">
          <cell r="A11504" t="str">
            <v>PBDE1301</v>
          </cell>
          <cell r="B11504" t="str">
            <v>小儿流涎症推拿治疗</v>
          </cell>
          <cell r="C11504" t="str">
            <v>脾胃湿热处方与操作：清脾经、清胃经、清大肠、清天河水、掐揉四横纹、掐揉小横纹、揉总筋、摩腹(泻法)。脾气虚弱处方与操作：补脾经、补肺经、补肾经、运内八卦、推三关、摩腹(补法)、揉足三里、揉百会、捏脊。</v>
          </cell>
        </row>
        <row r="11504">
          <cell r="F11504" t="str">
            <v>次</v>
          </cell>
        </row>
        <row r="11504">
          <cell r="H11504" t="str">
            <v>停用</v>
          </cell>
          <cell r="I11504" t="str">
            <v>停用</v>
          </cell>
          <cell r="J11504" t="str">
            <v>停用</v>
          </cell>
        </row>
        <row r="11505">
          <cell r="A11505" t="str">
            <v>PBDE1401</v>
          </cell>
          <cell r="B11505" t="str">
            <v>小儿捏脊治疗</v>
          </cell>
          <cell r="C11505" t="str">
            <v>用拇指桡侧缘顶住皮肤，食、中指前按，三指同时用力提拿皮肤，双手交替捻动向前或食指屈曲，用食指中节桡侧顶住皮肤，拇指前按，两指同时用力提拿皮肤，双手交替捻动向前。</v>
          </cell>
        </row>
        <row r="11505">
          <cell r="F11505" t="str">
            <v>次</v>
          </cell>
          <cell r="G11505" t="str">
            <v/>
          </cell>
          <cell r="H11505">
            <v>50</v>
          </cell>
          <cell r="I11505">
            <v>45</v>
          </cell>
          <cell r="J11505">
            <v>40</v>
          </cell>
        </row>
        <row r="11506">
          <cell r="A11506" t="str">
            <v>PBDE1401</v>
          </cell>
          <cell r="B11506" t="str">
            <v>小儿捏脊治疗</v>
          </cell>
          <cell r="C11506" t="str">
            <v>用拇指桡侧缘顶住皮肤，食、中指前按，三指同时用力提拿皮肤，双手交替捻动向前或食指屈曲，用食指中节桡侧顶住皮肤，拇指前按，两指同时用力提拿皮肤，双手交替捻动向前。</v>
          </cell>
        </row>
        <row r="11506">
          <cell r="F11506" t="str">
            <v>次</v>
          </cell>
        </row>
        <row r="11506">
          <cell r="H11506" t="str">
            <v>停用</v>
          </cell>
          <cell r="I11506" t="str">
            <v>停用</v>
          </cell>
          <cell r="J11506" t="str">
            <v>停用</v>
          </cell>
        </row>
        <row r="11507">
          <cell r="A11507" t="str">
            <v>PBDE1501</v>
          </cell>
          <cell r="B11507" t="str">
            <v>分娩性小儿臂丛神经损伤推拿治疗</v>
          </cell>
          <cell r="C11507" t="str">
            <v>掐揉五指节、老龙，按揉大椎、秉风、天宗、肩髎、肩井、肩髃、曲池、手三里、合谷，并做肩、肘、腕关节的摇、屈伸活动。</v>
          </cell>
        </row>
        <row r="11507">
          <cell r="F11507" t="str">
            <v>次</v>
          </cell>
          <cell r="G11507" t="str">
            <v/>
          </cell>
          <cell r="H11507">
            <v>50</v>
          </cell>
          <cell r="I11507">
            <v>45</v>
          </cell>
          <cell r="J11507">
            <v>40</v>
          </cell>
        </row>
        <row r="11508">
          <cell r="A11508" t="str">
            <v>PBDE1501</v>
          </cell>
          <cell r="B11508" t="str">
            <v>分娩性小儿臂丛神经损伤推拿治疗</v>
          </cell>
          <cell r="C11508" t="str">
            <v>掐揉五指节、老龙，按揉大椎、秉风、天宗、肩髎、肩井、肩髃、曲池、手三里、合谷，并做肩、肘、腕关节的摇、屈伸活动。</v>
          </cell>
        </row>
        <row r="11508">
          <cell r="F11508" t="str">
            <v>次</v>
          </cell>
        </row>
        <row r="11508">
          <cell r="H11508" t="str">
            <v>停用</v>
          </cell>
          <cell r="I11508" t="str">
            <v>停用</v>
          </cell>
          <cell r="J11508" t="str">
            <v>停用</v>
          </cell>
        </row>
        <row r="11509">
          <cell r="A11509" t="str">
            <v>PBDF0101</v>
          </cell>
          <cell r="B11509" t="str">
            <v>基本手法推拿治疗</v>
          </cell>
          <cell r="C11509" t="str">
            <v>施用滚法、一指禅推法、拿法、捏法、揉法、点法、按法、弹法、拨法、摩法、推法、擦法、击法等经络疏通手法在施术部位操作，刺激相关穴位、部位及痛点。</v>
          </cell>
        </row>
        <row r="11509">
          <cell r="F11509" t="str">
            <v>次</v>
          </cell>
          <cell r="G11509" t="str">
            <v/>
          </cell>
          <cell r="H11509">
            <v>40</v>
          </cell>
          <cell r="I11509">
            <v>36</v>
          </cell>
          <cell r="J11509">
            <v>32</v>
          </cell>
        </row>
        <row r="11510">
          <cell r="A11510" t="str">
            <v>PBDF0101</v>
          </cell>
          <cell r="B11510" t="str">
            <v>基本手法推拿治疗</v>
          </cell>
          <cell r="C11510" t="str">
            <v>施用滚法、一指禅推法、拿法、捏法、揉法、点法、按法、弹法、拨法、摩法、推法、擦法、击法等经络疏通手法在施术部位操作，刺激相关穴位、部位及痛点。</v>
          </cell>
        </row>
        <row r="11510">
          <cell r="F11510" t="str">
            <v>次</v>
          </cell>
        </row>
        <row r="11510">
          <cell r="H11510" t="str">
            <v>停用</v>
          </cell>
          <cell r="I11510" t="str">
            <v>停用</v>
          </cell>
          <cell r="J11510" t="str">
            <v>停用</v>
          </cell>
        </row>
        <row r="11511">
          <cell r="A11511" t="str">
            <v>PBDF0102</v>
          </cell>
          <cell r="B11511" t="str">
            <v>复合手法推拿治疗</v>
          </cell>
          <cell r="C11511" t="str">
            <v>在施用单纯理筋手法(经络疏通手法)的基础上加用揉捻法、拿揉法、按揉法、点按法在施术部位操作，刺激相关穴位、部位及痛点。</v>
          </cell>
        </row>
        <row r="11511">
          <cell r="F11511" t="str">
            <v>次</v>
          </cell>
          <cell r="G11511" t="str">
            <v>收取“复合手法推拿治疗”费后不再收取“基本手法推拿治疗”费</v>
          </cell>
          <cell r="H11511">
            <v>40</v>
          </cell>
          <cell r="I11511">
            <v>36</v>
          </cell>
          <cell r="J11511">
            <v>32</v>
          </cell>
        </row>
        <row r="11512">
          <cell r="A11512" t="str">
            <v>PBDF0102</v>
          </cell>
          <cell r="B11512" t="str">
            <v>复合手法推拿治疗</v>
          </cell>
          <cell r="C11512" t="str">
            <v>在施用单纯理筋手法(经络疏通手法)的基础上加用揉捻法、拿揉法、按揉法、点按法在施术部位操作，刺激相关穴位、部位及痛点。</v>
          </cell>
        </row>
        <row r="11512">
          <cell r="F11512" t="str">
            <v>次</v>
          </cell>
          <cell r="G11512" t="str">
            <v>收取“复合手法推拿治疗”费后不再收取“基本手法推拿治疗”费</v>
          </cell>
          <cell r="H11512" t="str">
            <v>停用</v>
          </cell>
          <cell r="I11512" t="str">
            <v>停用</v>
          </cell>
          <cell r="J11512" t="str">
            <v>停用</v>
          </cell>
        </row>
        <row r="11513">
          <cell r="A11513" t="str">
            <v>PBDF0201</v>
          </cell>
          <cell r="B11513" t="str">
            <v>运动关节手法推拿治疗</v>
          </cell>
          <cell r="C11513"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11513">
          <cell r="F11513" t="str">
            <v>次</v>
          </cell>
          <cell r="G11513" t="str">
            <v/>
          </cell>
          <cell r="H11513">
            <v>50</v>
          </cell>
          <cell r="I11513">
            <v>45</v>
          </cell>
          <cell r="J11513">
            <v>40</v>
          </cell>
        </row>
        <row r="11514">
          <cell r="A11514" t="str">
            <v>PBDF0201</v>
          </cell>
          <cell r="B11514" t="str">
            <v>运动关节手法推拿治疗</v>
          </cell>
          <cell r="C11514"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11514">
          <cell r="F11514" t="str">
            <v>次</v>
          </cell>
        </row>
        <row r="11514">
          <cell r="H11514" t="str">
            <v>停用</v>
          </cell>
          <cell r="I11514" t="str">
            <v>停用</v>
          </cell>
          <cell r="J11514" t="str">
            <v>停用</v>
          </cell>
        </row>
        <row r="11515">
          <cell r="A11515" t="str">
            <v>PBDF0301</v>
          </cell>
          <cell r="B11515" t="str">
            <v>药棒穴位按摩治疗</v>
          </cell>
          <cell r="C11515" t="str">
            <v>用特制的木棒蘸上配好的药液，在人体适当的穴位上进行叩击，使拘急之经脉柔润，闭阻之经脉畅通。</v>
          </cell>
        </row>
        <row r="11515">
          <cell r="F11515" t="str">
            <v>3个穴位</v>
          </cell>
          <cell r="G11515" t="str">
            <v/>
          </cell>
          <cell r="H11515">
            <v>40</v>
          </cell>
          <cell r="I11515">
            <v>36</v>
          </cell>
          <cell r="J11515">
            <v>32</v>
          </cell>
        </row>
        <row r="11516">
          <cell r="A11516" t="str">
            <v>PBDF0301</v>
          </cell>
          <cell r="B11516" t="str">
            <v>药棒穴位按摩治疗</v>
          </cell>
          <cell r="C11516" t="str">
            <v>用特制的木棒蘸上配好的药液，在人体适当的穴位上进行叩击，使拘急之经脉柔润，闭阻之经脉畅通。</v>
          </cell>
        </row>
        <row r="11516">
          <cell r="F11516" t="str">
            <v>3个穴位</v>
          </cell>
        </row>
        <row r="11516">
          <cell r="H11516" t="str">
            <v>停用</v>
          </cell>
          <cell r="I11516" t="str">
            <v>停用</v>
          </cell>
          <cell r="J11516" t="str">
            <v>停用</v>
          </cell>
        </row>
        <row r="11517">
          <cell r="A11517" t="str">
            <v>PBDF0401</v>
          </cell>
          <cell r="B11517" t="str">
            <v>手指点穴治疗</v>
          </cell>
          <cell r="C11517" t="str">
            <v>用拇指端、中指端、拇指或食指指间关节点压施术部位或穴位，通经止痛，用于各种痛症。</v>
          </cell>
        </row>
        <row r="11517">
          <cell r="F11517" t="str">
            <v>5个穴位</v>
          </cell>
          <cell r="G11517" t="str">
            <v/>
          </cell>
          <cell r="H11517">
            <v>20</v>
          </cell>
          <cell r="I11517">
            <v>18</v>
          </cell>
          <cell r="J11517">
            <v>16</v>
          </cell>
        </row>
        <row r="11518">
          <cell r="A11518" t="str">
            <v>PBDF0401</v>
          </cell>
          <cell r="B11518" t="str">
            <v>手指点穴治疗</v>
          </cell>
          <cell r="C11518" t="str">
            <v>用拇指端、中指端、拇指或食指指间关节点压施术部位或穴位，通经止痛，用于各种痛症。</v>
          </cell>
        </row>
        <row r="11518">
          <cell r="F11518" t="str">
            <v>5个穴位</v>
          </cell>
        </row>
        <row r="11518">
          <cell r="H11518" t="str">
            <v>停用</v>
          </cell>
          <cell r="I11518" t="str">
            <v>停用</v>
          </cell>
          <cell r="J11518" t="str">
            <v>停用</v>
          </cell>
        </row>
        <row r="11519">
          <cell r="A11519" t="str">
            <v>PBDF0501</v>
          </cell>
          <cell r="B11519" t="str">
            <v>中药膏摩</v>
          </cell>
          <cell r="C11519" t="str">
            <v>用特制药膏涂在人体适当的穴位，然后点揉、按摩上述穴位，通过药物渗透使拘紧之筋脉柔润，闭阻之筋脉畅通。</v>
          </cell>
        </row>
        <row r="11519">
          <cell r="F11519" t="str">
            <v>次</v>
          </cell>
          <cell r="G11519" t="str">
            <v/>
          </cell>
          <cell r="H11519">
            <v>30</v>
          </cell>
          <cell r="I11519">
            <v>27</v>
          </cell>
          <cell r="J11519">
            <v>24</v>
          </cell>
        </row>
        <row r="11520">
          <cell r="A11520" t="str">
            <v>PBDF0501</v>
          </cell>
          <cell r="B11520" t="str">
            <v>中药膏摩</v>
          </cell>
          <cell r="C11520" t="str">
            <v>用特制药膏涂在人体适当的穴位，然后点揉、按摩上述穴位，通过药物渗透使拘紧之筋脉柔润，闭阻之筋脉畅通。</v>
          </cell>
        </row>
        <row r="11520">
          <cell r="F11520" t="str">
            <v>次</v>
          </cell>
        </row>
        <row r="11520">
          <cell r="H11520" t="str">
            <v>停用</v>
          </cell>
          <cell r="I11520" t="str">
            <v>停用</v>
          </cell>
          <cell r="J11520" t="str">
            <v>停用</v>
          </cell>
        </row>
        <row r="11521">
          <cell r="A11521" t="str">
            <v>PBDF0601</v>
          </cell>
          <cell r="B11521" t="str">
            <v>足底反射治疗</v>
          </cell>
          <cell r="C11521" t="str">
            <v>术者利用足部手法对足部反射区进行刺激，调整人体生理机能，提高免疫系统功能，疏通经络气血，调节神经系统，达到防病、治病、保健、强身的目的。</v>
          </cell>
        </row>
        <row r="11521">
          <cell r="F11521" t="str">
            <v>次</v>
          </cell>
          <cell r="G11521" t="str">
            <v/>
          </cell>
          <cell r="H11521">
            <v>30</v>
          </cell>
          <cell r="I11521">
            <v>27</v>
          </cell>
          <cell r="J11521">
            <v>24</v>
          </cell>
        </row>
        <row r="11522">
          <cell r="A11522" t="str">
            <v>PBDF0601</v>
          </cell>
          <cell r="B11522" t="str">
            <v>足底反射治疗</v>
          </cell>
          <cell r="C11522" t="str">
            <v>术者利用足部手法对足部反射区进行刺激，调整人体生理机能，提高免疫系统功能，疏通经络气血，调节神经系统，达到防病、治病、保健、强身的目的。</v>
          </cell>
        </row>
        <row r="11522">
          <cell r="F11522" t="str">
            <v>次</v>
          </cell>
        </row>
        <row r="11522">
          <cell r="H11522" t="str">
            <v>停用</v>
          </cell>
          <cell r="I11522" t="str">
            <v>停用</v>
          </cell>
          <cell r="J11522" t="str">
            <v>停用</v>
          </cell>
        </row>
        <row r="11523">
          <cell r="A11523" t="str">
            <v>PBE</v>
          </cell>
          <cell r="B11523" t="str">
            <v>5.中医肛肠治疗</v>
          </cell>
        </row>
        <row r="11523">
          <cell r="E11523" t="str">
            <v/>
          </cell>
        </row>
        <row r="11523">
          <cell r="G11523" t="str">
            <v/>
          </cell>
        </row>
        <row r="11524">
          <cell r="A11524" t="str">
            <v>PBEA0101</v>
          </cell>
          <cell r="B11524" t="str">
            <v>血栓性外痔切除术</v>
          </cell>
          <cell r="C11524" t="str">
            <v>肛周消毒铺巾，肛周局部麻醉后，用电刀切开皮肤，分离血栓并剥离，创面放置油纱条，外敷塔纱，胶布固定。</v>
          </cell>
          <cell r="D11524" t="str">
            <v>注射器</v>
          </cell>
        </row>
        <row r="11524">
          <cell r="F11524" t="str">
            <v>次</v>
          </cell>
          <cell r="G11524" t="str">
            <v>同一部位两种以上疾病同时存在同时实施治疗，计费以第一种病全价，其它合并病按80%计价</v>
          </cell>
          <cell r="H11524">
            <v>500</v>
          </cell>
          <cell r="I11524">
            <v>400</v>
          </cell>
          <cell r="J11524">
            <v>350</v>
          </cell>
        </row>
        <row r="11525">
          <cell r="A11525" t="str">
            <v>PBEA0102</v>
          </cell>
          <cell r="B11525" t="str">
            <v>复杂性血栓性外痔切除术</v>
          </cell>
          <cell r="C11525"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11525" t="str">
            <v>引流装置，注射器</v>
          </cell>
          <cell r="E11525" t="str">
            <v>止血材料，特殊缝线</v>
          </cell>
          <cell r="F11525" t="str">
            <v>次</v>
          </cell>
          <cell r="G11525" t="str">
            <v>同一部位两种以上疾病同时存在同时实施治疗，计费以第一种病全价，其它合并病按80%计价</v>
          </cell>
          <cell r="H11525">
            <v>600</v>
          </cell>
          <cell r="I11525">
            <v>480</v>
          </cell>
          <cell r="J11525">
            <v>420</v>
          </cell>
        </row>
        <row r="11526">
          <cell r="A11526" t="str">
            <v>PBEA0103</v>
          </cell>
          <cell r="B11526" t="str">
            <v>环状混合痔切除术</v>
          </cell>
          <cell r="C11526"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11526" t="str">
            <v>肛门镜，引流装置，注射器</v>
          </cell>
          <cell r="E11526" t="str">
            <v>止血材料</v>
          </cell>
          <cell r="F11526" t="str">
            <v>次</v>
          </cell>
          <cell r="G11526" t="str">
            <v>同一部位两种以上疾病同时存在同时实施治疗，计费以第一种病全价，其它合并病按80%计价</v>
          </cell>
          <cell r="H11526">
            <v>1000</v>
          </cell>
          <cell r="I11526">
            <v>800</v>
          </cell>
          <cell r="J11526">
            <v>700</v>
          </cell>
        </row>
        <row r="11527">
          <cell r="A11527" t="str">
            <v>PBEA0104</v>
          </cell>
          <cell r="B11527" t="str">
            <v>嵌顿型环状混合痔脱出切除术</v>
          </cell>
          <cell r="C11527"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11527" t="str">
            <v>肛门镜，引流装置，注射器</v>
          </cell>
          <cell r="E11527" t="str">
            <v>止血材料，特殊缝线</v>
          </cell>
          <cell r="F11527" t="str">
            <v>次</v>
          </cell>
          <cell r="G11527" t="str">
            <v>同一部位两种以上疾病同时存在同时实施治疗，计费以第一种病全价，其它合并病按80%计价</v>
          </cell>
          <cell r="H11527">
            <v>900</v>
          </cell>
          <cell r="I11527">
            <v>720</v>
          </cell>
          <cell r="J11527">
            <v>630</v>
          </cell>
        </row>
        <row r="11528">
          <cell r="A11528" t="str">
            <v>PBEA0105</v>
          </cell>
          <cell r="B11528" t="str">
            <v>藏毛窦囊肿切除术</v>
          </cell>
          <cell r="C11528"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11528" t="str">
            <v>引流装置，注射器</v>
          </cell>
          <cell r="E11528" t="str">
            <v>止血材料，特殊缝线</v>
          </cell>
          <cell r="F11528" t="str">
            <v>次</v>
          </cell>
          <cell r="G11528" t="str">
            <v>同一部位两种以上疾病同时存在同时实施治疗，计费以第一种病全价，其它合并病按80%计价</v>
          </cell>
          <cell r="H11528">
            <v>800</v>
          </cell>
          <cell r="I11528">
            <v>640</v>
          </cell>
          <cell r="J11528">
            <v>560</v>
          </cell>
        </row>
        <row r="11529">
          <cell r="A11529" t="str">
            <v>PBEA0106</v>
          </cell>
          <cell r="B11529" t="str">
            <v>经骶尾部骶前囊肿切除术</v>
          </cell>
          <cell r="C11529"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11529" t="str">
            <v>引流装置，注射器</v>
          </cell>
          <cell r="E11529" t="str">
            <v>止血材料，特殊缝线</v>
          </cell>
          <cell r="F11529" t="str">
            <v>次</v>
          </cell>
          <cell r="G11529" t="str">
            <v>同一部位两种以上疾病同时存在同时实施治疗，计费以第一种病全价，其它合并病按80%计价</v>
          </cell>
          <cell r="H11529">
            <v>1300</v>
          </cell>
          <cell r="I11529">
            <v>1040</v>
          </cell>
          <cell r="J11529">
            <v>910</v>
          </cell>
        </row>
        <row r="11530">
          <cell r="A11530" t="str">
            <v>PBEA0201</v>
          </cell>
          <cell r="B11530" t="str">
            <v>内痔硬化剂注射治疗</v>
          </cell>
          <cell r="C11530"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11530" t="str">
            <v>注射器，肛门镜</v>
          </cell>
        </row>
        <row r="11530">
          <cell r="F11530" t="str">
            <v>次</v>
          </cell>
          <cell r="G11530" t="str">
            <v>同一部位两种以上疾病同时存在同时实施治疗，计费以第一种病全价，其它合并病按80%计价</v>
          </cell>
          <cell r="H11530">
            <v>150</v>
          </cell>
          <cell r="I11530">
            <v>120</v>
          </cell>
          <cell r="J11530">
            <v>105</v>
          </cell>
        </row>
        <row r="11531">
          <cell r="A11531" t="str">
            <v>PBEA0201</v>
          </cell>
          <cell r="B11531" t="str">
            <v>内痔硬化剂注射治疗</v>
          </cell>
          <cell r="C1153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11531" t="str">
            <v>注射器，肛门镜</v>
          </cell>
        </row>
        <row r="11531">
          <cell r="F11531" t="str">
            <v>每痔核</v>
          </cell>
          <cell r="G11531" t="str">
            <v>同一部位两种以上疾病同时存在同时实施治疗，计费以第一种病全价，其它合并病按80%计价</v>
          </cell>
          <cell r="H11531">
            <v>100</v>
          </cell>
          <cell r="I11531">
            <v>80</v>
          </cell>
          <cell r="J11531">
            <v>70</v>
          </cell>
        </row>
        <row r="11532">
          <cell r="A11532" t="str">
            <v>PBEA0202</v>
          </cell>
          <cell r="B11532" t="str">
            <v>环状混合痔硬化剂注射治疗</v>
          </cell>
          <cell r="C1153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11532" t="str">
            <v>注射器，肛门镜</v>
          </cell>
        </row>
        <row r="11532">
          <cell r="F11532" t="str">
            <v>次</v>
          </cell>
          <cell r="G11532" t="str">
            <v>同一部位两种以上疾病同时存在同时实施治疗，计费以第一种病全价，其它合并病按80%计价</v>
          </cell>
          <cell r="H11532">
            <v>200</v>
          </cell>
          <cell r="I11532">
            <v>160</v>
          </cell>
          <cell r="J11532">
            <v>140</v>
          </cell>
        </row>
        <row r="11533">
          <cell r="A11533" t="str">
            <v>PBEA0202</v>
          </cell>
          <cell r="B11533" t="str">
            <v>环状混合痔硬化剂注射治疗</v>
          </cell>
          <cell r="C11533"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11533" t="str">
            <v>注射器，肛门镜</v>
          </cell>
        </row>
        <row r="11533">
          <cell r="F11533" t="str">
            <v>每痔核</v>
          </cell>
          <cell r="G11533" t="str">
            <v>同一部位两种以上疾病同时存在同时实施治疗，计费以第一种病全价，其它合并病按80%计价</v>
          </cell>
          <cell r="H11533">
            <v>150</v>
          </cell>
          <cell r="I11533">
            <v>120</v>
          </cell>
          <cell r="J11533">
            <v>105</v>
          </cell>
        </row>
        <row r="11534">
          <cell r="A11534" t="str">
            <v>PBEA0301</v>
          </cell>
          <cell r="B11534" t="str">
            <v>直肠脱垂黏膜下注射治疗</v>
          </cell>
          <cell r="C11534"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11534" t="str">
            <v>注射器，穿刺针，肛门镜，直肠镜，引流装置</v>
          </cell>
        </row>
        <row r="11534">
          <cell r="F11534" t="str">
            <v>次</v>
          </cell>
          <cell r="G11534" t="str">
            <v/>
          </cell>
          <cell r="H11534">
            <v>200</v>
          </cell>
          <cell r="I11534">
            <v>160</v>
          </cell>
          <cell r="J11534">
            <v>140</v>
          </cell>
        </row>
        <row r="11535">
          <cell r="A11535" t="str">
            <v>PBEA0302</v>
          </cell>
          <cell r="B11535" t="str">
            <v>完全性直肠脱垂双层硬化剂注射治疗</v>
          </cell>
          <cell r="C11535"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11535" t="str">
            <v>注射器，穿刺针，肛门镜，直肠镜，引流装置</v>
          </cell>
        </row>
        <row r="11535">
          <cell r="F11535" t="str">
            <v>次</v>
          </cell>
          <cell r="G11535" t="str">
            <v/>
          </cell>
          <cell r="H11535">
            <v>400</v>
          </cell>
          <cell r="I11535">
            <v>320</v>
          </cell>
          <cell r="J11535">
            <v>280</v>
          </cell>
        </row>
        <row r="11536">
          <cell r="A11536" t="str">
            <v>PBEA0303</v>
          </cell>
          <cell r="B11536" t="str">
            <v>直肠前突出注射治疗</v>
          </cell>
          <cell r="C11536"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11536" t="str">
            <v>注射器，穿刺针，肛门镜，引流装置</v>
          </cell>
        </row>
        <row r="11536">
          <cell r="F11536" t="str">
            <v>次</v>
          </cell>
          <cell r="G11536" t="str">
            <v/>
          </cell>
          <cell r="H11536">
            <v>300</v>
          </cell>
          <cell r="I11536">
            <v>240</v>
          </cell>
          <cell r="J11536">
            <v>210</v>
          </cell>
        </row>
        <row r="11537">
          <cell r="A11537" t="str">
            <v>PBEA0401</v>
          </cell>
          <cell r="B11537" t="str">
            <v>混合痔外剥内扎术</v>
          </cell>
          <cell r="C11537"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11537" t="str">
            <v>注射器，肛门镜，引流装置</v>
          </cell>
          <cell r="E11537" t="str">
            <v>止血材料</v>
          </cell>
          <cell r="F11537" t="str">
            <v>每痔核</v>
          </cell>
          <cell r="G11537" t="str">
            <v>同一部位两种以上疾病同时存在同时实施治疗，计费以第一种病全价，其它合并病按80%计价</v>
          </cell>
          <cell r="H11537">
            <v>680</v>
          </cell>
          <cell r="I11537">
            <v>540</v>
          </cell>
          <cell r="J11537">
            <v>470</v>
          </cell>
        </row>
        <row r="11538">
          <cell r="A11538" t="str">
            <v>PBEA0401</v>
          </cell>
          <cell r="B11538" t="str">
            <v>混合痔外剥内扎术</v>
          </cell>
          <cell r="C11538"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11538" t="str">
            <v>注射器，肛门镜，引流装置</v>
          </cell>
          <cell r="E11538" t="str">
            <v>止血材料</v>
          </cell>
          <cell r="F11538" t="str">
            <v>每痔核</v>
          </cell>
          <cell r="G11538" t="str">
            <v>同一部位两种以上疾病同时存在同时实施治疗，计费以第一种病全价，其它合并病按80%计价</v>
          </cell>
          <cell r="H11538">
            <v>750</v>
          </cell>
          <cell r="I11538">
            <v>600</v>
          </cell>
          <cell r="J11538">
            <v>525</v>
          </cell>
        </row>
        <row r="11539">
          <cell r="A11539" t="str">
            <v>PBEA0501</v>
          </cell>
          <cell r="B11539" t="str">
            <v>混合痔铜离子电化学治疗</v>
          </cell>
          <cell r="C11539"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11539" t="str">
            <v>注射器，肛门镜</v>
          </cell>
          <cell r="E11539" t="str">
            <v>铜离子针，止血材料</v>
          </cell>
          <cell r="F11539" t="str">
            <v>次</v>
          </cell>
          <cell r="G11539" t="str">
            <v>同一部位两种以上疾病同时存在同时实施治疗，计费以第一种病全价，其它合并病按80%计价</v>
          </cell>
          <cell r="H11539">
            <v>470</v>
          </cell>
          <cell r="I11539">
            <v>380</v>
          </cell>
          <cell r="J11539">
            <v>330</v>
          </cell>
        </row>
        <row r="11540">
          <cell r="A11540" t="str">
            <v>PBEA0601</v>
          </cell>
          <cell r="B11540" t="str">
            <v>内痔套扎术</v>
          </cell>
          <cell r="C11540" t="str">
            <v>肛周局部麻醉，消毒肠腔，肛门镜下使用套扎器用一次性圈套皮筋逐一套扎内痔，外敷纱布，胶布固定。</v>
          </cell>
          <cell r="D11540" t="str">
            <v>注射器，肛门镜</v>
          </cell>
          <cell r="E11540" t="str">
            <v>套扎器</v>
          </cell>
          <cell r="F11540" t="str">
            <v>次</v>
          </cell>
          <cell r="G11540" t="str">
            <v>同一部位两种以上疾病同时存在同时实施治疗，计费以第一种病全价，其它合并病按80%计价</v>
          </cell>
          <cell r="H11540">
            <v>200</v>
          </cell>
          <cell r="I11540">
            <v>160</v>
          </cell>
          <cell r="J11540">
            <v>140</v>
          </cell>
        </row>
        <row r="11541">
          <cell r="A11541" t="str">
            <v>PBEA0701</v>
          </cell>
          <cell r="B11541" t="str">
            <v>经直肠多普勒痔动脉结扎术</v>
          </cell>
          <cell r="C11541" t="str">
            <v>肛周局部麻醉，消毒肠腔，经肛门在直肠多普勒仪器探头引导下逐一缝扎痔动脉，检查无渗血，外敷纱布，胶布固定。</v>
          </cell>
          <cell r="D11541" t="str">
            <v>注射器</v>
          </cell>
          <cell r="E11541" t="str">
            <v>特殊缝线</v>
          </cell>
          <cell r="F11541" t="str">
            <v>次</v>
          </cell>
          <cell r="G11541" t="str">
            <v>同一部位两种以上疾病同时存在同时实施治疗，计费以第一种病全价，其它合并病按80%计价</v>
          </cell>
          <cell r="H11541">
            <v>400</v>
          </cell>
          <cell r="I11541">
            <v>320</v>
          </cell>
          <cell r="J11541">
            <v>280</v>
          </cell>
        </row>
        <row r="11542">
          <cell r="A11542" t="str">
            <v>PBEA0801</v>
          </cell>
          <cell r="B11542" t="str">
            <v>肛周脓肿切开引流原发病灶清除术</v>
          </cell>
          <cell r="C11542"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11542" t="str">
            <v>注射器，肛门镜，引流装置</v>
          </cell>
          <cell r="E11542" t="str">
            <v>止血材料</v>
          </cell>
          <cell r="F11542" t="str">
            <v>次</v>
          </cell>
          <cell r="G11542" t="str">
            <v>同一部位两种以上疾病同时存在同时实施治疗，计费以第一种病全价，其它合并病按80%计价</v>
          </cell>
          <cell r="H11542">
            <v>900</v>
          </cell>
          <cell r="I11542">
            <v>720</v>
          </cell>
          <cell r="J11542">
            <v>630</v>
          </cell>
        </row>
        <row r="11543">
          <cell r="A11543" t="str">
            <v>PBEA0801</v>
          </cell>
          <cell r="B11543" t="str">
            <v>肛周脓肿切开引流原发病灶清除术</v>
          </cell>
          <cell r="C11543"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11543" t="str">
            <v>注射器，肛门镜，引流装置</v>
          </cell>
          <cell r="E11543" t="str">
            <v>止血材料</v>
          </cell>
          <cell r="F11543" t="str">
            <v>次</v>
          </cell>
          <cell r="G11543" t="str">
            <v>同一部位两种以上疾病同时存在同时实施治疗，计费以第一种病全价，其它合并病按80%计价</v>
          </cell>
          <cell r="H11543">
            <v>1000</v>
          </cell>
          <cell r="I11543">
            <v>800</v>
          </cell>
          <cell r="J11543">
            <v>700</v>
          </cell>
        </row>
        <row r="11544">
          <cell r="A11544" t="str">
            <v>PBEA0901</v>
          </cell>
          <cell r="B11544" t="str">
            <v>复杂性高位肛周脓肿切开引流原发病灶清除挂线术</v>
          </cell>
          <cell r="C11544"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11544" t="str">
            <v>注射器，肛门镜，引流装置</v>
          </cell>
          <cell r="E11544" t="str">
            <v>止血材料，特殊缝线
</v>
          </cell>
          <cell r="F11544" t="str">
            <v>次</v>
          </cell>
          <cell r="G11544" t="str">
            <v>同一部位两种以上疾病同时存在同时实施治疗，计费以第一种病全价，其它合并病按80%计价</v>
          </cell>
          <cell r="H11544">
            <v>950</v>
          </cell>
          <cell r="I11544">
            <v>760</v>
          </cell>
          <cell r="J11544">
            <v>665</v>
          </cell>
        </row>
        <row r="11545">
          <cell r="A11545" t="str">
            <v>PBEA1001</v>
          </cell>
          <cell r="B11545" t="str">
            <v>肛门直肠周围脓腔搔刮术</v>
          </cell>
          <cell r="C11545"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11545" t="str">
            <v>注射器，肛门镜，引流装置</v>
          </cell>
        </row>
        <row r="11545">
          <cell r="F11545" t="str">
            <v>次</v>
          </cell>
          <cell r="G11545" t="str">
            <v>同一部位两种以上疾病同时存在同时实施治疗，计费以第一种病全价，其它合并病按80%计价</v>
          </cell>
          <cell r="H11545">
            <v>600</v>
          </cell>
          <cell r="I11545">
            <v>480</v>
          </cell>
          <cell r="J11545">
            <v>420</v>
          </cell>
        </row>
        <row r="11546">
          <cell r="A11546" t="str">
            <v>PBEA1101</v>
          </cell>
          <cell r="B11546" t="str">
            <v>肛瘘封堵术</v>
          </cell>
          <cell r="C11546"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11546" t="str">
            <v>注射器，肛门镜，引流装置</v>
          </cell>
          <cell r="E11546" t="str">
            <v/>
          </cell>
          <cell r="F11546" t="str">
            <v>次</v>
          </cell>
          <cell r="G11546" t="str">
            <v>同一部位两种以上疾病同时存在同时实施治疗，计费以第一种病全价，其它合并病按80%计价</v>
          </cell>
          <cell r="H11546">
            <v>700</v>
          </cell>
          <cell r="I11546">
            <v>560</v>
          </cell>
          <cell r="J11546">
            <v>490</v>
          </cell>
        </row>
        <row r="11547">
          <cell r="A11547" t="str">
            <v>PBEA1201</v>
          </cell>
          <cell r="B11547" t="str">
            <v>高位复杂肛瘘挂线治疗</v>
          </cell>
          <cell r="C11547"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11547" t="str">
            <v>注射器，肛门镜，引流装置</v>
          </cell>
          <cell r="E11547" t="str">
            <v>止血材料，特殊缝线
</v>
          </cell>
          <cell r="F11547" t="str">
            <v>次</v>
          </cell>
          <cell r="G11547" t="str">
            <v>同一部位两种以上疾病同时存在同时实施治疗，计费以第一种病全价，其它合并病按80%计价</v>
          </cell>
          <cell r="H11547">
            <v>1100</v>
          </cell>
          <cell r="I11547">
            <v>880</v>
          </cell>
          <cell r="J11547">
            <v>770</v>
          </cell>
        </row>
        <row r="11548">
          <cell r="A11548" t="str">
            <v>PBEA1301</v>
          </cell>
          <cell r="B11548" t="str">
            <v>肛肠术后紧线术</v>
          </cell>
          <cell r="C11548" t="str">
            <v>肛周消毒铺巾，肛周局部麻醉后，消毒肛管直肠，找到结扎线并解开，重新收紧、结扎，电刀止血，检查创面无渗、出血，引流通畅，外敷塔纱，胶布固定。</v>
          </cell>
          <cell r="D11548" t="str">
            <v>引流装置，注射器</v>
          </cell>
        </row>
        <row r="11548">
          <cell r="F11548" t="str">
            <v>每根结扎线</v>
          </cell>
          <cell r="G11548" t="str">
            <v>每超过两个瘘道加收不超过50%</v>
          </cell>
          <cell r="H11548">
            <v>250</v>
          </cell>
          <cell r="I11548">
            <v>200</v>
          </cell>
          <cell r="J11548">
            <v>175</v>
          </cell>
        </row>
        <row r="11549">
          <cell r="A11549" t="str">
            <v>PBEA1401</v>
          </cell>
          <cell r="B11549" t="str">
            <v>直肠脱垂复位治疗</v>
          </cell>
          <cell r="C11549" t="str">
            <v>指Ⅰ、Ⅱ度直肠脱垂复位治疗。肛周消毒铺巾，肛周局部麻醉后，消毒脱垂的肛管直肠，用双手挤压脱垂的组织，用负压吸引器吸出渗出物，待水肿减轻后，缓缓将脱垂的组织送回，外敷塔纱盖护，胶布固定。</v>
          </cell>
          <cell r="D11549" t="str">
            <v>注射器，引流装置</v>
          </cell>
        </row>
        <row r="11549">
          <cell r="F11549" t="str">
            <v>次</v>
          </cell>
          <cell r="G11549" t="str">
            <v/>
          </cell>
          <cell r="H11549">
            <v>170</v>
          </cell>
          <cell r="I11549">
            <v>140</v>
          </cell>
          <cell r="J11549">
            <v>120</v>
          </cell>
        </row>
        <row r="11550">
          <cell r="A11550" t="str">
            <v>PBEA1402</v>
          </cell>
          <cell r="B11550" t="str">
            <v>Ⅲ度直肠脱垂复位治疗</v>
          </cell>
          <cell r="C11550" t="str">
            <v>指Ⅲ度直肠脱垂及脱垂嵌顿复位治疗。肛周消毒，消毒肠腔，清除坏死黏膜，用负压吸引器吸出渗出物及坏死组织，在直肠镜下缝扎止血，用双手将脱垂部位缓慢还纳，外敷塔纱盖护，胶布固定。</v>
          </cell>
          <cell r="D11550" t="str">
            <v>注射器，引流装置，直肠镜</v>
          </cell>
        </row>
        <row r="11550">
          <cell r="F11550" t="str">
            <v>次</v>
          </cell>
          <cell r="G11550" t="str">
            <v/>
          </cell>
          <cell r="H11550">
            <v>270</v>
          </cell>
          <cell r="I11550">
            <v>215</v>
          </cell>
          <cell r="J11550">
            <v>190</v>
          </cell>
        </row>
        <row r="11551">
          <cell r="A11551" t="str">
            <v>PBEA1501</v>
          </cell>
          <cell r="B11551" t="str">
            <v>肛门外括约肌折叠术</v>
          </cell>
          <cell r="C11551"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11551" t="str">
            <v>注射器，肛门镜</v>
          </cell>
          <cell r="E11551" t="str">
            <v>止血材料，特殊缝线</v>
          </cell>
          <cell r="F11551" t="str">
            <v>次</v>
          </cell>
          <cell r="G11551" t="str">
            <v>同一部位两种以上疾病同时存在同时实施治疗，计费以第一种病全价，其它合并病按80%计价</v>
          </cell>
          <cell r="H11551">
            <v>650</v>
          </cell>
          <cell r="I11551">
            <v>520</v>
          </cell>
          <cell r="J11551">
            <v>450</v>
          </cell>
        </row>
        <row r="11552">
          <cell r="A11552" t="str">
            <v>PBEA1601</v>
          </cell>
          <cell r="B11552" t="str">
            <v>经阴道直肠前突修补术</v>
          </cell>
          <cell r="C11552"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11552" t="str">
            <v>注射器，引流装置，阴道窥器，肛门镜</v>
          </cell>
          <cell r="E11552" t="str">
            <v>止血材料，特殊缝线</v>
          </cell>
          <cell r="F11552" t="str">
            <v>次</v>
          </cell>
          <cell r="G11552" t="str">
            <v>同一部位两种以上疾病同时存在同时实施治疗，计费以第一种病全价，其它合并病按80%计价</v>
          </cell>
          <cell r="H11552">
            <v>1160</v>
          </cell>
          <cell r="I11552">
            <v>930</v>
          </cell>
          <cell r="J11552">
            <v>810</v>
          </cell>
        </row>
        <row r="11553">
          <cell r="A11553" t="str">
            <v>PBEA1602</v>
          </cell>
          <cell r="B11553" t="str">
            <v>经肛门直肠前突修补术</v>
          </cell>
          <cell r="C11553"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11553" t="str">
            <v>注射器，引流装置，阴道窥器，肛门镜</v>
          </cell>
          <cell r="E11553" t="str">
            <v>吻合器，止血材料，特殊缝线</v>
          </cell>
          <cell r="F11553" t="str">
            <v>次</v>
          </cell>
          <cell r="G11553" t="str">
            <v>同一部位两种以上疾病同时存在同时实施治疗，计费以第一种病全价，其它合并病按80%计价</v>
          </cell>
          <cell r="H11553">
            <v>1260</v>
          </cell>
          <cell r="I11553">
            <v>1010</v>
          </cell>
          <cell r="J11553">
            <v>880</v>
          </cell>
        </row>
        <row r="11554">
          <cell r="A11554" t="str">
            <v>PBEA1701</v>
          </cell>
          <cell r="B11554" t="str">
            <v>手术扩肛治疗</v>
          </cell>
          <cell r="C11554"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11554" t="str">
            <v>注射器，引流装置，肛门镜，阴道窥器</v>
          </cell>
          <cell r="E11554" t="str">
            <v>特殊缝线</v>
          </cell>
          <cell r="F11554" t="str">
            <v>次</v>
          </cell>
          <cell r="G11554" t="str">
            <v>同一部位两种以上疾病同时存在同时实施治疗，计费以第一种病全价，其它合并病按80%计价</v>
          </cell>
          <cell r="H11554">
            <v>680</v>
          </cell>
          <cell r="I11554">
            <v>540</v>
          </cell>
          <cell r="J11554">
            <v>470</v>
          </cell>
        </row>
        <row r="11555">
          <cell r="A11555" t="str">
            <v>PBEA1702</v>
          </cell>
          <cell r="B11555" t="str">
            <v>人工扩肛治疗</v>
          </cell>
          <cell r="C11555"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11555" t="str">
            <v>注射器，肛门镜</v>
          </cell>
        </row>
        <row r="11555">
          <cell r="F11555" t="str">
            <v>次</v>
          </cell>
          <cell r="G11555" t="str">
            <v>同一部位两种以上疾病同时存在同时实施治疗，计费以第一种病全价，其它合并病按80%计价</v>
          </cell>
          <cell r="H11555">
            <v>90</v>
          </cell>
          <cell r="I11555">
            <v>70</v>
          </cell>
          <cell r="J11555">
            <v>60</v>
          </cell>
        </row>
        <row r="11556">
          <cell r="A11556" t="str">
            <v>PBEA1703</v>
          </cell>
          <cell r="B11556" t="str">
            <v>器械扩肛治疗</v>
          </cell>
          <cell r="C11556"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11556" t="str">
            <v>注射器，引流装置，肛门镜，扩肛棒</v>
          </cell>
          <cell r="E11556" t="str">
            <v>止血材料</v>
          </cell>
          <cell r="F11556" t="str">
            <v>次</v>
          </cell>
          <cell r="G11556" t="str">
            <v>同一部位两种以上疾病同时存在同时实施治疗，计费以第一种病全价，其它合并病按80%计价</v>
          </cell>
          <cell r="H11556">
            <v>120</v>
          </cell>
          <cell r="I11556">
            <v>95</v>
          </cell>
          <cell r="J11556">
            <v>85</v>
          </cell>
        </row>
        <row r="11557">
          <cell r="A11557" t="str">
            <v>PBEA1801</v>
          </cell>
          <cell r="B11557" t="str">
            <v>肛门狭窄挂线术</v>
          </cell>
          <cell r="C11557" t="str">
            <v>肛周局部麻醉后，肛周消毒铺巾，消毒肠腔，在肛管狭窄处穿挂药线或橡皮筋，达到治疗目的，电刀、氩气刀或超声刀止血，检查创面无渗、出血，外敷纱布，胶布固定。</v>
          </cell>
          <cell r="D11557" t="str">
            <v>注射器，药线</v>
          </cell>
          <cell r="E11557" t="str">
            <v>特殊缝线，止血材料</v>
          </cell>
          <cell r="F11557" t="str">
            <v>次</v>
          </cell>
          <cell r="G11557" t="str">
            <v>同一部位两种以上疾病同时存在同时实施治疗，计费以第一种病全价，其它合并病按80%计价</v>
          </cell>
          <cell r="H11557">
            <v>300</v>
          </cell>
          <cell r="I11557">
            <v>240</v>
          </cell>
          <cell r="J11557">
            <v>210</v>
          </cell>
        </row>
        <row r="11558">
          <cell r="A11558" t="str">
            <v>PBEA1802</v>
          </cell>
          <cell r="B11558" t="str">
            <v>直肠狭窄挂线术</v>
          </cell>
          <cell r="C11558" t="str">
            <v>肛周消毒，铺巾，消毒肠腔，在分叶直肠镜下在直肠狭窄处穿挂药线或橡皮筋，达到治疗目的，电刀、超声刀或氩气刀止血，检查创面无渗、出血，外敷纱布，胶布固定。</v>
          </cell>
          <cell r="D11558" t="str">
            <v>注射器，直肠镜，药线</v>
          </cell>
          <cell r="E11558" t="str">
            <v>特殊缝线，止血材料</v>
          </cell>
          <cell r="F11558" t="str">
            <v>次</v>
          </cell>
          <cell r="G11558" t="str">
            <v>同一部位两种以上疾病同时存在同时实施治疗，计费以第一种病全价，其它合并病按80%计价</v>
          </cell>
          <cell r="H11558">
            <v>400</v>
          </cell>
          <cell r="I11558">
            <v>320</v>
          </cell>
          <cell r="J11558">
            <v>280</v>
          </cell>
        </row>
        <row r="11559">
          <cell r="A11559" t="str">
            <v>PBEA1901</v>
          </cell>
          <cell r="B11559" t="str">
            <v>经肛门直肠内异物取出术</v>
          </cell>
          <cell r="C11559" t="str">
            <v>肛周消毒铺巾，扩肛，用手法或器械钳夹异物，将异物取出，冲洗肠腔，负压吸引器吸引，损伤部位进行肛门镜或直肠镜下缝合止血。</v>
          </cell>
          <cell r="D11559" t="str">
            <v>注射器，肛门镜，直肠镜</v>
          </cell>
          <cell r="E11559" t="str">
            <v>特殊缝线</v>
          </cell>
          <cell r="F11559" t="str">
            <v>次</v>
          </cell>
          <cell r="G11559" t="str">
            <v>同一部位两种以上疾病同时存在同时实施治疗，计费以第一种病全价，其它合并病按80%计价</v>
          </cell>
          <cell r="H11559">
            <v>150</v>
          </cell>
          <cell r="I11559">
            <v>120</v>
          </cell>
          <cell r="J11559">
            <v>105</v>
          </cell>
        </row>
        <row r="11560">
          <cell r="A11560" t="str">
            <v>PBEA1902</v>
          </cell>
          <cell r="B11560" t="str">
            <v>经腹会阴联合直肠内异物取出术</v>
          </cell>
          <cell r="C11560"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11560" t="str">
            <v>注射器，肛门镜，引流装置，直肠镜</v>
          </cell>
          <cell r="E11560" t="str">
            <v>特殊缝线，止血材料</v>
          </cell>
          <cell r="F11560" t="str">
            <v>次</v>
          </cell>
          <cell r="G11560" t="str">
            <v>同一部位两种以上疾病同时存在同时实施治疗，计费以第一种病全价，其它合并病按80%计价</v>
          </cell>
          <cell r="H11560">
            <v>1200</v>
          </cell>
          <cell r="I11560">
            <v>960</v>
          </cell>
          <cell r="J11560">
            <v>840</v>
          </cell>
        </row>
        <row r="11561">
          <cell r="A11561" t="str">
            <v>PBEA2001</v>
          </cell>
          <cell r="B11561" t="str">
            <v>肛周药物注射封闭术</v>
          </cell>
          <cell r="C11561" t="str">
            <v>肛周消毒铺巾，用注射器将药物缓缓地注入病变部位的皮下或需要注射的指定部位。</v>
          </cell>
          <cell r="D11561" t="str">
            <v>注射器</v>
          </cell>
        </row>
        <row r="11561">
          <cell r="F11561" t="str">
            <v>次</v>
          </cell>
          <cell r="G11561" t="str">
            <v>同一部位两种以上疾病同时存在同时实施治疗，计费以第一种病全价，其它合并病按80%计价</v>
          </cell>
          <cell r="H11561">
            <v>60</v>
          </cell>
          <cell r="I11561">
            <v>48</v>
          </cell>
          <cell r="J11561">
            <v>42</v>
          </cell>
        </row>
        <row r="11562">
          <cell r="A11562" t="str">
            <v>PBEA2002</v>
          </cell>
          <cell r="B11562" t="str">
            <v>肛周穴位药物注射封闭术</v>
          </cell>
          <cell r="C11562" t="str">
            <v>肛周消毒铺巾，用装有封闭用长针头的注射器将药物缓缓地注入特定穴位或需要注射的指定部位。</v>
          </cell>
          <cell r="D11562" t="str">
            <v>注射器，穿刺针</v>
          </cell>
        </row>
        <row r="11562">
          <cell r="F11562" t="str">
            <v>次</v>
          </cell>
          <cell r="G11562" t="str">
            <v>同一部位两种以上疾病同时存在同时实施治疗，计费以第一种病全价，其它合并病按80%计价</v>
          </cell>
          <cell r="H11562">
            <v>60</v>
          </cell>
          <cell r="I11562">
            <v>48</v>
          </cell>
          <cell r="J11562">
            <v>42</v>
          </cell>
        </row>
        <row r="11563">
          <cell r="A11563" t="str">
            <v>PBEA2101</v>
          </cell>
          <cell r="B11563" t="str">
            <v>化脓性肛周大汗腺炎切开清创引流术</v>
          </cell>
          <cell r="C11563"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11563" t="str">
            <v>注射器，引流装置</v>
          </cell>
          <cell r="E11563" t="str">
            <v>止血材料，特殊缝线</v>
          </cell>
          <cell r="F11563" t="str">
            <v>次</v>
          </cell>
          <cell r="G11563" t="str">
            <v>同一部位两种以上疾病同时存在同时实施治疗，计费以第一种病全价，其它合并病按80%计价</v>
          </cell>
          <cell r="H11563">
            <v>870</v>
          </cell>
          <cell r="I11563">
            <v>700</v>
          </cell>
          <cell r="J11563">
            <v>610</v>
          </cell>
        </row>
        <row r="11564">
          <cell r="A11564" t="str">
            <v>PBEA2102</v>
          </cell>
          <cell r="B11564" t="str">
            <v>复杂性化脓性肛周大汗腺炎切开清创引流术</v>
          </cell>
          <cell r="C11564"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11564" t="str">
            <v>注射器，引流装置</v>
          </cell>
          <cell r="E11564" t="str">
            <v>止血材料，特殊缝线</v>
          </cell>
          <cell r="F11564" t="str">
            <v>次</v>
          </cell>
          <cell r="G11564" t="str">
            <v>同一部位两种以上疾病同时存在同时实施治疗，计费以第一种病全价，其它合并病按80%计价</v>
          </cell>
          <cell r="H11564">
            <v>950</v>
          </cell>
          <cell r="I11564">
            <v>760</v>
          </cell>
          <cell r="J11564">
            <v>665</v>
          </cell>
        </row>
        <row r="11565">
          <cell r="A11565" t="str">
            <v>PBEA2201</v>
          </cell>
          <cell r="B11565" t="str">
            <v>肛周坏死性筋膜炎清创术</v>
          </cell>
          <cell r="C11565"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11565" t="str">
            <v>注射器，引流装置</v>
          </cell>
          <cell r="E11565" t="str">
            <v>止血材料，特殊缝线</v>
          </cell>
          <cell r="F11565" t="str">
            <v>次</v>
          </cell>
          <cell r="G11565" t="str">
            <v>同一部位两种以上疾病同时存在同时实施治疗，计费以第一种病全价，其它合并病按80%计价</v>
          </cell>
          <cell r="H11565">
            <v>700</v>
          </cell>
          <cell r="I11565">
            <v>560</v>
          </cell>
          <cell r="J11565">
            <v>490</v>
          </cell>
        </row>
        <row r="11566">
          <cell r="A11566" t="str">
            <v>PBEA2202</v>
          </cell>
          <cell r="B11566" t="str">
            <v>复杂性肛周坏死性筋膜炎清创术</v>
          </cell>
          <cell r="C11566"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11566" t="str">
            <v>注射器，引流装置</v>
          </cell>
          <cell r="E11566" t="str">
            <v>止血材，料特殊缝线</v>
          </cell>
          <cell r="F11566" t="str">
            <v>次</v>
          </cell>
          <cell r="G11566" t="str">
            <v>同一部位两种以上疾病同时存在同时实施治疗，计费以第一种病全价，其它合并病按80%计价</v>
          </cell>
          <cell r="H11566">
            <v>900</v>
          </cell>
          <cell r="I11566">
            <v>720</v>
          </cell>
          <cell r="J11566">
            <v>630</v>
          </cell>
        </row>
        <row r="11567">
          <cell r="A11567" t="str">
            <v>PBEA2301</v>
          </cell>
          <cell r="B11567" t="str">
            <v>结肠水疗</v>
          </cell>
          <cell r="C11567"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11567" t="str">
            <v>灌肠装置</v>
          </cell>
        </row>
        <row r="11567">
          <cell r="F11567" t="str">
            <v>次</v>
          </cell>
          <cell r="G11567" t="str">
            <v/>
          </cell>
          <cell r="H11567">
            <v>180</v>
          </cell>
          <cell r="I11567">
            <v>140</v>
          </cell>
          <cell r="J11567">
            <v>120</v>
          </cell>
        </row>
        <row r="11568">
          <cell r="A11568" t="str">
            <v>PBEA2401</v>
          </cell>
          <cell r="B11568" t="str">
            <v>腰俞穴麻醉</v>
          </cell>
          <cell r="C11568"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11568" t="str">
            <v>注射器</v>
          </cell>
        </row>
        <row r="11568">
          <cell r="F11568" t="str">
            <v>次</v>
          </cell>
          <cell r="G11568" t="str">
            <v/>
          </cell>
          <cell r="H11568">
            <v>150</v>
          </cell>
          <cell r="I11568">
            <v>120</v>
          </cell>
          <cell r="J11568">
            <v>105</v>
          </cell>
        </row>
        <row r="11569">
          <cell r="A11569" t="str">
            <v>PBF</v>
          </cell>
          <cell r="B11569" t="str">
            <v>6.中医特殊治疗</v>
          </cell>
        </row>
        <row r="11569">
          <cell r="E11569" t="str">
            <v/>
          </cell>
        </row>
        <row r="11569">
          <cell r="G11569" t="str">
            <v/>
          </cell>
        </row>
        <row r="11570">
          <cell r="A11570" t="str">
            <v>PBFA0101</v>
          </cell>
          <cell r="B11570" t="str">
            <v>白内障针拨术</v>
          </cell>
          <cell r="C11570"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11570" t="str">
            <v>注射器</v>
          </cell>
        </row>
        <row r="11570">
          <cell r="F11570" t="str">
            <v>单侧</v>
          </cell>
          <cell r="G11570" t="str">
            <v/>
          </cell>
          <cell r="H11570">
            <v>300</v>
          </cell>
          <cell r="I11570">
            <v>240</v>
          </cell>
          <cell r="J11570">
            <v>210</v>
          </cell>
        </row>
        <row r="11571">
          <cell r="A11571" t="str">
            <v>PBFA0201</v>
          </cell>
          <cell r="B11571" t="str">
            <v>鼻中隔烙法治疗</v>
          </cell>
          <cell r="C11571" t="str">
            <v>在鼻镜窥视下行鼻腔黏膜表面麻醉2次，根据局部病变情况使用不同规格的烙铁，借助酒精灯将烙铁烧红蘸香油后置于病变黏膜处。</v>
          </cell>
        </row>
        <row r="11571">
          <cell r="F11571" t="str">
            <v>单侧</v>
          </cell>
          <cell r="G11571" t="str">
            <v/>
          </cell>
          <cell r="H11571">
            <v>100</v>
          </cell>
          <cell r="I11571">
            <v>80</v>
          </cell>
          <cell r="J11571">
            <v>70</v>
          </cell>
        </row>
        <row r="11572">
          <cell r="A11572" t="str">
            <v>PBFA0202</v>
          </cell>
          <cell r="B11572" t="str">
            <v>扁桃体烙法治疗</v>
          </cell>
          <cell r="C11572" t="str">
            <v>用钢制压舌板压舌，根据扁桃体病变情况，使用不同规格的扁桃体烙铁，借助酒精灯将烙铁烧红蘸香油后置于扁桃体表面，每侧扁桃体反复烙治10－15烙。</v>
          </cell>
        </row>
        <row r="11572">
          <cell r="E11572" t="str">
            <v/>
          </cell>
          <cell r="F11572" t="str">
            <v>次</v>
          </cell>
          <cell r="G11572" t="str">
            <v/>
          </cell>
          <cell r="H11572">
            <v>100</v>
          </cell>
          <cell r="I11572">
            <v>80</v>
          </cell>
          <cell r="J11572">
            <v>70</v>
          </cell>
        </row>
        <row r="11573">
          <cell r="A11573" t="str">
            <v>PBFA0301</v>
          </cell>
          <cell r="B11573" t="str">
            <v>鼻腔割治</v>
          </cell>
          <cell r="C11573"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11573">
          <cell r="F11573" t="str">
            <v>次</v>
          </cell>
          <cell r="G11573" t="str">
            <v/>
          </cell>
          <cell r="H11573">
            <v>250</v>
          </cell>
          <cell r="I11573">
            <v>200</v>
          </cell>
          <cell r="J11573">
            <v>175</v>
          </cell>
        </row>
        <row r="11574">
          <cell r="A11574" t="str">
            <v>PBFA0401</v>
          </cell>
          <cell r="B11574" t="str">
            <v>扁桃体啄治法</v>
          </cell>
          <cell r="C11574" t="str">
            <v>使用喷雾器对扁桃体进行表面麻醉，使用长柄手术尖刀，对扁桃体表面进行点刺，点刺处以出血为度，每侧扁桃体点刺4－5处。</v>
          </cell>
        </row>
        <row r="11574">
          <cell r="F11574" t="str">
            <v>次</v>
          </cell>
          <cell r="G11574" t="str">
            <v/>
          </cell>
          <cell r="H11574">
            <v>100</v>
          </cell>
          <cell r="I11574">
            <v>80</v>
          </cell>
          <cell r="J11574">
            <v>70</v>
          </cell>
        </row>
        <row r="11575">
          <cell r="A11575" t="str">
            <v>PBFA0501</v>
          </cell>
          <cell r="B11575" t="str">
            <v>耳部吹药治疗</v>
          </cell>
          <cell r="C11575" t="str">
            <v>调配药粉，用3%双氧水、卷棉子清洁创面，外耳疾病：使用吹粉器将药粉吹至外耳道或耳廓皮肤表面，中耳疾病：使用吹粉器将药粉吹至鼓室或鼓膜表面。</v>
          </cell>
        </row>
        <row r="11575">
          <cell r="F11575" t="str">
            <v>单侧</v>
          </cell>
          <cell r="G11575" t="str">
            <v/>
          </cell>
          <cell r="H11575">
            <v>20</v>
          </cell>
          <cell r="I11575">
            <v>16</v>
          </cell>
          <cell r="J11575">
            <v>14</v>
          </cell>
        </row>
        <row r="11576">
          <cell r="A11576" t="str">
            <v>PBFA0502</v>
          </cell>
          <cell r="B11576" t="str">
            <v>咽部吹药治疗</v>
          </cell>
          <cell r="C11576" t="str">
            <v>调配药粉，用压舌板，暴露病变部位，使用吹粉器将药粉吹至口腔、扁桃体、咽后壁等部位。</v>
          </cell>
        </row>
        <row r="11576">
          <cell r="F11576" t="str">
            <v>次</v>
          </cell>
          <cell r="G11576" t="str">
            <v/>
          </cell>
          <cell r="H11576">
            <v>20</v>
          </cell>
          <cell r="I11576">
            <v>16</v>
          </cell>
          <cell r="J11576">
            <v>14</v>
          </cell>
        </row>
        <row r="11577">
          <cell r="A11577" t="str">
            <v>PBFA0601</v>
          </cell>
          <cell r="B11577" t="str">
            <v>鼻息肉注射治疗</v>
          </cell>
          <cell r="C11577"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11577" t="str">
            <v>注射器</v>
          </cell>
        </row>
        <row r="11577">
          <cell r="F11577" t="str">
            <v>次</v>
          </cell>
          <cell r="G11577" t="str">
            <v/>
          </cell>
          <cell r="H11577">
            <v>30</v>
          </cell>
          <cell r="I11577">
            <v>25</v>
          </cell>
          <cell r="J11577">
            <v>20</v>
          </cell>
        </row>
        <row r="11578">
          <cell r="A11578" t="str">
            <v>PBFA0701</v>
          </cell>
          <cell r="B11578" t="str">
            <v>脊柱针刀治疗</v>
          </cell>
          <cell r="C11578" t="str">
            <v>局部麻醉下，根据病情需要，选择压痛点为进针点，使用平刃针刀或斜刃针刀，刀口线与脊柱纵轴平行，针体垂直于皮肤刺入，采用纵行疏通剥离法，通透剥离法，切割肌纤维法，行脊柱疼痛的松解治疗。</v>
          </cell>
          <cell r="D11578" t="str">
            <v>针刀</v>
          </cell>
        </row>
        <row r="11578">
          <cell r="F11578" t="str">
            <v>次</v>
          </cell>
          <cell r="G11578" t="str">
            <v/>
          </cell>
          <cell r="H11578">
            <v>90</v>
          </cell>
          <cell r="I11578">
            <v>70</v>
          </cell>
          <cell r="J11578">
            <v>60</v>
          </cell>
        </row>
        <row r="11579">
          <cell r="A11579" t="str">
            <v>PBFA0702</v>
          </cell>
          <cell r="B11579" t="str">
            <v>四肢关节针刀治疗</v>
          </cell>
          <cell r="C11579" t="str">
            <v>局部麻醉下，选好压痛点，选择合适针刀，刀口方向与伸肌纤维方向一致，针体垂直于皮肤，刺入至骨面，横剥离法，切开剥离法，瘢痕刮除法行四肢的疼痛松解治疗。</v>
          </cell>
          <cell r="D11579" t="str">
            <v>针刀</v>
          </cell>
        </row>
        <row r="11579">
          <cell r="F11579" t="str">
            <v>次</v>
          </cell>
          <cell r="G11579" t="str">
            <v/>
          </cell>
          <cell r="H11579">
            <v>90</v>
          </cell>
          <cell r="I11579">
            <v>70</v>
          </cell>
          <cell r="J11579">
            <v>60</v>
          </cell>
        </row>
        <row r="11580">
          <cell r="A11580" t="str">
            <v>PBFA0703</v>
          </cell>
          <cell r="B11580" t="str">
            <v>手足针刀治疗</v>
          </cell>
          <cell r="C11580" t="str">
            <v>局部麻醉下，选好压痛点，选择合适针刀，刀口方向与腱鞘方向一致，针体垂直于皮肤，刺入腱鞘，纵行疏通剥离。</v>
          </cell>
          <cell r="D11580" t="str">
            <v>针刀</v>
          </cell>
        </row>
        <row r="11580">
          <cell r="F11580" t="str">
            <v>次</v>
          </cell>
          <cell r="G11580" t="str">
            <v/>
          </cell>
          <cell r="H11580">
            <v>90</v>
          </cell>
          <cell r="I11580">
            <v>70</v>
          </cell>
          <cell r="J11580">
            <v>60</v>
          </cell>
        </row>
        <row r="11581">
          <cell r="A11581" t="str">
            <v>PBFA0801</v>
          </cell>
          <cell r="B11581" t="str">
            <v>脊柱刃针治疗</v>
          </cell>
          <cell r="C11581" t="str">
            <v>局部麻醉下，选择压痛点，使用平刃针或斜刃针，刀口线与脊柱纵轴平行，针体垂直于皮肤刺入，采用纵行疏通剥离法，通透剥离法，切割肌纤维法，行脊柱疼痛的松解治疗。</v>
          </cell>
          <cell r="D11581" t="str">
            <v>刃针</v>
          </cell>
        </row>
        <row r="11581">
          <cell r="F11581" t="str">
            <v>次</v>
          </cell>
          <cell r="G11581" t="str">
            <v/>
          </cell>
          <cell r="H11581">
            <v>90</v>
          </cell>
          <cell r="I11581">
            <v>70</v>
          </cell>
          <cell r="J11581">
            <v>60</v>
          </cell>
        </row>
        <row r="11582">
          <cell r="A11582" t="str">
            <v>PBFA0802</v>
          </cell>
          <cell r="B11582" t="str">
            <v>四肢关节刃针治疗</v>
          </cell>
          <cell r="C11582" t="str">
            <v>局部麻醉下，选好压痛点，使用合适刃针，刀口方向与伸肌纤维方向一致。针体垂直于皮肤，刺入至骨面，横剥离法，切开剥离法，瘢痕刮除法行四肢的疼痛松解治疗。</v>
          </cell>
          <cell r="D11582" t="str">
            <v>刃针</v>
          </cell>
        </row>
        <row r="11582">
          <cell r="F11582" t="str">
            <v>次</v>
          </cell>
          <cell r="G11582" t="str">
            <v/>
          </cell>
          <cell r="H11582">
            <v>90</v>
          </cell>
          <cell r="I11582">
            <v>70</v>
          </cell>
          <cell r="J11582">
            <v>60</v>
          </cell>
        </row>
        <row r="11583">
          <cell r="A11583" t="str">
            <v>PBFA0803</v>
          </cell>
          <cell r="B11583" t="str">
            <v>手足刃针治疗</v>
          </cell>
          <cell r="C11583" t="str">
            <v>局部麻醉下，选好压痛点，选用合适刃针，刀口方向与腱鞘方向一致，针体垂直于皮肤，刺入腱鞘，纵行疏通剥离。</v>
          </cell>
          <cell r="D11583" t="str">
            <v>刃针</v>
          </cell>
        </row>
        <row r="11583">
          <cell r="F11583" t="str">
            <v>次</v>
          </cell>
          <cell r="G11583" t="str">
            <v/>
          </cell>
          <cell r="H11583">
            <v>90</v>
          </cell>
          <cell r="I11583">
            <v>70</v>
          </cell>
          <cell r="J11583">
            <v>60</v>
          </cell>
        </row>
        <row r="11584">
          <cell r="A11584" t="str">
            <v>PBFA0901</v>
          </cell>
          <cell r="B11584" t="str">
            <v>刮痧治疗</v>
          </cell>
          <cell r="C11584" t="str">
            <v>根据病情确定施术部位，选择刮痧用具，确定刮痧方法，在皮肤涂以润滑剂，用适宜的力度，沿一定的方向进行刮拭，刮至皮肤出痧为止。</v>
          </cell>
          <cell r="D11584" t="str">
            <v>刮痧油</v>
          </cell>
          <cell r="E11584" t="str">
            <v/>
          </cell>
          <cell r="F11584" t="str">
            <v>次</v>
          </cell>
          <cell r="G11584" t="str">
            <v/>
          </cell>
          <cell r="H11584">
            <v>30</v>
          </cell>
          <cell r="I11584">
            <v>16</v>
          </cell>
          <cell r="J11584">
            <v>14</v>
          </cell>
        </row>
        <row r="11585">
          <cell r="A11585" t="str">
            <v>PBFA0901</v>
          </cell>
          <cell r="B11585" t="str">
            <v>刮痧治疗</v>
          </cell>
          <cell r="C11585" t="str">
            <v>根据病情确定施术部位，选择刮痧用具，确定刮痧方法，在皮肤涂以润滑剂，用适宜的力度，沿一定的方向进行刮拭，刮至皮肤出痧为止。</v>
          </cell>
          <cell r="D11585" t="str">
            <v>刮痧油</v>
          </cell>
          <cell r="E11585" t="str">
            <v/>
          </cell>
          <cell r="F11585" t="str">
            <v>次</v>
          </cell>
          <cell r="G11585" t="str">
            <v/>
          </cell>
          <cell r="H11585">
            <v>30</v>
          </cell>
          <cell r="I11585">
            <v>25</v>
          </cell>
          <cell r="J11585">
            <v>20</v>
          </cell>
        </row>
        <row r="11586">
          <cell r="A11586" t="str">
            <v>PBFA0901</v>
          </cell>
          <cell r="B11586" t="str">
            <v>刮痧治疗</v>
          </cell>
          <cell r="C11586" t="str">
            <v>根据病情确定施术部位，选择刮痧用具，确定刮痧方法，在皮肤涂以润滑剂，用适宜的力度，沿一定的方向进行刮拭，刮至皮肤出痧为止。</v>
          </cell>
          <cell r="D11586" t="str">
            <v>刮痧油</v>
          </cell>
        </row>
        <row r="11586">
          <cell r="F11586" t="str">
            <v>次</v>
          </cell>
        </row>
        <row r="11586">
          <cell r="H11586">
            <v>45</v>
          </cell>
          <cell r="I11586">
            <v>36</v>
          </cell>
          <cell r="J11586">
            <v>32</v>
          </cell>
        </row>
        <row r="11587">
          <cell r="A11587" t="str">
            <v>PBFA0901</v>
          </cell>
          <cell r="B11587" t="str">
            <v>刮痧治疗</v>
          </cell>
          <cell r="C11587" t="str">
            <v>根据病情确定施术部位，选择刮痧用具，确定刮痧方法，在皮肤涂以润滑剂，用适宜的力度，沿一定的方向进行刮拭，刮至皮肤出痧为止。</v>
          </cell>
          <cell r="D11587" t="str">
            <v>刮痧油</v>
          </cell>
        </row>
        <row r="11587">
          <cell r="F11587" t="str">
            <v>部位
</v>
          </cell>
          <cell r="G11587" t="str">
            <v>超过3个
部位按
3个部位收费</v>
          </cell>
          <cell r="H11587" t="str">
            <v>        35
</v>
          </cell>
          <cell r="I11587">
            <v>28</v>
          </cell>
          <cell r="J11587">
            <v>25</v>
          </cell>
        </row>
        <row r="11588">
          <cell r="A11588" t="str">
            <v>PBFA1001</v>
          </cell>
          <cell r="B11588" t="str">
            <v>经直肠中药滴入治疗</v>
          </cell>
          <cell r="C11588" t="str">
            <v>肛门局部消毒，插入肛管，并连接灌肠袋，缓慢滴入治疗药物。</v>
          </cell>
          <cell r="D11588" t="str">
            <v>注射器，肛管，灌肠装置</v>
          </cell>
        </row>
        <row r="11588">
          <cell r="F11588" t="str">
            <v>次</v>
          </cell>
          <cell r="G11588" t="str">
            <v/>
          </cell>
          <cell r="H11588">
            <v>32</v>
          </cell>
          <cell r="I11588">
            <v>26</v>
          </cell>
          <cell r="J11588">
            <v>22</v>
          </cell>
        </row>
        <row r="11589">
          <cell r="A11589" t="str">
            <v>PBFA1101</v>
          </cell>
          <cell r="B11589" t="str">
            <v>外气功治疗</v>
          </cell>
          <cell r="C11589" t="str">
            <v>对患者按中医气功学进行敏感性测试，医师进入气功治疗状态，以“发功”或点穴等方法对患者进行外气治疗。</v>
          </cell>
        </row>
        <row r="11589">
          <cell r="E11589" t="str">
            <v/>
          </cell>
          <cell r="F11589" t="str">
            <v>次</v>
          </cell>
          <cell r="G11589" t="str">
            <v/>
          </cell>
          <cell r="H11589">
            <v>40</v>
          </cell>
          <cell r="I11589">
            <v>32</v>
          </cell>
          <cell r="J11589">
            <v>28</v>
          </cell>
        </row>
        <row r="11590">
          <cell r="A11590" t="str">
            <v>PBFA1101</v>
          </cell>
          <cell r="B11590" t="str">
            <v>外气功治疗</v>
          </cell>
          <cell r="C11590" t="str">
            <v>对患者按中医气功学进行敏感性测试，医师进入气功治疗状态，以发功或点穴等方法对患者进行外气治疗。</v>
          </cell>
        </row>
        <row r="11590">
          <cell r="F11590" t="str">
            <v>部位</v>
          </cell>
        </row>
        <row r="11590">
          <cell r="H11590">
            <v>80</v>
          </cell>
          <cell r="I11590">
            <v>68</v>
          </cell>
          <cell r="J11590">
            <v>58</v>
          </cell>
        </row>
        <row r="11591">
          <cell r="A11591" t="str">
            <v>PBFA1102</v>
          </cell>
          <cell r="B11591" t="str">
            <v>内养功治疗</v>
          </cell>
          <cell r="C11591" t="str">
            <v>根据不同的疾病类型和不同证候进行辨证施功，运用呼吸诱导训练程序与规范的语言、动作进行行为诱导或教授，使患者进入身、息、心三者协调的状态治疗疾病。</v>
          </cell>
        </row>
        <row r="11591">
          <cell r="E11591" t="str">
            <v/>
          </cell>
          <cell r="F11591" t="str">
            <v>次</v>
          </cell>
          <cell r="G11591" t="str">
            <v/>
          </cell>
          <cell r="H11591">
            <v>40</v>
          </cell>
          <cell r="I11591">
            <v>32</v>
          </cell>
          <cell r="J11591">
            <v>28</v>
          </cell>
        </row>
        <row r="11592">
          <cell r="A11592" t="str">
            <v>PBFA1103</v>
          </cell>
          <cell r="B11592" t="str">
            <v>放松功治疗</v>
          </cell>
          <cell r="C11592" t="str">
            <v>应用中医气功学语言与行为对患者进行身心放松的诱导，使患者个体或群体进入状态，并通过心理诱导治疗疾病。</v>
          </cell>
        </row>
        <row r="11592">
          <cell r="E11592" t="str">
            <v/>
          </cell>
          <cell r="F11592" t="str">
            <v>次</v>
          </cell>
          <cell r="G11592" t="str">
            <v/>
          </cell>
          <cell r="H11592">
            <v>40</v>
          </cell>
          <cell r="I11592">
            <v>32</v>
          </cell>
          <cell r="J11592">
            <v>28</v>
          </cell>
        </row>
        <row r="11593">
          <cell r="A11593" t="str">
            <v>PBFA1104</v>
          </cell>
          <cell r="B11593" t="str">
            <v>气功音乐治疗</v>
          </cell>
          <cell r="C11593" t="str">
            <v>针对不同疾病进行中医气功与音乐结合的诱导治疗，使患者进入入静状态，并在入静状态中通过心理诱导和暗示进行各种感知觉控制，治疗疾病。</v>
          </cell>
        </row>
        <row r="11593">
          <cell r="E11593" t="str">
            <v/>
          </cell>
          <cell r="F11593" t="str">
            <v>次</v>
          </cell>
          <cell r="G11593" t="str">
            <v/>
          </cell>
          <cell r="H11593">
            <v>40</v>
          </cell>
          <cell r="I11593">
            <v>32</v>
          </cell>
          <cell r="J11593">
            <v>28</v>
          </cell>
        </row>
        <row r="11594">
          <cell r="A11594" t="str">
            <v>PC</v>
          </cell>
          <cell r="B11594" t="str">
            <v>(三)中医综合</v>
          </cell>
        </row>
        <row r="11594">
          <cell r="E11594" t="str">
            <v/>
          </cell>
        </row>
        <row r="11594">
          <cell r="G11594" t="str">
            <v/>
          </cell>
        </row>
        <row r="11595">
          <cell r="A11595" t="str">
            <v>PCA</v>
          </cell>
          <cell r="B11595" t="str">
            <v>1.中药特殊调配加工</v>
          </cell>
        </row>
        <row r="11595">
          <cell r="E11595" t="str">
            <v/>
          </cell>
        </row>
        <row r="11595">
          <cell r="G11595" t="str">
            <v/>
          </cell>
        </row>
        <row r="11596">
          <cell r="A11596" t="str">
            <v>PCAA0101</v>
          </cell>
          <cell r="B11596" t="str">
            <v>中药普通饮片调配</v>
          </cell>
          <cell r="C11596"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11596" t="str">
            <v>中药袋，纱布袋</v>
          </cell>
        </row>
        <row r="11596">
          <cell r="F11596" t="str">
            <v>剂</v>
          </cell>
          <cell r="G11596" t="str">
            <v>每张处方药味大于15味者，每增加5味药加收不超过20%</v>
          </cell>
          <cell r="H11596">
            <v>2</v>
          </cell>
          <cell r="I11596">
            <v>2</v>
          </cell>
          <cell r="J11596">
            <v>2</v>
          </cell>
        </row>
        <row r="11597">
          <cell r="A11597" t="str">
            <v>PCAA0101</v>
          </cell>
          <cell r="B11597" t="str">
            <v>中药普通饮片调配</v>
          </cell>
          <cell r="C11597"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11597" t="str">
            <v>中药袋，纱布袋</v>
          </cell>
        </row>
        <row r="11597">
          <cell r="F11597" t="str">
            <v>剂</v>
          </cell>
          <cell r="G11597" t="str">
            <v>每张处方药味大于15味者，每增加5味药加收不超过20%</v>
          </cell>
          <cell r="H11597">
            <v>2.5</v>
          </cell>
          <cell r="I11597">
            <v>2.5</v>
          </cell>
          <cell r="J11597">
            <v>2.5</v>
          </cell>
        </row>
        <row r="11598">
          <cell r="A11598" t="str">
            <v>PCAA0102</v>
          </cell>
          <cell r="B11598" t="str">
            <v>中药小包装饮片调配</v>
          </cell>
          <cell r="C11598"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11598" t="str">
            <v>中药袋，纱布袋</v>
          </cell>
        </row>
        <row r="11598">
          <cell r="F11598" t="str">
            <v>剂</v>
          </cell>
          <cell r="G11598" t="str">
            <v>每张处方药味大于15味者，每增加5味药加收不超过20%</v>
          </cell>
          <cell r="H11598">
            <v>2</v>
          </cell>
          <cell r="I11598">
            <v>2</v>
          </cell>
          <cell r="J11598">
            <v>2</v>
          </cell>
        </row>
        <row r="11599">
          <cell r="A11599" t="str">
            <v>PCAA0103</v>
          </cell>
          <cell r="B11599" t="str">
            <v>中药免煎颗粒调配</v>
          </cell>
          <cell r="C11599" t="str">
            <v>审核处方，选择固定规格的饮片提取颗粒，逐味调配，调配后复核，逐剂包装，在包装袋上标注内服或外用、用法用量，发放药品并同时进行用药、煎药交待。</v>
          </cell>
          <cell r="D11599" t="str">
            <v>中药袋</v>
          </cell>
        </row>
        <row r="11599">
          <cell r="F11599" t="str">
            <v>剂</v>
          </cell>
          <cell r="G11599" t="str">
            <v>每张处方药味大于15味者，每增加5味药加收不超过20%</v>
          </cell>
          <cell r="H11599">
            <v>2</v>
          </cell>
          <cell r="I11599">
            <v>2</v>
          </cell>
          <cell r="J11599">
            <v>2</v>
          </cell>
        </row>
        <row r="11600">
          <cell r="A11600" t="str">
            <v>PCAA0104</v>
          </cell>
          <cell r="B11600" t="str">
            <v>中药免煎颗粒机器调配</v>
          </cell>
          <cell r="C11600" t="str">
            <v>审核处方，在人工引导下应用免煎颗粒调配机，逐味调配，2袋(或剂)，逐袋包装，标注内服或外用、用法用量，发放药品并同时进行用药、煎药交待。</v>
          </cell>
          <cell r="D11600" t="str">
            <v>炮制辅料，中药袋</v>
          </cell>
        </row>
        <row r="11600">
          <cell r="F11600" t="str">
            <v>剂</v>
          </cell>
          <cell r="G11600" t="str">
            <v/>
          </cell>
          <cell r="H11600">
            <v>2</v>
          </cell>
          <cell r="I11600">
            <v>2</v>
          </cell>
          <cell r="J11600">
            <v>2</v>
          </cell>
        </row>
        <row r="11601">
          <cell r="A11601" t="str">
            <v>PCAA0201</v>
          </cell>
          <cell r="B11601" t="str">
            <v>中药饮片调配临方炮制炒法</v>
          </cell>
          <cell r="C11601" t="str">
            <v>按医生处方特殊要求，采用清炒法进行炒黄、炒焦、炒炭的单味饮片的炮制加工，加敷料炒法用麦麸、伏龙肝与单味饮片进行拌炒，掌握火候，按炮制规范进行单味药炮制加工。</v>
          </cell>
          <cell r="D11601" t="str">
            <v>炮制辅料，中药袋</v>
          </cell>
        </row>
        <row r="11601">
          <cell r="F11601" t="str">
            <v>每剂每味</v>
          </cell>
          <cell r="G11601" t="str">
            <v/>
          </cell>
          <cell r="H11601">
            <v>5</v>
          </cell>
          <cell r="I11601">
            <v>5</v>
          </cell>
          <cell r="J11601">
            <v>5</v>
          </cell>
        </row>
        <row r="11602">
          <cell r="A11602" t="str">
            <v>PCAA0202</v>
          </cell>
          <cell r="B11602" t="str">
            <v>中药饮片调配临方炮制炙法</v>
          </cell>
          <cell r="C11602" t="str">
            <v>按医生处方特殊要求，采用酒炙、醋炙、盐炙、姜炙、蜜炙、油炙方法，根据不同敷料的配制方法，按炮制规范进行单味药炮制加工。</v>
          </cell>
          <cell r="D11602" t="str">
            <v>炮制辅料，中药袋</v>
          </cell>
        </row>
        <row r="11602">
          <cell r="F11602" t="str">
            <v>每剂每味</v>
          </cell>
          <cell r="G11602" t="str">
            <v/>
          </cell>
          <cell r="H11602">
            <v>6</v>
          </cell>
          <cell r="I11602">
            <v>5</v>
          </cell>
          <cell r="J11602">
            <v>4</v>
          </cell>
        </row>
        <row r="11603">
          <cell r="A11603" t="str">
            <v>PCAA0203</v>
          </cell>
          <cell r="B11603" t="str">
            <v>中药饮片调配临方复杂炮制</v>
          </cell>
          <cell r="C11603" t="str">
            <v>按医生处方特殊要求，采用蒸法、煮法、燀法、煨法、烘焙法等方法，按炮制规范进行单味药炮制加工。</v>
          </cell>
          <cell r="D11603" t="str">
            <v>炮制辅料，中药袋</v>
          </cell>
        </row>
        <row r="11603">
          <cell r="F11603" t="str">
            <v>每剂每味</v>
          </cell>
          <cell r="G11603" t="str">
            <v/>
          </cell>
          <cell r="H11603">
            <v>8</v>
          </cell>
          <cell r="I11603">
            <v>7</v>
          </cell>
          <cell r="J11603">
            <v>6</v>
          </cell>
        </row>
        <row r="11604">
          <cell r="A11604" t="str">
            <v>PCAA0301</v>
          </cell>
          <cell r="B11604" t="str">
            <v>人工煎药</v>
          </cell>
          <cell r="C11604" t="str">
            <v>饮片浸泡30分钟，加水适量，分两次煎煮(第一煎30分钟，第二煎20分钟，如有先煎、后下、包煎、另煎、烊化等，按处方要求处理)，过滤，合并药液，按剂量分装，2瓶(袋或剂)，粘贴标签，注明姓名、服用方法内服或外用、用法用量。</v>
          </cell>
          <cell r="D11604" t="str">
            <v>包装袋，包装瓶</v>
          </cell>
        </row>
        <row r="11604">
          <cell r="F11604" t="str">
            <v>剂</v>
          </cell>
          <cell r="G11604" t="str">
            <v>以每剂2瓶(袋)为基价，需1剂煎出2瓶(袋)以上、需浓煎、需另煎、需煎汤代水，加收不超过20%；每张处方大于3剂，每增加3剂加收不超过20%</v>
          </cell>
          <cell r="H11604">
            <v>3</v>
          </cell>
          <cell r="I11604">
            <v>3</v>
          </cell>
          <cell r="J11604">
            <v>3</v>
          </cell>
        </row>
        <row r="11605">
          <cell r="A11605" t="str">
            <v>PCAA0302</v>
          </cell>
          <cell r="B11605" t="str">
            <v>机械煎药</v>
          </cell>
          <cell r="C11605" t="str">
            <v>饮片装入布袋后浸泡30分钟，加适量水，按煎药机操作规程煎煮30-40分钟，将药液打入包装机，按包装机操作规程分装，2袋或剂，复核，粘贴标签，注明姓名、服用方法内服或外用、用法用量。</v>
          </cell>
          <cell r="D11605" t="str">
            <v>包装袋，包装瓶</v>
          </cell>
        </row>
        <row r="11605">
          <cell r="F11605" t="str">
            <v>剂</v>
          </cell>
          <cell r="G11605" t="str">
            <v>每剂以2袋为基价，需1剂煎出2袋以上，需浓煎，需加大水煎，需另煎，需煎汤代水，加收不超过20%</v>
          </cell>
          <cell r="H11605">
            <v>2</v>
          </cell>
          <cell r="I11605">
            <v>2</v>
          </cell>
          <cell r="J11605">
            <v>2</v>
          </cell>
        </row>
        <row r="11606">
          <cell r="A11606" t="str">
            <v>PCAA0302</v>
          </cell>
          <cell r="B11606" t="str">
            <v>机械煎药</v>
          </cell>
          <cell r="C11606" t="str">
            <v>饮片装入布袋后浸泡30分钟，加适量水，按煎药机操作规程煎煮30-40分钟，将药液打入包装机，按包装机操作规程分装，2袋或剂，复核，粘贴标签，注明姓名、服用方法内服或外用、用法用量。</v>
          </cell>
          <cell r="D11606" t="str">
            <v>包装袋，包装瓶</v>
          </cell>
        </row>
        <row r="11606">
          <cell r="F11606" t="str">
            <v>剂</v>
          </cell>
        </row>
        <row r="11606">
          <cell r="H11606" t="str">
            <v>市场调节价</v>
          </cell>
          <cell r="I11606" t="str">
            <v>市场调节价</v>
          </cell>
          <cell r="J11606" t="str">
            <v>市场调节价</v>
          </cell>
        </row>
        <row r="11607">
          <cell r="A11607" t="str">
            <v>PCAA0302</v>
          </cell>
          <cell r="B11607" t="str">
            <v>机械煎药</v>
          </cell>
          <cell r="C11607" t="str">
            <v>饮片装入布袋后浸泡30分钟，加适量水，按煎药机操作规程煎煮30-40分钟，将药液打入包装机，按包装机操作规程分装，2袋或剂，复核，粘贴标签，注明姓名、服用方法内服或外用、用法用量。</v>
          </cell>
          <cell r="D11607" t="str">
            <v>包装袋，包装瓶</v>
          </cell>
        </row>
        <row r="11607">
          <cell r="F11607" t="str">
            <v>剂</v>
          </cell>
          <cell r="G11607" t="str">
            <v>每剂以2袋为基价，需1剂煎出2袋以上，需浓煎，需加大水煎，需另煎，需煎汤代水，加收不超过20%</v>
          </cell>
          <cell r="H11607" t="str">
            <v>市场调节价</v>
          </cell>
          <cell r="I11607" t="str">
            <v>市场调节价</v>
          </cell>
          <cell r="J11607" t="str">
            <v>市场调节价</v>
          </cell>
        </row>
        <row r="11608">
          <cell r="A11608" t="str">
            <v>PCAA0401</v>
          </cell>
          <cell r="B11608" t="str">
            <v>中药膏剂临方加工</v>
          </cell>
          <cell r="C1160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11608" t="str">
            <v>赋形剂，包装瓶</v>
          </cell>
        </row>
        <row r="11608">
          <cell r="F11608" t="str">
            <v>每千克</v>
          </cell>
          <cell r="G11608" t="str">
            <v/>
          </cell>
          <cell r="H11608">
            <v>100</v>
          </cell>
          <cell r="I11608">
            <v>80</v>
          </cell>
          <cell r="J11608">
            <v>70</v>
          </cell>
        </row>
        <row r="11609">
          <cell r="A11609" t="str">
            <v>PCAA0402</v>
          </cell>
          <cell r="B11609" t="str">
            <v>中药合剂临方加工</v>
          </cell>
          <cell r="C1160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11609" t="str">
            <v>包装瓶</v>
          </cell>
        </row>
        <row r="11609">
          <cell r="F11609" t="str">
            <v>每千克</v>
          </cell>
          <cell r="G11609" t="str">
            <v>以处方药物重量计</v>
          </cell>
          <cell r="H11609">
            <v>60</v>
          </cell>
          <cell r="I11609">
            <v>48</v>
          </cell>
          <cell r="J11609">
            <v>42</v>
          </cell>
        </row>
        <row r="11610">
          <cell r="A11610" t="str">
            <v>PCAA0403</v>
          </cell>
          <cell r="B11610" t="str">
            <v>中药浸出胶囊剂临方加工</v>
          </cell>
          <cell r="C1161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11610" t="str">
            <v>赋形剂，空心胶囊，包装袋，包装瓶</v>
          </cell>
        </row>
        <row r="11610">
          <cell r="F11610" t="str">
            <v>每千克</v>
          </cell>
          <cell r="G11610" t="str">
            <v/>
          </cell>
          <cell r="H11610">
            <v>120</v>
          </cell>
          <cell r="I11610">
            <v>95</v>
          </cell>
          <cell r="J11610">
            <v>85</v>
          </cell>
        </row>
        <row r="11611">
          <cell r="A11611" t="str">
            <v>PCAA0404</v>
          </cell>
          <cell r="B11611" t="str">
            <v>中药原粉胶囊剂临方加工</v>
          </cell>
          <cell r="C1161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11611" t="str">
            <v>空心胶囊，包装袋，包装瓶</v>
          </cell>
        </row>
        <row r="11611">
          <cell r="F11611" t="str">
            <v>每百克</v>
          </cell>
          <cell r="G11611" t="str">
            <v>以处方药物重量计。如加工药品为(或含)细料药(如冬虫夏草、参、灵芝、三七等)，加收不超过80%</v>
          </cell>
          <cell r="H11611">
            <v>10</v>
          </cell>
          <cell r="I11611">
            <v>8</v>
          </cell>
          <cell r="J11611">
            <v>7</v>
          </cell>
        </row>
        <row r="11612">
          <cell r="A11612" t="str">
            <v>PCAA0405</v>
          </cell>
          <cell r="B11612" t="str">
            <v>中药蜜丸临方加工</v>
          </cell>
          <cell r="C1161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11612" t="str">
            <v>赋形剂，包装瓶</v>
          </cell>
        </row>
        <row r="11612">
          <cell r="F11612" t="str">
            <v>每千克</v>
          </cell>
          <cell r="G11612" t="str">
            <v/>
          </cell>
          <cell r="H11612">
            <v>100</v>
          </cell>
          <cell r="I11612">
            <v>80</v>
          </cell>
          <cell r="J11612">
            <v>70</v>
          </cell>
        </row>
        <row r="11613">
          <cell r="A11613" t="str">
            <v>PCAA0406</v>
          </cell>
          <cell r="B11613" t="str">
            <v>中药水蜜丸临方加工</v>
          </cell>
          <cell r="C1161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11613" t="str">
            <v>赋形剂，包装瓶</v>
          </cell>
        </row>
        <row r="11613">
          <cell r="F11613" t="str">
            <v>每千克</v>
          </cell>
          <cell r="G11613" t="str">
            <v/>
          </cell>
          <cell r="H11613">
            <v>150</v>
          </cell>
          <cell r="I11613">
            <v>120</v>
          </cell>
          <cell r="J11613">
            <v>105</v>
          </cell>
        </row>
        <row r="11614">
          <cell r="A11614" t="str">
            <v>PCAA0407</v>
          </cell>
          <cell r="B11614" t="str">
            <v>中药水丸临方加工</v>
          </cell>
          <cell r="C1161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11614" t="str">
            <v>包装瓶</v>
          </cell>
        </row>
        <row r="11614">
          <cell r="F11614" t="str">
            <v>每千克</v>
          </cell>
          <cell r="G11614" t="str">
            <v>以处方药物重量计</v>
          </cell>
          <cell r="H11614">
            <v>100</v>
          </cell>
          <cell r="I11614">
            <v>80</v>
          </cell>
          <cell r="J11614">
            <v>70</v>
          </cell>
        </row>
        <row r="11615">
          <cell r="A11615" t="str">
            <v>PCB</v>
          </cell>
          <cell r="B11615" t="str">
            <v>2.辨证施膳</v>
          </cell>
        </row>
        <row r="11615">
          <cell r="E11615" t="str">
            <v/>
          </cell>
        </row>
        <row r="11615">
          <cell r="G11615" t="str">
            <v/>
          </cell>
        </row>
        <row r="11616">
          <cell r="A11616" t="str">
            <v>PCBA0101</v>
          </cell>
          <cell r="B11616" t="str">
            <v>普通辨证施膳指导</v>
          </cell>
          <cell r="C1161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11616">
          <cell r="E11616" t="str">
            <v/>
          </cell>
          <cell r="F11616" t="str">
            <v>次</v>
          </cell>
          <cell r="G11616" t="str">
            <v/>
          </cell>
          <cell r="H11616">
            <v>10</v>
          </cell>
          <cell r="I11616">
            <v>8</v>
          </cell>
          <cell r="J11616">
            <v>7</v>
          </cell>
        </row>
        <row r="11617">
          <cell r="A11617" t="str">
            <v>PCBA0102</v>
          </cell>
          <cell r="B11617" t="str">
            <v>专家辨证施膳指导</v>
          </cell>
          <cell r="C1161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11617">
          <cell r="E11617" t="str">
            <v/>
          </cell>
          <cell r="F11617" t="str">
            <v>次</v>
          </cell>
          <cell r="G11617" t="str">
            <v/>
          </cell>
          <cell r="H11617">
            <v>12</v>
          </cell>
          <cell r="I11617">
            <v>10</v>
          </cell>
          <cell r="J11617">
            <v>8</v>
          </cell>
        </row>
        <row r="11618">
          <cell r="A11618" t="str">
            <v>PCBA0102</v>
          </cell>
          <cell r="B11618" t="str">
            <v>专家辨证施膳指导</v>
          </cell>
          <cell r="C11618"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11618">
          <cell r="F11618" t="str">
            <v>次</v>
          </cell>
        </row>
        <row r="11618">
          <cell r="H11618">
            <v>13</v>
          </cell>
          <cell r="I11618">
            <v>10</v>
          </cell>
          <cell r="J11618">
            <v>9</v>
          </cell>
        </row>
        <row r="11619">
          <cell r="A11619" t="str">
            <v>PCBA0103</v>
          </cell>
          <cell r="B11619" t="str">
            <v>高级专家辨证施膳指导</v>
          </cell>
          <cell r="C11619"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11619">
          <cell r="E11619" t="str">
            <v/>
          </cell>
          <cell r="F11619" t="str">
            <v>次</v>
          </cell>
          <cell r="G11619" t="str">
            <v/>
          </cell>
          <cell r="H11619">
            <v>15</v>
          </cell>
          <cell r="I11619">
            <v>12</v>
          </cell>
          <cell r="J11619">
            <v>10</v>
          </cell>
        </row>
        <row r="11620">
          <cell r="A11620" t="str">
            <v>Q</v>
          </cell>
          <cell r="B11620" t="str">
            <v>十二、民族医医疗服务</v>
          </cell>
        </row>
        <row r="11621">
          <cell r="A11621" t="str">
            <v>QA</v>
          </cell>
          <cell r="B11621" t="str">
            <v>一、藏医</v>
          </cell>
        </row>
        <row r="11622">
          <cell r="A11622" t="str">
            <v>QAA</v>
          </cell>
          <cell r="B11622" t="str">
            <v>（一）藏医诊断</v>
          </cell>
        </row>
        <row r="11623">
          <cell r="A11623" t="str">
            <v>QAAA0001</v>
          </cell>
          <cell r="B11623" t="str">
            <v>普通门诊辩证论治(དྲི་བ། )</v>
          </cell>
          <cell r="C1162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23">
          <cell r="F11623" t="str">
            <v>次</v>
          </cell>
        </row>
        <row r="11623">
          <cell r="H11623">
            <v>8</v>
          </cell>
          <cell r="I11623">
            <v>7</v>
          </cell>
          <cell r="J11623">
            <v>6</v>
          </cell>
        </row>
        <row r="11624">
          <cell r="A11624" t="str">
            <v>QAAA0001</v>
          </cell>
          <cell r="B11624" t="str">
            <v>普通门诊辩证论治(དྲི་བ། )</v>
          </cell>
          <cell r="C11624"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24">
          <cell r="F11624" t="str">
            <v>次</v>
          </cell>
        </row>
        <row r="11624">
          <cell r="H11624">
            <v>11</v>
          </cell>
          <cell r="I11624">
            <v>10</v>
          </cell>
          <cell r="J11624">
            <v>9</v>
          </cell>
        </row>
        <row r="11625">
          <cell r="A11625" t="str">
            <v>QAAA0001</v>
          </cell>
          <cell r="B11625" t="str">
            <v>普通门诊辩证论治(དྲི་བ།)</v>
          </cell>
          <cell r="C11625"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含药师服务成本。</v>
          </cell>
        </row>
        <row r="11625">
          <cell r="F11625" t="str">
            <v>次</v>
          </cell>
        </row>
        <row r="11625">
          <cell r="H11625" t="str">
            <v>11</v>
          </cell>
          <cell r="I11625" t="str">
            <v>10</v>
          </cell>
          <cell r="J11625" t="str">
            <v>9</v>
          </cell>
        </row>
        <row r="11626">
          <cell r="A11626" t="str">
            <v>QAAA0001</v>
          </cell>
          <cell r="B11626" t="str">
            <v>普通门诊辩证论治
(དྲི་བ།)</v>
          </cell>
          <cell r="C11626"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26">
          <cell r="F11626" t="str">
            <v>次</v>
          </cell>
        </row>
        <row r="11626">
          <cell r="H11626">
            <v>17</v>
          </cell>
          <cell r="I11626">
            <v>16</v>
          </cell>
          <cell r="J11626">
            <v>15</v>
          </cell>
        </row>
        <row r="11627">
          <cell r="A11627" t="str">
            <v>QAAA0002</v>
          </cell>
          <cell r="B11627" t="str">
            <v>副主任医师门诊辩证论治（འབུམ་རམས་གཞོན་པའི་བརྟག་ཚུལ）</v>
          </cell>
          <cell r="C11627"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27">
          <cell r="F11627" t="str">
            <v>次</v>
          </cell>
        </row>
        <row r="11627">
          <cell r="H11627">
            <v>12</v>
          </cell>
          <cell r="I11627">
            <v>11</v>
          </cell>
          <cell r="J11627">
            <v>9</v>
          </cell>
        </row>
        <row r="11628">
          <cell r="A11628" t="str">
            <v>QAAA0002</v>
          </cell>
          <cell r="B11628" t="str">
            <v>副主任医师门诊辩证论治（འབུམ་རམས་གཞོན་པའི་བརྟག་ཚུལ）</v>
          </cell>
          <cell r="C11628"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28">
          <cell r="F11628" t="str">
            <v>次</v>
          </cell>
        </row>
        <row r="11628">
          <cell r="H11628">
            <v>15</v>
          </cell>
          <cell r="I11628">
            <v>13</v>
          </cell>
          <cell r="J11628">
            <v>11</v>
          </cell>
        </row>
        <row r="11629">
          <cell r="A11629" t="str">
            <v>QAAA0002</v>
          </cell>
          <cell r="B11629" t="str">
            <v>副主任医师门诊辩证论治（འབུམ་རམས་གཞོན་པའི་བརྟག་ཚུལ）</v>
          </cell>
          <cell r="C11629"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含药师服务成本。</v>
          </cell>
        </row>
        <row r="11629">
          <cell r="F11629" t="str">
            <v>次</v>
          </cell>
        </row>
        <row r="11629">
          <cell r="H11629" t="str">
            <v>15</v>
          </cell>
          <cell r="I11629" t="str">
            <v>13</v>
          </cell>
          <cell r="J11629" t="str">
            <v>11</v>
          </cell>
        </row>
        <row r="11630">
          <cell r="A11630" t="str">
            <v>QAAA0002</v>
          </cell>
          <cell r="B11630" t="str">
            <v>副主任医师门诊辩证论治
（འབུམ་རམས་གཞོན་པའི་བརྟག་ཚུལ།）</v>
          </cell>
          <cell r="C11630"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30">
          <cell r="F11630" t="str">
            <v>次</v>
          </cell>
        </row>
        <row r="11630">
          <cell r="H11630">
            <v>22</v>
          </cell>
          <cell r="I11630">
            <v>20</v>
          </cell>
          <cell r="J11630">
            <v>18</v>
          </cell>
        </row>
        <row r="11631">
          <cell r="A11631" t="str">
            <v>QAAA0003</v>
          </cell>
          <cell r="B11631" t="str">
            <v>主任医师门诊辩证论治འབུམ་རམས་པའི་བརྟག་ཚུལ། </v>
          </cell>
          <cell r="C11631"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31">
          <cell r="F11631" t="str">
            <v>次</v>
          </cell>
        </row>
        <row r="11631">
          <cell r="H11631">
            <v>15</v>
          </cell>
          <cell r="I11631">
            <v>13</v>
          </cell>
          <cell r="J11631">
            <v>11</v>
          </cell>
        </row>
        <row r="11632">
          <cell r="A11632" t="str">
            <v>QAAA0003</v>
          </cell>
          <cell r="B11632" t="str">
            <v>主任医师门诊辩证论治འབུམ་རམས་པའི་བརྟག་ཚུལ། </v>
          </cell>
          <cell r="C11632"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32">
          <cell r="F11632" t="str">
            <v>次</v>
          </cell>
        </row>
        <row r="11632">
          <cell r="H11632">
            <v>18</v>
          </cell>
          <cell r="I11632">
            <v>16</v>
          </cell>
          <cell r="J11632">
            <v>14</v>
          </cell>
        </row>
        <row r="11633">
          <cell r="A11633" t="str">
            <v>QAAA0003</v>
          </cell>
          <cell r="B11633" t="str">
            <v>主任医师门诊辩证论治（འབུམ་རམས་པའི་བརྟག་ཚུལ།）</v>
          </cell>
          <cell r="C11633"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含药师服务成本。</v>
          </cell>
        </row>
        <row r="11633">
          <cell r="F11633" t="str">
            <v>次</v>
          </cell>
        </row>
        <row r="11633">
          <cell r="H11633" t="str">
            <v>18</v>
          </cell>
          <cell r="I11633" t="str">
            <v>16</v>
          </cell>
          <cell r="J11633" t="str">
            <v>14</v>
          </cell>
        </row>
        <row r="11634">
          <cell r="A11634" t="str">
            <v>QAAA0003</v>
          </cell>
          <cell r="B11634" t="str">
            <v>主任医师门诊辩证论
（འབུམ་རམས་པའི་བརྟག་ཚུལ།)</v>
          </cell>
          <cell r="C1163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34">
          <cell r="F11634" t="str">
            <v>次</v>
          </cell>
        </row>
        <row r="11634">
          <cell r="H11634">
            <v>27</v>
          </cell>
          <cell r="I11634">
            <v>25</v>
          </cell>
          <cell r="J11634">
            <v>23</v>
          </cell>
        </row>
        <row r="11635">
          <cell r="A11635" t="str">
            <v>QAAA0004</v>
          </cell>
          <cell r="B11635" t="str">
            <v>住院辩证论治 ཞག་སྡོད་སྨན་པའི་བརྟག་ཚུལ།</v>
          </cell>
          <cell r="C1163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35">
          <cell r="F11635" t="str">
            <v>次</v>
          </cell>
        </row>
        <row r="11635">
          <cell r="H11635">
            <v>11</v>
          </cell>
          <cell r="I11635">
            <v>8</v>
          </cell>
          <cell r="J11635">
            <v>7</v>
          </cell>
        </row>
        <row r="11636">
          <cell r="A11636" t="str">
            <v>QAAA0004</v>
          </cell>
          <cell r="B11636" t="str">
            <v>住院藏医辩证论治</v>
          </cell>
          <cell r="C1163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36">
          <cell r="F11636" t="str">
            <v>日</v>
          </cell>
        </row>
        <row r="11636">
          <cell r="H11636">
            <v>11</v>
          </cell>
          <cell r="I11636">
            <v>10</v>
          </cell>
          <cell r="J11636">
            <v>9</v>
          </cell>
        </row>
        <row r="11637">
          <cell r="A11637" t="str">
            <v>QAAA0004</v>
          </cell>
          <cell r="B11637" t="str">
            <v>住院藏医辩证论治 ཞག་སྡོད་སྨན་པའི་བརྟག་ཚུལ།</v>
          </cell>
          <cell r="C11637"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37">
          <cell r="F11637" t="str">
            <v>日</v>
          </cell>
        </row>
        <row r="11637">
          <cell r="H11637">
            <v>14</v>
          </cell>
          <cell r="I11637">
            <v>12</v>
          </cell>
          <cell r="J11637">
            <v>10</v>
          </cell>
        </row>
        <row r="11638">
          <cell r="A11638" t="str">
            <v>QAAA0004</v>
          </cell>
          <cell r="B11638" t="str">
            <v>住院藏医辩证论治（ཞག་སྡོད་སྨན་པའི་བརྟག་ཚུལ།）</v>
          </cell>
          <cell r="C11638"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含药师服务成本。</v>
          </cell>
        </row>
        <row r="11638">
          <cell r="F11638" t="str">
            <v>日</v>
          </cell>
        </row>
        <row r="11638">
          <cell r="H11638" t="str">
            <v>14</v>
          </cell>
          <cell r="I11638" t="str">
            <v>12</v>
          </cell>
          <cell r="J11638" t="str">
            <v>10</v>
          </cell>
        </row>
        <row r="11639">
          <cell r="A11639" t="str">
            <v>QAAA0004</v>
          </cell>
          <cell r="B11639" t="str">
            <v>住院藏医辩证论治
（ཞག་སྡོད་སྨན་པའི་བརྟག་ཚུལ།)</v>
          </cell>
          <cell r="C11639"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row>
        <row r="11639">
          <cell r="F11639" t="str">
            <v>日</v>
          </cell>
        </row>
        <row r="11639">
          <cell r="H11639">
            <v>22</v>
          </cell>
          <cell r="I11639">
            <v>20</v>
          </cell>
          <cell r="J11639">
            <v>18</v>
          </cell>
        </row>
        <row r="11640">
          <cell r="A11640" t="str">
            <v>QAAA0005</v>
          </cell>
          <cell r="B11640" t="str">
            <v>母乳诊断(乘︽灯半︽搬缠罢︽败搬邦﹀)</v>
          </cell>
          <cell r="C11640" t="str">
            <v>观察母亲的乳汁变化情况是诊断小儿疾病的一种方法。将乳汁滴入盛满清水的铜盆中，察看乳汁的颜色、泡沫及溶化、沉淀等变化诊断小儿各类疾病。</v>
          </cell>
        </row>
        <row r="11640">
          <cell r="F11640" t="str">
            <v>次</v>
          </cell>
        </row>
        <row r="11640">
          <cell r="H11640">
            <v>18</v>
          </cell>
          <cell r="I11640">
            <v>15</v>
          </cell>
          <cell r="J11640">
            <v>13</v>
          </cell>
        </row>
        <row r="11641">
          <cell r="A11641" t="str">
            <v>QAAA0006</v>
          </cell>
          <cell r="B11641" t="str">
            <v>痰诊(碘拜︽斑半︽搬缠罢败搬邦﹀)</v>
          </cell>
          <cell r="C11641" t="str">
            <v>根据对患者痰液的颜色、浑浊度、泡沫、粘稠度等观察进行诊断的方法。</v>
          </cell>
        </row>
        <row r="11641">
          <cell r="F11641" t="str">
            <v>次</v>
          </cell>
          <cell r="G11641" t="str">
            <v>传染病患者加收2元</v>
          </cell>
          <cell r="H11641">
            <v>9</v>
          </cell>
          <cell r="I11641">
            <v>8</v>
          </cell>
          <cell r="J11641">
            <v>7</v>
          </cell>
        </row>
        <row r="11642">
          <cell r="A11642" t="str">
            <v>QAAA0007</v>
          </cell>
          <cell r="B11642" t="str">
            <v>便诊(搬绊爸︽搬半︽搬缠罢︽败搬邦﹀)</v>
          </cell>
          <cell r="C11642" t="str">
            <v>对患者大便的颜色、粘稠度等诊断疾病的方法。</v>
          </cell>
        </row>
        <row r="11642">
          <cell r="F11642" t="str">
            <v>次</v>
          </cell>
          <cell r="G11642" t="str">
            <v>传染病患者加收2元</v>
          </cell>
          <cell r="H11642">
            <v>9</v>
          </cell>
          <cell r="I11642">
            <v>8</v>
          </cell>
          <cell r="J11642">
            <v>7</v>
          </cell>
        </row>
        <row r="11643">
          <cell r="A11643" t="str">
            <v>QAAA0008</v>
          </cell>
          <cell r="B11643" t="str">
            <v>呕吐物诊察(笔罢邦︽斑半︽搬缠罢︽败搬邦﹀)</v>
          </cell>
          <cell r="C11643" t="str">
            <v>根据对患者呕吐物的颜色、呕吐物的性质等观察进行诊断的方法。</v>
          </cell>
        </row>
        <row r="11643">
          <cell r="F11643" t="str">
            <v>次</v>
          </cell>
          <cell r="G11643" t="str">
            <v>传染病患者加收2元</v>
          </cell>
          <cell r="H11643">
            <v>9</v>
          </cell>
          <cell r="I11643">
            <v>8</v>
          </cell>
          <cell r="J11643">
            <v>7</v>
          </cell>
        </row>
        <row r="11644">
          <cell r="A11644" t="str">
            <v>QAAA0009</v>
          </cell>
          <cell r="B11644" t="str">
            <v>血诊(臂罢︽虫﹀)</v>
          </cell>
          <cell r="C11644" t="str">
            <v>对放血疗法放出的病血的颜色、气味、浓稀及血中的杂物等，诊断疾病的方法。</v>
          </cell>
        </row>
        <row r="11644">
          <cell r="F11644" t="str">
            <v>次</v>
          </cell>
          <cell r="G11644" t="str">
            <v>传染病患者加收2元</v>
          </cell>
          <cell r="H11644">
            <v>25</v>
          </cell>
          <cell r="I11644">
            <v>20</v>
          </cell>
          <cell r="J11644">
            <v>18</v>
          </cell>
        </row>
        <row r="11645">
          <cell r="A11645" t="str">
            <v>QAAA0010</v>
          </cell>
          <cell r="B11645" t="str">
            <v>脓液诊断(秤罢︽虫﹀)</v>
          </cell>
          <cell r="C11645" t="str">
            <v>根据藏医理论，主要对伤口或囊肿包块中放出脓的颜色、气味、浓稀及脓中的杂物等，诊断疾病的方法。</v>
          </cell>
        </row>
        <row r="11645">
          <cell r="F11645" t="str">
            <v>次</v>
          </cell>
          <cell r="G11645" t="str">
            <v>传染病患者加收2元</v>
          </cell>
          <cell r="H11645">
            <v>25</v>
          </cell>
          <cell r="I11645">
            <v>20</v>
          </cell>
          <cell r="J11645">
            <v>18</v>
          </cell>
        </row>
        <row r="11646">
          <cell r="A11646" t="str">
            <v>QAAA0011</v>
          </cell>
          <cell r="B11646" t="str">
            <v>尿诊(撤︽残半︽搬缠罢︽败搬邦﹀)</v>
          </cell>
          <cell r="C11646" t="str">
            <v>根据藏医理论，观察患者尿液温度较高时的颜色、尿蒸汽的大小、连续性，尿液的气味、泡沫大小、尿中漂浮物、沉渣物、浮皮进行辩诊的方法。</v>
          </cell>
        </row>
        <row r="11646">
          <cell r="F11646" t="str">
            <v>次</v>
          </cell>
        </row>
        <row r="11646">
          <cell r="H11646">
            <v>18</v>
          </cell>
          <cell r="I11646">
            <v>15</v>
          </cell>
          <cell r="J11646">
            <v>13</v>
          </cell>
        </row>
        <row r="11647">
          <cell r="A11647" t="str">
            <v>QAAA0011</v>
          </cell>
          <cell r="B11647" t="str">
            <v>尿诊(དྲི་ཆུར་བརྟག་ཐབས།)</v>
          </cell>
          <cell r="C11647" t="str">
            <v>根据藏医理论，观察患者尿液温度较高时的颜色、尿蒸汽的大小、连续性，尿液的气味、泡沫大小、尿中漂浮物、沉渣物、浮皮进行辩诊的方法。</v>
          </cell>
        </row>
        <row r="11647">
          <cell r="F11647" t="str">
            <v>次</v>
          </cell>
        </row>
        <row r="11647">
          <cell r="H11647">
            <v>22</v>
          </cell>
          <cell r="I11647">
            <v>18</v>
          </cell>
          <cell r="J11647">
            <v>15</v>
          </cell>
        </row>
        <row r="11648">
          <cell r="A11648" t="str">
            <v>QAAA0011</v>
          </cell>
          <cell r="B11648" t="str">
            <v>尿诊
(དྲི་ཆུར་བརྟགས་ཐབས།)</v>
          </cell>
          <cell r="C11648" t="str">
            <v>根据藏医理论，观察患者尿液温度较高时的颜色、尿蒸汽的大小、连续性，尿液的气味、泡沫大小、尿中漂浮物、沉渣物、浮皮进行辩诊的方法。</v>
          </cell>
        </row>
        <row r="11648">
          <cell r="F11648" t="str">
            <v>次</v>
          </cell>
        </row>
        <row r="11648">
          <cell r="H11648">
            <v>27</v>
          </cell>
          <cell r="I11648">
            <v>23</v>
          </cell>
          <cell r="J11648">
            <v>20</v>
          </cell>
        </row>
        <row r="11649">
          <cell r="A11649" t="str">
            <v>QAAA0012</v>
          </cell>
          <cell r="B11649" t="str">
            <v>命脉诊断(绰︽胆半︽搬缠罢︽败搬邦﹀)</v>
          </cell>
          <cell r="C11649" t="str">
            <v>根据藏医理论，在掌面腕部略下方两筋之间，有命脉搏动，通过命脉的搏动诊断患者的病情尤其是存活及寿命等。</v>
          </cell>
        </row>
        <row r="11649">
          <cell r="F11649" t="str">
            <v>次</v>
          </cell>
        </row>
        <row r="11649">
          <cell r="H11649">
            <v>25</v>
          </cell>
          <cell r="I11649">
            <v>20</v>
          </cell>
          <cell r="J11649">
            <v>18</v>
          </cell>
        </row>
        <row r="11650">
          <cell r="A11650" t="str">
            <v>QAAA0013</v>
          </cell>
          <cell r="B11650" t="str">
            <v>历算诊断(旦邦︽宝︽捕邦︽伴刀稗︽败搬邦﹀)</v>
          </cell>
          <cell r="C11650" t="str">
            <v>按照患者的生辰、属相等，推算出寒热及脏俯具体病症及最佳施治的方法。</v>
          </cell>
        </row>
        <row r="11650">
          <cell r="F11650" t="str">
            <v>次</v>
          </cell>
        </row>
        <row r="11650">
          <cell r="H11650">
            <v>70</v>
          </cell>
          <cell r="I11650">
            <v>55</v>
          </cell>
          <cell r="J11650">
            <v>50</v>
          </cell>
        </row>
        <row r="11651">
          <cell r="A11651" t="str">
            <v>QAAA0014</v>
          </cell>
          <cell r="B11651" t="str">
            <v>普通藏医体质辨识 རང་བཞིན་བརྟག་པ། </v>
          </cell>
          <cell r="C11651" t="str">
            <v>运用藏医理论，以人的体质为认知对象，从不同体质分类的特性，把握其健康与疾病的整体要素与个体差异的方法。</v>
          </cell>
        </row>
        <row r="11651">
          <cell r="F11651" t="str">
            <v>次</v>
          </cell>
        </row>
        <row r="11651">
          <cell r="H11651">
            <v>15</v>
          </cell>
          <cell r="I11651">
            <v>12</v>
          </cell>
          <cell r="J11651">
            <v>10</v>
          </cell>
        </row>
        <row r="11652">
          <cell r="A11652" t="str">
            <v>QAAA0015</v>
          </cell>
          <cell r="B11652" t="str">
            <v>专家藏医体质辨识 （ཆེད་མཁས་ཀྱིས་རང་བཞིན་དབྱེ་བ། ）</v>
          </cell>
          <cell r="C11652" t="str">
            <v>运用藏医理论，以人的体质为认知对象，从不同体质分类的特性，把握其健康与疾病的整体要素与个体差异的方法。</v>
          </cell>
        </row>
        <row r="11652">
          <cell r="F11652" t="str">
            <v>次</v>
          </cell>
        </row>
        <row r="11652">
          <cell r="H11652">
            <v>20</v>
          </cell>
          <cell r="I11652">
            <v>16</v>
          </cell>
          <cell r="J11652">
            <v>14</v>
          </cell>
        </row>
        <row r="11653">
          <cell r="A11653" t="str">
            <v>QAAA0016</v>
          </cell>
          <cell r="B11653" t="str">
            <v>膳食指导（ ཟས་སྐོམ་མཛུབ་སྟོན། ）</v>
          </cell>
          <cell r="C11653" t="str">
            <v>根据患者的各种特征并结合患者的自体症状指导合理膳食以达到减轻症状或加速治愈的方法。</v>
          </cell>
        </row>
        <row r="11653">
          <cell r="F11653" t="str">
            <v>次</v>
          </cell>
        </row>
        <row r="11653">
          <cell r="H11653">
            <v>10</v>
          </cell>
          <cell r="I11653">
            <v>10</v>
          </cell>
          <cell r="J11653">
            <v>8</v>
          </cell>
        </row>
        <row r="11654">
          <cell r="A11654" t="str">
            <v>QAAA0016</v>
          </cell>
          <cell r="B11654" t="str">
            <v>膳食指导
（ཟས་སྐོམ་མཛུབ་སྟོན།)</v>
          </cell>
          <cell r="C11654" t="str">
            <v>根据患者的各种特征并结合患者的自体症状指导合理膳食以达到减轻症状或加速治愈的方法。</v>
          </cell>
        </row>
        <row r="11654">
          <cell r="F11654" t="str">
            <v>次</v>
          </cell>
          <cell r="G11654" t="str">
            <v>曼茄疗法加收50%</v>
          </cell>
          <cell r="H11654">
            <v>15</v>
          </cell>
          <cell r="I11654">
            <v>12.75</v>
          </cell>
          <cell r="J11654">
            <v>10.8375</v>
          </cell>
        </row>
        <row r="11655">
          <cell r="A11655" t="str">
            <v>QAAA0017</v>
          </cell>
          <cell r="B11655" t="str">
            <v>辩证起居指导 （སྤྱོད་ལམ་མཛུབ་སྟོན། ）</v>
          </cell>
          <cell r="C11655" t="str">
            <v>根据患者的各种特征并结合患者的自体症状指导合理的日常起居以达到减轻症状或加速治愈的方法。</v>
          </cell>
        </row>
        <row r="11655">
          <cell r="F11655" t="str">
            <v>次</v>
          </cell>
        </row>
        <row r="11655">
          <cell r="H11655">
            <v>10</v>
          </cell>
          <cell r="I11655">
            <v>10</v>
          </cell>
          <cell r="J11655">
            <v>8</v>
          </cell>
        </row>
        <row r="11656">
          <cell r="A11656" t="str">
            <v>QAAA0018</v>
          </cell>
          <cell r="B11656" t="str">
            <v>藏医心理咨询 （སེམས་གསོ། ）</v>
          </cell>
          <cell r="C11656" t="str">
            <v>对不同体质的患者，按照藏医理论对心理适应方面出现问题并企求解决问题的求询者提供心理援助的过程。</v>
          </cell>
        </row>
        <row r="11656">
          <cell r="F11656" t="str">
            <v>次</v>
          </cell>
        </row>
        <row r="11656">
          <cell r="H11656">
            <v>50</v>
          </cell>
          <cell r="I11656">
            <v>40</v>
          </cell>
          <cell r="J11656">
            <v>35</v>
          </cell>
        </row>
        <row r="11657">
          <cell r="A11657" t="str">
            <v>QAAA0019</v>
          </cell>
          <cell r="B11657" t="str">
            <v>藏医心理指导 （སེམས་ཁམས་མཛུབ་སྟོན །）</v>
          </cell>
          <cell r="C11657" t="str">
            <v>针对不同体质患者的心理特性，应用藏医学理论对人的气质属性进行对症的心理指导。</v>
          </cell>
        </row>
        <row r="11657">
          <cell r="F11657" t="str">
            <v>次</v>
          </cell>
        </row>
        <row r="11657">
          <cell r="H11657">
            <v>90</v>
          </cell>
          <cell r="I11657">
            <v>70</v>
          </cell>
          <cell r="J11657">
            <v>60</v>
          </cell>
        </row>
        <row r="11658">
          <cell r="A11658" t="str">
            <v>QAAA0020</v>
          </cell>
          <cell r="B11658" t="str">
            <v>临终关怀 （འཆི་ལྟས་སྟ་གོན། ）</v>
          </cell>
          <cell r="C11658" t="str">
            <v>对晚期或重症患者，引用古藏医理论，缓解病人的恐惧、提高晚期生活质量。</v>
          </cell>
        </row>
        <row r="11658">
          <cell r="F11658" t="str">
            <v>小时</v>
          </cell>
        </row>
        <row r="11658">
          <cell r="H11658">
            <v>10</v>
          </cell>
          <cell r="I11658">
            <v>10</v>
          </cell>
          <cell r="J11658">
            <v>8</v>
          </cell>
        </row>
        <row r="11659">
          <cell r="A11659" t="str">
            <v>QAAA0021</v>
          </cell>
          <cell r="B11659" t="str">
            <v>药浴一级护理（ སྨན་ལུམས་ནད་སྐྱོང་རིམ་པ་དང་པོ།） </v>
          </cell>
          <cell r="C11659" t="str">
            <v>护士协助患者进行药浴前准备工作，领取药（蒸） 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row>
        <row r="11659">
          <cell r="F11659" t="str">
            <v>日</v>
          </cell>
        </row>
        <row r="11659">
          <cell r="H11659">
            <v>20</v>
          </cell>
          <cell r="I11659">
            <v>16</v>
          </cell>
          <cell r="J11659">
            <v>14</v>
          </cell>
        </row>
        <row r="11660">
          <cell r="A11660" t="str">
            <v>QAAA0021</v>
          </cell>
          <cell r="B11660" t="str">
            <v>药浴一级护理（ སྨན་ལུམས་ནད་སྐྱོང་རིམ་པ་དང་པོ།） </v>
          </cell>
          <cell r="C11660" t="str">
            <v>护士协助患者进行药浴前准备工作，领取药（蒸） 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row>
        <row r="11660">
          <cell r="F11660" t="str">
            <v>日</v>
          </cell>
        </row>
        <row r="11660">
          <cell r="H11660">
            <v>25</v>
          </cell>
          <cell r="I11660">
            <v>20</v>
          </cell>
          <cell r="J11660">
            <v>18</v>
          </cell>
        </row>
        <row r="11661">
          <cell r="A11661" t="str">
            <v>QAAA0021</v>
          </cell>
          <cell r="B11661" t="str">
            <v>药浴一级护理
（སྨན་ལུམས་ནད་སྐྱོང་རིམ་པ་དང་པོ།）</v>
          </cell>
          <cell r="C11661" t="str">
            <v>护士协助患者进行药浴前准备工作，领取药（蒸） 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row>
        <row r="11661">
          <cell r="F11661" t="str">
            <v>日</v>
          </cell>
        </row>
        <row r="11661">
          <cell r="H11661">
            <v>45</v>
          </cell>
          <cell r="I11661">
            <v>38.25</v>
          </cell>
          <cell r="J11661">
            <v>32.5125</v>
          </cell>
        </row>
        <row r="11662">
          <cell r="A11662" t="str">
            <v>QAAA0022</v>
          </cell>
          <cell r="B11662" t="str">
            <v>药浴二级护理 སྨན་ལུམས་ནད་སྐྱོང་རིམ་པ་གཉིས་པ། </v>
          </cell>
          <cell r="C11662" t="str">
            <v>护士协助患者进行药浴前准备工作，领取药（蒸） 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row>
        <row r="11662">
          <cell r="F11662" t="str">
            <v>日</v>
          </cell>
        </row>
        <row r="11662">
          <cell r="H11662">
            <v>18</v>
          </cell>
          <cell r="I11662">
            <v>15</v>
          </cell>
          <cell r="J11662">
            <v>13</v>
          </cell>
        </row>
        <row r="11663">
          <cell r="A11663" t="str">
            <v>QAAA0022</v>
          </cell>
          <cell r="B11663" t="str">
            <v>药浴二级护理 （སྨན་ལུམས་ནད་སྐྱོང་རིམ་པ་གཉིས་པ། ）</v>
          </cell>
          <cell r="C11663" t="str">
            <v>护士协助患者进行药浴前准备工作，领取药（蒸） 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row>
        <row r="11663">
          <cell r="F11663" t="str">
            <v>日</v>
          </cell>
        </row>
        <row r="11663">
          <cell r="H11663">
            <v>21</v>
          </cell>
          <cell r="I11663">
            <v>17</v>
          </cell>
          <cell r="J11663">
            <v>15</v>
          </cell>
        </row>
        <row r="11664">
          <cell r="A11664" t="str">
            <v>QAAA0022</v>
          </cell>
          <cell r="B11664" t="str">
            <v>药浴二级护理
（སྨན་ལུམས་ནད་སྐྱོང་རིམ་པ་གཉིས་པ།) </v>
          </cell>
          <cell r="C11664" t="str">
            <v>护士协助患者进行药浴前准备工作，领取药（蒸） 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row>
        <row r="11664">
          <cell r="F11664" t="str">
            <v>日</v>
          </cell>
        </row>
        <row r="11664">
          <cell r="H11664">
            <v>30</v>
          </cell>
          <cell r="I11664">
            <v>25.5</v>
          </cell>
          <cell r="J11664">
            <v>21.675</v>
          </cell>
        </row>
        <row r="11665">
          <cell r="A11665" t="str">
            <v>QAAA0023</v>
          </cell>
          <cell r="B11665" t="str">
            <v>药浴三级护理( སྨན་ལུམས་ནད་སྐྱོང་རིམ་པ་གསུམ་པ།) </v>
          </cell>
          <cell r="C11665" t="str">
            <v>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row>
        <row r="11665">
          <cell r="F11665" t="str">
            <v>日</v>
          </cell>
        </row>
        <row r="11665">
          <cell r="H11665">
            <v>15</v>
          </cell>
          <cell r="I11665">
            <v>12</v>
          </cell>
          <cell r="J11665">
            <v>10</v>
          </cell>
        </row>
        <row r="11666">
          <cell r="A11666" t="str">
            <v>QAAA0023</v>
          </cell>
          <cell r="B11666" t="str">
            <v>药浴三级护理( སྨན་ལུམས་ནད་སྐྱོང་རིམ་པ་གསུམ་པ།) </v>
          </cell>
          <cell r="C11666" t="str">
            <v>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row>
        <row r="11666">
          <cell r="F11666" t="str">
            <v>日</v>
          </cell>
        </row>
        <row r="11666">
          <cell r="H11666">
            <v>17</v>
          </cell>
          <cell r="I11666">
            <v>13.6</v>
          </cell>
          <cell r="J11666">
            <v>11.9</v>
          </cell>
        </row>
        <row r="11667">
          <cell r="A11667" t="str">
            <v>QAAA0023</v>
          </cell>
          <cell r="B11667" t="str">
            <v>药浴三级护理
( སྨན་ལུམས་ནད་སྐྱོང་རིམ་པ་གསུམ་པ།)</v>
          </cell>
          <cell r="C11667" t="str">
            <v>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row>
        <row r="11667">
          <cell r="F11667" t="str">
            <v>日</v>
          </cell>
        </row>
        <row r="11667">
          <cell r="H11667">
            <v>25</v>
          </cell>
          <cell r="I11667">
            <v>21.25</v>
          </cell>
          <cell r="J11667">
            <v>18.0625</v>
          </cell>
        </row>
        <row r="11668">
          <cell r="A11668" t="str">
            <v>QAAA0024</v>
          </cell>
          <cell r="B11668" t="str">
            <v>药浴床位单人间 （སྨན་ལུམས་ནད་ཁང་ཡ་ཅན། ）</v>
          </cell>
          <cell r="C11668" t="str">
            <v>含热炕、洗浴池、一次性洗浴袋。病房内配备洗漱间（坐式马桶）、宽带网、电视、淋浴设施、热水、呼叫设备、更衣柜、病房基础设施等</v>
          </cell>
        </row>
        <row r="11668">
          <cell r="F11668" t="str">
            <v>日</v>
          </cell>
        </row>
        <row r="11668">
          <cell r="H11668">
            <v>100</v>
          </cell>
          <cell r="I11668">
            <v>80</v>
          </cell>
          <cell r="J11668">
            <v>70</v>
          </cell>
        </row>
        <row r="11669">
          <cell r="A11669" t="str">
            <v>QAAA0024</v>
          </cell>
          <cell r="B11669" t="str">
            <v>药浴床位单人间
（སྨན་ལུམས་ནད་ཁང་ཡ་ཅན།)</v>
          </cell>
          <cell r="C11669" t="str">
            <v>含热炕、洗浴池、一次性洗浴袋。病房内配备洗漱间（坐式马桶）、宽带网、电视、淋浴设施、热水、呼叫设备、更衣柜、病房基础设施等</v>
          </cell>
        </row>
        <row r="11669">
          <cell r="F11669" t="str">
            <v>日</v>
          </cell>
        </row>
        <row r="11669">
          <cell r="H11669" t="str">
            <v>停用</v>
          </cell>
          <cell r="I11669" t="str">
            <v>停用</v>
          </cell>
          <cell r="J11669" t="str">
            <v>停用</v>
          </cell>
        </row>
        <row r="11670">
          <cell r="A11670" t="str">
            <v>QAAA0025</v>
          </cell>
          <cell r="B11670" t="str">
            <v>药浴床位双人间  (སྨན་ལུམས་ནད་ཁང་ཆ་ཅན། )</v>
          </cell>
          <cell r="C11670" t="str">
            <v>含热炕、洗浴池、一次性洗浴袋。病房内配备洗漱间（坐式马桶）、洗浴间、电视、淋浴设施、热水、呼叫设备、更衣柜、病房基础设施等</v>
          </cell>
        </row>
        <row r="11670">
          <cell r="F11670" t="str">
            <v>日</v>
          </cell>
        </row>
        <row r="11670">
          <cell r="H11670">
            <v>70</v>
          </cell>
          <cell r="I11670">
            <v>55</v>
          </cell>
          <cell r="J11670">
            <v>50</v>
          </cell>
        </row>
        <row r="11671">
          <cell r="A11671" t="str">
            <v>QAAA0025</v>
          </cell>
          <cell r="B11671" t="str">
            <v>药浴床位双人间
(སྨན་ལུམས་ནད་ཁང་ཆ་ཅན།)</v>
          </cell>
          <cell r="C11671" t="str">
            <v>含热炕、洗浴池、一次性洗浴袋。病房内配备洗漱间（坐式马桶）、洗浴间、电视、淋浴设施、热水、呼叫设备、更衣柜、病房基础设施等</v>
          </cell>
        </row>
        <row r="11671">
          <cell r="F11671" t="str">
            <v>日</v>
          </cell>
        </row>
        <row r="11671">
          <cell r="H11671" t="str">
            <v>停用</v>
          </cell>
          <cell r="I11671" t="str">
            <v>停用</v>
          </cell>
          <cell r="J11671" t="str">
            <v>停用</v>
          </cell>
        </row>
        <row r="11672">
          <cell r="A11672" t="str">
            <v>QAAA0026</v>
          </cell>
          <cell r="B11672" t="str">
            <v>药浴床位多人间 (སྨན་ལུམས་ནད་ཁང་འདུས་མ།  )</v>
          </cell>
          <cell r="C11672" t="str">
            <v>含热炕、洗浴池、一次性洗浴袋。病房内配备洗漱间（坐式马桶）、洗浴间、电视、淋浴设施、热水、呼叫设备、更衣柜、病房基础设施等</v>
          </cell>
        </row>
        <row r="11672">
          <cell r="F11672" t="str">
            <v>日</v>
          </cell>
        </row>
        <row r="11672">
          <cell r="H11672">
            <v>30</v>
          </cell>
          <cell r="I11672">
            <v>25</v>
          </cell>
          <cell r="J11672">
            <v>20</v>
          </cell>
        </row>
        <row r="11673">
          <cell r="A11673" t="str">
            <v>QAAA0026</v>
          </cell>
          <cell r="B11673" t="str">
            <v>药浴床位多人间
(སྨན་ལུམས་ནད་ཁང་འདུས་མ།)</v>
          </cell>
          <cell r="C11673" t="str">
            <v>含热炕、洗浴池、一次性洗浴袋。病房内配备洗漱间（坐式马桶）、洗浴间、电视、淋浴设施、热水、呼叫设备、更衣柜、病房基础设施等</v>
          </cell>
        </row>
        <row r="11673">
          <cell r="F11673" t="str">
            <v>日</v>
          </cell>
        </row>
        <row r="11673">
          <cell r="H11673" t="str">
            <v>停用</v>
          </cell>
          <cell r="I11673" t="str">
            <v>停用</v>
          </cell>
          <cell r="J11673" t="str">
            <v>停用</v>
          </cell>
        </row>
        <row r="11674">
          <cell r="A11674" t="str">
            <v>QBA</v>
          </cell>
          <cell r="B11674" t="str">
            <v>(二)藏医灸类</v>
          </cell>
        </row>
        <row r="11674">
          <cell r="E11674" t="str">
            <v>药物</v>
          </cell>
        </row>
        <row r="11675">
          <cell r="A11675" t="str">
            <v>QBA</v>
          </cell>
          <cell r="B11675" t="str">
            <v>(二)藏医灸类</v>
          </cell>
        </row>
        <row r="11676">
          <cell r="A11676" t="str">
            <v>QBAA0001</v>
          </cell>
          <cell r="B11676" t="str">
            <v>天竺灸（兵︽罢半︽粹︽搬般伴 ）</v>
          </cell>
          <cell r="C11676" t="str">
            <v>药物涂于穴位，放置红布再放些粗盐，再叠放炮制过的刺柏进行灸疗。 </v>
          </cell>
          <cell r="D11676" t="str">
            <v>辅料</v>
          </cell>
        </row>
        <row r="11676">
          <cell r="F11676" t="str">
            <v>柱</v>
          </cell>
        </row>
        <row r="11676">
          <cell r="H11676">
            <v>9</v>
          </cell>
          <cell r="I11676">
            <v>8</v>
          </cell>
          <cell r="J11676">
            <v>7</v>
          </cell>
        </row>
        <row r="11677">
          <cell r="A11677" t="str">
            <v>QBAA0002</v>
          </cell>
          <cell r="B11677" t="str">
            <v>物理灸（兵︽稗罢︽粹︽搬般伴 ）</v>
          </cell>
          <cell r="C11677" t="str">
            <v>相应穴处放些置热性相应药物，再滴矿泉水起到物理热效应的治疗方法。</v>
          </cell>
          <cell r="D11677" t="str">
            <v>辅料</v>
          </cell>
        </row>
        <row r="11677">
          <cell r="F11677" t="str">
            <v>柱</v>
          </cell>
        </row>
        <row r="11677">
          <cell r="H11677">
            <v>7</v>
          </cell>
          <cell r="I11677">
            <v>6</v>
          </cell>
          <cell r="J11677">
            <v>5</v>
          </cell>
        </row>
        <row r="11678">
          <cell r="A11678" t="str">
            <v>QBAA0003</v>
          </cell>
          <cell r="B11678" t="str">
            <v>惮宙灸（阐稗︽伴蠢办︽粹︽搬般伴﹀）</v>
          </cell>
          <cell r="C11678" t="str">
            <v>穴处放几柱艾，不接触火力而用气功来治疗的方法。</v>
          </cell>
        </row>
        <row r="11678">
          <cell r="F11678" t="str">
            <v>柱</v>
          </cell>
        </row>
        <row r="11678">
          <cell r="H11678">
            <v>7</v>
          </cell>
          <cell r="I11678">
            <v>6</v>
          </cell>
          <cell r="J11678">
            <v>5</v>
          </cell>
        </row>
        <row r="11679">
          <cell r="A11679" t="str">
            <v>QBAA0004</v>
          </cell>
          <cell r="B11679" t="str">
            <v>酥油灸（扳半︽粹 ）</v>
          </cell>
          <cell r="C11679" t="str">
            <v>对于隆性体质者，着重依照藏医三因的特效穴位，艾与酥油的混合剂，啄灸于其穴，达到治疗的目的。</v>
          </cell>
          <cell r="D11679" t="str">
            <v>辅料</v>
          </cell>
        </row>
        <row r="11679">
          <cell r="F11679" t="str">
            <v>柱</v>
          </cell>
        </row>
        <row r="11679">
          <cell r="H11679">
            <v>7</v>
          </cell>
          <cell r="I11679">
            <v>6</v>
          </cell>
          <cell r="J11679">
            <v>5</v>
          </cell>
        </row>
        <row r="11680">
          <cell r="A11680" t="str">
            <v>QBAA0005</v>
          </cell>
          <cell r="B11680" t="str">
            <v>奇灸（捕︽扳颁半︽粹︽搬般伴﹀）</v>
          </cell>
          <cell r="C11680" t="str">
            <v>穴处放药物，其上放檀香板进行火疗。 </v>
          </cell>
        </row>
        <row r="11680">
          <cell r="F11680" t="str">
            <v>柱</v>
          </cell>
        </row>
        <row r="11680">
          <cell r="H11680">
            <v>13</v>
          </cell>
          <cell r="I11680">
            <v>10</v>
          </cell>
          <cell r="J11680">
            <v>8</v>
          </cell>
        </row>
        <row r="11681">
          <cell r="A11681" t="str">
            <v>QBAA0006</v>
          </cell>
          <cell r="B11681" t="str">
            <v>竹灸（代罢︽党罢邦﹀）</v>
          </cell>
          <cell r="C11681" t="str">
            <v>竹子摩擦生热后点于相应穴处进行治疗的方法。</v>
          </cell>
        </row>
        <row r="11681">
          <cell r="F11681" t="str">
            <v>柱</v>
          </cell>
        </row>
        <row r="11681">
          <cell r="H11681">
            <v>7</v>
          </cell>
          <cell r="I11681">
            <v>6</v>
          </cell>
          <cell r="J11681">
            <v>5</v>
          </cell>
        </row>
        <row r="11682">
          <cell r="A11682" t="str">
            <v>QBAA0007</v>
          </cell>
          <cell r="B11682" t="str">
            <v>藏医艾灸( སྤྲ་མེ། )</v>
          </cell>
          <cell r="C11682" t="str">
            <v>将艾叶进行特殊加工后，根据患者的体质及病症做成不同大小状，在相应的部位施灸的疗法。</v>
          </cell>
          <cell r="D11682" t="str">
            <v>艾叶</v>
          </cell>
        </row>
        <row r="11682">
          <cell r="F11682" t="str">
            <v>柱</v>
          </cell>
        </row>
        <row r="11682">
          <cell r="H11682">
            <v>2</v>
          </cell>
          <cell r="I11682">
            <v>2</v>
          </cell>
          <cell r="J11682">
            <v>2</v>
          </cell>
        </row>
        <row r="11683">
          <cell r="A11683" t="str">
            <v>QBAA0007</v>
          </cell>
          <cell r="B11683" t="str">
            <v>藏医艾灸( སྤྲ་མེ། )</v>
          </cell>
          <cell r="C11683" t="str">
            <v>将艾叶进行特殊加工后，根据患者的体质及病症做成不同大小状，在相应的部位施灸的疗法。</v>
          </cell>
          <cell r="D11683" t="str">
            <v>艾叶</v>
          </cell>
        </row>
        <row r="11683">
          <cell r="F11683" t="str">
            <v>柱</v>
          </cell>
        </row>
        <row r="11683">
          <cell r="H11683">
            <v>5</v>
          </cell>
          <cell r="I11683">
            <v>5</v>
          </cell>
          <cell r="J11683">
            <v>5</v>
          </cell>
        </row>
        <row r="11684">
          <cell r="A11684" t="str">
            <v>QBAA0007</v>
          </cell>
          <cell r="B11684" t="str">
            <v>藏医艾灸
(སྤྲ་མེ།)</v>
          </cell>
          <cell r="C11684" t="str">
            <v>将艾叶进行特殊加工后，根据患者的体质及病症做成不同大小状，在相应的部位施灸的疗法。</v>
          </cell>
          <cell r="D11684" t="str">
            <v>艾叶</v>
          </cell>
        </row>
        <row r="11684">
          <cell r="F11684" t="str">
            <v>次</v>
          </cell>
        </row>
        <row r="11684">
          <cell r="H11684">
            <v>15</v>
          </cell>
          <cell r="I11684">
            <v>12.75</v>
          </cell>
          <cell r="J11684">
            <v>10.8375</v>
          </cell>
        </row>
        <row r="11685">
          <cell r="A11685" t="str">
            <v>QBAA0008</v>
          </cell>
          <cell r="B11685" t="str">
            <v>药饼灸 (སྨན་གདན་མེ་བཙའ  །)</v>
          </cell>
          <cell r="C11685" t="str">
            <v>按照病症选择相应的藏药贴在辩证选穴处，以进行藏医艾灸。</v>
          </cell>
          <cell r="D11685" t="str">
            <v>艾叶</v>
          </cell>
        </row>
        <row r="11685">
          <cell r="F11685" t="str">
            <v>柱</v>
          </cell>
        </row>
        <row r="11685">
          <cell r="H11685">
            <v>10</v>
          </cell>
          <cell r="I11685">
            <v>10</v>
          </cell>
          <cell r="J11685">
            <v>8</v>
          </cell>
        </row>
        <row r="11686">
          <cell r="A11686" t="str">
            <v>QBAA0008</v>
          </cell>
          <cell r="B11686" t="str">
            <v>药饼灸 (སྨན་གདན་མེ་བཙའ  །)</v>
          </cell>
          <cell r="C11686" t="str">
            <v>按照病症选择相应的藏药贴在辩证选穴处，以进行藏医艾灸。</v>
          </cell>
          <cell r="D11686" t="str">
            <v>艾叶</v>
          </cell>
        </row>
        <row r="11686">
          <cell r="F11686" t="str">
            <v>柱</v>
          </cell>
        </row>
        <row r="11686">
          <cell r="H11686">
            <v>50</v>
          </cell>
          <cell r="I11686">
            <v>40</v>
          </cell>
          <cell r="J11686">
            <v>35</v>
          </cell>
        </row>
        <row r="11687">
          <cell r="A11687" t="str">
            <v>QBAA0009</v>
          </cell>
          <cell r="B11687" t="str">
            <v>木灸 (ཤིང་ཚུགས། )</v>
          </cell>
          <cell r="C11687" t="str">
            <v>藏医按照不同病种、个体差异、疾病性质和病程长短等诸多具体指标，选择檀香木对特效脉位给予治疗的方法。</v>
          </cell>
          <cell r="D11687" t="str">
            <v>檀香木</v>
          </cell>
        </row>
        <row r="11687">
          <cell r="F11687" t="str">
            <v>柱</v>
          </cell>
        </row>
        <row r="11687">
          <cell r="H11687">
            <v>50</v>
          </cell>
          <cell r="I11687">
            <v>40</v>
          </cell>
          <cell r="J11687">
            <v>35</v>
          </cell>
        </row>
        <row r="11688">
          <cell r="A11688" t="str">
            <v>QBAA0010</v>
          </cell>
          <cell r="B11688" t="str">
            <v>美杂
（粹︽搬般伴︽
惭稗︽淬﹀）</v>
          </cell>
          <cell r="C11688" t="str">
            <v>把九十多片姜片贴于隆穴到下行隆穴及两侧穴区，诃子般的艾放在上面，而后点着自然熄至，连续三、五、七次而达到治疗的目的。</v>
          </cell>
        </row>
        <row r="11688">
          <cell r="F11688" t="str">
            <v>次</v>
          </cell>
        </row>
        <row r="11688">
          <cell r="H11688">
            <v>90</v>
          </cell>
          <cell r="I11688">
            <v>70</v>
          </cell>
          <cell r="J11688">
            <v>60</v>
          </cell>
        </row>
        <row r="11689">
          <cell r="A11689" t="str">
            <v>QBAA0011</v>
          </cell>
          <cell r="B11689" t="str">
            <v>美杂啄法
（搬称罢︽败搬邦﹀）</v>
          </cell>
          <cell r="C11689" t="str">
            <v>藏医按照不同病种、 疾病性质和病程长短等诸多具体指标，而选择相应药物灸料，对每个特效脉位给予火疗的非瘢痕治疗方法。特别是对于小儿积食等首选疗法。</v>
          </cell>
          <cell r="D11689" t="str">
            <v>药物</v>
          </cell>
        </row>
        <row r="11689">
          <cell r="F11689" t="str">
            <v>次</v>
          </cell>
        </row>
        <row r="11689">
          <cell r="H11689">
            <v>60</v>
          </cell>
          <cell r="I11689">
            <v>48</v>
          </cell>
          <cell r="J11689">
            <v>42</v>
          </cell>
        </row>
        <row r="11690">
          <cell r="A11690" t="str">
            <v>QBAA0011</v>
          </cell>
          <cell r="B11690" t="str">
            <v>美杂啄法
（搬称罢︽败搬邦﹀）</v>
          </cell>
          <cell r="C11690" t="str">
            <v>藏医按照不同病种、 疾病性质和病程长短等诸多具体指标，而选择相应药物灸料，对每个特效脉位给予火疗的非瘢痕治疗方法。特别是对于小儿积食等首选疗法。</v>
          </cell>
        </row>
        <row r="11690">
          <cell r="E11690" t="str">
            <v>药物</v>
          </cell>
          <cell r="F11690" t="str">
            <v>次</v>
          </cell>
        </row>
        <row r="11690">
          <cell r="H11690">
            <v>60</v>
          </cell>
          <cell r="I11690">
            <v>48</v>
          </cell>
          <cell r="J11690">
            <v>42</v>
          </cell>
        </row>
        <row r="11691">
          <cell r="A11691" t="str">
            <v>QCA</v>
          </cell>
          <cell r="B11691" t="str">
            <v>(三)藏医外治</v>
          </cell>
        </row>
        <row r="11691">
          <cell r="E11691" t="str">
            <v>药物</v>
          </cell>
        </row>
        <row r="11692">
          <cell r="A11692" t="str">
            <v>QCA</v>
          </cell>
          <cell r="B11692" t="str">
            <v>(三)藏医外治</v>
          </cell>
        </row>
        <row r="11693">
          <cell r="A11693" t="str">
            <v>QCAA0001</v>
          </cell>
          <cell r="B11693" t="str">
            <v>毛代疗（橱︽炒搬﹀）</v>
          </cell>
          <cell r="C11693" t="str">
            <v>稠稀均匀的药物涂于伤口，用动物皮等辅料包裹，再用固定板定性的疗法。</v>
          </cell>
          <cell r="D11693" t="str">
            <v>动物皮，辅料</v>
          </cell>
        </row>
        <row r="11693">
          <cell r="F11693" t="str">
            <v>次</v>
          </cell>
        </row>
        <row r="11693">
          <cell r="H11693">
            <v>80</v>
          </cell>
          <cell r="I11693">
            <v>65</v>
          </cell>
          <cell r="J11693">
            <v>55</v>
          </cell>
        </row>
        <row r="11694">
          <cell r="A11694" t="str">
            <v>QCAA0002</v>
          </cell>
          <cell r="B11694" t="str">
            <v>布代疗（半邦︽炒搬﹀）</v>
          </cell>
          <cell r="C11694" t="str">
            <v>稠稀均匀的药物涂于伤口，用特殊布料等辅料包裹，再用固定板定性的疗法。 </v>
          </cell>
          <cell r="D11694" t="str">
            <v>藏布，辅料</v>
          </cell>
        </row>
        <row r="11694">
          <cell r="F11694" t="str">
            <v>次</v>
          </cell>
        </row>
        <row r="11694">
          <cell r="H11694">
            <v>50</v>
          </cell>
          <cell r="I11694">
            <v>40</v>
          </cell>
          <cell r="J11694">
            <v>35</v>
          </cell>
        </row>
        <row r="11695">
          <cell r="A11695" t="str">
            <v>QCAA0003</v>
          </cell>
          <cell r="B11695" t="str">
            <v>糌粑苏醒法（胆扳︽搬吵罢伴扳︽胆扳︽春罢邦﹀）</v>
          </cell>
          <cell r="C11695" t="str">
            <v>体质虚弱者或有头晕、恶心、呕吐等一切不良反应时，将糌粑点燃熏鼻和涂擦于躯干与背部腧穴，而达到防风治风的目的。</v>
          </cell>
          <cell r="D11695" t="str">
            <v>糌粑</v>
          </cell>
        </row>
        <row r="11695">
          <cell r="F11695" t="str">
            <v>次</v>
          </cell>
        </row>
        <row r="11695">
          <cell r="H11695">
            <v>25</v>
          </cell>
          <cell r="I11695">
            <v>20</v>
          </cell>
          <cell r="J11695">
            <v>18</v>
          </cell>
        </row>
        <row r="11696">
          <cell r="A11696" t="str">
            <v>QCAA0003</v>
          </cell>
          <cell r="B11696" t="str">
            <v>糌粑苏醒法
（རྩམ་བདུག་འམ་རྩམ་བྱུགས།)</v>
          </cell>
          <cell r="C11696" t="str">
            <v>体质虚弱者或有头晕、恶心、呕吐等一切不良反应时，将糌粑点燃熏鼻和涂擦于躯干与背部腧穴，而达到防风治风的目的。</v>
          </cell>
          <cell r="D11696" t="str">
            <v>糌粑</v>
          </cell>
        </row>
        <row r="11696">
          <cell r="F11696" t="str">
            <v>次</v>
          </cell>
        </row>
        <row r="11696">
          <cell r="H11696">
            <v>35</v>
          </cell>
          <cell r="I11696">
            <v>29.75</v>
          </cell>
          <cell r="J11696">
            <v>25.2875</v>
          </cell>
        </row>
        <row r="11697">
          <cell r="A11697" t="str">
            <v>QCAA0004</v>
          </cell>
          <cell r="B11697" t="str">
            <v>烫熨治疗（澈拜︽吵罢邦﹀）</v>
          </cell>
          <cell r="C11697" t="str">
            <v>借助加热一些植物原药材或器具，对背穴与四肢十二大关节进行诊治的方法。</v>
          </cell>
        </row>
        <row r="11697">
          <cell r="F11697" t="str">
            <v>部位</v>
          </cell>
        </row>
        <row r="11697">
          <cell r="H11697">
            <v>9</v>
          </cell>
          <cell r="I11697">
            <v>8</v>
          </cell>
          <cell r="J11697">
            <v>7</v>
          </cell>
        </row>
        <row r="11698">
          <cell r="A11698" t="str">
            <v>QCAA0005</v>
          </cell>
          <cell r="B11698" t="str">
            <v>特制藏药蒸汽浴（弟爸邦︽碘扳邦﹀）</v>
          </cell>
          <cell r="C11698" t="str">
            <v>对于一些伴有重度炎症的病症，在原有组方的基础上，按照病情进行特殊配制一些贵细药材的加减法来排毒的疗法。</v>
          </cell>
        </row>
        <row r="11698">
          <cell r="F11698" t="str">
            <v>次</v>
          </cell>
        </row>
        <row r="11698">
          <cell r="H11698">
            <v>50</v>
          </cell>
          <cell r="I11698">
            <v>40</v>
          </cell>
          <cell r="J11698">
            <v>35</v>
          </cell>
        </row>
        <row r="11699">
          <cell r="A11699" t="str">
            <v>QCAA0005</v>
          </cell>
          <cell r="B11699" t="str">
            <v>特制藏药蒸汽浴（རླངས་ལུམས།）</v>
          </cell>
          <cell r="C11699" t="str">
            <v>对于一些伴有重度炎症的病症，在原有组方的基础上，按照病情进行特殊配制一些贵细药材的加减法来排毒的疗法。</v>
          </cell>
        </row>
        <row r="11699">
          <cell r="F11699" t="str">
            <v>次</v>
          </cell>
        </row>
        <row r="11699">
          <cell r="H11699">
            <v>80</v>
          </cell>
          <cell r="I11699">
            <v>65</v>
          </cell>
          <cell r="J11699">
            <v>55</v>
          </cell>
        </row>
        <row r="11700">
          <cell r="A11700" t="str">
            <v>QCAA0005</v>
          </cell>
          <cell r="B11700" t="str">
            <v>特制藏药蒸汽浴
（རླངས་ལུམས།)</v>
          </cell>
          <cell r="C11700" t="str">
            <v>对于一些伴有重度炎症的病症，在原有组方的基础上，按照病情进行特殊配制一些贵细药材的加减法来排毒的疗法。</v>
          </cell>
        </row>
        <row r="11700">
          <cell r="F11700" t="str">
            <v>次</v>
          </cell>
        </row>
        <row r="11700">
          <cell r="H11700">
            <v>110</v>
          </cell>
          <cell r="I11700">
            <v>93.5</v>
          </cell>
          <cell r="J11700">
            <v>79.475</v>
          </cell>
        </row>
        <row r="11701">
          <cell r="A11701" t="str">
            <v>QCAA0006</v>
          </cell>
          <cell r="B11701" t="str">
            <v>手浴 ལག་ལུམས། </v>
          </cell>
          <cell r="C11701" t="str">
            <v>将双手泡于煎好的舒适的药水中，达到诊治的目的。</v>
          </cell>
          <cell r="D11701" t="str">
            <v>药物</v>
          </cell>
        </row>
        <row r="11701">
          <cell r="F11701" t="str">
            <v>次</v>
          </cell>
        </row>
        <row r="11701">
          <cell r="H11701">
            <v>50</v>
          </cell>
          <cell r="I11701">
            <v>40</v>
          </cell>
          <cell r="J11701">
            <v>35</v>
          </cell>
        </row>
        <row r="11702">
          <cell r="A11702" t="str">
            <v>QCAA0006</v>
          </cell>
          <cell r="B11702" t="str">
            <v>手浴 ལག་ལུམས། </v>
          </cell>
          <cell r="C11702" t="str">
            <v>将双手泡于煎好的舒适的药水中，达到诊治的目的。</v>
          </cell>
        </row>
        <row r="11702">
          <cell r="E11702" t="str">
            <v>药物</v>
          </cell>
          <cell r="F11702" t="str">
            <v>次</v>
          </cell>
        </row>
        <row r="11702">
          <cell r="H11702">
            <v>50</v>
          </cell>
          <cell r="I11702">
            <v>40</v>
          </cell>
          <cell r="J11702">
            <v>35</v>
          </cell>
        </row>
        <row r="11703">
          <cell r="A11703" t="str">
            <v>QCAA0007</v>
          </cell>
          <cell r="B11703" t="str">
            <v>日光浴（册︽碘扳邦﹀）</v>
          </cell>
          <cell r="C11703" t="str">
            <v>结合藏医传统理论配制适合患者个体情况的药剂，涂抹至全身或局部，按照一定的方法使日光照射在人体上，引起一系列的生理、生化反应从而达到治疗疾病的目的。</v>
          </cell>
        </row>
        <row r="11703">
          <cell r="F11703" t="str">
            <v>次</v>
          </cell>
        </row>
        <row r="11703">
          <cell r="H11703">
            <v>30</v>
          </cell>
          <cell r="I11703">
            <v>25</v>
          </cell>
          <cell r="J11703">
            <v>20</v>
          </cell>
        </row>
        <row r="11704">
          <cell r="A11704" t="str">
            <v>QCAA0007</v>
          </cell>
          <cell r="B11704" t="str">
            <v>日光浴（ཉི་ལུམས།）</v>
          </cell>
          <cell r="C11704" t="str">
            <v>结合藏医传统理论配制适合患者个体情况的药剂，涂抹至全身或局部，按照一定的方法使日光照射在人体上，引起一系列的生理、生化反应从而达到治疗疾病的目的。</v>
          </cell>
        </row>
        <row r="11704">
          <cell r="F11704" t="str">
            <v>次</v>
          </cell>
        </row>
        <row r="11704">
          <cell r="H11704">
            <v>50</v>
          </cell>
          <cell r="I11704">
            <v>40</v>
          </cell>
          <cell r="J11704">
            <v>35</v>
          </cell>
        </row>
        <row r="11705">
          <cell r="A11705" t="str">
            <v>QCAA0008</v>
          </cell>
          <cell r="B11705" t="str">
            <v>甘露全身浴( བདུད་རྩི་ལྔ་ལུམས། )</v>
          </cell>
          <cell r="C11705" t="str">
            <v>将全身浸泡于药液中洗浴，通过热与药的双重作用，开启毛孔、疏气通络、活血化瘀、祛风除湿，达到治疗目的的一种治疗方法。
</v>
          </cell>
        </row>
        <row r="11705">
          <cell r="F11705" t="str">
            <v>次</v>
          </cell>
        </row>
        <row r="11705">
          <cell r="H11705">
            <v>55</v>
          </cell>
          <cell r="I11705">
            <v>45</v>
          </cell>
          <cell r="J11705">
            <v>40</v>
          </cell>
        </row>
        <row r="11706">
          <cell r="A11706" t="str">
            <v>QCAA0008</v>
          </cell>
          <cell r="B11706" t="str">
            <v>甘露全身浴( བདུད་རྩི་ལྔ་ལུམས། )</v>
          </cell>
          <cell r="C11706" t="str">
            <v>将全身浸泡于药液中洗浴，通过热与药的双重作用，开启毛孔、疏气通络、活血化瘀、祛风除湿，达到治疗目的的一种治疗方法。
</v>
          </cell>
        </row>
        <row r="11706">
          <cell r="F11706" t="str">
            <v>次</v>
          </cell>
        </row>
        <row r="11706">
          <cell r="H11706">
            <v>90</v>
          </cell>
          <cell r="I11706">
            <v>72</v>
          </cell>
          <cell r="J11706">
            <v>63</v>
          </cell>
        </row>
        <row r="11707">
          <cell r="A11707" t="str">
            <v>QCAA0008</v>
          </cell>
          <cell r="B11707" t="str">
            <v>甘露全身浴
(བདུད་རྩི་ལྔ་ལུམས།)</v>
          </cell>
          <cell r="C11707" t="str">
            <v>将全身浸泡于药液中洗浴，通过热与药的双重作用，开启毛孔、疏气通络、活血化瘀、祛风除湿，达到治疗目的的一种治疗方法。</v>
          </cell>
        </row>
        <row r="11707">
          <cell r="F11707" t="str">
            <v>次</v>
          </cell>
        </row>
        <row r="11707">
          <cell r="H11707">
            <v>180</v>
          </cell>
          <cell r="I11707">
            <v>153</v>
          </cell>
          <cell r="J11707">
            <v>130.05</v>
          </cell>
        </row>
        <row r="11708">
          <cell r="A11708" t="str">
            <v>QCAA0009</v>
          </cell>
          <cell r="B11708" t="str">
            <v>天然全身浴( རང་བྱུང་ཆུ་ཚན ། )</v>
          </cell>
          <cell r="C11708" t="str">
            <v>将全身浸泡于天然温泉中洗浴，通过热与自然矿物的双重作用，开启毛孔、疏气通络、活血化瘀、祛风除湿，达到治疗目的的一种治疗方法。
</v>
          </cell>
        </row>
        <row r="11708">
          <cell r="F11708" t="str">
            <v>次</v>
          </cell>
        </row>
        <row r="11708">
          <cell r="H11708">
            <v>45</v>
          </cell>
          <cell r="I11708">
            <v>36</v>
          </cell>
          <cell r="J11708">
            <v>32</v>
          </cell>
        </row>
        <row r="11709">
          <cell r="A11709" t="str">
            <v>QCAA0010</v>
          </cell>
          <cell r="B11709" t="str">
            <v>永尕格宁法（嫡爸邦︽拜坝半︽卞︽拜春罢︽搬采邦﹀）</v>
          </cell>
          <cell r="C11709" t="str">
            <v>医者全神贯注守神，利用永尕对特定部位、特效穴位施术点道的疗法。</v>
          </cell>
          <cell r="D11709" t="str">
            <v>药物，药油</v>
          </cell>
        </row>
        <row r="11709">
          <cell r="F11709" t="str">
            <v>次</v>
          </cell>
        </row>
        <row r="11709">
          <cell r="H11709">
            <v>50</v>
          </cell>
          <cell r="I11709">
            <v>40</v>
          </cell>
          <cell r="J11709">
            <v>35</v>
          </cell>
        </row>
        <row r="11710">
          <cell r="A11710" t="str">
            <v>QCAA0010</v>
          </cell>
          <cell r="B11710" t="str">
            <v>永尕格宁法（嫡爸邦︽拜坝半︽卞︽拜春罢︽搬采邦﹀）</v>
          </cell>
          <cell r="C11710" t="str">
            <v>医者全神贯注守神，利用永尕对特定部位、特效穴位施术点道的疗法。</v>
          </cell>
          <cell r="D11710" t="str">
            <v>药油</v>
          </cell>
          <cell r="E11710" t="str">
            <v>药物</v>
          </cell>
          <cell r="F11710" t="str">
            <v>次</v>
          </cell>
        </row>
        <row r="11710">
          <cell r="H11710">
            <v>50</v>
          </cell>
          <cell r="I11710">
            <v>40</v>
          </cell>
          <cell r="J11710">
            <v>35</v>
          </cell>
        </row>
        <row r="11711">
          <cell r="A11711" t="str">
            <v>QCAA0010</v>
          </cell>
          <cell r="B11711" t="str">
            <v>永尕格宁法
（ཡུངས་དཀར་གྱི་བསྐུ་མཉེ།)</v>
          </cell>
          <cell r="C11711" t="str">
            <v>医者全神贯注守神，利用永尕对特定部位、特效穴位施术点道的疗法。</v>
          </cell>
          <cell r="D11711" t="str">
            <v>药油</v>
          </cell>
        </row>
        <row r="11711">
          <cell r="F11711" t="str">
            <v>次</v>
          </cell>
        </row>
        <row r="11711">
          <cell r="H11711">
            <v>70</v>
          </cell>
          <cell r="I11711">
            <v>59.5</v>
          </cell>
          <cell r="J11711">
            <v>50.575</v>
          </cell>
        </row>
        <row r="11712">
          <cell r="A11712" t="str">
            <v>QCAA0011</v>
          </cell>
          <cell r="B11712" t="str">
            <v>全身格宁疗（拜炽爸︽伴百敌︽搬迸︽扳层﹀）</v>
          </cell>
          <cell r="C11712" t="str">
            <v>对赤巴或培根性、隆性、神经性疾病的患者，实施不同的手法、方案来诊治的方法。</v>
          </cell>
          <cell r="D11712" t="str">
            <v>药物，药油</v>
          </cell>
        </row>
        <row r="11712">
          <cell r="F11712" t="str">
            <v>次</v>
          </cell>
        </row>
        <row r="11712">
          <cell r="H11712">
            <v>200</v>
          </cell>
          <cell r="I11712">
            <v>160</v>
          </cell>
          <cell r="J11712">
            <v>140</v>
          </cell>
        </row>
        <row r="11713">
          <cell r="A11713" t="str">
            <v>QCAA0011</v>
          </cell>
          <cell r="B11713" t="str">
            <v>全身格宁疗（拜炽爸︽伴百敌︽搬迸︽扳层﹀）</v>
          </cell>
          <cell r="C11713" t="str">
            <v>对赤巴或培根性、隆性、神经性疾病的患者，实施不同的手法、方案来诊治的方法。</v>
          </cell>
          <cell r="D11713" t="str">
            <v>药油</v>
          </cell>
          <cell r="E11713" t="str">
            <v>药物</v>
          </cell>
          <cell r="F11713" t="str">
            <v>次</v>
          </cell>
        </row>
        <row r="11713">
          <cell r="H11713">
            <v>200</v>
          </cell>
          <cell r="I11713">
            <v>160</v>
          </cell>
          <cell r="J11713">
            <v>140</v>
          </cell>
        </row>
        <row r="11714">
          <cell r="A11714" t="str">
            <v>QCAA0011</v>
          </cell>
          <cell r="B11714" t="str">
            <v>全身格宁疗
（ལུས་ཡོངས་ཀྱི་བསྐུ་མཉེ།)</v>
          </cell>
          <cell r="C11714" t="str">
            <v>对赤巴或培根性、隆性、神经性疾病的患者，实施不同的手法、方案来诊治的方法。</v>
          </cell>
          <cell r="D11714" t="str">
            <v>药油</v>
          </cell>
        </row>
        <row r="11714">
          <cell r="F11714" t="str">
            <v>次</v>
          </cell>
        </row>
        <row r="11714">
          <cell r="H11714">
            <v>240</v>
          </cell>
          <cell r="I11714">
            <v>204</v>
          </cell>
          <cell r="J11714">
            <v>173.4</v>
          </cell>
        </row>
        <row r="11715">
          <cell r="A11715" t="str">
            <v>QCAA0012</v>
          </cell>
          <cell r="B11715" t="str">
            <v>局部格宁疗（彪︽挡罢邦︽搬迸︽扳层﹀）</v>
          </cell>
          <cell r="C11715" t="str">
            <v>对赤巴或培根性的肘关节病变，施术不同的手法、方案来诊治的方法。</v>
          </cell>
          <cell r="D11715" t="str">
            <v>药物，药油</v>
          </cell>
        </row>
        <row r="11715">
          <cell r="F11715" t="str">
            <v>次</v>
          </cell>
        </row>
        <row r="11715">
          <cell r="H11715">
            <v>60</v>
          </cell>
          <cell r="I11715">
            <v>48</v>
          </cell>
          <cell r="J11715">
            <v>42</v>
          </cell>
        </row>
        <row r="11716">
          <cell r="A11716" t="str">
            <v>QCAA0012</v>
          </cell>
          <cell r="B11716" t="str">
            <v>局部格宁疗（彪︽挡罢邦︽搬迸︽扳层﹀）</v>
          </cell>
          <cell r="C11716" t="str">
            <v>对赤巴或培根性的肘关节病变，施术不同的手法、方案来诊治的方法。</v>
          </cell>
          <cell r="D11716" t="str">
            <v>药油</v>
          </cell>
          <cell r="E11716" t="str">
            <v>药物</v>
          </cell>
          <cell r="F11716" t="str">
            <v>次</v>
          </cell>
        </row>
        <row r="11716">
          <cell r="H11716">
            <v>60</v>
          </cell>
          <cell r="I11716">
            <v>48</v>
          </cell>
          <cell r="J11716">
            <v>42</v>
          </cell>
        </row>
        <row r="11717">
          <cell r="A11717" t="str">
            <v>QCAA0012</v>
          </cell>
          <cell r="B11717" t="str">
            <v>局部格宁疗
（ཆ་ཤས་བསྐུ་མཉེ།)</v>
          </cell>
          <cell r="C11717" t="str">
            <v>对赤巴或培根性的关节病变，施术不同的手法、方案来诊治的方法。</v>
          </cell>
          <cell r="D11717" t="str">
            <v>药油</v>
          </cell>
        </row>
        <row r="11717">
          <cell r="F11717" t="str">
            <v>次</v>
          </cell>
        </row>
        <row r="11717">
          <cell r="H11717">
            <v>100</v>
          </cell>
          <cell r="I11717">
            <v>85</v>
          </cell>
          <cell r="J11717">
            <v>72</v>
          </cell>
        </row>
        <row r="11718">
          <cell r="A11718" t="str">
            <v>QCAA0013</v>
          </cell>
          <cell r="B11718" t="str">
            <v>优杰疗法 (དབྱུུག་བཅོས།) </v>
          </cell>
          <cell r="C11718" t="str">
            <v>以药棒对靶点施术滚、敲、点、打、拍、按、压等复式手法，进行诊治的方法。</v>
          </cell>
          <cell r="D11718" t="str">
            <v>药物</v>
          </cell>
        </row>
        <row r="11718">
          <cell r="F11718" t="str">
            <v>次</v>
          </cell>
        </row>
        <row r="11718">
          <cell r="H11718">
            <v>60</v>
          </cell>
          <cell r="I11718">
            <v>48</v>
          </cell>
          <cell r="J11718">
            <v>42</v>
          </cell>
        </row>
        <row r="11719">
          <cell r="A11719" t="str">
            <v>QCAA0013</v>
          </cell>
          <cell r="B11719" t="str">
            <v>优杰疗法 (དབྱུུག་བཅོས།) </v>
          </cell>
          <cell r="C11719" t="str">
            <v>以药棒对靶点施术滚、敲、点、打、拍、按、压等复式手法，进行诊治的方法。</v>
          </cell>
          <cell r="D11719" t="str">
            <v>药物</v>
          </cell>
        </row>
        <row r="11719">
          <cell r="F11719" t="str">
            <v>次</v>
          </cell>
        </row>
        <row r="11719">
          <cell r="H11719">
            <v>80</v>
          </cell>
          <cell r="I11719">
            <v>65</v>
          </cell>
          <cell r="J11719">
            <v>55</v>
          </cell>
        </row>
        <row r="11720">
          <cell r="A11720" t="str">
            <v>QCAA0013</v>
          </cell>
          <cell r="B11720" t="str">
            <v>优杰疗法 (དབྱུུག་བཅོས།) </v>
          </cell>
          <cell r="C11720" t="str">
            <v>以药棒对靶点施术滚、敲、点、打、拍、按、压等复式手法，进行诊治的方法。</v>
          </cell>
        </row>
        <row r="11720">
          <cell r="E11720" t="str">
            <v>药物</v>
          </cell>
          <cell r="F11720" t="str">
            <v>次</v>
          </cell>
        </row>
        <row r="11720">
          <cell r="H11720">
            <v>80</v>
          </cell>
          <cell r="I11720">
            <v>65</v>
          </cell>
          <cell r="J11720">
            <v>55</v>
          </cell>
        </row>
        <row r="11721">
          <cell r="A11721" t="str">
            <v>QCAA0013</v>
          </cell>
          <cell r="B11721" t="str">
            <v>优杰疗法
(དབྱུག་བཅོས།)</v>
          </cell>
          <cell r="C11721" t="str">
            <v>以药棒对靶点施术滚、敲、点、打、拍、按、压等复式手法，进行诊治的方法。</v>
          </cell>
        </row>
        <row r="11721">
          <cell r="F11721" t="str">
            <v>次</v>
          </cell>
        </row>
        <row r="11721">
          <cell r="H11721">
            <v>160</v>
          </cell>
          <cell r="I11721">
            <v>136</v>
          </cell>
          <cell r="J11721">
            <v>115.6</v>
          </cell>
        </row>
        <row r="11722">
          <cell r="A11722" t="str">
            <v>QCAA0014</v>
          </cell>
          <cell r="B11722" t="str">
            <v>藏药药膏贴敷疗 (འབྱར་བཅོས།) </v>
          </cell>
          <cell r="C11722" t="str">
            <v>按照特殊热性组方炮制成膏剂，贴于相应特效穴与经验穴进行诊治的方法。</v>
          </cell>
        </row>
        <row r="11722">
          <cell r="F11722" t="str">
            <v>次</v>
          </cell>
        </row>
        <row r="11722">
          <cell r="H11722">
            <v>30</v>
          </cell>
          <cell r="I11722">
            <v>25</v>
          </cell>
          <cell r="J11722">
            <v>20</v>
          </cell>
        </row>
        <row r="11723">
          <cell r="A11723" t="str">
            <v>QCAA0015</v>
          </cell>
          <cell r="B11723" t="str">
            <v>兴疗（的稗﹀）</v>
          </cell>
          <cell r="C11723" t="str">
            <v>提取研制贵重药物精华均匀的药物涂于伤口，再用绷带等辅料包裹。</v>
          </cell>
          <cell r="D11723" t="str">
            <v>辅料</v>
          </cell>
        </row>
        <row r="11723">
          <cell r="F11723" t="str">
            <v>次</v>
          </cell>
        </row>
        <row r="11723">
          <cell r="H11723">
            <v>30</v>
          </cell>
          <cell r="I11723">
            <v>25</v>
          </cell>
          <cell r="J11723">
            <v>20</v>
          </cell>
        </row>
        <row r="11724">
          <cell r="A11724" t="str">
            <v>QCAA0016</v>
          </cell>
          <cell r="B11724" t="str">
            <v>腩疗（稗稗﹀）</v>
          </cell>
          <cell r="C11724" t="str">
            <v>稠稀均匀的药物涂于伤口，用绷带等辅料包裹，再用固定板定性的疗法。</v>
          </cell>
          <cell r="D11724" t="str">
            <v>辅料</v>
          </cell>
        </row>
        <row r="11724">
          <cell r="F11724" t="str">
            <v>次</v>
          </cell>
        </row>
        <row r="11724">
          <cell r="H11724">
            <v>30</v>
          </cell>
          <cell r="I11724">
            <v>25</v>
          </cell>
          <cell r="J11724">
            <v>20</v>
          </cell>
        </row>
        <row r="11725">
          <cell r="A11725" t="str">
            <v>QCAA0017</v>
          </cell>
          <cell r="B11725" t="str">
            <v>琼疗 (ཆིངས། )</v>
          </cell>
          <cell r="C11725" t="str">
            <v>对骨折病人，所采用的定量、定性的具体技术操作：消毒后涂药、再绑扎，最后，用固定板加强定性的复位疗法。</v>
          </cell>
          <cell r="D11725" t="str">
            <v>辅料</v>
          </cell>
        </row>
        <row r="11725">
          <cell r="F11725" t="str">
            <v>次</v>
          </cell>
        </row>
        <row r="11725">
          <cell r="H11725">
            <v>160</v>
          </cell>
          <cell r="I11725">
            <v>130</v>
          </cell>
          <cell r="J11725">
            <v>110</v>
          </cell>
        </row>
        <row r="11726">
          <cell r="A11726" t="str">
            <v>QCAA0018</v>
          </cell>
          <cell r="B11726" t="str">
            <v>挢疗( སྒྱོགས། )</v>
          </cell>
          <cell r="C11726" t="str">
            <v>按照病种和所伤的具体部位不同，而选用的技术操作和手法及檀香木为原料的复位固定器械，定量、定性、复位的具体技术操作。</v>
          </cell>
        </row>
        <row r="11726">
          <cell r="F11726" t="str">
            <v>次</v>
          </cell>
        </row>
        <row r="11726">
          <cell r="H11726">
            <v>200</v>
          </cell>
          <cell r="I11726">
            <v>160</v>
          </cell>
          <cell r="J11726">
            <v>140</v>
          </cell>
        </row>
        <row r="11727">
          <cell r="A11727" t="str">
            <v>QCAA0019</v>
          </cell>
          <cell r="B11727" t="str">
            <v>脉泻疗（胆︽蹿爸︽﹀）</v>
          </cell>
          <cell r="C11727" t="str">
            <v>口服药物与起居运动疗法联用，排出坏血与病灶的疗法。</v>
          </cell>
        </row>
        <row r="11727">
          <cell r="F11727" t="str">
            <v>次</v>
          </cell>
        </row>
        <row r="11727">
          <cell r="H11727">
            <v>200</v>
          </cell>
          <cell r="I11727">
            <v>160</v>
          </cell>
          <cell r="J11727">
            <v>140</v>
          </cell>
        </row>
        <row r="11728">
          <cell r="A11728" t="str">
            <v>QCAA0020</v>
          </cell>
          <cell r="B11728" t="str">
            <v>沙疗（椿︽碘扳邦﹀）</v>
          </cell>
          <cell r="C11728" t="str">
            <v>以沙子为主料、配制相应药物进行添加青稞酒炒热，敷于全身或局部的方法。</v>
          </cell>
          <cell r="D11728" t="str">
            <v>辅料</v>
          </cell>
        </row>
        <row r="11728">
          <cell r="F11728" t="str">
            <v>次</v>
          </cell>
        </row>
        <row r="11728">
          <cell r="H11728">
            <v>30</v>
          </cell>
          <cell r="I11728">
            <v>25</v>
          </cell>
          <cell r="J11728">
            <v>20</v>
          </cell>
        </row>
        <row r="11729">
          <cell r="A11729" t="str">
            <v>QCAA0020</v>
          </cell>
          <cell r="B11729" t="str">
            <v>沙疗（བྱེ་ལུམས།）</v>
          </cell>
          <cell r="C11729" t="str">
            <v>以沙子为主料、配制相应药物进行添加青稞酒炒热，敷于全身或局部的方法。</v>
          </cell>
          <cell r="D11729" t="str">
            <v>辅料</v>
          </cell>
        </row>
        <row r="11729">
          <cell r="F11729" t="str">
            <v>次</v>
          </cell>
        </row>
        <row r="11729">
          <cell r="H11729">
            <v>60</v>
          </cell>
          <cell r="I11729">
            <v>48</v>
          </cell>
          <cell r="J11729">
            <v>42</v>
          </cell>
        </row>
        <row r="11730">
          <cell r="A11730" t="str">
            <v>QCAA0020</v>
          </cell>
          <cell r="B11730" t="str">
            <v>沙疗
（བྱེ་ལུམས།）</v>
          </cell>
          <cell r="C11730" t="str">
            <v>以沙子或盐或玉为主料、配制相应药物进行添加青稞酒炒热，敷于全身或局部的方法。</v>
          </cell>
          <cell r="D11730" t="str">
            <v>辅料</v>
          </cell>
        </row>
        <row r="11730">
          <cell r="F11730" t="str">
            <v>次</v>
          </cell>
          <cell r="G11730" t="str">
            <v>盐疗加收50%，玉疗加收60%</v>
          </cell>
          <cell r="H11730">
            <v>60</v>
          </cell>
          <cell r="I11730">
            <v>48</v>
          </cell>
          <cell r="J11730">
            <v>42</v>
          </cell>
        </row>
        <row r="11731">
          <cell r="A11731" t="str">
            <v>QCAA0021</v>
          </cell>
          <cell r="B11731" t="str">
            <v>混土敷疗（邦︽吵罢邦﹀）</v>
          </cell>
          <cell r="C11731" t="str">
            <v>将把春季的特定时辰里所采集的自然润土，经过精细加工后，与其它药物配制而炒热，敷于患处。</v>
          </cell>
          <cell r="D11731" t="str">
            <v>药物，辅料</v>
          </cell>
        </row>
        <row r="11731">
          <cell r="F11731" t="str">
            <v>次</v>
          </cell>
        </row>
        <row r="11731">
          <cell r="H11731">
            <v>30</v>
          </cell>
          <cell r="I11731">
            <v>25</v>
          </cell>
          <cell r="J11731">
            <v>20</v>
          </cell>
        </row>
        <row r="11732">
          <cell r="A11732" t="str">
            <v>QCAA0021</v>
          </cell>
          <cell r="B11732" t="str">
            <v>混土敷疗（邦︽吵罢邦﹀）</v>
          </cell>
          <cell r="C11732" t="str">
            <v>将把春季的特定时辰里所采集的自然润土，经过精细加工后，与其它药物配制而炒热，敷于患处。</v>
          </cell>
          <cell r="D11732" t="str">
            <v>辅料</v>
          </cell>
          <cell r="E11732" t="str">
            <v>药物</v>
          </cell>
          <cell r="F11732" t="str">
            <v>次</v>
          </cell>
        </row>
        <row r="11732">
          <cell r="H11732">
            <v>30</v>
          </cell>
          <cell r="I11732">
            <v>25</v>
          </cell>
          <cell r="J11732">
            <v>20</v>
          </cell>
        </row>
        <row r="11733">
          <cell r="A11733" t="str">
            <v>QCAA0022</v>
          </cell>
          <cell r="B11733" t="str">
            <v>道斗疗（晨︽吵罢邦）</v>
          </cell>
          <cell r="C11733" t="str">
            <v>针对隆、赤巴、培根不同体质，选用自然矿石，通过药水煮、药油煮、烘烤等不同的方法加热，敷于患处，进行加热的治疗方法。</v>
          </cell>
        </row>
        <row r="11733">
          <cell r="F11733" t="str">
            <v>次</v>
          </cell>
        </row>
        <row r="11733">
          <cell r="H11733">
            <v>60</v>
          </cell>
          <cell r="I11733">
            <v>48</v>
          </cell>
          <cell r="J11733">
            <v>42</v>
          </cell>
        </row>
        <row r="11734">
          <cell r="A11734" t="str">
            <v>QCAA0022</v>
          </cell>
          <cell r="B11734" t="str">
            <v>道斗疗（རྡོ་དུགས）</v>
          </cell>
          <cell r="C11734" t="str">
            <v>针对隆、赤巴、培根不同体质，选用自然矿石，通过药水煮、药油煮、烘烤等不同的方法加热，敷于患处，进行加热的治疗方法。</v>
          </cell>
        </row>
        <row r="11734">
          <cell r="F11734" t="str">
            <v>次</v>
          </cell>
        </row>
        <row r="11734">
          <cell r="H11734">
            <v>80</v>
          </cell>
          <cell r="I11734">
            <v>65</v>
          </cell>
          <cell r="J11734">
            <v>55</v>
          </cell>
        </row>
        <row r="11735">
          <cell r="A11735" t="str">
            <v>QCAA0022</v>
          </cell>
          <cell r="B11735" t="str">
            <v>道斗疗
（རྡོ་དུགས།）</v>
          </cell>
          <cell r="C11735" t="str">
            <v>针对隆、赤巴、培根不同体质，选用自然矿石，通过药水煮、药油煮、烘烤等不同的方法加热，敷于患处，进行加热的治疗方法。</v>
          </cell>
        </row>
        <row r="11735">
          <cell r="F11735" t="str">
            <v>次</v>
          </cell>
        </row>
        <row r="11735">
          <cell r="H11735">
            <v>100</v>
          </cell>
          <cell r="I11735">
            <v>85</v>
          </cell>
          <cell r="J11735">
            <v>72</v>
          </cell>
        </row>
        <row r="11736">
          <cell r="A11736" t="str">
            <v>QCAA0023</v>
          </cell>
          <cell r="B11736" t="str">
            <v>巴斗疗（伴搬伴︽吵罢邦﹀）</v>
          </cell>
          <cell r="C11736" t="str">
            <v>巴恰与病种相应药物混合物，弄成粉剂炒热敷于患处，温度与体温相吻和。</v>
          </cell>
        </row>
        <row r="11736">
          <cell r="F11736" t="str">
            <v>次</v>
          </cell>
        </row>
        <row r="11736">
          <cell r="H11736">
            <v>20</v>
          </cell>
          <cell r="I11736">
            <v>16</v>
          </cell>
          <cell r="J11736">
            <v>14</v>
          </cell>
        </row>
        <row r="11737">
          <cell r="A11737" t="str">
            <v>QCAA0023</v>
          </cell>
          <cell r="B11737" t="str">
            <v>巴斗疗
（འབའ་དུགས།）</v>
          </cell>
          <cell r="C11737" t="str">
            <v>巴恰与病种相应药物混合物，弄成粉剂炒热敷于患处，温度与体温相吻和。</v>
          </cell>
        </row>
        <row r="11737">
          <cell r="F11737" t="str">
            <v>次</v>
          </cell>
        </row>
        <row r="11737">
          <cell r="H11737">
            <v>30</v>
          </cell>
          <cell r="I11737">
            <v>25.5</v>
          </cell>
          <cell r="J11737">
            <v>21.675</v>
          </cell>
        </row>
        <row r="11738">
          <cell r="A11738" t="str">
            <v>QCAA0024</v>
          </cell>
          <cell r="B11738" t="str">
            <v>盐敷疗（都︽吵罢邦﹀）</v>
          </cell>
          <cell r="C11738" t="str">
            <v>把天然粗盐炒热后，装于布袋中敷于患处。温度与体温相吻和。 </v>
          </cell>
          <cell r="D11738" t="str">
            <v>辅料</v>
          </cell>
        </row>
        <row r="11738">
          <cell r="F11738" t="str">
            <v>次</v>
          </cell>
        </row>
        <row r="11738">
          <cell r="H11738">
            <v>20</v>
          </cell>
          <cell r="I11738">
            <v>16</v>
          </cell>
          <cell r="J11738">
            <v>14</v>
          </cell>
        </row>
        <row r="11739">
          <cell r="A11739" t="str">
            <v>QCAA0024</v>
          </cell>
          <cell r="B11739" t="str">
            <v>盐敷疗（ཚྭ་དུགས།）</v>
          </cell>
          <cell r="C11739" t="str">
            <v>把天然粗盐炒热后，装于布袋中敷于患处。温度与体温相吻和。 </v>
          </cell>
          <cell r="D11739" t="str">
            <v>辅料</v>
          </cell>
        </row>
        <row r="11739">
          <cell r="F11739" t="str">
            <v>次</v>
          </cell>
        </row>
        <row r="11739">
          <cell r="H11739">
            <v>50</v>
          </cell>
          <cell r="I11739">
            <v>40</v>
          </cell>
          <cell r="J11739">
            <v>35</v>
          </cell>
        </row>
        <row r="11740">
          <cell r="A11740" t="str">
            <v>QCAA0025</v>
          </cell>
          <cell r="B11740" t="str">
            <v>坛轮疗( རྫ་འཁོར།) </v>
          </cell>
          <cell r="C11740" t="str">
            <v>由相关药物涂搽于缸内壁后，套在培隆性头晕者头部的特殊治疗方法。</v>
          </cell>
        </row>
        <row r="11740">
          <cell r="F11740" t="str">
            <v>次</v>
          </cell>
        </row>
        <row r="11740">
          <cell r="H11740">
            <v>40</v>
          </cell>
          <cell r="I11740">
            <v>32</v>
          </cell>
          <cell r="J11740">
            <v>28</v>
          </cell>
        </row>
        <row r="11741">
          <cell r="A11741" t="str">
            <v>QCAA0025</v>
          </cell>
          <cell r="B11741" t="str">
            <v>坛轮疗( རྫ་འཁོར།) </v>
          </cell>
          <cell r="C11741" t="str">
            <v>由相关药物涂搽于缸内壁后，套在培隆性头晕者头部的特殊治疗方法。</v>
          </cell>
        </row>
        <row r="11741">
          <cell r="F11741" t="str">
            <v>次</v>
          </cell>
        </row>
        <row r="11741">
          <cell r="H11741">
            <v>80</v>
          </cell>
          <cell r="I11741">
            <v>65</v>
          </cell>
          <cell r="J11741">
            <v>55</v>
          </cell>
        </row>
        <row r="11742">
          <cell r="A11742" t="str">
            <v>QCAA0025</v>
          </cell>
          <cell r="B11742" t="str">
            <v>坛轮疗
(རྫ་འཁོར།)</v>
          </cell>
          <cell r="C11742" t="str">
            <v>由相关药物涂搽于缸内壁后，套在培隆性头晕者头部的特殊治疗方法。</v>
          </cell>
        </row>
        <row r="11742">
          <cell r="F11742" t="str">
            <v>次</v>
          </cell>
        </row>
        <row r="11742">
          <cell r="H11742">
            <v>110</v>
          </cell>
          <cell r="I11742">
            <v>93.5</v>
          </cell>
          <cell r="J11742">
            <v>79.475</v>
          </cell>
        </row>
        <row r="11743">
          <cell r="A11743" t="str">
            <v>QCAA0026</v>
          </cell>
          <cell r="B11743" t="str">
            <v>角疗 (རྭ་འཇིབ། )</v>
          </cell>
          <cell r="C11743" t="str">
            <v>借助牛角、紫檀香、星石等，对涂有动物油的相应穴位，施术拍、推、按、压、刮来完成表皮放血排毒的方法。</v>
          </cell>
          <cell r="D11743" t="str">
            <v>辅料</v>
          </cell>
        </row>
        <row r="11743">
          <cell r="F11743" t="str">
            <v>次</v>
          </cell>
        </row>
        <row r="11743">
          <cell r="H11743">
            <v>50</v>
          </cell>
          <cell r="I11743">
            <v>40</v>
          </cell>
          <cell r="J11743">
            <v>35</v>
          </cell>
        </row>
        <row r="11744">
          <cell r="A11744" t="str">
            <v>QCAA0027</v>
          </cell>
          <cell r="B11744" t="str">
            <v>藏医坐浴疗ཙོག་ལུམས། </v>
          </cell>
          <cell r="C11744" t="str">
            <v>用足部药浴、格宁等方法，调节全身三因平衡的方法。</v>
          </cell>
          <cell r="D11744" t="str">
            <v>药物</v>
          </cell>
        </row>
        <row r="11744">
          <cell r="F11744" t="str">
            <v>次</v>
          </cell>
        </row>
        <row r="11744">
          <cell r="H11744">
            <v>70</v>
          </cell>
          <cell r="I11744">
            <v>55</v>
          </cell>
          <cell r="J11744">
            <v>50</v>
          </cell>
        </row>
        <row r="11745">
          <cell r="A11745" t="str">
            <v>QCAA0027</v>
          </cell>
          <cell r="B11745" t="str">
            <v>藏医坐浴疗（ཙོག་ལུམས། ）</v>
          </cell>
          <cell r="C11745" t="str">
            <v>用足部药浴、格宁等方法，调节全身三因平衡的方法。</v>
          </cell>
          <cell r="D11745" t="str">
            <v>药物</v>
          </cell>
        </row>
        <row r="11745">
          <cell r="F11745" t="str">
            <v>次</v>
          </cell>
        </row>
        <row r="11745">
          <cell r="H11745">
            <v>80</v>
          </cell>
          <cell r="I11745">
            <v>65</v>
          </cell>
          <cell r="J11745">
            <v>55</v>
          </cell>
        </row>
        <row r="11746">
          <cell r="A11746" t="str">
            <v>QCAA0027</v>
          </cell>
          <cell r="B11746" t="str">
            <v>藏医坐浴疗ཙོག་ལུམས། </v>
          </cell>
          <cell r="C11746" t="str">
            <v>用足部药浴、格宁等方法，调节全身三因平衡的方法。</v>
          </cell>
        </row>
        <row r="11746">
          <cell r="E11746" t="str">
            <v>药物</v>
          </cell>
          <cell r="F11746" t="str">
            <v>次</v>
          </cell>
        </row>
        <row r="11746">
          <cell r="H11746">
            <v>80</v>
          </cell>
          <cell r="I11746">
            <v>65</v>
          </cell>
          <cell r="J11746">
            <v>55</v>
          </cell>
        </row>
        <row r="11747">
          <cell r="A11747" t="str">
            <v>QCAA0027</v>
          </cell>
          <cell r="B11747" t="str">
            <v>藏医坐浴疗
（ཙོག་ལུམས།）</v>
          </cell>
          <cell r="C11747" t="str">
            <v>用足部药浴、格宁等方法，调节全身三因平衡的方法。</v>
          </cell>
        </row>
        <row r="11747">
          <cell r="F11747" t="str">
            <v>次</v>
          </cell>
        </row>
        <row r="11747">
          <cell r="H11747">
            <v>110</v>
          </cell>
          <cell r="I11747">
            <v>93.5</v>
          </cell>
          <cell r="J11747">
            <v>79.475</v>
          </cell>
        </row>
        <row r="11748">
          <cell r="A11748" t="str">
            <v>QCAA0028</v>
          </cell>
          <cell r="B11748" t="str">
            <v>铜罐治疗（拌爸邦︽吹扳﹀）</v>
          </cell>
          <cell r="C11748" t="str">
            <v>由铜质器材特制的火罐，对寒性病症施术拔罐；对热性病症施术放血的方法。</v>
          </cell>
        </row>
        <row r="11748">
          <cell r="F11748" t="str">
            <v>罐</v>
          </cell>
        </row>
        <row r="11748">
          <cell r="H11748">
            <v>20</v>
          </cell>
          <cell r="I11748">
            <v>16</v>
          </cell>
          <cell r="J11748">
            <v>14</v>
          </cell>
        </row>
        <row r="11749">
          <cell r="A11749" t="str">
            <v>QCAA0028</v>
          </cell>
          <cell r="B11749" t="str">
            <v>铜罐治疗
（ཟངས་བུམ།）</v>
          </cell>
          <cell r="C11749" t="str">
            <v>由铜质器材特制的火罐，对寒性病症施术拔罐；对热性病症施术放血的方法。</v>
          </cell>
        </row>
        <row r="11749">
          <cell r="F11749" t="str">
            <v>罐</v>
          </cell>
          <cell r="G11749" t="str">
            <v>走罐加收50%</v>
          </cell>
          <cell r="H11749">
            <v>30</v>
          </cell>
          <cell r="I11749">
            <v>25.5</v>
          </cell>
          <cell r="J11749">
            <v>21.675</v>
          </cell>
        </row>
        <row r="11750">
          <cell r="A11750" t="str">
            <v>QCAA0029</v>
          </cell>
          <cell r="B11750" t="str">
            <v>竹罐治疗（代罢︽吹扳﹀）</v>
          </cell>
          <cell r="C11750" t="str">
            <v>由竹子为器材特制的火罐，根据病症在不同的藏药里煮罐后施术拔罐的方法。</v>
          </cell>
        </row>
        <row r="11750">
          <cell r="F11750" t="str">
            <v>罐</v>
          </cell>
        </row>
        <row r="11750">
          <cell r="H11750">
            <v>20</v>
          </cell>
          <cell r="I11750">
            <v>16</v>
          </cell>
          <cell r="J11750">
            <v>14</v>
          </cell>
        </row>
        <row r="11751">
          <cell r="A11751" t="str">
            <v>QCAA0030</v>
          </cell>
          <cell r="B11751" t="str">
            <v>木罐治疗ཤིང་བུམ།</v>
          </cell>
          <cell r="C11751" t="str">
            <v>以木质器材的火罐，放入相应药水中煮、煎后，采用罐内抽空法来达到诊治的目的。</v>
          </cell>
        </row>
        <row r="11751">
          <cell r="F11751" t="str">
            <v>罐</v>
          </cell>
        </row>
        <row r="11751">
          <cell r="H11751">
            <v>20</v>
          </cell>
          <cell r="I11751">
            <v>16</v>
          </cell>
          <cell r="J11751">
            <v>14</v>
          </cell>
        </row>
        <row r="11752">
          <cell r="A11752" t="str">
            <v>QCAA0031</v>
          </cell>
          <cell r="B11752" t="str">
            <v>头部肽尔玛术(མགོ་རྨའི་唱半་མ།)</v>
          </cell>
          <cell r="C11752" t="str">
            <v>按照辩证法选择脏俯相应穴，施肽尔玛将积液、黄水、脓包、坏血抽出或放出的外治法之一。</v>
          </cell>
        </row>
        <row r="11752">
          <cell r="F11752" t="str">
            <v>次</v>
          </cell>
        </row>
        <row r="11752">
          <cell r="H11752">
            <v>400</v>
          </cell>
          <cell r="I11752">
            <v>320</v>
          </cell>
          <cell r="J11752">
            <v>280</v>
          </cell>
        </row>
        <row r="11753">
          <cell r="A11753" t="str">
            <v>QCAA0032</v>
          </cell>
          <cell r="B11753" t="str">
            <v>躯干肽尔玛术 བྱང་ཁོག་唱半་མ།</v>
          </cell>
          <cell r="C11753" t="str">
            <v>按照辩证法选择躯干相应穴，施肽尔玛将积液、黄水、脓包、坏血抽出或放出的外治法之一。</v>
          </cell>
        </row>
        <row r="11753">
          <cell r="F11753" t="str">
            <v>次</v>
          </cell>
        </row>
        <row r="11753">
          <cell r="H11753">
            <v>360</v>
          </cell>
          <cell r="I11753">
            <v>290</v>
          </cell>
          <cell r="J11753">
            <v>250</v>
          </cell>
        </row>
        <row r="11754">
          <cell r="A11754" t="str">
            <v>QCAA0033</v>
          </cell>
          <cell r="B11754" t="str">
            <v>四肢肽尔玛术 (ཡན་ལག་唱半་མ།)</v>
          </cell>
          <cell r="C11754" t="str">
            <v>按照辩证法选择四肢相应穴，施肽尔玛将积液、黄水、脓包、坏血抽出或放出的外治法之一。</v>
          </cell>
        </row>
        <row r="11754">
          <cell r="F11754" t="str">
            <v>次</v>
          </cell>
        </row>
        <row r="11754">
          <cell r="H11754">
            <v>90</v>
          </cell>
          <cell r="I11754">
            <v>70</v>
          </cell>
          <cell r="J11754">
            <v>60</v>
          </cell>
        </row>
        <row r="11755">
          <cell r="A11755" t="str">
            <v>QCAA0033</v>
          </cell>
          <cell r="B11755" t="str">
            <v>四肢肽尔玛术  (ཡན་ལག་ཐུར་མ།)</v>
          </cell>
          <cell r="C11755" t="str">
            <v>按照辩证法选择四肢相应穴，施肽尔玛将积液、黄水、脓包、坏血抽出或放出的外治法之一。</v>
          </cell>
        </row>
        <row r="11755">
          <cell r="F11755" t="str">
            <v>次</v>
          </cell>
        </row>
        <row r="11755">
          <cell r="H11755">
            <v>210</v>
          </cell>
          <cell r="I11755">
            <v>170</v>
          </cell>
          <cell r="J11755">
            <v>145</v>
          </cell>
        </row>
        <row r="11756">
          <cell r="A11756" t="str">
            <v>QCAA0034</v>
          </cell>
          <cell r="B11756" t="str">
            <v>擦太疗（颁︽唱半）</v>
          </cell>
          <cell r="C11756" t="str">
            <v>在酒精灯上，把针烧成银白色后立刻刺入相应穴位，并火罐治疗。</v>
          </cell>
        </row>
        <row r="11756">
          <cell r="F11756" t="str">
            <v>每穴</v>
          </cell>
        </row>
        <row r="11756">
          <cell r="H11756">
            <v>30</v>
          </cell>
          <cell r="I11756">
            <v>25</v>
          </cell>
          <cell r="J11756">
            <v>20</v>
          </cell>
        </row>
        <row r="11757">
          <cell r="A11757" t="str">
            <v>QCAA0035</v>
          </cell>
          <cell r="B11757" t="str">
            <v>温通（འཇམ་བཅོས།）</v>
          </cell>
          <cell r="C11757" t="str">
            <v>多种外治法联用，利用罐疗、药物、手法对症寒性病症短时间内达到平衡的疗法。</v>
          </cell>
        </row>
        <row r="11757">
          <cell r="F11757" t="str">
            <v>次</v>
          </cell>
        </row>
        <row r="11757">
          <cell r="H11757">
            <v>160</v>
          </cell>
          <cell r="I11757">
            <v>130</v>
          </cell>
          <cell r="J11757">
            <v>110</v>
          </cell>
        </row>
        <row r="11758">
          <cell r="A11758" t="str">
            <v>QCAA0036</v>
          </cell>
          <cell r="B11758" t="str">
            <v>热至冷针（颁︽唱半︽卞︽遍爸︽唱半）</v>
          </cell>
          <cell r="C11758" t="str">
            <v>先火灸或火针，后针刺等综合疗法。</v>
          </cell>
        </row>
        <row r="11758">
          <cell r="F11758" t="str">
            <v>次</v>
          </cell>
        </row>
        <row r="11758">
          <cell r="H11758">
            <v>30</v>
          </cell>
          <cell r="I11758">
            <v>25</v>
          </cell>
          <cell r="J11758">
            <v>20</v>
          </cell>
        </row>
        <row r="11759">
          <cell r="A11759" t="str">
            <v>QCAA0037</v>
          </cell>
          <cell r="B11759" t="str">
            <v>冷至热针（遍爸︽唱半︽卞︽颁︽唱半）</v>
          </cell>
          <cell r="C11759" t="str">
            <v>先针刺，后火灸或火针等综合疗法。</v>
          </cell>
        </row>
        <row r="11759">
          <cell r="F11759" t="str">
            <v>次</v>
          </cell>
        </row>
        <row r="11759">
          <cell r="H11759">
            <v>30</v>
          </cell>
          <cell r="I11759">
            <v>25</v>
          </cell>
          <cell r="J11759">
            <v>20</v>
          </cell>
        </row>
        <row r="11760">
          <cell r="A11760" t="str">
            <v>QCAA0038</v>
          </cell>
          <cell r="B11760" t="str">
            <v>强泻治疗（扯罢︽搬绊办﹀）</v>
          </cell>
          <cell r="C11760" t="str">
            <v>重度病种用强性药物治疗的方法。</v>
          </cell>
        </row>
        <row r="11760">
          <cell r="F11760" t="str">
            <v>疗程</v>
          </cell>
        </row>
        <row r="11760">
          <cell r="H11760">
            <v>330</v>
          </cell>
          <cell r="I11760">
            <v>265</v>
          </cell>
          <cell r="J11760">
            <v>230</v>
          </cell>
        </row>
        <row r="11761">
          <cell r="A11761" t="str">
            <v>QCAA0039</v>
          </cell>
          <cell r="B11761" t="str">
            <v>温泻治疗（伴百扳︽搬绊办﹀）</v>
          </cell>
          <cell r="C11761" t="str">
            <v>中度病种用温性药物治疗的方法。</v>
          </cell>
        </row>
        <row r="11761">
          <cell r="F11761" t="str">
            <v>疗程</v>
          </cell>
        </row>
        <row r="11761">
          <cell r="H11761">
            <v>55</v>
          </cell>
          <cell r="I11761">
            <v>45</v>
          </cell>
          <cell r="J11761">
            <v>40</v>
          </cell>
        </row>
        <row r="11762">
          <cell r="A11762" t="str">
            <v>QCAA0040</v>
          </cell>
          <cell r="B11762" t="str">
            <v>智久治疗（扯罢︽笔罢邦﹀）</v>
          </cell>
          <cell r="C11762" t="str">
            <v>重度病种用强性风火性药物治疗的方法。配制风火性的药物治疗中焦疾患。</v>
          </cell>
        </row>
        <row r="11762">
          <cell r="F11762" t="str">
            <v>次</v>
          </cell>
        </row>
        <row r="11762">
          <cell r="H11762">
            <v>130</v>
          </cell>
          <cell r="I11762">
            <v>105</v>
          </cell>
          <cell r="J11762">
            <v>90</v>
          </cell>
        </row>
        <row r="11763">
          <cell r="A11763" t="str">
            <v>QCAA0041</v>
          </cell>
          <cell r="B11763" t="str">
            <v>将久治疗（伴百扳︽笔罢邦﹀）</v>
          </cell>
          <cell r="C11763" t="str">
            <v>中度病种用温性药物治疗的方法。配制风火性的药物治疗中焦疾患。</v>
          </cell>
        </row>
        <row r="11763">
          <cell r="F11763" t="str">
            <v>次</v>
          </cell>
        </row>
        <row r="11763">
          <cell r="H11763">
            <v>100</v>
          </cell>
          <cell r="I11763">
            <v>80</v>
          </cell>
          <cell r="J11763">
            <v>70</v>
          </cell>
        </row>
        <row r="11764">
          <cell r="A11764" t="str">
            <v>QCAA0042</v>
          </cell>
          <cell r="B11764" t="str">
            <v>发汗疗（补办︽拜春爸︽﹀）</v>
          </cell>
          <cell r="C11764" t="str">
            <v>药物疗法结合适度运动来发汗或以蒸浴而适度发汗的方法。</v>
          </cell>
        </row>
        <row r="11764">
          <cell r="F11764" t="str">
            <v>次</v>
          </cell>
        </row>
        <row r="11764">
          <cell r="H11764">
            <v>40</v>
          </cell>
          <cell r="I11764">
            <v>32</v>
          </cell>
          <cell r="J11764">
            <v>28</v>
          </cell>
        </row>
        <row r="11765">
          <cell r="A11765" t="str">
            <v>QCAA0043</v>
          </cell>
          <cell r="B11765" t="str">
            <v>鼻泻（池︽蹿爸︽﹀）</v>
          </cell>
          <cell r="C11765" t="str">
            <v>药物灌于鼻腔，治疗鼻病及头部疾病的疗法。</v>
          </cell>
        </row>
        <row r="11765">
          <cell r="F11765" t="str">
            <v>次</v>
          </cell>
        </row>
        <row r="11765">
          <cell r="H11765">
            <v>40</v>
          </cell>
          <cell r="I11765">
            <v>32</v>
          </cell>
          <cell r="J11765">
            <v>28</v>
          </cell>
        </row>
        <row r="11766">
          <cell r="A11766" t="str">
            <v>QCAA0044</v>
          </cell>
          <cell r="B11766" t="str">
            <v>建么滋（伴百扳︽旦﹀）</v>
          </cell>
          <cell r="C11766" t="str">
            <v>油性饮食与药物灌肠的下泻疗法的联用。 </v>
          </cell>
        </row>
        <row r="11766">
          <cell r="F11766" t="str">
            <v>次</v>
          </cell>
        </row>
        <row r="11766">
          <cell r="H11766">
            <v>100</v>
          </cell>
          <cell r="I11766">
            <v>80</v>
          </cell>
          <cell r="J11766">
            <v>70</v>
          </cell>
        </row>
        <row r="11767">
          <cell r="A11767" t="str">
            <v>QCAA0044</v>
          </cell>
          <cell r="B11767" t="str">
            <v>建么滋
（འཇམ་རྩི།）</v>
          </cell>
          <cell r="C11767" t="str">
            <v>油性饮食与药物灌肠的下泻疗法的联用。 </v>
          </cell>
        </row>
        <row r="11767">
          <cell r="F11767" t="str">
            <v>次</v>
          </cell>
        </row>
        <row r="11767">
          <cell r="H11767">
            <v>130</v>
          </cell>
          <cell r="I11767">
            <v>110.5</v>
          </cell>
          <cell r="J11767">
            <v>93.925</v>
          </cell>
        </row>
        <row r="11768">
          <cell r="A11768" t="str">
            <v>QCAA0045</v>
          </cell>
          <cell r="B11768" t="str">
            <v>隔脂术(བསྙལ་བཅོས།)</v>
          </cell>
          <cell r="C11768" t="str">
            <v>在常规消毒下，对靶点施术割开皮下脂肪层或埋入可吸收药物而割开各脂肪层，从而达到诊治的目的。</v>
          </cell>
        </row>
        <row r="11768">
          <cell r="F11768" t="str">
            <v>次</v>
          </cell>
        </row>
        <row r="11768">
          <cell r="H11768">
            <v>100</v>
          </cell>
          <cell r="I11768">
            <v>80</v>
          </cell>
          <cell r="J11768">
            <v>70</v>
          </cell>
        </row>
        <row r="11769">
          <cell r="A11769" t="str">
            <v>QCAA0046</v>
          </cell>
          <cell r="B11769" t="str">
            <v>养隆（缔爸︽碧稗︽搬邦办︽败搬邦﹀）</v>
          </cell>
          <cell r="C11769" t="str">
            <v>起居与药物的联用：常住在宁静而温馨环境中，听些音乐，同时，前胸与后背涂搽药物来治疗的方法。</v>
          </cell>
        </row>
        <row r="11769">
          <cell r="F11769" t="str">
            <v>次</v>
          </cell>
        </row>
        <row r="11769">
          <cell r="H11769">
            <v>100</v>
          </cell>
          <cell r="I11769">
            <v>80</v>
          </cell>
          <cell r="J11769">
            <v>70</v>
          </cell>
        </row>
        <row r="11770">
          <cell r="A11770" t="str">
            <v>QCAA0047</v>
          </cell>
          <cell r="B11770" t="str">
            <v>隆型灌肠 (མས་བཏང །)</v>
          </cell>
          <cell r="C11770" t="str">
            <v>油性饮食与药物灌肠的下泻疗法的联用，治疗隆性病种。</v>
          </cell>
        </row>
        <row r="11770">
          <cell r="F11770" t="str">
            <v>次</v>
          </cell>
        </row>
        <row r="11770">
          <cell r="H11770">
            <v>100</v>
          </cell>
          <cell r="I11770">
            <v>80</v>
          </cell>
          <cell r="J11770">
            <v>70</v>
          </cell>
        </row>
        <row r="11771">
          <cell r="A11771" t="str">
            <v>QCAA0048</v>
          </cell>
          <cell r="B11771" t="str">
            <v>赤巴型灌肠(མས་བཏང །)</v>
          </cell>
          <cell r="C11771" t="str">
            <v>凉性饮食与药物灌肠的下泻疗法的联用，治疗赤巴性病种。</v>
          </cell>
        </row>
        <row r="11771">
          <cell r="F11771" t="str">
            <v>次</v>
          </cell>
        </row>
        <row r="11771">
          <cell r="H11771">
            <v>100</v>
          </cell>
          <cell r="I11771">
            <v>80</v>
          </cell>
          <cell r="J11771">
            <v>70</v>
          </cell>
        </row>
        <row r="11772">
          <cell r="A11772" t="str">
            <v>QCAA0049</v>
          </cell>
          <cell r="B11772" t="str">
            <v>培根型灌肠(མས་བཏང །)</v>
          </cell>
          <cell r="C11772" t="str">
            <v>热性饮食与药物灌肠的下泻疗法的联用，治疗培根性病种。</v>
          </cell>
        </row>
        <row r="11772">
          <cell r="F11772" t="str">
            <v>次</v>
          </cell>
        </row>
        <row r="11772">
          <cell r="H11772">
            <v>100</v>
          </cell>
          <cell r="I11772">
            <v>80</v>
          </cell>
          <cell r="J11772">
            <v>70</v>
          </cell>
        </row>
        <row r="11773">
          <cell r="A11773" t="str">
            <v>QCAA0050</v>
          </cell>
          <cell r="B11773" t="str">
            <v>藏医密宗疗法（胆︽缔爸︽伴幢办︽伴闭半﹀）</v>
          </cell>
          <cell r="C11773" t="str">
            <v>以医师符合密宗的具体标准为前提，用教授、讲解、密宗音乐、密宗体操等方式，将患者的身、心、意达到协调、平衡、和谐的境界。</v>
          </cell>
        </row>
        <row r="11773">
          <cell r="F11773" t="str">
            <v>次</v>
          </cell>
        </row>
        <row r="11773">
          <cell r="H11773">
            <v>400</v>
          </cell>
          <cell r="I11773">
            <v>320</v>
          </cell>
          <cell r="J11773">
            <v>280</v>
          </cell>
        </row>
        <row r="11774">
          <cell r="A11774" t="str">
            <v>QCAA0051</v>
          </cell>
          <cell r="B11774" t="str">
            <v>达日尕治疗 (གཏར་ག )</v>
          </cell>
          <cell r="C11774" t="str">
            <v>按照天文历算选择时间、方位，以病症选择主次穴配穴，主要以动、静脉为靶点，以此选择相应具体手法进行放血。</v>
          </cell>
        </row>
        <row r="11774">
          <cell r="F11774" t="str">
            <v>次</v>
          </cell>
        </row>
        <row r="11774">
          <cell r="H11774">
            <v>120</v>
          </cell>
          <cell r="I11774">
            <v>95</v>
          </cell>
          <cell r="J11774">
            <v>85</v>
          </cell>
        </row>
        <row r="11775">
          <cell r="A11775" t="str">
            <v>QCAA0052</v>
          </cell>
          <cell r="B11775" t="str">
            <v>煳儿美（丁半︽粹﹀）</v>
          </cell>
          <cell r="C11775"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11775" t="str">
            <v>辅料</v>
          </cell>
        </row>
        <row r="11775">
          <cell r="F11775" t="str">
            <v>次</v>
          </cell>
        </row>
        <row r="11775">
          <cell r="H11775">
            <v>150</v>
          </cell>
          <cell r="I11775">
            <v>120</v>
          </cell>
          <cell r="J11775">
            <v>105</v>
          </cell>
        </row>
        <row r="11776">
          <cell r="A11776" t="str">
            <v>QCAA0052</v>
          </cell>
          <cell r="B11776" t="str">
            <v>煳儿美（ཧོར་མེ།）</v>
          </cell>
          <cell r="C11776"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11776" t="str">
            <v>辅料</v>
          </cell>
        </row>
        <row r="11776">
          <cell r="F11776" t="str">
            <v>次</v>
          </cell>
        </row>
        <row r="11776">
          <cell r="H11776">
            <v>160</v>
          </cell>
          <cell r="I11776">
            <v>130</v>
          </cell>
          <cell r="J11776">
            <v>110</v>
          </cell>
        </row>
        <row r="11777">
          <cell r="A11777" t="str">
            <v>QCAA0052</v>
          </cell>
          <cell r="B11777" t="str">
            <v>煳儿美
（ཧོར་མེ།）</v>
          </cell>
          <cell r="C11777"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11777" t="str">
            <v>辅料</v>
          </cell>
        </row>
        <row r="11777">
          <cell r="F11777" t="str">
            <v>次</v>
          </cell>
        </row>
        <row r="11777">
          <cell r="H11777">
            <v>220</v>
          </cell>
          <cell r="I11777">
            <v>187</v>
          </cell>
          <cell r="J11777">
            <v>158.95</v>
          </cell>
        </row>
        <row r="11778">
          <cell r="A11778" t="str">
            <v>QCAA0053</v>
          </cell>
          <cell r="B11778" t="str">
            <v>熏洗治疗 (ལུམས་ཁྲུས། )</v>
          </cell>
          <cell r="C11778" t="str">
            <v>熏洗疗法，是利用药物煎汤，乘热在皮肤或患处进行熏蒸、淋洗的治疗方法。它是借助药力和热力，通过皮肤、粘膜作用于肌体，促使腠理疏通、脉络调和，气血流畅，从而达到预防和治疗疾病的目的。</v>
          </cell>
        </row>
        <row r="11778">
          <cell r="F11778" t="str">
            <v>次 </v>
          </cell>
        </row>
        <row r="11778">
          <cell r="H11778">
            <v>100</v>
          </cell>
          <cell r="I11778">
            <v>80</v>
          </cell>
          <cell r="J11778">
            <v>70</v>
          </cell>
        </row>
        <row r="11779">
          <cell r="A11779" t="str">
            <v>QCAA0053</v>
          </cell>
          <cell r="B11779" t="str">
            <v>熏洗治疗
(ལུམས་ཁྲུས།)</v>
          </cell>
          <cell r="C11779" t="str">
            <v>熏洗疗法，是利用药物煎汤，乘热在皮肤或患处进行熏蒸、淋洗的治疗方法。它是借助药力和热力，通过皮肤、粘膜作用于肌体，促使腠理疏通、脉络调和，气血流畅，从而达到预防和治疗疾病的目的。</v>
          </cell>
        </row>
        <row r="11779">
          <cell r="F11779" t="str">
            <v>次 </v>
          </cell>
        </row>
        <row r="11779">
          <cell r="H11779">
            <v>130</v>
          </cell>
          <cell r="I11779">
            <v>110.5</v>
          </cell>
          <cell r="J11779">
            <v>93.925</v>
          </cell>
        </row>
        <row r="11780">
          <cell r="A11780" t="str">
            <v>QCAA0054</v>
          </cell>
          <cell r="B11780" t="str">
            <v>熏蒸治疗རླངས་ལུམས ། </v>
          </cell>
          <cell r="C11780"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row>
        <row r="11780">
          <cell r="F11780" t="str">
            <v>次 </v>
          </cell>
        </row>
        <row r="11780">
          <cell r="H11780">
            <v>90</v>
          </cell>
          <cell r="I11780">
            <v>70</v>
          </cell>
          <cell r="J11780">
            <v>60</v>
          </cell>
        </row>
        <row r="11781">
          <cell r="A11781" t="str">
            <v>QCAA0055</v>
          </cell>
          <cell r="B11781" t="str">
            <v>敷疗བཅིངས་ལུམས། </v>
          </cell>
          <cell r="C11781"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 </v>
          </cell>
          <cell r="D11781" t="str">
            <v>辅料</v>
          </cell>
        </row>
        <row r="11781">
          <cell r="F11781" t="str">
            <v>次</v>
          </cell>
        </row>
        <row r="11781">
          <cell r="H11781">
            <v>30</v>
          </cell>
          <cell r="I11781">
            <v>25</v>
          </cell>
          <cell r="J11781">
            <v>20</v>
          </cell>
        </row>
        <row r="11782">
          <cell r="A11782" t="str">
            <v>QCAA0055</v>
          </cell>
          <cell r="B11782" t="str">
            <v>敷疗（བཅིངས་ལུམས། ）</v>
          </cell>
          <cell r="C11782"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 </v>
          </cell>
          <cell r="D11782" t="str">
            <v>辅料</v>
          </cell>
        </row>
        <row r="11782">
          <cell r="F11782" t="str">
            <v>次</v>
          </cell>
        </row>
        <row r="11782">
          <cell r="H11782">
            <v>35</v>
          </cell>
          <cell r="I11782">
            <v>28</v>
          </cell>
          <cell r="J11782">
            <v>24.5</v>
          </cell>
        </row>
        <row r="11783">
          <cell r="A11783" t="str">
            <v>QCAA0055</v>
          </cell>
          <cell r="B11783" t="str">
            <v>敷疗
(བཅིངས་ལུམས།）</v>
          </cell>
          <cell r="C117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11783" t="str">
            <v>辅料</v>
          </cell>
        </row>
        <row r="11783">
          <cell r="F11783" t="str">
            <v>次</v>
          </cell>
        </row>
        <row r="11783">
          <cell r="H11783">
            <v>50</v>
          </cell>
          <cell r="I11783">
            <v>42.5</v>
          </cell>
          <cell r="J11783">
            <v>36.125</v>
          </cell>
        </row>
        <row r="11784">
          <cell r="A11784" t="str">
            <v>QCAA0056</v>
          </cell>
          <cell r="B11784" t="str">
            <v>能秀疗法（弛扳︽春罢邦﹀）</v>
          </cell>
          <cell r="C11784" t="str">
            <v>根据藏医诊断及患者病性、病情、患病体质等选配藏药及不同的基质调匀，涂于腰部及疼痛部位并进行磁疗。观察患者病情变化，了解施治部位感觉，防止烫伤。</v>
          </cell>
        </row>
        <row r="11784">
          <cell r="F11784" t="str">
            <v>部位</v>
          </cell>
        </row>
        <row r="11784">
          <cell r="H11784">
            <v>60</v>
          </cell>
          <cell r="I11784">
            <v>48</v>
          </cell>
          <cell r="J11784">
            <v>42</v>
          </cell>
        </row>
        <row r="11785">
          <cell r="A11785" t="str">
            <v>QCAA0056</v>
          </cell>
          <cell r="B11785" t="str">
            <v>能秀疗法
（སྣུམ་བྱུགས།）</v>
          </cell>
          <cell r="C11785" t="str">
            <v>根据藏医诊断及患者病性、病情、患病体质等选配藏药及不同的基质调匀，涂于腰部及疼痛部位并进行磁疗。观察患者病情变化，了解施治部位感觉，防止烫伤。</v>
          </cell>
        </row>
        <row r="11785">
          <cell r="F11785" t="str">
            <v>部位</v>
          </cell>
        </row>
        <row r="11785">
          <cell r="H11785">
            <v>80</v>
          </cell>
          <cell r="I11785">
            <v>68</v>
          </cell>
          <cell r="J11785">
            <v>57.8</v>
          </cell>
        </row>
        <row r="11786">
          <cell r="A11786" t="str">
            <v>QCAA0057</v>
          </cell>
          <cell r="B11786" t="str">
            <v>宁隆涂擦疗法
（搽爸︽缔爸︽
春罢邦︽搬采邦﹀）</v>
          </cell>
          <cell r="C11786" t="str">
            <v>根据藏医诊断及患者病性、病情、患病体质等选配涂擦药物、选取安置体位，将配制药物均匀涂于患病部位或相应的治疗穴位并施以相应手法，观察患者反应和病情变化。</v>
          </cell>
        </row>
        <row r="11786">
          <cell r="F11786" t="str">
            <v>次</v>
          </cell>
        </row>
        <row r="11786">
          <cell r="H11786">
            <v>80</v>
          </cell>
          <cell r="I11786">
            <v>65</v>
          </cell>
          <cell r="J11786">
            <v>55</v>
          </cell>
        </row>
        <row r="11787">
          <cell r="A11787" t="str">
            <v>QCAA0058</v>
          </cell>
          <cell r="B11787" t="str">
            <v>曼强疗法（大稗︽柏爸︽﹀）</v>
          </cell>
          <cell r="C11787" t="str">
            <v>根据藏医诊断及患者病性、病情、患病体质等选用相应藏药（浸泡于青稞洒，陈年较佳），药酒略加热，涂擦患者腰背部及四肢部位，观察患者病情变化。禁用于皮肤破溃处。</v>
          </cell>
          <cell r="D11787" t="str">
            <v>辅料</v>
          </cell>
        </row>
        <row r="11787">
          <cell r="F11787" t="str">
            <v>部位</v>
          </cell>
        </row>
        <row r="11787">
          <cell r="H11787">
            <v>15</v>
          </cell>
          <cell r="I11787">
            <v>12</v>
          </cell>
          <cell r="J11787">
            <v>10</v>
          </cell>
        </row>
        <row r="11788">
          <cell r="A11788" t="str">
            <v>QCAA0059</v>
          </cell>
          <cell r="B11788" t="str">
            <v>能且疗法（弛扳︽伴惨邦﹀）</v>
          </cell>
          <cell r="C11788" t="str">
            <v>根据藏医诊断及患者病性、病情、患病体质等选用相应藏药（浸泡于动物或植物油中，陈年较佳），药油加热，涂擦患者腰背部及手足心，观察患者病情变化，防止烫伤。禁用于皮肤破溃处。</v>
          </cell>
          <cell r="D11788" t="str">
            <v>辅料</v>
          </cell>
        </row>
        <row r="11788">
          <cell r="F11788" t="str">
            <v>部位</v>
          </cell>
        </row>
        <row r="11788">
          <cell r="H11788">
            <v>60</v>
          </cell>
          <cell r="I11788">
            <v>48</v>
          </cell>
          <cell r="J11788">
            <v>42</v>
          </cell>
        </row>
        <row r="11789">
          <cell r="A11789" t="str">
            <v>QCAA0060</v>
          </cell>
          <cell r="B11789" t="str">
            <v>金烙疗法（罢叼半︽柴办﹀）</v>
          </cell>
          <cell r="C11789"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row>
        <row r="11789">
          <cell r="F11789" t="str">
            <v>部位</v>
          </cell>
        </row>
        <row r="11789">
          <cell r="H11789">
            <v>20</v>
          </cell>
          <cell r="I11789">
            <v>16</v>
          </cell>
          <cell r="J11789">
            <v>14</v>
          </cell>
        </row>
        <row r="11790">
          <cell r="A11790" t="str">
            <v>QCAA0061</v>
          </cell>
          <cell r="B11790" t="str">
            <v>银烙疗法（拜泊办︽柴办﹀）</v>
          </cell>
          <cell r="C11790"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row>
        <row r="11790">
          <cell r="F11790" t="str">
            <v>部位</v>
          </cell>
        </row>
        <row r="11790">
          <cell r="H11790">
            <v>15</v>
          </cell>
          <cell r="I11790">
            <v>12</v>
          </cell>
          <cell r="J11790">
            <v>10</v>
          </cell>
        </row>
        <row r="11791">
          <cell r="A11791" t="str">
            <v>QCAA0062</v>
          </cell>
          <cell r="B11791" t="str">
            <v>铜烙疗法（拌爸邦︽柴办﹀）</v>
          </cell>
          <cell r="C11791"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row>
        <row r="11791">
          <cell r="F11791" t="str">
            <v>部位</v>
          </cell>
        </row>
        <row r="11791">
          <cell r="H11791">
            <v>10</v>
          </cell>
          <cell r="I11791">
            <v>10</v>
          </cell>
          <cell r="J11791">
            <v>8</v>
          </cell>
        </row>
        <row r="11792">
          <cell r="A11792" t="str">
            <v>QCAA0063</v>
          </cell>
          <cell r="B11792" t="str">
            <v>铁烙疗法（彩罢邦︽柴办﹀）</v>
          </cell>
          <cell r="C11792"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row>
        <row r="11792">
          <cell r="F11792" t="str">
            <v>部位</v>
          </cell>
        </row>
        <row r="11792">
          <cell r="H11792">
            <v>10</v>
          </cell>
          <cell r="I11792">
            <v>10</v>
          </cell>
          <cell r="J11792">
            <v>8</v>
          </cell>
        </row>
        <row r="11793">
          <cell r="A11793" t="str">
            <v>QCAA0064</v>
          </cell>
          <cell r="B11793" t="str">
            <v>鼻熏疗法（池︽搬吵罢）</v>
          </cell>
          <cell r="C11793" t="str">
            <v>将熏鼻方（鼻烟方）直接吸入鼻腔或将方剂制成香柱（熏鼻方）引燃后装入熏鼻器中烟熏鼻腔，使其渗入耳、目、头脑等部位达到醒脑开窍和治疗疾病的目的的一种治疗方法。</v>
          </cell>
          <cell r="D11793" t="str">
            <v>药物</v>
          </cell>
        </row>
        <row r="11793">
          <cell r="F11793" t="str">
            <v>次</v>
          </cell>
        </row>
        <row r="11793">
          <cell r="H11793">
            <v>20</v>
          </cell>
          <cell r="I11793">
            <v>16</v>
          </cell>
          <cell r="J11793">
            <v>14</v>
          </cell>
        </row>
        <row r="11794">
          <cell r="A11794" t="str">
            <v>QCAA0064</v>
          </cell>
          <cell r="B11794" t="str">
            <v>鼻熏疗法（池︽搬吵罢）</v>
          </cell>
          <cell r="C11794" t="str">
            <v>将熏鼻方（鼻烟方）直接吸入鼻腔或将方剂制成香柱（熏鼻方）引燃后装入熏鼻器中烟熏鼻腔，使其渗入耳、目、头脑等部位达到醒脑开窍和治疗疾病的目的的一种治疗方法。</v>
          </cell>
        </row>
        <row r="11794">
          <cell r="E11794" t="str">
            <v>药物</v>
          </cell>
          <cell r="F11794" t="str">
            <v>次</v>
          </cell>
        </row>
        <row r="11794">
          <cell r="H11794">
            <v>20</v>
          </cell>
          <cell r="I11794">
            <v>16</v>
          </cell>
          <cell r="J11794">
            <v>14</v>
          </cell>
        </row>
        <row r="11795">
          <cell r="A11795" t="str">
            <v>QCAA0064</v>
          </cell>
          <cell r="B11795" t="str">
            <v>鼻熏疗法
（སྣ་བདུག）</v>
          </cell>
          <cell r="C11795" t="str">
            <v>将熏鼻方（鼻烟方）直接吸入鼻腔或将方剂制成香柱（熏鼻方）引燃后装入熏鼻器中烟熏鼻腔，使其渗入耳、目、头脑等部位达到醒脑开窍和治疗疾病的目的的一种治疗方法。</v>
          </cell>
        </row>
        <row r="11795">
          <cell r="F11795" t="str">
            <v>次</v>
          </cell>
        </row>
        <row r="11795">
          <cell r="H11795">
            <v>30</v>
          </cell>
          <cell r="I11795">
            <v>25.5</v>
          </cell>
          <cell r="J11795">
            <v>21.675</v>
          </cell>
        </row>
        <row r="11796">
          <cell r="A11796" t="str">
            <v>QCAA0065</v>
          </cell>
          <cell r="B11796" t="str">
            <v>角罐疗法（犊︽伴灿搬﹀）</v>
          </cell>
          <cell r="C11796" t="str">
            <v>用牛角支撑的角灌，根据适应症在病痛关节处，消炎后，贴置在关节处，用针管抽出空气，使其淤血后针刺，再用角罐将其淤血吸出，消毒包扎。</v>
          </cell>
        </row>
        <row r="11796">
          <cell r="F11796" t="str">
            <v>罐</v>
          </cell>
        </row>
        <row r="11796">
          <cell r="H11796">
            <v>20</v>
          </cell>
          <cell r="I11796">
            <v>16</v>
          </cell>
          <cell r="J11796">
            <v>14</v>
          </cell>
        </row>
        <row r="11797">
          <cell r="A11797" t="str">
            <v>QCAA0066</v>
          </cell>
          <cell r="B11797" t="str">
            <v>水轮疗法（残敌︽伴幢办︽伴闭半﹀）</v>
          </cell>
          <cell r="C11797" t="str">
            <v>在治疗热症时，药用冰片主药方、外治对小尖脉放血、食用凉性饮食、在凉爽的地方进行护理的热症治疗方法。</v>
          </cell>
        </row>
        <row r="11797">
          <cell r="F11797" t="str">
            <v>次</v>
          </cell>
        </row>
        <row r="11797">
          <cell r="H11797">
            <v>40</v>
          </cell>
          <cell r="I11797">
            <v>32</v>
          </cell>
          <cell r="J11797">
            <v>28</v>
          </cell>
        </row>
        <row r="11798">
          <cell r="A11798" t="str">
            <v>QCAA0067</v>
          </cell>
          <cell r="B11798" t="str">
            <v>火轮疗法（粹敌︽伴幢办︽伴闭半﹀）</v>
          </cell>
          <cell r="C11798" t="str">
            <v>在治疗寒症时，药用石榴主药方、外治用火灸灸穴、食用热性饮食、在温暖的地方进行护理的寒症治疗方法</v>
          </cell>
        </row>
        <row r="11798">
          <cell r="F11798" t="str">
            <v>次</v>
          </cell>
        </row>
        <row r="11798">
          <cell r="H11798">
            <v>40</v>
          </cell>
          <cell r="I11798">
            <v>32</v>
          </cell>
          <cell r="J11798">
            <v>28</v>
          </cell>
        </row>
        <row r="11799">
          <cell r="A11799" t="str">
            <v>QCAA0068</v>
          </cell>
          <cell r="B11799" t="str">
            <v>囟会穴达日卡（扳档罢邦︽罢邦爸︽﹀）</v>
          </cell>
          <cell r="C11799"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row>
        <row r="11799">
          <cell r="F11799" t="str">
            <v>次</v>
          </cell>
        </row>
        <row r="11799">
          <cell r="H11799">
            <v>30</v>
          </cell>
          <cell r="I11799">
            <v>25</v>
          </cell>
          <cell r="J11799">
            <v>20</v>
          </cell>
        </row>
        <row r="11800">
          <cell r="A11800" t="str">
            <v>QCAA0069</v>
          </cell>
          <cell r="B11800" t="str">
            <v>金枪脉达日卡（罢叼半︽扳吵爸︽﹀）</v>
          </cell>
          <cell r="C11800"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row>
        <row r="11800">
          <cell r="F11800" t="str">
            <v>次</v>
          </cell>
        </row>
        <row r="11800">
          <cell r="H11800">
            <v>40</v>
          </cell>
          <cell r="I11800">
            <v>32</v>
          </cell>
          <cell r="J11800">
            <v>28</v>
          </cell>
        </row>
        <row r="11801">
          <cell r="A11801" t="str">
            <v>QCAA0070</v>
          </cell>
          <cell r="B11801" t="str">
            <v>银枪脉达日卡（拜泊办︽扳吵爸︽﹀）</v>
          </cell>
          <cell r="C11801" t="str">
            <v>此脉位于两眉头连线的中点向左1寸，再直向发际方向4横指处。将绳经两眉向后卤缠绕扎紧，揉搓前额，前额左侧暴突的血管即为本脉。将斧刃刀放在血管上，用指弹击刀背放血。</v>
          </cell>
        </row>
        <row r="11801">
          <cell r="F11801" t="str">
            <v>次</v>
          </cell>
        </row>
        <row r="11801">
          <cell r="H11801">
            <v>40</v>
          </cell>
          <cell r="I11801">
            <v>32</v>
          </cell>
          <cell r="J11801">
            <v>28</v>
          </cell>
        </row>
        <row r="11802">
          <cell r="A11802" t="str">
            <v>QCAA0071</v>
          </cell>
          <cell r="B11802" t="str">
            <v>鼻尖脉达日卡（池︽但﹀）</v>
          </cell>
          <cell r="C11802" t="str">
            <v>此脉位于鼻尖正中略下，用拇指和食指紧掐鼻尖，或用两木棍紧夹鼻尖。用突刃刀略压割刺。严禁刀口过大和放血过多。对鼻塞不通，眼睛干涩有很大疗效。</v>
          </cell>
        </row>
        <row r="11802">
          <cell r="F11802" t="str">
            <v>次</v>
          </cell>
        </row>
        <row r="11802">
          <cell r="H11802">
            <v>40</v>
          </cell>
          <cell r="I11802">
            <v>32</v>
          </cell>
          <cell r="J11802">
            <v>28</v>
          </cell>
        </row>
        <row r="11803">
          <cell r="A11803" t="str">
            <v>QCAA0072</v>
          </cell>
          <cell r="B11803" t="str">
            <v>耳脉达日卡（刺︽胆﹀）</v>
          </cell>
          <cell r="C11803" t="str">
            <v>此脉左右共4口，位于耳孔正前方1寸左右处静脉为内树脉，耳孔平对的耳廓背面1寸左右处静脉为外树脉。 用力按压颈部小尖脉即可行术。内树脉与动脉并列分布，因而要用复切法放血。操作要谨慎，不要误伤内树脉邻近的动脉和外树脉毗邻的水脉。对于耳流脓血，偏头痛，前额或头后部疼痛有很大疗效。</v>
          </cell>
        </row>
        <row r="11803">
          <cell r="F11803" t="str">
            <v>次</v>
          </cell>
        </row>
        <row r="11803">
          <cell r="H11803">
            <v>30</v>
          </cell>
          <cell r="I11803">
            <v>25</v>
          </cell>
          <cell r="J11803">
            <v>20</v>
          </cell>
        </row>
        <row r="11804">
          <cell r="A11804" t="str">
            <v>QCAA0073</v>
          </cell>
          <cell r="B11804" t="str">
            <v>舌脉达日卡（餐︽胆﹀）</v>
          </cell>
          <cell r="C11804"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row>
        <row r="11804">
          <cell r="F11804" t="str">
            <v>次</v>
          </cell>
        </row>
        <row r="11804">
          <cell r="H11804">
            <v>80</v>
          </cell>
          <cell r="I11804">
            <v>65</v>
          </cell>
          <cell r="J11804">
            <v>55</v>
          </cell>
        </row>
        <row r="11805">
          <cell r="A11805" t="str">
            <v>QCAA0074</v>
          </cell>
          <cell r="B11805" t="str">
            <v>鬓部动脉达日卡（瘁半︽便爸︽伴班半︽胆﹀）</v>
          </cell>
          <cell r="C11805"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row>
        <row r="11805">
          <cell r="F11805" t="str">
            <v>次</v>
          </cell>
        </row>
        <row r="11805">
          <cell r="H11805">
            <v>80</v>
          </cell>
          <cell r="I11805">
            <v>65</v>
          </cell>
          <cell r="J11805">
            <v>55</v>
          </cell>
        </row>
        <row r="11806">
          <cell r="A11806" t="str">
            <v>QCAA0075</v>
          </cell>
          <cell r="B11806" t="str">
            <v>齿动脉达日卡སོ་རྩ། </v>
          </cell>
          <cell r="C11806"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row>
        <row r="11806">
          <cell r="F11806" t="str">
            <v>次</v>
          </cell>
        </row>
        <row r="11806">
          <cell r="H11806">
            <v>100</v>
          </cell>
          <cell r="I11806">
            <v>80</v>
          </cell>
          <cell r="J11806">
            <v>70</v>
          </cell>
        </row>
        <row r="11807">
          <cell r="A11807" t="str">
            <v>QCAA0076</v>
          </cell>
          <cell r="B11807" t="str">
            <v>露顶穴达日卡（雏︽罢单罢）</v>
          </cell>
          <cell r="C11807" t="str">
            <v>从印堂过头顶到后颈窝的连线与两耳尖过头顶线交点处。此穴因是肌肉、骨、脑三者之脉络所在处主治隆引起的头晕，昏迷倒仆，神志不清，健忘，眼翳症，鼻血不止等有效。</v>
          </cell>
        </row>
        <row r="11807">
          <cell r="F11807" t="str">
            <v>次</v>
          </cell>
        </row>
        <row r="11807">
          <cell r="H11807">
            <v>30</v>
          </cell>
          <cell r="I11807">
            <v>25</v>
          </cell>
          <cell r="J11807">
            <v>20</v>
          </cell>
        </row>
        <row r="11808">
          <cell r="A11808" t="str">
            <v>QCAA0077</v>
          </cell>
          <cell r="B11808" t="str">
            <v>臂脉达日卡（拜炽爸︽胆﹀）</v>
          </cell>
          <cell r="C11808"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row>
        <row r="11808">
          <cell r="F11808" t="str">
            <v>次</v>
          </cell>
        </row>
        <row r="11808">
          <cell r="H11808">
            <v>70</v>
          </cell>
          <cell r="I11808">
            <v>55</v>
          </cell>
          <cell r="J11808">
            <v>50</v>
          </cell>
        </row>
        <row r="11809">
          <cell r="A11809" t="str">
            <v>QCAA0078</v>
          </cell>
          <cell r="B11809" t="str">
            <v>泽群脉达日卡（但︽残爸︽﹀）</v>
          </cell>
          <cell r="C11809"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引起的颅骨骨折，脉管损伤等上体疾病，疽痈肿胀，胸腔创伤积血，脏腑和感觉器官失去知觉等。</v>
          </cell>
        </row>
        <row r="11809">
          <cell r="F11809" t="str">
            <v>次</v>
          </cell>
        </row>
        <row r="11809">
          <cell r="H11809">
            <v>120</v>
          </cell>
          <cell r="I11809">
            <v>95</v>
          </cell>
          <cell r="J11809">
            <v>85</v>
          </cell>
        </row>
        <row r="11810">
          <cell r="A11810" t="str">
            <v>QCAA0079</v>
          </cell>
          <cell r="B11810" t="str">
            <v>通脉达日卡（超爸︽胆﹀）</v>
          </cell>
          <cell r="C11810" t="str">
            <v>胸骨上窝正中上1寸，将细绳在胸骨上窝处缠绕，在项部扎结，并用木棍撬紧。先划破皮肤，然后用弯头针勾住静脉血管缓缓上提，再用月牙刀顺脉直划。主治心热引起的癫狂症，肺炎，咳嗽，哮喘，喑哑，血紊乱上雍，高血压等。</v>
          </cell>
        </row>
        <row r="11810">
          <cell r="F11810" t="str">
            <v>次</v>
          </cell>
        </row>
        <row r="11810">
          <cell r="H11810">
            <v>80</v>
          </cell>
          <cell r="I11810">
            <v>65</v>
          </cell>
          <cell r="J11810">
            <v>55</v>
          </cell>
        </row>
        <row r="11811">
          <cell r="A11811" t="str">
            <v>QCAA0080</v>
          </cell>
          <cell r="B11811" t="str">
            <v>诺尕脉达日卡（耻拜︽坝）</v>
          </cell>
          <cell r="C11811" t="str">
            <v>肘窝正中向下1寸左右两条脉的交叉点即为本穴。手握石子，从肘窝向上臂方向3横指处，用绳子扎紧后用小羽状刀尖复切。本脉下面有动脉阿索利嘎，因此要特别谨慎，用复切法放血，禁用直划法和横断法等。</v>
          </cell>
        </row>
        <row r="11811">
          <cell r="F11811" t="str">
            <v>次</v>
          </cell>
        </row>
        <row r="11811">
          <cell r="H11811">
            <v>70</v>
          </cell>
          <cell r="I11811">
            <v>55</v>
          </cell>
          <cell r="J11811">
            <v>50</v>
          </cell>
        </row>
        <row r="11812">
          <cell r="A11812" t="str">
            <v>QCAA0081</v>
          </cell>
          <cell r="B11812" t="str">
            <v>赤巴脉达日卡（扳避邦︽斑︽罢绊伴︽第爸邦﹀）</v>
          </cell>
          <cell r="C11812"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row>
        <row r="11812">
          <cell r="F11812" t="str">
            <v>次 </v>
          </cell>
        </row>
        <row r="11812">
          <cell r="H11812">
            <v>50</v>
          </cell>
          <cell r="I11812">
            <v>40</v>
          </cell>
          <cell r="J11812">
            <v>35</v>
          </cell>
        </row>
        <row r="11813">
          <cell r="A11813" t="str">
            <v>QCAA0082</v>
          </cell>
          <cell r="B11813" t="str">
            <v>培根脉达日卡（搬拜︽坝稗︽罢绊伴︽第爸邦﹀）</v>
          </cell>
          <cell r="C11813" t="str">
            <v>肘窝与腕横纹之间有三条夏让脉，前臂内侧中间，即从尺骨侧数起的第三条脉为本脉。手握石子，于本脉放血点向上3横指处绑扎。用小羽状刀尖直划，进刀切勿用力过猛。主治口中无味，舍湿润，全身沉重，不思饮食， 水色黄，脐左右和胃区刺痛，手麻木等。</v>
          </cell>
        </row>
        <row r="11813">
          <cell r="F11813" t="str">
            <v>次</v>
          </cell>
        </row>
        <row r="11813">
          <cell r="H11813">
            <v>50</v>
          </cell>
          <cell r="I11813">
            <v>40</v>
          </cell>
          <cell r="J11813">
            <v>35</v>
          </cell>
        </row>
        <row r="11814">
          <cell r="A11814" t="str">
            <v>QCAA0083</v>
          </cell>
          <cell r="B11814" t="str">
            <v>曲塞脉达日卡（残︽叼半︽罢绊伴︽第爸邦﹀）</v>
          </cell>
          <cell r="C11814" t="str">
            <v>赤巴夏让与培根夏让两脉之中间一脉即为本脉。手握石子，于本脉向上3横指处绑扎。用小羽状刀尖直划。谨慎本脉下面的筋腱。主治全身沉重，嗜睡，培根胆汁溢于胃，黄水病引起的皮肤发痒，肿胀及嘴唇发肿。</v>
          </cell>
        </row>
        <row r="11814">
          <cell r="F11814" t="str">
            <v>次</v>
          </cell>
        </row>
        <row r="11814">
          <cell r="H11814">
            <v>40</v>
          </cell>
          <cell r="I11814">
            <v>32</v>
          </cell>
          <cell r="J11814">
            <v>28</v>
          </cell>
        </row>
        <row r="11815">
          <cell r="A11815" t="str">
            <v>QCAA0084</v>
          </cell>
          <cell r="B11815" t="str">
            <v>如通脉达日卡（蒂︽唱爸︽﹀）</v>
          </cell>
          <cell r="C11815" t="str">
            <v>从肘肌突向前臂背侧方向量4横指处，手握石子，在肘窝向小臂量1横指处绑紧。用小羽状刀尖顺着血管直划。</v>
          </cell>
        </row>
        <row r="11815">
          <cell r="F11815" t="str">
            <v>次</v>
          </cell>
        </row>
        <row r="11815">
          <cell r="H11815">
            <v>70</v>
          </cell>
          <cell r="I11815">
            <v>55</v>
          </cell>
          <cell r="J11815">
            <v>50</v>
          </cell>
        </row>
        <row r="11816">
          <cell r="A11816" t="str">
            <v>QCAA0085</v>
          </cell>
          <cell r="B11816" t="str">
            <v>心肺合脉达日卡（彬︽搽爸︽伴车扳邦︽胆﹀）</v>
          </cell>
          <cell r="C11816"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row>
        <row r="11816">
          <cell r="F11816" t="str">
            <v>次</v>
          </cell>
        </row>
        <row r="11816">
          <cell r="H11816">
            <v>40</v>
          </cell>
          <cell r="I11816">
            <v>32</v>
          </cell>
          <cell r="J11816">
            <v>28</v>
          </cell>
        </row>
        <row r="11817">
          <cell r="A11817" t="str">
            <v>QCAA0086</v>
          </cell>
          <cell r="B11817" t="str">
            <v>肝肺合脉达日卡（彬︽扳蚕稗︽伴车扳邦︽胆﹀）</v>
          </cell>
          <cell r="C11817"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row>
        <row r="11817">
          <cell r="F11817" t="str">
            <v>次</v>
          </cell>
        </row>
        <row r="11817">
          <cell r="H11817">
            <v>40</v>
          </cell>
          <cell r="I11817">
            <v>32</v>
          </cell>
          <cell r="J11817">
            <v>28</v>
          </cell>
        </row>
        <row r="11818">
          <cell r="A11818" t="str">
            <v>QCAA0087</v>
          </cell>
          <cell r="B11818" t="str">
            <v>肝胆合脉达日卡（扳蚕稗︽扳避邦︽伴车扳邦︽胆﹀）</v>
          </cell>
          <cell r="C11818" t="str">
            <v>周果脉的分支如通脉和赤巴夏让脉相交之处。手握石子，于本脉向上3横指处绑扎。用羽状刀尖直划。切勿伤及本脉下面的腹肌。主治肝热引起的肝胆疾病，肝功能衰退，肝病引起的食欲不振，胆结石等。</v>
          </cell>
        </row>
        <row r="11818">
          <cell r="F11818" t="str">
            <v>次</v>
          </cell>
        </row>
        <row r="11818">
          <cell r="H11818">
            <v>70</v>
          </cell>
          <cell r="I11818">
            <v>55</v>
          </cell>
          <cell r="J11818">
            <v>50</v>
          </cell>
        </row>
        <row r="11819">
          <cell r="A11819" t="str">
            <v>QCAA0088</v>
          </cell>
          <cell r="B11819" t="str">
            <v>六会背脉达日卡（兵搬︽胆︽掣罢︽伴吵邦﹀）</v>
          </cell>
          <cell r="C11819"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row>
        <row r="11819">
          <cell r="F11819" t="str">
            <v>次</v>
          </cell>
        </row>
        <row r="11819">
          <cell r="H11819">
            <v>70</v>
          </cell>
          <cell r="I11819">
            <v>55</v>
          </cell>
          <cell r="J11819">
            <v>50</v>
          </cell>
        </row>
        <row r="11820">
          <cell r="A11820" t="str">
            <v>QCAA0089</v>
          </cell>
          <cell r="B11820" t="str">
            <v>腘脉达日卡（菠搬︽胆﹀）</v>
          </cell>
          <cell r="C11820"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row>
        <row r="11820">
          <cell r="F11820" t="str">
            <v>次</v>
          </cell>
        </row>
        <row r="11820">
          <cell r="H11820">
            <v>80</v>
          </cell>
          <cell r="I11820">
            <v>65</v>
          </cell>
          <cell r="J11820">
            <v>55</v>
          </cell>
        </row>
        <row r="11821">
          <cell r="A11821" t="str">
            <v>QCAA0090</v>
          </cell>
          <cell r="B11821" t="str">
            <v>笼头脉达日卡（缠︽扳唱半﹀）</v>
          </cell>
          <cell r="C11821" t="str">
            <v>小腿内侧胫骨面处，及膝关节下约4横指处有横卧状如笼头的脉管。于本脉放血点上3横指处绑紧后用小羽状刀复切。</v>
          </cell>
        </row>
        <row r="11821">
          <cell r="F11821" t="str">
            <v>次</v>
          </cell>
        </row>
        <row r="11821">
          <cell r="H11821">
            <v>70</v>
          </cell>
          <cell r="I11821">
            <v>55</v>
          </cell>
          <cell r="J11821">
            <v>50</v>
          </cell>
        </row>
        <row r="11822">
          <cell r="A11822" t="str">
            <v>QCAA0091</v>
          </cell>
          <cell r="B11822" t="str">
            <v>形秀脉达日卡（垂稗︽罢的罢）</v>
          </cell>
          <cell r="C11822" t="str">
            <v>足跟赤白肉际处向上5横指即胫骨后肌于踝之上面静脉。于踝关节上部绑扎后用羽状刀复切。此脉与动脉并行，务必谨慎。</v>
          </cell>
        </row>
        <row r="11822">
          <cell r="F11822" t="str">
            <v>次</v>
          </cell>
        </row>
        <row r="11822">
          <cell r="H11822">
            <v>70</v>
          </cell>
          <cell r="I11822">
            <v>55</v>
          </cell>
          <cell r="J11822">
            <v>50</v>
          </cell>
        </row>
        <row r="11823">
          <cell r="A11823" t="str">
            <v>QCAA0092</v>
          </cell>
          <cell r="B11823" t="str">
            <v>隆脉达日卡（典爸︽胆﹀）</v>
          </cell>
          <cell r="C11823"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row>
        <row r="11823">
          <cell r="F11823" t="str">
            <v>次</v>
          </cell>
        </row>
        <row r="11823">
          <cell r="H11823">
            <v>70</v>
          </cell>
          <cell r="I11823">
            <v>55</v>
          </cell>
          <cell r="J11823">
            <v>50</v>
          </cell>
        </row>
        <row r="11824">
          <cell r="A11824" t="str">
            <v>QCAA0093</v>
          </cell>
          <cell r="B11824" t="str">
            <v>小肠脉达日卡（柄︽胆﹀）</v>
          </cell>
          <cell r="C11824" t="str">
            <v>足第二趾尖至跟骨后缘连线的中点内侧横纹正中，此处有五条脉，其中中间一脉即为本脉，若此处有三条脉，中间的一条便是本脉。两踝上面用绳绑扎后用月牙刀尖顺脉直划。主治小肠充血，头颅外伤引起的心绞痛等。</v>
          </cell>
        </row>
        <row r="11824">
          <cell r="F11824" t="str">
            <v>次</v>
          </cell>
        </row>
        <row r="11824">
          <cell r="H11824">
            <v>80</v>
          </cell>
          <cell r="I11824">
            <v>65</v>
          </cell>
          <cell r="J11824">
            <v>55</v>
          </cell>
        </row>
        <row r="11825">
          <cell r="A11825" t="str">
            <v>QCAA0094</v>
          </cell>
          <cell r="B11825" t="str">
            <v>马鐙脉达日卡（底搬︽便爸︽﹀）</v>
          </cell>
          <cell r="C11825" t="str">
            <v>足距骨正中向上1寸处。在腓肠肌下端绑扎后用小羽状刀复切。</v>
          </cell>
        </row>
        <row r="11825">
          <cell r="F11825" t="str">
            <v>次</v>
          </cell>
        </row>
        <row r="11825">
          <cell r="H11825">
            <v>70</v>
          </cell>
          <cell r="I11825">
            <v>55</v>
          </cell>
          <cell r="J11825">
            <v>50</v>
          </cell>
        </row>
        <row r="11826">
          <cell r="A11826" t="str">
            <v>QCAA0095</v>
          </cell>
          <cell r="B11826" t="str">
            <v>峡脉达日卡（垂稗︽暴罢）</v>
          </cell>
          <cell r="C11826" t="str">
            <v>外踝正中向上1寸处。于本脉放血点向上3横指处绑扎后用小羽状刀顺脉直划。</v>
          </cell>
        </row>
        <row r="11826">
          <cell r="F11826" t="str">
            <v>次</v>
          </cell>
        </row>
        <row r="11826">
          <cell r="H11826">
            <v>70</v>
          </cell>
          <cell r="I11826">
            <v>55</v>
          </cell>
          <cell r="J11826">
            <v>50</v>
          </cell>
        </row>
        <row r="11827">
          <cell r="A11827" t="str">
            <v>QCAA0096</v>
          </cell>
          <cell r="B11827" t="str">
            <v>额脉达日卡（拜虫办︽胆﹀）</v>
          </cell>
          <cell r="C11827"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row>
        <row r="11827">
          <cell r="F11827" t="str">
            <v>次</v>
          </cell>
        </row>
        <row r="11827">
          <cell r="H11827">
            <v>70</v>
          </cell>
          <cell r="I11827">
            <v>55</v>
          </cell>
          <cell r="J11827">
            <v>50</v>
          </cell>
        </row>
        <row r="11828">
          <cell r="A11828" t="str">
            <v>QCAA0097</v>
          </cell>
          <cell r="B11828" t="str">
            <v>胃角脉达日卡（穿︽搬敌︽犊︽胆﹀）</v>
          </cell>
          <cell r="C11828" t="str">
            <v>剑突尖下3寸，又向左右各2寸处。用细绳于上腰部紧紧绑扎后用斜背刀尖复切或从侧面穿透。进刀时禁止用力过大或用断切法。主治胃部伏热和波动热，陈旧胃热，胃虫病，大肠虫病，陈旧血症，黄水病等。</v>
          </cell>
        </row>
        <row r="11828">
          <cell r="F11828" t="str">
            <v>次</v>
          </cell>
        </row>
        <row r="11828">
          <cell r="H11828">
            <v>70</v>
          </cell>
          <cell r="I11828">
            <v>55</v>
          </cell>
          <cell r="J11828">
            <v>50</v>
          </cell>
        </row>
        <row r="11829">
          <cell r="A11829" t="str">
            <v>QCAA0098</v>
          </cell>
          <cell r="B11829" t="str">
            <v>其它达日卡（གཏར་དཔྱད།）</v>
          </cell>
          <cell r="C11829" t="str">
            <v>除以上例举以外的其它脉的达日卡治疗。</v>
          </cell>
        </row>
        <row r="11829">
          <cell r="F11829" t="str">
            <v>次</v>
          </cell>
        </row>
        <row r="11829">
          <cell r="H11829">
            <v>70</v>
          </cell>
          <cell r="I11829">
            <v>55</v>
          </cell>
          <cell r="J11829">
            <v>50</v>
          </cell>
        </row>
        <row r="11830">
          <cell r="A11830" t="str">
            <v>QCAA0099</v>
          </cell>
          <cell r="B11830" t="str">
            <v>藏医清创敷药（རྨ་བཅོས། ）</v>
          </cell>
          <cell r="C11830" t="str">
            <v>利用藏医外治理论，针对患者创面进行系统清洁，敷附藏药材，促进创面愈合。</v>
          </cell>
          <cell r="D11830" t="str">
            <v>辅料</v>
          </cell>
        </row>
        <row r="11830">
          <cell r="F11830" t="str">
            <v>次</v>
          </cell>
        </row>
        <row r="11830">
          <cell r="H11830">
            <v>50</v>
          </cell>
          <cell r="I11830">
            <v>40</v>
          </cell>
          <cell r="J11830">
            <v>35</v>
          </cell>
        </row>
        <row r="11831">
          <cell r="A11831" t="str">
            <v>QCAA0100</v>
          </cell>
          <cell r="B11831" t="str">
            <v>全身涂擦法（春罢邦︽斑﹀）</v>
          </cell>
          <cell r="C11831" t="str">
            <v>是用药油及软膏涂擦、按摩全身，使腠理开启、气血流通，疏经通络，达到内病外治的一种方法。藏医经典《四部医典》专章论述擦涂法。</v>
          </cell>
          <cell r="D11831" t="str">
            <v>辅料</v>
          </cell>
        </row>
        <row r="11831">
          <cell r="F11831" t="str">
            <v>次</v>
          </cell>
        </row>
        <row r="11831">
          <cell r="H11831">
            <v>60</v>
          </cell>
          <cell r="I11831">
            <v>48</v>
          </cell>
          <cell r="J11831">
            <v>42</v>
          </cell>
        </row>
        <row r="11832">
          <cell r="A11832" t="str">
            <v>QCAA0101</v>
          </cell>
          <cell r="B11832" t="str">
            <v>金针疗法（罢叼半︽霸搬﹀）</v>
          </cell>
          <cell r="C11832" t="str">
            <v>是用金制成的针、刀等锐利器械，刺入人体的一定穴位和部位，排除体内积液、脓血、痞块、异物及病邪的一种治疗方法。</v>
          </cell>
        </row>
        <row r="11832">
          <cell r="F11832" t="str">
            <v>次</v>
          </cell>
        </row>
        <row r="11832">
          <cell r="H11832">
            <v>60</v>
          </cell>
          <cell r="I11832">
            <v>48</v>
          </cell>
          <cell r="J11832">
            <v>42</v>
          </cell>
        </row>
        <row r="11833">
          <cell r="A11833" t="str">
            <v>QCAA0102</v>
          </cell>
          <cell r="B11833" t="str">
            <v>银针疗法（དངུལ་ཁབ། ）</v>
          </cell>
          <cell r="C11833" t="str">
            <v>是用金属银制成的针、刀等锐利器械，刺入人体的一定穴位和部位，排除体内积液、脓血、痞块、异物及病邪的一种治疗方法。</v>
          </cell>
        </row>
        <row r="11833">
          <cell r="F11833" t="str">
            <v>次</v>
          </cell>
        </row>
        <row r="11833">
          <cell r="H11833">
            <v>40</v>
          </cell>
          <cell r="I11833">
            <v>32</v>
          </cell>
          <cell r="J11833">
            <v>28</v>
          </cell>
        </row>
        <row r="11834">
          <cell r="A11834" t="str">
            <v>QCAA0103</v>
          </cell>
          <cell r="B11834" t="str">
            <v>水疗（ཆུ་བཅོས། ）</v>
          </cell>
          <cell r="C11834" t="str">
            <v>水疗是一种辅助性的治疗方法，同时也被视为日常调节平衡的良法。水疗对关节炎及痛症、胃病及多种妇女病症都有奇佳的治疗效果。</v>
          </cell>
        </row>
        <row r="11834">
          <cell r="F11834" t="str">
            <v>次</v>
          </cell>
        </row>
        <row r="11834">
          <cell r="H11834">
            <v>20</v>
          </cell>
          <cell r="I11834">
            <v>16</v>
          </cell>
          <cell r="J11834">
            <v>14</v>
          </cell>
        </row>
        <row r="11835">
          <cell r="A11835" t="str">
            <v>QCAA0104</v>
          </cell>
          <cell r="B11835" t="str">
            <v>脸面外治（བྱད་བཅོས། ）</v>
          </cell>
          <cell r="C11835" t="str">
            <v>根据面部颜色局部辨证，分为寒、热性选择不同的贴敷剂。局部常规消毒，将选好的药物选配不同基质调和制备，敷于面部。</v>
          </cell>
          <cell r="D11835" t="str">
            <v>药物</v>
          </cell>
        </row>
        <row r="11835">
          <cell r="F11835" t="str">
            <v>次</v>
          </cell>
        </row>
        <row r="11835">
          <cell r="H11835">
            <v>60</v>
          </cell>
          <cell r="I11835">
            <v>48</v>
          </cell>
          <cell r="J11835">
            <v>42</v>
          </cell>
        </row>
        <row r="11836">
          <cell r="A11836" t="str">
            <v>QCAA0104</v>
          </cell>
          <cell r="B11836" t="str">
            <v>脸面外治（བྱད་བཅོས། ）</v>
          </cell>
          <cell r="C11836" t="str">
            <v>根据面部颜色局部辨证，分为寒、热性选择不同的贴敷剂。局部常规消毒，将选好的药物选配不同基质调和制备，敷于面部。</v>
          </cell>
        </row>
        <row r="11836">
          <cell r="E11836" t="str">
            <v>药物</v>
          </cell>
          <cell r="F11836" t="str">
            <v>次</v>
          </cell>
        </row>
        <row r="11836">
          <cell r="H11836">
            <v>60</v>
          </cell>
          <cell r="I11836">
            <v>48</v>
          </cell>
          <cell r="J11836">
            <v>42</v>
          </cell>
        </row>
        <row r="11837">
          <cell r="A11837" t="str">
            <v>QCAA0105</v>
          </cell>
          <cell r="B11837" t="str">
            <v>吉责（苍︽郸邦﹀）</v>
          </cell>
          <cell r="C11837" t="str">
            <v>常规消毒，根据病情皮下放血后再拔罐治疗。</v>
          </cell>
        </row>
        <row r="11837">
          <cell r="F11837" t="str">
            <v>次</v>
          </cell>
        </row>
        <row r="11837">
          <cell r="H11837">
            <v>60</v>
          </cell>
          <cell r="I11837">
            <v>48</v>
          </cell>
          <cell r="J11837">
            <v>42</v>
          </cell>
        </row>
        <row r="11838">
          <cell r="A11838" t="str">
            <v>QCAA0106</v>
          </cell>
          <cell r="B11838" t="str">
            <v>藏医除疣治疗（མཛེར་བཅོས།）</v>
          </cell>
          <cell r="C11838" t="str">
            <v>常规消毒，贴敷剂贴敷于每个疣体采用胶布箍围贴敷。</v>
          </cell>
          <cell r="D11838" t="str">
            <v>药物</v>
          </cell>
        </row>
        <row r="11838">
          <cell r="F11838" t="str">
            <v>次</v>
          </cell>
        </row>
        <row r="11838">
          <cell r="H11838">
            <v>30</v>
          </cell>
          <cell r="I11838">
            <v>25</v>
          </cell>
          <cell r="J11838">
            <v>20</v>
          </cell>
        </row>
        <row r="11839">
          <cell r="A11839" t="str">
            <v>QCAA0106</v>
          </cell>
          <cell r="B11839" t="str">
            <v>藏医除疣治疗（མཛེར་བཅོས།）</v>
          </cell>
          <cell r="C11839" t="str">
            <v>常规消毒，贴敷剂贴敷于每个疣体采用胶布箍围贴敷。</v>
          </cell>
        </row>
        <row r="11839">
          <cell r="E11839" t="str">
            <v>药物</v>
          </cell>
          <cell r="F11839" t="str">
            <v>次</v>
          </cell>
        </row>
        <row r="11839">
          <cell r="H11839">
            <v>30</v>
          </cell>
          <cell r="I11839">
            <v>25</v>
          </cell>
          <cell r="J11839">
            <v>20</v>
          </cell>
        </row>
        <row r="11840">
          <cell r="A11840" t="str">
            <v>QCAA0107</v>
          </cell>
          <cell r="B11840" t="str">
            <v>藏医斑丘疹祛除治疗（པགས་དཔྱད།）</v>
          </cell>
          <cell r="C11840" t="str">
            <v>常规消毒，通过丘疹挤粟器械挤粟治疗。</v>
          </cell>
        </row>
        <row r="11840">
          <cell r="F11840" t="str">
            <v>次</v>
          </cell>
        </row>
        <row r="11840">
          <cell r="H11840">
            <v>30</v>
          </cell>
          <cell r="I11840">
            <v>25</v>
          </cell>
          <cell r="J11840">
            <v>20</v>
          </cell>
        </row>
        <row r="11841">
          <cell r="A11841" t="str">
            <v>QCAA0108</v>
          </cell>
          <cell r="B11841" t="str">
            <v>煮法（བཙོ།）</v>
          </cell>
          <cell r="C11841" t="str">
            <v>藏医按照不同病种和疾病性质等诸多具体指标，而选择相应药物灸料，对每个特效脉位给予15至20次火疗的治疗方法。</v>
          </cell>
        </row>
        <row r="11841">
          <cell r="F11841" t="str">
            <v>次</v>
          </cell>
        </row>
        <row r="11841">
          <cell r="H11841">
            <v>50</v>
          </cell>
          <cell r="I11841">
            <v>40</v>
          </cell>
          <cell r="J11841">
            <v>35</v>
          </cell>
        </row>
        <row r="11842">
          <cell r="A11842" t="str">
            <v>QCAA0109</v>
          </cell>
          <cell r="B11842" t="str">
            <v>烧法(བསྲེག)</v>
          </cell>
          <cell r="C11842" t="str">
            <v>藏医按照不同病种和疾病性质等诸多具体指标，而选择相应药物灸料，对每个特效脉位给予7至15次火疗的治疗方法。</v>
          </cell>
        </row>
        <row r="11842">
          <cell r="F11842" t="str">
            <v>次</v>
          </cell>
        </row>
        <row r="11842">
          <cell r="H11842">
            <v>30</v>
          </cell>
          <cell r="I11842">
            <v>25</v>
          </cell>
          <cell r="J11842">
            <v>20</v>
          </cell>
        </row>
        <row r="11843">
          <cell r="A11843" t="str">
            <v>QCAA0110</v>
          </cell>
          <cell r="B11843" t="str">
            <v>藏医正骨治疗(ཆག་སྦྱོར་ལུགས་ཚུད། )</v>
          </cell>
          <cell r="C11843"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11843" t="str">
            <v>夹板，绷带</v>
          </cell>
        </row>
        <row r="11843">
          <cell r="F11843" t="str">
            <v>次</v>
          </cell>
        </row>
        <row r="11843">
          <cell r="H11843">
            <v>120</v>
          </cell>
          <cell r="I11843">
            <v>95</v>
          </cell>
          <cell r="J11843">
            <v>85</v>
          </cell>
        </row>
        <row r="11844">
          <cell r="A11844" t="str">
            <v>QCAA0111</v>
          </cell>
          <cell r="B11844" t="str">
            <v>藏医痔疮切除术(གཞང་འབྲུམ་དྲག་དཔྱད། )</v>
          </cell>
          <cell r="C11844" t="str">
            <v>用特定的藏医器械将内痔、混合痔切除的治疗方法。</v>
          </cell>
        </row>
        <row r="11844">
          <cell r="F11844" t="str">
            <v>次</v>
          </cell>
        </row>
        <row r="11844">
          <cell r="H11844">
            <v>1000</v>
          </cell>
          <cell r="I11844">
            <v>800</v>
          </cell>
          <cell r="J11844">
            <v>700</v>
          </cell>
        </row>
        <row r="11845">
          <cell r="A11845" t="str">
            <v>QCAA0112</v>
          </cell>
          <cell r="B11845" t="str">
            <v>藏医直肠脱出复位治疗(རྒྱུ་རླིགས་ལུགས་ཚུད །)</v>
          </cell>
          <cell r="C11845" t="str">
            <v>用热牛奶、酥油等介质将脱出的直肠洗净后采用特殊手法，结合藏药进行复位的治疗方法。</v>
          </cell>
          <cell r="D11845" t="str">
            <v>辅料</v>
          </cell>
        </row>
        <row r="11845">
          <cell r="F11845" t="str">
            <v>次</v>
          </cell>
        </row>
        <row r="11845">
          <cell r="H11845">
            <v>320</v>
          </cell>
          <cell r="I11845">
            <v>260</v>
          </cell>
          <cell r="J11845">
            <v>220</v>
          </cell>
        </row>
        <row r="11846">
          <cell r="A11846" t="str">
            <v>QCAA0113</v>
          </cell>
          <cell r="B11846" t="str">
            <v>藏医疝气治疗(རྒྱུ་རླིགས་ལུགས་ཚུད)</v>
          </cell>
          <cell r="C11846" t="str">
            <v>用藏医传统外治方法对疝气进行治疗。</v>
          </cell>
        </row>
        <row r="11846">
          <cell r="F11846" t="str">
            <v>次</v>
          </cell>
        </row>
        <row r="11846">
          <cell r="H11846">
            <v>1300</v>
          </cell>
          <cell r="I11846">
            <v>1040</v>
          </cell>
          <cell r="J11846">
            <v>910</v>
          </cell>
        </row>
        <row r="11847">
          <cell r="A11847" t="str">
            <v>QCAA0114</v>
          </cell>
          <cell r="B11847" t="str">
            <v>宫泻疗法(མངལ་སྦྱོང་། )</v>
          </cell>
          <cell r="C11847" t="str">
            <v>应用各种动物肉和藏药混合后煎至常温后缓慢注入子宫，已达到治疗目的。</v>
          </cell>
          <cell r="D11847" t="str">
            <v>辅料</v>
          </cell>
        </row>
        <row r="11847">
          <cell r="F11847" t="str">
            <v>次</v>
          </cell>
        </row>
        <row r="11847">
          <cell r="H11847">
            <v>400</v>
          </cell>
          <cell r="I11847">
            <v>320</v>
          </cell>
          <cell r="J11847">
            <v>280</v>
          </cell>
        </row>
        <row r="11848">
          <cell r="A11848" t="str">
            <v>QCAA0115</v>
          </cell>
          <cell r="B11848" t="str">
            <v>磁峨法
（党罢邦﹀）</v>
          </cell>
          <cell r="C11848" t="str">
            <v>刺柏与阳石磨擦生热后点穴数次。</v>
          </cell>
        </row>
        <row r="11848">
          <cell r="F11848" t="str">
            <v>次</v>
          </cell>
        </row>
        <row r="11848">
          <cell r="H11848">
            <v>20</v>
          </cell>
          <cell r="I11848">
            <v>16</v>
          </cell>
          <cell r="J11848">
            <v>14</v>
          </cell>
        </row>
        <row r="11849">
          <cell r="A11849" t="str">
            <v>QCAA0116</v>
          </cell>
          <cell r="B11849" t="str">
            <v>净浴疗法(陛邦︽罢雕办﹀)</v>
          </cell>
          <cell r="C11849" t="str">
            <v>按藏医理论和施治要求，根据患者病因、体征配制相应的药液洗浴，达到治疗目的。</v>
          </cell>
        </row>
        <row r="11849">
          <cell r="F11849" t="str">
            <v>次</v>
          </cell>
        </row>
        <row r="11849">
          <cell r="H11849">
            <v>30</v>
          </cell>
          <cell r="I11849">
            <v>25</v>
          </cell>
          <cell r="J11849">
            <v>20</v>
          </cell>
        </row>
        <row r="11850">
          <cell r="A11850" t="str">
            <v>QCAA0117</v>
          </cell>
          <cell r="B11850" t="str">
            <v>熏香疗法(躇邦︽搬吵罢)</v>
          </cell>
          <cell r="C11850" t="str">
            <v>按照古藏医理论方剂针对各种隆病尤其是索隆病患者，用各种药物配制特殊香料进行熏香治疗。</v>
          </cell>
          <cell r="D11850" t="str">
            <v>辅料</v>
          </cell>
        </row>
        <row r="11850">
          <cell r="F11850" t="str">
            <v>次</v>
          </cell>
        </row>
        <row r="11850">
          <cell r="H11850">
            <v>3</v>
          </cell>
          <cell r="I11850">
            <v>3</v>
          </cell>
          <cell r="J11850">
            <v>3</v>
          </cell>
        </row>
        <row r="11851">
          <cell r="A11851" t="str">
            <v>QCAA0117</v>
          </cell>
          <cell r="B11851" t="str">
            <v>熏香疗法
(སྤོས་གདུག)</v>
          </cell>
          <cell r="C11851" t="str">
            <v>按照古藏医理论方剂针对各种隆病尤其是索隆病患者，用各种药物配制特殊香料进行熏香治疗。</v>
          </cell>
          <cell r="D11851" t="str">
            <v>辅料</v>
          </cell>
        </row>
        <row r="11851">
          <cell r="F11851" t="str">
            <v>次</v>
          </cell>
        </row>
        <row r="11851">
          <cell r="H11851">
            <v>7</v>
          </cell>
          <cell r="I11851">
            <v>5.95</v>
          </cell>
          <cell r="J11851">
            <v>5.0575</v>
          </cell>
        </row>
        <row r="11852">
          <cell r="A11852" t="str">
            <v>QCAA0118</v>
          </cell>
          <cell r="B11852" t="str">
            <v>珙疗法(波扳﹀)</v>
          </cell>
          <cell r="C11852" t="str">
            <v>应用古藏医传统疗法中的珙疗法指导患者通过冥想、静坐等方法，感知体内三因的运行脉络，以达到治病强身、宁神、静心的目的。</v>
          </cell>
        </row>
        <row r="11852">
          <cell r="F11852" t="str">
            <v>半小时</v>
          </cell>
        </row>
        <row r="11852">
          <cell r="H11852">
            <v>50</v>
          </cell>
          <cell r="I11852">
            <v>40</v>
          </cell>
          <cell r="J11852">
            <v>35</v>
          </cell>
        </row>
        <row r="11853">
          <cell r="A11853" t="str">
            <v>QCAA0119</v>
          </cell>
          <cell r="B11853" t="str">
            <v>若扎疗法(帝︽般﹀)</v>
          </cell>
          <cell r="C11853" t="str">
            <v>针对肾气不足、肾火衰败而引起各种病症的患者，制定相应的治疗方案、配制特殊的药物进行治疗。</v>
          </cell>
        </row>
        <row r="11853">
          <cell r="F11853" t="str">
            <v>次</v>
          </cell>
        </row>
        <row r="11853">
          <cell r="H11853">
            <v>60</v>
          </cell>
          <cell r="I11853">
            <v>48</v>
          </cell>
          <cell r="J11853">
            <v>42</v>
          </cell>
        </row>
        <row r="11854">
          <cell r="A11854" t="str">
            <v>QCAA0120</v>
          </cell>
          <cell r="B11854" t="str">
            <v>三因平衡法(伴吵︽搬︽差扳邦斑﹀)</v>
          </cell>
          <cell r="C11854" t="str">
            <v>所有疾病都是因为三因失衡即偏盛、偏衰、紊乱而引起，应用四大疗法使三因回归平衡，以达到治疗目的。</v>
          </cell>
        </row>
        <row r="11854">
          <cell r="F11854" t="str">
            <v>次</v>
          </cell>
        </row>
        <row r="11854">
          <cell r="H11854">
            <v>90</v>
          </cell>
          <cell r="I11854">
            <v>70</v>
          </cell>
          <cell r="J11854">
            <v>60</v>
          </cell>
        </row>
        <row r="11855">
          <cell r="A11855" t="str">
            <v>QCAA0121</v>
          </cell>
          <cell r="B11855" t="str">
            <v>力珺疗法(碘邦︽蹿爸﹀)</v>
          </cell>
          <cell r="C11855" t="str">
            <v>对各种原因的引起的神经损伤、尤其是肢体功能障碍的患者制定相应的康复训练方案，应用运动疗法，对饮食进行营养评价指导，以达到治疗目的。</v>
          </cell>
        </row>
        <row r="11855">
          <cell r="F11855" t="str">
            <v>小时</v>
          </cell>
        </row>
        <row r="11855">
          <cell r="H11855">
            <v>50</v>
          </cell>
          <cell r="I11855">
            <v>40</v>
          </cell>
          <cell r="J11855">
            <v>35</v>
          </cell>
        </row>
        <row r="11856">
          <cell r="A11856" t="str">
            <v>QCAA0122</v>
          </cell>
          <cell r="B11856" t="str">
            <v>藏医清瘟疗法(地扳邦︽叼办﹀)</v>
          </cell>
          <cell r="C11856" t="str">
            <v>应用藏医传统理论和方法根据患者的体质、症状辩证施治，清除体内温热。</v>
          </cell>
        </row>
        <row r="11856">
          <cell r="F11856" t="str">
            <v>次</v>
          </cell>
        </row>
        <row r="11856">
          <cell r="H11856">
            <v>20</v>
          </cell>
          <cell r="I11856">
            <v>16</v>
          </cell>
          <cell r="J11856">
            <v>14</v>
          </cell>
        </row>
        <row r="11857">
          <cell r="A11857" t="str">
            <v>QCAA0123</v>
          </cell>
          <cell r="B11857" t="str">
            <v>五官清明疗法(拜搬爸︽捶︽罢邦办︽败搬邦﹀)</v>
          </cell>
          <cell r="C11857" t="str">
            <v>针对各种原因引起的五官功能减退，应用藏医学经典理论中的相关方法使视觉、听觉、嗅觉、触觉、味觉的功能得到适当强化的方法。</v>
          </cell>
        </row>
        <row r="11857">
          <cell r="F11857" t="str">
            <v>次</v>
          </cell>
        </row>
        <row r="11857">
          <cell r="H11857">
            <v>20</v>
          </cell>
          <cell r="I11857">
            <v>16</v>
          </cell>
          <cell r="J11857">
            <v>14</v>
          </cell>
        </row>
        <row r="11858">
          <cell r="A11858" t="str">
            <v>QCAA0124</v>
          </cell>
          <cell r="B11858" t="str">
            <v>脉通
（རྩ་གཤེར）</v>
          </cell>
          <cell r="C11858" t="str">
            <v>口服药物与起居运动疗法联用，强行排出坏血与病灶的疗法。7天为一个疗程。</v>
          </cell>
        </row>
        <row r="11858">
          <cell r="F11858" t="str">
            <v>疗程</v>
          </cell>
        </row>
        <row r="11858">
          <cell r="H11858">
            <v>1600</v>
          </cell>
          <cell r="I11858">
            <v>1280</v>
          </cell>
          <cell r="J11858">
            <v>1120</v>
          </cell>
        </row>
        <row r="11859">
          <cell r="A11859" t="str">
            <v>QCAA0125</v>
          </cell>
          <cell r="B11859" t="str">
            <v>章斗
（遍爸︽吵罢邦﹀）</v>
          </cell>
          <cell r="C11859" t="str">
            <v>寒石或星水敷于相应穴区或阿是区。</v>
          </cell>
        </row>
        <row r="11859">
          <cell r="F11859" t="str">
            <v>次</v>
          </cell>
        </row>
        <row r="11859">
          <cell r="H11859">
            <v>30</v>
          </cell>
          <cell r="I11859">
            <v>25</v>
          </cell>
          <cell r="J11859">
            <v>20</v>
          </cell>
        </row>
        <row r="11860">
          <cell r="A11860" t="str">
            <v>QCAA0126</v>
          </cell>
          <cell r="B11860" t="str">
            <v>热通疗法
（澈拜︽搬采邦﹀）</v>
          </cell>
          <cell r="C11860" t="str">
            <v>多种外治法联用，利用强大的热性刺激量，将寒性病症的寒热性质短时间内，恢复平衡的疗法。</v>
          </cell>
        </row>
        <row r="11860">
          <cell r="F11860" t="str">
            <v>次</v>
          </cell>
        </row>
        <row r="11860">
          <cell r="H11860">
            <v>90</v>
          </cell>
          <cell r="I11860">
            <v>70</v>
          </cell>
          <cell r="J11860">
            <v>60</v>
          </cell>
        </row>
        <row r="11861">
          <cell r="A11861" t="str">
            <v>QCAA0127</v>
          </cell>
          <cell r="B11861" t="str">
            <v>向天太儿玛
（超拜︽搬鼻半）</v>
          </cell>
          <cell r="C11861" t="str">
            <v>由于病种性质不同，调节针尖方位与深浅、角度的补泻手法。</v>
          </cell>
        </row>
        <row r="11861">
          <cell r="E11861" t="str">
            <v>器具</v>
          </cell>
          <cell r="F11861" t="str">
            <v>次</v>
          </cell>
        </row>
        <row r="11861">
          <cell r="H11861">
            <v>10</v>
          </cell>
          <cell r="I11861">
            <v>10</v>
          </cell>
          <cell r="J11861">
            <v>8</v>
          </cell>
        </row>
        <row r="11862">
          <cell r="A11862" t="str">
            <v>QCAA0127</v>
          </cell>
          <cell r="B11862" t="str">
            <v>向天太儿玛
（超拜︽搬鼻半）</v>
          </cell>
          <cell r="C11862" t="str">
            <v>由于病种性质不同，调节针尖方位与深浅、角度的补泻手法。</v>
          </cell>
          <cell r="D11862" t="str">
            <v>器具</v>
          </cell>
        </row>
        <row r="11862">
          <cell r="F11862" t="str">
            <v>次</v>
          </cell>
        </row>
        <row r="11862">
          <cell r="H11862">
            <v>10</v>
          </cell>
          <cell r="I11862">
            <v>10</v>
          </cell>
          <cell r="J11862">
            <v>8</v>
          </cell>
        </row>
        <row r="11863">
          <cell r="A11863" t="str">
            <v>QCAA0128</v>
          </cell>
          <cell r="B11863" t="str">
            <v>穴位母子给补法
（扳︽搬鼻半︽吹︽办︽脆︽罢惩拜﹀）</v>
          </cell>
          <cell r="C11863" t="str">
            <v>根据穴位间母子关系，母穴与子穴互补的补泻手法。</v>
          </cell>
        </row>
        <row r="11863">
          <cell r="E11863" t="str">
            <v>器具</v>
          </cell>
          <cell r="F11863" t="str">
            <v>次</v>
          </cell>
        </row>
        <row r="11863">
          <cell r="H11863">
            <v>90</v>
          </cell>
          <cell r="I11863">
            <v>70</v>
          </cell>
          <cell r="J11863">
            <v>60</v>
          </cell>
        </row>
        <row r="11864">
          <cell r="A11864" t="str">
            <v>QCAA0128</v>
          </cell>
          <cell r="B11864" t="str">
            <v>穴位母子给补法
（扳︽搬鼻半︽吹︽办︽脆︽罢惩拜﹀）</v>
          </cell>
          <cell r="C11864" t="str">
            <v>根据穴位间母子关系，母穴与子穴互补的补泻手法。</v>
          </cell>
          <cell r="D11864" t="str">
            <v>器具</v>
          </cell>
        </row>
        <row r="11864">
          <cell r="F11864" t="str">
            <v>次</v>
          </cell>
        </row>
        <row r="11864">
          <cell r="H11864">
            <v>90</v>
          </cell>
          <cell r="I11864">
            <v>70</v>
          </cell>
          <cell r="J11864">
            <v>60</v>
          </cell>
        </row>
        <row r="11865">
          <cell r="A11865" t="str">
            <v>QCAA0129</v>
          </cell>
          <cell r="B11865" t="str">
            <v>健脉法
（旦︽掉爸）</v>
          </cell>
          <cell r="C11865" t="str">
            <v>脉管炎等病症，通过内服与外治联用，是清理管壁而达到润肠目的的治疗方法。</v>
          </cell>
        </row>
        <row r="11865">
          <cell r="E11865" t="str">
            <v>器具</v>
          </cell>
          <cell r="F11865" t="str">
            <v>次</v>
          </cell>
        </row>
        <row r="11865">
          <cell r="H11865">
            <v>120</v>
          </cell>
          <cell r="I11865">
            <v>95</v>
          </cell>
          <cell r="J11865">
            <v>85</v>
          </cell>
        </row>
        <row r="11866">
          <cell r="A11866" t="str">
            <v>QCAA0129</v>
          </cell>
          <cell r="B11866" t="str">
            <v>健脉法
（旦︽掉爸）</v>
          </cell>
          <cell r="C11866" t="str">
            <v>脉管炎等病症，通过内服与外治联用，是清理管壁而达到润肠目的的治疗方法。</v>
          </cell>
          <cell r="D11866" t="str">
            <v>器具</v>
          </cell>
        </row>
        <row r="11866">
          <cell r="F11866" t="str">
            <v>次</v>
          </cell>
        </row>
        <row r="11866">
          <cell r="H11866">
            <v>120</v>
          </cell>
          <cell r="I11866">
            <v>95</v>
          </cell>
          <cell r="J11866">
            <v>85</v>
          </cell>
        </row>
        <row r="11867">
          <cell r="A11867" t="str">
            <v>QCAA0130</v>
          </cell>
          <cell r="B11867" t="str">
            <v>赤泻
（扳避邦︽搬绊办﹀）</v>
          </cell>
          <cell r="C11867" t="str">
            <v>赤巴偏盛性病种，由口服下泻药物结合温治疗法的诊疗方法。</v>
          </cell>
        </row>
        <row r="11867">
          <cell r="F11867" t="str">
            <v>次</v>
          </cell>
        </row>
        <row r="11867">
          <cell r="H11867">
            <v>200</v>
          </cell>
          <cell r="I11867">
            <v>160</v>
          </cell>
          <cell r="J11867">
            <v>140</v>
          </cell>
        </row>
        <row r="11868">
          <cell r="A11868" t="str">
            <v>QCAA0131</v>
          </cell>
          <cell r="B11868" t="str">
            <v>藏医穿刺术
（从搬邦︽唱半︽代爸︽败搬邦﹀）</v>
          </cell>
          <cell r="C11868" t="str">
            <v>按照藏医穿刺术理论，脏俯有相应刺穴和病种的相应辩证刺穴，治疗三邪病的方法。</v>
          </cell>
        </row>
        <row r="11868">
          <cell r="F11868" t="str">
            <v>次</v>
          </cell>
        </row>
        <row r="11868">
          <cell r="H11868">
            <v>80</v>
          </cell>
          <cell r="I11868">
            <v>65</v>
          </cell>
          <cell r="J11868">
            <v>55</v>
          </cell>
        </row>
        <row r="11869">
          <cell r="A11869" t="str">
            <v>QCAA0132</v>
          </cell>
          <cell r="B11869" t="str">
            <v>符针疗法
（མཁའ་唱半།）</v>
          </cell>
          <cell r="C11869" t="str">
            <v>按照医者辩证分析、触摸患者肌筋膜为主的诊断为依据、适当使用外治器具对患肌高应点、激痛点周围特穴进行符针配合再灌注活动软组织松弛术而能够起到及时效应的特色外治疗法。</v>
          </cell>
        </row>
        <row r="11869">
          <cell r="E11869" t="str">
            <v>器具</v>
          </cell>
          <cell r="F11869" t="str">
            <v>次</v>
          </cell>
        </row>
        <row r="11869">
          <cell r="H11869">
            <v>230</v>
          </cell>
          <cell r="I11869">
            <v>185</v>
          </cell>
          <cell r="J11869">
            <v>160</v>
          </cell>
        </row>
        <row r="11870">
          <cell r="A11870" t="str">
            <v>QCAA0132</v>
          </cell>
          <cell r="B11870" t="str">
            <v>符针疗法
（མཁའ་唱半།）</v>
          </cell>
          <cell r="C11870" t="str">
            <v>按照医者辩证分析、触摸患者肌筋膜为主的诊断为依据、适当使用外治器具对患肌高应点、激痛点周围特穴进行符针配合再灌注活动软组织松弛术而能够起到及时效应的特色外治疗法。</v>
          </cell>
          <cell r="D11870" t="str">
            <v>器具</v>
          </cell>
        </row>
        <row r="11870">
          <cell r="F11870" t="str">
            <v>次</v>
          </cell>
        </row>
        <row r="11870">
          <cell r="H11870">
            <v>230</v>
          </cell>
          <cell r="I11870">
            <v>185</v>
          </cell>
          <cell r="J11870">
            <v>160</v>
          </cell>
        </row>
        <row r="11871">
          <cell r="A11871" t="str">
            <v>QCAA0133</v>
          </cell>
          <cell r="B11871" t="str">
            <v>泻脂疗法
（挡办︽蹿爸︽﹀）</v>
          </cell>
          <cell r="C11871" t="str">
            <v>预备七到十天的基础性治疗，而后进行内服药物结合全身运动，将体内病邪排出体外的疗法。</v>
          </cell>
        </row>
        <row r="11871">
          <cell r="F11871" t="str">
            <v>次</v>
          </cell>
        </row>
        <row r="11871">
          <cell r="H11871">
            <v>170</v>
          </cell>
          <cell r="I11871">
            <v>140</v>
          </cell>
          <cell r="J11871">
            <v>120</v>
          </cell>
        </row>
        <row r="11872">
          <cell r="A11872" t="str">
            <v>QCAA0134</v>
          </cell>
          <cell r="B11872" t="str">
            <v>藏医挑脂术
（挡办︽伴唇拜﹀）</v>
          </cell>
          <cell r="C11872" t="str">
            <v>在常规消毒下，对靶点施术挑开毛细血管或挑开皮下脂肪层而达到诊治的目的。</v>
          </cell>
        </row>
        <row r="11872">
          <cell r="E11872" t="str">
            <v>器具</v>
          </cell>
          <cell r="F11872" t="str">
            <v>次</v>
          </cell>
        </row>
        <row r="11872">
          <cell r="H11872">
            <v>330</v>
          </cell>
          <cell r="I11872">
            <v>265</v>
          </cell>
          <cell r="J11872">
            <v>230</v>
          </cell>
        </row>
        <row r="11873">
          <cell r="A11873" t="str">
            <v>QCAA0134</v>
          </cell>
          <cell r="B11873" t="str">
            <v>藏医挑脂术
（挡办︽伴唇拜﹀）</v>
          </cell>
          <cell r="C11873" t="str">
            <v>在常规消毒下，对靶点施术挑开毛细血管或挑开皮下脂肪层而达到诊治的目的。</v>
          </cell>
          <cell r="D11873" t="str">
            <v>器具</v>
          </cell>
        </row>
        <row r="11873">
          <cell r="F11873" t="str">
            <v>次</v>
          </cell>
        </row>
        <row r="11873">
          <cell r="H11873">
            <v>330</v>
          </cell>
          <cell r="I11873">
            <v>265</v>
          </cell>
          <cell r="J11873">
            <v>230</v>
          </cell>
        </row>
        <row r="11874">
          <cell r="A11874" t="str">
            <v>QCAA0135</v>
          </cell>
          <cell r="B11874" t="str">
            <v>立新七针疗法
（གསེར་唱半་
སྤུན་མང་།）</v>
          </cell>
          <cell r="C11874"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row>
        <row r="11874">
          <cell r="F11874" t="str">
            <v>次</v>
          </cell>
        </row>
        <row r="11874">
          <cell r="H11874">
            <v>150</v>
          </cell>
          <cell r="I11874">
            <v>120</v>
          </cell>
          <cell r="J11874">
            <v>105</v>
          </cell>
        </row>
        <row r="11875">
          <cell r="A11875" t="str">
            <v>QCAA0136</v>
          </cell>
          <cell r="B11875" t="str">
            <v>四大火疗
（མེ་）</v>
          </cell>
          <cell r="C11875" t="str">
            <v>在治疗寒症时，藏药用石榴主药方、外治用火灸灸穴、食用热性饮食、在温暖的地方进行治疗的方法。</v>
          </cell>
        </row>
        <row r="11875">
          <cell r="F11875" t="str">
            <v>次</v>
          </cell>
        </row>
        <row r="11875">
          <cell r="H11875">
            <v>120</v>
          </cell>
          <cell r="I11875">
            <v>95</v>
          </cell>
          <cell r="J11875">
            <v>85</v>
          </cell>
        </row>
        <row r="11876">
          <cell r="A11876" t="str">
            <v>QCAA0137</v>
          </cell>
          <cell r="B11876" t="str">
            <v>四大水疗
（ཆུ་）</v>
          </cell>
          <cell r="C11876" t="str">
            <v>在治疗热症时，藏药用冰片主药方、外治用达日卡、食用凉性饮食、在阴凉的地方进行治疗的方法。</v>
          </cell>
        </row>
        <row r="11876">
          <cell r="F11876" t="str">
            <v>次</v>
          </cell>
        </row>
        <row r="11876">
          <cell r="H11876">
            <v>100</v>
          </cell>
          <cell r="I11876">
            <v>80</v>
          </cell>
          <cell r="J11876">
            <v>70</v>
          </cell>
        </row>
        <row r="11877">
          <cell r="A11877" t="str">
            <v>QCAA0138</v>
          </cell>
          <cell r="B11877" t="str">
            <v>藏医催眠疗法
（གཉི）</v>
          </cell>
          <cell r="C11877" t="str">
            <v>对隆性等三因导致的失眠患者，应用特定穴位的药物涂擦，结合口服药物、心理疗法再结合藏医气功等进行催眠的治疗方法。</v>
          </cell>
        </row>
        <row r="11877">
          <cell r="F11877" t="str">
            <v>次</v>
          </cell>
        </row>
        <row r="11877">
          <cell r="H11877">
            <v>80</v>
          </cell>
          <cell r="I11877">
            <v>65</v>
          </cell>
          <cell r="J11877">
            <v>55</v>
          </cell>
        </row>
        <row r="11878">
          <cell r="A11878" t="str">
            <v>QCAA0139</v>
          </cell>
          <cell r="B11878" t="str">
            <v>藏医哲西疗法
（撤办︽传邦﹀）</v>
          </cell>
          <cell r="C11878" t="str">
            <v>对三因失衡尤其是培根偏盛的患者应用相应的方剂通过药粉体表擦拭、排汗、缚浴驱寒以达到治疗目的。</v>
          </cell>
        </row>
        <row r="11878">
          <cell r="F11878" t="str">
            <v>次</v>
          </cell>
        </row>
        <row r="11878">
          <cell r="H11878">
            <v>110</v>
          </cell>
          <cell r="I11878">
            <v>88</v>
          </cell>
          <cell r="J11878">
            <v>77</v>
          </cell>
        </row>
        <row r="11879">
          <cell r="A11879" t="str">
            <v>QCAA0139</v>
          </cell>
          <cell r="B11879" t="str">
            <v>藏医哲西疗法
（དྲིལ་ཕྱིས།）</v>
          </cell>
          <cell r="C11879" t="str">
            <v>对三因失衡尤其是培根偏盛的患者应用相应的方剂通过药粉体表擦拭、排汗、缚浴驱寒以达到治疗目的。</v>
          </cell>
        </row>
        <row r="11879">
          <cell r="F11879" t="str">
            <v>次</v>
          </cell>
        </row>
        <row r="11879">
          <cell r="H11879">
            <v>120</v>
          </cell>
          <cell r="I11879">
            <v>95</v>
          </cell>
          <cell r="J11879">
            <v>85</v>
          </cell>
        </row>
        <row r="11880">
          <cell r="A11880" t="str">
            <v>QCAA0140</v>
          </cell>
          <cell r="B11880" t="str">
            <v>藏医情志疗法
（罢车稗︽搬采邦﹀）</v>
          </cell>
          <cell r="C11880" t="str">
            <v>按照藏医理论对情志失常的患者通过医务人员的语言、行为诱导改善患者的神情失常以达到减轻症状或加速治愈的方法。</v>
          </cell>
        </row>
        <row r="11880">
          <cell r="F11880" t="str">
            <v>次</v>
          </cell>
        </row>
        <row r="11880">
          <cell r="H11880">
            <v>60</v>
          </cell>
          <cell r="I11880">
            <v>48</v>
          </cell>
          <cell r="J11880">
            <v>42</v>
          </cell>
        </row>
        <row r="11881">
          <cell r="A11881" t="str">
            <v>QCAA0141</v>
          </cell>
          <cell r="B11881" t="str">
            <v>脉藏法(从搬邦︽唱半︽搬缠︽败搬邦﹀ ) </v>
          </cell>
          <cell r="C11881" t="str">
            <v>藏医按照不同病种、个体差异、疾病性质和病程长短等诸多具体指标，而选择相应主穴与配穴优化组合，对施术脉位给予药物的治疗方法。</v>
          </cell>
          <cell r="D11881" t="str">
            <v>药物</v>
          </cell>
        </row>
        <row r="11881">
          <cell r="F11881" t="str">
            <v>每穴</v>
          </cell>
        </row>
        <row r="11881">
          <cell r="H11881">
            <v>50</v>
          </cell>
          <cell r="I11881">
            <v>40</v>
          </cell>
          <cell r="J11881">
            <v>35</v>
          </cell>
        </row>
        <row r="11882">
          <cell r="A11882" t="str">
            <v>QCAA0141</v>
          </cell>
          <cell r="B11882" t="str">
            <v>脉藏法(从搬邦︽唱半︽搬缠︽败搬邦﹀ ) </v>
          </cell>
          <cell r="C11882" t="str">
            <v>藏医按照不同病种、个体差异、疾病性质和病程长短等诸多具体指标，而选择相应主穴与配穴优化组合，对施术脉位给予药物的治疗方法。</v>
          </cell>
        </row>
        <row r="11882">
          <cell r="E11882" t="str">
            <v>药物</v>
          </cell>
          <cell r="F11882" t="str">
            <v>每穴</v>
          </cell>
        </row>
        <row r="11882">
          <cell r="H11882">
            <v>50</v>
          </cell>
          <cell r="I11882">
            <v>40</v>
          </cell>
          <cell r="J11882">
            <v>35</v>
          </cell>
        </row>
        <row r="11883">
          <cell r="A11883" t="str">
            <v>QCAA0142</v>
          </cell>
          <cell r="B11883" t="str">
            <v>藏药特殊调配(（大稗︽卞︽霸︽颁半︽罢豺爸︽败搬邦﹀)</v>
          </cell>
          <cell r="C11883" t="str">
            <v>对症的相应口服或外用药物，进行加减调配的方法。</v>
          </cell>
        </row>
        <row r="11883">
          <cell r="F11883" t="str">
            <v>次</v>
          </cell>
        </row>
        <row r="11883">
          <cell r="H11883">
            <v>15</v>
          </cell>
          <cell r="I11883">
            <v>12</v>
          </cell>
          <cell r="J11883">
            <v>10</v>
          </cell>
        </row>
        <row r="11884">
          <cell r="A11884" t="str">
            <v>QCAA0143</v>
          </cell>
          <cell r="B11884" t="str">
            <v>煎药(སྨན་བསྐོལ།)</v>
          </cell>
          <cell r="C11884" t="str">
            <v>将铁、钢、陶瓷等物质制做的容器里适量倒入牛奶、肉汤、红糖水等作为药引，进行药物煎煮。</v>
          </cell>
          <cell r="D11884" t="str">
            <v>辅料</v>
          </cell>
        </row>
        <row r="11884">
          <cell r="F11884" t="str">
            <v>剂</v>
          </cell>
        </row>
        <row r="11884">
          <cell r="H11884">
            <v>4</v>
          </cell>
          <cell r="I11884">
            <v>4</v>
          </cell>
          <cell r="J11884">
            <v>4</v>
          </cell>
        </row>
        <row r="11885">
          <cell r="A11885" t="str">
            <v>QCAA0143</v>
          </cell>
          <cell r="B11885" t="str">
            <v>煎药
(སྨན་བསྐོལ།)</v>
          </cell>
          <cell r="C11885" t="str">
            <v>将铁、钢、陶瓷等物质制做的容器里适量倒入牛奶、肉汤、红糖水等作为药引，进行药物煎煮。</v>
          </cell>
          <cell r="D11885" t="str">
            <v>辅料</v>
          </cell>
        </row>
        <row r="11885">
          <cell r="F11885" t="str">
            <v>剂</v>
          </cell>
        </row>
        <row r="11885">
          <cell r="H11885">
            <v>9</v>
          </cell>
          <cell r="I11885">
            <v>7.65</v>
          </cell>
          <cell r="J11885">
            <v>6.5025</v>
          </cell>
        </row>
        <row r="11886">
          <cell r="A11886" t="str">
            <v>QDA</v>
          </cell>
          <cell r="B11886" t="str">
            <v>（四）藏医外伤疗法</v>
          </cell>
        </row>
        <row r="11887">
          <cell r="A11887" t="str">
            <v>QDAA0001</v>
          </cell>
          <cell r="B11887" t="str">
            <v>头部创伤药物疗法（扳便︽搭︽大稗︽卞︽搬采邦败搬邦﹀）</v>
          </cell>
          <cell r="C11887" t="str">
            <v>将伤口和肿胀处的头发剃去，有伤口处用药物调成糊状黏贴包扎，无伤口颅骨开裂者包扎封闭后，调配服用接骨和消肿的制剂使其愈合的治疗方法。</v>
          </cell>
          <cell r="D11887" t="str">
            <v>换药包</v>
          </cell>
        </row>
        <row r="11887">
          <cell r="F11887" t="str">
            <v>次</v>
          </cell>
        </row>
        <row r="11887">
          <cell r="H11887">
            <v>60</v>
          </cell>
          <cell r="I11887">
            <v>48</v>
          </cell>
          <cell r="J11887">
            <v>42</v>
          </cell>
        </row>
        <row r="11888">
          <cell r="A11888" t="str">
            <v>QDAA0002</v>
          </cell>
          <cell r="B11888" t="str">
            <v>头部创伤火灸疗法（扳便︽搭︽粹︽搬般敌︽搬采邦败搬邦﹀）</v>
          </cell>
          <cell r="C11888" t="str">
            <v>在受伤后，黄水还未集聚时，立即对接骨折，实施火灸，缝合后用药物奄敷，实施包扎。</v>
          </cell>
          <cell r="D11888" t="str">
            <v>换药包，艾绒，药线</v>
          </cell>
        </row>
        <row r="11888">
          <cell r="F11888" t="str">
            <v>柱</v>
          </cell>
        </row>
        <row r="11888">
          <cell r="H11888">
            <v>9</v>
          </cell>
          <cell r="I11888">
            <v>9</v>
          </cell>
          <cell r="J11888">
            <v>8</v>
          </cell>
        </row>
        <row r="11889">
          <cell r="A11889" t="str">
            <v>QDAA0003</v>
          </cell>
          <cell r="B11889" t="str">
            <v>头部创伤切割引流医治法（扯︽翟︽搬采邦︽败搬邦﹀）</v>
          </cell>
          <cell r="C11889" t="str">
            <v>头部严重受伤时，通过手术将坏死部分、碎骨和异物清除的手术治疗方法。</v>
          </cell>
          <cell r="D11889" t="str">
            <v>换药包，药线</v>
          </cell>
        </row>
        <row r="11889">
          <cell r="F11889" t="str">
            <v>次</v>
          </cell>
        </row>
        <row r="11889">
          <cell r="H11889">
            <v>800</v>
          </cell>
          <cell r="I11889">
            <v>640</v>
          </cell>
          <cell r="J11889">
            <v>560</v>
          </cell>
        </row>
        <row r="11890">
          <cell r="A11890" t="str">
            <v>QDAA0004</v>
          </cell>
          <cell r="B11890" t="str">
            <v>头部肌肉创伤医治法（绊︽搭敌搬采邦︽败搬邦﹀）</v>
          </cell>
          <cell r="C11890" t="str">
            <v>通过消肿、缝合、药物奄敷、伤口清洗等方法医治头部肌肉创伤的治疗方法。</v>
          </cell>
          <cell r="D11890" t="str">
            <v>药线，换药包</v>
          </cell>
        </row>
        <row r="11890">
          <cell r="F11890" t="str">
            <v>次</v>
          </cell>
        </row>
        <row r="11890">
          <cell r="H11890">
            <v>100</v>
          </cell>
          <cell r="I11890">
            <v>80</v>
          </cell>
          <cell r="J11890">
            <v>70</v>
          </cell>
        </row>
        <row r="11891">
          <cell r="A11891" t="str">
            <v>QDAA0005</v>
          </cell>
          <cell r="B11891" t="str">
            <v>擦伤医治法（搬垫邦︽斑︽搬采邦︽败搬邦﹀）</v>
          </cell>
          <cell r="C11891" t="str">
            <v>头部肌肉擦伤时，用硼砂、熊胆调和外敷伤口，用毡毛片包扎。</v>
          </cell>
          <cell r="D11891" t="str">
            <v>毡毛片，换药包</v>
          </cell>
        </row>
        <row r="11891">
          <cell r="F11891" t="str">
            <v>部位</v>
          </cell>
        </row>
        <row r="11891">
          <cell r="H11891">
            <v>40</v>
          </cell>
          <cell r="I11891">
            <v>32</v>
          </cell>
          <cell r="J11891">
            <v>28</v>
          </cell>
        </row>
        <row r="11892">
          <cell r="A11892" t="str">
            <v>QDAA0006</v>
          </cell>
          <cell r="B11892" t="str">
            <v>撕伤医治法（罢绊罢邦︽斑︽搬采邦︽败搬邦﹀）</v>
          </cell>
          <cell r="C11892" t="str">
            <v>用药线缝合，乳酪和酒糟调和糊伤口，毡片奄敷包扎。</v>
          </cell>
          <cell r="D11892" t="str">
            <v>换药包，药线</v>
          </cell>
        </row>
        <row r="11892">
          <cell r="F11892" t="str">
            <v>部位</v>
          </cell>
        </row>
        <row r="11892">
          <cell r="H11892">
            <v>200</v>
          </cell>
          <cell r="I11892">
            <v>160</v>
          </cell>
          <cell r="J11892">
            <v>140</v>
          </cell>
        </row>
        <row r="11893">
          <cell r="A11893" t="str">
            <v>QDAA0007</v>
          </cell>
          <cell r="B11893" t="str">
            <v>砍伤医治法（搬白拜︽斑︽搬采邦︽败搬邦﹀）</v>
          </cell>
          <cell r="C11893" t="str">
            <v>用药线缝合，用胆汁和牛乳调和外敷，毡片奄敷包扎。</v>
          </cell>
          <cell r="D11893" t="str">
            <v>换药包，药线</v>
          </cell>
        </row>
        <row r="11893">
          <cell r="F11893" t="str">
            <v>部位</v>
          </cell>
        </row>
        <row r="11893">
          <cell r="H11893">
            <v>300</v>
          </cell>
          <cell r="I11893">
            <v>240</v>
          </cell>
          <cell r="J11893">
            <v>210</v>
          </cell>
        </row>
        <row r="11894">
          <cell r="A11894" t="str">
            <v>QDAA0008</v>
          </cell>
          <cell r="B11894" t="str">
            <v>钝器打伤医治法（搬辰爸邦︽搬︽搬采邦︽败搬邦﹀）</v>
          </cell>
          <cell r="C11894" t="str">
            <v>用药物热敷患处，严重者挑刺穿漏后再热敷。</v>
          </cell>
        </row>
        <row r="11894">
          <cell r="F11894" t="str">
            <v>部位</v>
          </cell>
        </row>
        <row r="11894">
          <cell r="H11894">
            <v>50</v>
          </cell>
          <cell r="I11894">
            <v>40</v>
          </cell>
          <cell r="J11894">
            <v>35</v>
          </cell>
        </row>
        <row r="11895">
          <cell r="A11895" t="str">
            <v>QDAA0009</v>
          </cell>
          <cell r="B11895" t="str">
            <v>戳伤医治法（槽罢邦︽斑︽搬采邦︽败搬邦﹀）</v>
          </cell>
          <cell r="C11895" t="str">
            <v>外敷酒糟，涂止腐药物，吸黄水，用火灸封闭后，再外敷愈肌药物施治。</v>
          </cell>
          <cell r="D11895" t="str">
            <v>艾绒，刺针</v>
          </cell>
        </row>
        <row r="11895">
          <cell r="F11895" t="str">
            <v>部位</v>
          </cell>
        </row>
        <row r="11895">
          <cell r="H11895">
            <v>300</v>
          </cell>
          <cell r="I11895">
            <v>240</v>
          </cell>
          <cell r="J11895">
            <v>210</v>
          </cell>
        </row>
        <row r="11896">
          <cell r="A11896" t="str">
            <v>QDAA0010</v>
          </cell>
          <cell r="B11896" t="str">
            <v>头部骨骼闭合型创伤治疗法（搭︽粹拜︽搬采邦︽败搬邦﹀）</v>
          </cell>
          <cell r="C11896" t="str">
            <v>剃光头发涂抹酥油、脂肪制剂熏熨，包扎伤处，外用箍环固定，移位时切肌正骨，火灸头骨缝隙医治。</v>
          </cell>
          <cell r="D11896" t="str">
            <v>酥油，箍环，艾绒</v>
          </cell>
        </row>
        <row r="11896">
          <cell r="F11896" t="str">
            <v>部位</v>
          </cell>
        </row>
        <row r="11896">
          <cell r="H11896">
            <v>780</v>
          </cell>
          <cell r="I11896">
            <v>620</v>
          </cell>
          <cell r="J11896">
            <v>545</v>
          </cell>
        </row>
        <row r="11897">
          <cell r="A11897" t="str">
            <v>QDAA0011</v>
          </cell>
          <cell r="B11897" t="str">
            <v>头部骨骼开放型创伤治疗法（搭︽白稗︽搬采邦︽败搬邦﹀）</v>
          </cell>
          <cell r="C11897" t="str">
            <v>对头部骨折部分实施刮骨，药物使骨渣自出、骨穿孔、育新骨等治疗方法进行施治的方法。</v>
          </cell>
          <cell r="D11897" t="str">
            <v>换药包，刀片</v>
          </cell>
        </row>
        <row r="11897">
          <cell r="F11897" t="str">
            <v>部位</v>
          </cell>
        </row>
        <row r="11897">
          <cell r="H11897">
            <v>1300</v>
          </cell>
          <cell r="I11897">
            <v>1040</v>
          </cell>
          <cell r="J11897">
            <v>910</v>
          </cell>
        </row>
        <row r="11898">
          <cell r="A11898" t="str">
            <v>QDAA0012</v>
          </cell>
          <cell r="B11898" t="str">
            <v>脑震荡治疗法（伴档︽伴壁扳邦﹀）</v>
          </cell>
          <cell r="C11898" t="str">
            <v>外用箍环，内服药物，头部穴位火灸的治疗方法。</v>
          </cell>
          <cell r="D11898" t="str">
            <v>艾绒，箍环，药物</v>
          </cell>
        </row>
        <row r="11898">
          <cell r="F11898" t="str">
            <v>次</v>
          </cell>
        </row>
        <row r="11898">
          <cell r="H11898">
            <v>850</v>
          </cell>
          <cell r="I11898">
            <v>680</v>
          </cell>
          <cell r="J11898">
            <v>595</v>
          </cell>
        </row>
        <row r="11899">
          <cell r="A11899" t="str">
            <v>QDAA0012</v>
          </cell>
          <cell r="B11899" t="str">
            <v>脑震荡治疗法（伴档︽伴壁扳邦﹀）</v>
          </cell>
          <cell r="C11899" t="str">
            <v>外用箍环，内服药物，头部穴位火灸的治疗方法。</v>
          </cell>
          <cell r="D11899" t="str">
            <v>艾绒，箍环</v>
          </cell>
          <cell r="E11899" t="str">
            <v>药物</v>
          </cell>
          <cell r="F11899" t="str">
            <v>次</v>
          </cell>
        </row>
        <row r="11899">
          <cell r="H11899">
            <v>850</v>
          </cell>
          <cell r="I11899">
            <v>680</v>
          </cell>
          <cell r="J11899">
            <v>595</v>
          </cell>
        </row>
        <row r="11900">
          <cell r="A11900" t="str">
            <v>QDAA0013</v>
          </cell>
          <cell r="B11900" t="str">
            <v>创伤性脑潜伏治疗法（悲拜︽罢扮伴︽搬缠罢︽搬采邦﹀）</v>
          </cell>
          <cell r="C11900" t="str">
            <v>按藏医理论，服三味阿魏散、用糌粑热敷，预防并发症。</v>
          </cell>
          <cell r="D11900" t="str">
            <v>药物</v>
          </cell>
        </row>
        <row r="11900">
          <cell r="F11900" t="str">
            <v>次</v>
          </cell>
        </row>
        <row r="11900">
          <cell r="H11900">
            <v>90</v>
          </cell>
          <cell r="I11900">
            <v>70</v>
          </cell>
          <cell r="J11900">
            <v>60</v>
          </cell>
        </row>
        <row r="11901">
          <cell r="A11901" t="str">
            <v>QDAA0013</v>
          </cell>
          <cell r="B11901" t="str">
            <v>创伤性脑潜伏治疗法（悲拜︽罢扮伴︽搬缠罢︽搬采邦﹀）</v>
          </cell>
          <cell r="C11901" t="str">
            <v>按藏医理论，服三味阿魏散、用糌粑热敷，预防并发症。</v>
          </cell>
        </row>
        <row r="11901">
          <cell r="E11901" t="str">
            <v>药物</v>
          </cell>
          <cell r="F11901" t="str">
            <v>次</v>
          </cell>
        </row>
        <row r="11901">
          <cell r="H11901">
            <v>90</v>
          </cell>
          <cell r="I11901">
            <v>70</v>
          </cell>
          <cell r="J11901">
            <v>60</v>
          </cell>
        </row>
        <row r="11902">
          <cell r="A11902" t="str">
            <v>QDAA0014</v>
          </cell>
          <cell r="B11902" t="str">
            <v>创伤性脑水肿治疗法（凑邦︽碧稗︽搬缠罢︽搬采邦﹀）</v>
          </cell>
          <cell r="C11902" t="str">
            <v>用药物奄敷伤口，压薄铅皮，小尖脉放血，用铜管引流黄水和脓液等方法施治。</v>
          </cell>
          <cell r="D11902" t="str">
            <v>放血刺针，铅皮</v>
          </cell>
        </row>
        <row r="11902">
          <cell r="F11902" t="str">
            <v>部位</v>
          </cell>
        </row>
        <row r="11902">
          <cell r="H11902">
            <v>1500</v>
          </cell>
          <cell r="I11902">
            <v>1200</v>
          </cell>
          <cell r="J11902">
            <v>1050</v>
          </cell>
        </row>
        <row r="11903">
          <cell r="A11903" t="str">
            <v>QDAA0015</v>
          </cell>
          <cell r="B11903" t="str">
            <v>脑源性癫狂治疗法（悲拜︽袋邦︽搬采邦︽败搬邦﹀）</v>
          </cell>
          <cell r="C11903" t="str">
            <v>灸百会、四掌心、第六、七椎等穴位，口服七味广酸枣等施治。</v>
          </cell>
          <cell r="D11903" t="str">
            <v>艾绒，药物</v>
          </cell>
        </row>
        <row r="11903">
          <cell r="F11903" t="str">
            <v>次</v>
          </cell>
        </row>
        <row r="11903">
          <cell r="H11903">
            <v>270</v>
          </cell>
          <cell r="I11903">
            <v>215</v>
          </cell>
          <cell r="J11903">
            <v>190</v>
          </cell>
        </row>
        <row r="11904">
          <cell r="A11904" t="str">
            <v>QDAA0015</v>
          </cell>
          <cell r="B11904" t="str">
            <v>脑源性癫狂治疗法（悲拜︽袋邦︽搬采邦︽败搬邦﹀）</v>
          </cell>
          <cell r="C11904" t="str">
            <v>灸百会、四掌心、第六、七椎等穴位，口服七味广酸枣等施治。</v>
          </cell>
          <cell r="D11904" t="str">
            <v>艾绒</v>
          </cell>
          <cell r="E11904" t="str">
            <v>药物</v>
          </cell>
          <cell r="F11904" t="str">
            <v>次</v>
          </cell>
        </row>
        <row r="11904">
          <cell r="H11904">
            <v>270</v>
          </cell>
          <cell r="I11904">
            <v>215</v>
          </cell>
          <cell r="J11904">
            <v>190</v>
          </cell>
        </row>
        <row r="11905">
          <cell r="A11905" t="str">
            <v>QDAA0016</v>
          </cell>
          <cell r="B11905" t="str">
            <v>创伤后脑源性哑结治疗法（崩罢邦︽斑︽搬采邦︽败搬邦﹀）</v>
          </cell>
          <cell r="C11905" t="str">
            <v>放血后灸伤口，用泻鼻法和泻脉法施治。</v>
          </cell>
          <cell r="D11905" t="str">
            <v>换药包，艾条</v>
          </cell>
        </row>
        <row r="11905">
          <cell r="F11905" t="str">
            <v>次</v>
          </cell>
        </row>
        <row r="11905">
          <cell r="H11905">
            <v>220</v>
          </cell>
          <cell r="I11905">
            <v>180</v>
          </cell>
          <cell r="J11905">
            <v>160</v>
          </cell>
        </row>
        <row r="11906">
          <cell r="A11906" t="str">
            <v>QDAA0017</v>
          </cell>
          <cell r="B11906" t="str">
            <v>颈骨创伤治疗法（逼︽翟邦︽蒂邦︽罢稗拜︽搬采邦︽败搬邦﹀）</v>
          </cell>
          <cell r="C11906" t="str">
            <v>将药锭纳入伤口，化脓时刮骨，药物清洗伤口，接骨通血后，用毡片包扎，时常用药物奄敷治疗。</v>
          </cell>
          <cell r="D11906" t="str">
            <v>换药包，毡片</v>
          </cell>
        </row>
        <row r="11906">
          <cell r="F11906" t="str">
            <v>次</v>
          </cell>
        </row>
        <row r="11906">
          <cell r="H11906">
            <v>1600</v>
          </cell>
          <cell r="I11906">
            <v>1280</v>
          </cell>
          <cell r="J11906">
            <v>1120</v>
          </cell>
        </row>
        <row r="11907">
          <cell r="A11907" t="str">
            <v>QDAA0018</v>
          </cell>
          <cell r="B11907" t="str">
            <v>颈脉创伤治疗法（逼敌︽胆︽罢稗拜︽搬采邦︽败搬邦﹀）</v>
          </cell>
          <cell r="C11907" t="str">
            <v>颈骨创伤黑尖脉未断或出血时，立即实施火灸止血，不能止血者用药物添堵伤口或石子按压后包扎止血。</v>
          </cell>
          <cell r="D11907" t="str">
            <v>艾条，换药包</v>
          </cell>
        </row>
        <row r="11907">
          <cell r="F11907" t="str">
            <v>次</v>
          </cell>
        </row>
        <row r="11907">
          <cell r="H11907">
            <v>890</v>
          </cell>
          <cell r="I11907">
            <v>710</v>
          </cell>
          <cell r="J11907">
            <v>620</v>
          </cell>
        </row>
        <row r="11908">
          <cell r="A11908" t="str">
            <v>QDAA0019</v>
          </cell>
          <cell r="B11908" t="str">
            <v>颈部肌肉创伤治疗法（绊︽罢稗拜︽搬采邦︽败搬邦﹀）</v>
          </cell>
          <cell r="C11908" t="str">
            <v>颈骨创伤肌肉断伤时，用药物奄敷伤口，用线缝合肌肉和皮肤，绷带包扎。</v>
          </cell>
          <cell r="D11908" t="str">
            <v>换药包，药线</v>
          </cell>
        </row>
        <row r="11908">
          <cell r="F11908" t="str">
            <v>次</v>
          </cell>
        </row>
        <row r="11908">
          <cell r="H11908">
            <v>550</v>
          </cell>
          <cell r="I11908">
            <v>440</v>
          </cell>
          <cell r="J11908">
            <v>380</v>
          </cell>
        </row>
        <row r="11909">
          <cell r="A11909" t="str">
            <v>QDAA0020</v>
          </cell>
          <cell r="B11909" t="str">
            <v>颈部筋腱创伤疗法（逼敌︽残︽柄邦︽搬采邦︽败搬邦﹀）</v>
          </cell>
          <cell r="C11909" t="str">
            <v>在断伤筋腱上下艾灸，缝合，用药物热敷伤口，后期用药浴和缓泻疗法施治。</v>
          </cell>
          <cell r="D11909" t="str">
            <v>换药包，药线</v>
          </cell>
        </row>
        <row r="11909">
          <cell r="F11909" t="str">
            <v>次</v>
          </cell>
          <cell r="G11909" t="str">
            <v> </v>
          </cell>
          <cell r="H11909">
            <v>890</v>
          </cell>
          <cell r="I11909">
            <v>710</v>
          </cell>
          <cell r="J11909">
            <v>620</v>
          </cell>
        </row>
        <row r="11910">
          <cell r="A11910" t="str">
            <v>QDAA0021</v>
          </cell>
          <cell r="B11910" t="str">
            <v>体腔闭合型创伤治疗（锤爸︽闭罢︽搭︽粹拜︽伴遍扳邦︽斑敌︽搬采邦︽败搬邦﹀）</v>
          </cell>
          <cell r="C11910" t="str">
            <v>外伤造成体腔没有明显伤口、暗伤较多，症状出现体腔青紫、疼痛剧烈、伸曲困难等创伤，通过手术、药物、奄敷等手段进行治疗的方法。</v>
          </cell>
        </row>
        <row r="11910">
          <cell r="F11910" t="str">
            <v>次</v>
          </cell>
        </row>
        <row r="11910">
          <cell r="H11910">
            <v>650</v>
          </cell>
          <cell r="I11910">
            <v>520</v>
          </cell>
          <cell r="J11910">
            <v>450</v>
          </cell>
        </row>
        <row r="11911">
          <cell r="A11911" t="str">
            <v>QDAA0022</v>
          </cell>
          <cell r="B11911" t="str">
            <v>体腔开放性创伤治疗（锤爸︽闭罢︽搭︽白稗︽雏敌︽搬采邦︽败搬邦﹀）</v>
          </cell>
          <cell r="C11911" t="str">
            <v>对创伤引起的伤口及出血大，辩证后立即止血，对肌肉和组织清洗后进行包扎和药物治疗，伤后合拢初期用药物奄敷等手段进行治疗的方法。</v>
          </cell>
          <cell r="D11911" t="str">
            <v>换药包，药线</v>
          </cell>
        </row>
        <row r="11911">
          <cell r="F11911" t="str">
            <v>次</v>
          </cell>
        </row>
        <row r="11911">
          <cell r="H11911">
            <v>2000</v>
          </cell>
          <cell r="I11911">
            <v>1600</v>
          </cell>
          <cell r="J11911">
            <v>1400</v>
          </cell>
        </row>
        <row r="11912">
          <cell r="A11912" t="str">
            <v>QDAA0023</v>
          </cell>
          <cell r="B11912" t="str">
            <v>体腔肌肉损伤治疗法（锤爸︽闭罢︽绊︽罢稗拜︽搬采邦︽败搬邦﹀）</v>
          </cell>
          <cell r="C11912" t="str">
            <v>根据肌肉创伤的程度，辩证后采用吮吸、奄敷、药浴、涂贴、包扎等手段的治疗方法。</v>
          </cell>
          <cell r="D11912" t="str">
            <v>换药包，药线，艾条，绷带</v>
          </cell>
        </row>
        <row r="11912">
          <cell r="F11912" t="str">
            <v>次</v>
          </cell>
        </row>
        <row r="11912">
          <cell r="H11912">
            <v>800</v>
          </cell>
          <cell r="I11912">
            <v>640</v>
          </cell>
          <cell r="J11912">
            <v>560</v>
          </cell>
        </row>
        <row r="11913">
          <cell r="A11913" t="str">
            <v>QDAA0024</v>
          </cell>
          <cell r="B11913" t="str">
            <v>体腔骨骼创伤（骨折）治疗（蒂邦︽罢稗拜︽搬采邦︽败搬邦﹀）</v>
          </cell>
          <cell r="C11913" t="str">
            <v>根据骨骼创伤和骨折的部位及程度，辩证后采用复位、包扎、药浴、艾灸、奄敷、涂贴等外治手段的治疗方法。</v>
          </cell>
          <cell r="D11913" t="str">
            <v>夹板，绷带</v>
          </cell>
        </row>
        <row r="11913">
          <cell r="F11913" t="str">
            <v>次</v>
          </cell>
        </row>
        <row r="11913">
          <cell r="H11913">
            <v>800</v>
          </cell>
          <cell r="I11913">
            <v>640</v>
          </cell>
          <cell r="J11913">
            <v>560</v>
          </cell>
        </row>
        <row r="11914">
          <cell r="A11914" t="str">
            <v>QDAA0025</v>
          </cell>
          <cell r="B11914" t="str">
            <v>体腔经脉断裂治疗法（胆︽罢稗拜︽搬采邦︽败搬邦﹀）</v>
          </cell>
          <cell r="C11914" t="str">
            <v>根据经脉断裂的部位和伤口大小，辩证后在脉道上下一寸用金烙、铁烙、火灸等方法灸之，并在侧脉反复放血后包扎，恢复期用药浴、奄敷外治方法断除后遗症的治疗方法。</v>
          </cell>
          <cell r="D11914" t="str">
            <v>换药包，药线，绷带</v>
          </cell>
        </row>
        <row r="11914">
          <cell r="F11914" t="str">
            <v>次</v>
          </cell>
        </row>
        <row r="11914">
          <cell r="H11914">
            <v>1300</v>
          </cell>
          <cell r="I11914">
            <v>1040</v>
          </cell>
          <cell r="J11914">
            <v>910</v>
          </cell>
        </row>
        <row r="11915">
          <cell r="A11915" t="str">
            <v>QDAA0026</v>
          </cell>
          <cell r="B11915" t="str">
            <v>上体腔内穿治疗（稗爸︽吵︽晨办︽搬︽搬采邦︽败搬邦﹀）</v>
          </cell>
          <cell r="C11915" t="str">
            <v>物体穿透体腔，辩证后口服红花、紫草茸、各种胆浸泡口服，手术止血、后期药浴等外治方法施治。</v>
          </cell>
          <cell r="D11915" t="str">
            <v>换药包，药线</v>
          </cell>
        </row>
        <row r="11915">
          <cell r="F11915" t="str">
            <v>次</v>
          </cell>
        </row>
        <row r="11915">
          <cell r="H11915">
            <v>1800</v>
          </cell>
          <cell r="I11915">
            <v>1440</v>
          </cell>
          <cell r="J11915">
            <v>1260</v>
          </cell>
        </row>
        <row r="11916">
          <cell r="A11916" t="str">
            <v>QDAA0027</v>
          </cell>
          <cell r="B11916" t="str">
            <v>上体腔创伤出血治疗（臂罢︽搬搬邦︽搬采邦︽败搬邦﹀）</v>
          </cell>
          <cell r="C11916" t="str">
            <v>当伤及脉道出现出血时，采用火灸、熨敷等方法引血镇痛，若出现淤血不能排除，采用伤口朝下，扩大伤口，让患者闭气从胸腔挤出淤血，实施包扎，用四味藏木香汤镇痛的治疗方法。</v>
          </cell>
          <cell r="D11916" t="str">
            <v>换药包，药线</v>
          </cell>
        </row>
        <row r="11916">
          <cell r="F11916" t="str">
            <v>次</v>
          </cell>
        </row>
        <row r="11916">
          <cell r="H11916">
            <v>1300</v>
          </cell>
          <cell r="I11916">
            <v>1040</v>
          </cell>
          <cell r="J11916">
            <v>910</v>
          </cell>
        </row>
        <row r="11917">
          <cell r="A11917" t="str">
            <v>QDAA0028</v>
          </cell>
          <cell r="B11917" t="str">
            <v>上体腔创伤血期治疗（臂罢︽编︽吵邦︽搬采邦︽败搬邦﹀）</v>
          </cell>
          <cell r="C11917" t="str">
            <v>上体腔（胸腔）创伤后7日为血期，辩证后用火速疗法封闭脉口止血，连续用药水清洗伤口和火速疗法交替14天，防治发生再出血和伤口感染的治疗方法。</v>
          </cell>
          <cell r="D11917" t="str">
            <v>换药包，药线，艾绒</v>
          </cell>
        </row>
        <row r="11917">
          <cell r="F11917" t="str">
            <v>次</v>
          </cell>
        </row>
        <row r="11917">
          <cell r="H11917">
            <v>1000</v>
          </cell>
          <cell r="I11917">
            <v>800</v>
          </cell>
          <cell r="J11917">
            <v>700</v>
          </cell>
        </row>
        <row r="11918">
          <cell r="A11918" t="str">
            <v>QDAA0029</v>
          </cell>
          <cell r="B11918" t="str">
            <v>上体腔创伤黄水期治疗法（残︽叼半︽编︽吵邦︽宝︽搬采邦︽败搬邦﹀）</v>
          </cell>
          <cell r="C11918" t="str">
            <v>上体腔（胸腔）创伤后7日后为黄水期，辩证后起居方面避免剧烈活动使脉口崩裂，口服干黄水的药物使黄水干涸，促使伤口恢复的治疗方法。</v>
          </cell>
          <cell r="D11918" t="str">
            <v>换药包</v>
          </cell>
        </row>
        <row r="11918">
          <cell r="F11918" t="str">
            <v>次</v>
          </cell>
        </row>
        <row r="11918">
          <cell r="H11918">
            <v>300</v>
          </cell>
          <cell r="I11918">
            <v>240</v>
          </cell>
          <cell r="J11918">
            <v>210</v>
          </cell>
        </row>
        <row r="11919">
          <cell r="A11919" t="str">
            <v>QDAA0030</v>
          </cell>
          <cell r="B11919" t="str">
            <v>上体腔创伤脓期治疗法（秤罢︽编︽吵邦︽宝︽搬采邦︽败搬邦﹀）</v>
          </cell>
          <cell r="C11919" t="str">
            <v>上体腔（胸腔）创伤后14日后为脓期，辩证后，用药物将聚于痰的脓缓引吐出，放血、养肺、滋补等方法排除胸腔脓液的治疗方法。</v>
          </cell>
          <cell r="D11919" t="str">
            <v>换药包</v>
          </cell>
        </row>
        <row r="11919">
          <cell r="F11919" t="str">
            <v>次</v>
          </cell>
        </row>
        <row r="11919">
          <cell r="H11919">
            <v>300</v>
          </cell>
          <cell r="I11919">
            <v>240</v>
          </cell>
          <cell r="J11919">
            <v>210</v>
          </cell>
        </row>
        <row r="11920">
          <cell r="A11920" t="str">
            <v>QDAA0031</v>
          </cell>
          <cell r="B11920" t="str">
            <v>排除脓血法（秤罢︽臂罢︽罢邦爸︽吵︽伴车稗︽斑﹀）</v>
          </cell>
          <cell r="C11920" t="str">
            <v>腹腔创伤后，腹腔积脓血引起消化不良、头痛、腹胀等症状后，用药物上引催吐或催泻，起到消化和排除脓血的治疗方法</v>
          </cell>
          <cell r="D11920" t="str">
            <v>换药包</v>
          </cell>
        </row>
        <row r="11920">
          <cell r="F11920" t="str">
            <v>次</v>
          </cell>
        </row>
        <row r="11920">
          <cell r="H11920">
            <v>50</v>
          </cell>
          <cell r="I11920">
            <v>40</v>
          </cell>
          <cell r="J11920">
            <v>35</v>
          </cell>
        </row>
        <row r="11921">
          <cell r="A11921" t="str">
            <v>QDAA0032</v>
          </cell>
          <cell r="B11921" t="str">
            <v>白膈膜受伤治疗法（扳蚕稗︽撤︽拜坝半︽冲︽搬采邦︽败搬邦﹀）</v>
          </cell>
          <cell r="C11921" t="str">
            <v>脏腑创伤后，白膈膜被器械致伤时，用山羊奶加熊胆调服，禁放血、灸穴、用八味花椒糊奄敷，干燥血水的治疗方法。</v>
          </cell>
          <cell r="D11921" t="str">
            <v>换药包，艾条</v>
          </cell>
        </row>
        <row r="11921">
          <cell r="F11921" t="str">
            <v>次</v>
          </cell>
        </row>
        <row r="11921">
          <cell r="H11921">
            <v>100</v>
          </cell>
          <cell r="I11921">
            <v>80</v>
          </cell>
          <cell r="J11921">
            <v>70</v>
          </cell>
        </row>
        <row r="11922">
          <cell r="A11922" t="str">
            <v>QDAA0033</v>
          </cell>
          <cell r="B11922" t="str">
            <v>黑膈膜受伤治疗法（扳蚕稗︽撤︽稗罢︽冲︽搬采邦︽败搬邦﹀）</v>
          </cell>
          <cell r="C11922" t="str">
            <v>脏腑创伤后，黑膈膜受伤时，选用各种胆内服，辩证后选脉放血，进食米粥、选穴凃搽的治疗方法。</v>
          </cell>
          <cell r="D11922" t="str">
            <v>换药包</v>
          </cell>
        </row>
        <row r="11922">
          <cell r="F11922" t="str">
            <v>次</v>
          </cell>
        </row>
        <row r="11922">
          <cell r="H11922">
            <v>100</v>
          </cell>
          <cell r="I11922">
            <v>80</v>
          </cell>
          <cell r="J11922">
            <v>70</v>
          </cell>
        </row>
        <row r="11923">
          <cell r="A11923" t="str">
            <v>QDAA0034</v>
          </cell>
          <cell r="B11923" t="str">
            <v>肝脏受伤治疗法（扳蚕稗︽搭敌︽搬采邦︽败搬邦﹀）</v>
          </cell>
          <cell r="C11923" t="str">
            <v>脏腑创伤后，肝脏受伤时辩证后选脉放血，禁食油腻实物，火灸其穴，口服八味红花散等药物的治疗方法。</v>
          </cell>
          <cell r="D11923" t="str">
            <v>换药包</v>
          </cell>
        </row>
        <row r="11923">
          <cell r="F11923" t="str">
            <v>次</v>
          </cell>
        </row>
        <row r="11923">
          <cell r="H11923">
            <v>100</v>
          </cell>
          <cell r="I11923">
            <v>80</v>
          </cell>
          <cell r="J11923">
            <v>70</v>
          </cell>
        </row>
        <row r="11924">
          <cell r="A11924" t="str">
            <v>QDAA0035</v>
          </cell>
          <cell r="B11924" t="str">
            <v>脾脏受伤治疗法（扳荡半︽搭敌︽搬采邦︽败搬邦﹀）</v>
          </cell>
          <cell r="C11924" t="str">
            <v>脏腑创伤后，脾脏受伤时辩证后选脉放血，内服汤剂、选穴凃搽、三味大黄散清泻等方法治疗。</v>
          </cell>
          <cell r="D11924" t="str">
            <v>换药包</v>
          </cell>
        </row>
        <row r="11924">
          <cell r="F11924" t="str">
            <v>次</v>
          </cell>
        </row>
        <row r="11924">
          <cell r="H11924">
            <v>100</v>
          </cell>
          <cell r="I11924">
            <v>80</v>
          </cell>
          <cell r="J11924">
            <v>70</v>
          </cell>
        </row>
        <row r="11925">
          <cell r="A11925" t="str">
            <v>QDAA0036</v>
          </cell>
          <cell r="B11925" t="str">
            <v>肾脏受伤治疗法（扳霸办︽搭敌︽搬采邦︽败搬邦﹀）</v>
          </cell>
          <cell r="C11925" t="str">
            <v>脏腑创伤后，肾脏受伤时辩证后选穴火灸，进行放血，食温性食物，内服凉性药物的治疗方法。</v>
          </cell>
          <cell r="D11925" t="str">
            <v>换药包</v>
          </cell>
        </row>
        <row r="11925">
          <cell r="F11925" t="str">
            <v>次</v>
          </cell>
        </row>
        <row r="11925">
          <cell r="H11925">
            <v>100</v>
          </cell>
          <cell r="I11925">
            <v>80</v>
          </cell>
          <cell r="J11925">
            <v>70</v>
          </cell>
        </row>
        <row r="11926">
          <cell r="A11926" t="str">
            <v>QDAA0037</v>
          </cell>
          <cell r="B11926" t="str">
            <v>胃腑受伤治疗法（穿︽搭敌︽搬采邦︽败搬邦﹀）</v>
          </cell>
          <cell r="C11926" t="str">
            <v>脏腑创伤后，胃腑受伤时辩证后选穴火灸，呕吐时煎汤服用，穿孔者实施手术包扎、疼痛者缓泻，发烧时清热等方法施治的治疗方法。</v>
          </cell>
          <cell r="D11926" t="str">
            <v>换药包，药线</v>
          </cell>
        </row>
        <row r="11926">
          <cell r="F11926" t="str">
            <v>次</v>
          </cell>
        </row>
        <row r="11926">
          <cell r="H11926">
            <v>90</v>
          </cell>
          <cell r="I11926">
            <v>70</v>
          </cell>
          <cell r="J11926">
            <v>60</v>
          </cell>
        </row>
        <row r="11927">
          <cell r="A11927" t="str">
            <v>QDAA0038</v>
          </cell>
          <cell r="B11927" t="str">
            <v>肺脏受伤治疗法（གློ་རྨ་གསོ་བ། ）</v>
          </cell>
          <cell r="C11927" t="str">
            <v>肺脏受伤时辩证后选穴放血，穿孔者实施手术包扎、食温性食物，内服凉性药物的治疗方法。疼痛者火灸，发烧时煎汤服用，使清热等方法施治的治疗方法。</v>
          </cell>
          <cell r="D11927" t="str">
            <v>换药包，药线</v>
          </cell>
        </row>
        <row r="11927">
          <cell r="F11927" t="str">
            <v>次</v>
          </cell>
        </row>
        <row r="11927">
          <cell r="H11927">
            <v>90</v>
          </cell>
          <cell r="I11927">
            <v>70</v>
          </cell>
          <cell r="J11927">
            <v>60</v>
          </cell>
        </row>
        <row r="11928">
          <cell r="A11928" t="str">
            <v>QDAA0039</v>
          </cell>
          <cell r="B11928" t="str">
            <v>胆囊受伤治疗法（སྣོད་མཁྲིས་དྲག་དཔྱད། ། ）</v>
          </cell>
          <cell r="C11928" t="str">
            <v>胆囊受伤时辩证后选穴放血，呕吐时煎汤服用，穿孔者实施手术包扎、疼痛者峻泻，发烧时清热等方法施治的治疗方法。</v>
          </cell>
          <cell r="D11928" t="str">
            <v>换药包，药线</v>
          </cell>
        </row>
        <row r="11928">
          <cell r="F11928" t="str">
            <v>次</v>
          </cell>
        </row>
        <row r="11928">
          <cell r="H11928">
            <v>90</v>
          </cell>
          <cell r="I11928">
            <v>70</v>
          </cell>
          <cell r="J11928">
            <v>60</v>
          </cell>
        </row>
        <row r="11929">
          <cell r="A11929" t="str">
            <v>QDAA0040</v>
          </cell>
          <cell r="B11929" t="str">
            <v>卵巢受伤治疗法（བསམ་སེའུ་དྲག་དཔྱད། ）</v>
          </cell>
          <cell r="C11929" t="str">
            <v>卵巢受伤时辩证后选穴火灸，食温性食物，内服热性药物的治疗方法。穿孔者实施手术包扎、疼痛者金针，发烧时清热等方法施治的治疗方法。</v>
          </cell>
          <cell r="D11929" t="str">
            <v>换药包，药线</v>
          </cell>
        </row>
        <row r="11929">
          <cell r="F11929" t="str">
            <v>次</v>
          </cell>
        </row>
        <row r="11929">
          <cell r="H11929">
            <v>90</v>
          </cell>
          <cell r="I11929">
            <v>70</v>
          </cell>
          <cell r="J11929">
            <v>60</v>
          </cell>
        </row>
        <row r="11930">
          <cell r="A11930" t="str">
            <v>QDAA0041</v>
          </cell>
          <cell r="B11930" t="str">
            <v>心脏受伤治疗法（སྙིང་རྨ་དྲག་དཔྱད། ）</v>
          </cell>
          <cell r="C11930" t="str">
            <v>心脏受伤时辩证后选穴放血，食温性食物，内服热性药物的治疗方法。穿孔者实施手术包扎、疼痛者金针，发烧时清热等方法施治的治疗方法。</v>
          </cell>
          <cell r="D11930" t="str">
            <v>换药包，药线</v>
          </cell>
        </row>
        <row r="11930">
          <cell r="F11930" t="str">
            <v>次</v>
          </cell>
        </row>
        <row r="11930">
          <cell r="H11930">
            <v>900</v>
          </cell>
          <cell r="I11930">
            <v>720</v>
          </cell>
          <cell r="J11930">
            <v>630</v>
          </cell>
        </row>
        <row r="11931">
          <cell r="A11931" t="str">
            <v>QDAA0042</v>
          </cell>
          <cell r="B11931" t="str">
            <v>大肠创伤治疗法（典爸︽搭敌︽搬采邦︽败搬邦﹀）</v>
          </cell>
          <cell r="C11931" t="str">
            <v>脏腑创伤后，大肠受伤时，火灸第十六椎穴进行施治。</v>
          </cell>
          <cell r="D11931" t="str">
            <v>艾条</v>
          </cell>
        </row>
        <row r="11931">
          <cell r="F11931" t="str">
            <v>次</v>
          </cell>
        </row>
        <row r="11931">
          <cell r="H11931">
            <v>90</v>
          </cell>
          <cell r="I11931">
            <v>70</v>
          </cell>
          <cell r="J11931">
            <v>60</v>
          </cell>
        </row>
        <row r="11932">
          <cell r="A11932" t="str">
            <v>QDAA0043</v>
          </cell>
          <cell r="B11932" t="str">
            <v>小肠创伤治疗法（柄︽搭敌︽搬采邦︽败搬邦﹀）</v>
          </cell>
          <cell r="C11932" t="str">
            <v>脏腑创伤后，小肠受伤时，用牛奶和温水将粘着的灰尘和血污洗净，在用酒清洗，涂抹酥油后慢慢放入腹内缝合，涂上药粉包扎进行施治的治疗方法。</v>
          </cell>
          <cell r="D11932" t="str">
            <v>换药包，药线，辅料</v>
          </cell>
        </row>
        <row r="11932">
          <cell r="F11932" t="str">
            <v>次</v>
          </cell>
        </row>
        <row r="11932">
          <cell r="H11932">
            <v>550</v>
          </cell>
          <cell r="I11932">
            <v>440</v>
          </cell>
          <cell r="J11932">
            <v>380</v>
          </cell>
        </row>
        <row r="11933">
          <cell r="A11933" t="str">
            <v>QDAA0044</v>
          </cell>
          <cell r="B11933" t="str">
            <v>膀胱创伤治疗法（饼爸︽搭敌︽搬采邦︽败搬邦﹀）</v>
          </cell>
          <cell r="C11933" t="str">
            <v>脏腑创伤后，膀胱受伤时，火灸第十八椎穴，服用通闭利尿方，发烧时选脉放血的治疗方法。</v>
          </cell>
          <cell r="D11933" t="str">
            <v>艾条</v>
          </cell>
        </row>
        <row r="11933">
          <cell r="F11933" t="str">
            <v>次</v>
          </cell>
        </row>
        <row r="11933">
          <cell r="H11933">
            <v>130</v>
          </cell>
          <cell r="I11933">
            <v>105</v>
          </cell>
          <cell r="J11933">
            <v>90</v>
          </cell>
        </row>
        <row r="11934">
          <cell r="A11934" t="str">
            <v>QDAA0045</v>
          </cell>
          <cell r="B11934" t="str">
            <v>肩胛骨骨折包扎法（雕罢︽斑敌︽成扳︽蚕爸邦﹀）</v>
          </cell>
          <cell r="C11934" t="str">
            <v>辩证后，用轮子展翅缚复位后实施包扎。</v>
          </cell>
          <cell r="D11934" t="str">
            <v>夹板，辅料</v>
          </cell>
        </row>
        <row r="11934">
          <cell r="F11934" t="str">
            <v>部位</v>
          </cell>
        </row>
        <row r="11934">
          <cell r="H11934">
            <v>350</v>
          </cell>
          <cell r="I11934">
            <v>280</v>
          </cell>
          <cell r="J11934">
            <v>245</v>
          </cell>
        </row>
        <row r="11935">
          <cell r="A11935" t="str">
            <v>QDAA0046</v>
          </cell>
          <cell r="B11935" t="str">
            <v>肱骨骨折虎纹包扎法（拜炽爸︽斑敌︽成扳︽蚕爸邦﹀）</v>
          </cell>
          <cell r="C11935" t="str">
            <v>辩证后，用三枷虎纹缚复位后实施包扎。</v>
          </cell>
          <cell r="D11935" t="str">
            <v>夹板，辅料</v>
          </cell>
        </row>
        <row r="11935">
          <cell r="F11935" t="str">
            <v>部位</v>
          </cell>
        </row>
        <row r="11935">
          <cell r="H11935">
            <v>350</v>
          </cell>
          <cell r="I11935">
            <v>280</v>
          </cell>
          <cell r="J11935">
            <v>245</v>
          </cell>
        </row>
        <row r="11936">
          <cell r="A11936" t="str">
            <v>QDAA0047</v>
          </cell>
          <cell r="B11936" t="str">
            <v>肘关节骨折交叉包扎法（彪︽淬敌︽搬耻办︽蚕爸邦﹀）</v>
          </cell>
          <cell r="C11936" t="str">
            <v>辩证后，用交叉缚复位后实施包扎。</v>
          </cell>
          <cell r="D11936" t="str">
            <v>夹板，辅料</v>
          </cell>
        </row>
        <row r="11936">
          <cell r="F11936" t="str">
            <v>部位</v>
          </cell>
        </row>
        <row r="11936">
          <cell r="H11936">
            <v>350</v>
          </cell>
          <cell r="I11936">
            <v>280</v>
          </cell>
          <cell r="J11936">
            <v>245</v>
          </cell>
        </row>
        <row r="11937">
          <cell r="A11937" t="str">
            <v>QDAA0048</v>
          </cell>
          <cell r="B11937" t="str">
            <v>尺桡骨骨折紧密包扎法（扳避罢︽扳敌︽成扳︽蚕爸邦﹀）</v>
          </cell>
          <cell r="C11937" t="str">
            <v>辩证后，用帐篷缚复位后实施包扎。</v>
          </cell>
          <cell r="D11937" t="str">
            <v>夹板，辅料</v>
          </cell>
        </row>
        <row r="11937">
          <cell r="F11937" t="str">
            <v>部位</v>
          </cell>
        </row>
        <row r="11937">
          <cell r="H11937">
            <v>400</v>
          </cell>
          <cell r="I11937">
            <v>320</v>
          </cell>
          <cell r="J11937">
            <v>280</v>
          </cell>
        </row>
        <row r="11938">
          <cell r="A11938" t="str">
            <v>QDAA0049</v>
          </cell>
          <cell r="B11938" t="str">
            <v>髋骨骨折网状包扎法（拜踌敌︽成扳︽蚕爸邦﹀）</v>
          </cell>
          <cell r="C11938" t="str">
            <v>辩证后，用角架网状缚复位后实施包扎。</v>
          </cell>
          <cell r="D11938" t="str">
            <v>夹板，辅料</v>
          </cell>
        </row>
        <row r="11938">
          <cell r="F11938" t="str">
            <v>部位</v>
          </cell>
        </row>
        <row r="11938">
          <cell r="H11938">
            <v>650</v>
          </cell>
          <cell r="I11938">
            <v>520</v>
          </cell>
          <cell r="J11938">
            <v>450</v>
          </cell>
        </row>
        <row r="11939">
          <cell r="A11939" t="str">
            <v>QDAA0050</v>
          </cell>
          <cell r="B11939" t="str">
            <v>膝部骨折六敷包扎法（炽邦︽淬半︽掣罢︽蚕爸邦﹀）</v>
          </cell>
          <cell r="C11939" t="str">
            <v>辩证后，用六缚复位后实施包扎。</v>
          </cell>
          <cell r="D11939" t="str">
            <v>夹板，辅料</v>
          </cell>
        </row>
        <row r="11939">
          <cell r="F11939" t="str">
            <v>部位</v>
          </cell>
        </row>
        <row r="11939">
          <cell r="H11939">
            <v>500</v>
          </cell>
          <cell r="I11939">
            <v>480</v>
          </cell>
          <cell r="J11939">
            <v>350</v>
          </cell>
        </row>
        <row r="11940">
          <cell r="A11940" t="str">
            <v>QDAA0051</v>
          </cell>
          <cell r="B11940" t="str">
            <v>踝关节全敷包扎法（典爸︽挡罢邦︽成扳︽蚕爸邦﹀）</v>
          </cell>
          <cell r="C11940" t="str">
            <v>辩证后，用圈缚复位后实施包扎。</v>
          </cell>
          <cell r="D11940" t="str">
            <v>夹板，辅料</v>
          </cell>
        </row>
        <row r="11940">
          <cell r="F11940" t="str">
            <v>部位</v>
          </cell>
        </row>
        <row r="11940">
          <cell r="H11940">
            <v>350</v>
          </cell>
          <cell r="I11940">
            <v>280</v>
          </cell>
          <cell r="J11940">
            <v>245</v>
          </cell>
        </row>
        <row r="11941">
          <cell r="A11941" t="str">
            <v>QDAA0052</v>
          </cell>
          <cell r="B11941" t="str">
            <v>四肢骨折勒束法（瓣稗︽办罢︽编︽箔罢邦邦﹀）</v>
          </cell>
          <cell r="C11941" t="str">
            <v>通过对勒束的部位、方法、时间、松紧度、材料的选择，对关节脱位、骨折、肌肉撕伤等创伤实施勒束包扎的治疗方法。</v>
          </cell>
          <cell r="D11941" t="str">
            <v>夹板，辅料</v>
          </cell>
        </row>
        <row r="11941">
          <cell r="F11941" t="str">
            <v>部位</v>
          </cell>
        </row>
        <row r="11941">
          <cell r="H11941">
            <v>350</v>
          </cell>
          <cell r="I11941">
            <v>280</v>
          </cell>
          <cell r="J11941">
            <v>245</v>
          </cell>
        </row>
        <row r="11942">
          <cell r="A11942" t="str">
            <v>QDAA0053</v>
          </cell>
          <cell r="B11942" t="str">
            <v>清除异物止痛法（等罢︽补︽拜春爸︽败搬邦﹀）</v>
          </cell>
          <cell r="C11942" t="str">
            <v>四肢创伤时，对异物残留在深处的致死发炎疼痛的，用药物、手术的方法清除异物，使伤口愈合止痛的治疗方法。</v>
          </cell>
          <cell r="D11942" t="str">
            <v>换药包</v>
          </cell>
        </row>
        <row r="11942">
          <cell r="F11942" t="str">
            <v>部位</v>
          </cell>
        </row>
        <row r="11942">
          <cell r="H11942">
            <v>350</v>
          </cell>
          <cell r="I11942">
            <v>280</v>
          </cell>
          <cell r="J11942">
            <v>245</v>
          </cell>
        </row>
        <row r="11943">
          <cell r="A11943" t="str">
            <v>QDAA0054</v>
          </cell>
          <cell r="B11943" t="str">
            <v>异物寻觅法（等罢︽补︽搬般办︽败搬邦﹀）</v>
          </cell>
          <cell r="C11943" t="str">
            <v>四肢创伤时，用适合伤口的器械寻觅探查，结合寻觅的手感和发出的声音，排查异物位置和性质并进行治疗。</v>
          </cell>
          <cell r="D11943" t="str">
            <v>换药包</v>
          </cell>
        </row>
        <row r="11943">
          <cell r="F11943" t="str">
            <v>部位</v>
          </cell>
        </row>
        <row r="11943">
          <cell r="H11943">
            <v>350</v>
          </cell>
          <cell r="I11943">
            <v>280</v>
          </cell>
          <cell r="J11943">
            <v>245</v>
          </cell>
        </row>
        <row r="11944">
          <cell r="A11944" t="str">
            <v>QDAA0055</v>
          </cell>
          <cell r="B11944" t="str">
            <v>四肢创伤止血法（臂罢︽佃半︽罢采拜︽败搬邦﹀）</v>
          </cell>
          <cell r="C11944" t="str">
            <v>创伤引起断裂失血时，将药物调成糊状，敷于伤口，在伤口上下包扎后在患处上下施灸，并在本脉上下放血，起到伤口止血的治疗方法。</v>
          </cell>
          <cell r="D11944" t="str">
            <v>换药包，艾条</v>
          </cell>
        </row>
        <row r="11944">
          <cell r="F11944" t="str">
            <v>部位</v>
          </cell>
        </row>
        <row r="11944">
          <cell r="H11944">
            <v>90</v>
          </cell>
          <cell r="I11944">
            <v>70</v>
          </cell>
          <cell r="J11944">
            <v>60</v>
          </cell>
        </row>
        <row r="11945">
          <cell r="A11945" t="str">
            <v>QDAA0056</v>
          </cell>
          <cell r="B11945" t="str">
            <v>四肢创伤清热法（颁拜︽斑︽罢雕拜︽败搬邦﹀）</v>
          </cell>
          <cell r="C11945" t="str">
            <v>创伤引起发热时，根据症状辩证后，用口服解热的药物清热，后用放血疗法施治的方法。</v>
          </cell>
          <cell r="D11945" t="str">
            <v>换药包</v>
          </cell>
        </row>
        <row r="11945">
          <cell r="F11945" t="str">
            <v>部位</v>
          </cell>
        </row>
        <row r="11945">
          <cell r="H11945">
            <v>20</v>
          </cell>
          <cell r="I11945">
            <v>16</v>
          </cell>
          <cell r="J11945">
            <v>14</v>
          </cell>
        </row>
        <row r="11946">
          <cell r="A11946" t="str">
            <v>QDAA0057</v>
          </cell>
          <cell r="B11946" t="str">
            <v>四肢创伤消肿法（蓖爸邦︽斑︽罢灯扳︽败搬邦﹀）</v>
          </cell>
          <cell r="C11946" t="str">
            <v>创伤引起肿胀的症状和部位，通过热敷、冷敷、药浴等外治方法促使消肿和脓病化脓的治疗方法。</v>
          </cell>
        </row>
        <row r="11946">
          <cell r="F11946" t="str">
            <v>部位</v>
          </cell>
        </row>
        <row r="11946">
          <cell r="H11946">
            <v>30</v>
          </cell>
          <cell r="I11946">
            <v>25</v>
          </cell>
          <cell r="J11946">
            <v>20</v>
          </cell>
        </row>
        <row r="11947">
          <cell r="A11947" t="str">
            <v>QDAA0058</v>
          </cell>
          <cell r="B11947" t="str">
            <v>四肢创伤化脓腐蚀骨骼治疗法（等罢︽斑︽拜春爸︽败搬邦﹀）</v>
          </cell>
          <cell r="C11947" t="str">
            <v>创伤后，产生的脓液腐蚀四肢骨骼时，穿刺引流和吮吸脓液，对腐蚀较深的刮骨和药物清洗后填充药物、奄敷后实施包扎。</v>
          </cell>
          <cell r="D11947" t="str">
            <v>换药包，引流管</v>
          </cell>
        </row>
        <row r="11947">
          <cell r="F11947" t="str">
            <v>部位</v>
          </cell>
        </row>
        <row r="11947">
          <cell r="H11947">
            <v>1300</v>
          </cell>
          <cell r="I11947">
            <v>1040</v>
          </cell>
          <cell r="J11947">
            <v>910</v>
          </cell>
        </row>
        <row r="11948">
          <cell r="A11948" t="str">
            <v>QDAA0059</v>
          </cell>
          <cell r="B11948" t="str">
            <v>四肢脱臼复位法（春爸︽佃半︽罢的罢︽败搬邦﹀）</v>
          </cell>
          <cell r="C11948" t="str">
            <v>关节脱臼后，采用牵引复位的方式，对新伤的及时复位，对肿胀的实施消肿后进行复位，对习惯性的复位后实施火灸的治疗方法。</v>
          </cell>
        </row>
        <row r="11948">
          <cell r="F11948" t="str">
            <v>部位</v>
          </cell>
        </row>
        <row r="11948">
          <cell r="H11948">
            <v>200</v>
          </cell>
          <cell r="I11948">
            <v>160</v>
          </cell>
          <cell r="J11948">
            <v>140</v>
          </cell>
        </row>
        <row r="11949">
          <cell r="A11949" t="str">
            <v>QDAA0060</v>
          </cell>
          <cell r="B11949" t="str">
            <v>肩关节脱臼复位法（拜炽爸︽挡罢邦︽宝︽罢的罢︽败搬邦﹀）</v>
          </cell>
          <cell r="C11949" t="str">
            <v>脱臼时，用绳子将手腕绑住，医生在患者腋窝放置一线团，往上提，另一个人用手从绳子一头向下直拉，用棍子击打绳子，使其纳入原位的治疗方法。</v>
          </cell>
        </row>
        <row r="11949">
          <cell r="F11949" t="str">
            <v>部位</v>
          </cell>
        </row>
        <row r="11949">
          <cell r="H11949">
            <v>200</v>
          </cell>
          <cell r="I11949">
            <v>160</v>
          </cell>
          <cell r="J11949">
            <v>140</v>
          </cell>
        </row>
        <row r="11950">
          <cell r="A11950" t="str">
            <v>QDAA0061</v>
          </cell>
          <cell r="B11950" t="str">
            <v>肘关节脱臼复位法（彪︽淬敌︽罢的罢︽败搬邦﹀）</v>
          </cell>
          <cell r="C11950" t="str">
            <v>脱臼时，从肩膀向上提，另一个人抓住手腕向下拉，医生用手掌慢慢送入，复位后固定包扎。</v>
          </cell>
          <cell r="D11950" t="str">
            <v>夹板，绷带</v>
          </cell>
        </row>
        <row r="11950">
          <cell r="F11950" t="str">
            <v>部位</v>
          </cell>
        </row>
        <row r="11950">
          <cell r="H11950">
            <v>180</v>
          </cell>
          <cell r="I11950">
            <v>140</v>
          </cell>
          <cell r="J11950">
            <v>120</v>
          </cell>
        </row>
        <row r="11951">
          <cell r="A11951" t="str">
            <v>QDAA0062</v>
          </cell>
          <cell r="B11951" t="str">
            <v>腕关节脱臼复位法（扳避罢︽扳敌︽罢的罢︽败搬邦﹀）</v>
          </cell>
          <cell r="C11951" t="str">
            <v>脱臼时，将毡片平整放好，手心向上，用脚踩住前臂，抓住手指前拉让其复位，固定包扎，恢复期火灸。</v>
          </cell>
          <cell r="D11951" t="str">
            <v>夹板，绷带</v>
          </cell>
        </row>
        <row r="11951">
          <cell r="F11951" t="str">
            <v>部位</v>
          </cell>
        </row>
        <row r="11951">
          <cell r="H11951">
            <v>180</v>
          </cell>
          <cell r="I11951">
            <v>140</v>
          </cell>
          <cell r="J11951">
            <v>120</v>
          </cell>
        </row>
        <row r="11952">
          <cell r="A11952" t="str">
            <v>QDAA0063</v>
          </cell>
          <cell r="B11952" t="str">
            <v>髋关节脱臼复位法（拜踌︽挡罢邦︽罢的罢︽败搬邦﹀）</v>
          </cell>
          <cell r="C11952" t="str">
            <v>脱臼时，新伤未肿之前立即纳入复位，陈旧之后，用药浴施治，调理肌肉和韧带再实施复位的治疗方法。</v>
          </cell>
        </row>
        <row r="11952">
          <cell r="F11952" t="str">
            <v>部位</v>
          </cell>
        </row>
        <row r="11952">
          <cell r="H11952">
            <v>400</v>
          </cell>
          <cell r="I11952">
            <v>320</v>
          </cell>
          <cell r="J11952">
            <v>280</v>
          </cell>
        </row>
        <row r="11953">
          <cell r="A11953" t="str">
            <v>QDAA0064</v>
          </cell>
          <cell r="B11953" t="str">
            <v>膝关节脱臼复位法（炽邦︽淬敌︽罢的罢︽败搬邦﹀）</v>
          </cell>
          <cell r="C11953" t="str">
            <v>脱臼时，膝盖骨上下移动，抓住小腿向下拉，同时从大腿向上提，用手将膝盖骨纳入其位。</v>
          </cell>
        </row>
        <row r="11953">
          <cell r="F11953" t="str">
            <v>部位</v>
          </cell>
        </row>
        <row r="11953">
          <cell r="H11953">
            <v>180</v>
          </cell>
          <cell r="I11953">
            <v>140</v>
          </cell>
          <cell r="J11953">
            <v>120</v>
          </cell>
        </row>
        <row r="11954">
          <cell r="A11954" t="str">
            <v>QDAA0065</v>
          </cell>
          <cell r="B11954" t="str">
            <v>踝关节脱臼复位法（典爸︽挡罢邦︽罢的罢︽败搬邦﹀）</v>
          </cell>
          <cell r="C11954" t="str">
            <v>脱臼时，新伤未肿之前立即纳入复位，陈旧之后，用药浴施治，调理肌肉和韧带再实施复位的治疗方法。</v>
          </cell>
        </row>
        <row r="11954">
          <cell r="F11954" t="str">
            <v>部位</v>
          </cell>
        </row>
        <row r="11954">
          <cell r="H11954">
            <v>180</v>
          </cell>
          <cell r="I11954">
            <v>140</v>
          </cell>
          <cell r="J11954">
            <v>120</v>
          </cell>
        </row>
        <row r="11955">
          <cell r="A11955" t="str">
            <v>QDAA0066</v>
          </cell>
          <cell r="B11955" t="str">
            <v>足趾关节脱臼复位法（兵︽挡罢邦︽罢的罢︽败搬邦﹀）</v>
          </cell>
          <cell r="C11955" t="str">
            <v>脱臼时，将毡片平整放好，脚心向上，固定大腿，抓住脚指前拉让其复位，固定包扎，恢复期火灸。</v>
          </cell>
          <cell r="D11955" t="str">
            <v>夹板，绷带</v>
          </cell>
        </row>
        <row r="11955">
          <cell r="F11955" t="str">
            <v>部位</v>
          </cell>
        </row>
        <row r="11955">
          <cell r="H11955">
            <v>100</v>
          </cell>
          <cell r="I11955">
            <v>80</v>
          </cell>
          <cell r="J11955">
            <v>70</v>
          </cell>
        </row>
        <row r="11956">
          <cell r="A11956" t="str">
            <v>QDAA0067</v>
          </cell>
          <cell r="B11956" t="str">
            <v>下颌骨脱臼复位法（扳︽程︽吹拜︽斑敌︽罢的罢︽败搬邦﹀）</v>
          </cell>
          <cell r="C11956" t="str">
            <v>脱臼时，用手抓住下颌上下晃动，即可复位，两面脱臼时，医生两拇指伸入患者口内，其余四指托住下颌两面，微微下拉，又猛烈向上抵，便可复位，后用火灸施治。</v>
          </cell>
        </row>
        <row r="11956">
          <cell r="F11956" t="str">
            <v>部位</v>
          </cell>
        </row>
        <row r="11956">
          <cell r="H11956">
            <v>100</v>
          </cell>
          <cell r="I11956">
            <v>80</v>
          </cell>
          <cell r="J11956">
            <v>70</v>
          </cell>
        </row>
        <row r="11957">
          <cell r="A11957" t="str">
            <v>QDAA0068</v>
          </cell>
          <cell r="B11957" t="str">
            <v>藏医烧伤疗法（粹邦︽挡罢︽搭︽搬采邦︽败搬邦﹀﹀）</v>
          </cell>
          <cell r="C11957" t="str">
            <v>烧伤后，通过藏医理论，采用外涂药脂、药物清洗伤口，外敷等方法进行施治。</v>
          </cell>
          <cell r="D11957" t="str">
            <v>换药包</v>
          </cell>
        </row>
        <row r="11957">
          <cell r="F11957" t="str">
            <v>次</v>
          </cell>
          <cell r="G11957" t="str">
            <v>烧伤面积大于50c㎡加收30元</v>
          </cell>
          <cell r="H11957">
            <v>60</v>
          </cell>
          <cell r="I11957">
            <v>48</v>
          </cell>
          <cell r="J11957">
            <v>42</v>
          </cell>
        </row>
        <row r="11958">
          <cell r="A11958" t="str">
            <v>QDAA0069</v>
          </cell>
          <cell r="B11958" t="str">
            <v>藏医烫伤疗法（残邦︽挡罢︽搭︽搬采邦︽败搬邦﹀）</v>
          </cell>
          <cell r="C11958" t="str">
            <v>烫伤后，通过藏医理论，采用外涂药脂、药物清洗伤口，外敷等方法进行施治。</v>
          </cell>
          <cell r="D11958" t="str">
            <v>换药包</v>
          </cell>
        </row>
        <row r="11958">
          <cell r="F11958" t="str">
            <v>次</v>
          </cell>
          <cell r="G11958" t="str">
            <v>烧伤面积大于50c㎡加收30元</v>
          </cell>
          <cell r="H11958">
            <v>60</v>
          </cell>
          <cell r="I11958">
            <v>48</v>
          </cell>
          <cell r="J11958">
            <v>42</v>
          </cell>
        </row>
        <row r="11959">
          <cell r="A11959" t="str">
            <v>QDAA0070</v>
          </cell>
          <cell r="B11959" t="str">
            <v>上下肢推拿疗法（ཡན་ལག་འཕུར་མཉེ། ）</v>
          </cell>
          <cell r="C11959" t="str">
            <v>按照藏医对人的气质属性分类为科学依据，进行对症治疗。对上下肢麻木或无法正常伸展的患者进行藏医学推拿手法治疗的方法。</v>
          </cell>
        </row>
        <row r="11959">
          <cell r="F11959" t="str">
            <v>次</v>
          </cell>
        </row>
        <row r="11959">
          <cell r="H11959">
            <v>30</v>
          </cell>
          <cell r="I11959">
            <v>25</v>
          </cell>
          <cell r="J11959">
            <v>20</v>
          </cell>
        </row>
        <row r="11960">
          <cell r="A11960" t="str">
            <v>QDAA0071</v>
          </cell>
          <cell r="B11960" t="str">
            <v>急性腰扭伤推拿疗法（མཁྲིས་གྱུར་མཁལ་འགྲམས་འཕུར་མཉེ） </v>
          </cell>
          <cell r="C11960" t="str">
            <v> 对急性腰扭伤患者进行配制藏医外伤药与藏医推拿手法相结合扭伤处按照藏医科学依据，进行对症治疗。 </v>
          </cell>
        </row>
        <row r="11960">
          <cell r="F11960" t="str">
            <v>次</v>
          </cell>
        </row>
        <row r="11960">
          <cell r="H11960">
            <v>50</v>
          </cell>
          <cell r="I11960">
            <v>40</v>
          </cell>
          <cell r="J11960">
            <v>35</v>
          </cell>
        </row>
        <row r="11961">
          <cell r="A11961" t="str">
            <v>QDAA0072</v>
          </cell>
          <cell r="B11961" t="str">
            <v>腰椎间盘突出推拿疗法（ད་རྒན་འཕུར་མཉེ ）</v>
          </cell>
          <cell r="C11961" t="str">
            <v>对急性腰椎间盘突出患者进行配制藏医外治药与藏医推拿手法相结合对腰椎突出处进行藏医对症治疗。</v>
          </cell>
        </row>
        <row r="11961">
          <cell r="F11961" t="str">
            <v>次</v>
          </cell>
        </row>
        <row r="11961">
          <cell r="H11961">
            <v>40</v>
          </cell>
          <cell r="I11961">
            <v>32</v>
          </cell>
          <cell r="J11961">
            <v>28</v>
          </cell>
        </row>
        <row r="11962">
          <cell r="A11962" t="str">
            <v>QDAA0073</v>
          </cell>
          <cell r="B11962" t="str">
            <v>头部推拿疗法（མགོའི་འཕུར་མཉེ། ）</v>
          </cell>
          <cell r="C11962" t="str">
            <v>按照患者头部受伤或偏头疼等常见疾病进行藏医学头部推拿治疗法。</v>
          </cell>
        </row>
        <row r="11962">
          <cell r="F11962" t="str">
            <v>次</v>
          </cell>
        </row>
        <row r="11962">
          <cell r="H11962">
            <v>30</v>
          </cell>
          <cell r="I11962">
            <v>25</v>
          </cell>
          <cell r="J11962">
            <v>20</v>
          </cell>
        </row>
        <row r="11963">
          <cell r="A11963" t="str">
            <v>RA</v>
          </cell>
          <cell r="B11963" t="str">
            <v>二、蒙医</v>
          </cell>
        </row>
        <row r="11964">
          <cell r="A11964" t="str">
            <v>RAA</v>
          </cell>
          <cell r="B11964" t="str">
            <v>（一）蒙医诊断</v>
          </cell>
        </row>
        <row r="11965">
          <cell r="A11965" t="str">
            <v>RAAA0001</v>
          </cell>
          <cell r="B11965" t="str">
            <v>普通门诊蒙医辩证论治</v>
          </cell>
          <cell r="C11965"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row>
        <row r="11965">
          <cell r="F11965" t="str">
            <v>次</v>
          </cell>
        </row>
        <row r="11965">
          <cell r="H11965">
            <v>8</v>
          </cell>
          <cell r="I11965">
            <v>7</v>
          </cell>
          <cell r="J11965">
            <v>6</v>
          </cell>
        </row>
        <row r="11966">
          <cell r="A11966" t="str">
            <v>RAAA0001</v>
          </cell>
          <cell r="B11966" t="str">
            <v>普通门诊蒙医辩证论治</v>
          </cell>
          <cell r="C11966"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含药师服务成本。</v>
          </cell>
        </row>
        <row r="11966">
          <cell r="F11966" t="str">
            <v>次</v>
          </cell>
        </row>
        <row r="11966">
          <cell r="H11966">
            <v>11</v>
          </cell>
          <cell r="I11966">
            <v>10</v>
          </cell>
          <cell r="J11966">
            <v>9</v>
          </cell>
        </row>
        <row r="11967">
          <cell r="A11967" t="str">
            <v>RAAA0001</v>
          </cell>
          <cell r="B11967" t="str">
            <v>普通门诊蒙医辩证论治</v>
          </cell>
          <cell r="C11967"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row>
        <row r="11967">
          <cell r="F11967" t="str">
            <v>次</v>
          </cell>
        </row>
        <row r="11967">
          <cell r="H11967">
            <v>17</v>
          </cell>
          <cell r="I11967">
            <v>16</v>
          </cell>
          <cell r="J11967">
            <v>15</v>
          </cell>
        </row>
        <row r="11968">
          <cell r="A11968" t="str">
            <v>RAAA0002</v>
          </cell>
          <cell r="B11968" t="str">
            <v>副主任医师门诊蒙医辩证论治</v>
          </cell>
          <cell r="C11968"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row>
        <row r="11968">
          <cell r="F11968" t="str">
            <v>次</v>
          </cell>
        </row>
        <row r="11968">
          <cell r="H11968">
            <v>12</v>
          </cell>
          <cell r="I11968">
            <v>11</v>
          </cell>
          <cell r="J11968">
            <v>9</v>
          </cell>
        </row>
        <row r="11969">
          <cell r="A11969" t="str">
            <v>RAAA0002</v>
          </cell>
          <cell r="B11969" t="str">
            <v>副主任医师门诊蒙医辩证论治</v>
          </cell>
          <cell r="C11969"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含药师服务成本。</v>
          </cell>
        </row>
        <row r="11969">
          <cell r="F11969" t="str">
            <v>次</v>
          </cell>
        </row>
        <row r="11969">
          <cell r="H11969">
            <v>15</v>
          </cell>
          <cell r="I11969">
            <v>13</v>
          </cell>
          <cell r="J11969">
            <v>11</v>
          </cell>
        </row>
        <row r="11970">
          <cell r="A11970" t="str">
            <v>RAAA0002</v>
          </cell>
          <cell r="B11970" t="str">
            <v>副主任医师门诊蒙医辩证论治</v>
          </cell>
          <cell r="C11970"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row>
        <row r="11970">
          <cell r="F11970" t="str">
            <v>次</v>
          </cell>
        </row>
        <row r="11970">
          <cell r="H11970">
            <v>22</v>
          </cell>
          <cell r="I11970">
            <v>20</v>
          </cell>
          <cell r="J11970">
            <v>18</v>
          </cell>
        </row>
        <row r="11971">
          <cell r="A11971" t="str">
            <v>RAAA0003</v>
          </cell>
          <cell r="B11971" t="str">
            <v>主任医师门诊蒙医辩证论治</v>
          </cell>
          <cell r="C11971"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row>
        <row r="11971">
          <cell r="F11971" t="str">
            <v>次</v>
          </cell>
        </row>
        <row r="11971">
          <cell r="H11971">
            <v>15</v>
          </cell>
          <cell r="I11971">
            <v>13</v>
          </cell>
          <cell r="J11971">
            <v>11</v>
          </cell>
        </row>
        <row r="11972">
          <cell r="A11972" t="str">
            <v>RAAA0003</v>
          </cell>
          <cell r="B11972" t="str">
            <v>主任医师门诊蒙医辩证论治</v>
          </cell>
          <cell r="C11972"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含药师服务成本。</v>
          </cell>
        </row>
        <row r="11972">
          <cell r="F11972" t="str">
            <v>次</v>
          </cell>
        </row>
        <row r="11972">
          <cell r="H11972">
            <v>18</v>
          </cell>
          <cell r="I11972">
            <v>16</v>
          </cell>
          <cell r="J11972">
            <v>14</v>
          </cell>
        </row>
        <row r="11973">
          <cell r="A11973" t="str">
            <v>RAAA0003</v>
          </cell>
          <cell r="B11973" t="str">
            <v>主任医师门诊蒙医辩证论治</v>
          </cell>
          <cell r="C11973"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row>
        <row r="11973">
          <cell r="F11973" t="str">
            <v>次</v>
          </cell>
        </row>
        <row r="11973">
          <cell r="H11973">
            <v>27</v>
          </cell>
          <cell r="I11973">
            <v>25</v>
          </cell>
          <cell r="J11973">
            <v>23</v>
          </cell>
        </row>
        <row r="11974">
          <cell r="A11974" t="str">
            <v>RAAA0004</v>
          </cell>
          <cell r="B11974" t="str">
            <v>住院蒙医辩证论治</v>
          </cell>
          <cell r="C11974"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row>
        <row r="11974">
          <cell r="F11974" t="str">
            <v>次</v>
          </cell>
        </row>
        <row r="11974">
          <cell r="H11974">
            <v>11</v>
          </cell>
          <cell r="I11974">
            <v>8</v>
          </cell>
          <cell r="J11974">
            <v>7</v>
          </cell>
        </row>
        <row r="11975">
          <cell r="A11975" t="str">
            <v>RAAA0004</v>
          </cell>
          <cell r="B11975" t="str">
            <v>住院蒙医辩证论治</v>
          </cell>
          <cell r="C11975"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row>
        <row r="11975">
          <cell r="F11975" t="str">
            <v>日</v>
          </cell>
        </row>
        <row r="11975">
          <cell r="H11975">
            <v>11</v>
          </cell>
          <cell r="I11975">
            <v>10</v>
          </cell>
          <cell r="J11975">
            <v>9</v>
          </cell>
        </row>
        <row r="11976">
          <cell r="A11976" t="str">
            <v>RAAA0004</v>
          </cell>
          <cell r="B11976" t="str">
            <v>住院蒙医辩证论治</v>
          </cell>
          <cell r="C11976"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含药师服务成本。</v>
          </cell>
        </row>
        <row r="11976">
          <cell r="F11976" t="str">
            <v>日</v>
          </cell>
        </row>
        <row r="11976">
          <cell r="H11976">
            <v>14</v>
          </cell>
          <cell r="I11976">
            <v>12</v>
          </cell>
          <cell r="J11976">
            <v>10</v>
          </cell>
        </row>
        <row r="11977">
          <cell r="A11977" t="str">
            <v>RAAA0004</v>
          </cell>
          <cell r="B11977" t="str">
            <v>住院蒙医辩证论治</v>
          </cell>
          <cell r="C11977" t="str">
            <v>根据蒙学医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row>
        <row r="11977">
          <cell r="F11977" t="str">
            <v>日</v>
          </cell>
        </row>
        <row r="11977">
          <cell r="H11977">
            <v>22</v>
          </cell>
          <cell r="I11977">
            <v>20</v>
          </cell>
          <cell r="J11977">
            <v>18</v>
          </cell>
        </row>
        <row r="11978">
          <cell r="A11978" t="str">
            <v>RBA</v>
          </cell>
          <cell r="B11978" t="str">
            <v>(二)蒙医灸类</v>
          </cell>
        </row>
        <row r="11979">
          <cell r="A11979" t="str">
            <v>RBAA0001</v>
          </cell>
          <cell r="B11979" t="str">
            <v>蒙医艾灸</v>
          </cell>
          <cell r="C11979" t="str">
            <v>将艾叶进行特殊加工后，根据患者的体质及病症做成不同大小状，在相应的部位施灸的疗法。</v>
          </cell>
          <cell r="D11979" t="str">
            <v>艾叶</v>
          </cell>
        </row>
        <row r="11979">
          <cell r="F11979" t="str">
            <v>柱</v>
          </cell>
        </row>
        <row r="11979">
          <cell r="H11979">
            <v>2</v>
          </cell>
          <cell r="I11979">
            <v>2</v>
          </cell>
          <cell r="J11979">
            <v>2</v>
          </cell>
        </row>
        <row r="11980">
          <cell r="A11980" t="str">
            <v>RBAA0001</v>
          </cell>
          <cell r="B11980" t="str">
            <v>蒙医艾灸</v>
          </cell>
          <cell r="C11980" t="str">
            <v>将艾叶进行特殊加工后，根据患者的体质及病症做成不同大小状，在相应的部位施灸的疗法。</v>
          </cell>
          <cell r="D11980" t="str">
            <v>艾叶</v>
          </cell>
        </row>
        <row r="11980">
          <cell r="F11980" t="str">
            <v>次</v>
          </cell>
        </row>
        <row r="11980">
          <cell r="H11980">
            <v>15</v>
          </cell>
          <cell r="I11980">
            <v>13</v>
          </cell>
          <cell r="J11980">
            <v>11</v>
          </cell>
        </row>
        <row r="11981">
          <cell r="A11981" t="str">
            <v>RBAA0002</v>
          </cell>
          <cell r="B11981" t="str">
            <v>柏木灸</v>
          </cell>
          <cell r="C11981" t="str">
            <v>将特制柏木棒磨擦加热后特定穴位按压进行施灸的疗法</v>
          </cell>
        </row>
        <row r="11981">
          <cell r="F11981" t="str">
            <v>柱</v>
          </cell>
        </row>
        <row r="11981">
          <cell r="H11981">
            <v>10</v>
          </cell>
          <cell r="I11981">
            <v>10</v>
          </cell>
          <cell r="J11981">
            <v>8</v>
          </cell>
        </row>
        <row r="11982">
          <cell r="A11982" t="str">
            <v>RBAA0003</v>
          </cell>
          <cell r="B11982" t="str">
            <v>蒙医毡灸</v>
          </cell>
          <cell r="C11982" t="str">
            <v>将特制旧毡烤热后特定穴位按压进行施灸的疗法</v>
          </cell>
        </row>
        <row r="11982">
          <cell r="F11982" t="str">
            <v>柱</v>
          </cell>
        </row>
        <row r="11982">
          <cell r="H11982">
            <v>10</v>
          </cell>
          <cell r="I11982">
            <v>10</v>
          </cell>
          <cell r="J11982">
            <v>8</v>
          </cell>
        </row>
        <row r="11983">
          <cell r="A11983" t="str">
            <v>RBAA0003</v>
          </cell>
          <cell r="B11983" t="str">
            <v>蒙医毡灸</v>
          </cell>
          <cell r="C11983" t="str">
            <v>将特制旧毡烤热后特定穴位按压进行施灸的疗法。</v>
          </cell>
        </row>
        <row r="11983">
          <cell r="F11983" t="str">
            <v>次</v>
          </cell>
        </row>
        <row r="11983">
          <cell r="H11983">
            <v>23</v>
          </cell>
          <cell r="I11983">
            <v>20</v>
          </cell>
          <cell r="J11983">
            <v>17</v>
          </cell>
        </row>
        <row r="11984">
          <cell r="A11984" t="str">
            <v>RBAA0004</v>
          </cell>
          <cell r="B11984" t="str">
            <v>红柳木灸</v>
          </cell>
          <cell r="C11984" t="str">
            <v>对于赫依偏盛体质者，用特制红柳木与煮酥油的混合剂，啄灸于其穴，达到治疗的目的。</v>
          </cell>
        </row>
        <row r="11984">
          <cell r="E11984" t="str">
            <v>酥油</v>
          </cell>
          <cell r="F11984" t="str">
            <v>柱</v>
          </cell>
        </row>
        <row r="11984">
          <cell r="H11984">
            <v>10</v>
          </cell>
          <cell r="I11984">
            <v>10</v>
          </cell>
          <cell r="J11984">
            <v>8</v>
          </cell>
        </row>
        <row r="11985">
          <cell r="A11985" t="str">
            <v>RCA</v>
          </cell>
          <cell r="B11985" t="str">
            <v>（三）蒙医骨伤疗法</v>
          </cell>
        </row>
        <row r="11986">
          <cell r="A11986" t="str">
            <v>RCAA0001</v>
          </cell>
          <cell r="B11986" t="str">
            <v>颈项部扭伤</v>
          </cell>
          <cell r="C11986"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1986" t="str">
            <v>辅料</v>
          </cell>
        </row>
        <row r="11986">
          <cell r="F11986" t="str">
            <v>次</v>
          </cell>
          <cell r="G11986" t="str">
            <v>陈旧性加收20元</v>
          </cell>
          <cell r="H11986">
            <v>40</v>
          </cell>
          <cell r="I11986">
            <v>32</v>
          </cell>
          <cell r="J11986">
            <v>28</v>
          </cell>
        </row>
        <row r="11987">
          <cell r="A11987" t="str">
            <v>RCAA0002</v>
          </cell>
          <cell r="B11987" t="str">
            <v>颈椎关节脱位</v>
          </cell>
          <cell r="C11987"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1987" t="str">
            <v>辅料</v>
          </cell>
        </row>
        <row r="11987">
          <cell r="F11987" t="str">
            <v>次</v>
          </cell>
          <cell r="G11987" t="str">
            <v>陈旧性加收120元</v>
          </cell>
          <cell r="H11987">
            <v>530</v>
          </cell>
          <cell r="I11987">
            <v>420</v>
          </cell>
          <cell r="J11987">
            <v>370</v>
          </cell>
        </row>
        <row r="11988">
          <cell r="A11988" t="str">
            <v>RCAA0003</v>
          </cell>
          <cell r="B11988" t="str">
            <v>肩锁关节脱位手法复位外固定术</v>
          </cell>
          <cell r="C11988"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row>
        <row r="11988">
          <cell r="F11988" t="str">
            <v>次</v>
          </cell>
        </row>
        <row r="11988">
          <cell r="H11988">
            <v>180</v>
          </cell>
          <cell r="I11988">
            <v>140</v>
          </cell>
          <cell r="J11988">
            <v>120</v>
          </cell>
        </row>
        <row r="11989">
          <cell r="A11989" t="str">
            <v>RCAA0004</v>
          </cell>
          <cell r="B11989" t="str">
            <v>肩关节脱位手法复位术</v>
          </cell>
          <cell r="C11989"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 ，逐渐沿伤肢纵轴拔伸牵引，顺势逐渐略外展、外旋，并徐徐拔伸内收，手掌略向上时即可复位。</v>
          </cell>
        </row>
        <row r="11989">
          <cell r="F11989" t="str">
            <v>次</v>
          </cell>
          <cell r="G11989" t="str">
            <v>复杂性加收100元</v>
          </cell>
          <cell r="H11989">
            <v>200</v>
          </cell>
          <cell r="I11989">
            <v>160</v>
          </cell>
          <cell r="J11989">
            <v>140</v>
          </cell>
        </row>
        <row r="11990">
          <cell r="A11990" t="str">
            <v>RCAA0005</v>
          </cell>
          <cell r="B11990" t="str">
            <v>胫腓骨双骨折手法复位外固定术</v>
          </cell>
          <cell r="C11990"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row>
        <row r="11990">
          <cell r="F11990" t="str">
            <v>次</v>
          </cell>
          <cell r="G11990" t="str">
            <v>粉碎性、陈旧性、旋转性加收300元</v>
          </cell>
          <cell r="H11990">
            <v>400</v>
          </cell>
          <cell r="I11990">
            <v>320</v>
          </cell>
          <cell r="J11990">
            <v>280</v>
          </cell>
        </row>
        <row r="11991">
          <cell r="A11991" t="str">
            <v>RCAA0005</v>
          </cell>
          <cell r="B11991" t="str">
            <v>胫腓骨双骨折手法复位
外固定术</v>
          </cell>
          <cell r="C11991"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row>
        <row r="11991">
          <cell r="F11991" t="str">
            <v>次</v>
          </cell>
          <cell r="G11991" t="str">
            <v>粉碎性、陈旧性、旋转性加收300元</v>
          </cell>
          <cell r="H11991">
            <v>423</v>
          </cell>
          <cell r="I11991">
            <v>368</v>
          </cell>
          <cell r="J11991">
            <v>320</v>
          </cell>
        </row>
        <row r="11992">
          <cell r="A11992" t="str">
            <v>RCAA0006</v>
          </cell>
          <cell r="B11992" t="str">
            <v>肱骨干骨折手法复位外固定术</v>
          </cell>
          <cell r="C11992"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row>
        <row r="11992">
          <cell r="F11992" t="str">
            <v>次</v>
          </cell>
          <cell r="G11992" t="str">
            <v>粉碎性、陈旧性、旋转性加收100元</v>
          </cell>
          <cell r="H11992">
            <v>200</v>
          </cell>
          <cell r="I11992">
            <v>160</v>
          </cell>
          <cell r="J11992">
            <v>140</v>
          </cell>
        </row>
        <row r="11993">
          <cell r="A11993" t="str">
            <v>RCAA0007</v>
          </cell>
          <cell r="B11993" t="str">
            <v>肱骨髁上骨折术</v>
          </cell>
          <cell r="C11993"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1993" t="str">
            <v>夹板，压垫，绷带</v>
          </cell>
        </row>
        <row r="11993">
          <cell r="F11993" t="str">
            <v>次</v>
          </cell>
          <cell r="G11993" t="str">
            <v>粉碎性、陈旧性、旋转性加收100元</v>
          </cell>
          <cell r="H11993">
            <v>350</v>
          </cell>
          <cell r="I11993">
            <v>280</v>
          </cell>
          <cell r="J11993">
            <v>245</v>
          </cell>
        </row>
        <row r="11994">
          <cell r="A11994" t="str">
            <v>RCAA0008</v>
          </cell>
          <cell r="B11994" t="str">
            <v>肘关节脱位手法复位术</v>
          </cell>
          <cell r="C11994"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1994" t="str">
            <v>夹板，绷带</v>
          </cell>
        </row>
        <row r="11994">
          <cell r="F11994" t="str">
            <v>次</v>
          </cell>
          <cell r="G11994" t="str">
            <v>复杂性加收100元</v>
          </cell>
          <cell r="H11994">
            <v>180</v>
          </cell>
          <cell r="I11994">
            <v>140</v>
          </cell>
          <cell r="J11994">
            <v>120</v>
          </cell>
        </row>
        <row r="11995">
          <cell r="A11995" t="str">
            <v>RCAA0009</v>
          </cell>
          <cell r="B11995" t="str">
            <v>前臂双骨折复位术</v>
          </cell>
          <cell r="C11995"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1995" t="str">
            <v>夹板，绷带</v>
          </cell>
        </row>
        <row r="11995">
          <cell r="F11995" t="str">
            <v>次</v>
          </cell>
          <cell r="G11995" t="str">
            <v>粉碎性、陈旧性、旋转性加收200元</v>
          </cell>
          <cell r="H11995">
            <v>360</v>
          </cell>
          <cell r="I11995">
            <v>290</v>
          </cell>
          <cell r="J11995">
            <v>250</v>
          </cell>
        </row>
        <row r="11996">
          <cell r="A11996" t="str">
            <v>RCAA0009</v>
          </cell>
          <cell r="B11996" t="str">
            <v>前臂双骨折复位术</v>
          </cell>
          <cell r="C1199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1996" t="str">
            <v>夹板，绷带</v>
          </cell>
        </row>
        <row r="11996">
          <cell r="F11996" t="str">
            <v>次</v>
          </cell>
          <cell r="G11996" t="str">
            <v>粉碎性、陈旧性、旋转性加收200元</v>
          </cell>
          <cell r="H11996">
            <v>414</v>
          </cell>
          <cell r="I11996">
            <v>360</v>
          </cell>
          <cell r="J11996">
            <v>306</v>
          </cell>
        </row>
        <row r="11997">
          <cell r="A11997" t="str">
            <v>RCAA0010</v>
          </cell>
          <cell r="B11997" t="str">
            <v>尺骨干骨折手法复位外固定术</v>
          </cell>
          <cell r="C1199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1997" t="str">
            <v>夹板，绷带</v>
          </cell>
        </row>
        <row r="11997">
          <cell r="F11997" t="str">
            <v>次</v>
          </cell>
          <cell r="G11997" t="str">
            <v>粉碎性、陈旧性、旋转形、尺骨骨折合并桡骨小头脱位内收型加收100元</v>
          </cell>
          <cell r="H11997">
            <v>200</v>
          </cell>
          <cell r="I11997">
            <v>160</v>
          </cell>
          <cell r="J11997">
            <v>140</v>
          </cell>
        </row>
        <row r="11998">
          <cell r="A11998" t="str">
            <v>RCAA0010</v>
          </cell>
          <cell r="B11998" t="str">
            <v>尺骨干骨折手法复位
外固定术</v>
          </cell>
          <cell r="C11998"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1998" t="str">
            <v>夹板，绷带</v>
          </cell>
        </row>
        <row r="11998">
          <cell r="F11998" t="str">
            <v>次</v>
          </cell>
          <cell r="G11998" t="str">
            <v>粉碎性、陈旧性、旋转形、尺骨骨折合并桡骨小头脱位内收型加收100元</v>
          </cell>
          <cell r="H11998">
            <v>280</v>
          </cell>
          <cell r="I11998">
            <v>238</v>
          </cell>
          <cell r="J11998">
            <v>202</v>
          </cell>
        </row>
        <row r="11999">
          <cell r="A11999" t="str">
            <v>RCAA0011</v>
          </cell>
          <cell r="B11999" t="str">
            <v>尺骨鹰嘴骨折固定术</v>
          </cell>
          <cell r="C11999"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1999" t="str">
            <v>夹板、绷带</v>
          </cell>
        </row>
        <row r="11999">
          <cell r="F11999" t="str">
            <v>次</v>
          </cell>
          <cell r="G11999" t="str">
            <v>陈旧性骨折加收100元</v>
          </cell>
          <cell r="H11999">
            <v>260</v>
          </cell>
          <cell r="I11999">
            <v>205</v>
          </cell>
          <cell r="J11999">
            <v>180</v>
          </cell>
        </row>
        <row r="12000">
          <cell r="A12000" t="str">
            <v>RCAA0012</v>
          </cell>
          <cell r="B12000" t="str">
            <v>桡骨干骨折手法复位外固定术</v>
          </cell>
          <cell r="C12000"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2000" t="str">
            <v>夹板，绷带</v>
          </cell>
        </row>
        <row r="12000">
          <cell r="F12000" t="str">
            <v>次</v>
          </cell>
        </row>
        <row r="12000">
          <cell r="H12000">
            <v>200</v>
          </cell>
          <cell r="I12000">
            <v>160</v>
          </cell>
          <cell r="J12000">
            <v>140</v>
          </cell>
        </row>
        <row r="12001">
          <cell r="A12001" t="str">
            <v>RCAA0012</v>
          </cell>
          <cell r="B12001" t="str">
            <v>桡骨干骨折手法复位
外固定术</v>
          </cell>
          <cell r="C12001"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2001" t="str">
            <v>夹板，绷带</v>
          </cell>
        </row>
        <row r="12001">
          <cell r="F12001" t="str">
            <v>次</v>
          </cell>
        </row>
        <row r="12001">
          <cell r="H12001">
            <v>322</v>
          </cell>
          <cell r="I12001">
            <v>280</v>
          </cell>
          <cell r="J12001">
            <v>238</v>
          </cell>
        </row>
        <row r="12002">
          <cell r="A12002" t="str">
            <v>RCAA0013</v>
          </cell>
          <cell r="B12002" t="str">
            <v>桡骨远端屈曲型骨折手法复位外固定术</v>
          </cell>
          <cell r="C12002"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 骨折远端掌侧放一平垫，置四块小夹板，用三道扎带固定后悬吊胸前。在初期2周内，禁止腕关节作前屈和桡侧屈曲活动，可作其他活动。</v>
          </cell>
          <cell r="D12002" t="str">
            <v>夹板，绷带</v>
          </cell>
        </row>
        <row r="12002">
          <cell r="F12002" t="str">
            <v>次</v>
          </cell>
        </row>
        <row r="12002">
          <cell r="H12002">
            <v>200</v>
          </cell>
          <cell r="I12002">
            <v>160</v>
          </cell>
          <cell r="J12002">
            <v>140</v>
          </cell>
        </row>
        <row r="12003">
          <cell r="A12003" t="str">
            <v>RCAA0013</v>
          </cell>
          <cell r="B12003" t="str">
            <v>桡骨远端屈曲型骨折
手法复位外固定术</v>
          </cell>
          <cell r="C12003"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 骨折远端掌侧放一平垫，置四块小夹板，用三道扎带固定后悬吊胸前。在初期2周内，禁止腕关节作前屈和桡侧屈曲活动，可作其他活动。</v>
          </cell>
          <cell r="D12003" t="str">
            <v>夹板，绷带</v>
          </cell>
        </row>
        <row r="12003">
          <cell r="F12003" t="str">
            <v>次</v>
          </cell>
        </row>
        <row r="12003">
          <cell r="H12003">
            <v>322</v>
          </cell>
          <cell r="I12003">
            <v>280</v>
          </cell>
          <cell r="J12003">
            <v>238</v>
          </cell>
        </row>
        <row r="12004">
          <cell r="A12004" t="str">
            <v>RCAA0014</v>
          </cell>
          <cell r="B12004" t="str">
            <v>腕关节脱位手法复位术</v>
          </cell>
          <cell r="C12004"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2004" t="str">
            <v>夹板，绷带</v>
          </cell>
        </row>
        <row r="12004">
          <cell r="F12004" t="str">
            <v>次</v>
          </cell>
        </row>
        <row r="12004">
          <cell r="H12004">
            <v>180</v>
          </cell>
          <cell r="I12004">
            <v>140</v>
          </cell>
          <cell r="J12004">
            <v>120</v>
          </cell>
        </row>
        <row r="12005">
          <cell r="A12005" t="str">
            <v>RCAA0015</v>
          </cell>
          <cell r="B12005" t="str">
            <v>腕掌关节脱位手法复位外固定术</v>
          </cell>
          <cell r="C12005"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2005" t="str">
            <v>夹板，绷带</v>
          </cell>
        </row>
        <row r="12005">
          <cell r="F12005" t="str">
            <v>次</v>
          </cell>
        </row>
        <row r="12005">
          <cell r="H12005">
            <v>180</v>
          </cell>
          <cell r="I12005">
            <v>140</v>
          </cell>
          <cell r="J12005">
            <v>120</v>
          </cell>
        </row>
        <row r="12006">
          <cell r="A12006" t="str">
            <v>RCAA0016</v>
          </cell>
          <cell r="B12006" t="str">
            <v>掌骨骨折手法复位外固定术</v>
          </cell>
          <cell r="C12006"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第一掌骨的桡侧放置一个拇指大的弓形夹板加以固定，对其他掌骨侧在两个掌骨间放一分骨垫，在掌骨和手背两侧各放硬纸或木板加以固定。</v>
          </cell>
          <cell r="D12006" t="str">
            <v>夹板，绷带</v>
          </cell>
        </row>
        <row r="12006">
          <cell r="F12006" t="str">
            <v>次</v>
          </cell>
          <cell r="G12006" t="str">
            <v>粉碎性、陈旧性、合并关节脱位加收100元</v>
          </cell>
          <cell r="H12006">
            <v>180</v>
          </cell>
          <cell r="I12006">
            <v>140</v>
          </cell>
          <cell r="J12006">
            <v>120</v>
          </cell>
        </row>
        <row r="12007">
          <cell r="A12007" t="str">
            <v>RCAA0017</v>
          </cell>
          <cell r="B12007" t="str">
            <v>指骨骨折手法复位外固定术</v>
          </cell>
          <cell r="C12007"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2007" t="str">
            <v>夹板，绷带</v>
          </cell>
        </row>
        <row r="12007">
          <cell r="F12007" t="str">
            <v>次</v>
          </cell>
          <cell r="G12007" t="str">
            <v>粉碎性、陈旧性、合并关节脱位加收100元</v>
          </cell>
          <cell r="H12007">
            <v>160</v>
          </cell>
          <cell r="I12007">
            <v>130</v>
          </cell>
          <cell r="J12007">
            <v>110</v>
          </cell>
        </row>
        <row r="12008">
          <cell r="A12008" t="str">
            <v>RCAA0018</v>
          </cell>
          <cell r="B12008" t="str">
            <v>锁骨骨折手法复位外固定术</v>
          </cell>
          <cell r="C12008"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2008" t="str">
            <v>绷带</v>
          </cell>
        </row>
        <row r="12008">
          <cell r="F12008" t="str">
            <v>次</v>
          </cell>
          <cell r="G12008" t="str">
            <v>粉碎性、陈旧性位加收400元</v>
          </cell>
          <cell r="H12008">
            <v>900</v>
          </cell>
          <cell r="I12008">
            <v>720</v>
          </cell>
          <cell r="J12008">
            <v>630</v>
          </cell>
        </row>
        <row r="12009">
          <cell r="A12009" t="str">
            <v>RCAA0019</v>
          </cell>
          <cell r="B12009" t="str">
            <v>跟骨骨折手法复位外固定术</v>
          </cell>
          <cell r="C12009"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2009" t="str">
            <v>夹板，绷带</v>
          </cell>
        </row>
        <row r="12009">
          <cell r="F12009" t="str">
            <v>次</v>
          </cell>
        </row>
        <row r="12009">
          <cell r="H12009">
            <v>200</v>
          </cell>
          <cell r="I12009">
            <v>160</v>
          </cell>
          <cell r="J12009">
            <v>140</v>
          </cell>
        </row>
        <row r="12010">
          <cell r="A12010" t="str">
            <v>RCAA0020</v>
          </cell>
          <cell r="B12010" t="str">
            <v>股骨干骨折手法复位外固定术</v>
          </cell>
          <cell r="C12010"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2010" t="str">
            <v>夹板，绷带</v>
          </cell>
        </row>
        <row r="12010">
          <cell r="F12010" t="str">
            <v>次</v>
          </cell>
          <cell r="G12010" t="str">
            <v> 粉碎性、陈旧性、合并关节脱位加收100元</v>
          </cell>
          <cell r="H12010">
            <v>360</v>
          </cell>
          <cell r="I12010">
            <v>290</v>
          </cell>
          <cell r="J12010">
            <v>250</v>
          </cell>
        </row>
        <row r="12011">
          <cell r="A12011" t="str">
            <v>RCAA0021</v>
          </cell>
          <cell r="B12011" t="str">
            <v>股骨颈骨折手法复位外固定术</v>
          </cell>
          <cell r="C12011"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2011" t="str">
            <v>夹板，绷带</v>
          </cell>
        </row>
        <row r="12011">
          <cell r="F12011" t="str">
            <v>次</v>
          </cell>
        </row>
        <row r="12011">
          <cell r="H12011">
            <v>340</v>
          </cell>
          <cell r="I12011">
            <v>270</v>
          </cell>
          <cell r="J12011">
            <v>230</v>
          </cell>
        </row>
        <row r="12012">
          <cell r="A12012" t="str">
            <v>RCAA0022</v>
          </cell>
          <cell r="B12012" t="str">
            <v>胸骨骨折手法复位外固定术</v>
          </cell>
          <cell r="C12012"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2012" t="str">
            <v>压垫，绷带</v>
          </cell>
        </row>
        <row r="12012">
          <cell r="F12012" t="str">
            <v>次</v>
          </cell>
        </row>
        <row r="12012">
          <cell r="H12012">
            <v>240</v>
          </cell>
          <cell r="I12012">
            <v>190</v>
          </cell>
          <cell r="J12012">
            <v>170</v>
          </cell>
        </row>
        <row r="12013">
          <cell r="A12013" t="str">
            <v>RCAA0023</v>
          </cell>
          <cell r="B12013" t="str">
            <v>趾骨骨折手法复位外固定术</v>
          </cell>
          <cell r="C12013"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2013" t="str">
            <v>夹板，绷带</v>
          </cell>
        </row>
        <row r="12013">
          <cell r="F12013" t="str">
            <v>次</v>
          </cell>
        </row>
        <row r="12013">
          <cell r="H12013">
            <v>200</v>
          </cell>
          <cell r="I12013">
            <v>160</v>
          </cell>
          <cell r="J12013">
            <v>140</v>
          </cell>
        </row>
        <row r="12014">
          <cell r="A12014" t="str">
            <v>RCAA0024</v>
          </cell>
          <cell r="B12014" t="str">
            <v>踝骨扭伤合并脱位手法复位术</v>
          </cell>
          <cell r="C12014"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2014" t="str">
            <v>压垫，绷带</v>
          </cell>
        </row>
        <row r="12014">
          <cell r="F12014" t="str">
            <v>次</v>
          </cell>
        </row>
        <row r="12014">
          <cell r="H12014">
            <v>200</v>
          </cell>
          <cell r="I12014">
            <v>160</v>
          </cell>
          <cell r="J12014">
            <v>140</v>
          </cell>
        </row>
        <row r="12015">
          <cell r="A12015" t="str">
            <v>RCAA0025</v>
          </cell>
          <cell r="B12015" t="str">
            <v>指关节脱位手法复位术</v>
          </cell>
          <cell r="C12015" t="str">
            <v>术者用一手握住脱位关节下部手指向远端拔伸牵引，同时用另一手拇指及使之作按压、提端使之复位。然后，用两横指宽的绷带包绕数层或用胶布固定。</v>
          </cell>
          <cell r="D12015" t="str">
            <v>绷带</v>
          </cell>
        </row>
        <row r="12015">
          <cell r="F12015" t="str">
            <v>次</v>
          </cell>
        </row>
        <row r="12015">
          <cell r="H12015">
            <v>100</v>
          </cell>
          <cell r="I12015">
            <v>80</v>
          </cell>
          <cell r="J12015">
            <v>70</v>
          </cell>
        </row>
        <row r="12016">
          <cell r="A12016" t="str">
            <v>RCAA0026</v>
          </cell>
          <cell r="B12016" t="str">
            <v>踝外展型骨折手法复位外固定术</v>
          </cell>
          <cell r="C12016"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2016" t="str">
            <v>压垫，夹板，绷带</v>
          </cell>
        </row>
        <row r="12016">
          <cell r="F12016" t="str">
            <v>次</v>
          </cell>
        </row>
        <row r="12016">
          <cell r="H12016">
            <v>270</v>
          </cell>
          <cell r="I12016">
            <v>215</v>
          </cell>
          <cell r="J12016">
            <v>190</v>
          </cell>
        </row>
        <row r="12017">
          <cell r="A12017" t="str">
            <v>RDA</v>
          </cell>
          <cell r="B12017" t="str">
            <v>(四)蒙医针灸疗法</v>
          </cell>
        </row>
        <row r="12018">
          <cell r="A12018" t="str">
            <v>RDAA0001</v>
          </cell>
          <cell r="B12018" t="str">
            <v>金针刺灸</v>
          </cell>
          <cell r="C12018" t="str">
            <v>将特制金针刺入特定穴位后在针柄处插入艾柱点燃传导加热施针灸的疗法。</v>
          </cell>
        </row>
        <row r="12018">
          <cell r="F12018" t="str">
            <v>次</v>
          </cell>
        </row>
        <row r="12018">
          <cell r="H12018">
            <v>50</v>
          </cell>
          <cell r="I12018">
            <v>40</v>
          </cell>
          <cell r="J12018">
            <v>35</v>
          </cell>
        </row>
        <row r="12019">
          <cell r="A12019" t="str">
            <v>RDAA0002</v>
          </cell>
          <cell r="B12019" t="str">
            <v>银针刺灸</v>
          </cell>
          <cell r="C12019" t="str">
            <v>将特制银针刺入特定穴位后在针柄处插入艾柱点燃传导加热施针灸的疗法。</v>
          </cell>
        </row>
        <row r="12019">
          <cell r="F12019" t="str">
            <v>次</v>
          </cell>
        </row>
        <row r="12019">
          <cell r="H12019">
            <v>45</v>
          </cell>
          <cell r="I12019">
            <v>36</v>
          </cell>
          <cell r="J12019">
            <v>32</v>
          </cell>
        </row>
        <row r="12020">
          <cell r="A12020" t="str">
            <v>RDAA0003</v>
          </cell>
          <cell r="B12020" t="str">
            <v>普通针刺灸</v>
          </cell>
          <cell r="C12020" t="str">
            <v>将特制钢针刺入特定穴位后在针柄处插入艾柱点燃传导加热施针灸的疗法。</v>
          </cell>
        </row>
        <row r="12020">
          <cell r="F12020" t="str">
            <v>次</v>
          </cell>
        </row>
        <row r="12020">
          <cell r="H12020">
            <v>35</v>
          </cell>
          <cell r="I12020">
            <v>28</v>
          </cell>
          <cell r="J12020">
            <v>25</v>
          </cell>
        </row>
        <row r="12021">
          <cell r="A12021" t="str">
            <v>REA</v>
          </cell>
          <cell r="B12021" t="str">
            <v>（五）蒙医放血疗法</v>
          </cell>
        </row>
        <row r="12022">
          <cell r="A12022" t="str">
            <v>REAA0001</v>
          </cell>
          <cell r="B12022" t="str">
            <v>动脉放血</v>
          </cell>
          <cell r="C12022"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row>
        <row r="12022">
          <cell r="E12022" t="str">
            <v>药物</v>
          </cell>
          <cell r="F12022" t="str">
            <v>穴位</v>
          </cell>
        </row>
        <row r="12022">
          <cell r="H12022">
            <v>130</v>
          </cell>
          <cell r="I12022">
            <v>105</v>
          </cell>
          <cell r="J12022">
            <v>90</v>
          </cell>
        </row>
        <row r="12023">
          <cell r="A12023" t="str">
            <v>REAA0002</v>
          </cell>
          <cell r="B12023" t="str">
            <v>静脉放血</v>
          </cell>
          <cell r="C12023" t="str">
            <v>根据病情口服蒙药3-7天，病血分解术前准备后选定放血部位固定静脉穴，做好常规消毒，采取相应的措施使静脉充血鼓胀，持特制放血器具快速刺入，快速出针，放出病血（放血量根据血液颜色、粘稠而定）后压迫止血。</v>
          </cell>
        </row>
        <row r="12023">
          <cell r="E12023" t="str">
            <v>药物</v>
          </cell>
          <cell r="F12023" t="str">
            <v>穴位</v>
          </cell>
        </row>
        <row r="12023">
          <cell r="H12023">
            <v>15</v>
          </cell>
          <cell r="I12023">
            <v>12</v>
          </cell>
          <cell r="J12023">
            <v>10</v>
          </cell>
        </row>
        <row r="12024">
          <cell r="A12024" t="str">
            <v>REAA0003</v>
          </cell>
          <cell r="B12024" t="str">
            <v>皮下放血</v>
          </cell>
          <cell r="C12024" t="str">
            <v>根据病情选定放血穴位，采取常规消毒，持特制放血器具快速刺针，放血得气后压迫止血。</v>
          </cell>
        </row>
        <row r="12024">
          <cell r="F12024" t="str">
            <v>穴位</v>
          </cell>
        </row>
        <row r="12024">
          <cell r="H12024">
            <v>15</v>
          </cell>
          <cell r="I12024">
            <v>12</v>
          </cell>
          <cell r="J12024">
            <v>10</v>
          </cell>
        </row>
        <row r="12025">
          <cell r="A12025" t="str">
            <v>RFA</v>
          </cell>
          <cell r="B12025" t="str">
            <v>（六）蒙医罨敷疗法</v>
          </cell>
        </row>
        <row r="12026">
          <cell r="A12026" t="str">
            <v>RFAA0001</v>
          </cell>
          <cell r="B12026" t="str">
            <v>石块罨敷疗法</v>
          </cell>
          <cell r="C12026" t="str">
            <v>将石头烤热或加冷后，敷于人体表面的相应部位，通过给以热或冷刺激，达到治病的疗法。</v>
          </cell>
        </row>
        <row r="12026">
          <cell r="F12026" t="str">
            <v>次</v>
          </cell>
        </row>
        <row r="12026">
          <cell r="H12026">
            <v>20</v>
          </cell>
          <cell r="I12026">
            <v>16</v>
          </cell>
          <cell r="J12026">
            <v>14</v>
          </cell>
        </row>
        <row r="12027">
          <cell r="A12027" t="str">
            <v>RFAA0002</v>
          </cell>
          <cell r="B12027" t="str">
            <v>冰块罨敷疗法</v>
          </cell>
          <cell r="C12027" t="str">
            <v>将冰块装入塑料袋，敷于人体表面的相应部位，通过给以冷刺激，达到治病的疗法。</v>
          </cell>
        </row>
        <row r="12027">
          <cell r="F12027" t="str">
            <v>次</v>
          </cell>
        </row>
        <row r="12027">
          <cell r="H12027">
            <v>20</v>
          </cell>
          <cell r="I12027">
            <v>16</v>
          </cell>
          <cell r="J12027">
            <v>14</v>
          </cell>
        </row>
        <row r="12028">
          <cell r="A12028" t="str">
            <v>RFAA0003</v>
          </cell>
          <cell r="B12028" t="str">
            <v>青盐罨敷疗法</v>
          </cell>
          <cell r="C12028" t="str">
            <v>将青盐块加热后装入布袋，敷于人体表面的相应部位，通过给以热刺激，达到治病的疗法。</v>
          </cell>
        </row>
        <row r="12028">
          <cell r="F12028" t="str">
            <v>次</v>
          </cell>
        </row>
        <row r="12028">
          <cell r="H12028">
            <v>20</v>
          </cell>
          <cell r="I12028">
            <v>16</v>
          </cell>
          <cell r="J12028">
            <v>14</v>
          </cell>
        </row>
        <row r="12029">
          <cell r="A12029" t="str">
            <v>RFAA0004</v>
          </cell>
          <cell r="B12029" t="str">
            <v>油类罨敷疗法</v>
          </cell>
          <cell r="C12029" t="str">
            <v>将酥油、芝麻油、菜籽油等加热后溶入棉布，敷于人体表面的相应部位，通过给以热刺激，达到治病的疗法。</v>
          </cell>
          <cell r="D12029" t="str">
            <v>酥油，芝麻油，菜籽油</v>
          </cell>
        </row>
        <row r="12029">
          <cell r="F12029" t="str">
            <v>次</v>
          </cell>
        </row>
        <row r="12029">
          <cell r="H12029">
            <v>30</v>
          </cell>
          <cell r="I12029">
            <v>25</v>
          </cell>
          <cell r="J12029">
            <v>20</v>
          </cell>
        </row>
        <row r="12030">
          <cell r="A12030" t="str">
            <v>RFAA0005</v>
          </cell>
          <cell r="B12030" t="str">
            <v>菜籽渣罨敷疗法</v>
          </cell>
          <cell r="C12030" t="str">
            <v>将菜籽油渣加热后装入棉布袋，敷于人体表面的相应部位，通过给以热刺激，达到治病的疗法。</v>
          </cell>
          <cell r="D12030" t="str">
            <v>菜籽油渣</v>
          </cell>
        </row>
        <row r="12030">
          <cell r="F12030" t="str">
            <v>次</v>
          </cell>
        </row>
        <row r="12030">
          <cell r="H12030">
            <v>30</v>
          </cell>
          <cell r="I12030">
            <v>25</v>
          </cell>
          <cell r="J12030">
            <v>20</v>
          </cell>
        </row>
        <row r="12031">
          <cell r="A12031" t="str">
            <v>RFAA0006</v>
          </cell>
          <cell r="B12031" t="str">
            <v>砖瓦罨敷疗法</v>
          </cell>
          <cell r="C12031" t="str">
            <v>将陈旧瓦片或红砖加热后敷于人体表面的相应部位，通过给以热刺激，达到治病的疗法。</v>
          </cell>
        </row>
        <row r="12031">
          <cell r="F12031" t="str">
            <v>次</v>
          </cell>
        </row>
        <row r="12031">
          <cell r="H12031">
            <v>20</v>
          </cell>
          <cell r="I12031">
            <v>16</v>
          </cell>
          <cell r="J12031">
            <v>14</v>
          </cell>
        </row>
        <row r="12032">
          <cell r="A12032" t="str">
            <v>RFAA0007</v>
          </cell>
          <cell r="B12032" t="str">
            <v>坐疗</v>
          </cell>
          <cell r="C12032" t="str">
            <v>将所用之药物及物品加热后，令患者坐于其上，以达到治疗的疗法。</v>
          </cell>
        </row>
        <row r="12032">
          <cell r="E12032" t="str">
            <v>药物</v>
          </cell>
          <cell r="F12032" t="str">
            <v>次</v>
          </cell>
        </row>
        <row r="12032">
          <cell r="H12032">
            <v>10</v>
          </cell>
          <cell r="I12032">
            <v>10</v>
          </cell>
          <cell r="J12032">
            <v>8</v>
          </cell>
        </row>
        <row r="12033">
          <cell r="A12033" t="str">
            <v>RFAA0008</v>
          </cell>
          <cell r="B12033" t="str">
            <v>酒类罨敷疗法</v>
          </cell>
          <cell r="C12033" t="str">
            <v>将青稞酒、小麦酒等加热后溶入棉布，敷于人体表面的相应部位，通过给以热刺激，达到治病的疗法。</v>
          </cell>
          <cell r="D12033" t="str">
            <v>酒</v>
          </cell>
        </row>
        <row r="12033">
          <cell r="F12033" t="str">
            <v>次</v>
          </cell>
        </row>
        <row r="12033">
          <cell r="H12033">
            <v>30</v>
          </cell>
          <cell r="I12033">
            <v>25</v>
          </cell>
          <cell r="J12033">
            <v>20</v>
          </cell>
        </row>
        <row r="12034">
          <cell r="A12034" t="str">
            <v>RFAA0009</v>
          </cell>
          <cell r="B12034" t="str">
            <v>沙子罨敷疗法</v>
          </cell>
          <cell r="C12034" t="str">
            <v>将沙子加热后装入布袋，敷于人体表面的相应部位，通过给以热刺激，达到治病的疗法。</v>
          </cell>
        </row>
        <row r="12034">
          <cell r="F12034" t="str">
            <v>次</v>
          </cell>
        </row>
        <row r="12034">
          <cell r="H12034">
            <v>20</v>
          </cell>
          <cell r="I12034">
            <v>16</v>
          </cell>
          <cell r="J12034">
            <v>14</v>
          </cell>
        </row>
        <row r="12035">
          <cell r="A12035" t="str">
            <v>RGA</v>
          </cell>
          <cell r="B12035" t="str">
            <v>（七）蒙医浴疗</v>
          </cell>
        </row>
        <row r="12036">
          <cell r="A12036" t="str">
            <v>RGAA0001</v>
          </cell>
          <cell r="B12036" t="str">
            <v>特制蒙药蒸气浴</v>
          </cell>
          <cell r="C12036" t="str">
            <v>将专用制剂水煎煮后倒入容器，把病患部位或其他特定部位对准容器口，使药汁蒸汽上蒸而治疗疾病的疗法。</v>
          </cell>
        </row>
        <row r="12036">
          <cell r="E12036" t="str">
            <v>药物</v>
          </cell>
          <cell r="F12036" t="str">
            <v>次</v>
          </cell>
        </row>
        <row r="12036">
          <cell r="H12036">
            <v>50</v>
          </cell>
          <cell r="I12036">
            <v>40</v>
          </cell>
          <cell r="J12036">
            <v>35</v>
          </cell>
        </row>
        <row r="12037">
          <cell r="A12037" t="str">
            <v>RHA</v>
          </cell>
          <cell r="B12037" t="str">
            <v>（八）特殊疗法</v>
          </cell>
        </row>
        <row r="12037">
          <cell r="E12037" t="str">
            <v>药物</v>
          </cell>
        </row>
        <row r="12038">
          <cell r="A12038" t="str">
            <v>RHAA0001</v>
          </cell>
          <cell r="B12038" t="str">
            <v>傲日亚乎疗法</v>
          </cell>
          <cell r="C12038" t="str">
            <v>将所需专用制剂和棉布条放入清水中煎煮后包缠病患部位或其他特定部位施疗的一种疗法。</v>
          </cell>
        </row>
        <row r="12038">
          <cell r="F12038" t="str">
            <v>次</v>
          </cell>
        </row>
        <row r="12038">
          <cell r="H12038">
            <v>90</v>
          </cell>
          <cell r="I12038">
            <v>70</v>
          </cell>
          <cell r="J12038">
            <v>60</v>
          </cell>
        </row>
        <row r="12039">
          <cell r="A12039" t="str">
            <v>RHAA0002</v>
          </cell>
          <cell r="B12039" t="str">
            <v>巴日亚疗法</v>
          </cell>
          <cell r="C12039" t="str">
            <v>将利用专用制剂药物，对人体体表之特定穴位通过具有温性刺激作用之吮吸法来治病的一种疗法。</v>
          </cell>
        </row>
        <row r="12039">
          <cell r="F12039" t="str">
            <v>次</v>
          </cell>
        </row>
        <row r="12039">
          <cell r="H12039">
            <v>60</v>
          </cell>
          <cell r="I12039">
            <v>48</v>
          </cell>
          <cell r="J12039">
            <v>42</v>
          </cell>
        </row>
        <row r="12040">
          <cell r="A12040" t="str">
            <v>RHAA0003</v>
          </cell>
          <cell r="B12040" t="str">
            <v>熏疗</v>
          </cell>
          <cell r="C12040" t="str">
            <v>将燃烧专用制剂药物，利用烟的气味和热气，治疗疾病的疗法。</v>
          </cell>
        </row>
        <row r="12040">
          <cell r="F12040" t="str">
            <v>次</v>
          </cell>
        </row>
        <row r="12040">
          <cell r="H12040">
            <v>10</v>
          </cell>
          <cell r="I12040">
            <v>10</v>
          </cell>
          <cell r="J12040">
            <v>8</v>
          </cell>
        </row>
        <row r="12041">
          <cell r="A12041" t="str">
            <v>RHAA0004</v>
          </cell>
          <cell r="B12041" t="str">
            <v>药棒穴位按摩治疗</v>
          </cell>
          <cell r="C12041" t="str">
            <v>将含专用蒙药制剂药物的特制医用棉花棒棒，按压于固定穴位或部位，并用胶布及绷带粘贴固定而进行穴位按压按摩治疗疾病的一种疗法。</v>
          </cell>
          <cell r="D12041" t="str">
            <v>棉花棒，绷带</v>
          </cell>
        </row>
        <row r="12041">
          <cell r="F12041" t="str">
            <v>穴位</v>
          </cell>
        </row>
        <row r="12041">
          <cell r="H12041">
            <v>60</v>
          </cell>
          <cell r="I12041">
            <v>48</v>
          </cell>
          <cell r="J12041">
            <v>42</v>
          </cell>
        </row>
        <row r="12042">
          <cell r="A12042" t="str">
            <v>RHAA0005</v>
          </cell>
          <cell r="B12042" t="str">
            <v>蒙医泻脉疗法</v>
          </cell>
          <cell r="C12042" t="str">
            <v>根据病情口服泻脉药物后适当联合起居运动，于利用药物的排泻功能而排出病血与邪热症的疗法。</v>
          </cell>
        </row>
        <row r="12042">
          <cell r="F12042" t="str">
            <v>次</v>
          </cell>
        </row>
        <row r="12042">
          <cell r="H12042">
            <v>200</v>
          </cell>
          <cell r="I12042">
            <v>160</v>
          </cell>
          <cell r="J12042">
            <v>140</v>
          </cell>
        </row>
        <row r="12043">
          <cell r="A12043" t="str">
            <v>RHAA0006</v>
          </cell>
          <cell r="B12043" t="str">
            <v>蒙医缓泻腹疗法</v>
          </cell>
          <cell r="C12043" t="str">
            <v>根据病情口服缓腹泻药物后适当联合起居运动，于利用药物的排泻功能而缓刺激肠蠕动引起排出不消化物与热证的疗法。</v>
          </cell>
        </row>
        <row r="12043">
          <cell r="F12043" t="str">
            <v>次</v>
          </cell>
        </row>
        <row r="12043">
          <cell r="H12043">
            <v>60</v>
          </cell>
          <cell r="I12043">
            <v>48</v>
          </cell>
          <cell r="J12043">
            <v>42</v>
          </cell>
        </row>
        <row r="12044">
          <cell r="A12044" t="str">
            <v>RHAA0007</v>
          </cell>
          <cell r="B12044" t="str">
            <v>蒙医峻腹泻疗法</v>
          </cell>
          <cell r="C12044" t="str">
            <v>根据病情口服峻腹泻药物后适当联合起居运动，于利用药物的排泻功能而峻刺激肠蠕动引起排出不消化物与邪热证的疗法。</v>
          </cell>
        </row>
        <row r="12044">
          <cell r="F12044" t="str">
            <v>次</v>
          </cell>
        </row>
        <row r="12044">
          <cell r="H12044">
            <v>100</v>
          </cell>
          <cell r="I12044">
            <v>80</v>
          </cell>
          <cell r="J12044">
            <v>70</v>
          </cell>
        </row>
        <row r="12045">
          <cell r="A12045" t="str">
            <v>RHAA0008</v>
          </cell>
          <cell r="B12045" t="str">
            <v>峻泻尿疗法</v>
          </cell>
          <cell r="C12045" t="str">
            <v>根据病情口服峻泻尿药物后适当联合起居运动，于利用药物刺激尿液的代谢功能经尿液排出体内邪热证的疗法。</v>
          </cell>
        </row>
        <row r="12045">
          <cell r="F12045" t="str">
            <v>次</v>
          </cell>
        </row>
        <row r="12045">
          <cell r="H12045">
            <v>80</v>
          </cell>
          <cell r="I12045">
            <v>65</v>
          </cell>
          <cell r="J12045">
            <v>55</v>
          </cell>
        </row>
        <row r="12046">
          <cell r="A12046" t="str">
            <v>RHAA0009</v>
          </cell>
          <cell r="B12046" t="str">
            <v>缓泻尿疗法</v>
          </cell>
          <cell r="C12046" t="str">
            <v>根据病情口服缓泻尿药物后适当联合起居运动，于利用药物刺激尿液的代谢功能经尿液排出体内邪热证的疗法。</v>
          </cell>
        </row>
        <row r="12046">
          <cell r="F12046" t="str">
            <v>次</v>
          </cell>
        </row>
        <row r="12046">
          <cell r="H12046">
            <v>50</v>
          </cell>
          <cell r="I12046">
            <v>40</v>
          </cell>
          <cell r="J12046">
            <v>35</v>
          </cell>
        </row>
        <row r="12047">
          <cell r="A12047" t="str">
            <v>RHAA0010</v>
          </cell>
          <cell r="B12047" t="str">
            <v>蒙医药物涂擦疗法</v>
          </cell>
          <cell r="C12047" t="str">
            <v>涂擦疗法是在人体表面涂擦专用药物或油类、酒、脂肪、奶类等相关物质，以达到治病目的的一种外治法。施行涂擦疗法时，应根据具体病情，调制各种软膏或可选用配制。</v>
          </cell>
          <cell r="D12047" t="str">
            <v>油类，酒类，奶类</v>
          </cell>
        </row>
        <row r="12047">
          <cell r="F12047" t="str">
            <v>次</v>
          </cell>
          <cell r="G12047" t="str">
            <v>全身加收30元</v>
          </cell>
          <cell r="H12047">
            <v>30</v>
          </cell>
          <cell r="I12047">
            <v>25</v>
          </cell>
          <cell r="J12047">
            <v>20</v>
          </cell>
        </row>
        <row r="12048">
          <cell r="A12048" t="str">
            <v>RHAA0011</v>
          </cell>
          <cell r="B12048" t="str">
            <v>蒙医喷酒按摩疗法</v>
          </cell>
          <cell r="C12048" t="str">
            <v>喷酒按摩疗法是在患者体表喷酒，用手掌进行按摩，以治病和预防疾病的一种外治法。</v>
          </cell>
          <cell r="D12048" t="str">
            <v>酒</v>
          </cell>
        </row>
        <row r="12048">
          <cell r="F12048" t="str">
            <v>次</v>
          </cell>
          <cell r="G12048" t="str">
            <v>全身加收30元</v>
          </cell>
          <cell r="H12048">
            <v>30</v>
          </cell>
          <cell r="I12048">
            <v>25</v>
          </cell>
          <cell r="J12048">
            <v>20</v>
          </cell>
        </row>
        <row r="12049">
          <cell r="A12049" t="str">
            <v>RHAA0012</v>
          </cell>
          <cell r="B12049" t="str">
            <v>茶酒疗法</v>
          </cell>
          <cell r="C12049"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2049" t="str">
            <v>砖茶，酒</v>
          </cell>
        </row>
        <row r="12049">
          <cell r="F12049" t="str">
            <v>次</v>
          </cell>
        </row>
        <row r="12049">
          <cell r="H12049">
            <v>80</v>
          </cell>
          <cell r="I12049">
            <v>65</v>
          </cell>
          <cell r="J12049">
            <v>55</v>
          </cell>
        </row>
        <row r="12050">
          <cell r="A12050" t="str">
            <v>RHAA0013</v>
          </cell>
          <cell r="B12050" t="str">
            <v>掐捏疗法</v>
          </cell>
          <cell r="C12050" t="str">
            <v>令患者按舒适的体位取坐位或卧位，将特定部位的皮肤掐捏至充分发紫而施术治疗。</v>
          </cell>
        </row>
        <row r="12050">
          <cell r="F12050" t="str">
            <v>次</v>
          </cell>
          <cell r="G12050" t="str">
            <v>全身加收30元</v>
          </cell>
          <cell r="H12050">
            <v>30</v>
          </cell>
          <cell r="I12050">
            <v>25</v>
          </cell>
          <cell r="J12050">
            <v>20</v>
          </cell>
        </row>
        <row r="12051">
          <cell r="A12051" t="str">
            <v>RHAA0014</v>
          </cell>
          <cell r="B12051" t="str">
            <v>佩带碗疗</v>
          </cell>
          <cell r="C12051" t="str">
            <v>碗里涂抹少许黄油，放进砖茶粉2g、捣碎的葱0.5g混合搅拌，喷洒白酒点燃，再把患者腹部用酒进行按摩，将碗里火熄灭的同时扣于肚脐上，用宽绷带包扎固定而施治疾病。</v>
          </cell>
          <cell r="D12051" t="str">
            <v>黄油，砖茶，酒，绷带</v>
          </cell>
        </row>
        <row r="12051">
          <cell r="F12051" t="str">
            <v>次</v>
          </cell>
        </row>
        <row r="12051">
          <cell r="H12051">
            <v>50</v>
          </cell>
          <cell r="I12051">
            <v>40</v>
          </cell>
          <cell r="J12051">
            <v>35</v>
          </cell>
        </row>
        <row r="12052">
          <cell r="A12052" t="str">
            <v>RHAA0015</v>
          </cell>
          <cell r="B12052" t="str">
            <v>阿日斯披疗</v>
          </cell>
          <cell r="C12052"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2052" t="str">
            <v>黄油，酒</v>
          </cell>
          <cell r="E12052" t="str">
            <v>羊</v>
          </cell>
          <cell r="F12052" t="str">
            <v>次</v>
          </cell>
        </row>
        <row r="12052">
          <cell r="H12052">
            <v>120</v>
          </cell>
          <cell r="I12052">
            <v>95</v>
          </cell>
          <cell r="J12052">
            <v>85</v>
          </cell>
        </row>
        <row r="12053">
          <cell r="A12053" t="str">
            <v>RHAA0016</v>
          </cell>
          <cell r="B12053" t="str">
            <v>阿日斯包绕疗</v>
          </cell>
          <cell r="C12053" t="str">
            <v>把无病的蓄宰杀剥皮后根据所需皮割取一块，在有盐的浓茶里浸泡三天，取出后拧干，涂专用蒙药制剂后牛粪文火上烘烤加热至25-30℃，包绕患者的病痛部位，再用薄被抱住施治疾病。</v>
          </cell>
          <cell r="D12053" t="str">
            <v>青盐，茶，绷带</v>
          </cell>
          <cell r="E12053" t="str">
            <v>羊</v>
          </cell>
          <cell r="F12053" t="str">
            <v>次</v>
          </cell>
        </row>
        <row r="12053">
          <cell r="H12053">
            <v>160</v>
          </cell>
          <cell r="I12053">
            <v>130</v>
          </cell>
          <cell r="J12053">
            <v>110</v>
          </cell>
        </row>
        <row r="12054">
          <cell r="A12054" t="str">
            <v>RHAA0017</v>
          </cell>
          <cell r="B12054" t="str">
            <v>沙卧疗</v>
          </cell>
          <cell r="C12054" t="str">
            <v>将细沙用筛子清除杂质，放进锅里加热后取出均匀的洒在布片上，再把患者仰卧于其上紧紧抱住，并盖上被子施治疾病。</v>
          </cell>
        </row>
        <row r="12054">
          <cell r="F12054" t="str">
            <v>次</v>
          </cell>
        </row>
        <row r="12054">
          <cell r="H12054">
            <v>50</v>
          </cell>
          <cell r="I12054">
            <v>40</v>
          </cell>
          <cell r="J12054">
            <v>35</v>
          </cell>
        </row>
        <row r="12055">
          <cell r="A12055" t="str">
            <v>RHAA0018</v>
          </cell>
          <cell r="B12055" t="str">
            <v>沙埋疗</v>
          </cell>
          <cell r="C12055" t="str">
            <v>将取日光照射的细沙埋没病患部位，或病患部位喷洒进行按摩后施行治疗。</v>
          </cell>
        </row>
        <row r="12055">
          <cell r="F12055" t="str">
            <v>次</v>
          </cell>
        </row>
        <row r="12055">
          <cell r="H12055">
            <v>50</v>
          </cell>
          <cell r="I12055">
            <v>40</v>
          </cell>
          <cell r="J12055">
            <v>35</v>
          </cell>
        </row>
        <row r="12056">
          <cell r="A12056" t="str">
            <v>RHAA0018</v>
          </cell>
          <cell r="B12056" t="str">
            <v>沙埋疗</v>
          </cell>
          <cell r="C12056" t="str">
            <v>将取日光照射的细沙埋没病患部位，或病患部位喷洒进行按摩后施行治疗。</v>
          </cell>
        </row>
        <row r="12056">
          <cell r="F12056" t="str">
            <v>次</v>
          </cell>
        </row>
        <row r="12056">
          <cell r="H12056">
            <v>60</v>
          </cell>
          <cell r="I12056">
            <v>48</v>
          </cell>
          <cell r="J12056">
            <v>42</v>
          </cell>
        </row>
        <row r="12057">
          <cell r="A12057" t="str">
            <v>RHAA0019</v>
          </cell>
          <cell r="B12057" t="str">
            <v>羊粪疗</v>
          </cell>
          <cell r="C12057" t="str">
            <v>将羊粪去除杂质，充分捣碎，再加上无盐茶叶渣、葱花、黄油、白酒，充分混合搅拌后放进锅里炒热到50-60℃左右时装入干净布袋里捆住口子，再把羊粪袋子放置于选定部位上，用宽绷带包扎固定施治疾病。</v>
          </cell>
          <cell r="D12057" t="str">
            <v>辅料，绷带</v>
          </cell>
        </row>
        <row r="12057">
          <cell r="F12057" t="str">
            <v>次</v>
          </cell>
        </row>
        <row r="12057">
          <cell r="H12057">
            <v>160</v>
          </cell>
          <cell r="I12057">
            <v>130</v>
          </cell>
          <cell r="J12057">
            <v>110</v>
          </cell>
        </row>
        <row r="12058">
          <cell r="A12058" t="str">
            <v>RHAA0020</v>
          </cell>
          <cell r="B12058" t="str">
            <v>巴日乎疗法</v>
          </cell>
          <cell r="C12058"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row>
        <row r="12058">
          <cell r="F12058" t="str">
            <v>次</v>
          </cell>
        </row>
        <row r="12058">
          <cell r="H12058">
            <v>180</v>
          </cell>
          <cell r="I12058">
            <v>140</v>
          </cell>
          <cell r="J12058">
            <v>120</v>
          </cell>
        </row>
        <row r="12059">
          <cell r="A12059" t="str">
            <v>RHAA0021</v>
          </cell>
          <cell r="B12059" t="str">
            <v>朝热拉乎疗法</v>
          </cell>
          <cell r="C12059"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2059" t="str">
            <v>酒，辅料</v>
          </cell>
          <cell r="E12059" t="str">
            <v>羊的脏腑</v>
          </cell>
          <cell r="F12059" t="str">
            <v>次</v>
          </cell>
        </row>
        <row r="12059">
          <cell r="H12059">
            <v>440</v>
          </cell>
          <cell r="I12059">
            <v>350</v>
          </cell>
          <cell r="J12059">
            <v>305</v>
          </cell>
        </row>
        <row r="12060">
          <cell r="A12060" t="str">
            <v>RHAA0022</v>
          </cell>
          <cell r="B12060" t="str">
            <v>酸马奶疗法</v>
          </cell>
          <cell r="C12060" t="str">
            <v>将马奶经过发酵制成的酸马奶根据患者病情及体质适量口服而进行治疗疾病的方法。</v>
          </cell>
        </row>
        <row r="12060">
          <cell r="E12060" t="str">
            <v>酸马奶</v>
          </cell>
          <cell r="F12060" t="str">
            <v>疗程</v>
          </cell>
        </row>
        <row r="12060">
          <cell r="H12060">
            <v>10</v>
          </cell>
          <cell r="I12060">
            <v>10</v>
          </cell>
          <cell r="J12060">
            <v>8</v>
          </cell>
        </row>
        <row r="12061">
          <cell r="A12061" t="str">
            <v>RHAA0023</v>
          </cell>
          <cell r="B12061" t="str">
            <v>骆驼奶疗法</v>
          </cell>
          <cell r="C12061" t="str">
            <v>将新鲜骆驼奶或经过发酵制成的酸驼奶根据患者病情及体质适量口服而进行治疗疾病的方法。</v>
          </cell>
        </row>
        <row r="12061">
          <cell r="E12061" t="str">
            <v>骆驼奶</v>
          </cell>
          <cell r="F12061" t="str">
            <v>疗程</v>
          </cell>
        </row>
        <row r="12061">
          <cell r="H12061">
            <v>10</v>
          </cell>
          <cell r="I12061">
            <v>10</v>
          </cell>
          <cell r="J12061">
            <v>8</v>
          </cell>
        </row>
        <row r="12062">
          <cell r="A12062" t="str">
            <v>RHAA0024</v>
          </cell>
          <cell r="B12062" t="str">
            <v>缓催吐法</v>
          </cell>
          <cell r="C12062" t="str">
            <v>将利用引缓催作用的蒙药制剂来刺激消化道，通过呕吐祛除毒物的一种疗法。</v>
          </cell>
        </row>
        <row r="12062">
          <cell r="F12062" t="str">
            <v>次</v>
          </cell>
        </row>
        <row r="12062">
          <cell r="H12062">
            <v>15</v>
          </cell>
          <cell r="I12062">
            <v>12</v>
          </cell>
          <cell r="J12062">
            <v>10</v>
          </cell>
        </row>
        <row r="12063">
          <cell r="A12063" t="str">
            <v>RHAA0025</v>
          </cell>
          <cell r="B12063" t="str">
            <v>峻催吐法</v>
          </cell>
          <cell r="C12063" t="str">
            <v>将利用引急催作用的蒙药制剂来刺激消化道，通过呕吐祛除毒物的一种疗法。</v>
          </cell>
        </row>
        <row r="12063">
          <cell r="F12063" t="str">
            <v>次</v>
          </cell>
        </row>
        <row r="12063">
          <cell r="H12063">
            <v>20</v>
          </cell>
          <cell r="I12063">
            <v>16</v>
          </cell>
          <cell r="J12063">
            <v>14</v>
          </cell>
        </row>
        <row r="12064">
          <cell r="A12064" t="str">
            <v>RHAA0026</v>
          </cell>
          <cell r="B12064" t="str">
            <v>蒙药灌肠疗法</v>
          </cell>
          <cell r="C12064" t="str">
            <v>将药末加入油脂或肉汤制成药液，注入肛门灌肠后用手揉搓腹部或提起患者双足，摇动身体，拍击足心等晃动方法来冲洗结肠后排泄使病邪随大便排出，治疗疾病的一种方法。</v>
          </cell>
          <cell r="D12064" t="str">
            <v>辅料</v>
          </cell>
        </row>
        <row r="12064">
          <cell r="F12064" t="str">
            <v>次</v>
          </cell>
        </row>
        <row r="12064">
          <cell r="H12064">
            <v>100</v>
          </cell>
          <cell r="I12064">
            <v>80</v>
          </cell>
          <cell r="J12064">
            <v>70</v>
          </cell>
        </row>
        <row r="12065">
          <cell r="A12065" t="str">
            <v>RHAA0027</v>
          </cell>
          <cell r="B12065" t="str">
            <v>蒙医排毒疗法</v>
          </cell>
          <cell r="C12065"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row>
        <row r="12065">
          <cell r="F12065" t="str">
            <v>次</v>
          </cell>
        </row>
        <row r="12065">
          <cell r="H12065">
            <v>180</v>
          </cell>
          <cell r="I12065">
            <v>140</v>
          </cell>
          <cell r="J12065">
            <v>120</v>
          </cell>
        </row>
        <row r="12066">
          <cell r="A12066" t="str">
            <v>RHAA0028</v>
          </cell>
          <cell r="B12066" t="str">
            <v>盐沙疗</v>
          </cell>
          <cell r="C12066" t="str">
            <v>做好施疗前准备后，患者头上放置装畜肚的水或烟熏黑的毛毡子用盐水浸泡湿后放置在患者头顶上，将患者用盐溪里坐浴，头部露外，一般50-60分钟后患者颈项以下的身躯，用晒热的沙子埋住发汗施疗。</v>
          </cell>
        </row>
        <row r="12066">
          <cell r="F12066" t="str">
            <v>次</v>
          </cell>
        </row>
        <row r="12066">
          <cell r="H12066">
            <v>100</v>
          </cell>
          <cell r="I12066">
            <v>80</v>
          </cell>
          <cell r="J12066">
            <v>70</v>
          </cell>
        </row>
        <row r="12067">
          <cell r="A12067" t="str">
            <v>RIA</v>
          </cell>
          <cell r="B12067" t="str">
            <v>（九）色布苏疗法</v>
          </cell>
        </row>
        <row r="12068">
          <cell r="A12068" t="str">
            <v>RIAA0001</v>
          </cell>
          <cell r="B12068" t="str">
            <v>色布苏骑疗</v>
          </cell>
          <cell r="C12068" t="str">
            <v>把无病的牲畜宰杀以后，先不剥皮，将畜肚取出放气用小木棍穿棱，细绳困住肚口，肚皱襞向上，肚口向下弄成鞍形，令患者骑上，再把小肠原封不动地取出套在患者头上，将肾当中切开在耳上各贴一片包扎施治疾病。</v>
          </cell>
        </row>
        <row r="12068">
          <cell r="E12068" t="str">
            <v>羊</v>
          </cell>
          <cell r="F12068" t="str">
            <v>次</v>
          </cell>
        </row>
        <row r="12068">
          <cell r="H12068">
            <v>400</v>
          </cell>
          <cell r="I12068">
            <v>320</v>
          </cell>
          <cell r="J12068">
            <v>280</v>
          </cell>
        </row>
        <row r="12069">
          <cell r="A12069" t="str">
            <v>RIAA0002</v>
          </cell>
          <cell r="B12069" t="str">
            <v>色布苏坐疗</v>
          </cell>
          <cell r="C12069" t="str">
            <v>把无病的牲畜宰杀以后，先不剥皮，取出畜肚加入专用蒙药，肚口向上，罩以干净的布，令患者阴部对准肚口坐下施治疾病。</v>
          </cell>
        </row>
        <row r="12069">
          <cell r="E12069" t="str">
            <v>羊</v>
          </cell>
          <cell r="F12069" t="str">
            <v>次</v>
          </cell>
        </row>
        <row r="12069">
          <cell r="H12069">
            <v>150</v>
          </cell>
          <cell r="I12069">
            <v>120</v>
          </cell>
          <cell r="J12069">
            <v>105</v>
          </cell>
        </row>
        <row r="12070">
          <cell r="A12070" t="str">
            <v>RIAA0003</v>
          </cell>
          <cell r="B12070" t="str">
            <v>塞入肚疗</v>
          </cell>
          <cell r="C12070" t="str">
            <v>把无病的牲畜宰杀，取畜肚后将患者病患部位直接塞入畜肚里，或在畜肚内加入专用蒙药，再塞入病患部位，封闭肚口，用皮包扎施治疾病。</v>
          </cell>
        </row>
        <row r="12070">
          <cell r="E12070" t="str">
            <v>羊</v>
          </cell>
          <cell r="F12070" t="str">
            <v>次</v>
          </cell>
        </row>
        <row r="12070">
          <cell r="H12070">
            <v>200</v>
          </cell>
          <cell r="I12070">
            <v>160</v>
          </cell>
          <cell r="J12070">
            <v>140</v>
          </cell>
        </row>
        <row r="12071">
          <cell r="A12071" t="str">
            <v>RJA</v>
          </cell>
          <cell r="B12071" t="str">
            <v>（十）蒙医震动复位疗法</v>
          </cell>
        </row>
        <row r="12072">
          <cell r="A12072" t="str">
            <v>RJAA0001</v>
          </cell>
          <cell r="B12072" t="str">
            <v>震脑术</v>
          </cell>
          <cell r="C12072" t="str">
            <v>用蒙医测定脑遭震移位的方向和程度后，令患者端坐于椅上，术者根据震动移位情况用软布带包绕其头上，将布带两头连接拧紧，并一手用力拉紧布带后离头四指处用木棒击打布带，以震动头脑为震治。</v>
          </cell>
        </row>
        <row r="12072">
          <cell r="F12072" t="str">
            <v>次</v>
          </cell>
        </row>
        <row r="12072">
          <cell r="H12072">
            <v>170</v>
          </cell>
          <cell r="I12072">
            <v>140</v>
          </cell>
          <cell r="J12072">
            <v>120</v>
          </cell>
        </row>
        <row r="12073">
          <cell r="A12073" t="str">
            <v>RJAA0002</v>
          </cell>
          <cell r="B12073" t="str">
            <v>震心术</v>
          </cell>
          <cell r="C12073" t="str">
            <v>令患者盘腿坐位，用布带从腋下包绕，并布带两头连接拧紧后，根据心脏震动移位情况，术者进行一手拉紧布带，一手用木棒击打布带而震动施疗。</v>
          </cell>
        </row>
        <row r="12073">
          <cell r="F12073" t="str">
            <v>次</v>
          </cell>
        </row>
        <row r="12073">
          <cell r="H12073">
            <v>170</v>
          </cell>
          <cell r="I12073">
            <v>140</v>
          </cell>
          <cell r="J12073">
            <v>120</v>
          </cell>
        </row>
        <row r="12074">
          <cell r="A12074" t="str">
            <v>RJAA0003</v>
          </cell>
          <cell r="B12074" t="str">
            <v>震肺术</v>
          </cell>
          <cell r="C12074" t="str">
            <v>令患者盘腿坐位，用布带从腋下包绕，并布带两头连接拧紧后，根据心脏震动移位情况，术者进行一手拉紧布带，一手用木棒击打布带而震动施疗。</v>
          </cell>
        </row>
        <row r="12074">
          <cell r="F12074" t="str">
            <v>次</v>
          </cell>
        </row>
        <row r="12074">
          <cell r="H12074">
            <v>170</v>
          </cell>
          <cell r="I12074">
            <v>140</v>
          </cell>
          <cell r="J12074">
            <v>120</v>
          </cell>
        </row>
        <row r="12075">
          <cell r="A12075" t="str">
            <v>RJAA0004</v>
          </cell>
          <cell r="B12075" t="str">
            <v>震肝术</v>
          </cell>
          <cell r="C12075" t="str">
            <v>令患者盘腿坐位，用布带从腋下包绕，并布带两头连接拧紧后，根据心脏震动移位情况，术者进行一手拉紧布带，一手用木棒击打布带而震动施疗。</v>
          </cell>
        </row>
        <row r="12075">
          <cell r="F12075" t="str">
            <v>次</v>
          </cell>
        </row>
        <row r="12075">
          <cell r="H12075">
            <v>170</v>
          </cell>
          <cell r="I12075">
            <v>140</v>
          </cell>
          <cell r="J12075">
            <v>120</v>
          </cell>
        </row>
        <row r="12076">
          <cell r="A12076" t="str">
            <v>RJAA0005</v>
          </cell>
          <cell r="B12076" t="str">
            <v>震脾术</v>
          </cell>
          <cell r="C12076" t="str">
            <v>令患者仰卧，两腿伸直，贴脚底放置一块木板后在木板上用斧头击打两腿脚底，以震动脾脏而震动复位移位脾脏后进行脐部用布包绕固定的施疗。</v>
          </cell>
        </row>
        <row r="12076">
          <cell r="F12076" t="str">
            <v>次</v>
          </cell>
        </row>
        <row r="12076">
          <cell r="H12076">
            <v>170</v>
          </cell>
          <cell r="I12076">
            <v>140</v>
          </cell>
          <cell r="J12076">
            <v>120</v>
          </cell>
        </row>
        <row r="12077">
          <cell r="A12077" t="str">
            <v>RJAA0006</v>
          </cell>
          <cell r="B12077" t="str">
            <v>震肾术</v>
          </cell>
          <cell r="C12077" t="str">
            <v>令患者仰卧，两腿伸直，贴脚底放置一块木板后在木板上用斧头击打两腿脚底，以震动肾脏而震动复位移位肾脏后进行脐部用布包绕固定的施疗。</v>
          </cell>
        </row>
        <row r="12077">
          <cell r="F12077" t="str">
            <v>次</v>
          </cell>
        </row>
        <row r="12077">
          <cell r="H12077">
            <v>170</v>
          </cell>
          <cell r="I12077">
            <v>140</v>
          </cell>
          <cell r="J12077">
            <v>120</v>
          </cell>
        </row>
        <row r="12078">
          <cell r="A12078" t="str">
            <v>RJAA0007</v>
          </cell>
          <cell r="B12078" t="str">
            <v>震胃术</v>
          </cell>
          <cell r="C12078" t="str">
            <v>令患者靠墙倒立，由两助手扶着患者后，术者在患者贴脚底放置一块木板，并木板上用斧头击打脚底，以震动胃而震动复位移位胃后进行用布包绕固定的施疗。</v>
          </cell>
        </row>
        <row r="12078">
          <cell r="F12078" t="str">
            <v>次</v>
          </cell>
        </row>
        <row r="12078">
          <cell r="H12078">
            <v>170</v>
          </cell>
          <cell r="I12078">
            <v>140</v>
          </cell>
          <cell r="J12078">
            <v>120</v>
          </cell>
        </row>
        <row r="12079">
          <cell r="A12079" t="str">
            <v>RJAA0008</v>
          </cell>
          <cell r="B12079" t="str">
            <v>震肠术</v>
          </cell>
          <cell r="C12079" t="str">
            <v>令患者仰卧，两腿伸直，贴脚底放置一块木板后在木板上用斧头击打脚底，以震动肠道而震动复位移位肠道后进行用布包绕固定的施疗。</v>
          </cell>
        </row>
        <row r="12079">
          <cell r="F12079" t="str">
            <v>次</v>
          </cell>
        </row>
        <row r="12079">
          <cell r="H12079">
            <v>170</v>
          </cell>
          <cell r="I12079">
            <v>140</v>
          </cell>
          <cell r="J12079">
            <v>120</v>
          </cell>
        </row>
        <row r="12080">
          <cell r="A12080" t="str">
            <v>RJAA0009</v>
          </cell>
          <cell r="B12080" t="str">
            <v>震宫术</v>
          </cell>
          <cell r="C12080"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row>
        <row r="12080">
          <cell r="F12080" t="str">
            <v>次</v>
          </cell>
        </row>
        <row r="12080">
          <cell r="H12080">
            <v>170</v>
          </cell>
          <cell r="I12080">
            <v>140</v>
          </cell>
          <cell r="J12080">
            <v>120</v>
          </cell>
        </row>
        <row r="12081">
          <cell r="A12081" t="str">
            <v>RJAA0010</v>
          </cell>
          <cell r="B12081" t="str">
            <v>震胎术</v>
          </cell>
          <cell r="C12081"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row>
        <row r="12081">
          <cell r="F12081" t="str">
            <v>次</v>
          </cell>
        </row>
        <row r="12081">
          <cell r="H12081">
            <v>200</v>
          </cell>
          <cell r="I12081">
            <v>160</v>
          </cell>
          <cell r="J12081">
            <v>140</v>
          </cell>
        </row>
        <row r="12082">
          <cell r="A12082" t="str">
            <v>RKA</v>
          </cell>
          <cell r="B12082" t="str">
            <v>（十一）蒙医综合</v>
          </cell>
        </row>
        <row r="12083">
          <cell r="A12083" t="str">
            <v>RKAA0001</v>
          </cell>
          <cell r="B12083" t="str">
            <v>蒙医饮食治疗</v>
          </cell>
          <cell r="C12083" t="str">
            <v>根据患者的各种特征并结合患者的自体症状指导合理膳食以达到减轻症状或加速治愈的方法。</v>
          </cell>
        </row>
        <row r="12083">
          <cell r="F12083" t="str">
            <v>次</v>
          </cell>
        </row>
        <row r="12083">
          <cell r="H12083">
            <v>10</v>
          </cell>
          <cell r="I12083">
            <v>10</v>
          </cell>
          <cell r="J12083">
            <v>8</v>
          </cell>
        </row>
        <row r="12084">
          <cell r="A12084" t="str">
            <v>RKAA0002</v>
          </cell>
          <cell r="B12084" t="str">
            <v>蒙医辩证起居指导</v>
          </cell>
          <cell r="C12084" t="str">
            <v>根据赫依型患者的各种特征并结合患者的自体症状指导合理的日常起居以达到减轻症状或加速治愈的方法。</v>
          </cell>
        </row>
        <row r="12084">
          <cell r="F12084" t="str">
            <v>次</v>
          </cell>
        </row>
        <row r="12084">
          <cell r="H12084">
            <v>10</v>
          </cell>
          <cell r="I12084">
            <v>10</v>
          </cell>
          <cell r="J12084">
            <v>8</v>
          </cell>
        </row>
        <row r="12085">
          <cell r="A12085" t="str">
            <v>RKAA0003</v>
          </cell>
          <cell r="B12085" t="str">
            <v>蒙医心身疗法</v>
          </cell>
          <cell r="C12085" t="str">
            <v>蒙医心身医学整体健康互动疗法，是将健康教育与心理治疗合二为一，把现代心理治疗与传统养生技术有机结合形成整合型心身治疗技术的一种全新模式的心身治疗方法。</v>
          </cell>
        </row>
        <row r="12085">
          <cell r="F12085" t="str">
            <v>次</v>
          </cell>
        </row>
        <row r="12085">
          <cell r="H12085">
            <v>140</v>
          </cell>
          <cell r="I12085">
            <v>110</v>
          </cell>
          <cell r="J12085">
            <v>100</v>
          </cell>
        </row>
        <row r="12086">
          <cell r="A12086" t="str">
            <v>RKAA0004</v>
          </cell>
          <cell r="B12086" t="str">
            <v>蒙药熬煎</v>
          </cell>
          <cell r="C12086" t="str">
            <v>将铁、钢、陶瓷等物质制做的容器里适量倒入牛奶、肉汤、红糖水等后，再放入相应蒙药粉剂进行把药物煎煮。</v>
          </cell>
          <cell r="D12086" t="str">
            <v>辅料</v>
          </cell>
        </row>
        <row r="12086">
          <cell r="F12086" t="str">
            <v>剂</v>
          </cell>
        </row>
        <row r="12086">
          <cell r="H12086">
            <v>4</v>
          </cell>
          <cell r="I12086">
            <v>4</v>
          </cell>
          <cell r="J12086">
            <v>4</v>
          </cell>
        </row>
        <row r="12087">
          <cell r="A12087" t="str">
            <v>RKAA0004</v>
          </cell>
          <cell r="B12087" t="str">
            <v>蒙药熬煎</v>
          </cell>
          <cell r="C12087" t="str">
            <v>将铁、钢、陶瓷等物质制做的容器里适量倒入牛奶、肉汤、红糖水等后，再放入相应蒙药粉剂进行把药物煎煮。</v>
          </cell>
          <cell r="D12087" t="str">
            <v>辅料</v>
          </cell>
        </row>
        <row r="12087">
          <cell r="F12087" t="str">
            <v>剂</v>
          </cell>
        </row>
        <row r="12087">
          <cell r="H12087">
            <v>9</v>
          </cell>
          <cell r="I12087">
            <v>8</v>
          </cell>
          <cell r="J12087">
            <v>7</v>
          </cell>
        </row>
        <row r="12088">
          <cell r="H12088" t="str">
            <v>三级医疗机构</v>
          </cell>
          <cell r="I12088" t="str">
            <v>二级医疗机构</v>
          </cell>
          <cell r="J12088" t="str">
            <v>一级医疗机构</v>
          </cell>
        </row>
        <row r="12089">
          <cell r="C12089" t="str">
            <v>本章说明：                                                                                                                                                                        1. 本章“综合医疗服务”项目指多科室共同使用的医疗服务价格项目，如护理、抢救、注射、换药、清创缝合等。                                                                                                                 2. 本章包括“一般医疗服务”、“一般治疗操作”、“护理”和“其它”服务项目四个部分，共计145项。本章项目编码字首为A。 </v>
          </cell>
        </row>
        <row r="12089">
          <cell r="G12089" t="str">
            <v/>
          </cell>
        </row>
        <row r="12090">
          <cell r="C12090" t="str">
            <v>本节项目六岁以下儿童加收不超过30%。</v>
          </cell>
        </row>
        <row r="12091">
          <cell r="C12091"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图文报告已包括在价格中，不得单独收费。                                                                                                                                                                                                                                                                                </v>
          </cell>
        </row>
        <row r="12092">
          <cell r="B12092" t="str">
            <v>1.特殊染色及酶组织化学染色与诊断</v>
          </cell>
        </row>
        <row r="12093">
          <cell r="B12093" t="str">
            <v>2.免疫组织化学及免疫荧光染色与诊断</v>
          </cell>
        </row>
        <row r="12094">
          <cell r="C12094" t="str">
            <v>本章说明：                                                                                                                                                                           1. 本章包括“临床血液学检验”、“临床体液检验”、“临床化学检验”、“临床免疫学检验”、“临床微生物与寄生虫学检验”和“临床分子生物学检验”项目六个部分，共计1104项。本章项目编码字首为C。                                                                                                                                                                        2.组织器官移植所需的各项检验(如HLA检查等)列入“临床血液学检验”类的“血型、输血及人类组织相关性抗原检验”类中。                                                                  3.“实验室诊断”中的项目不含静脉采血，需单独收费，但微量采血(指尖采血、耳垂采血)包含在各检验项目中，不得单独收费。                                                              4. 固定组合单次检出的项目，不得按单项终极项目分解或累加收费。                                                                                                                                                                                                                           </v>
          </cell>
        </row>
        <row r="12094">
          <cell r="E12094" t="str">
            <v>  </v>
          </cell>
        </row>
        <row r="12095">
          <cell r="C12095" t="str">
            <v>本章说明：                                                                                                             1. 本章包括“X线检查、”“X线计算机体层检查”、“磁共振检查”、“超声诊断”、“核医学诊断”和“其它成像检查”项目六个部分，共计575项。本章项目编码字首为E。                        2. 所有胶片和各种图文报告成本均包含在该医疗服务价格项目中，不得另行收费。                                                                                                                   3. 图像较多时，可以用光盘等存储介质替代胶片，不得另行收费。                                                                                                                           4. 组合项目不得单项分解收费。                                                                                                                                                    5. 以本章引导立项的独立项目，不得再收影像操作及耗材费用。</v>
          </cell>
        </row>
        <row r="12095">
          <cell r="G12095" t="str">
            <v/>
          </cell>
        </row>
        <row r="12096">
          <cell r="C12096" t="str">
            <v>本节项目使用计算机X线摄影(CR)检查时，在不同部位的普通X线透视、摄影的基础上加收20元；使用数字化摄影(DR)加收25元。</v>
          </cell>
        </row>
        <row r="12097">
          <cell r="C12097" t="str">
            <v>本节说明：                                  1. “放射免疫实验室诊断”项目及“体外放射分析”项目在实验室诊断类相关项目中查找。                                                         2. “核医学内照射治疗类”项目均为开放性核素治疗。封闭性核素治疗项目列入“放射治疗”类的“后装治疗”类中。                                  3. 每增加一次延迟显像加收不超过20%。</v>
          </cell>
        </row>
        <row r="12098">
          <cell r="C12098" t="str">
            <v>本章说明：                                                                                                                                                                        1. 本章“临床诊断”指以诊断为目的，各种有创、无创的临床操作的服务项目。                                                                                                          2. 本章包括神经系统、内分泌系统、眼、耳、鼻咽喉、口腔、呼吸系统、循环系统、造血及淋巴系统、消化系统、泌尿系统、男性生殖系统、女性生殖系统、孕产、肌肉骨骼系统、体被系统、精神心理和其它项目十八个部分，共计869项。本章项目编码字首为F。                                                                                                                           3. 一个医疗服务价格项目在同一时间经多次操作方能完成，也应按一次计价。如在影像引导下同时多次才完成骨折整复，只能按一次收费。                                                                                                       4. 在内镜下活检是单独收费项目，同一次内镜活检术中每增加一个病变加收不超过20%。活检项目均不含病理学检查费用。                                                                                                                                                                                                                                                                                                                          5. 所有诊断项目中图文报告及其它存储介质均含在该医疗服务价格项目价格之中，不得另行收费。                                                                                                     6. 本章有创活检和探查项目中六岁以下的儿童加收不超过30%。
7.双侧器官同时实行同一检查，另一侧按该项目价格的50%收取。</v>
          </cell>
        </row>
        <row r="12098">
          <cell r="G12098" t="str">
            <v/>
          </cell>
        </row>
        <row r="12099">
          <cell r="C12099" t="str">
            <v>本节项目对于开放骨折的处理未单列项目，遇开放骨折加收清创手术费。</v>
          </cell>
        </row>
        <row r="12100">
          <cell r="C12100" t="str">
            <v>1、本节项目以“每疗程”为计价单位的项目，半途终止治疗时退还未服务部分复诊费。
2、口腔治疗中使用的一次性口腔治疗盘均不得单独收费。</v>
          </cell>
        </row>
        <row r="12101">
          <cell r="C12101" t="str">
            <v>本章说明：  
1. 本章“临床物理治疗”项目指采用各种物理方法治疗的医疗服务项目。 
2. 本章包括“放射治疗”、“放射性核素治疗”、“超声聚焦治疗”、“热疗”、“理疗”四个部分，共计233项。本章项目编码字首为L 
3. 肿瘤的非放射性物理治疗项目列入“临床物理治疗”的“热疗”类中。</v>
          </cell>
        </row>
        <row r="12101">
          <cell r="G12101" t="str">
            <v/>
          </cell>
        </row>
        <row r="12102">
          <cell r="C12102" t="str">
            <v>本章说明：                                                                                                                                                                       1. 本章“康复医疗”项目指对各种功能障碍进行康复评定、功能训练和恢复的医疗服务项目。                                        </v>
          </cell>
        </row>
        <row r="12102">
          <cell r="G12102" t="str">
            <v/>
          </cell>
        </row>
        <row r="12103">
          <cell r="C12103" t="str">
            <v>本章说明：                                                                                                                                                                          1. 本章“辅助操作”项目指在主入路的操作项目中需要设备辅助操作协助完成的项目，如经腹全子宫切除术(主入路)+腹腔镜辅助操作(辅助操作)。           </v>
          </cell>
        </row>
        <row r="12104">
          <cell r="C12104"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                                                                                         </v>
          </cell>
        </row>
        <row r="12104">
          <cell r="G12104" t="str">
            <v/>
          </cell>
        </row>
        <row r="12105">
          <cell r="B12105" t="str">
            <v>本章说明：                                                                                                                         
1.本章包括藏（蒙）医诊断、藏（蒙）医火灸、藏（蒙）医外治、藏（蒙）医外伤四个部分，共计348项。本章项目编码字首为“Q”。                                            
2.与西医、中医相同的诊疗项目，需在相应的西医、中医系统诊疗项目中的医疗服务价格项目查找，不在此重复列项。</v>
          </cell>
        </row>
        <row r="12106">
          <cell r="B12106" t="str">
            <v>本章说明：
1. 本章“临床手术治疗”指以治疗为目的、各种有创的临床医疗服务项目。除手术治疗外还包括穿刺引流、注药等有创操作和激光、微波等各种毁损性治疗及内镜治疗。   
2. 本章包括麻醉、神经系统、内分泌系统、眼、耳、鼻咽喉、口腔、呼吸系统、循环系统、造血及淋巴系统、消化系统、泌尿系统、男性生殖系统、女性生殖系统、孕产、肌肉骨骼系统、体被系统项目十七个部分，共计5479项。 本章项目编码字首为H。 
3. 中医传统手术项目如肛肠、中医骨伤，需在中医相应的诊疗项目中查找，不在此重复列项。
4. 临床操作中的浸润局麻和表面局麻均不单独收费。牙及牙周治疗可收取5元麻醉费。
5. 所有麻醉项目均包含血压、脉搏、心率、呼吸基本体征的监测，不得单独收费。麻醉中使用的一次性各种麻醉包均不得单独收费。
6.同时进行两种麻醉时，主要麻醉按全价收，辅助麻醉按30%收取。   
7. 在手术治疗项目中同时发生的综合项目中的“一般治疗操作”项目不得另外收费。
8. 本章医疗服务操作项目价格中各项设备引导、各种制备及辅助操作项目均单独立项计费。
9. 本章项目六岁及以下的儿童加收不超过30%。
10.凡是手术项目中涉及到的独立的服务项目，可以独立收费。如在该项目中已经涵盖的内容不得单独收费。
11.同台手术加收规定：
1).经同一切口进行的两种不同疾病的手术，其中另一手术按30%收取；  
2).经两个切口的两种不同疾病的手术，按手术标准分别计价；
3).同一手术项目中两个以上切口的手术，按50%收取；
4).双侧器官同时实行的手术，在相应单侧手术收费的基础上按50%收取。以上四种情况，麻醉费不再另外加收。
12.如病情需要再次手术，应按该项目计价基础的50%收取。
13.手术中所需的常规器械和低值医用消耗品（如一次性无菌巾、一次性注射器、消毒药品、冲洗盐水、一般缝线、敷料等）均不得另行收费。手术中所需的特殊医用耗材，未列入本项目除外内容的，如圈套器、一次性腔内切割吻合器及钉仓、大血管切割闭合系统、取石网篮、脉冲冲洗器、多功能手术冲洗导管、负压引流管路、颌面骨折内固定板、颅颌骨内固定夹板、颅颌骨内固定螺钉可单独计费。
14.手术中使用的各种刀类（如高频电刀、氩气刀、吸刮刀、Leep刀、电动取皮刀等）均不得另行收费。
15.有特殊感染的手术（在指定范围内的，如艾滋病、梅毒、乙肝、丙肝、气性坏疽、破伤风、白喉病人）可加收特殊处理费100元。</v>
          </cell>
        </row>
        <row r="12107">
          <cell r="B12107" t="str">
            <v>本章说明：                                                                                       1. 本章“辅助操作”项目指在主入路的操作项目中需要设备辅助操作协助完成的项目，如经腹全子宫切除术(主入路)+腹腔镜辅助操作(辅助操作)。
2.本章包括“设备辅助操作”和“微动力系统辅助操作”两个部分，共计15项。本章项目编码字首为N。
3.在治疗和手术过程中使用的辅助操作项目，按规定收取辅助操作费用及耗材费用。
4. 将医疗服务价格项目规范使用说明中的第五项第一条，第二条删除。（删除此条）
5.同台使用多种刀只能计费一次。
6.本章均为辅助操作费用。 
   </v>
          </cell>
        </row>
        <row r="12108">
          <cell r="G12108" t="str">
            <v>2.1小时以上，每超过10分，加收10%，最高不得超过200元。</v>
          </cell>
        </row>
        <row r="12111">
          <cell r="A12111" t="str">
            <v>QHXZ0001</v>
          </cell>
          <cell r="B12111" t="str">
            <v>国家级名医门诊诊查费</v>
          </cell>
          <cell r="C12111"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2111">
          <cell r="F12111" t="str">
            <v>次</v>
          </cell>
        </row>
        <row r="12111">
          <cell r="H12111" t="str">
            <v>市场调节价</v>
          </cell>
          <cell r="I12111" t="str">
            <v>市场调节价</v>
          </cell>
          <cell r="J12111" t="str">
            <v>市场调节价</v>
          </cell>
        </row>
        <row r="12112">
          <cell r="A12112" t="str">
            <v>QHXZ0002</v>
          </cell>
          <cell r="B12112" t="str">
            <v>省级名医门诊诊查费</v>
          </cell>
          <cell r="C12112"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2112">
          <cell r="F12112" t="str">
            <v>次</v>
          </cell>
        </row>
        <row r="12112">
          <cell r="H12112" t="str">
            <v>市场调节价</v>
          </cell>
          <cell r="I12112" t="str">
            <v>市场调节价</v>
          </cell>
          <cell r="J12112" t="str">
            <v>市场调节价</v>
          </cell>
        </row>
        <row r="12113">
          <cell r="A12113" t="str">
            <v>QHXZ0003</v>
          </cell>
          <cell r="B12113" t="str">
            <v>国家级名医门诊中医辩证论治</v>
          </cell>
          <cell r="C12113"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含挂号费。</v>
          </cell>
        </row>
        <row r="12113">
          <cell r="F12113" t="str">
            <v>次</v>
          </cell>
        </row>
        <row r="12113">
          <cell r="H12113" t="str">
            <v>市场调节价</v>
          </cell>
          <cell r="I12113" t="str">
            <v>市场调节价</v>
          </cell>
          <cell r="J12113" t="str">
            <v>市场调节价</v>
          </cell>
        </row>
        <row r="12114">
          <cell r="A12114" t="str">
            <v>QHXZ0004</v>
          </cell>
          <cell r="B12114" t="str">
            <v>省级名医门诊中医辩证论治</v>
          </cell>
          <cell r="C12114"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含挂号费。</v>
          </cell>
        </row>
        <row r="12114">
          <cell r="F12114" t="str">
            <v>次</v>
          </cell>
        </row>
        <row r="12114">
          <cell r="H12114" t="str">
            <v>市场调节价</v>
          </cell>
          <cell r="I12114" t="str">
            <v>市场调节价</v>
          </cell>
          <cell r="J12114" t="str">
            <v>市场调节价</v>
          </cell>
        </row>
        <row r="12115">
          <cell r="A12115" t="str">
            <v>QHXZ0005</v>
          </cell>
          <cell r="B12115" t="str">
            <v>国家级名医门诊藏医辩证论治</v>
          </cell>
          <cell r="C12115"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含挂号费。</v>
          </cell>
        </row>
        <row r="12115">
          <cell r="F12115" t="str">
            <v>次</v>
          </cell>
        </row>
        <row r="12115">
          <cell r="H12115" t="str">
            <v>市场调节价</v>
          </cell>
          <cell r="I12115" t="str">
            <v>市场调节价</v>
          </cell>
          <cell r="J12115" t="str">
            <v>市场调节价</v>
          </cell>
        </row>
        <row r="12116">
          <cell r="A12116" t="str">
            <v>QHXZ0006</v>
          </cell>
          <cell r="B12116" t="str">
            <v>省级名医门诊藏医辩证论治</v>
          </cell>
          <cell r="C12116"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含挂号费。</v>
          </cell>
        </row>
        <row r="12116">
          <cell r="F12116" t="str">
            <v>次</v>
          </cell>
        </row>
        <row r="12116">
          <cell r="H12116" t="str">
            <v>市场调节价</v>
          </cell>
          <cell r="I12116" t="str">
            <v>市场调节价</v>
          </cell>
          <cell r="J12116" t="str">
            <v>市场调节价</v>
          </cell>
        </row>
        <row r="12117">
          <cell r="A12117" t="str">
            <v>QHXZ0007</v>
          </cell>
          <cell r="B12117" t="str">
            <v>国家级名医门诊蒙医辩证论治</v>
          </cell>
          <cell r="C12117"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含挂号费。</v>
          </cell>
        </row>
        <row r="12117">
          <cell r="F12117" t="str">
            <v>次</v>
          </cell>
        </row>
        <row r="12117">
          <cell r="H12117" t="str">
            <v>市场调节价</v>
          </cell>
          <cell r="I12117" t="str">
            <v>市场调节价</v>
          </cell>
          <cell r="J12117" t="str">
            <v>市场调节价</v>
          </cell>
        </row>
        <row r="12118">
          <cell r="A12118" t="str">
            <v>QHXZ0008</v>
          </cell>
          <cell r="B12118" t="str">
            <v>省级名医门诊蒙医辩证论治</v>
          </cell>
          <cell r="C12118"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含挂号费。</v>
          </cell>
        </row>
        <row r="12118">
          <cell r="F12118" t="str">
            <v>次</v>
          </cell>
        </row>
        <row r="12118">
          <cell r="H12118" t="str">
            <v>市场调节价</v>
          </cell>
          <cell r="I12118" t="str">
            <v>市场调节价</v>
          </cell>
          <cell r="J12118" t="str">
            <v>市场调节价</v>
          </cell>
        </row>
        <row r="12119">
          <cell r="A12119" t="str">
            <v>QHXZ0009</v>
          </cell>
          <cell r="B12119" t="str">
            <v>腹腔穿刺术</v>
          </cell>
          <cell r="C12119" t="str">
            <v>局麻下，用注射器抽吸腹腔内液（血液、肠液）包括穿刺针和穿刺包，以此协助临床诊断。
</v>
          </cell>
          <cell r="D12119" t="str">
            <v>注射器，穿刺针</v>
          </cell>
        </row>
        <row r="12119">
          <cell r="F12119" t="str">
            <v>次</v>
          </cell>
        </row>
        <row r="12119">
          <cell r="H12119">
            <v>60</v>
          </cell>
          <cell r="I12119">
            <v>48</v>
          </cell>
          <cell r="J12119">
            <v>42</v>
          </cell>
        </row>
        <row r="12120">
          <cell r="A12120" t="str">
            <v>QHXZ0010</v>
          </cell>
          <cell r="B12120" t="str">
            <v>包虫抗体测定</v>
          </cell>
          <cell r="C12120" t="str">
            <v>样本类型：血液。样本采集、签收、处理，加免疫试剂，温育，检测，质控，审核结果，录入实验室信息系统或人工登记，发送报告；按规定处理废弃物；接受临床相关咨询。</v>
          </cell>
          <cell r="D12120" t="str">
            <v>试剂，
质控品</v>
          </cell>
        </row>
        <row r="12120">
          <cell r="F12120" t="str">
            <v>项</v>
          </cell>
        </row>
        <row r="12120">
          <cell r="H12120">
            <v>30</v>
          </cell>
          <cell r="I12120">
            <v>25</v>
          </cell>
          <cell r="J12120">
            <v>20</v>
          </cell>
        </row>
        <row r="12121">
          <cell r="A12121" t="str">
            <v>QHXZ0011</v>
          </cell>
          <cell r="B12121" t="str">
            <v>结核分枝杆菌相关γ-干扰素体外释放试验</v>
          </cell>
          <cell r="C12121" t="str">
            <v>样本类型：血液。样本采集、签收、处理，加免疫试剂，温育，检测，质控，审核结果，录入实验室信息系统或人工登记，发送报告；按规定处理废弃物；接受临床相关咨询。</v>
          </cell>
          <cell r="D12121" t="str">
            <v>试剂，
质控品</v>
          </cell>
        </row>
        <row r="12121">
          <cell r="F12121" t="str">
            <v>项</v>
          </cell>
        </row>
        <row r="12121">
          <cell r="H12121">
            <v>720</v>
          </cell>
          <cell r="I12121">
            <v>580</v>
          </cell>
          <cell r="J12121">
            <v>500</v>
          </cell>
        </row>
        <row r="12122">
          <cell r="A12122" t="str">
            <v>QHXZ0012</v>
          </cell>
          <cell r="B12122" t="str">
            <v>尿11-脱氢血栓烷B2（11dhTxB2）检测</v>
          </cell>
          <cell r="C12122" t="str">
            <v>样本类型：尿液。样本采集、签收、处理，加免疫试剂，温育，检测，质控，审核结果，录入实验室信息系统或人工登记，发送报告；按规定处理废弃物；接受临床相关咨询。含尿液肌酐检测。</v>
          </cell>
          <cell r="D12122" t="str">
            <v>试剂，质控品，校准品</v>
          </cell>
        </row>
        <row r="12122">
          <cell r="F12122" t="str">
            <v>次</v>
          </cell>
        </row>
        <row r="12122">
          <cell r="H12122">
            <v>800</v>
          </cell>
          <cell r="I12122">
            <v>640</v>
          </cell>
          <cell r="J12122">
            <v>560</v>
          </cell>
        </row>
        <row r="12123">
          <cell r="A12123" t="str">
            <v>QHXZ0013</v>
          </cell>
          <cell r="B12123" t="str">
            <v>异常凝血酶原（ PIVKA- II）测定</v>
          </cell>
          <cell r="C12123" t="str">
            <v>样本类型：血液。样本采集、签收、处理，定标和质控，检测样本，审核结果，录入实验室信息系统或人工登记，发送报告；按规定处理废弃物接受临床相关咨询。</v>
          </cell>
          <cell r="D12123" t="str">
            <v>试剂，定标液，质控液</v>
          </cell>
        </row>
        <row r="12123">
          <cell r="F12123" t="str">
            <v>项</v>
          </cell>
        </row>
        <row r="12123">
          <cell r="H12123">
            <v>100</v>
          </cell>
          <cell r="I12123">
            <v>80</v>
          </cell>
          <cell r="J12123">
            <v>70</v>
          </cell>
        </row>
        <row r="12124">
          <cell r="A12124" t="str">
            <v>QHXZ0014</v>
          </cell>
          <cell r="B12124" t="str">
            <v>血清胃蛋白酶原I（ PG-I）</v>
          </cell>
          <cell r="C12124" t="str">
            <v>样本类型：血液。样本采集、签收、处理，定标和质控，检测样本，审核结果，录入实验室信息系统或人工登记，发送报告；按规定处理废弃物接受临床相关咨询。</v>
          </cell>
          <cell r="D12124" t="str">
            <v>试剂，定标液，质控液</v>
          </cell>
        </row>
        <row r="12124">
          <cell r="F12124" t="str">
            <v>项</v>
          </cell>
        </row>
        <row r="12124">
          <cell r="H12124">
            <v>100</v>
          </cell>
          <cell r="I12124">
            <v>80</v>
          </cell>
          <cell r="J12124">
            <v>70</v>
          </cell>
        </row>
        <row r="12125">
          <cell r="A12125" t="str">
            <v>QHXZ0015</v>
          </cell>
          <cell r="B12125" t="str">
            <v>血清胃蛋白酶原- II（ PG - II）</v>
          </cell>
          <cell r="C12125" t="str">
            <v>样本类型：血液。样本采集、签收、处理，定标和质控，检测样本，审核结果，录入实验室信息系统或人工登记，发送报告；按规定处理废弃物接受临床相关咨询。</v>
          </cell>
          <cell r="D12125" t="str">
            <v>试剂，定标液，质控液</v>
          </cell>
        </row>
        <row r="12125">
          <cell r="F12125" t="str">
            <v>项</v>
          </cell>
        </row>
        <row r="12125">
          <cell r="H12125">
            <v>100</v>
          </cell>
          <cell r="I12125">
            <v>80</v>
          </cell>
          <cell r="J12125">
            <v>70</v>
          </cell>
        </row>
        <row r="12126">
          <cell r="A12126" t="str">
            <v>QHXZ0016</v>
          </cell>
          <cell r="B12126" t="str">
            <v>子宫内膜消融术</v>
          </cell>
          <cell r="C12126"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2126">
          <cell r="E12126" t="str">
            <v>一次性双极消融器</v>
          </cell>
          <cell r="F12126" t="str">
            <v>次</v>
          </cell>
        </row>
        <row r="12126">
          <cell r="H12126">
            <v>800</v>
          </cell>
          <cell r="I12126">
            <v>640</v>
          </cell>
          <cell r="J12126">
            <v>560</v>
          </cell>
        </row>
        <row r="12127">
          <cell r="A12127" t="str">
            <v>QHXZ0017</v>
          </cell>
          <cell r="B12127" t="str">
            <v>经阴道卵巢囊肿剥除</v>
          </cell>
          <cell r="C12127" t="str">
            <v>膀胱截石位，消毒铺巾，消毒阴道宫颈，打开前(或后)穹窿，探查子宫，暴露患侧卵巢及囊肿，剥除囊肿，卵巢创面缝合止血，放置盆腔引流管，关闭前(或后)穹隆。</v>
          </cell>
          <cell r="D12127" t="str">
            <v>阴道窥器，引流装置</v>
          </cell>
          <cell r="E12127" t="str">
            <v>特殊缝线，止血材料，防粘连材料</v>
          </cell>
          <cell r="F12127" t="str">
            <v>单侧</v>
          </cell>
        </row>
        <row r="12127">
          <cell r="H12127">
            <v>1100</v>
          </cell>
          <cell r="I12127">
            <v>880</v>
          </cell>
          <cell r="J12127">
            <v>770</v>
          </cell>
        </row>
        <row r="12128">
          <cell r="A12128" t="str">
            <v>QHXZ0018</v>
          </cell>
          <cell r="B12128" t="str">
            <v>徒手淋巴消肿治疗</v>
          </cell>
          <cell r="C12128" t="str">
            <v>经周经测量淋巴水肿肢体后，按国际淋巴学会分度标准分级，再行上或下肢各部位徒手淋巴引流MLD技术进行，手法淋巴引流基本技术为固定打圈、泵送技术、铲送技术、旋转技术，完整综合消肿治疗CDT，操作不少于1小时。</v>
          </cell>
          <cell r="D12128" t="str">
            <v>弹力绷带</v>
          </cell>
        </row>
        <row r="12128">
          <cell r="F12128" t="str">
            <v>次</v>
          </cell>
        </row>
        <row r="12128">
          <cell r="H12128">
            <v>120</v>
          </cell>
          <cell r="I12128">
            <v>95</v>
          </cell>
          <cell r="J12128">
            <v>85</v>
          </cell>
        </row>
        <row r="12129">
          <cell r="A12129" t="str">
            <v>QHXZ0019</v>
          </cell>
          <cell r="B12129" t="str">
            <v>胎儿宫内输血术</v>
          </cell>
          <cell r="C12129"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2129">
          <cell r="E12129" t="str">
            <v>一次性羊水诊断针</v>
          </cell>
          <cell r="F12129" t="str">
            <v>次</v>
          </cell>
        </row>
        <row r="12129">
          <cell r="H12129">
            <v>1500</v>
          </cell>
          <cell r="I12129">
            <v>1200</v>
          </cell>
          <cell r="J12129">
            <v>1050</v>
          </cell>
        </row>
        <row r="12130">
          <cell r="A12130" t="str">
            <v>QHXZ0020</v>
          </cell>
          <cell r="B12130" t="str">
            <v>瘢痕子宫剖宫产术</v>
          </cell>
          <cell r="C12130"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2130">
          <cell r="E12130" t="str">
            <v>特殊缝线</v>
          </cell>
          <cell r="F12130" t="str">
            <v>次</v>
          </cell>
        </row>
        <row r="12130">
          <cell r="H12130">
            <v>1600</v>
          </cell>
          <cell r="I12130">
            <v>1280</v>
          </cell>
          <cell r="J12130">
            <v>1120</v>
          </cell>
        </row>
        <row r="12131">
          <cell r="A12131" t="str">
            <v>QHXZ0021</v>
          </cell>
          <cell r="B12131" t="str">
            <v>宫腔球囊压迫术</v>
          </cell>
          <cell r="C12131"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2131" t="str">
            <v>注射器，生理冲洗液，</v>
          </cell>
          <cell r="E12131" t="str">
            <v>球囊</v>
          </cell>
          <cell r="F12131" t="str">
            <v>次</v>
          </cell>
        </row>
        <row r="12131">
          <cell r="H12131">
            <v>120</v>
          </cell>
          <cell r="I12131">
            <v>95</v>
          </cell>
          <cell r="J12131">
            <v>85</v>
          </cell>
        </row>
        <row r="12132">
          <cell r="A12132" t="str">
            <v>QHXZ0022</v>
          </cell>
          <cell r="B12132" t="str">
            <v>腹腔镜胃旁路手术</v>
          </cell>
          <cell r="C12132" t="str">
            <v>II型糖尿病及重度肥胖症规范化的治疗，腹壁多处戳孔，造气腹，插入观察镜、操作内镜、辅助器械，探查，横断胃，近端胃小囊，空肠，Roux-en-Y吻合重建，止血，置管引出固定，缝合伤口。</v>
          </cell>
        </row>
        <row r="12132">
          <cell r="E12132" t="str">
            <v>腔镜材料，特殊缝线</v>
          </cell>
          <cell r="F12132" t="str">
            <v>次</v>
          </cell>
        </row>
        <row r="12132">
          <cell r="H12132">
            <v>2000</v>
          </cell>
          <cell r="I12132">
            <v>1600</v>
          </cell>
          <cell r="J12132">
            <v>1400</v>
          </cell>
        </row>
        <row r="12133">
          <cell r="A12133" t="str">
            <v>QHXZ0023</v>
          </cell>
          <cell r="B12133" t="str">
            <v>肠穿孔修补</v>
          </cell>
          <cell r="C12133" t="str">
            <v>逐层进腹探查，穿孔修补，大量冲洗液腹腔冲洗，经腹壁另戳孔置管引出固定，清点器具、纱布无误，冲洗腹腔，逐层关腹。</v>
          </cell>
        </row>
        <row r="12133">
          <cell r="E12133" t="str">
            <v>特殊缝线</v>
          </cell>
          <cell r="F12133" t="str">
            <v>次</v>
          </cell>
        </row>
        <row r="12133">
          <cell r="H12133">
            <v>1200</v>
          </cell>
          <cell r="I12133">
            <v>960</v>
          </cell>
          <cell r="J12133">
            <v>840</v>
          </cell>
        </row>
        <row r="12134">
          <cell r="A12134" t="str">
            <v>QHXZ0024</v>
          </cell>
          <cell r="B12134" t="str">
            <v>经电子内镜贲门环状肌切开术（POEM）</v>
          </cell>
          <cell r="C12134" t="str">
            <v>胃镜前端加透明帽，咽部麻醉，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2134" t="str">
            <v>注射针</v>
          </cell>
          <cell r="E12134" t="str">
            <v>血管夹，止血材料，活检钳</v>
          </cell>
          <cell r="F12134" t="str">
            <v>次</v>
          </cell>
        </row>
        <row r="12134">
          <cell r="H12134">
            <v>2500</v>
          </cell>
          <cell r="I12134">
            <v>2000</v>
          </cell>
          <cell r="J12134">
            <v>1750</v>
          </cell>
        </row>
        <row r="12135">
          <cell r="A12135" t="str">
            <v>QHXZ0025</v>
          </cell>
          <cell r="B12135" t="str">
            <v>经口食管狭窄球囊扩张术</v>
          </cell>
          <cell r="C12135" t="str">
            <v>咽部麻醉，经口插入导引导丝，送入造影导管，DSA造影证实后，沿导丝引导置入球囊，在DSA引导下扩张球囊，术后造影复查。不含监护。</v>
          </cell>
          <cell r="D12135" t="str">
            <v>注射器，牙垫，压力泵</v>
          </cell>
          <cell r="E12135" t="str">
            <v>导丝，导管，球囊，球囊扩张导管</v>
          </cell>
          <cell r="F12135" t="str">
            <v>次</v>
          </cell>
        </row>
        <row r="12135">
          <cell r="H12135">
            <v>1000</v>
          </cell>
          <cell r="I12135">
            <v>800</v>
          </cell>
          <cell r="J12135">
            <v>700</v>
          </cell>
        </row>
        <row r="12136">
          <cell r="A12136" t="str">
            <v>QHXZ0026</v>
          </cell>
          <cell r="B12136" t="str">
            <v>气道腔内支架置入术</v>
          </cell>
          <cell r="C12136" t="str">
            <v>雾化呼吸道局部麻醉，经口插入导引导丝至气管，送入造影导管，DSA造影证实后，沿导丝引导置入支架，在DSA引导下放置支架。不含监护。</v>
          </cell>
          <cell r="D12136" t="str">
            <v>注射器</v>
          </cell>
          <cell r="E12136" t="str">
            <v>导丝，导管，球囊，球囊扩张导管，支架</v>
          </cell>
          <cell r="F12136" t="str">
            <v>次</v>
          </cell>
        </row>
        <row r="12136">
          <cell r="H12136">
            <v>1600</v>
          </cell>
          <cell r="I12136">
            <v>1280</v>
          </cell>
          <cell r="J12136">
            <v>1120</v>
          </cell>
        </row>
        <row r="12137">
          <cell r="A12137" t="str">
            <v>QHXZ0027</v>
          </cell>
          <cell r="B12137" t="str">
            <v>经皮甲状腺结节微波消融术</v>
          </cell>
          <cell r="C12137" t="str">
            <v>超声定位，消毒铺巾，局麻，经皮甲状腺结节穿刺，微波消融，止血。</v>
          </cell>
        </row>
        <row r="12137">
          <cell r="E12137" t="str">
            <v>微波消融针</v>
          </cell>
          <cell r="F12137" t="str">
            <v>单侧</v>
          </cell>
        </row>
        <row r="12137">
          <cell r="H12137">
            <v>800</v>
          </cell>
          <cell r="I12137">
            <v>640</v>
          </cell>
          <cell r="J12137">
            <v>560</v>
          </cell>
        </row>
        <row r="12138">
          <cell r="A12138" t="str">
            <v>QHXZ0028</v>
          </cell>
          <cell r="B12138" t="str">
            <v>经皮乳腺肿物微波消融术</v>
          </cell>
          <cell r="C12138" t="str">
            <v>超声定位，消毒铺巾，局麻，经皮乳腺肿物穿刺，微波消融，止血。</v>
          </cell>
        </row>
        <row r="12138">
          <cell r="E12138" t="str">
            <v>微波消融针</v>
          </cell>
          <cell r="F12138" t="str">
            <v>单侧</v>
          </cell>
        </row>
        <row r="12138">
          <cell r="H12138">
            <v>700</v>
          </cell>
          <cell r="I12138">
            <v>560</v>
          </cell>
          <cell r="J12138">
            <v>490</v>
          </cell>
        </row>
        <row r="12139">
          <cell r="A12139" t="str">
            <v>QHXZ0029</v>
          </cell>
          <cell r="B12139" t="str">
            <v>椎间孔镜腰椎间盘髓核摘除术</v>
          </cell>
          <cell r="C12139" t="str">
            <v>麻醉后消毒铺巾，X线引导下定位后侧方或后方穿刺、置入导针、环锯切除部分关节突、置入椎间孔镜、去除突出椎间盘、射频电极止血、椎间盘减压，缝合皮肤。不含X线引导。</v>
          </cell>
        </row>
        <row r="12139">
          <cell r="E12139" t="str">
            <v>止血材料，硬脊膜补片，高频消融电极，特殊动力磨钻刀头，特殊缝线</v>
          </cell>
          <cell r="F12139" t="str">
            <v>每椎间盘</v>
          </cell>
        </row>
        <row r="12139">
          <cell r="H12139">
            <v>2700</v>
          </cell>
          <cell r="I12139">
            <v>2160</v>
          </cell>
          <cell r="J12139">
            <v>1890</v>
          </cell>
        </row>
        <row r="12140">
          <cell r="A12140" t="str">
            <v>QHXZ0030</v>
          </cell>
          <cell r="B12140" t="str">
            <v>椎间孔镜腰椎管狭窄减压术</v>
          </cell>
          <cell r="C12140" t="str">
            <v>麻醉后消毒铺巾，X线引导下定位后侧方或后方穿刺、置入导针、环锯切除部分关节突、置入椎间孔镜、镜下动力磨钻扩大椎管、减压，去除突出椎间盘、射频电极止血、纤维环成形，缝合皮肤。不含X线引导。</v>
          </cell>
        </row>
        <row r="12140">
          <cell r="E12140" t="str">
            <v>止血材料，硬脊膜补片，高频消融电极，微创动力磨钻刀头，特殊缝线</v>
          </cell>
          <cell r="F12140" t="str">
            <v>每椎间盘</v>
          </cell>
        </row>
        <row r="12140">
          <cell r="H12140">
            <v>2800</v>
          </cell>
          <cell r="I12140">
            <v>2240</v>
          </cell>
          <cell r="J12140">
            <v>1960</v>
          </cell>
        </row>
        <row r="12141">
          <cell r="A12141" t="str">
            <v>QHXZ0031</v>
          </cell>
          <cell r="B12141" t="str">
            <v>椎间孔镜下纤维环成形术</v>
          </cell>
          <cell r="C12141" t="str">
            <v>麻醉后消毒铺巾，X线引导下定位后侧方或后方穿刺、置入导针、环锯切除部分关节突、置入椎间孔镜、镜下射频电极止血、纤维环成形，缝合皮肤。不含X线引导。</v>
          </cell>
        </row>
        <row r="12141">
          <cell r="E12141" t="str">
            <v>止血材料，硬脊膜补片，高频消融电极，微创动力磨钻刀头，特殊缝线</v>
          </cell>
          <cell r="F12141" t="str">
            <v>每椎间盘</v>
          </cell>
        </row>
        <row r="12141">
          <cell r="H12141">
            <v>2500</v>
          </cell>
          <cell r="I12141">
            <v>2000</v>
          </cell>
          <cell r="J12141">
            <v>1750</v>
          </cell>
        </row>
        <row r="12142">
          <cell r="A12142" t="str">
            <v>QHXZ0032</v>
          </cell>
          <cell r="B12142" t="str">
            <v>血管内皮功能测定
</v>
          </cell>
          <cell r="C12142" t="str">
            <v>通过彩色多普勒测定肱动脉血管在缺血及充血后管径的变化，其变化水平可反映血管舒张功能。据此作出诊断及图文报告。</v>
          </cell>
        </row>
        <row r="12142">
          <cell r="F12142" t="str">
            <v>次</v>
          </cell>
        </row>
        <row r="12142">
          <cell r="H12142">
            <v>100</v>
          </cell>
          <cell r="I12142">
            <v>80</v>
          </cell>
          <cell r="J12142">
            <v>70</v>
          </cell>
        </row>
        <row r="12143">
          <cell r="A12143" t="str">
            <v>QHXZ0033</v>
          </cell>
          <cell r="B12143" t="str">
            <v>卵圆孔未闭封堵术</v>
          </cell>
          <cell r="C12143"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2143">
          <cell r="E12143" t="str">
            <v>封堵器，血管鞘组，封堵器输送系统，导管，导丝</v>
          </cell>
          <cell r="F12143" t="str">
            <v>次</v>
          </cell>
        </row>
        <row r="12143">
          <cell r="H12143">
            <v>2000</v>
          </cell>
          <cell r="I12143">
            <v>1600</v>
          </cell>
          <cell r="J12143">
            <v>1400</v>
          </cell>
        </row>
        <row r="12144">
          <cell r="A12144" t="str">
            <v>QHXZ0034</v>
          </cell>
          <cell r="B12144" t="str">
            <v>鼻内镜下翼管神经阻断术</v>
          </cell>
          <cell r="C12144" t="str">
            <v>粘膜表面麻醉下，中鼻甲后端浸润性麻醉，剥离该处粘膜，露出筛碟骨嵴，咬除该骨嵴，分离出碟骨嵴，分离出蝶腭动脉，暴露翼管神经孔给予低温等离子或射频切断。</v>
          </cell>
        </row>
        <row r="12144">
          <cell r="F12144" t="str">
            <v>单侧</v>
          </cell>
        </row>
        <row r="12144">
          <cell r="H12144">
            <v>1300</v>
          </cell>
          <cell r="I12144">
            <v>1040</v>
          </cell>
          <cell r="J12144">
            <v>910</v>
          </cell>
        </row>
        <row r="12145">
          <cell r="A12145" t="str">
            <v>QHXZ0035</v>
          </cell>
          <cell r="B12145" t="str">
            <v>经皮椎间孔外口扩大成形术</v>
          </cell>
          <cell r="C12145" t="str">
            <v>在微导管观察下松解不完善，可在松解椎间孔外口于C臂机监视下行外口松解治疗。</v>
          </cell>
        </row>
        <row r="12145">
          <cell r="F12145" t="str">
            <v>次</v>
          </cell>
        </row>
        <row r="12145">
          <cell r="H12145">
            <v>500</v>
          </cell>
          <cell r="I12145">
            <v>400</v>
          </cell>
          <cell r="J12145">
            <v>350</v>
          </cell>
        </row>
        <row r="12146">
          <cell r="A12146" t="str">
            <v>QHXZ0036</v>
          </cell>
          <cell r="B12146" t="str">
            <v>连续动态血糖监测安装术</v>
          </cell>
          <cell r="C12146" t="str">
            <v>安装动态血糖监测电池调节时间等各项设置，遵医嘱设定，所用一次性动态血糖监测耗材登记，取下腹部最佳植入部位，皮肤消毒待干燥后将一次性葡糖糖探头植入皮下，透明贴膜固定并贴上穿刺时间，于别针固定。</v>
          </cell>
          <cell r="D12146" t="str">
            <v>透明贴膜</v>
          </cell>
          <cell r="E12146" t="str">
            <v>葡糖糖探头</v>
          </cell>
          <cell r="F12146" t="str">
            <v>次</v>
          </cell>
          <cell r="G12146" t="str">
            <v/>
          </cell>
          <cell r="H12146">
            <v>80</v>
          </cell>
          <cell r="I12146">
            <v>65</v>
          </cell>
          <cell r="J12146">
            <v>55</v>
          </cell>
        </row>
        <row r="12147">
          <cell r="A12147" t="str">
            <v>QHXZ0037</v>
          </cell>
          <cell r="B12147" t="str">
            <v>电脑连续血糖动态监测</v>
          </cell>
          <cell r="C12147" t="str">
            <v>提前30min前从冰箱取出探头，将探头装到助针器中，植入部位，进针，拔出助针器，再拔出引导针，按压3min，连接发送器，待信号稳定，每5min记录血糖结果，72小时后检查结束，电脑打印结果。图文报告。</v>
          </cell>
          <cell r="D12147" t="str">
            <v>透明敷贴</v>
          </cell>
        </row>
        <row r="12147">
          <cell r="F12147" t="str">
            <v>   小时</v>
          </cell>
        </row>
        <row r="12147">
          <cell r="H12147">
            <v>4</v>
          </cell>
          <cell r="I12147">
            <v>4</v>
          </cell>
          <cell r="J12147">
            <v>4</v>
          </cell>
        </row>
        <row r="12148">
          <cell r="A12148" t="str">
            <v>QHXZ0038</v>
          </cell>
          <cell r="B12148" t="str">
            <v>乳腺导管灌注治疗</v>
          </cell>
          <cell r="C12148" t="str">
            <v>局麻下采用乳管灌注器对乳房进行灌洗，注药。</v>
          </cell>
          <cell r="D12148" t="str">
            <v>导管灌注器，注射器，敷贴</v>
          </cell>
        </row>
        <row r="12148">
          <cell r="F12148" t="str">
            <v>单侧</v>
          </cell>
        </row>
        <row r="12148">
          <cell r="H12148">
            <v>150</v>
          </cell>
          <cell r="I12148">
            <v>120</v>
          </cell>
          <cell r="J12148">
            <v>105</v>
          </cell>
        </row>
        <row r="12149">
          <cell r="A12149" t="str">
            <v>QHXZ0039</v>
          </cell>
          <cell r="B12149" t="str">
            <v>血脂净化技术</v>
          </cell>
          <cell r="C12149" t="str">
            <v>使用血液透析机和相应管路，将病人血液引出体外并利用血脂分离器进行血脂分离治疗，达到降低血脂的目的。</v>
          </cell>
        </row>
        <row r="12149">
          <cell r="E12149" t="str">
            <v>透析器，血液透析管路</v>
          </cell>
          <cell r="F12149" t="str">
            <v>次</v>
          </cell>
        </row>
        <row r="12149">
          <cell r="H12149">
            <v>200</v>
          </cell>
          <cell r="I12149">
            <v>160</v>
          </cell>
          <cell r="J12149">
            <v>140</v>
          </cell>
        </row>
        <row r="12150">
          <cell r="A12150" t="str">
            <v>QHXZ0040</v>
          </cell>
          <cell r="B12150" t="str">
            <v>三维医学影像诊疗及手术规划</v>
          </cell>
          <cell r="C12150"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2150">
          <cell r="F12150" t="str">
            <v>部位</v>
          </cell>
        </row>
        <row r="12150">
          <cell r="H12150">
            <v>1500</v>
          </cell>
          <cell r="I12150">
            <v>1200</v>
          </cell>
          <cell r="J12150">
            <v>1050</v>
          </cell>
        </row>
        <row r="12151">
          <cell r="A12151" t="str">
            <v>QHXZ0041</v>
          </cell>
          <cell r="B12151" t="str">
            <v>三维数字化快速诊疗系统</v>
          </cell>
          <cell r="C12151" t="str">
            <v>使用专用计算机系统，对颅脑出血等病症进行标靶器官快速三维重建，含脑部、腹部、胸部、心肺器官可视化诊疗；骨骼、乳腺、肾脏、前列腺可视化诊疗，腹部大血管病变诊疗。便于医生快速实现病变筛查、快速诊疗，提供相关部位的三维可视化诊疗图文报告。</v>
          </cell>
        </row>
        <row r="12151">
          <cell r="F12151" t="str">
            <v>次</v>
          </cell>
        </row>
        <row r="12151">
          <cell r="H12151">
            <v>600</v>
          </cell>
          <cell r="I12151">
            <v>480</v>
          </cell>
          <cell r="J12151">
            <v>420</v>
          </cell>
        </row>
        <row r="12152">
          <cell r="A12152" t="str">
            <v>QHXZ0041</v>
          </cell>
          <cell r="B12152" t="str">
            <v>CT三维后处理</v>
          </cell>
          <cell r="C12152"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2152">
          <cell r="F12152" t="str">
            <v>部位</v>
          </cell>
        </row>
        <row r="12152">
          <cell r="H12152">
            <v>200</v>
          </cell>
          <cell r="I12152">
            <v>160</v>
          </cell>
          <cell r="J12152">
            <v>140</v>
          </cell>
        </row>
        <row r="12153">
          <cell r="A12153" t="str">
            <v>QHXZ0042</v>
          </cell>
          <cell r="B12153" t="str">
            <v>甲烷-氢呼气诊断</v>
          </cell>
          <cell r="C12153"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2153" t="str">
            <v>集气袋
、试验底物</v>
          </cell>
        </row>
        <row r="12153">
          <cell r="F12153" t="str">
            <v>次</v>
          </cell>
        </row>
        <row r="12153">
          <cell r="H12153">
            <v>260</v>
          </cell>
          <cell r="I12153">
            <v>210</v>
          </cell>
          <cell r="J12153">
            <v>180</v>
          </cell>
        </row>
        <row r="12154">
          <cell r="A12154" t="str">
            <v>QHXZ0043</v>
          </cell>
          <cell r="B12154" t="str">
            <v>浅表脓肿穿刺置管引流术</v>
          </cell>
          <cell r="C12154" t="str">
            <v>消毒铺巾，局麻，超声引导下经皮穿刺，经导丝置管引流或置管引流。不含超声引导。</v>
          </cell>
          <cell r="D12154" t="str">
            <v>注射器，穿刺针</v>
          </cell>
          <cell r="E12154" t="str">
            <v>导丝，猪尾导管</v>
          </cell>
          <cell r="F12154" t="str">
            <v>次</v>
          </cell>
          <cell r="G12154" t="str">
            <v>每增加一个脓肿按30%收取</v>
          </cell>
          <cell r="H12154">
            <v>400</v>
          </cell>
          <cell r="I12154">
            <v>320</v>
          </cell>
          <cell r="J12154">
            <v>280</v>
          </cell>
        </row>
        <row r="12155">
          <cell r="A12155" t="str">
            <v>QHXZ0044</v>
          </cell>
          <cell r="B12155" t="str">
            <v>浅表脓肿穿刺术</v>
          </cell>
          <cell r="C12155" t="str">
            <v>消毒铺巾，局麻，超声引导下经皮穿刺抽吸脓液，反复冲洗或注药。不含超声引导。</v>
          </cell>
          <cell r="D12155" t="str">
            <v>注射器，穿刺针</v>
          </cell>
        </row>
        <row r="12155">
          <cell r="F12155" t="str">
            <v>次</v>
          </cell>
          <cell r="G12155" t="str">
            <v>每增加一个脓肿按30%收取</v>
          </cell>
          <cell r="H12155">
            <v>300</v>
          </cell>
          <cell r="I12155">
            <v>240</v>
          </cell>
          <cell r="J12155">
            <v>210</v>
          </cell>
        </row>
        <row r="12156">
          <cell r="A12156" t="str">
            <v>QHXZ0045</v>
          </cell>
          <cell r="B12156" t="str">
            <v>实体肿瘤射频消融术</v>
          </cell>
          <cell r="C12156" t="str">
            <v>影像定位监视，消毒铺巾，局麻下，经皮肿瘤穿刺，射频消融，止血，包扎固定。不含影像学引导。</v>
          </cell>
          <cell r="D12156" t="str">
            <v>注射器</v>
          </cell>
          <cell r="E12156" t="str">
            <v>射频穿刺针</v>
          </cell>
          <cell r="F12156" t="str">
            <v>次</v>
          </cell>
        </row>
        <row r="12156">
          <cell r="H12156">
            <v>2000</v>
          </cell>
          <cell r="I12156">
            <v>1600</v>
          </cell>
          <cell r="J12156">
            <v>1400</v>
          </cell>
        </row>
        <row r="12157">
          <cell r="A12157" t="str">
            <v>QHXZ0046</v>
          </cell>
          <cell r="B12157" t="str">
            <v>实体肿瘤氩氦刀冷冻消融术</v>
          </cell>
          <cell r="C12157" t="str">
            <v>影像定位监视，消毒铺巾，局麻下，经皮肿物穿刺，冷冻消融，止血，包扎固定。不含影像学引导。</v>
          </cell>
          <cell r="D12157" t="str">
            <v>注射器</v>
          </cell>
          <cell r="E12157" t="str">
            <v>冷冻消融针</v>
          </cell>
          <cell r="F12157" t="str">
            <v>次</v>
          </cell>
        </row>
        <row r="12157">
          <cell r="H12157">
            <v>2000</v>
          </cell>
          <cell r="I12157">
            <v>1600</v>
          </cell>
          <cell r="J12157">
            <v>1400</v>
          </cell>
        </row>
        <row r="12158">
          <cell r="A12158" t="str">
            <v>QHXZ0047</v>
          </cell>
          <cell r="B12158" t="str">
            <v>消化道狭窄球囊扩张术+支架置入术 </v>
          </cell>
          <cell r="C12158" t="str">
            <v>影像监视定位食道、贲门、幽门、肠道等消化道部位，去除检查部位体表金属物品，摆位，造影摄片，球囊扩张，再行造影复查，摄片，支架置入，医生完成诊断报告。不含影像学引导。</v>
          </cell>
          <cell r="D12158" t="str">
            <v>注射器</v>
          </cell>
          <cell r="E12158" t="str">
            <v>导管，导丝，球囊扩张导管，支架</v>
          </cell>
          <cell r="F12158" t="str">
            <v>次</v>
          </cell>
          <cell r="G12158" t="str">
            <v>只行球囊扩张术的按50%收取</v>
          </cell>
          <cell r="H12158">
            <v>1600</v>
          </cell>
          <cell r="I12158">
            <v>1280</v>
          </cell>
          <cell r="J12158">
            <v>1120</v>
          </cell>
        </row>
        <row r="12159">
          <cell r="A12159" t="str">
            <v>QHXZ0048</v>
          </cell>
          <cell r="B12159" t="str">
            <v>经皮穿刺插管静（动）脉球囊扩张术</v>
          </cell>
          <cell r="C12159" t="str">
            <v>消毒铺巾，麻醉下，穿刺置管，造影摄片，球囊扩张，造影复查，穿刺点压迫包扎，人工报告。不含监护。</v>
          </cell>
          <cell r="D12159" t="str">
            <v>注射器</v>
          </cell>
          <cell r="E12159" t="str">
            <v>造影导管，导丝，血管鞘组，导引导管，球囊扩张导管</v>
          </cell>
          <cell r="F12159" t="str">
            <v>次</v>
          </cell>
        </row>
        <row r="12159">
          <cell r="H12159">
            <v>2000</v>
          </cell>
          <cell r="I12159">
            <v>1600</v>
          </cell>
          <cell r="J12159">
            <v>1400</v>
          </cell>
        </row>
        <row r="12160">
          <cell r="A12160" t="str">
            <v>QHXZ0049</v>
          </cell>
          <cell r="B12160" t="str">
            <v>经皮穿刺插管静(动)脉取栓术</v>
          </cell>
          <cell r="C12160" t="str">
            <v>消毒铺巾，麻醉下，穿刺置管，造影摄片，取栓，造影复查，穿刺点压迫包扎。人工报告。不含监护。</v>
          </cell>
          <cell r="D12160" t="str">
            <v>注射器</v>
          </cell>
          <cell r="E12160" t="str">
            <v>导管，导丝，血管鞘组，导引导管，溶栓导管，血流重建装置</v>
          </cell>
          <cell r="F12160" t="str">
            <v>次</v>
          </cell>
          <cell r="G12160" t="str">
            <v>行经皮穿刺插管动脉取栓术在该价格基础上加收20%</v>
          </cell>
          <cell r="H12160">
            <v>2100</v>
          </cell>
          <cell r="I12160">
            <v>1680</v>
          </cell>
          <cell r="J12160">
            <v>1470</v>
          </cell>
        </row>
        <row r="12161">
          <cell r="A12161" t="str">
            <v>QHXZ0050</v>
          </cell>
          <cell r="B12161" t="str">
            <v>经皮穿刺插管静（动）脉溶栓术</v>
          </cell>
          <cell r="C12161" t="str">
            <v>消毒铺巾，麻醉下，穿刺置管，造影摄片，溶栓，造影复查，穿刺点压迫包扎。人工报告。不含监护。</v>
          </cell>
          <cell r="D12161" t="str">
            <v>注射器</v>
          </cell>
          <cell r="E12161" t="str">
            <v>造影导管，导丝，血管鞘组，导引导管，溶栓导管</v>
          </cell>
          <cell r="F12161" t="str">
            <v>次</v>
          </cell>
          <cell r="G12161" t="str">
            <v>行经皮穿刺插管动脉溶栓术在该价格基础上加收20%</v>
          </cell>
          <cell r="H12161">
            <v>2100</v>
          </cell>
          <cell r="I12161">
            <v>1680</v>
          </cell>
          <cell r="J12161">
            <v>1470</v>
          </cell>
        </row>
        <row r="12162">
          <cell r="A12162" t="str">
            <v>QHXZ0051</v>
          </cell>
          <cell r="B12162" t="str">
            <v>经皮穿刺插管静（动）脉支架成形术</v>
          </cell>
          <cell r="C12162" t="str">
            <v>消毒铺巾，麻醉下，穿刺置管，造影摄片，支架置入，造影复查，穿刺点压迫包扎，人工报告。不含监护。</v>
          </cell>
          <cell r="D12162" t="str">
            <v>注射器</v>
          </cell>
          <cell r="E12162" t="str">
            <v>导管，导丝，血管鞘组，导引导管，球囊扩张导管，支架</v>
          </cell>
          <cell r="F12162" t="str">
            <v>次</v>
          </cell>
          <cell r="G12162" t="str">
            <v>行经皮穿刺插管动脉支架成形术在该价格基础上加收20%</v>
          </cell>
          <cell r="H12162">
            <v>2500</v>
          </cell>
          <cell r="I12162">
            <v>2000</v>
          </cell>
          <cell r="J12162">
            <v>1750</v>
          </cell>
        </row>
        <row r="12163">
          <cell r="A12163" t="str">
            <v>QHXZ0052</v>
          </cell>
          <cell r="B12163" t="str">
            <v>经皮穿刺插管选择性静（动）脉栓塞术</v>
          </cell>
          <cell r="C12163" t="str">
            <v>消毒铺巾,局部麻醉,经股动脉穿刺,置血管鞘,导管插入供血动脉,经导管注入对比剂。微导管到位，使用栓塞材料栓塞。</v>
          </cell>
          <cell r="D12163" t="str">
            <v>注射器</v>
          </cell>
          <cell r="E12163" t="str">
            <v>导管，导丝，血管鞘组，导引导管，栓塞材料</v>
          </cell>
          <cell r="F12163" t="str">
            <v>次</v>
          </cell>
          <cell r="G12163" t="str">
            <v>行经皮穿刺插管选择性动脉栓塞术在该价格基础上加收20%</v>
          </cell>
          <cell r="H12163">
            <v>2100</v>
          </cell>
          <cell r="I12163">
            <v>1680</v>
          </cell>
          <cell r="J12163">
            <v>1470</v>
          </cell>
        </row>
        <row r="12164">
          <cell r="A12164" t="str">
            <v>QHXZ0053</v>
          </cell>
          <cell r="B12164" t="str">
            <v>经皮穿刺插管选择性动脉造影术</v>
          </cell>
          <cell r="C12164" t="str">
            <v>消毒铺巾,局部麻醉,经股动脉穿刺,置血管鞘,导管插入靶动脉,经导管注入对比剂,造影成功后分析诊断造影结果。压迫止血。不含监护、DSA引导。</v>
          </cell>
          <cell r="D12164" t="str">
            <v>注射器</v>
          </cell>
          <cell r="E12164" t="str">
            <v>导管，导丝，血管鞘组</v>
          </cell>
          <cell r="F12164" t="str">
            <v>次</v>
          </cell>
        </row>
        <row r="12164">
          <cell r="H12164">
            <v>1900</v>
          </cell>
          <cell r="I12164">
            <v>1520</v>
          </cell>
          <cell r="J12164">
            <v>1330</v>
          </cell>
        </row>
        <row r="12165">
          <cell r="A12165" t="str">
            <v>QHXZ0054</v>
          </cell>
          <cell r="B12165" t="str">
            <v>经皮穿刺插管选择性静脉造影术</v>
          </cell>
          <cell r="C12165" t="str">
            <v>消毒铺巾,局部麻醉,经静脉穿刺,置血管鞘,导管插入靶静脉,经导管注入对比剂,造影成功后分析诊断造影结果,压迫止血。不含监护、DSA引导。</v>
          </cell>
          <cell r="D12165" t="str">
            <v>注射器</v>
          </cell>
          <cell r="E12165" t="str">
            <v>造影导管，导丝，血管鞘组</v>
          </cell>
          <cell r="F12165" t="str">
            <v>次</v>
          </cell>
        </row>
        <row r="12165">
          <cell r="H12165">
            <v>1400</v>
          </cell>
          <cell r="I12165">
            <v>1120</v>
          </cell>
          <cell r="J12165">
            <v>980</v>
          </cell>
        </row>
        <row r="12166">
          <cell r="A12166" t="str">
            <v>QHXZ0055</v>
          </cell>
          <cell r="B12166" t="str">
            <v>经电子内镜内痔硬化+套扎治疗术</v>
          </cell>
          <cell r="C12166" t="str">
            <v>清洁肠道，镇静，润滑肠道，经肛门插入电子内镜，在内镜直视下向痔静脉内多位点注入硬化剂或（和）套扎治疗，图文报告。不含监护。 </v>
          </cell>
          <cell r="D12166" t="str">
            <v>注射器，三通，内镜注射针</v>
          </cell>
          <cell r="E12166" t="str">
            <v>套扎器</v>
          </cell>
          <cell r="F12166" t="str">
            <v>每痔核</v>
          </cell>
          <cell r="G12166" t="str">
            <v>1、以三个痔核为基价，每增加一个痔核按20%收取
2、只行硬化剂注射治疗按80%收取
3、只行套扎治疗术按20%收取</v>
          </cell>
          <cell r="H12166">
            <v>1000</v>
          </cell>
          <cell r="I12166">
            <v>800</v>
          </cell>
          <cell r="J12166">
            <v>700</v>
          </cell>
        </row>
        <row r="12167">
          <cell r="A12167" t="str">
            <v>QHXZ0056</v>
          </cell>
          <cell r="B12167" t="str">
            <v>经电子内镜肠内异物取出术</v>
          </cell>
          <cell r="C12167" t="str">
            <v>清洁肠道，镇静，插入内镜，找到异物，采用内镜异物取出器械将异物取出肠道。含图文报告，不含监护。</v>
          </cell>
          <cell r="D12167" t="str">
            <v>异物钳</v>
          </cell>
          <cell r="E12167" t="str">
            <v>圈套器</v>
          </cell>
          <cell r="F12167" t="str">
            <v>次</v>
          </cell>
          <cell r="G12167" t="str">
            <v>每增加一个异物按20%收取</v>
          </cell>
          <cell r="H12167">
            <v>1200</v>
          </cell>
          <cell r="I12167">
            <v>960</v>
          </cell>
          <cell r="J12167">
            <v>840</v>
          </cell>
        </row>
        <row r="12168">
          <cell r="A12168" t="str">
            <v>QHXZ0057</v>
          </cell>
          <cell r="B12168" t="str">
            <v>经电子内镜胃肠道病变尼龙绳结扎术</v>
          </cell>
          <cell r="C12168" t="str">
            <v>清洁胃肠道，镇静，润滑胃肠道，自口或肛门插入内镜，找到病变，采用尼龙绳结扎病变，使病变缺血坏死脱落，达到治疗目的。</v>
          </cell>
          <cell r="D12168" t="str">
            <v>注射器，结扎环，粘膜下注射针</v>
          </cell>
        </row>
        <row r="12168">
          <cell r="F12168" t="str">
            <v>次</v>
          </cell>
          <cell r="G12168" t="str">
            <v>每增加一个病变部位按20%收取</v>
          </cell>
          <cell r="H12168">
            <v>1300</v>
          </cell>
          <cell r="I12168">
            <v>1040</v>
          </cell>
          <cell r="J12168">
            <v>910</v>
          </cell>
        </row>
        <row r="12169">
          <cell r="A12169" t="str">
            <v>QHXZ0058</v>
          </cell>
          <cell r="B12169" t="str">
            <v>经皮肿物穿刺活检术</v>
          </cell>
          <cell r="C12169" t="str">
            <v>消毒铺巾，在CT（MRI）引导下将穿刺针送入病灶，采集病灶组织送检。不含CT（MRI）引导、病理学检查。</v>
          </cell>
        </row>
        <row r="12169">
          <cell r="E12169" t="str">
            <v>穿刺针</v>
          </cell>
          <cell r="F12169" t="str">
            <v>次</v>
          </cell>
        </row>
        <row r="12169">
          <cell r="H12169">
            <v>400</v>
          </cell>
          <cell r="I12169">
            <v>320</v>
          </cell>
          <cell r="J12169">
            <v>280</v>
          </cell>
        </row>
        <row r="12170">
          <cell r="A12170" t="str">
            <v>QHXZ0059</v>
          </cell>
          <cell r="B12170" t="str">
            <v>乳腺X线断层摄影</v>
          </cell>
          <cell r="C12170" t="str">
            <v>操作人员核对登记病人信息，提醒或协助患者去除体表摄影部位金属物品等，完成乳腺断层摄影，冲洗照片（胶片），医生完成诊断报告。</v>
          </cell>
        </row>
        <row r="12170">
          <cell r="F12170" t="str">
            <v>次</v>
          </cell>
        </row>
        <row r="12170">
          <cell r="H12170">
            <v>200</v>
          </cell>
          <cell r="I12170">
            <v>160</v>
          </cell>
          <cell r="J12170">
            <v>140</v>
          </cell>
        </row>
        <row r="12171">
          <cell r="A12171" t="str">
            <v>QHXZ0060</v>
          </cell>
          <cell r="B12171" t="str">
            <v>周围神经磁共振成像</v>
          </cell>
          <cell r="C12171" t="str">
            <v>去除体表扫描部位金属物品，摆放适宜线圈，摆位、扫描，至少含T1、T2加权相序列及两体位成像，冲洗照片（胶片），医生完成诊断报告。含臂丛、腰丛、骶丛神经。</v>
          </cell>
        </row>
        <row r="12171">
          <cell r="F12171" t="str">
            <v>次</v>
          </cell>
        </row>
        <row r="12171">
          <cell r="H12171">
            <v>600</v>
          </cell>
          <cell r="I12171">
            <v>480</v>
          </cell>
          <cell r="J12171">
            <v>420</v>
          </cell>
        </row>
        <row r="12172">
          <cell r="A12172" t="str">
            <v>QHXZ0061</v>
          </cell>
          <cell r="B12172" t="str">
            <v>周围神经增强磁共振成像</v>
          </cell>
          <cell r="C12172" t="str">
            <v>去除体表扫描部位金属物品，摆放适宜线圈，摆位、扫描，至少含T1加权相序列及两体位成像，于指定时刻注射对比剂，冲洗照片（胶片），医生完成诊断报告。含臂丛、腰丛、骶丛神经。</v>
          </cell>
          <cell r="D12172" t="str">
            <v>高压注射器</v>
          </cell>
        </row>
        <row r="12172">
          <cell r="F12172" t="str">
            <v>次</v>
          </cell>
        </row>
        <row r="12172">
          <cell r="H12172">
            <v>480</v>
          </cell>
          <cell r="I12172">
            <v>385</v>
          </cell>
          <cell r="J12172">
            <v>335</v>
          </cell>
        </row>
        <row r="12173">
          <cell r="A12173" t="str">
            <v>QHXZ0061</v>
          </cell>
          <cell r="B12173" t="str">
            <v>周围神经增强磁共振成像</v>
          </cell>
          <cell r="C12173" t="str">
            <v>去除体表扫描部位金属物品，摆放适宜线圈，摆位、扫描，至少含T1加权相序列及两体位成像，于指定时刻注射对比剂，冲洗照片（胶片），医生完成诊断报告。含臂丛、腰丛、骶丛神经。</v>
          </cell>
          <cell r="D12173" t="str">
            <v>高压注射器</v>
          </cell>
        </row>
        <row r="12173">
          <cell r="F12173" t="str">
            <v>次</v>
          </cell>
        </row>
        <row r="12173">
          <cell r="H12173">
            <v>442</v>
          </cell>
          <cell r="I12173">
            <v>347</v>
          </cell>
          <cell r="J12173">
            <v>297</v>
          </cell>
        </row>
        <row r="12174">
          <cell r="A12174" t="str">
            <v>QHXZ0062</v>
          </cell>
          <cell r="B12174" t="str">
            <v>骶尾椎磁共振成像</v>
          </cell>
          <cell r="C12174" t="str">
            <v>去除体表扫描部位金属物品，摆放适宜线圈，摆位、扫描，至少含T1、T2加权相序列及两体位成像，冲洗照片（胶片），医生完成诊断报告。</v>
          </cell>
        </row>
        <row r="12174">
          <cell r="F12174" t="str">
            <v>次</v>
          </cell>
        </row>
        <row r="12174">
          <cell r="H12174">
            <v>600</v>
          </cell>
          <cell r="I12174">
            <v>480</v>
          </cell>
          <cell r="J12174">
            <v>420</v>
          </cell>
        </row>
        <row r="12175">
          <cell r="A12175" t="str">
            <v>QHXZ0063</v>
          </cell>
          <cell r="B12175" t="str">
            <v>膝关节磁共振增强成像</v>
          </cell>
          <cell r="C12175" t="str">
            <v>去除体表扫描部位金属物品，摆放适宜线圈，摆位、扫描，至少含T1加权相序列及两体位成像，于指定时刻注射对比剂，冲洗照片（胶片），医生完成诊断报告。</v>
          </cell>
          <cell r="D12175" t="str">
            <v>高压注射器</v>
          </cell>
        </row>
        <row r="12175">
          <cell r="F12175" t="str">
            <v>单侧</v>
          </cell>
        </row>
        <row r="12175">
          <cell r="H12175">
            <v>480</v>
          </cell>
          <cell r="I12175">
            <v>385</v>
          </cell>
          <cell r="J12175">
            <v>335</v>
          </cell>
        </row>
        <row r="12176">
          <cell r="A12176" t="str">
            <v>QHXZ0063</v>
          </cell>
          <cell r="B12176" t="str">
            <v>膝关节磁共振增强成像</v>
          </cell>
          <cell r="C12176" t="str">
            <v>去除体表扫描部位金属物品，摆放适宜线圈，摆位、扫描，至少含T1加权相序列及两体位成像，于指定时刻注射对比剂，冲洗照片（胶片），医生完成诊断报告。</v>
          </cell>
          <cell r="D12176" t="str">
            <v>高压注射器</v>
          </cell>
        </row>
        <row r="12176">
          <cell r="F12176" t="str">
            <v>单侧</v>
          </cell>
        </row>
        <row r="12176">
          <cell r="H12176">
            <v>442</v>
          </cell>
          <cell r="I12176">
            <v>347</v>
          </cell>
          <cell r="J12176">
            <v>297</v>
          </cell>
        </row>
        <row r="12177">
          <cell r="A12177" t="str">
            <v>QHXZ0064</v>
          </cell>
          <cell r="B12177" t="str">
            <v>肘关节磁共振增强成像</v>
          </cell>
          <cell r="C12177" t="str">
            <v>去除体表扫描部位金属物品，摆放适宜线圈，摆位、扫描，至少含T1加权相序列及两体位成像，于指定时刻注射对比剂，冲洗照片（胶片），医生完成诊断报告。</v>
          </cell>
          <cell r="D12177" t="str">
            <v>高压注射器</v>
          </cell>
        </row>
        <row r="12177">
          <cell r="F12177" t="str">
            <v>单侧</v>
          </cell>
        </row>
        <row r="12177">
          <cell r="H12177">
            <v>480</v>
          </cell>
          <cell r="I12177">
            <v>385</v>
          </cell>
          <cell r="J12177">
            <v>335</v>
          </cell>
        </row>
        <row r="12178">
          <cell r="A12178" t="str">
            <v>QHXZ0064</v>
          </cell>
          <cell r="B12178" t="str">
            <v>肘关节磁共振增强成像</v>
          </cell>
          <cell r="C12178" t="str">
            <v>去除体表扫描部位金属物品，摆放适宜线圈，摆位、扫描，至少含T1加权相序列及两体位成像，于指定时刻注射对比剂，冲洗照片（胶片），医生完成诊断报告。</v>
          </cell>
          <cell r="D12178" t="str">
            <v>高压注射器</v>
          </cell>
        </row>
        <row r="12178">
          <cell r="F12178" t="str">
            <v>单侧</v>
          </cell>
        </row>
        <row r="12178">
          <cell r="H12178">
            <v>442</v>
          </cell>
          <cell r="I12178">
            <v>347</v>
          </cell>
          <cell r="J12178">
            <v>297</v>
          </cell>
        </row>
        <row r="12179">
          <cell r="A12179" t="str">
            <v>QHXZ0065</v>
          </cell>
          <cell r="B12179" t="str">
            <v>骶尾椎磁共振增强成像</v>
          </cell>
          <cell r="C12179" t="str">
            <v>去除体表扫描部位金属物品，摆放适宜线圈，摆位、扫描，至少含T1加权相序列及两体位成像，冲洗照片（胶片），医生完成诊断报告。</v>
          </cell>
        </row>
        <row r="12179">
          <cell r="F12179" t="str">
            <v>次</v>
          </cell>
        </row>
        <row r="12179">
          <cell r="H12179">
            <v>480</v>
          </cell>
          <cell r="I12179">
            <v>385</v>
          </cell>
          <cell r="J12179">
            <v>335</v>
          </cell>
        </row>
        <row r="12180">
          <cell r="A12180" t="str">
            <v>QHXZ0066</v>
          </cell>
          <cell r="B12180" t="str">
            <v>急性缺血性脑卒中静脉溶栓全过程治疗</v>
          </cell>
          <cell r="C12180"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2180">
          <cell r="F12180" t="str">
            <v>次</v>
          </cell>
        </row>
        <row r="12180">
          <cell r="H12180">
            <v>1000</v>
          </cell>
          <cell r="I12180">
            <v>800</v>
          </cell>
          <cell r="J12180">
            <v>700</v>
          </cell>
        </row>
        <row r="12181">
          <cell r="A12181" t="str">
            <v>QHXZ0067</v>
          </cell>
          <cell r="B12181" t="str">
            <v>腹腔压力测定</v>
          </cell>
          <cell r="C12181"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2181" t="str">
            <v>三通</v>
          </cell>
          <cell r="E12181" t="str">
            <v>压力传感器</v>
          </cell>
          <cell r="F12181" t="str">
            <v>次</v>
          </cell>
        </row>
        <row r="12181">
          <cell r="H12181">
            <v>25</v>
          </cell>
          <cell r="I12181">
            <v>20</v>
          </cell>
          <cell r="J12181">
            <v>18</v>
          </cell>
        </row>
        <row r="12182">
          <cell r="A12182" t="str">
            <v>QHXZ0068</v>
          </cell>
          <cell r="B12182" t="str">
            <v>腹腔镜腹壁子宫悬吊术</v>
          </cell>
          <cell r="C12182" t="str">
            <v>穿刺腹腔镜鞘卡，造气腹，并置入腹腔镜，电凝子宫前壁3cm*3cm大小，用不可吸收线缝合子宫圆韧带下方左右侧肌壁，并将缝合线引出腹壁前鞘前方，使子宫悬吊与腹壁上。</v>
          </cell>
        </row>
        <row r="12182">
          <cell r="E12182" t="str">
            <v>腔镜材料</v>
          </cell>
          <cell r="F12182" t="str">
            <v>次</v>
          </cell>
        </row>
        <row r="12182">
          <cell r="H12182">
            <v>1000</v>
          </cell>
          <cell r="I12182">
            <v>800</v>
          </cell>
          <cell r="J12182">
            <v>700</v>
          </cell>
        </row>
        <row r="12183">
          <cell r="A12183" t="str">
            <v>QHXZ0069</v>
          </cell>
          <cell r="B12183" t="str">
            <v>可视微创无痛人流术</v>
          </cell>
          <cell r="C12183"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2183" t="str">
            <v>一次性可视摄像头</v>
          </cell>
        </row>
        <row r="12183">
          <cell r="F12183" t="str">
            <v>次</v>
          </cell>
        </row>
        <row r="12183">
          <cell r="H12183">
            <v>1500</v>
          </cell>
          <cell r="I12183">
            <v>1200</v>
          </cell>
          <cell r="J12183">
            <v>1050</v>
          </cell>
        </row>
        <row r="12184">
          <cell r="A12184" t="str">
            <v>QHXZ0070</v>
          </cell>
          <cell r="B12184" t="str">
            <v>妇科疾病射频治疗 </v>
          </cell>
          <cell r="C12184" t="str">
            <v>排空膀胱取截石位，消毒外阴、阴道、宫颈及穹窿，铺无菌巾，将电极片置于患者的腰骶部，功率设置为20W，将射频刀头轻贴于治疗面（宫颈、阴道、外阴），按下手柄开关，移动治疗，达到治疗效果。</v>
          </cell>
          <cell r="D12184" t="str">
            <v> 射频刀，电极片</v>
          </cell>
        </row>
        <row r="12184">
          <cell r="F12184" t="str">
            <v>部位</v>
          </cell>
          <cell r="G12184" t="str">
            <v>每增加一个部位按30%收取</v>
          </cell>
          <cell r="H12184">
            <v>350</v>
          </cell>
          <cell r="I12184">
            <v>280</v>
          </cell>
          <cell r="J12184">
            <v>245</v>
          </cell>
        </row>
        <row r="12185">
          <cell r="A12185" t="str">
            <v>QHXZ0071</v>
          </cell>
          <cell r="B12185" t="str">
            <v>循经推按</v>
          </cell>
          <cell r="C12185"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2185">
          <cell r="F12185" t="str">
            <v>次</v>
          </cell>
        </row>
        <row r="12185">
          <cell r="H12185">
            <v>120</v>
          </cell>
          <cell r="I12185">
            <v>95</v>
          </cell>
          <cell r="J12185">
            <v>85</v>
          </cell>
        </row>
        <row r="12186">
          <cell r="A12186" t="str">
            <v>QHXZ0072</v>
          </cell>
          <cell r="B12186" t="str">
            <v>亚低温治疗</v>
          </cell>
          <cell r="C12186"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2186">
          <cell r="F12186" t="str">
            <v>小
时</v>
          </cell>
        </row>
        <row r="12186">
          <cell r="H12186">
            <v>25</v>
          </cell>
          <cell r="I12186">
            <v>20</v>
          </cell>
          <cell r="J12186">
            <v>18</v>
          </cell>
        </row>
        <row r="12187">
          <cell r="A12187" t="str">
            <v>QHXZ0073</v>
          </cell>
          <cell r="B12187" t="str">
            <v>NO吸入治疗</v>
          </cell>
          <cell r="C12187"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2187" t="str">
            <v>一氧化氮气体</v>
          </cell>
        </row>
        <row r="12187">
          <cell r="F12187" t="str">
            <v>小
时</v>
          </cell>
        </row>
        <row r="12187">
          <cell r="H12187">
            <v>100</v>
          </cell>
          <cell r="I12187">
            <v>80</v>
          </cell>
          <cell r="J12187">
            <v>70</v>
          </cell>
        </row>
        <row r="12188">
          <cell r="A12188" t="str">
            <v>QHXZ0074</v>
          </cell>
          <cell r="B12188" t="str">
            <v>经超声内镜引导下胰腺肿物穿刺活检术</v>
          </cell>
          <cell r="C12188" t="str">
            <v>咽部麻醉，镇静，润滑，消泡，经超声内镜确认胰腺肿物位置及大小，在超声引导下行穿刺活检。含超声引导。</v>
          </cell>
        </row>
        <row r="12188">
          <cell r="E12188" t="str">
            <v>穿刺针</v>
          </cell>
          <cell r="F12188" t="str">
            <v>次</v>
          </cell>
          <cell r="G12188" t="str">
            <v>以一个肿物为基价，每增加一个肿物按30%收取</v>
          </cell>
          <cell r="H12188">
            <v>1200</v>
          </cell>
          <cell r="I12188">
            <v>960</v>
          </cell>
          <cell r="J12188">
            <v>840</v>
          </cell>
        </row>
        <row r="12189">
          <cell r="A12189" t="str">
            <v>QHXZ0075</v>
          </cell>
          <cell r="B12189" t="str">
            <v>肝脏瞬时弹性成像检测</v>
          </cell>
          <cell r="C12189" t="str">
            <v>采用专用的扫描探头，通过无创检测肝脏的弹性值，实现肝脏弹性测量，用于弥漫性肝病和局限性肝病的辅助诊断及量化分级。作出诊断，出具图文报告。</v>
          </cell>
        </row>
        <row r="12189">
          <cell r="F12189" t="str">
            <v>次</v>
          </cell>
        </row>
        <row r="12189">
          <cell r="H12189">
            <v>165</v>
          </cell>
          <cell r="I12189">
            <v>135</v>
          </cell>
          <cell r="J12189">
            <v>115</v>
          </cell>
        </row>
        <row r="12190">
          <cell r="A12190" t="str">
            <v>QHXZ0076</v>
          </cell>
          <cell r="B12190" t="str">
            <v>肝脏储备功能测定</v>
          </cell>
          <cell r="C12190" t="str">
            <v>采用色素稀释法测定人体外周血中注射的吲哚菁绿浓度，检测ICG滞留率，反映了肝脏代谢储备功能。电脑输入血红蛋白测定值等相关信息，鼻探头检测，静脉注射吲哚菁绿，检测ICG滞留率，上传数据，报告打印。</v>
          </cell>
          <cell r="D12190" t="str">
            <v>注射器，留置针</v>
          </cell>
        </row>
        <row r="12190">
          <cell r="F12190" t="str">
            <v>次</v>
          </cell>
        </row>
        <row r="12190">
          <cell r="H12190">
            <v>165</v>
          </cell>
          <cell r="I12190">
            <v>135</v>
          </cell>
          <cell r="J12190">
            <v>115</v>
          </cell>
        </row>
        <row r="12191">
          <cell r="A12191" t="str">
            <v>QHXZ0077</v>
          </cell>
          <cell r="B12191" t="str">
            <v>结肠透析</v>
          </cell>
          <cell r="C12191" t="str">
            <v>通过结肠途径，利用温度、流量等物理因素配合药物对内毒素血症、黄疸、肠梗阻等疾病起辅助治疗作用。热水器上水、结肠透析导管插入结肠部位，通过电脑控制间歇注入透析液，最后注入药物。</v>
          </cell>
          <cell r="D12191" t="str">
            <v>结肠透析导管，透析液</v>
          </cell>
        </row>
        <row r="12191">
          <cell r="F12191" t="str">
            <v>次</v>
          </cell>
        </row>
        <row r="12191">
          <cell r="H12191">
            <v>160</v>
          </cell>
          <cell r="I12191">
            <v>130</v>
          </cell>
          <cell r="J12191">
            <v>110</v>
          </cell>
        </row>
        <row r="12192">
          <cell r="A12192" t="str">
            <v>QHXZ0078</v>
          </cell>
          <cell r="B12192" t="str">
            <v>便民门诊诊察费</v>
          </cell>
          <cell r="C12192" t="str">
            <v>指医疗机构对患者进行单纯开药及定期检查，不需要调整（提供）新的治疗方案的复诊取药及检查服务。 </v>
          </cell>
        </row>
        <row r="12192">
          <cell r="F12192" t="str">
            <v>次</v>
          </cell>
        </row>
        <row r="12192">
          <cell r="H12192">
            <v>1</v>
          </cell>
          <cell r="I12192">
            <v>1</v>
          </cell>
          <cell r="J12192">
            <v>1</v>
          </cell>
        </row>
        <row r="12193">
          <cell r="A12193" t="str">
            <v>QHXZ0079</v>
          </cell>
          <cell r="B12193" t="str">
            <v>藏医妇科夏扎疗法（མོ་ནད་མཚན་མའི་ནད་གསོ་ཐབས།） </v>
          </cell>
          <cell r="C12193" t="str">
            <v>藏医妇科夏扎疗法为藏医的一种综合外治疗法。治疗各种妇科常见外生殖器疾病（外阴白斑、外阴溃疡、前庭大腺囊肿等）进行特殊治疗的一种方法。</v>
          </cell>
        </row>
        <row r="12193">
          <cell r="E12193" t="str">
            <v>药物</v>
          </cell>
          <cell r="F12193" t="str">
            <v>次</v>
          </cell>
        </row>
        <row r="12193">
          <cell r="H12193">
            <v>200</v>
          </cell>
          <cell r="I12193">
            <v>160</v>
          </cell>
          <cell r="J12193">
            <v>140</v>
          </cell>
        </row>
        <row r="12194">
          <cell r="A12194" t="str">
            <v>QHXZ0080</v>
          </cell>
          <cell r="B12194" t="str">
            <v>藏医泻肝疗法                  (མཆིན་པའི་རྒྱ་བཤལ།)</v>
          </cell>
          <cell r="C12194" t="str">
            <v>藏医泻肝疗法为藏医泻下疗法与泻脉的综合，治疗各种慢性肝炎的清毒、清热疗法。操作包括泻前诊察、泻前准备、施行泻下、善后调理。</v>
          </cell>
        </row>
        <row r="12194">
          <cell r="E12194" t="str">
            <v>药物</v>
          </cell>
          <cell r="F12194" t="str">
            <v>次</v>
          </cell>
        </row>
        <row r="12194">
          <cell r="H12194">
            <v>380</v>
          </cell>
          <cell r="I12194">
            <v>300</v>
          </cell>
          <cell r="J12194">
            <v>260</v>
          </cell>
        </row>
        <row r="12195">
          <cell r="A12195" t="str">
            <v>QHXZ0081</v>
          </cell>
          <cell r="B12195" t="str">
            <v>白食疗法        (དཀར་འདོན།)</v>
          </cell>
          <cell r="C12195" t="str">
            <v>藏医饮食疗法之白食针对于隆和赤巴偏盛性疾病，以牦牛酥油、牦牛奶、生姜、光明盐为材料，调理营养不良，治疗隆和赤巴引起的失眠、乏力、耳鸣、头晕、头疼等病症。</v>
          </cell>
        </row>
        <row r="12195">
          <cell r="E12195" t="str">
            <v>药物</v>
          </cell>
          <cell r="F12195" t="str">
            <v>次</v>
          </cell>
        </row>
        <row r="12195">
          <cell r="H12195">
            <v>48</v>
          </cell>
          <cell r="I12195">
            <v>33</v>
          </cell>
          <cell r="J12195">
            <v>29</v>
          </cell>
        </row>
        <row r="12196">
          <cell r="A12196" t="str">
            <v>QHXZ0082</v>
          </cell>
          <cell r="B12196" t="str">
            <v>红食疗法     (དམར་འདོན།)</v>
          </cell>
          <cell r="C12196" t="str">
            <v>藏医饮食疗法之红食针对于隆和培根偏盛性疾病,以牦牛酥油、牦牛肉、生姜、光明盐为材料，降隆和培根，改善消化吸收，调理营养不良，治疗隆和培根引起的腹胀、食欲减退、乏力、头晕等病症。</v>
          </cell>
        </row>
        <row r="12196">
          <cell r="E12196" t="str">
            <v>药物</v>
          </cell>
          <cell r="F12196" t="str">
            <v>次</v>
          </cell>
        </row>
        <row r="12196">
          <cell r="H12196">
            <v>48</v>
          </cell>
          <cell r="I12196">
            <v>33</v>
          </cell>
          <cell r="J12196">
            <v>29</v>
          </cell>
        </row>
        <row r="12197">
          <cell r="A12197" t="str">
            <v>QHXZ0083</v>
          </cell>
          <cell r="B12197" t="str">
            <v>抑制素A</v>
          </cell>
          <cell r="C12197" t="str">
            <v>样本类型：血液。样本采集、签收、处理，定标和质控，检测样本，审核结果，录入实验室信息系统或人工登记，发送报告；按规定处理废弃物；接受临床相关咨询。</v>
          </cell>
          <cell r="D12197" t="str">
            <v>试剂，定标液，质控液</v>
          </cell>
        </row>
        <row r="12197">
          <cell r="F12197" t="str">
            <v>次</v>
          </cell>
        </row>
        <row r="12197">
          <cell r="H12197">
            <v>90</v>
          </cell>
          <cell r="I12197">
            <v>72</v>
          </cell>
          <cell r="J12197">
            <v>63</v>
          </cell>
        </row>
        <row r="12198">
          <cell r="A12198" t="str">
            <v>QHXZ0084</v>
          </cell>
          <cell r="B12198" t="str">
            <v>高敏乙型肝炎病毒脱氧核糖核酸定量检测</v>
          </cell>
          <cell r="C1219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2198" t="str">
            <v>试剂，质控品，标准品</v>
          </cell>
        </row>
        <row r="12198">
          <cell r="F12198" t="str">
            <v>次</v>
          </cell>
        </row>
        <row r="12198">
          <cell r="H12198">
            <v>400</v>
          </cell>
          <cell r="I12198">
            <v>320</v>
          </cell>
          <cell r="J12198">
            <v>280</v>
          </cell>
        </row>
        <row r="12199">
          <cell r="A12199" t="str">
            <v>QHXZ0085</v>
          </cell>
          <cell r="B12199" t="str">
            <v>可溶性fms样酪氨酸激酶-1（sFLT-1） </v>
          </cell>
          <cell r="C12199" t="str">
            <v>样本类型：血液。样本采集，分离血清，加入试剂，测定，审核结果，录入实验室信息系统或人工登记，发送报告；按规定处理废弃物；接受临床相关咨询。</v>
          </cell>
          <cell r="D12199" t="str">
            <v>试剂，质控品，校准品</v>
          </cell>
        </row>
        <row r="12199">
          <cell r="F12199" t="str">
            <v>次</v>
          </cell>
        </row>
        <row r="12199">
          <cell r="H12199">
            <v>360</v>
          </cell>
          <cell r="I12199">
            <v>290</v>
          </cell>
          <cell r="J12199">
            <v>250</v>
          </cell>
        </row>
        <row r="12200">
          <cell r="A12200" t="str">
            <v>QHXZ0086</v>
          </cell>
          <cell r="B12200" t="str">
            <v>缺血修饰白蛋白(IMA)</v>
          </cell>
          <cell r="C12200" t="str">
            <v>样本类型：血液。样本采集，分离血清，加入试剂，测定，审核结果，录入实验室信息系统或人工登记，发送报告；按规定处理废弃物；接受临床相关咨询。</v>
          </cell>
          <cell r="D12200" t="str">
            <v>试剂，质控品，校准品</v>
          </cell>
        </row>
        <row r="12200">
          <cell r="F12200" t="str">
            <v>次</v>
          </cell>
        </row>
        <row r="12200">
          <cell r="H12200">
            <v>120</v>
          </cell>
          <cell r="I12200">
            <v>95</v>
          </cell>
          <cell r="J12200">
            <v>85</v>
          </cell>
        </row>
        <row r="12201">
          <cell r="A12201" t="str">
            <v>QHXZ0087</v>
          </cell>
          <cell r="B12201" t="str">
            <v>人胎盘生长因子（PIGF）</v>
          </cell>
          <cell r="C12201" t="str">
            <v>样本类型：血液。样本采集，分离血清，加入试剂，测定，审核结果，录入实验室信息系统或人工登记，发送报告；按规定处理废弃物；接受临床相关咨询。</v>
          </cell>
          <cell r="D12201" t="str">
            <v>试剂，质控品，校准品</v>
          </cell>
        </row>
        <row r="12201">
          <cell r="F12201" t="str">
            <v>次</v>
          </cell>
        </row>
        <row r="12201">
          <cell r="H12201">
            <v>300</v>
          </cell>
          <cell r="I12201">
            <v>240</v>
          </cell>
          <cell r="J12201">
            <v>210</v>
          </cell>
        </row>
        <row r="12202">
          <cell r="A12202" t="str">
            <v>QHXZ0088</v>
          </cell>
          <cell r="B12202" t="str">
            <v>心型脂肪酸结合蛋白(H-FABP)</v>
          </cell>
          <cell r="C12202" t="str">
            <v>样本类型：血液。样本采集，分离血清，加入试剂，测定，审核结果，录入实验室信息系统或人工登记，发送报告；按规定处理废弃物；接受临床相关咨询。</v>
          </cell>
          <cell r="D12202" t="str">
            <v>试剂，质控品，校准品</v>
          </cell>
        </row>
        <row r="12202">
          <cell r="F12202" t="str">
            <v>次</v>
          </cell>
        </row>
        <row r="12202">
          <cell r="H12202">
            <v>160</v>
          </cell>
          <cell r="I12202">
            <v>130</v>
          </cell>
          <cell r="J12202">
            <v>110</v>
          </cell>
        </row>
        <row r="12203">
          <cell r="A12203" t="str">
            <v>QHXZ0089</v>
          </cell>
          <cell r="B12203" t="str">
            <v>胰岛素样生长因子-1（IGF-1）</v>
          </cell>
          <cell r="C12203" t="str">
            <v>样本类型：血液。样本采集、签收、处理，定标和质控，检测样本，审核结果，录入实验室信息系统或人工登记，发送报告；按规定处理废弃物；接受临床相关咨询。</v>
          </cell>
          <cell r="D12203" t="str">
            <v>试剂，定标液，质控液</v>
          </cell>
        </row>
        <row r="12203">
          <cell r="F12203" t="str">
            <v>次</v>
          </cell>
        </row>
        <row r="12203">
          <cell r="H12203">
            <v>120</v>
          </cell>
          <cell r="I12203">
            <v>95</v>
          </cell>
          <cell r="J12203">
            <v>85</v>
          </cell>
        </row>
        <row r="12204">
          <cell r="A12204" t="str">
            <v>QHXZ0090</v>
          </cell>
          <cell r="B12204" t="str">
            <v>胰岛素样生长因子结合蛋白-3（IGFBP-3）</v>
          </cell>
          <cell r="C12204" t="str">
            <v>样本类型：血液。样本采集、签收、处理，定标和质控，检测样本，审核结果，录入实验室信息系统或人工登记，发送报告；按规定处理废弃物；接受临床相关咨询。</v>
          </cell>
          <cell r="D12204" t="str">
            <v>试剂，定标液，质控液</v>
          </cell>
        </row>
        <row r="12204">
          <cell r="F12204" t="str">
            <v>次</v>
          </cell>
        </row>
        <row r="12204">
          <cell r="H12204">
            <v>120</v>
          </cell>
          <cell r="I12204">
            <v>95</v>
          </cell>
          <cell r="J12204">
            <v>85</v>
          </cell>
        </row>
        <row r="12205">
          <cell r="A12205" t="str">
            <v>QHXZ0091</v>
          </cell>
          <cell r="B12205" t="str">
            <v>中性粒细胞明胶酶相关脂质运载蛋白（NGAL）</v>
          </cell>
          <cell r="C12205" t="str">
            <v>样本类型：血液。样本采集，分离血清，加入试剂，测定，审核结果，录入实验室信息系统或人工登记，发送报告；按规定处理废弃物；接受临床相关咨询。</v>
          </cell>
          <cell r="D12205" t="str">
            <v>试剂，质控品，校准品</v>
          </cell>
        </row>
        <row r="12205">
          <cell r="F12205" t="str">
            <v>次</v>
          </cell>
        </row>
        <row r="12205">
          <cell r="H12205">
            <v>180</v>
          </cell>
          <cell r="I12205">
            <v>145</v>
          </cell>
          <cell r="J12205">
            <v>125</v>
          </cell>
        </row>
        <row r="12206">
          <cell r="A12206" t="str">
            <v>QHXZ0092</v>
          </cell>
          <cell r="B12206" t="str">
            <v>胎儿染色体非整倍体无创基因检测</v>
          </cell>
          <cell r="C12206" t="str">
            <v>指高通量基因测序评估21-三体、18-三体、13-三体胎儿。样本类型：外周血血浆，样本采集，签收处理，提取血浆游离DNA进行检测，按规定保存样本，处理废弃物，接受临床相关咨询。</v>
          </cell>
          <cell r="D12206" t="str">
            <v>试剂，
质控品</v>
          </cell>
        </row>
        <row r="12206">
          <cell r="F12206" t="str">
            <v>次</v>
          </cell>
        </row>
        <row r="12206">
          <cell r="H12206">
            <v>1500</v>
          </cell>
          <cell r="I12206">
            <v>1200</v>
          </cell>
          <cell r="J12206">
            <v>1050</v>
          </cell>
        </row>
        <row r="12207">
          <cell r="A12207" t="str">
            <v>QHXZ0093</v>
          </cell>
          <cell r="B12207" t="str">
            <v>精子DNA碎片检测</v>
          </cell>
          <cell r="C12207"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2207" t="str">
            <v>试剂</v>
          </cell>
        </row>
        <row r="12207">
          <cell r="F12207" t="str">
            <v>次</v>
          </cell>
        </row>
        <row r="12207">
          <cell r="H12207">
            <v>350</v>
          </cell>
          <cell r="I12207">
            <v>280</v>
          </cell>
          <cell r="J12207">
            <v>245</v>
          </cell>
        </row>
        <row r="12208">
          <cell r="A12208" t="str">
            <v>QHXZ0094</v>
          </cell>
          <cell r="B12208" t="str">
            <v>高敏丙型肝炎病毒核糖核酸定量检测</v>
          </cell>
          <cell r="C12208"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2208" t="str">
            <v>试剂，质控品，标准品</v>
          </cell>
        </row>
        <row r="12208">
          <cell r="F12208" t="str">
            <v>次</v>
          </cell>
        </row>
        <row r="12208">
          <cell r="H12208">
            <v>400</v>
          </cell>
          <cell r="I12208">
            <v>320</v>
          </cell>
          <cell r="J12208">
            <v>280</v>
          </cell>
        </row>
        <row r="12209">
          <cell r="A12209" t="str">
            <v>QHXZ0095</v>
          </cell>
          <cell r="B12209" t="str">
            <v>抗磷脂酶A2受体抗体测定</v>
          </cell>
          <cell r="C12209" t="str">
            <v>样本类型：血液。样本采集、签收、处理，加免疫试剂，温育，检测，质控，审核结果，录入信息系统或人工登记，发送报告。按规定处理废弃物，接受临床相关咨询。</v>
          </cell>
          <cell r="D12209" t="str">
            <v>试剂，质控品，校准品</v>
          </cell>
        </row>
        <row r="12209">
          <cell r="F12209" t="str">
            <v>次</v>
          </cell>
        </row>
        <row r="12209">
          <cell r="H12209">
            <v>260</v>
          </cell>
          <cell r="I12209">
            <v>210</v>
          </cell>
          <cell r="J12209">
            <v>180</v>
          </cell>
        </row>
        <row r="12210">
          <cell r="A12210" t="str">
            <v>QHXZ0096</v>
          </cell>
          <cell r="B12210" t="str">
            <v>脂蛋白相关磷脂酶A2测定</v>
          </cell>
          <cell r="C12210" t="str">
            <v>样本类型：血液。样本采集、签收、处理、定标和质控，检测样本，审核结果，录入信息系统或人工登记，发送报告。按规定处理废弃物，接受临床相关咨询。</v>
          </cell>
          <cell r="D12210" t="str">
            <v>试剂，质控品，校准品</v>
          </cell>
        </row>
        <row r="12210">
          <cell r="F12210" t="str">
            <v>次</v>
          </cell>
        </row>
        <row r="12210">
          <cell r="H12210">
            <v>220</v>
          </cell>
          <cell r="I12210">
            <v>180</v>
          </cell>
          <cell r="J12210">
            <v>160</v>
          </cell>
        </row>
        <row r="12211">
          <cell r="A12211" t="str">
            <v>QHXZ0097</v>
          </cell>
          <cell r="B12211" t="str">
            <v>超声引导下植入式静脉输液港植入术</v>
          </cell>
          <cell r="C12211"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伤针回抽血，通畅无阻力，10ml肝素盐水脉冲式冲洗封管；间断缝合颈部及胸部小切口，无菌敷料固定。含超声引导，不含术后X线检查。</v>
          </cell>
        </row>
        <row r="12211">
          <cell r="E12211" t="str">
            <v>植入式输液港型中心静脉导管及套件，耐高压输液港型中心静脉导管及套件，特殊缝线</v>
          </cell>
          <cell r="F12211" t="str">
            <v>次</v>
          </cell>
        </row>
        <row r="12211">
          <cell r="H12211">
            <v>700</v>
          </cell>
          <cell r="I12211">
            <v>560</v>
          </cell>
          <cell r="J12211">
            <v>490</v>
          </cell>
        </row>
        <row r="12212">
          <cell r="A12212" t="str">
            <v>QHXZ0098</v>
          </cell>
          <cell r="B12212" t="str">
            <v>超声引导下复杂内瘘穿刺术</v>
          </cell>
          <cell r="C12212"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2212" t="str">
            <v>穿刺针
</v>
          </cell>
        </row>
        <row r="12212">
          <cell r="F12212" t="str">
            <v>次</v>
          </cell>
        </row>
        <row r="12212">
          <cell r="H12212">
            <v>50</v>
          </cell>
          <cell r="I12212">
            <v>40</v>
          </cell>
          <cell r="J12212">
            <v>35</v>
          </cell>
        </row>
        <row r="12213">
          <cell r="A12213" t="str">
            <v>QHXZ0099</v>
          </cell>
          <cell r="B12213" t="str">
            <v>粘小管扩张成形术</v>
          </cell>
          <cell r="C12213"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2213">
          <cell r="E12213" t="str">
            <v>黏弹剂，特殊缝线</v>
          </cell>
          <cell r="F12213" t="str">
            <v>单侧</v>
          </cell>
        </row>
        <row r="12213">
          <cell r="H12213">
            <v>1200</v>
          </cell>
          <cell r="I12213">
            <v>960</v>
          </cell>
          <cell r="J12213">
            <v>840</v>
          </cell>
        </row>
        <row r="12214">
          <cell r="A12214" t="str">
            <v>QHXZ0100</v>
          </cell>
          <cell r="B12214" t="str">
            <v>玻璃体腔灌洗术</v>
          </cell>
          <cell r="C12214" t="str">
            <v>消毒铺巾，开睑，置手术贴膜，应用倒像系统，眼内照明系统，光学透镜辅助手术，在手术显微镜下23G巩膜穿刺，眼内灌注建立，玻璃体腔灌洗，吸出玻璃体积血。含玻璃体腔穿刺术，不含玻璃体腔注气、注油。
</v>
          </cell>
          <cell r="D12214" t="str">
            <v>穿刺针</v>
          </cell>
          <cell r="E12214" t="str">
            <v>重水，膨胀气体，特殊缝线</v>
          </cell>
          <cell r="F12214" t="str">
            <v>单侧</v>
          </cell>
        </row>
        <row r="12214">
          <cell r="H12214">
            <v>700</v>
          </cell>
          <cell r="I12214">
            <v>560</v>
          </cell>
          <cell r="J12214">
            <v>490</v>
          </cell>
        </row>
        <row r="12215">
          <cell r="A12215" t="str">
            <v>QHXZ0101</v>
          </cell>
          <cell r="B12215" t="str">
            <v>角巩膜穿通伤修补术</v>
          </cell>
          <cell r="C12215" t="str">
            <v>消毒铺巾，开睑，置手术贴膜，光学透镜辅助手术，在手术显微镜下行角膜穿通伤修复联合巩膜穿通伤修补术、结膜缝合术形成前房，消毒纱布遮盖。含前房成形术，眼睑结膜裂伤缝合术。
</v>
          </cell>
        </row>
        <row r="12215">
          <cell r="E12215" t="str">
            <v>黏弹剂，特殊缝线</v>
          </cell>
          <cell r="F12215" t="str">
            <v>单侧</v>
          </cell>
        </row>
        <row r="12215">
          <cell r="H12215">
            <v>1000</v>
          </cell>
          <cell r="I12215">
            <v>800</v>
          </cell>
          <cell r="J12215">
            <v>700</v>
          </cell>
        </row>
        <row r="12216">
          <cell r="A12216" t="str">
            <v>QHXZ0102</v>
          </cell>
          <cell r="B12216" t="str">
            <v>儿童牵引带牵引</v>
          </cell>
          <cell r="C12216" t="str">
            <v>利用牵引带，牵引复位小儿寰枢椎半脱位及颈椎损伤，恢复颈椎的正常形态及功能。患儿采用仰卧位，治疗为持续治疗，含保守治疗的骨盆骨折、四肢骨折的牵引治疗。</v>
          </cell>
          <cell r="D12216" t="str">
            <v>牵引带</v>
          </cell>
        </row>
        <row r="12216">
          <cell r="F12216" t="str">
            <v>日</v>
          </cell>
        </row>
        <row r="12216">
          <cell r="H12216">
            <v>50</v>
          </cell>
          <cell r="I12216">
            <v>40</v>
          </cell>
          <cell r="J12216">
            <v>35</v>
          </cell>
        </row>
        <row r="12217">
          <cell r="A12217" t="str">
            <v>QHXZ0103</v>
          </cell>
          <cell r="B12217" t="str">
            <v>化脓性关节引流术</v>
          </cell>
          <cell r="C12217" t="str">
            <v>麻醉消毒，根据病变部位，选择合适切口及入路。清除关节内脓液坏死组织，放置引流管，缝合切口。</v>
          </cell>
        </row>
        <row r="12217">
          <cell r="E12217" t="str">
            <v>负压引流管路，特殊缝线</v>
          </cell>
          <cell r="F12217" t="str">
            <v>次</v>
          </cell>
        </row>
        <row r="12217">
          <cell r="H12217">
            <v>1000</v>
          </cell>
          <cell r="I12217">
            <v>800</v>
          </cell>
          <cell r="J12217">
            <v>700</v>
          </cell>
        </row>
        <row r="12218">
          <cell r="A12218" t="str">
            <v>QHXZ0104</v>
          </cell>
          <cell r="B12218" t="str">
            <v>清创(缝合)术(特大)</v>
          </cell>
          <cell r="C12218"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2218">
          <cell r="E12218" t="str">
            <v>护创材料、特殊缝线</v>
          </cell>
          <cell r="F12218" t="str">
            <v>次</v>
          </cell>
        </row>
        <row r="12218">
          <cell r="H12218">
            <v>220</v>
          </cell>
          <cell r="I12218">
            <v>180</v>
          </cell>
          <cell r="J12218">
            <v>160</v>
          </cell>
        </row>
        <row r="12219">
          <cell r="A12219" t="str">
            <v>QHXZ0105</v>
          </cell>
          <cell r="B12219" t="str">
            <v>股骨转子下截骨矫形术</v>
          </cell>
          <cell r="C12219" t="str">
            <v>麻醉消毒，选择合适的切口及入路。显露股骨上端，行转子下截骨，包括内翻截骨、外翻截骨、去旋转截骨，选用合适的钢板及外固定支架固定，缝合切口。</v>
          </cell>
        </row>
        <row r="12219">
          <cell r="E12219" t="str">
            <v>内固定材料、特殊缝线</v>
          </cell>
          <cell r="F12219" t="str">
            <v>单侧</v>
          </cell>
        </row>
        <row r="12219">
          <cell r="H12219">
            <v>1500</v>
          </cell>
          <cell r="I12219">
            <v>1200</v>
          </cell>
          <cell r="J12219">
            <v>1050</v>
          </cell>
        </row>
        <row r="12220">
          <cell r="A12220" t="str">
            <v>QHXZ0106</v>
          </cell>
          <cell r="B12220" t="str">
            <v>沙盘治疗</v>
          </cell>
          <cell r="C12220" t="str">
            <v>由接受过专业沙盘治疗培训的心理治疗师，遵循容纳、保护和自由的无意识工作方式，通过引导来访者沙盘游戏的过程使患者接触无意识，进而达到心灵发展和转化的目的。</v>
          </cell>
          <cell r="D12220" t="str">
            <v>沙、沙具</v>
          </cell>
        </row>
        <row r="12220">
          <cell r="F12220" t="str">
            <v>次</v>
          </cell>
        </row>
        <row r="12220">
          <cell r="H12220">
            <v>80</v>
          </cell>
          <cell r="I12220">
            <v>65</v>
          </cell>
          <cell r="J12220">
            <v>55</v>
          </cell>
        </row>
        <row r="12221">
          <cell r="A12221" t="str">
            <v>QHXZ0107</v>
          </cell>
          <cell r="B12221" t="str">
            <v>精神分析治疗</v>
          </cell>
          <cell r="C12221"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2221">
          <cell r="F12221" t="str">
            <v>次</v>
          </cell>
        </row>
        <row r="12221">
          <cell r="H12221">
            <v>100</v>
          </cell>
          <cell r="I12221">
            <v>80</v>
          </cell>
          <cell r="J12221">
            <v>70</v>
          </cell>
        </row>
        <row r="12222">
          <cell r="A12222" t="str">
            <v>QHXZ0108</v>
          </cell>
          <cell r="B12222" t="str">
            <v>残疾评定量表（WHO-DAS Ⅱ）</v>
          </cell>
          <cell r="C12222"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2222">
          <cell r="F12222" t="str">
            <v>次</v>
          </cell>
        </row>
        <row r="12222">
          <cell r="H12222">
            <v>30</v>
          </cell>
          <cell r="I12222">
            <v>25</v>
          </cell>
          <cell r="J12222">
            <v>20</v>
          </cell>
        </row>
        <row r="12223">
          <cell r="A12223" t="str">
            <v>QHXZ0109</v>
          </cell>
          <cell r="B12223" t="str">
            <v>社会交往问卷（SCQ）</v>
          </cell>
          <cell r="C12223"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2223">
          <cell r="F12223" t="str">
            <v>次</v>
          </cell>
        </row>
        <row r="12223">
          <cell r="H12223">
            <v>20</v>
          </cell>
          <cell r="I12223">
            <v>16</v>
          </cell>
          <cell r="J12223">
            <v>14</v>
          </cell>
        </row>
        <row r="12224">
          <cell r="A12224" t="str">
            <v>QHXZ0110</v>
          </cell>
          <cell r="B12224" t="str">
            <v>银质针导热治疗</v>
          </cell>
          <cell r="C12224" t="str">
            <v>体表定位，穿刺点碘伏消毒，局麻，用特质银质针刺进入治疗穴位/部位，接入温控套管，固定，设定治疗温度，留置持续治疗20分钟，治疗结束后处理穿刺部位。</v>
          </cell>
          <cell r="D12224" t="str">
            <v>银质针</v>
          </cell>
        </row>
        <row r="12224">
          <cell r="F12224" t="str">
            <v>部位</v>
          </cell>
        </row>
        <row r="12224">
          <cell r="H12224">
            <v>450</v>
          </cell>
          <cell r="I12224">
            <v>360</v>
          </cell>
          <cell r="J12224">
            <v>315</v>
          </cell>
        </row>
        <row r="12225">
          <cell r="A12225" t="str">
            <v>QHXZ0111</v>
          </cell>
          <cell r="B12225" t="str">
            <v>睡眠生物反馈治疗
</v>
          </cell>
          <cell r="C12225"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2225">
          <cell r="F12225" t="str">
            <v>次</v>
          </cell>
        </row>
        <row r="12225">
          <cell r="H12225">
            <v>100</v>
          </cell>
          <cell r="I12225">
            <v>80</v>
          </cell>
          <cell r="J12225">
            <v>70</v>
          </cell>
        </row>
        <row r="12226">
          <cell r="A12226" t="str">
            <v>QHXZ0112</v>
          </cell>
          <cell r="B12226" t="str">
            <v>超微针刀治疗</v>
          </cell>
          <cell r="C12226" t="str">
            <v>使用超微针刀对特定部位进行针刺治疗，通过体格检查及生物力学的评估，找出患者力学缺陷、肌筋膜的痛点或扳机点，进行超微针刀治疗，松解肌筋膜，调整生物力学，缓解临床症状。</v>
          </cell>
          <cell r="D12226" t="str">
            <v>超微针刀</v>
          </cell>
        </row>
        <row r="12226">
          <cell r="F12226" t="str">
            <v>次</v>
          </cell>
        </row>
        <row r="12226">
          <cell r="H12226">
            <v>150</v>
          </cell>
          <cell r="I12226">
            <v>120</v>
          </cell>
          <cell r="J12226">
            <v>105</v>
          </cell>
        </row>
        <row r="12227">
          <cell r="A12227" t="str">
            <v>QHXZ0113</v>
          </cell>
          <cell r="B12227" t="str">
            <v>中药临方加工散剂</v>
          </cell>
          <cell r="C12227" t="str">
            <v>按医生处方特殊要求，采用烘烤干燥，加液研磨、借助机械力将固体药物、中药饮片粉碎成规定细度，供临床治疗需要的、混合均匀的中药剂型。</v>
          </cell>
          <cell r="D12227" t="str">
            <v>包装材料</v>
          </cell>
        </row>
        <row r="12227">
          <cell r="F12227" t="str">
            <v>每千克</v>
          </cell>
          <cell r="G12227" t="str">
            <v>处方中含细料药、毒麻剧限等特殊处理药物的，每千克加收50%</v>
          </cell>
          <cell r="H12227">
            <v>30</v>
          </cell>
          <cell r="I12227">
            <v>25</v>
          </cell>
          <cell r="J12227">
            <v>20</v>
          </cell>
        </row>
        <row r="12228">
          <cell r="A12228" t="str">
            <v>QHXZ0114</v>
          </cell>
          <cell r="B12228" t="str">
            <v>内热针治疗</v>
          </cell>
          <cell r="C12228" t="str">
            <v>体表定位，穿刺点碘伏消毒，局麻，用特质内热针刺进入治疗穴位/部位，接入温控套管，固定，设定治疗温度，留置持续治疗20分钟，治疗结束后处理穿刺部位。</v>
          </cell>
          <cell r="D12228" t="str">
            <v>内热针</v>
          </cell>
        </row>
        <row r="12228">
          <cell r="F12228" t="str">
            <v>部位</v>
          </cell>
        </row>
        <row r="12228">
          <cell r="H12228">
            <v>350</v>
          </cell>
          <cell r="I12228">
            <v>280</v>
          </cell>
          <cell r="J12228">
            <v>245</v>
          </cell>
        </row>
        <row r="12229">
          <cell r="A12229" t="str">
            <v>QHXZ0115</v>
          </cell>
          <cell r="B12229" t="str">
            <v>医用臭氧注射治疗</v>
          </cell>
          <cell r="C12229" t="str">
            <v>体表穿刺点碘伏消毒，局麻，通过穿刺针到达治疗部位，回抽，无异常，注入臭氧，敷贴覆盖伤口。  </v>
          </cell>
          <cell r="D12229" t="str">
            <v>专用高密度空气过滤器</v>
          </cell>
        </row>
        <row r="12229">
          <cell r="F12229" t="str">
            <v>次</v>
          </cell>
        </row>
        <row r="12229">
          <cell r="H12229">
            <v>200</v>
          </cell>
          <cell r="I12229">
            <v>160</v>
          </cell>
          <cell r="J12229">
            <v>140</v>
          </cell>
        </row>
        <row r="12230">
          <cell r="A12230" t="str">
            <v>QHXZ0116</v>
          </cell>
          <cell r="B12230" t="str">
            <v>人体器官功能扫描系统（DDFAO鹰演）</v>
          </cell>
          <cell r="C12230"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2230" t="str">
            <v>电极</v>
          </cell>
        </row>
        <row r="12230">
          <cell r="F12230" t="str">
            <v>次</v>
          </cell>
        </row>
        <row r="12230">
          <cell r="H12230">
            <v>380</v>
          </cell>
          <cell r="I12230">
            <v>300</v>
          </cell>
          <cell r="J12230">
            <v>260</v>
          </cell>
        </row>
        <row r="12231">
          <cell r="A12231" t="str">
            <v> QHXZ0117</v>
          </cell>
          <cell r="B12231" t="str">
            <v>人工心脏瓣膜置换术后瓣周漏介入封堵术</v>
          </cell>
          <cell r="C12231"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2231">
          <cell r="E12231" t="str">
            <v>栓塞材料,导丝，造影导管，压迫止血器，血管鞘组，圈套器</v>
          </cell>
          <cell r="F12231" t="str">
            <v>次</v>
          </cell>
          <cell r="G12231" t="str">
            <v>每增加一个封堵部位按30%收取</v>
          </cell>
          <cell r="H12231">
            <v>3600</v>
          </cell>
          <cell r="I12231">
            <v>2880</v>
          </cell>
          <cell r="J12231">
            <v>2520</v>
          </cell>
        </row>
        <row r="12232">
          <cell r="A12232" t="str">
            <v>QHXZ0118</v>
          </cell>
          <cell r="B12232" t="str">
            <v>经胸腔镜胸壁畸形矫正术</v>
          </cell>
          <cell r="C12232" t="str">
            <v>全麻下，备皮铺巾，取患处所在胸骨及双侧肋间切口，置入胸腔镜，直视下传入引导器，引入弧形金属支架，放置矫形固定器，妥善固定，完成矫形。</v>
          </cell>
        </row>
        <row r="12232">
          <cell r="E12232" t="str">
            <v>腔镜材料，负压引流管路，特殊缝线，漏斗胸矫形器</v>
          </cell>
          <cell r="F12232" t="str">
            <v>次</v>
          </cell>
        </row>
        <row r="12232">
          <cell r="H12232">
            <v>1600</v>
          </cell>
          <cell r="I12232">
            <v>1280</v>
          </cell>
          <cell r="J12232">
            <v>1120</v>
          </cell>
        </row>
        <row r="12233">
          <cell r="A12233" t="str">
            <v>QHXZ0119</v>
          </cell>
          <cell r="B12233" t="str">
            <v>经胸腔镜膈肌折叠术</v>
          </cell>
          <cell r="C12233" t="str">
            <v>全麻下，消毒铺巾，贴膜，经胸腔镜切口，电刀开胸探查，折叠缝合膈肌，止血并放置引流管，关胸。</v>
          </cell>
        </row>
        <row r="12233">
          <cell r="E12233" t="str">
            <v>腔镜材料，负压引流管路，特殊缝线，补片</v>
          </cell>
          <cell r="F12233" t="str">
            <v>次</v>
          </cell>
        </row>
        <row r="12233">
          <cell r="H12233">
            <v>2100</v>
          </cell>
          <cell r="I12233">
            <v>1680</v>
          </cell>
          <cell r="J12233">
            <v>1470</v>
          </cell>
        </row>
        <row r="12234">
          <cell r="A12234" t="str">
            <v>QHXZ0120</v>
          </cell>
          <cell r="B12234" t="str">
            <v>经胸腔镜心包开窗引流术</v>
          </cell>
          <cell r="C12234" t="str">
            <v>全麻下，消毒铺巾，贴膜，经胸腔镜入胸探查，进行心包开窗，放置引流，关胸。</v>
          </cell>
        </row>
        <row r="12234">
          <cell r="E12234" t="str">
            <v>腔镜材料，负压引流管路</v>
          </cell>
          <cell r="F12234" t="str">
            <v>次</v>
          </cell>
        </row>
        <row r="12234">
          <cell r="H12234">
            <v>2000</v>
          </cell>
          <cell r="I12234">
            <v>1600</v>
          </cell>
          <cell r="J12234">
            <v>1400</v>
          </cell>
        </row>
        <row r="12235">
          <cell r="A12235" t="str">
            <v>QHXZ0121</v>
          </cell>
          <cell r="B12235" t="str">
            <v>上肢动脉血栓清除术</v>
          </cell>
          <cell r="C12235" t="str">
            <v>局麻下，于肱动脉病变处切开，血栓切除，并以取栓导管向病变近远心端取栓，或经血管穿刺植入溶栓导管动脉内溶栓，关闭切口。</v>
          </cell>
        </row>
        <row r="12235">
          <cell r="E12235" t="str">
            <v>补片，导丝，导管，取栓导管，溶栓导管，特殊缝线，止血材料</v>
          </cell>
          <cell r="F12235" t="str">
            <v>次</v>
          </cell>
        </row>
        <row r="12235">
          <cell r="H12235">
            <v>2200</v>
          </cell>
          <cell r="I12235">
            <v>1760</v>
          </cell>
          <cell r="J12235">
            <v>1540</v>
          </cell>
        </row>
        <row r="12236">
          <cell r="A12236" t="str">
            <v>QHXZ0121</v>
          </cell>
          <cell r="B12236" t="str">
            <v>四肢动脉血栓清除术</v>
          </cell>
          <cell r="C12236" t="str">
            <v>局麻下，于肱动脉病变处切开，血栓切除，并以取栓导管向病变近远心端取栓，或经血管穿刺植入溶栓导管动脉内溶栓，关闭切口。</v>
          </cell>
        </row>
        <row r="12236">
          <cell r="E12236" t="str">
            <v>补片，导丝，导管，取栓导管，溶栓导管，特殊缝线，止血材料</v>
          </cell>
          <cell r="F12236" t="str">
            <v>次</v>
          </cell>
        </row>
        <row r="12236">
          <cell r="H12236">
            <v>2200</v>
          </cell>
          <cell r="I12236">
            <v>1760</v>
          </cell>
          <cell r="J12236">
            <v>1540</v>
          </cell>
        </row>
        <row r="12237">
          <cell r="A12237" t="str">
            <v>QHXZ0122</v>
          </cell>
          <cell r="B12237" t="str">
            <v>锁骨下动脉栓塞术</v>
          </cell>
          <cell r="C12237" t="str">
            <v>局麻下，穿刺置管，造影摄片，选择破口或动脉开口给予栓塞，复查造影，拔管，穿刺点压迫包扎。</v>
          </cell>
        </row>
        <row r="12237">
          <cell r="E12237" t="str">
            <v>导管，导丝，栓塞材料</v>
          </cell>
          <cell r="F12237" t="str">
            <v>次</v>
          </cell>
        </row>
        <row r="12237">
          <cell r="H12237">
            <v>2100</v>
          </cell>
          <cell r="I12237">
            <v>1680</v>
          </cell>
          <cell r="J12237">
            <v>1470</v>
          </cell>
        </row>
        <row r="12238">
          <cell r="A12238" t="str">
            <v>QHXZ0123</v>
          </cell>
          <cell r="B12238" t="str">
            <v>心脏冷冻消融术</v>
          </cell>
          <cell r="C12238"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2238">
          <cell r="E12238" t="str">
            <v>环形标测电极，可调控型导管鞘，球囊型冷冻消融导管，房间隔穿刺针鞘，标测电极，三联三通，Y型阀，压力延长管</v>
          </cell>
          <cell r="F12238" t="str">
            <v>次</v>
          </cell>
        </row>
        <row r="12238">
          <cell r="H12238">
            <v>4200</v>
          </cell>
          <cell r="I12238">
            <v>3360</v>
          </cell>
          <cell r="J12238">
            <v>2940</v>
          </cell>
        </row>
        <row r="12239">
          <cell r="A12239" t="str">
            <v>QHXZ0124</v>
          </cell>
          <cell r="B12239" t="str">
            <v>左心耳封堵术</v>
          </cell>
          <cell r="C12239"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2239">
          <cell r="E12239" t="str">
            <v>导丝，导引系统，房间隔穿刺针鞘，左心耳封堵器，猪尾导管</v>
          </cell>
          <cell r="F12239" t="str">
            <v>次</v>
          </cell>
        </row>
        <row r="12239">
          <cell r="H12239">
            <v>3000</v>
          </cell>
          <cell r="I12239">
            <v>2400</v>
          </cell>
          <cell r="J12239">
            <v>2100</v>
          </cell>
        </row>
        <row r="12240">
          <cell r="A12240" t="str">
            <v>QHXZ0125</v>
          </cell>
          <cell r="B12240" t="str">
            <v>玻尿酸填充术</v>
          </cell>
          <cell r="C12240" t="str">
            <v>将玻尿酸填充到面部凹陷和皱纹部位，能刺激胶原蛋白增生，激发肌肤活力，从而达到恢复皮肤弹性、托平由于皮肤缺水而变得松驰萎缩的组织，达到抚平皱纹的效果。</v>
          </cell>
        </row>
        <row r="12240">
          <cell r="E12240" t="str">
            <v>透明质酸钠</v>
          </cell>
          <cell r="F12240" t="str">
            <v>部位</v>
          </cell>
          <cell r="G12240" t="str">
            <v>以10cm*10cm为基价，每增加一个部位按60%收取</v>
          </cell>
          <cell r="H12240" t="str">
            <v>市场调节价</v>
          </cell>
          <cell r="I12240" t="str">
            <v>市场调节价</v>
          </cell>
          <cell r="J12240" t="str">
            <v>市场调节价</v>
          </cell>
        </row>
        <row r="12241">
          <cell r="A12241" t="str">
            <v>QHXZ0126</v>
          </cell>
          <cell r="B12241" t="str">
            <v>激光脱毛</v>
          </cell>
          <cell r="C12241" t="str">
            <v>激光脱毛依据选择性光热作用原理，特定波长的激光被毛囊中的黑色素吸收，从而达到破坏毛囊使毛发脱落的作用。</v>
          </cell>
        </row>
        <row r="12241">
          <cell r="F12241" t="str">
            <v>平方厘米</v>
          </cell>
        </row>
        <row r="12241">
          <cell r="H12241" t="str">
            <v>市场调节价</v>
          </cell>
          <cell r="I12241" t="str">
            <v>市场调节价</v>
          </cell>
          <cell r="J12241" t="str">
            <v>市场调节价</v>
          </cell>
        </row>
        <row r="12242">
          <cell r="A12242" t="str">
            <v>QHXZ0127</v>
          </cell>
          <cell r="B12242" t="str">
            <v>聚焦射频</v>
          </cell>
          <cell r="C12242" t="str">
            <v>热拉提能准确将射频能量作用于真皮层，热作用促进胶原纤维即刻收缩，达到紧肤效果。热拉提可将能量精准的作用于SMAS层，促进胶原持续增生，有效提升松弛的皮肤线条。</v>
          </cell>
        </row>
        <row r="12242">
          <cell r="F12242" t="str">
            <v>次</v>
          </cell>
        </row>
        <row r="12242">
          <cell r="H12242" t="str">
            <v>市场调节价</v>
          </cell>
          <cell r="I12242" t="str">
            <v>市场调节价</v>
          </cell>
          <cell r="J12242" t="str">
            <v>市场调节价</v>
          </cell>
        </row>
        <row r="12243">
          <cell r="A12243" t="str">
            <v>QHXZ0128</v>
          </cell>
          <cell r="B12243" t="str">
            <v>水光注射</v>
          </cell>
          <cell r="C12243" t="str">
            <v>水光注射技术是指在微电脑的控制下用一次性注射针头负压系统将皮肤吸附起来，将药物注射到相应部位，达到治疗及修复目的。</v>
          </cell>
        </row>
        <row r="12243">
          <cell r="E12243" t="str">
            <v>透明质酸钠</v>
          </cell>
          <cell r="F12243" t="str">
            <v>部位</v>
          </cell>
          <cell r="G12243" t="str">
            <v>以10cm*10cm为基价，每增加一个部位按40%收取</v>
          </cell>
          <cell r="H12243" t="str">
            <v>市场调节价</v>
          </cell>
          <cell r="I12243" t="str">
            <v>市场调节价</v>
          </cell>
          <cell r="J12243" t="str">
            <v>市场调节价</v>
          </cell>
        </row>
        <row r="12244">
          <cell r="A12244" t="str">
            <v>QHXZ0129</v>
          </cell>
          <cell r="B12244" t="str">
            <v>营养干预体重管理</v>
          </cell>
          <cell r="C12244"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2244">
          <cell r="F12244" t="str">
            <v>次</v>
          </cell>
        </row>
        <row r="12244">
          <cell r="H12244" t="str">
            <v>市场调节价</v>
          </cell>
          <cell r="I12244" t="str">
            <v>市场调节价</v>
          </cell>
          <cell r="J12244" t="str">
            <v>市场调节价</v>
          </cell>
        </row>
        <row r="12245">
          <cell r="A12245" t="str">
            <v>QHXZ0130</v>
          </cell>
          <cell r="B12245" t="str">
            <v>肿瘤疾病易感基因检测</v>
          </cell>
          <cell r="C12245"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2245" t="str">
            <v>试剂，质控品，生物芯片</v>
          </cell>
        </row>
        <row r="12245">
          <cell r="F12245" t="str">
            <v>每个位点</v>
          </cell>
          <cell r="G12245" t="str">
            <v>以七个位点为基价，每增加一个位点按20%收取</v>
          </cell>
          <cell r="H12245" t="str">
            <v>市场调节价</v>
          </cell>
          <cell r="I12245" t="str">
            <v>市场调节价</v>
          </cell>
          <cell r="J12245" t="str">
            <v>市场调节价</v>
          </cell>
        </row>
        <row r="12246">
          <cell r="A12246" t="str">
            <v>QHXZ0131</v>
          </cell>
          <cell r="B12246" t="str">
            <v>心脑血管疾病易感基因检测</v>
          </cell>
          <cell r="C12246"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2246" t="str">
            <v>试剂，质控品，生物芯片</v>
          </cell>
        </row>
        <row r="12246">
          <cell r="F12246" t="str">
            <v>每个位点</v>
          </cell>
          <cell r="G12246" t="str">
            <v>以七个位点为基价，每增加一个位点按20%收取</v>
          </cell>
          <cell r="H12246" t="str">
            <v>市场调节价</v>
          </cell>
          <cell r="I12246" t="str">
            <v>市场调节价</v>
          </cell>
          <cell r="J12246" t="str">
            <v>市场调节价</v>
          </cell>
        </row>
        <row r="12247">
          <cell r="A12247" t="str">
            <v>QHXZ0132</v>
          </cell>
          <cell r="B12247" t="str">
            <v>内分泌与代谢类疾病易感基因检测
</v>
          </cell>
          <cell r="C12247"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2247" t="str">
            <v>试剂，质控品，生物芯片</v>
          </cell>
        </row>
        <row r="12247">
          <cell r="F12247" t="str">
            <v>每个位点</v>
          </cell>
          <cell r="G12247" t="str">
            <v>以七个位点为基价，每增加一个位点按20%收取</v>
          </cell>
          <cell r="H12247" t="str">
            <v>市场调节价</v>
          </cell>
          <cell r="I12247" t="str">
            <v>市场调节价</v>
          </cell>
          <cell r="J12247" t="str">
            <v>市场调节价</v>
          </cell>
        </row>
        <row r="12248">
          <cell r="A12248" t="str">
            <v>QHXZ0133</v>
          </cell>
          <cell r="B12248" t="str">
            <v>岩盐气溶胶芳香氧疗法</v>
          </cell>
          <cell r="C12248" t="str">
            <v>回医岩香氧疗法，是使回医岩盐气溶胶芳香氧疗室内的高氧浓度空气，在盐岩壁间往返循环，让独特的芳香微粒盐颗粒，形成的循环小气候，使患者在含高负氧离子的治疗间内进入轻度睡眠，同时通过盐疗机向治疗间内打入盐离子，进行治疗。</v>
          </cell>
        </row>
        <row r="12248">
          <cell r="F12248" t="str">
            <v>次</v>
          </cell>
        </row>
        <row r="12248">
          <cell r="H12248" t="str">
            <v>市场调节价</v>
          </cell>
          <cell r="I12248" t="str">
            <v>市场调节价</v>
          </cell>
          <cell r="J12248" t="str">
            <v>市场调节价</v>
          </cell>
        </row>
        <row r="12249">
          <cell r="A12249" t="str">
            <v>QHXZ0133</v>
          </cell>
          <cell r="B12249" t="str">
            <v>岩盐气溶胶氧疗法</v>
          </cell>
          <cell r="C12249" t="str">
            <v>通过盐疗机向治疗间内打入盐离子，使岩盐气溶胶氧疗室内的高氧浓度空气，在盐岩壁间往返循环，形成循环小气候，进行不低于30分钟的治疗。</v>
          </cell>
        </row>
        <row r="12249">
          <cell r="F12249" t="str">
            <v>次</v>
          </cell>
          <cell r="G12249" t="str">
            <v>每日不得超过3次</v>
          </cell>
          <cell r="H12249" t="str">
            <v>市场调节价</v>
          </cell>
          <cell r="I12249" t="str">
            <v>市场调节价</v>
          </cell>
          <cell r="J12249" t="str">
            <v>市场调节价</v>
          </cell>
        </row>
        <row r="12250">
          <cell r="A12250" t="str">
            <v>QHXZ0134</v>
          </cell>
          <cell r="B12250" t="str">
            <v>七种肺癌自身抗体分子检测</v>
          </cell>
          <cell r="C12250" t="str">
            <v>样本类型：血液。样本采集、签收、处理，加免疫试剂，温育，检测，质控，审核结果，录入实验室信息系统或人工登记，发送报告；按规定处理废弃物，接受临床相关咨询。</v>
          </cell>
          <cell r="D12250" t="str">
            <v>试剂，
质控品，
校准品</v>
          </cell>
        </row>
        <row r="12250">
          <cell r="F12250" t="str">
            <v>次</v>
          </cell>
        </row>
        <row r="12250">
          <cell r="H12250" t="str">
            <v>市场调节价</v>
          </cell>
          <cell r="I12250" t="str">
            <v>市场调节价</v>
          </cell>
          <cell r="J12250" t="str">
            <v>市场调节价</v>
          </cell>
        </row>
        <row r="12251">
          <cell r="A12251" t="str">
            <v>QHXZ0135</v>
          </cell>
          <cell r="B12251" t="str">
            <v>乳腺癌21基因表达检测</v>
          </cell>
          <cell r="C12251"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2251">
          <cell r="F12251" t="str">
            <v>次</v>
          </cell>
        </row>
        <row r="12251">
          <cell r="H12251" t="str">
            <v>市场调节价</v>
          </cell>
          <cell r="I12251" t="str">
            <v>市场调节价</v>
          </cell>
          <cell r="J12251" t="str">
            <v>市场调节价</v>
          </cell>
        </row>
        <row r="12252">
          <cell r="A12252" t="str">
            <v>QHXZ0136</v>
          </cell>
          <cell r="B12252" t="str">
            <v>导乐镇痛分娩</v>
          </cell>
          <cell r="C12252"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2252" t="str">
            <v>一次性传导贴</v>
          </cell>
        </row>
        <row r="12252">
          <cell r="F12252" t="str">
            <v>次</v>
          </cell>
          <cell r="G12252" t="str">
            <v>以6小时为基价，超过6小时，每增加1小时按10%收取</v>
          </cell>
          <cell r="H12252" t="str">
            <v>市场调节价</v>
          </cell>
          <cell r="I12252" t="str">
            <v>市场调节价</v>
          </cell>
          <cell r="J12252" t="str">
            <v>市场调节价</v>
          </cell>
        </row>
        <row r="12253">
          <cell r="A12253" t="str">
            <v>QHXZ0137</v>
          </cell>
          <cell r="B12253" t="str">
            <v>互联网复诊</v>
          </cell>
          <cell r="C12253"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2253">
          <cell r="F12253" t="str">
            <v>次</v>
          </cell>
          <cell r="G12253" t="str">
            <v>不区分医务人员职称，不得用于首诊。</v>
          </cell>
          <cell r="H12253">
            <v>7</v>
          </cell>
          <cell r="I12253">
            <v>6</v>
          </cell>
          <cell r="J12253">
            <v>4</v>
          </cell>
        </row>
        <row r="12254">
          <cell r="A12254" t="str">
            <v>QHXZ0138</v>
          </cell>
          <cell r="B12254" t="str">
            <v>门静脉/肝静脉重建术</v>
          </cell>
          <cell r="C12254" t="str">
            <v>消毒铺巾，逐层进腹、探查，游离肝脏及第一、第二肝门，阻断肝门，分离肿瘤或者病灶侵犯门静脉\肝静脉区域，予以切除病灶，修补缺损或成型重建门静脉\肝静脉，止血，冲洗腹腔，关腹。</v>
          </cell>
        </row>
        <row r="12254">
          <cell r="E12254" t="str">
            <v>修补材料，特殊缝线，止血材料</v>
          </cell>
          <cell r="F12254" t="str">
            <v>次</v>
          </cell>
          <cell r="G12254" t="str">
            <v>1、此项为辅加操作项目
2、行门静脉/肝静脉修补术按50%收取</v>
          </cell>
          <cell r="H12254">
            <v>1200</v>
          </cell>
          <cell r="I12254">
            <v>960</v>
          </cell>
          <cell r="J12254">
            <v>840</v>
          </cell>
        </row>
        <row r="12255">
          <cell r="A12255" t="str">
            <v>QHXZ0139</v>
          </cell>
          <cell r="B12255" t="str">
            <v>经皮腘窝囊肿穿刺置管引流术</v>
          </cell>
          <cell r="C12255" t="str">
            <v>定位，消毒铺巾，局麻，穿刺，囊液置管引流。不含影像学引导。</v>
          </cell>
          <cell r="D12255" t="str">
            <v>注射器，引流装置</v>
          </cell>
          <cell r="E12255" t="str">
            <v>穿刺针，导丝，导管</v>
          </cell>
          <cell r="F12255" t="str">
            <v>次</v>
          </cell>
        </row>
        <row r="12255">
          <cell r="H12255">
            <v>400</v>
          </cell>
          <cell r="I12255">
            <v>320</v>
          </cell>
          <cell r="J12255">
            <v>280</v>
          </cell>
        </row>
        <row r="12256">
          <cell r="A12256" t="str">
            <v>QHXZ0140</v>
          </cell>
          <cell r="B12256" t="str">
            <v>经内镜支气管热成形术</v>
          </cell>
          <cell r="C12256" t="str">
            <v>麻醉下，插入电子支气管镜，对于大于3mm的气道进行射频消融治疗，如有出血，给予冰盐水、肾上腺素盐水或凝血酶局部治疗。含电子支气管镜检查术。不含监护、病理学检查。</v>
          </cell>
        </row>
        <row r="12256">
          <cell r="E12256" t="str">
            <v>导管，导丝</v>
          </cell>
          <cell r="F12256" t="str">
            <v>次</v>
          </cell>
        </row>
        <row r="12256">
          <cell r="H12256">
            <v>1500</v>
          </cell>
          <cell r="I12256">
            <v>1200</v>
          </cell>
          <cell r="J12256">
            <v>1050</v>
          </cell>
        </row>
        <row r="12257">
          <cell r="A12257" t="str">
            <v>QHXZ0140</v>
          </cell>
          <cell r="B12257" t="str">
            <v>经内镜支气管热成形术</v>
          </cell>
          <cell r="C12257" t="str">
            <v>麻醉下，插入电子支气管镜，对于大于3mm的气道进行射频消融治疗，如有出血，给予冰盐水、肾上腺素盐水或凝血酶局部治疗。不含电子支气管镜检查术。不含监护。</v>
          </cell>
        </row>
        <row r="12257">
          <cell r="E12257" t="str">
            <v>导管，导丝</v>
          </cell>
          <cell r="F12257" t="str">
            <v>次</v>
          </cell>
        </row>
        <row r="12257">
          <cell r="H12257">
            <v>1500</v>
          </cell>
          <cell r="I12257" t="str">
            <v>1200</v>
          </cell>
          <cell r="J12257" t="str">
            <v>1050</v>
          </cell>
        </row>
        <row r="12258">
          <cell r="A12258" t="str">
            <v>QHXZ0141</v>
          </cell>
          <cell r="B12258" t="str">
            <v>下肢模拟步行辅助训练</v>
          </cell>
          <cell r="C12258" t="str">
            <v>由治疗师先根据患者股骨长度、小腿长度及躯干维度选择合适的器材佩戴在患者相应部位，通过模拟人行走步态的自动化的康复治疗设备将有步行障碍的患者进行被动的、辅助主动地步态恢复训练。</v>
          </cell>
        </row>
        <row r="12258">
          <cell r="F12258" t="str">
            <v>次</v>
          </cell>
        </row>
        <row r="12258">
          <cell r="H12258">
            <v>200</v>
          </cell>
          <cell r="I12258">
            <v>160</v>
          </cell>
          <cell r="J12258">
            <v>140</v>
          </cell>
        </row>
        <row r="12259">
          <cell r="A12259" t="str">
            <v>QHXZ0142</v>
          </cell>
          <cell r="B12259" t="str">
            <v>富血小板胶浆治疗</v>
          </cell>
          <cell r="C12259" t="str">
            <v>抽取患者静脉血，通过离心的方法，从自体血中提出的血小板浓缩液，采用创面外敷或关节腔注射等方法，用于促进骨和软组织的修复。不含关节腔注射。</v>
          </cell>
          <cell r="D12259" t="str">
            <v>换药包，敷料，绷带</v>
          </cell>
          <cell r="E12259" t="str">
            <v>富血小板血浆PRP制备用套装</v>
          </cell>
          <cell r="F12259" t="str">
            <v>次</v>
          </cell>
        </row>
        <row r="12259">
          <cell r="H12259">
            <v>400</v>
          </cell>
          <cell r="I12259">
            <v>320</v>
          </cell>
          <cell r="J12259">
            <v>280</v>
          </cell>
        </row>
        <row r="12260">
          <cell r="A12260" t="str">
            <v>QHXZ0143</v>
          </cell>
          <cell r="B12260" t="str">
            <v>抗蛋白酶3抗体测定(PR3)</v>
          </cell>
          <cell r="C12260" t="str">
            <v>样本类型：血液。样本采集、签收、处理，定标和质控，检测样本，审核结果，录入实验室信息系统或人工登记，发送报告；按规定处理废弃物；接受临床相关咨询。</v>
          </cell>
          <cell r="D12260" t="str">
            <v>试剂，定标液，质控液</v>
          </cell>
        </row>
        <row r="12260">
          <cell r="F12260" t="str">
            <v>项</v>
          </cell>
        </row>
        <row r="12260">
          <cell r="H12260">
            <v>70</v>
          </cell>
          <cell r="I12260">
            <v>55</v>
          </cell>
          <cell r="J12260">
            <v>50</v>
          </cell>
        </row>
        <row r="12261">
          <cell r="A12261" t="str">
            <v>QHXZ0144</v>
          </cell>
          <cell r="B12261" t="str">
            <v>细胞DNA倍体分析</v>
          </cell>
          <cell r="C12261"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2261" t="str">
            <v>试剂，定标液，质控液</v>
          </cell>
        </row>
        <row r="12261">
          <cell r="F12261" t="str">
            <v>项</v>
          </cell>
        </row>
        <row r="12261">
          <cell r="H12261">
            <v>350</v>
          </cell>
          <cell r="I12261">
            <v>280</v>
          </cell>
          <cell r="J12261">
            <v>245</v>
          </cell>
        </row>
        <row r="12262">
          <cell r="A12262" t="str">
            <v>QHXZ0145</v>
          </cell>
          <cell r="B12262" t="str">
            <v>深部组织异物取出术</v>
          </cell>
          <cell r="C12262" t="str">
            <v>消毒铺巾，麻醉，影像定位下，逐层切开，根据异物的位置分离相应深部组织，找到异物并取出，伤口闭合，包扎。不含影像学引导。</v>
          </cell>
        </row>
        <row r="12262">
          <cell r="E12262" t="str">
            <v>止血材料，特殊缝线</v>
          </cell>
          <cell r="F12262" t="str">
            <v>次</v>
          </cell>
        </row>
        <row r="12262">
          <cell r="H12262">
            <v>500</v>
          </cell>
          <cell r="I12262">
            <v>400</v>
          </cell>
          <cell r="J12262">
            <v>350</v>
          </cell>
        </row>
        <row r="12263">
          <cell r="A12263" t="str">
            <v>QHXZ0146</v>
          </cell>
          <cell r="B12263" t="str">
            <v>乃戈儿曼秀（མངལ་སྐེར་སྨན་བྱུགས）</v>
          </cell>
          <cell r="C12263" t="str">
            <v>膀胱截石位，臀部铺消毒巾，外阴消毒铺巾，双合诊或三合诊盆腔检查，放入窥器、暴露宫颈阴道，干棉球擦净宫颈粘液，消毒宫颈阴道，钳夹牵引宫颈，将药物注入宫颈管内或涂抹宫颈管口。</v>
          </cell>
          <cell r="D12263" t="str">
            <v>注射器，扩阴器</v>
          </cell>
          <cell r="E12263" t="str">
            <v>药物</v>
          </cell>
          <cell r="F12263" t="str">
            <v>次</v>
          </cell>
        </row>
        <row r="12263">
          <cell r="H12263">
            <v>30</v>
          </cell>
          <cell r="I12263">
            <v>25</v>
          </cell>
          <cell r="J12263">
            <v>20</v>
          </cell>
        </row>
        <row r="12264">
          <cell r="A12264" t="str">
            <v>QHXZ0147</v>
          </cell>
          <cell r="B12264" t="str">
            <v>藏医砖敷疗法（སོ་ཕག་གི་དུགས）</v>
          </cell>
          <cell r="C12264"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2264">
          <cell r="E12264" t="str">
            <v>药物</v>
          </cell>
          <cell r="F12264" t="str">
            <v>次</v>
          </cell>
        </row>
        <row r="12264">
          <cell r="H12264">
            <v>40</v>
          </cell>
          <cell r="I12264">
            <v>32</v>
          </cell>
          <cell r="J12264">
            <v>28</v>
          </cell>
        </row>
        <row r="12265">
          <cell r="A12265" t="str">
            <v>QHXZ0148</v>
          </cell>
          <cell r="B12265" t="str">
            <v>石蜡包埋体液细胞学检查与诊断</v>
          </cell>
          <cell r="C12265"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2265" t="str">
            <v>标本容器</v>
          </cell>
        </row>
        <row r="12265">
          <cell r="F12265" t="str">
            <v>例</v>
          </cell>
        </row>
        <row r="12265">
          <cell r="H12265">
            <v>120</v>
          </cell>
          <cell r="I12265">
            <v>95</v>
          </cell>
          <cell r="J12265">
            <v>85</v>
          </cell>
        </row>
        <row r="12266">
          <cell r="A12266" t="str">
            <v>QHXZ0149</v>
          </cell>
          <cell r="B12266" t="str">
            <v>一般诊疗费</v>
          </cell>
          <cell r="C12266" t="str">
            <v>政府举办的乡镇卫生院、城市社区卫生服务中心收取的挂号费、诊查费、注射费（含静脉注射，不含药品和医用耗材）及药事服务成本。</v>
          </cell>
        </row>
        <row r="12266">
          <cell r="F12266" t="str">
            <v>次</v>
          </cell>
          <cell r="G12266" t="str">
            <v>仅限政府举办的乡镇卫生院、城市社区卫生服务中心，单独的门诊购药不得收取此项，住院就医10天以内（含10天）只能收取1次，超过10天可加收1次，最多不超过2次。</v>
          </cell>
        </row>
        <row r="12266">
          <cell r="J12266">
            <v>8</v>
          </cell>
        </row>
        <row r="12267">
          <cell r="A12267" t="str">
            <v>QHXZ0149</v>
          </cell>
          <cell r="B12267" t="str">
            <v>一般诊疗费</v>
          </cell>
          <cell r="C12267" t="str">
            <v>政府举办的乡镇卫生院、城市社区卫生服务中心收取的挂号费、诊查费、注射费(含静脉注射,不含药品和医用耗材)及药事服务成本。</v>
          </cell>
        </row>
        <row r="12267">
          <cell r="F12267" t="str">
            <v>次</v>
          </cell>
          <cell r="G12267" t="str">
            <v>仅限政府举办的乡镇卫生院、城市社区卫生服务中心,单独的门诊购药不得收取此项,住院就医10天以内(含10天)只能收取1次,超过10天可加收1次,最多不超过2次。</v>
          </cell>
        </row>
        <row r="12267">
          <cell r="J12267">
            <v>8</v>
          </cell>
        </row>
        <row r="12268">
          <cell r="A12268" t="str">
            <v>QHXZ0149</v>
          </cell>
          <cell r="B12268" t="str">
            <v>一般诊疗费</v>
          </cell>
          <cell r="C12268" t="str">
            <v>政府举办的乡镇卫生院、城市社区卫生服务中心、村卫生室收取的挂号费、诊查费、注射费（含静脉注射，不含药品和医用耗材）及药事服务成本。</v>
          </cell>
        </row>
        <row r="12268">
          <cell r="F12268" t="str">
            <v>次</v>
          </cell>
          <cell r="G12268" t="str">
            <v>仅限政府举办的乡镇卫生院、城市社区卫生服务中心、村卫生室。单独的门诊购药不得收取此项，住院就医10天以内（含10天）只能收取1次，超过10天可加收1次，最多不超过2次。</v>
          </cell>
        </row>
        <row r="12268">
          <cell r="J12268">
            <v>16</v>
          </cell>
        </row>
        <row r="12269">
          <cell r="A12269" t="str">
            <v>QHXZ0150</v>
          </cell>
          <cell r="B12269" t="str">
            <v>断层融合</v>
          </cell>
          <cell r="C12269" t="str">
            <v>操作人员核对登记病人信息，针对特殊部位、特殊病变的患者，提醒或协助其去除体表断层部位金属物品等，摆位，扫描，根据需要重建序列图像，冲洗胶片，医生完成诊断报告。</v>
          </cell>
          <cell r="D12269" t="str">
            <v>胶片</v>
          </cell>
        </row>
        <row r="12269">
          <cell r="F12269" t="str">
            <v>次</v>
          </cell>
        </row>
        <row r="12269">
          <cell r="H12269">
            <v>180</v>
          </cell>
          <cell r="I12269">
            <v>145</v>
          </cell>
          <cell r="J12269">
            <v>125</v>
          </cell>
        </row>
        <row r="12270">
          <cell r="A12270" t="str">
            <v>QHXZ0151</v>
          </cell>
          <cell r="B12270" t="str">
            <v>医学营养治疗</v>
          </cell>
          <cell r="C12270"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2270">
          <cell r="F12270" t="str">
            <v>次</v>
          </cell>
        </row>
        <row r="12270">
          <cell r="H12270">
            <v>50</v>
          </cell>
          <cell r="I12270">
            <v>40</v>
          </cell>
          <cell r="J12270">
            <v>35</v>
          </cell>
        </row>
        <row r="12271">
          <cell r="A12271" t="str">
            <v>QHXz0151</v>
          </cell>
          <cell r="B12271" t="str">
            <v>医学营养治疗</v>
          </cell>
          <cell r="C12271"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2271">
          <cell r="F12271" t="str">
            <v>次</v>
          </cell>
        </row>
        <row r="12271">
          <cell r="H12271">
            <v>50</v>
          </cell>
          <cell r="I12271">
            <v>40</v>
          </cell>
          <cell r="J12271">
            <v>35</v>
          </cell>
        </row>
        <row r="12272">
          <cell r="A12272" t="str">
            <v>QHXZ0152</v>
          </cell>
          <cell r="B12272" t="str">
            <v>人工智能辅助治疗技术</v>
          </cell>
          <cell r="C12272" t="str">
            <v>指临床机器人手术系统在胸外科、普外科、心外科、血管外科、泌尿外科、妇科、肿瘤科等手术的临床应用；含机器人专用器械、臂罩等材料。</v>
          </cell>
        </row>
        <row r="12272">
          <cell r="F12272" t="str">
            <v>次</v>
          </cell>
        </row>
        <row r="12272">
          <cell r="H12272" t="str">
            <v>市场调节价</v>
          </cell>
          <cell r="I12272" t="str">
            <v>市场调节价</v>
          </cell>
          <cell r="J12272" t="str">
            <v>市场调节价</v>
          </cell>
        </row>
        <row r="12273">
          <cell r="A12273" t="str">
            <v>QHXz0152</v>
          </cell>
          <cell r="B12273" t="str">
            <v>人工智能辅助治疗技术</v>
          </cell>
          <cell r="C12273" t="str">
            <v>指临床机器人手术系统在胸外科、普外科、心外科、血管外科、泌尿外科、妇科、肿瘤科等手术的临床应用;含机器人专用器械、臂罩等材料。</v>
          </cell>
        </row>
        <row r="12273">
          <cell r="F12273" t="str">
            <v>次</v>
          </cell>
        </row>
        <row r="12273">
          <cell r="H12273" t="str">
            <v>市场调节价</v>
          </cell>
          <cell r="I12273" t="str">
            <v>市场调节价</v>
          </cell>
          <cell r="J12273" t="str">
            <v>市场调节价</v>
          </cell>
        </row>
        <row r="12274">
          <cell r="A12274" t="str">
            <v>QHXZ0153</v>
          </cell>
          <cell r="B12274" t="str">
            <v>直接免疫组织化学测定</v>
          </cell>
          <cell r="C12274"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2274" t="str">
            <v>试剂</v>
          </cell>
        </row>
        <row r="12274">
          <cell r="F12274" t="str">
            <v>每标本</v>
          </cell>
        </row>
        <row r="12274">
          <cell r="H12274">
            <v>800</v>
          </cell>
          <cell r="I12274">
            <v>640</v>
          </cell>
          <cell r="J12274">
            <v>560</v>
          </cell>
        </row>
        <row r="12275">
          <cell r="A12275" t="str">
            <v>QHXZ0153</v>
          </cell>
          <cell r="B12275" t="str">
            <v>直接免疫组织化学测定</v>
          </cell>
          <cell r="C1227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2275" t="str">
            <v>试剂</v>
          </cell>
        </row>
        <row r="12275">
          <cell r="F12275" t="str">
            <v>每标本</v>
          </cell>
        </row>
        <row r="12275">
          <cell r="H12275">
            <v>800</v>
          </cell>
          <cell r="I12275">
            <v>640</v>
          </cell>
          <cell r="J12275">
            <v>560</v>
          </cell>
        </row>
        <row r="12276">
          <cell r="A12276" t="str">
            <v>QHXZ0154</v>
          </cell>
          <cell r="B12276" t="str">
            <v>胎儿胸（腹）腔积液穿刺引流术</v>
          </cell>
          <cell r="C12276" t="str">
            <v>在影像学引导下对胎儿胸腔-羊膜腔放置引流管或穿刺进行引流，缓解胸（腹）腔积液对胎儿胸（腹）腔脏器的压迫。不含影像学引导。</v>
          </cell>
        </row>
        <row r="12276">
          <cell r="E12276" t="str">
            <v>穿刺针</v>
          </cell>
          <cell r="F12276" t="str">
            <v>每胎</v>
          </cell>
          <cell r="G12276" t="str">
            <v>以1个胎儿为基价，每增加1胎加收50%</v>
          </cell>
          <cell r="H12276" t="str">
            <v>市场调节价</v>
          </cell>
          <cell r="I12276" t="str">
            <v>市场调节价</v>
          </cell>
          <cell r="J12276" t="str">
            <v>市场调节价</v>
          </cell>
        </row>
        <row r="12277">
          <cell r="A12277" t="str">
            <v>QHXZ0154</v>
          </cell>
          <cell r="B12277" t="str">
            <v>胎儿胸（腹）腔积液穿刺引流术</v>
          </cell>
          <cell r="C12277" t="str">
            <v>在影像学引导下对胎儿胸腔-羊膜腔放置引流管或穿刺进行引流,缓解胸(腹)腔积液对胎儿胸(腹）腔脏器的压迫。不含影像学引导。</v>
          </cell>
        </row>
        <row r="12277">
          <cell r="E12277" t="str">
            <v>穿刺针</v>
          </cell>
          <cell r="F12277" t="str">
            <v>每胎</v>
          </cell>
          <cell r="G12277" t="str">
            <v>以1个胎儿为基价,每增加1胎加收50%</v>
          </cell>
          <cell r="H12277" t="str">
            <v>市场调节价</v>
          </cell>
          <cell r="I12277" t="str">
            <v>市场调节价</v>
          </cell>
          <cell r="J12277" t="str">
            <v>市场调节价</v>
          </cell>
        </row>
        <row r="12278">
          <cell r="A12278" t="str">
            <v>QHXZ0155</v>
          </cell>
          <cell r="B12278" t="str">
            <v>孕中期射频消融选择性减胎术</v>
          </cell>
          <cell r="C12278" t="str">
            <v>射频消融减胎术用于孕15周以上多胎的减胎术，在超声引导定位下，射频针穿刺胎儿腹内段脐带根部，通过高频电流凝固／闭塞脐带血流而达到减灭胎儿。不含超声引导。</v>
          </cell>
        </row>
        <row r="12278">
          <cell r="E12278" t="str">
            <v>射频针</v>
          </cell>
          <cell r="F12278" t="str">
            <v>每胎</v>
          </cell>
          <cell r="G12278" t="str">
            <v>以1个胎儿为基价，每增加1胎加收50%</v>
          </cell>
          <cell r="H12278" t="str">
            <v>市场调节价</v>
          </cell>
          <cell r="I12278" t="str">
            <v>市场调节价</v>
          </cell>
          <cell r="J12278" t="str">
            <v>市场调节价</v>
          </cell>
        </row>
        <row r="12279">
          <cell r="A12279" t="str">
            <v>QHXZ0155</v>
          </cell>
          <cell r="B12279" t="str">
            <v>孕中期射频消融选择性减胎术</v>
          </cell>
          <cell r="C12279" t="str">
            <v>射频消融减胎术用于孕15周以上多胎的减胎术,在超声引导定位下,射频针穿刺胎儿腹内段脐带根部,通过高频电流凝固/闭塞脐带血流而达到减灭胎儿。不含超声引导。</v>
          </cell>
        </row>
        <row r="12279">
          <cell r="E12279" t="str">
            <v>射频针</v>
          </cell>
          <cell r="F12279" t="str">
            <v>每胎</v>
          </cell>
          <cell r="G12279" t="str">
            <v>以1个胎儿为基价,每增加1胎加收50%</v>
          </cell>
          <cell r="H12279" t="str">
            <v>市场调节价</v>
          </cell>
          <cell r="I12279" t="str">
            <v>市场调节价</v>
          </cell>
          <cell r="J12279" t="str">
            <v>市场调节价</v>
          </cell>
        </row>
        <row r="12280">
          <cell r="A12280" t="str">
            <v>QHXZ0156</v>
          </cell>
          <cell r="B12280" t="str">
            <v>人类表皮生长因子受体-2（HER-2/neu）测定</v>
          </cell>
          <cell r="C12280" t="str">
            <v>样本类型：血液。样本采集、签收、处理、检测、质控，审核结果，录入信息系统或手工登记，发送报告。按规定处理废弃物，接受临床相关咨询。</v>
          </cell>
          <cell r="D12280" t="str">
            <v>试剂，校准品，质控品</v>
          </cell>
        </row>
        <row r="12280">
          <cell r="F12280" t="str">
            <v>项</v>
          </cell>
        </row>
        <row r="12280">
          <cell r="H12280">
            <v>320</v>
          </cell>
          <cell r="I12280">
            <v>260</v>
          </cell>
          <cell r="J12280">
            <v>220</v>
          </cell>
        </row>
        <row r="12281">
          <cell r="A12281" t="str">
            <v>QHXz0156</v>
          </cell>
          <cell r="B12281" t="str">
            <v>人类表皮生长因子受体-2(HER-2neu)测定</v>
          </cell>
          <cell r="C12281" t="str">
            <v>样本类型;血液。样本采集、签收、处理、检测、质控,审核结果,录入信息系统或手工登记,发送报告。按规定处理废弃物，接受临床相关咨询。</v>
          </cell>
          <cell r="D12281" t="str">
            <v>试剂校准品,质控品</v>
          </cell>
        </row>
        <row r="12281">
          <cell r="F12281" t="str">
            <v>项</v>
          </cell>
        </row>
        <row r="12281">
          <cell r="H12281">
            <v>320</v>
          </cell>
          <cell r="I12281">
            <v>260</v>
          </cell>
          <cell r="J12281">
            <v>220</v>
          </cell>
        </row>
        <row r="12282">
          <cell r="A12282" t="str">
            <v>QHXZ0157</v>
          </cell>
          <cell r="B12282" t="str">
            <v>幽门螺旋杆菌抗体分型检测</v>
          </cell>
          <cell r="C12282" t="str">
            <v>对抗幽门螺杆菌特异抗原(CagA、VacA、Ure)的IgG抗体的检测。样本类型：血液。样本采集、签收、处理、检测、质控，审核结果，录入信息系统或手工登记，发送报告。按规定处理废弃物，接受临床相关咨询。</v>
          </cell>
          <cell r="D12282" t="str">
            <v>试剂，校准品，质控品</v>
          </cell>
        </row>
        <row r="12282">
          <cell r="F12282" t="str">
            <v>次</v>
          </cell>
        </row>
        <row r="12282">
          <cell r="H12282">
            <v>140</v>
          </cell>
          <cell r="I12282">
            <v>110</v>
          </cell>
          <cell r="J12282">
            <v>100</v>
          </cell>
        </row>
        <row r="12283">
          <cell r="A12283" t="str">
            <v>QHXZ0157</v>
          </cell>
          <cell r="B12283" t="str">
            <v>幽门螺旋杆菌抗体分型检测</v>
          </cell>
          <cell r="C12283" t="str">
            <v>对抗幽门螺杆菌特异抗原(CagA、VacA、Ure)的IgG抗体的检测。样本类型;血液。样本采集、签收,处理、检测、质控,审核结果,录入信息系统或手工登记，发送报告。按规定处理废弃物,接受临床相关咨询。</v>
          </cell>
          <cell r="D12283" t="str">
            <v>试剂。校准品，质控品</v>
          </cell>
        </row>
        <row r="12283">
          <cell r="F12283" t="str">
            <v>次</v>
          </cell>
        </row>
        <row r="12283">
          <cell r="H12283">
            <v>140</v>
          </cell>
          <cell r="I12283">
            <v>110</v>
          </cell>
          <cell r="J12283">
            <v>100</v>
          </cell>
        </row>
        <row r="12284">
          <cell r="A12284" t="str">
            <v>QHXZ0158</v>
          </cell>
          <cell r="B12284" t="str">
            <v>经导管人工主动脉瓣膜置换术（TAVR）</v>
          </cell>
          <cell r="C12284"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2284" t="str">
            <v>引流装置</v>
          </cell>
          <cell r="E12284" t="str">
            <v>导管、导丝，起搏导线，起搏器，扩张球囊，血管鞘组，特殊缝线，心脏瓣膜，经导管人工主动脉瓣膜输送系统，支架，止血材料</v>
          </cell>
          <cell r="F12284" t="str">
            <v>次</v>
          </cell>
        </row>
        <row r="12284">
          <cell r="H12284">
            <v>4000</v>
          </cell>
          <cell r="I12284">
            <v>3200</v>
          </cell>
          <cell r="J12284">
            <v>2800</v>
          </cell>
        </row>
        <row r="12285">
          <cell r="A12285" t="str">
            <v>QHXZ0158</v>
          </cell>
          <cell r="B12285" t="str">
            <v>经导管人工主动脉瓣膜置换术(TAVR)</v>
          </cell>
          <cell r="C12285" t="str">
            <v>食道超声测量瓣环,穿刺静脉,放置临时起搏电极,经动脉置入导管测量主动脉压力,导丝建立轨道,行主动脉瓣造影。选择手术路径,送人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2285" t="str">
            <v>引流</v>
          </cell>
          <cell r="E12285" t="str">
            <v>导管、导
丝,起搏
导线,起
搏器,扩
张球囊,
血管鞘
组,特殊
缝线,心
脏瓣膜,
经导管人
工主动脉
瓣膜输送
系统,支
架,止血
材料</v>
          </cell>
          <cell r="F12285" t="str">
            <v>次</v>
          </cell>
        </row>
        <row r="12285">
          <cell r="H12285">
            <v>4000</v>
          </cell>
          <cell r="I12285">
            <v>3200</v>
          </cell>
          <cell r="J12285">
            <v>2800</v>
          </cell>
        </row>
        <row r="12286">
          <cell r="A12286" t="str">
            <v>QHXZ0159</v>
          </cell>
          <cell r="B12286" t="str">
            <v>无导线起搏系统植入术</v>
          </cell>
          <cell r="C12286"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2286" t="str">
            <v>注射器，肝素帽，电极片，右心导管， 扩张鞘</v>
          </cell>
          <cell r="E12286" t="str">
            <v>无导线起搏系统，血管鞘组，导丝</v>
          </cell>
          <cell r="F12286" t="str">
            <v>次</v>
          </cell>
        </row>
        <row r="12286">
          <cell r="H12286">
            <v>3600</v>
          </cell>
          <cell r="I12286">
            <v>2880</v>
          </cell>
          <cell r="J12286">
            <v>2520</v>
          </cell>
        </row>
        <row r="12287">
          <cell r="A12287" t="str">
            <v>QHXZ0159</v>
          </cell>
          <cell r="B12287" t="str">
            <v>无导线起搏系统植人术</v>
          </cell>
          <cell r="C12287" t="str">
            <v>局麻下穿刺静脉,经DSA引导,沿导丝送人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2287" t="str">
            <v>注射器。肝素帽,电极片,
右心导管扩张鞘</v>
          </cell>
          <cell r="E12287" t="str">
            <v>无导线
起搏系统,血管鞘组,导丝</v>
          </cell>
          <cell r="F12287" t="str">
            <v>次</v>
          </cell>
        </row>
        <row r="12287">
          <cell r="H12287">
            <v>3600</v>
          </cell>
          <cell r="I12287">
            <v>2880</v>
          </cell>
          <cell r="J12287">
            <v>2520</v>
          </cell>
        </row>
        <row r="12288">
          <cell r="A12288" t="str">
            <v>QHXZ0160</v>
          </cell>
          <cell r="B12288" t="str">
            <v>外周血造血干细胞采集术</v>
          </cell>
          <cell r="C12288" t="str">
            <v>根据需要设定参数，与供者建立静脉双通道，通过血细胞分离机将治疗所需的干细胞进行分离采集；采集过程中全程监测供者生命体征，处理各种并发症。不含监护。</v>
          </cell>
          <cell r="D12288" t="str">
            <v>针头，保存液</v>
          </cell>
          <cell r="E12288" t="str">
            <v>血细胞分离吸附置换治疗套件</v>
          </cell>
          <cell r="F12288" t="str">
            <v>次</v>
          </cell>
        </row>
        <row r="12288">
          <cell r="H12288">
            <v>1800</v>
          </cell>
          <cell r="I12288">
            <v>1440</v>
          </cell>
          <cell r="J12288">
            <v>1260</v>
          </cell>
        </row>
        <row r="12289">
          <cell r="A12289" t="str">
            <v>QHXZ0161</v>
          </cell>
          <cell r="B12289" t="str">
            <v>新型冠状病 毒抗原检测</v>
          </cell>
          <cell r="C12289" t="str">
            <v>
指采集样本开展新型冠状病毒抗 原检测。含样本的采集、处理、 标记、回收、出具判断及审核结 果</v>
          </cell>
        </row>
        <row r="12289">
          <cell r="E12289" t="str">
            <v>抗原检测试剂 ((含采样器   具 )</v>
          </cell>
          <cell r="F12289" t="str">
            <v>次</v>
          </cell>
          <cell r="G12289" t="str">
            <v>单人单次抗原 检测收费总和 (含抗原检测项 目和抗原检测  试剂)不得超过6元</v>
          </cell>
          <cell r="H12289">
            <v>2</v>
          </cell>
          <cell r="I12289">
            <v>2</v>
          </cell>
          <cell r="J12289">
            <v>2</v>
          </cell>
        </row>
        <row r="12290">
          <cell r="A12290" t="str">
            <v>QHXZ0161</v>
          </cell>
          <cell r="B12290" t="str">
            <v>新型冠状病毒抗原检测</v>
          </cell>
          <cell r="C12290" t="str">
            <v>指采集样本开展新型冠状病毒抗原检测。含样本的采集、处理、标记、回收、出具判断及审核结果。</v>
          </cell>
        </row>
        <row r="12290">
          <cell r="E12290" t="str">
            <v>抗原检测试剂(含采样器具)</v>
          </cell>
          <cell r="F12290" t="str">
            <v>次</v>
          </cell>
          <cell r="G12290" t="str">
            <v>单人单次抗原检测按照“检测项目+检测试剂”收费。</v>
          </cell>
          <cell r="H12290">
            <v>1</v>
          </cell>
          <cell r="I12290">
            <v>1</v>
          </cell>
          <cell r="J12290">
            <v>1</v>
          </cell>
        </row>
        <row r="12291">
          <cell r="A12291" t="str">
            <v>QHXZ0168</v>
          </cell>
          <cell r="B12291" t="str">
            <v>加温加湿高流量氧气治疗</v>
          </cell>
          <cell r="C12291" t="str">
            <v>开启呼吸湿化治疗仪，检查机器压力，参数设置，启动设备，提供经过加温湿化，空氧结合，气流量≥20L/min；氧浓度21%-100%；加温加湿31-37℃，相对湿度100%的气体，经鼻塞导管或气管切开接头或面罩转接头吸入进行呼吸治疗。观察患者病情，做好健康教育及心理护理。吸气流量＜20L/min,吸氧浓度＜30%，可撤机，给予其他吸氧方式。含吸氧费用。</v>
          </cell>
        </row>
        <row r="12291">
          <cell r="E12291" t="str">
            <v>接头、管路、导管</v>
          </cell>
          <cell r="F12291" t="str">
            <v>小时</v>
          </cell>
          <cell r="G12291" t="str">
            <v>不得与呼吸机辅助通气同时收费</v>
          </cell>
          <cell r="H12291">
            <v>25</v>
          </cell>
          <cell r="I12291">
            <v>25</v>
          </cell>
          <cell r="J12291">
            <v>25</v>
          </cell>
        </row>
        <row r="12292">
          <cell r="A12292" t="str">
            <v>QHXZ0184</v>
          </cell>
          <cell r="B12292" t="str">
            <v>骨质疏松治疗</v>
          </cell>
          <cell r="C12292" t="str">
            <v>采用磁场的磁-电效应原理，阻止骨量丢失、提高骨密度，止痛、消肿消炎，治疗骨质疏松引起的临床症状、骨质疏松性骨折、股骨头缺血性坏死、骨性关节炎、骨折及延迟愈合、骨不连等。</v>
          </cell>
        </row>
        <row r="12292">
          <cell r="F12292" t="str">
            <v>次</v>
          </cell>
          <cell r="G12292" t="str">
            <v>每日不超过2次</v>
          </cell>
          <cell r="H12292">
            <v>80</v>
          </cell>
          <cell r="I12292">
            <v>64</v>
          </cell>
          <cell r="J12292">
            <v>55</v>
          </cell>
        </row>
        <row r="12293">
          <cell r="A12293" t="str">
            <v>QHXZ0185</v>
          </cell>
          <cell r="B12293" t="str">
            <v>低强度脉冲式超声波治疗</v>
          </cell>
          <cell r="C12293"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2293">
          <cell r="F12293" t="str">
            <v>次</v>
          </cell>
        </row>
        <row r="12293">
          <cell r="H12293" t="str">
            <v>市场调节价</v>
          </cell>
          <cell r="I12293" t="str">
            <v>市场调节价</v>
          </cell>
          <cell r="J12293" t="str">
            <v>市场调节价</v>
          </cell>
        </row>
        <row r="12294">
          <cell r="A12294" t="str">
            <v>QHXZ0186</v>
          </cell>
          <cell r="B12294" t="str">
            <v>红细胞生存时间测定</v>
          </cell>
          <cell r="C12294" t="str">
            <v>样本类型：肺泡气。样本采集，上样，测定，审核结果，录入实验室信息系统或人工登记，发送报告；按规定处理废弃物；接受临床相关咨询。</v>
          </cell>
          <cell r="D12294" t="str">
            <v>试剂，质控品、一次性使用采气用具</v>
          </cell>
        </row>
        <row r="12294">
          <cell r="F12294" t="str">
            <v>次</v>
          </cell>
        </row>
        <row r="12294">
          <cell r="H12294">
            <v>280</v>
          </cell>
          <cell r="I12294">
            <v>220</v>
          </cell>
          <cell r="J12294">
            <v>190</v>
          </cell>
        </row>
        <row r="12295">
          <cell r="A12295" t="str">
            <v>QHXZ0187</v>
          </cell>
          <cell r="B12295" t="str">
            <v>ALK融合蛋白表达水平检测</v>
          </cell>
          <cell r="C12295" t="str">
            <v>对组织标本进行组织石蜡包埋，于切片机切片，脱蜡，蛋白酶抗原修复，一抗二抗显色，判读结果，含上述技术过程中所产生的废液，废物的处理。检测结果用于确诊样本的ALK蛋白表达，指导用药。</v>
          </cell>
          <cell r="D12295" t="str">
            <v>试剂</v>
          </cell>
        </row>
        <row r="12295">
          <cell r="F12295" t="str">
            <v>次</v>
          </cell>
        </row>
        <row r="12295">
          <cell r="H12295">
            <v>650</v>
          </cell>
          <cell r="I12295">
            <v>520</v>
          </cell>
          <cell r="J12295">
            <v>450</v>
          </cell>
        </row>
        <row r="12296">
          <cell r="A12296" t="str">
            <v>QHXZ0188</v>
          </cell>
          <cell r="B12296" t="str">
            <v>PD-L1蛋白表达水平检测</v>
          </cell>
          <cell r="C12296" t="str">
            <v>对组织标本进行组织石蜡包埋，于切片机切片，脱蜡，蛋白酶抗原修复，一抗二抗显色，判读结果，含上述技术过程中所产生的废液，废物的处理。检测结果用于确诊样本的PD-L1蛋白表达，指导用药。</v>
          </cell>
          <cell r="D12296" t="str">
            <v>试剂</v>
          </cell>
        </row>
        <row r="12296">
          <cell r="F12296" t="str">
            <v>次</v>
          </cell>
        </row>
        <row r="12296">
          <cell r="H12296">
            <v>1200</v>
          </cell>
          <cell r="I12296">
            <v>960</v>
          </cell>
          <cell r="J12296">
            <v>840</v>
          </cell>
        </row>
        <row r="12297">
          <cell r="A12297" t="str">
            <v>QHXZ0189</v>
          </cell>
          <cell r="B12297" t="str">
            <v>肠内营养液配制</v>
          </cell>
          <cell r="C12297" t="str">
            <v>指遵个体化医嘱将各类天然食材（粮食、蛋类、肉类、蔬菜、油脂类等原料）和特殊医学用途配方食品，按照无菌技术规范准备、称重、研磨、灌装、制熟、消毒、核对等进行配置，不含食品。</v>
          </cell>
          <cell r="D12297" t="str">
            <v>一次性灌装袋、营养标签、称重纸、乳胶手套、一次性透明自封袋</v>
          </cell>
        </row>
        <row r="12297">
          <cell r="F12297" t="str">
            <v>日</v>
          </cell>
        </row>
        <row r="12297">
          <cell r="H12297">
            <v>20</v>
          </cell>
          <cell r="I12297">
            <v>16</v>
          </cell>
          <cell r="J12297">
            <v>14</v>
          </cell>
        </row>
        <row r="12298">
          <cell r="A12298" t="str">
            <v>QHXZ0190</v>
          </cell>
          <cell r="B12298" t="str">
            <v>前列腺小体外泄蛋白检测</v>
          </cell>
          <cell r="C12298" t="str">
            <v>免疫法检测前列腺小体外泄蛋白含量。样本类型：尿液。样本采集、签收、处理，加免疫试剂，温育，仪器定量测定，审核结果，录入实验室信息系统或人工登记，发送报告；按规定处理废弃物；接受临床相关咨询。</v>
          </cell>
          <cell r="D12298" t="str">
            <v>试剂</v>
          </cell>
        </row>
        <row r="12298">
          <cell r="F12298" t="str">
            <v>次</v>
          </cell>
        </row>
        <row r="12298">
          <cell r="H12298" t="str">
            <v>市场调节价</v>
          </cell>
          <cell r="I12298" t="str">
            <v>市场调节价</v>
          </cell>
          <cell r="J12298" t="str">
            <v>市场调节价</v>
          </cell>
        </row>
        <row r="12299">
          <cell r="A12299" t="str">
            <v>QHXZ0191</v>
          </cell>
          <cell r="B12299" t="str">
            <v>抗EB病毒衣壳抗原IgG抗体亲合力(高亲/低亲)检测</v>
          </cell>
          <cell r="C12299" t="str">
            <v>指对抗EB病毒衣壳抗原IgG抗体进行筛查。样本类型：血液。样本采集、签收、处理，加免疫试剂，检测样本、质控、审核结果，录入实验室信息系统或人工登记，发送定量结果报告;按规定处理废弃物;接受临床相关咨询。</v>
          </cell>
          <cell r="D12299" t="str">
            <v>试剂，定标液，质控液</v>
          </cell>
        </row>
        <row r="12299">
          <cell r="F12299" t="str">
            <v>项</v>
          </cell>
        </row>
        <row r="12299">
          <cell r="H12299">
            <v>40</v>
          </cell>
          <cell r="I12299">
            <v>32</v>
          </cell>
          <cell r="J12299">
            <v>28</v>
          </cell>
        </row>
        <row r="12300">
          <cell r="A12300" t="str">
            <v>QHXZ0192</v>
          </cell>
          <cell r="B12300" t="str">
            <v>肺炎支原体抗原定性检测</v>
          </cell>
          <cell r="C12300" t="str">
            <v>样本类型：咽拭子。样本采集、签收，加抽提液，检测样本，审核结果，录入实验室信息系统或人工登记，发送报告。按规定处理废弃物，接受临床相关咨询。</v>
          </cell>
          <cell r="D12300" t="str">
            <v>试剂，质控液</v>
          </cell>
        </row>
        <row r="12300">
          <cell r="F12300" t="str">
            <v>次</v>
          </cell>
        </row>
        <row r="12300">
          <cell r="H12300">
            <v>60</v>
          </cell>
          <cell r="I12300">
            <v>48</v>
          </cell>
          <cell r="J12300">
            <v>42</v>
          </cell>
        </row>
        <row r="12301">
          <cell r="A12301" t="str">
            <v>QHXZ0193</v>
          </cell>
          <cell r="B12301" t="str">
            <v>诺如病毒定性检测</v>
          </cell>
          <cell r="C12301" t="str">
            <v>胶体金法，样本类型：粪便。包括诺如病毒抗原GI型、GII型。样本采集、签收、处理，检测样本，审核结果，录入实验室信息系统或人工登记，发送报告；按规定处理废弃物；接受临床相关咨询。</v>
          </cell>
          <cell r="D12301" t="str">
            <v>试剂，质控液</v>
          </cell>
        </row>
        <row r="12301">
          <cell r="F12301" t="str">
            <v>次</v>
          </cell>
        </row>
        <row r="12301">
          <cell r="H12301">
            <v>100</v>
          </cell>
          <cell r="I12301">
            <v>80</v>
          </cell>
          <cell r="J12301">
            <v>70</v>
          </cell>
        </row>
        <row r="12302">
          <cell r="A12302" t="str">
            <v>QHXZ0194</v>
          </cell>
          <cell r="B12302" t="str">
            <v>房颤化学消融术</v>
          </cell>
          <cell r="C12302" t="str">
            <v>经下腔静脉将造影导管送至冠状窦内行选择性造影可见静脉显影，沿导丝将球囊送入静脉内，扩张封堵后经中心腔将化学药物推注静脉处心肌染色，提示造成心房、心室肌坏死。</v>
          </cell>
          <cell r="D12302" t="str">
            <v>注射器</v>
          </cell>
          <cell r="E12302" t="str">
            <v>造影导管、导引导管，导引导丝，血管鞘组，球囊扩张导管，电极导管</v>
          </cell>
          <cell r="F12302" t="str">
            <v>次</v>
          </cell>
        </row>
        <row r="12302">
          <cell r="H12302">
            <v>4500</v>
          </cell>
          <cell r="I12302">
            <v>3825</v>
          </cell>
          <cell r="J12302">
            <v>3251</v>
          </cell>
        </row>
        <row r="12303">
          <cell r="A12303" t="str">
            <v>QHXZ0195</v>
          </cell>
          <cell r="B12303" t="str">
            <v>动脉导管未闭胸主动脉腔内覆膜支架隔绝术</v>
          </cell>
          <cell r="C12303"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2303" t="str">
            <v>注射器</v>
          </cell>
          <cell r="E12303" t="str">
            <v>支架、血管鞘组、导丝、导管、 血管缝合器，压迫止血器</v>
          </cell>
          <cell r="F12303" t="str">
            <v>次</v>
          </cell>
        </row>
        <row r="12303">
          <cell r="H12303">
            <v>5500</v>
          </cell>
          <cell r="I12303">
            <v>4675</v>
          </cell>
          <cell r="J12303">
            <v>3974</v>
          </cell>
        </row>
        <row r="12304">
          <cell r="A12304" t="str">
            <v>QHXZ0196</v>
          </cell>
          <cell r="B12304" t="str">
            <v>维生素测定</v>
          </cell>
          <cell r="C12304" t="str">
            <v>样本类型：血液。样本采集、签收、处理，定标和质控，检测样本，审核结果，录入实验室信息系统或人工登记，发送报告；按规定处理废弃物；接受临床相关咨询。</v>
          </cell>
          <cell r="D12304" t="str">
            <v>试剂，定标液，质控液</v>
          </cell>
        </row>
        <row r="12304">
          <cell r="F12304" t="str">
            <v>每种维生素</v>
          </cell>
        </row>
        <row r="12304">
          <cell r="H12304">
            <v>55</v>
          </cell>
          <cell r="I12304">
            <v>45</v>
          </cell>
          <cell r="J12304">
            <v>40</v>
          </cell>
        </row>
        <row r="12305">
          <cell r="A12305" t="str">
            <v>QHXZ0197</v>
          </cell>
          <cell r="B12305" t="str">
            <v>棍针拨筋疗法</v>
          </cell>
          <cell r="C12305" t="str">
            <v>由医务人员将棍针作用于治疗部位所涉及的肌肉及肌腱，实施拨筋、推拿、刮痧和艾灸的方法以调节肌肉及肌腱松紧，达到温经通络、理筋整复、化瘀止痛的作用。</v>
          </cell>
          <cell r="D12305" t="str">
            <v>棍针拨筋套装</v>
          </cell>
        </row>
        <row r="12305">
          <cell r="F12305" t="str">
            <v>次</v>
          </cell>
        </row>
        <row r="12305">
          <cell r="H12305">
            <v>160</v>
          </cell>
          <cell r="I12305">
            <v>136</v>
          </cell>
          <cell r="J12305">
            <v>115.6</v>
          </cell>
        </row>
        <row r="12306">
          <cell r="A12306" t="str">
            <v>QHXZ0198</v>
          </cell>
          <cell r="B12306" t="str">
            <v>火龙罐疗法</v>
          </cell>
          <cell r="C12306" t="str">
            <v>由医务人员以火龙罐为工具，持罐进行推拿、刮痧、温和灸、走罐等手法，达到通经活络、温中散寒、调气活血的作用。</v>
          </cell>
          <cell r="D12306" t="str">
            <v>艾柱</v>
          </cell>
        </row>
        <row r="12306">
          <cell r="F12306" t="str">
            <v>次</v>
          </cell>
        </row>
        <row r="12306">
          <cell r="H12306">
            <v>200</v>
          </cell>
          <cell r="I12306">
            <v>170</v>
          </cell>
          <cell r="J12306">
            <v>144.5</v>
          </cell>
        </row>
        <row r="12307">
          <cell r="A12307" t="str">
            <v>QHXZ0199</v>
          </cell>
          <cell r="B12307" t="str">
            <v>岐黄针疗法</v>
          </cell>
          <cell r="C12307" t="str">
            <v>由医务人员以岐黄针为工具，根据患者的临床症状辨经选穴，配合手法进行治疗，达到疏通经络、调和阴阳、扶正祛邪，治疗疾病的目的。</v>
          </cell>
          <cell r="D12307" t="str">
            <v>岐黄针</v>
          </cell>
        </row>
        <row r="12307">
          <cell r="F12307" t="str">
            <v>次</v>
          </cell>
        </row>
        <row r="12307">
          <cell r="H12307">
            <v>80</v>
          </cell>
          <cell r="I12307">
            <v>68</v>
          </cell>
          <cell r="J12307">
            <v>57.8</v>
          </cell>
        </row>
        <row r="12308">
          <cell r="A12308" t="str">
            <v>QHXZ0200</v>
          </cell>
          <cell r="B12308" t="str">
            <v>悬空灸</v>
          </cell>
          <cell r="C12308" t="str">
            <v>由医务人员将施灸制品与皮肤保持一定距离，通过温和的药力和热力进行治疗，促进疏通经络，调和阴阳，扶正祛邪，达到治疗疾病的目的。</v>
          </cell>
        </row>
        <row r="12308">
          <cell r="F12308" t="str">
            <v>次</v>
          </cell>
          <cell r="G12308" t="str">
            <v>儿童加收30%；
热敏灸加收65元
雷火灸（太乙神针灸）加收50元
</v>
          </cell>
          <cell r="H12308">
            <v>35</v>
          </cell>
          <cell r="I12308">
            <v>29.75</v>
          </cell>
          <cell r="J12308">
            <v>25.2875</v>
          </cell>
        </row>
        <row r="12309">
          <cell r="A12309" t="str">
            <v>QHXZ0201</v>
          </cell>
          <cell r="B12309" t="str">
            <v>直接灸</v>
          </cell>
          <cell r="C12309" t="str">
            <v>由医务人员将施灸制品直接作用于皮肤，通过温和的药力和热力进行治疗，促进疏通经络，调和阴阳，扶正祛邪，达到治疗疾病的目的。</v>
          </cell>
        </row>
        <row r="12309">
          <cell r="F12309" t="str">
            <v>次</v>
          </cell>
          <cell r="G12309" t="str">
            <v>儿童加收30%</v>
          </cell>
          <cell r="H12309">
            <v>35</v>
          </cell>
          <cell r="I12309">
            <v>29.75</v>
          </cell>
          <cell r="J12309">
            <v>25.2875</v>
          </cell>
        </row>
        <row r="12310">
          <cell r="A12310" t="str">
            <v>QHXZ0202</v>
          </cell>
          <cell r="B12310" t="str">
            <v>隔物灸</v>
          </cell>
          <cell r="C12310" t="str">
            <v>由医务人员将施灸制品通过间隔各类物品实施灸法，通过温和的药力和热力进行治疗，促进疏通经络，调和阴阳，扶正祛邪，达到治疗疾病的目的。</v>
          </cell>
        </row>
        <row r="12310">
          <cell r="F12310" t="str">
            <v>次</v>
          </cell>
          <cell r="G12310" t="str">
            <v>儿童加收30%；</v>
          </cell>
          <cell r="H12310">
            <v>60</v>
          </cell>
          <cell r="I12310">
            <v>51</v>
          </cell>
          <cell r="J12310">
            <v>43.35</v>
          </cell>
        </row>
        <row r="12311">
          <cell r="A12311" t="str">
            <v>QHXZ0203</v>
          </cell>
          <cell r="B12311" t="str">
            <v>铺灸</v>
          </cell>
          <cell r="C12311" t="str">
            <v>由医务人员将施灸制品对胸腹部、腰背部等平铺灸饼实施灸法，通过温和的药力和热力进行治疗，促进疏通经络，调和阴阳，扶正祛邪，达到治疗疾病的目的。</v>
          </cell>
        </row>
        <row r="12311">
          <cell r="F12311" t="str">
            <v>次</v>
          </cell>
          <cell r="G12311" t="str">
            <v>1.儿童加收30%
2.督灸（火龙灸）加收50%</v>
          </cell>
          <cell r="H12311">
            <v>260</v>
          </cell>
          <cell r="I12311">
            <v>221</v>
          </cell>
          <cell r="J12311">
            <v>188</v>
          </cell>
        </row>
        <row r="12312">
          <cell r="A12312" t="str">
            <v>QHXZ0204</v>
          </cell>
          <cell r="B12312" t="str">
            <v>中医拔罐</v>
          </cell>
          <cell r="C12312" t="str">
            <v>由医务人员以罐为工具，利用各类方式方法使之吸附于体表的固定部位进行治疗，促进通经活络，行气活血，祛风散寒。</v>
          </cell>
        </row>
        <row r="12312">
          <cell r="F12312" t="str">
            <v>次</v>
          </cell>
          <cell r="G12312" t="str">
            <v>药物罐、水罐加收50%</v>
          </cell>
          <cell r="H12312">
            <v>30</v>
          </cell>
          <cell r="I12312">
            <v>26</v>
          </cell>
          <cell r="J12312">
            <v>22</v>
          </cell>
        </row>
        <row r="12313">
          <cell r="A12313" t="str">
            <v>QHXZ0205</v>
          </cell>
          <cell r="B12313" t="str">
            <v>中医走罐</v>
          </cell>
          <cell r="C12313" t="str">
            <v>由医务人员以罐为工具，利用各类方式方法使之吸附于体表的固定部位游走滑动进行治疗，促进通经活络。</v>
          </cell>
        </row>
        <row r="12313">
          <cell r="F12313" t="str">
            <v>次</v>
          </cell>
        </row>
        <row r="12313">
          <cell r="H12313">
            <v>30</v>
          </cell>
          <cell r="I12313">
            <v>25.5</v>
          </cell>
          <cell r="J12313">
            <v>21.675</v>
          </cell>
        </row>
        <row r="12314">
          <cell r="A12314" t="str">
            <v>QHXZ0206</v>
          </cell>
          <cell r="B12314" t="str">
            <v>中医闪罐</v>
          </cell>
          <cell r="C12314" t="str">
            <v>由医务人员以罐为工具，利用各类方式方法使之吸附于体表的固定部位，通过反复拔、起，使皮肤反复的紧、松进行治疗，促进通经活络。</v>
          </cell>
        </row>
        <row r="12314">
          <cell r="F12314" t="str">
            <v>次</v>
          </cell>
        </row>
        <row r="12314">
          <cell r="H12314">
            <v>30</v>
          </cell>
          <cell r="I12314">
            <v>25.5</v>
          </cell>
          <cell r="J12314">
            <v>21.675</v>
          </cell>
        </row>
        <row r="12315">
          <cell r="A12315" t="str">
            <v>QHXZ0207</v>
          </cell>
          <cell r="B12315" t="str">
            <v>头面部疾病推拿</v>
          </cell>
          <cell r="C12315" t="str">
            <v>由医务人员遵循经络、穴位，通过各类手法和力道治疗头面部疾病，起到疏通经络、理筋整复的作用。</v>
          </cell>
        </row>
        <row r="12315">
          <cell r="F12315" t="str">
            <v>次</v>
          </cell>
          <cell r="G12315" t="str">
            <v>儿童加收30%</v>
          </cell>
          <cell r="H12315">
            <v>100</v>
          </cell>
          <cell r="I12315">
            <v>85</v>
          </cell>
          <cell r="J12315">
            <v>72.25</v>
          </cell>
        </row>
        <row r="12316">
          <cell r="A12316" t="str">
            <v>QHXZ0208</v>
          </cell>
          <cell r="B12316" t="str">
            <v>颈部疾病推拿</v>
          </cell>
          <cell r="C12316" t="str">
            <v>由医务人员遵循经络、穴位，通过各类手法和力道治疗颈部疾病，起到疏通经络、理筋整复的作用。</v>
          </cell>
        </row>
        <row r="12316">
          <cell r="F12316" t="str">
            <v>次</v>
          </cell>
          <cell r="G12316" t="str">
            <v>儿童加收30%</v>
          </cell>
          <cell r="H12316">
            <v>100</v>
          </cell>
          <cell r="I12316">
            <v>85</v>
          </cell>
          <cell r="J12316">
            <v>72.25</v>
          </cell>
        </row>
        <row r="12317">
          <cell r="A12317" t="str">
            <v>QHXZ0209</v>
          </cell>
          <cell r="B12317" t="str">
            <v>脊柱部位疾病推拿</v>
          </cell>
          <cell r="C12317" t="str">
            <v>由医务人员遵循经络、穴位，通过各类手法和力道治疗脊柱部位疾病，起到疏通经络、理筋整复的作用。</v>
          </cell>
        </row>
        <row r="12317">
          <cell r="F12317" t="str">
            <v>次</v>
          </cell>
          <cell r="G12317" t="str">
            <v>寰枢关节推拿加收30%；儿童加收30%</v>
          </cell>
          <cell r="H12317">
            <v>100</v>
          </cell>
          <cell r="I12317">
            <v>85</v>
          </cell>
          <cell r="J12317">
            <v>72.25</v>
          </cell>
        </row>
        <row r="12318">
          <cell r="A12318" t="str">
            <v>QHXZ0210</v>
          </cell>
          <cell r="B12318" t="str">
            <v>肩部疾病推拿</v>
          </cell>
          <cell r="C12318" t="str">
            <v>由医务人员遵循经络、穴位，通过各类手法和力道治疗肩周炎部疾病，起到疏通经络、理筋整复的作用。</v>
          </cell>
        </row>
        <row r="12318">
          <cell r="F12318" t="str">
            <v>单侧</v>
          </cell>
          <cell r="G12318" t="str">
            <v>儿童加收30%</v>
          </cell>
          <cell r="H12318">
            <v>100</v>
          </cell>
          <cell r="I12318">
            <v>85</v>
          </cell>
          <cell r="J12318">
            <v>72.25</v>
          </cell>
        </row>
        <row r="12319">
          <cell r="A12319" t="str">
            <v>QHXZ0211</v>
          </cell>
          <cell r="B12319" t="str">
            <v>背部疾病推拿</v>
          </cell>
          <cell r="C12319" t="str">
            <v>由医务人员遵循经络、穴位，通过各类手法和力道治疗背部疾病，起到疏通经络、理筋整复的作用。</v>
          </cell>
        </row>
        <row r="12319">
          <cell r="F12319" t="str">
            <v>次</v>
          </cell>
          <cell r="G12319" t="str">
            <v>儿童加收30%</v>
          </cell>
          <cell r="H12319">
            <v>100</v>
          </cell>
          <cell r="I12319">
            <v>85</v>
          </cell>
          <cell r="J12319">
            <v>72.25</v>
          </cell>
        </row>
        <row r="12320">
          <cell r="A12320" t="str">
            <v>QHXZ0212</v>
          </cell>
          <cell r="B12320" t="str">
            <v>腰部疾病推拿</v>
          </cell>
          <cell r="C12320" t="str">
            <v>由医务人员遵循经络、穴位，通过各类手法和力道治疗腰部疾病，起到疏通经络、理筋整复的作用。</v>
          </cell>
        </row>
        <row r="12320">
          <cell r="F12320" t="str">
            <v>次</v>
          </cell>
          <cell r="G12320" t="str">
            <v>儿童加收35%</v>
          </cell>
          <cell r="H12320">
            <v>100</v>
          </cell>
          <cell r="I12320">
            <v>85</v>
          </cell>
          <cell r="J12320">
            <v>72.25</v>
          </cell>
        </row>
        <row r="12321">
          <cell r="A12321" t="str">
            <v>QHXZ0213</v>
          </cell>
          <cell r="B12321" t="str">
            <v>髋骶部疾病推拿</v>
          </cell>
          <cell r="C12321" t="str">
            <v>由医务人员遵循经络、穴位，通过各类手法和力道治疗髋骶部疾病， 以起到疏通经络、理筋整复的作用</v>
          </cell>
        </row>
        <row r="12321">
          <cell r="F12321" t="str">
            <v>次</v>
          </cell>
          <cell r="G12321" t="str">
            <v>儿童加收30%</v>
          </cell>
          <cell r="H12321">
            <v>100</v>
          </cell>
          <cell r="I12321">
            <v>85</v>
          </cell>
          <cell r="J12321">
            <v>72.25</v>
          </cell>
        </row>
        <row r="12322">
          <cell r="A12322" t="str">
            <v>QHXZ0214</v>
          </cell>
          <cell r="B12322" t="str">
            <v>四肢部位疾病推拿</v>
          </cell>
          <cell r="C12322" t="str">
            <v>由医务人员遵循经络、穴位，通过各类手法和力道治疗四肢部位疾病，起到疏通经络、理筋整复的作用。</v>
          </cell>
        </row>
        <row r="12322">
          <cell r="F12322" t="str">
            <v>单肢</v>
          </cell>
          <cell r="G12322" t="str">
            <v>儿童加收30%；超过两个部位按照两个部位收费</v>
          </cell>
          <cell r="H12322">
            <v>100</v>
          </cell>
          <cell r="I12322">
            <v>85</v>
          </cell>
          <cell r="J12322">
            <v>72.25</v>
          </cell>
        </row>
        <row r="12323">
          <cell r="A12323" t="str">
            <v>QHXZ0215</v>
          </cell>
          <cell r="B12323" t="str">
            <v>脏腑疾病推拿</v>
          </cell>
          <cell r="C12323" t="str">
            <v>由医务人员遵循经络、穴位，通过各类手法和力道治疗脏腑疾病，起到疏通经络、理筋整复的作用。</v>
          </cell>
        </row>
        <row r="12323">
          <cell r="F12323" t="str">
            <v>次</v>
          </cell>
          <cell r="G12323" t="str">
            <v>儿童加收30%</v>
          </cell>
          <cell r="H12323">
            <v>100</v>
          </cell>
          <cell r="I12323">
            <v>85</v>
          </cell>
          <cell r="J12323">
            <v>72.25</v>
          </cell>
        </row>
        <row r="12324">
          <cell r="A12324" t="str">
            <v>QHXZ0216</v>
          </cell>
          <cell r="B12324" t="str">
            <v>乳房疾病推拿</v>
          </cell>
          <cell r="C12324" t="str">
            <v>由医务人员遵循经络、穴位，通过各类手法和力道治疗产后乳房疾病， 以起到疏通经络、理筋整复的作用。</v>
          </cell>
        </row>
        <row r="12324">
          <cell r="F12324" t="str">
            <v>单侧</v>
          </cell>
          <cell r="G12324" t="str">
            <v>双侧加收60元</v>
          </cell>
          <cell r="H12324">
            <v>100</v>
          </cell>
          <cell r="I12324">
            <v>85</v>
          </cell>
          <cell r="J12324">
            <v>72.25</v>
          </cell>
        </row>
        <row r="12325">
          <cell r="A12325" t="str">
            <v>QHXZ0217</v>
          </cell>
          <cell r="B12325" t="str">
            <v>中枢神经系统疾病推拿</v>
          </cell>
          <cell r="C12325" t="str">
            <v>由医务人员遵循经络、穴位，通过各类手法和力道治疗中枢神经系统疾病， 以起到疏通经络、理筋整复的作用。</v>
          </cell>
        </row>
        <row r="12325">
          <cell r="F12325" t="str">
            <v>次</v>
          </cell>
          <cell r="G12325" t="str">
            <v>儿童加收30%</v>
          </cell>
          <cell r="H12325">
            <v>100</v>
          </cell>
          <cell r="I12325">
            <v>85</v>
          </cell>
          <cell r="J12325">
            <v>72.25</v>
          </cell>
        </row>
        <row r="12326">
          <cell r="A12326" t="str">
            <v>QHXZ0218</v>
          </cell>
          <cell r="B12326" t="str">
            <v>乳敷疗法
（ནུ་མའི་འབྱར་དཔྱད།）</v>
          </cell>
          <cell r="C12326" t="str">
            <v>将辩证调配的饮片或药材粉碎后与青稞酒（酒精过敏者可选用凡士林或纯净水）搅拌均匀成糊状，敷于患处加热15-20分钟，达到疏经通络，散瘀消肿，去除病邪等功效。</v>
          </cell>
        </row>
        <row r="12326">
          <cell r="F12326" t="str">
            <v>单侧</v>
          </cell>
        </row>
        <row r="12326">
          <cell r="H12326">
            <v>30</v>
          </cell>
          <cell r="I12326">
            <v>25.5</v>
          </cell>
          <cell r="J12326">
            <v>21.675</v>
          </cell>
        </row>
        <row r="12327">
          <cell r="A12327" t="str">
            <v>QHXZ0219</v>
          </cell>
          <cell r="B12327" t="str">
            <v>阿仲泷介疗法 
（ཨ་ཀྲོང་བཅིང་ལུམས།）</v>
          </cell>
          <cell r="C12327" t="str">
            <v>将辩证调配的饮片或药材粉碎后，发酵5天，患者使用前按病情二次调配加热后隔物对患处进行外敷，时间为10-15分钟。此项目含炮制调配。</v>
          </cell>
        </row>
        <row r="12327">
          <cell r="F12327" t="str">
            <v>次</v>
          </cell>
        </row>
        <row r="12327">
          <cell r="H12327">
            <v>60</v>
          </cell>
          <cell r="I12327">
            <v>51</v>
          </cell>
          <cell r="J12327">
            <v>43.35</v>
          </cell>
        </row>
        <row r="12328">
          <cell r="A12328" t="str">
            <v>QHXZ0220</v>
          </cell>
          <cell r="B12328" t="str">
            <v>傲布果泷疗法 
（འོམ་བུའི་མགོ་ལུམས།）</v>
          </cell>
          <cell r="C12328" t="str">
            <v>将辩证调配的饮片或药材粉碎后兑水加热至38℃左右制备药液，取适量药液冲淋或浸泡头部，达到治疗目的，本疗法适用于治疗皮肤病。此项目含炮制调配。</v>
          </cell>
        </row>
        <row r="12328">
          <cell r="F12328" t="str">
            <v>次</v>
          </cell>
        </row>
        <row r="12328">
          <cell r="H12328">
            <v>50</v>
          </cell>
          <cell r="I12328">
            <v>42.5</v>
          </cell>
          <cell r="J12328">
            <v>36.125</v>
          </cell>
        </row>
        <row r="12329">
          <cell r="A12329" t="str">
            <v>QHXZ0221</v>
          </cell>
          <cell r="B12329" t="str">
            <v>帝玛煳美疗法
（དེའུ་དམར་ཧོར་མེ།）</v>
          </cell>
          <cell r="C12329" t="str">
            <v>将辩证调配的饮片或药材粉碎后涂于患处，外敷盐水浸湿的棉麻布并用95%酒精均匀喷洒，反复点燃加热9次后，覆盖封包30分钟。此项目含炮制调配。</v>
          </cell>
        </row>
        <row r="12329">
          <cell r="F12329" t="str">
            <v>次</v>
          </cell>
        </row>
        <row r="12329">
          <cell r="H12329">
            <v>110</v>
          </cell>
          <cell r="I12329">
            <v>93.5</v>
          </cell>
          <cell r="J12329">
            <v>79.475</v>
          </cell>
        </row>
        <row r="12330">
          <cell r="A12330" t="str">
            <v>QHXZ0222</v>
          </cell>
          <cell r="B12330" t="str">
            <v>帝尔羌粘疗法
（རྡེའུ་ཆང་བྲན།）</v>
          </cell>
          <cell r="C12330" t="str">
            <v>将特殊加工的鹅卵石，浸泡于辩证调配的饮片或药材的制备药液中，加热或制冷，对人体体表穴位/痛点反复按压15-30分钟，期间根据疼痛情况，反复施治，直到疼痛减轻、消失。此项目含炮制调配。</v>
          </cell>
        </row>
        <row r="12330">
          <cell r="F12330" t="str">
            <v>部位</v>
          </cell>
        </row>
        <row r="12330">
          <cell r="H12330">
            <v>50</v>
          </cell>
          <cell r="I12330">
            <v>42.5</v>
          </cell>
          <cell r="J12330">
            <v>36.125</v>
          </cell>
        </row>
        <row r="12331">
          <cell r="A12331" t="str">
            <v>QHXZ0223</v>
          </cell>
          <cell r="B12331" t="str">
            <v>蛙头针放血疗法
（སྦལ་མགོའི་ཐུར་དཔྱད།）</v>
          </cell>
          <cell r="C12331"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2331">
          <cell r="F12331" t="str">
            <v>次</v>
          </cell>
        </row>
        <row r="12331">
          <cell r="H12331">
            <v>150</v>
          </cell>
          <cell r="I12331">
            <v>127.5</v>
          </cell>
          <cell r="J12331">
            <v>108.375</v>
          </cell>
        </row>
        <row r="12332">
          <cell r="A12332" t="str">
            <v>QHXZ0224</v>
          </cell>
          <cell r="B12332" t="str">
            <v>泷沐疗法
（ལུམས་བཅོས།）</v>
          </cell>
          <cell r="C12332" t="str">
            <v>将辩证调配的饮片或药材粉碎后发酵5天，制备药液，加热至38-45℃，对患处进行浸泡治疗35分钟左右。此项目含炮制调配。</v>
          </cell>
        </row>
        <row r="12332">
          <cell r="F12332" t="str">
            <v>次</v>
          </cell>
          <cell r="G12332" t="str">
            <v>限门诊患者使用</v>
          </cell>
          <cell r="H12332">
            <v>35</v>
          </cell>
          <cell r="I12332">
            <v>29.75</v>
          </cell>
          <cell r="J12332">
            <v>25.2875</v>
          </cell>
        </row>
        <row r="12333">
          <cell r="A12333" t="str">
            <v>QHXZ0225</v>
          </cell>
          <cell r="B12333" t="str">
            <v>仁青奏泻疗法
（རིན་ཆེན་གཙུག་བཤལ།）</v>
          </cell>
          <cell r="C12333" t="str">
            <v>将辩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2333">
          <cell r="F12333" t="str">
            <v>次</v>
          </cell>
          <cell r="G12333" t="str">
            <v>5天一个疗程，一个疗程内仅收费1次</v>
          </cell>
          <cell r="H12333">
            <v>380</v>
          </cell>
          <cell r="I12333">
            <v>323</v>
          </cell>
          <cell r="J12333">
            <v>274.55</v>
          </cell>
        </row>
        <row r="12334">
          <cell r="A12334" t="str">
            <v>QHXZ0226</v>
          </cell>
          <cell r="B12334" t="str">
            <v>靶斗疗法
（ལྦ་དུགས）</v>
          </cell>
          <cell r="C12334" t="str">
            <v>将辩证调配的饮片或药材包裹于纱布中蒸煮15-25分钟，温度适宜时轻敷于甲状腺患处。含炮制调配。</v>
          </cell>
        </row>
        <row r="12334">
          <cell r="F12334" t="str">
            <v>次</v>
          </cell>
        </row>
        <row r="12334">
          <cell r="H12334">
            <v>40</v>
          </cell>
          <cell r="I12334">
            <v>34</v>
          </cell>
          <cell r="J12334">
            <v>28.9</v>
          </cell>
        </row>
        <row r="12335">
          <cell r="A12335" t="str">
            <v>QHXZ0227</v>
          </cell>
          <cell r="B12335" t="str">
            <v>五谷敷疗法
（འབྲུ་སྣའི་མགོ་ལུམས།）
</v>
          </cell>
          <cell r="C12335" t="str">
            <v>依据藏医传统理论，将临床辩证后调配的饮片与各类谷物粉碎搅拌后制成饼状敷于头部，恒温加热40分钟，通过热敷打开毛孔，达到疏气通络、活血化瘀、祛风除湿、干黄水的治疗目的。</v>
          </cell>
        </row>
        <row r="12335">
          <cell r="F12335" t="str">
            <v>次</v>
          </cell>
        </row>
        <row r="12335">
          <cell r="H12335">
            <v>80</v>
          </cell>
          <cell r="I12335">
            <v>68</v>
          </cell>
          <cell r="J12335">
            <v>57.8</v>
          </cell>
        </row>
        <row r="12336">
          <cell r="A12336" t="str">
            <v>QHXZ0228</v>
          </cell>
          <cell r="B12336" t="str">
            <v>森吾班玛
（སྲིན་བུ་པདྨ།）</v>
          </cell>
          <cell r="C12336" t="str">
            <v>依据临床辩证，利用水蛭吸血的特性，对人体体表的（穴位/痛点）瘀滞病血进行吸治，利用水蛭分泌出的天然水蛭素、纤溶酶、透明质酸酶等一系列生物活性物质，达到抗凝溶栓、改善血液循环、清血热、促进新陈代谢和疏通经络等功效。</v>
          </cell>
          <cell r="D12336" t="str">
            <v>活体水蛭</v>
          </cell>
        </row>
        <row r="12336">
          <cell r="F12336" t="str">
            <v>次</v>
          </cell>
        </row>
        <row r="12336">
          <cell r="H12336">
            <v>82.3529411764706</v>
          </cell>
          <cell r="I12336">
            <v>70</v>
          </cell>
          <cell r="J12336">
            <v>59.5</v>
          </cell>
        </row>
        <row r="12337">
          <cell r="A12337" t="str">
            <v>QHXZ0229</v>
          </cell>
          <cell r="B12337" t="str">
            <v>木烙疗法
（ཤིང་དུགས།）</v>
          </cell>
          <cell r="C12337" t="str">
            <v>将辩证调配的饮片或药材粉碎加适量基质混匀后敷于特制檀香及沉香木烙上加热，对辩证选定的穴位或脉络走行进行施治。期间观察施治处肤色及患者生命体征，并根据治疗区域的热敏感觉，掌握施术次数及速度，防止烫伤。</v>
          </cell>
        </row>
        <row r="12337">
          <cell r="F12337" t="str">
            <v>次</v>
          </cell>
        </row>
        <row r="12337">
          <cell r="H12337">
            <v>82.3529411764706</v>
          </cell>
          <cell r="I12337">
            <v>70</v>
          </cell>
          <cell r="J12337">
            <v>59.5</v>
          </cell>
        </row>
        <row r="12338">
          <cell r="A12338" t="str">
            <v>QHXZ0230</v>
          </cell>
          <cell r="B12338" t="str">
            <v>梅朵蔷泽疗法
（མེ་ཏོག་ཆང་བཙོས།）</v>
          </cell>
          <cell r="C12338" t="str">
            <v>将辩证调配的饮片或药材粉碎后发酵5天，并根据病情和病患体质进行二次调配，加适量基质与各种花类药物与青稞酒混匀，蒸热至45度左右，将药袋敷于患处治疗45分钟，防止烫伤。</v>
          </cell>
          <cell r="D12338" t="str">
            <v>各种花类、布袋、青稞酒</v>
          </cell>
        </row>
        <row r="12338">
          <cell r="F12338" t="str">
            <v>次</v>
          </cell>
        </row>
        <row r="12338">
          <cell r="H12338">
            <v>70.5882352941177</v>
          </cell>
          <cell r="I12338">
            <v>60</v>
          </cell>
          <cell r="J12338">
            <v>51</v>
          </cell>
        </row>
        <row r="12339">
          <cell r="A12339" t="str">
            <v>QHXZ0231</v>
          </cell>
          <cell r="B12339" t="str">
            <v>小儿肝下垂复位疗法
（བྱིས་པའི་བབས་བཅོས།）</v>
          </cell>
          <cell r="C12339"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2339" t="str">
            <v>绷带</v>
          </cell>
        </row>
        <row r="12339">
          <cell r="F12339" t="str">
            <v>次</v>
          </cell>
        </row>
        <row r="12339">
          <cell r="H12339">
            <v>94.1176470588235</v>
          </cell>
          <cell r="I12339">
            <v>80</v>
          </cell>
          <cell r="J12339">
            <v>68</v>
          </cell>
        </row>
        <row r="12340">
          <cell r="A12340" t="str">
            <v>QHXZ0232</v>
          </cell>
          <cell r="B12340" t="str">
            <v>角灸疗法
（རྭ་ཚུགས།）</v>
          </cell>
          <cell r="C12340" t="str">
            <v>按照藏医理论，针对不同病种、个体差异、疾病性质和病程长短，对人体体表的穴位/痛点，选择羊角、牛角等介质摩擦加热后进行施治。</v>
          </cell>
          <cell r="D12340" t="str">
            <v>牛角、羊角</v>
          </cell>
        </row>
        <row r="12340">
          <cell r="F12340" t="str">
            <v>次</v>
          </cell>
        </row>
        <row r="12340">
          <cell r="H12340">
            <v>35.2941176470588</v>
          </cell>
          <cell r="I12340">
            <v>30</v>
          </cell>
          <cell r="J12340">
            <v>25.5</v>
          </cell>
        </row>
        <row r="12341">
          <cell r="A12341" t="str">
            <v>QHXZ0233</v>
          </cell>
          <cell r="B12341" t="str">
            <v>蒙医综合心身治疗(录像)</v>
          </cell>
          <cell r="C12341" t="str">
            <v>通过录像形式对多个病人进行暗示治疗、催眠治疗、音乐治疗、松弛治疗、积极心态治疗、健康教育等等多项技术方法有机结合的综合治疗。</v>
          </cell>
        </row>
        <row r="12341">
          <cell r="F12341" t="str">
            <v>次</v>
          </cell>
        </row>
        <row r="12341">
          <cell r="H12341">
            <v>55</v>
          </cell>
          <cell r="I12341">
            <v>45</v>
          </cell>
          <cell r="J12341">
            <v>40</v>
          </cell>
        </row>
        <row r="12342">
          <cell r="A12342" t="str">
            <v>QHXZ0234</v>
          </cell>
          <cell r="B12342" t="str">
            <v>蒙医综合心身治疗（个体）</v>
          </cell>
          <cell r="C12342"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等多项技术方法有机结合的综合治疗。</v>
          </cell>
        </row>
        <row r="12342">
          <cell r="F12342" t="str">
            <v>次</v>
          </cell>
        </row>
        <row r="12342">
          <cell r="H12342">
            <v>200</v>
          </cell>
          <cell r="I12342">
            <v>160</v>
          </cell>
          <cell r="J12342">
            <v>140</v>
          </cell>
        </row>
      </sheetData>
      <sheetData sheetId="1" refreshError="1"/>
      <sheetData sheetId="2"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3"/>
  <sheetViews>
    <sheetView workbookViewId="0">
      <selection activeCell="D5" sqref="D5"/>
    </sheetView>
  </sheetViews>
  <sheetFormatPr defaultColWidth="8.88888888888889" defaultRowHeight="14.4"/>
  <cols>
    <col min="1" max="1" width="8.88888888888889" style="1"/>
    <col min="2" max="3" width="13.6666666666667" style="1" customWidth="1"/>
    <col min="4" max="4" width="71.7777777777778" style="1" customWidth="1"/>
    <col min="5" max="7" width="8.88888888888889" style="1"/>
    <col min="8" max="8" width="39.1111111111111" style="1" customWidth="1"/>
    <col min="9" max="12" width="8.88888888888889" style="1"/>
    <col min="13" max="13" width="26.6666666666667" style="82" customWidth="1"/>
    <col min="14" max="16384" width="8.88888888888889" style="1"/>
  </cols>
  <sheetData>
    <row r="1" s="1" customFormat="1" ht="25.8" spans="1:13">
      <c r="A1" s="83" t="s">
        <v>0</v>
      </c>
      <c r="B1" s="83"/>
      <c r="C1" s="83"/>
      <c r="D1" s="83"/>
      <c r="E1" s="83"/>
      <c r="F1" s="83"/>
      <c r="G1" s="83"/>
      <c r="H1" s="83"/>
      <c r="I1" s="83"/>
      <c r="J1" s="83"/>
      <c r="K1" s="83"/>
      <c r="L1" s="83"/>
      <c r="M1" s="83"/>
    </row>
    <row r="2" s="1" customFormat="1" ht="15.6" spans="1:13">
      <c r="A2" s="84" t="s">
        <v>1</v>
      </c>
      <c r="B2" s="84" t="s">
        <v>2</v>
      </c>
      <c r="C2" s="84" t="s">
        <v>3</v>
      </c>
      <c r="D2" s="84" t="s">
        <v>4</v>
      </c>
      <c r="E2" s="84" t="s">
        <v>5</v>
      </c>
      <c r="F2" s="84" t="s">
        <v>6</v>
      </c>
      <c r="G2" s="84" t="s">
        <v>7</v>
      </c>
      <c r="H2" s="84" t="s">
        <v>8</v>
      </c>
      <c r="I2" s="4" t="s">
        <v>9</v>
      </c>
      <c r="J2" s="5"/>
      <c r="K2" s="5"/>
      <c r="L2" s="85" t="s">
        <v>10</v>
      </c>
      <c r="M2" s="6" t="s">
        <v>11</v>
      </c>
    </row>
    <row r="3" s="1" customFormat="1" ht="15.6" spans="1:13">
      <c r="A3" s="86"/>
      <c r="B3" s="86"/>
      <c r="C3" s="86"/>
      <c r="D3" s="86"/>
      <c r="E3" s="86"/>
      <c r="F3" s="86"/>
      <c r="G3" s="86"/>
      <c r="H3" s="86"/>
      <c r="I3" s="4" t="s">
        <v>12</v>
      </c>
      <c r="J3" s="4" t="s">
        <v>13</v>
      </c>
      <c r="K3" s="4" t="s">
        <v>14</v>
      </c>
      <c r="L3" s="87"/>
      <c r="M3" s="6"/>
    </row>
    <row r="4" s="1" customFormat="1" ht="85" customHeight="1" spans="1:13">
      <c r="A4" s="88">
        <v>1</v>
      </c>
      <c r="B4" s="32" t="s">
        <v>15</v>
      </c>
      <c r="C4" s="7" t="s">
        <v>16</v>
      </c>
      <c r="D4" s="8" t="s">
        <v>17</v>
      </c>
      <c r="E4" s="8"/>
      <c r="F4" s="8"/>
      <c r="G4" s="7" t="s">
        <v>18</v>
      </c>
      <c r="H4" s="8" t="s">
        <v>19</v>
      </c>
      <c r="I4" s="196">
        <v>23</v>
      </c>
      <c r="J4" s="196">
        <v>20</v>
      </c>
      <c r="K4" s="196">
        <v>17</v>
      </c>
      <c r="L4" s="7" t="s">
        <v>20</v>
      </c>
      <c r="M4" s="9" t="s">
        <v>21</v>
      </c>
    </row>
    <row r="5" s="1" customFormat="1" ht="85" customHeight="1" spans="1:13">
      <c r="A5" s="88">
        <v>2</v>
      </c>
      <c r="B5" s="32" t="s">
        <v>22</v>
      </c>
      <c r="C5" s="7" t="s">
        <v>23</v>
      </c>
      <c r="D5" s="197" t="s">
        <v>24</v>
      </c>
      <c r="E5" s="8"/>
      <c r="F5" s="8"/>
      <c r="G5" s="7" t="s">
        <v>25</v>
      </c>
      <c r="H5" s="8" t="s">
        <v>26</v>
      </c>
      <c r="I5" s="7">
        <v>20</v>
      </c>
      <c r="J5" s="198">
        <v>16</v>
      </c>
      <c r="K5" s="198">
        <v>14</v>
      </c>
      <c r="L5" s="7" t="s">
        <v>20</v>
      </c>
      <c r="M5" s="51" t="s">
        <v>27</v>
      </c>
    </row>
    <row r="6" s="1" customFormat="1" ht="85" customHeight="1" spans="1:13">
      <c r="A6" s="88">
        <v>3</v>
      </c>
      <c r="B6" s="34" t="s">
        <v>28</v>
      </c>
      <c r="C6" s="7" t="s">
        <v>29</v>
      </c>
      <c r="D6" s="8" t="s">
        <v>30</v>
      </c>
      <c r="E6" s="8"/>
      <c r="F6" s="8"/>
      <c r="G6" s="7" t="s">
        <v>31</v>
      </c>
      <c r="H6" s="8"/>
      <c r="I6" s="7">
        <v>50</v>
      </c>
      <c r="J6" s="198">
        <v>43</v>
      </c>
      <c r="K6" s="198">
        <v>37</v>
      </c>
      <c r="L6" s="7" t="s">
        <v>32</v>
      </c>
      <c r="M6" s="51" t="s">
        <v>27</v>
      </c>
    </row>
    <row r="7" s="1" customFormat="1" ht="85" customHeight="1" spans="1:13">
      <c r="A7" s="88">
        <v>4</v>
      </c>
      <c r="B7" s="7" t="s">
        <v>33</v>
      </c>
      <c r="C7" s="7" t="s">
        <v>34</v>
      </c>
      <c r="D7" s="8" t="s">
        <v>35</v>
      </c>
      <c r="E7" s="8"/>
      <c r="F7" s="8"/>
      <c r="G7" s="7" t="s">
        <v>31</v>
      </c>
      <c r="H7" s="8" t="s">
        <v>36</v>
      </c>
      <c r="I7" s="7">
        <v>95</v>
      </c>
      <c r="J7" s="198">
        <v>80.75</v>
      </c>
      <c r="K7" s="198">
        <v>68.6375</v>
      </c>
      <c r="L7" s="7" t="s">
        <v>20</v>
      </c>
      <c r="M7" s="9" t="s">
        <v>37</v>
      </c>
    </row>
    <row r="8" s="1" customFormat="1" ht="85" customHeight="1" spans="1:13">
      <c r="A8" s="88">
        <v>5</v>
      </c>
      <c r="B8" s="7" t="s">
        <v>38</v>
      </c>
      <c r="C8" s="7" t="s">
        <v>39</v>
      </c>
      <c r="D8" s="8" t="s">
        <v>40</v>
      </c>
      <c r="E8" s="8"/>
      <c r="F8" s="8"/>
      <c r="G8" s="7" t="s">
        <v>18</v>
      </c>
      <c r="H8" s="8" t="s">
        <v>41</v>
      </c>
      <c r="I8" s="7">
        <v>180</v>
      </c>
      <c r="J8" s="198">
        <v>153</v>
      </c>
      <c r="K8" s="198">
        <v>130</v>
      </c>
      <c r="L8" s="7" t="s">
        <v>20</v>
      </c>
      <c r="M8" s="9" t="s">
        <v>42</v>
      </c>
    </row>
    <row r="9" s="1" customFormat="1" ht="85" customHeight="1" spans="1:13">
      <c r="A9" s="88">
        <v>6</v>
      </c>
      <c r="B9" s="7" t="s">
        <v>43</v>
      </c>
      <c r="C9" s="7" t="s">
        <v>44</v>
      </c>
      <c r="D9" s="8" t="s">
        <v>45</v>
      </c>
      <c r="E9" s="8"/>
      <c r="F9" s="8" t="s">
        <v>46</v>
      </c>
      <c r="G9" s="7" t="s">
        <v>25</v>
      </c>
      <c r="H9" s="8" t="s">
        <v>47</v>
      </c>
      <c r="I9" s="7">
        <v>930</v>
      </c>
      <c r="J9" s="198">
        <v>790.5</v>
      </c>
      <c r="K9" s="198">
        <v>671.925</v>
      </c>
      <c r="L9" s="7" t="s">
        <v>20</v>
      </c>
      <c r="M9" s="9" t="s">
        <v>48</v>
      </c>
    </row>
    <row r="10" s="1" customFormat="1" ht="85" customHeight="1" spans="1:13">
      <c r="A10" s="88">
        <v>7</v>
      </c>
      <c r="B10" s="7" t="s">
        <v>49</v>
      </c>
      <c r="C10" s="7" t="s">
        <v>50</v>
      </c>
      <c r="D10" s="8" t="s">
        <v>51</v>
      </c>
      <c r="E10" s="8"/>
      <c r="F10" s="8" t="s">
        <v>46</v>
      </c>
      <c r="G10" s="7" t="s">
        <v>25</v>
      </c>
      <c r="H10" s="8" t="s">
        <v>52</v>
      </c>
      <c r="I10" s="7">
        <v>1280</v>
      </c>
      <c r="J10" s="198">
        <v>1088</v>
      </c>
      <c r="K10" s="198">
        <v>924.8</v>
      </c>
      <c r="L10" s="7" t="s">
        <v>20</v>
      </c>
      <c r="M10" s="9" t="s">
        <v>53</v>
      </c>
    </row>
    <row r="11" s="1" customFormat="1" ht="85" customHeight="1" spans="1:13">
      <c r="A11" s="88">
        <v>8</v>
      </c>
      <c r="B11" s="7" t="s">
        <v>54</v>
      </c>
      <c r="C11" s="7" t="s">
        <v>55</v>
      </c>
      <c r="D11" s="8" t="s">
        <v>56</v>
      </c>
      <c r="E11" s="8" t="s">
        <v>57</v>
      </c>
      <c r="F11" s="8" t="s">
        <v>58</v>
      </c>
      <c r="G11" s="7" t="s">
        <v>25</v>
      </c>
      <c r="H11" s="8" t="s">
        <v>59</v>
      </c>
      <c r="I11" s="7">
        <v>1300</v>
      </c>
      <c r="J11" s="198">
        <v>1105</v>
      </c>
      <c r="K11" s="198">
        <v>939.25</v>
      </c>
      <c r="L11" s="7" t="s">
        <v>20</v>
      </c>
      <c r="M11" s="9" t="s">
        <v>60</v>
      </c>
    </row>
    <row r="12" s="1" customFormat="1" ht="85" customHeight="1" spans="1:13">
      <c r="A12" s="88">
        <v>9</v>
      </c>
      <c r="B12" s="7" t="s">
        <v>61</v>
      </c>
      <c r="C12" s="7" t="s">
        <v>62</v>
      </c>
      <c r="D12" s="8" t="s">
        <v>63</v>
      </c>
      <c r="E12" s="8" t="s">
        <v>57</v>
      </c>
      <c r="F12" s="8" t="s">
        <v>58</v>
      </c>
      <c r="G12" s="7" t="s">
        <v>25</v>
      </c>
      <c r="H12" s="8" t="s">
        <v>64</v>
      </c>
      <c r="I12" s="7">
        <v>1600</v>
      </c>
      <c r="J12" s="198">
        <v>1360</v>
      </c>
      <c r="K12" s="198">
        <v>1156</v>
      </c>
      <c r="L12" s="7" t="s">
        <v>20</v>
      </c>
      <c r="M12" s="9" t="s">
        <v>65</v>
      </c>
    </row>
    <row r="13" s="1" customFormat="1" ht="85" customHeight="1" spans="1:13">
      <c r="A13" s="88">
        <v>10</v>
      </c>
      <c r="B13" s="7" t="s">
        <v>66</v>
      </c>
      <c r="C13" s="7" t="s">
        <v>67</v>
      </c>
      <c r="D13" s="8" t="s">
        <v>68</v>
      </c>
      <c r="E13" s="8"/>
      <c r="F13" s="8"/>
      <c r="G13" s="7" t="s">
        <v>69</v>
      </c>
      <c r="H13" s="8" t="s">
        <v>70</v>
      </c>
      <c r="I13" s="7">
        <v>650</v>
      </c>
      <c r="J13" s="198">
        <v>553</v>
      </c>
      <c r="K13" s="198">
        <v>470</v>
      </c>
      <c r="L13" s="7" t="s">
        <v>32</v>
      </c>
      <c r="M13" s="199"/>
    </row>
    <row r="14" s="1" customFormat="1" ht="85" customHeight="1" spans="1:13">
      <c r="A14" s="88">
        <v>11</v>
      </c>
      <c r="B14" s="7" t="s">
        <v>71</v>
      </c>
      <c r="C14" s="7" t="s">
        <v>72</v>
      </c>
      <c r="D14" s="8" t="s">
        <v>73</v>
      </c>
      <c r="E14" s="8"/>
      <c r="F14" s="8"/>
      <c r="G14" s="7" t="s">
        <v>18</v>
      </c>
      <c r="H14" s="8"/>
      <c r="I14" s="7" t="s">
        <v>74</v>
      </c>
      <c r="J14" s="7" t="s">
        <v>74</v>
      </c>
      <c r="K14" s="7" t="s">
        <v>74</v>
      </c>
      <c r="L14" s="7" t="s">
        <v>32</v>
      </c>
      <c r="M14" s="51" t="s">
        <v>75</v>
      </c>
    </row>
    <row r="15" s="1" customFormat="1" ht="85" customHeight="1" spans="1:13">
      <c r="A15" s="88">
        <v>12</v>
      </c>
      <c r="B15" s="34" t="s">
        <v>76</v>
      </c>
      <c r="C15" s="7" t="s">
        <v>77</v>
      </c>
      <c r="D15" s="8" t="s">
        <v>78</v>
      </c>
      <c r="E15" s="8"/>
      <c r="F15" s="8"/>
      <c r="G15" s="7" t="s">
        <v>18</v>
      </c>
      <c r="H15" s="8"/>
      <c r="I15" s="7" t="s">
        <v>74</v>
      </c>
      <c r="J15" s="7" t="s">
        <v>74</v>
      </c>
      <c r="K15" s="7" t="s">
        <v>74</v>
      </c>
      <c r="L15" s="7" t="s">
        <v>32</v>
      </c>
      <c r="M15" s="199"/>
    </row>
    <row r="16" s="1" customFormat="1" ht="85" customHeight="1" spans="1:13">
      <c r="A16" s="88">
        <v>13</v>
      </c>
      <c r="B16" s="7" t="s">
        <v>79</v>
      </c>
      <c r="C16" s="7" t="s">
        <v>80</v>
      </c>
      <c r="D16" s="8" t="s">
        <v>81</v>
      </c>
      <c r="E16" s="8"/>
      <c r="F16" s="8"/>
      <c r="G16" s="7" t="s">
        <v>18</v>
      </c>
      <c r="H16" s="8"/>
      <c r="I16" s="7">
        <v>240</v>
      </c>
      <c r="J16" s="198">
        <v>204</v>
      </c>
      <c r="K16" s="198">
        <v>173</v>
      </c>
      <c r="L16" s="7" t="s">
        <v>20</v>
      </c>
      <c r="M16" s="51" t="s">
        <v>82</v>
      </c>
    </row>
    <row r="17" s="1" customFormat="1" ht="85" customHeight="1" spans="1:13">
      <c r="A17" s="88">
        <v>14</v>
      </c>
      <c r="B17" s="7" t="s">
        <v>83</v>
      </c>
      <c r="C17" s="7" t="s">
        <v>84</v>
      </c>
      <c r="D17" s="8" t="s">
        <v>85</v>
      </c>
      <c r="E17" s="8"/>
      <c r="F17" s="8" t="s">
        <v>46</v>
      </c>
      <c r="G17" s="7" t="s">
        <v>18</v>
      </c>
      <c r="H17" s="8"/>
      <c r="I17" s="7">
        <v>300</v>
      </c>
      <c r="J17" s="198">
        <v>255</v>
      </c>
      <c r="K17" s="198">
        <v>216.75</v>
      </c>
      <c r="L17" s="7" t="s">
        <v>86</v>
      </c>
      <c r="M17" s="51" t="s">
        <v>87</v>
      </c>
    </row>
    <row r="18" s="1" customFormat="1" ht="85" customHeight="1" spans="1:13">
      <c r="A18" s="88">
        <v>15</v>
      </c>
      <c r="B18" s="7" t="s">
        <v>88</v>
      </c>
      <c r="C18" s="7" t="s">
        <v>89</v>
      </c>
      <c r="D18" s="8" t="s">
        <v>90</v>
      </c>
      <c r="E18" s="8"/>
      <c r="F18" s="8" t="s">
        <v>46</v>
      </c>
      <c r="G18" s="7" t="s">
        <v>18</v>
      </c>
      <c r="H18" s="8"/>
      <c r="I18" s="7">
        <v>670</v>
      </c>
      <c r="J18" s="198">
        <v>570</v>
      </c>
      <c r="K18" s="198">
        <v>485</v>
      </c>
      <c r="L18" s="7" t="s">
        <v>86</v>
      </c>
      <c r="M18" s="51" t="s">
        <v>91</v>
      </c>
    </row>
    <row r="19" s="1" customFormat="1" ht="85" customHeight="1" spans="1:13">
      <c r="A19" s="88">
        <v>16</v>
      </c>
      <c r="B19" s="34" t="s">
        <v>92</v>
      </c>
      <c r="C19" s="7" t="s">
        <v>93</v>
      </c>
      <c r="D19" s="8" t="s">
        <v>94</v>
      </c>
      <c r="E19" s="8"/>
      <c r="F19" s="8"/>
      <c r="G19" s="7" t="s">
        <v>25</v>
      </c>
      <c r="H19" s="8"/>
      <c r="I19" s="7">
        <v>1520</v>
      </c>
      <c r="J19" s="198">
        <v>1292</v>
      </c>
      <c r="K19" s="198">
        <v>1098.2</v>
      </c>
      <c r="L19" s="7" t="s">
        <v>32</v>
      </c>
      <c r="M19" s="199"/>
    </row>
    <row r="20" s="1" customFormat="1" ht="85" customHeight="1" spans="1:13">
      <c r="A20" s="88">
        <v>17</v>
      </c>
      <c r="B20" s="34" t="s">
        <v>95</v>
      </c>
      <c r="C20" s="7" t="s">
        <v>96</v>
      </c>
      <c r="D20" s="8" t="s">
        <v>97</v>
      </c>
      <c r="E20" s="8"/>
      <c r="F20" s="8" t="s">
        <v>98</v>
      </c>
      <c r="G20" s="7" t="s">
        <v>25</v>
      </c>
      <c r="H20" s="8"/>
      <c r="I20" s="7">
        <v>1500</v>
      </c>
      <c r="J20" s="198">
        <v>1275</v>
      </c>
      <c r="K20" s="198">
        <v>1083.75</v>
      </c>
      <c r="L20" s="7" t="s">
        <v>86</v>
      </c>
      <c r="M20" s="51" t="s">
        <v>99</v>
      </c>
    </row>
    <row r="21" s="1" customFormat="1" ht="85" customHeight="1" spans="1:13">
      <c r="A21" s="88">
        <v>18</v>
      </c>
      <c r="B21" s="34" t="s">
        <v>100</v>
      </c>
      <c r="C21" s="7" t="s">
        <v>101</v>
      </c>
      <c r="D21" s="8" t="s">
        <v>102</v>
      </c>
      <c r="E21" s="8"/>
      <c r="F21" s="8"/>
      <c r="G21" s="7" t="s">
        <v>25</v>
      </c>
      <c r="H21" s="8" t="s">
        <v>103</v>
      </c>
      <c r="I21" s="7">
        <v>1550</v>
      </c>
      <c r="J21" s="198">
        <v>1317.5</v>
      </c>
      <c r="K21" s="198">
        <v>1119.875</v>
      </c>
      <c r="L21" s="7" t="s">
        <v>32</v>
      </c>
      <c r="M21" s="9" t="s">
        <v>104</v>
      </c>
    </row>
    <row r="22" s="1" customFormat="1" ht="85" customHeight="1" spans="1:13">
      <c r="A22" s="88">
        <v>19</v>
      </c>
      <c r="B22" s="34" t="s">
        <v>105</v>
      </c>
      <c r="C22" s="7" t="s">
        <v>106</v>
      </c>
      <c r="D22" s="8" t="s">
        <v>107</v>
      </c>
      <c r="E22" s="8"/>
      <c r="F22" s="8" t="s">
        <v>98</v>
      </c>
      <c r="G22" s="7" t="s">
        <v>18</v>
      </c>
      <c r="H22" s="8" t="s">
        <v>103</v>
      </c>
      <c r="I22" s="7">
        <v>840</v>
      </c>
      <c r="J22" s="198">
        <v>714</v>
      </c>
      <c r="K22" s="198">
        <v>606.9</v>
      </c>
      <c r="L22" s="7" t="s">
        <v>86</v>
      </c>
      <c r="M22" s="9" t="s">
        <v>108</v>
      </c>
    </row>
    <row r="23" s="1" customFormat="1" ht="85" customHeight="1" spans="1:13">
      <c r="A23" s="88">
        <v>20</v>
      </c>
      <c r="B23" s="7" t="s">
        <v>109</v>
      </c>
      <c r="C23" s="7" t="s">
        <v>110</v>
      </c>
      <c r="D23" s="8" t="s">
        <v>111</v>
      </c>
      <c r="E23" s="8"/>
      <c r="F23" s="8" t="s">
        <v>112</v>
      </c>
      <c r="G23" s="7" t="s">
        <v>18</v>
      </c>
      <c r="H23" s="8"/>
      <c r="I23" s="7">
        <v>300</v>
      </c>
      <c r="J23" s="198">
        <v>255</v>
      </c>
      <c r="K23" s="198">
        <v>216.75</v>
      </c>
      <c r="L23" s="7" t="s">
        <v>20</v>
      </c>
      <c r="M23" s="9" t="s">
        <v>113</v>
      </c>
    </row>
    <row r="24" s="1" customFormat="1" ht="85" customHeight="1" spans="1:13">
      <c r="A24" s="88">
        <v>21</v>
      </c>
      <c r="B24" s="7" t="s">
        <v>114</v>
      </c>
      <c r="C24" s="7" t="s">
        <v>115</v>
      </c>
      <c r="D24" s="8" t="s">
        <v>116</v>
      </c>
      <c r="E24" s="8" t="s">
        <v>117</v>
      </c>
      <c r="F24" s="8"/>
      <c r="G24" s="7" t="s">
        <v>25</v>
      </c>
      <c r="H24" s="8" t="s">
        <v>118</v>
      </c>
      <c r="I24" s="7">
        <v>710</v>
      </c>
      <c r="J24" s="198">
        <v>603.5</v>
      </c>
      <c r="K24" s="198">
        <v>512.975</v>
      </c>
      <c r="L24" s="7" t="s">
        <v>86</v>
      </c>
      <c r="M24" s="9" t="s">
        <v>119</v>
      </c>
    </row>
    <row r="25" s="1" customFormat="1" ht="85" customHeight="1" spans="1:13">
      <c r="A25" s="88">
        <v>22</v>
      </c>
      <c r="B25" s="7" t="s">
        <v>120</v>
      </c>
      <c r="C25" s="7" t="s">
        <v>121</v>
      </c>
      <c r="D25" s="8" t="s">
        <v>122</v>
      </c>
      <c r="E25" s="8" t="s">
        <v>123</v>
      </c>
      <c r="F25" s="8"/>
      <c r="G25" s="7" t="s">
        <v>25</v>
      </c>
      <c r="H25" s="8"/>
      <c r="I25" s="7">
        <v>600</v>
      </c>
      <c r="J25" s="198">
        <v>510</v>
      </c>
      <c r="K25" s="198">
        <v>433.5</v>
      </c>
      <c r="L25" s="7" t="s">
        <v>86</v>
      </c>
      <c r="M25" s="51" t="s">
        <v>124</v>
      </c>
    </row>
    <row r="26" s="1" customFormat="1" ht="85" customHeight="1" spans="1:13">
      <c r="A26" s="88">
        <v>23</v>
      </c>
      <c r="B26" s="7" t="s">
        <v>125</v>
      </c>
      <c r="C26" s="7" t="s">
        <v>126</v>
      </c>
      <c r="D26" s="8" t="s">
        <v>127</v>
      </c>
      <c r="E26" s="8" t="s">
        <v>128</v>
      </c>
      <c r="F26" s="8"/>
      <c r="G26" s="7" t="s">
        <v>25</v>
      </c>
      <c r="H26" s="8"/>
      <c r="I26" s="7">
        <v>300</v>
      </c>
      <c r="J26" s="198">
        <v>255</v>
      </c>
      <c r="K26" s="198">
        <v>216.75</v>
      </c>
      <c r="L26" s="7" t="s">
        <v>32</v>
      </c>
      <c r="M26" s="9" t="s">
        <v>129</v>
      </c>
    </row>
    <row r="27" s="1" customFormat="1" ht="85" customHeight="1" spans="1:13">
      <c r="A27" s="88">
        <v>24</v>
      </c>
      <c r="B27" s="32" t="s">
        <v>130</v>
      </c>
      <c r="C27" s="7" t="s">
        <v>131</v>
      </c>
      <c r="D27" s="8" t="s">
        <v>132</v>
      </c>
      <c r="E27" s="8"/>
      <c r="F27" s="8"/>
      <c r="G27" s="7" t="s">
        <v>25</v>
      </c>
      <c r="H27" s="8"/>
      <c r="I27" s="7">
        <v>1000</v>
      </c>
      <c r="J27" s="198">
        <v>850</v>
      </c>
      <c r="K27" s="198">
        <v>723</v>
      </c>
      <c r="L27" s="200" t="s">
        <v>86</v>
      </c>
      <c r="M27" s="9" t="s">
        <v>104</v>
      </c>
    </row>
    <row r="28" s="1" customFormat="1" ht="85" customHeight="1" spans="1:13">
      <c r="A28" s="88">
        <v>25</v>
      </c>
      <c r="B28" s="34" t="s">
        <v>133</v>
      </c>
      <c r="C28" s="7" t="s">
        <v>134</v>
      </c>
      <c r="D28" s="8" t="s">
        <v>135</v>
      </c>
      <c r="E28" s="8"/>
      <c r="F28" s="8" t="s">
        <v>46</v>
      </c>
      <c r="G28" s="7" t="s">
        <v>18</v>
      </c>
      <c r="H28" s="8" t="s">
        <v>47</v>
      </c>
      <c r="I28" s="7">
        <v>480</v>
      </c>
      <c r="J28" s="198">
        <v>408</v>
      </c>
      <c r="K28" s="198">
        <v>346.8</v>
      </c>
      <c r="L28" s="7" t="s">
        <v>32</v>
      </c>
      <c r="M28" s="9" t="s">
        <v>136</v>
      </c>
    </row>
    <row r="29" s="1" customFormat="1" ht="85" customHeight="1" spans="1:13">
      <c r="A29" s="88">
        <v>26</v>
      </c>
      <c r="B29" s="7" t="s">
        <v>137</v>
      </c>
      <c r="C29" s="7" t="s">
        <v>138</v>
      </c>
      <c r="D29" s="8" t="s">
        <v>139</v>
      </c>
      <c r="E29" s="8" t="s">
        <v>140</v>
      </c>
      <c r="F29" s="8"/>
      <c r="G29" s="7" t="s">
        <v>25</v>
      </c>
      <c r="H29" s="8"/>
      <c r="I29" s="7" t="s">
        <v>74</v>
      </c>
      <c r="J29" s="7" t="s">
        <v>74</v>
      </c>
      <c r="K29" s="7" t="s">
        <v>74</v>
      </c>
      <c r="L29" s="7" t="s">
        <v>32</v>
      </c>
      <c r="M29" s="9" t="s">
        <v>141</v>
      </c>
    </row>
    <row r="30" s="1" customFormat="1" ht="85" customHeight="1" spans="1:13">
      <c r="A30" s="88">
        <v>27</v>
      </c>
      <c r="B30" s="7" t="s">
        <v>142</v>
      </c>
      <c r="C30" s="7" t="s">
        <v>143</v>
      </c>
      <c r="D30" s="8" t="s">
        <v>144</v>
      </c>
      <c r="E30" s="8"/>
      <c r="F30" s="8" t="s">
        <v>145</v>
      </c>
      <c r="G30" s="7" t="s">
        <v>25</v>
      </c>
      <c r="H30" s="8" t="s">
        <v>103</v>
      </c>
      <c r="I30" s="7" t="s">
        <v>74</v>
      </c>
      <c r="J30" s="7" t="s">
        <v>74</v>
      </c>
      <c r="K30" s="7" t="s">
        <v>74</v>
      </c>
      <c r="L30" s="7" t="s">
        <v>32</v>
      </c>
      <c r="M30" s="9" t="s">
        <v>146</v>
      </c>
    </row>
    <row r="31" s="1" customFormat="1" ht="85" customHeight="1" spans="1:13">
      <c r="A31" s="88">
        <v>28</v>
      </c>
      <c r="B31" s="7" t="s">
        <v>147</v>
      </c>
      <c r="C31" s="7" t="s">
        <v>148</v>
      </c>
      <c r="D31" s="8" t="s">
        <v>149</v>
      </c>
      <c r="E31" s="8" t="s">
        <v>150</v>
      </c>
      <c r="F31" s="8" t="s">
        <v>151</v>
      </c>
      <c r="G31" s="7" t="s">
        <v>25</v>
      </c>
      <c r="H31" s="8" t="s">
        <v>152</v>
      </c>
      <c r="I31" s="7">
        <v>250</v>
      </c>
      <c r="J31" s="198">
        <v>212.5</v>
      </c>
      <c r="K31" s="198">
        <v>180.625</v>
      </c>
      <c r="L31" s="7" t="s">
        <v>20</v>
      </c>
      <c r="M31" s="9" t="s">
        <v>153</v>
      </c>
    </row>
    <row r="32" s="1" customFormat="1" ht="85" customHeight="1" spans="1:13">
      <c r="A32" s="88">
        <v>29</v>
      </c>
      <c r="B32" s="7" t="s">
        <v>154</v>
      </c>
      <c r="C32" s="32" t="s">
        <v>155</v>
      </c>
      <c r="D32" s="8" t="s">
        <v>156</v>
      </c>
      <c r="E32" s="8"/>
      <c r="F32" s="8" t="s">
        <v>151</v>
      </c>
      <c r="G32" s="7" t="s">
        <v>25</v>
      </c>
      <c r="H32" s="8" t="s">
        <v>157</v>
      </c>
      <c r="I32" s="7">
        <v>250</v>
      </c>
      <c r="J32" s="198">
        <v>212.5</v>
      </c>
      <c r="K32" s="198">
        <v>180.625</v>
      </c>
      <c r="L32" s="7" t="s">
        <v>20</v>
      </c>
      <c r="M32" s="51" t="s">
        <v>158</v>
      </c>
    </row>
    <row r="33" s="1" customFormat="1" ht="85" customHeight="1" spans="1:13">
      <c r="A33" s="88">
        <v>30</v>
      </c>
      <c r="B33" s="32" t="s">
        <v>159</v>
      </c>
      <c r="C33" s="7" t="s">
        <v>160</v>
      </c>
      <c r="D33" s="8" t="s">
        <v>161</v>
      </c>
      <c r="E33" s="8"/>
      <c r="F33" s="8" t="s">
        <v>46</v>
      </c>
      <c r="G33" s="7" t="s">
        <v>25</v>
      </c>
      <c r="H33" s="8"/>
      <c r="I33" s="7">
        <v>790</v>
      </c>
      <c r="J33" s="198">
        <v>672</v>
      </c>
      <c r="K33" s="198">
        <v>571</v>
      </c>
      <c r="L33" s="7" t="s">
        <v>20</v>
      </c>
      <c r="M33" s="9" t="s">
        <v>162</v>
      </c>
    </row>
  </sheetData>
  <mergeCells count="12">
    <mergeCell ref="A1:M1"/>
    <mergeCell ref="I2:K2"/>
    <mergeCell ref="A2:A3"/>
    <mergeCell ref="B2:B3"/>
    <mergeCell ref="C2:C3"/>
    <mergeCell ref="D2:D3"/>
    <mergeCell ref="E2:E3"/>
    <mergeCell ref="F2:F3"/>
    <mergeCell ref="G2:G3"/>
    <mergeCell ref="H2:H3"/>
    <mergeCell ref="L2:L3"/>
    <mergeCell ref="M2:M3"/>
  </mergeCells>
  <conditionalFormatting sqref="A2">
    <cfRule type="duplicateValues" dxfId="0" priority="8"/>
  </conditionalFormatting>
  <conditionalFormatting sqref="B2">
    <cfRule type="duplicateValues" dxfId="0" priority="7"/>
  </conditionalFormatting>
  <conditionalFormatting sqref="C2">
    <cfRule type="duplicateValues" dxfId="0" priority="6"/>
  </conditionalFormatting>
  <conditionalFormatting sqref="D2">
    <cfRule type="duplicateValues" dxfId="0" priority="5"/>
  </conditionalFormatting>
  <conditionalFormatting sqref="E2">
    <cfRule type="duplicateValues" dxfId="0" priority="4"/>
  </conditionalFormatting>
  <conditionalFormatting sqref="F2">
    <cfRule type="duplicateValues" dxfId="0" priority="3"/>
  </conditionalFormatting>
  <conditionalFormatting sqref="G2">
    <cfRule type="duplicateValues" dxfId="0" priority="2"/>
  </conditionalFormatting>
  <conditionalFormatting sqref="H2">
    <cfRule type="duplicateValues" dxfId="0" priority="1"/>
  </conditionalFormatting>
  <conditionalFormatting sqref="B4:B33">
    <cfRule type="duplicateValues" dxfId="0" priority="9"/>
  </conditionalFormatting>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66"/>
  <sheetViews>
    <sheetView tabSelected="1" zoomScale="85" zoomScaleNormal="85" workbookViewId="0">
      <selection activeCell="G4" sqref="G4"/>
    </sheetView>
  </sheetViews>
  <sheetFormatPr defaultColWidth="8.88888888888889" defaultRowHeight="14.4"/>
  <cols>
    <col min="1" max="2" width="12.3333333333333" style="1" customWidth="1"/>
    <col min="3" max="3" width="72.6666666666667" style="1" customWidth="1"/>
    <col min="4" max="4" width="16.8888888888889" style="1" customWidth="1"/>
    <col min="5" max="6" width="11.1111111111111" style="1" customWidth="1"/>
    <col min="7" max="7" width="25.6666666666667" style="1" customWidth="1"/>
    <col min="8" max="10" width="8.88888888888889" style="1"/>
    <col min="11" max="11" width="10.7777777777778" style="2" customWidth="1"/>
    <col min="12" max="16383" width="8.88888888888889" style="1"/>
  </cols>
  <sheetData>
    <row r="1" s="1" customFormat="1" ht="15.6" spans="1:11">
      <c r="A1" s="3" t="s">
        <v>2</v>
      </c>
      <c r="B1" s="3" t="s">
        <v>3</v>
      </c>
      <c r="C1" s="3" t="s">
        <v>4</v>
      </c>
      <c r="D1" s="3" t="s">
        <v>5</v>
      </c>
      <c r="E1" s="3" t="s">
        <v>6</v>
      </c>
      <c r="F1" s="3" t="s">
        <v>7</v>
      </c>
      <c r="G1" s="3" t="s">
        <v>8</v>
      </c>
      <c r="H1" s="4" t="s">
        <v>9</v>
      </c>
      <c r="I1" s="5"/>
      <c r="J1" s="5"/>
      <c r="K1" s="6" t="s">
        <v>718</v>
      </c>
    </row>
    <row r="2" s="1" customFormat="1" ht="15.6" spans="1:11">
      <c r="A2" s="3"/>
      <c r="B2" s="3"/>
      <c r="C2" s="3"/>
      <c r="D2" s="3"/>
      <c r="E2" s="3"/>
      <c r="F2" s="3"/>
      <c r="G2" s="3"/>
      <c r="H2" s="4" t="s">
        <v>12</v>
      </c>
      <c r="I2" s="4" t="s">
        <v>13</v>
      </c>
      <c r="J2" s="4" t="s">
        <v>14</v>
      </c>
      <c r="K2" s="6"/>
    </row>
    <row r="3" s="1" customFormat="1" ht="101" customHeight="1" spans="1:11">
      <c r="A3" s="7" t="s">
        <v>719</v>
      </c>
      <c r="B3" s="7" t="s">
        <v>720</v>
      </c>
      <c r="C3" s="8" t="s">
        <v>721</v>
      </c>
      <c r="D3" s="8"/>
      <c r="E3" s="8"/>
      <c r="F3" s="7" t="s">
        <v>18</v>
      </c>
      <c r="G3" s="8"/>
      <c r="H3" s="7" t="s">
        <v>722</v>
      </c>
      <c r="I3" s="7" t="s">
        <v>722</v>
      </c>
      <c r="J3" s="7" t="s">
        <v>722</v>
      </c>
      <c r="K3" s="9" t="s">
        <v>723</v>
      </c>
    </row>
    <row r="4" s="1" customFormat="1" ht="101" customHeight="1" spans="1:11">
      <c r="A4" s="7" t="s">
        <v>724</v>
      </c>
      <c r="B4" s="7" t="s">
        <v>725</v>
      </c>
      <c r="C4" s="8" t="s">
        <v>726</v>
      </c>
      <c r="D4" s="8"/>
      <c r="E4" s="8"/>
      <c r="F4" s="7" t="s">
        <v>18</v>
      </c>
      <c r="G4" s="8"/>
      <c r="H4" s="7" t="s">
        <v>722</v>
      </c>
      <c r="I4" s="7" t="s">
        <v>722</v>
      </c>
      <c r="J4" s="7" t="s">
        <v>722</v>
      </c>
      <c r="K4" s="9" t="s">
        <v>723</v>
      </c>
    </row>
    <row r="5" s="1" customFormat="1" ht="101" customHeight="1" spans="1:11">
      <c r="A5" s="7" t="s">
        <v>727</v>
      </c>
      <c r="B5" s="7" t="s">
        <v>728</v>
      </c>
      <c r="C5" s="8" t="s">
        <v>729</v>
      </c>
      <c r="D5" s="8" t="s">
        <v>730</v>
      </c>
      <c r="E5" s="8"/>
      <c r="F5" s="7" t="s">
        <v>18</v>
      </c>
      <c r="G5" s="8"/>
      <c r="H5" s="7" t="s">
        <v>722</v>
      </c>
      <c r="I5" s="7" t="s">
        <v>722</v>
      </c>
      <c r="J5" s="7" t="s">
        <v>722</v>
      </c>
      <c r="K5" s="9" t="s">
        <v>723</v>
      </c>
    </row>
    <row r="6" s="1" customFormat="1" ht="101" customHeight="1" spans="1:11">
      <c r="A6" s="7" t="s">
        <v>731</v>
      </c>
      <c r="B6" s="7" t="s">
        <v>732</v>
      </c>
      <c r="C6" s="8" t="s">
        <v>733</v>
      </c>
      <c r="D6" s="8" t="s">
        <v>128</v>
      </c>
      <c r="E6" s="8"/>
      <c r="F6" s="7" t="s">
        <v>18</v>
      </c>
      <c r="G6" s="8"/>
      <c r="H6" s="7" t="s">
        <v>722</v>
      </c>
      <c r="I6" s="7" t="s">
        <v>722</v>
      </c>
      <c r="J6" s="7" t="s">
        <v>722</v>
      </c>
      <c r="K6" s="9" t="s">
        <v>723</v>
      </c>
    </row>
    <row r="7" s="1" customFormat="1" ht="101" customHeight="1" spans="1:11">
      <c r="A7" s="7" t="s">
        <v>734</v>
      </c>
      <c r="B7" s="7" t="s">
        <v>735</v>
      </c>
      <c r="C7" s="8" t="s">
        <v>736</v>
      </c>
      <c r="D7" s="8"/>
      <c r="E7" s="8"/>
      <c r="F7" s="7" t="s">
        <v>18</v>
      </c>
      <c r="G7" s="8"/>
      <c r="H7" s="7" t="s">
        <v>722</v>
      </c>
      <c r="I7" s="7" t="s">
        <v>722</v>
      </c>
      <c r="J7" s="7" t="s">
        <v>722</v>
      </c>
      <c r="K7" s="9" t="s">
        <v>723</v>
      </c>
    </row>
    <row r="8" s="1" customFormat="1" ht="101" customHeight="1" spans="1:11">
      <c r="A8" s="7" t="s">
        <v>737</v>
      </c>
      <c r="B8" s="7" t="s">
        <v>738</v>
      </c>
      <c r="C8" s="8" t="s">
        <v>739</v>
      </c>
      <c r="D8" s="8" t="s">
        <v>140</v>
      </c>
      <c r="E8" s="8"/>
      <c r="F8" s="7" t="s">
        <v>18</v>
      </c>
      <c r="G8" s="8"/>
      <c r="H8" s="7" t="s">
        <v>722</v>
      </c>
      <c r="I8" s="7" t="s">
        <v>722</v>
      </c>
      <c r="J8" s="7" t="s">
        <v>722</v>
      </c>
      <c r="K8" s="9" t="s">
        <v>723</v>
      </c>
    </row>
    <row r="9" s="1" customFormat="1" ht="101" customHeight="1" spans="1:11">
      <c r="A9" s="7" t="s">
        <v>740</v>
      </c>
      <c r="B9" s="7" t="s">
        <v>741</v>
      </c>
      <c r="C9" s="8" t="s">
        <v>742</v>
      </c>
      <c r="D9" s="8"/>
      <c r="E9" s="8"/>
      <c r="F9" s="7" t="s">
        <v>18</v>
      </c>
      <c r="G9" s="8"/>
      <c r="H9" s="7" t="s">
        <v>722</v>
      </c>
      <c r="I9" s="7" t="s">
        <v>722</v>
      </c>
      <c r="J9" s="7" t="s">
        <v>722</v>
      </c>
      <c r="K9" s="9" t="s">
        <v>723</v>
      </c>
    </row>
    <row r="10" s="1" customFormat="1" ht="101" customHeight="1" spans="1:11">
      <c r="A10" s="7" t="s">
        <v>743</v>
      </c>
      <c r="B10" s="7" t="s">
        <v>744</v>
      </c>
      <c r="C10" s="8" t="s">
        <v>745</v>
      </c>
      <c r="D10" s="8" t="s">
        <v>746</v>
      </c>
      <c r="E10" s="8" t="s">
        <v>747</v>
      </c>
      <c r="F10" s="7" t="s">
        <v>18</v>
      </c>
      <c r="G10" s="8" t="s">
        <v>747</v>
      </c>
      <c r="H10" s="7" t="s">
        <v>722</v>
      </c>
      <c r="I10" s="7" t="s">
        <v>722</v>
      </c>
      <c r="J10" s="7" t="s">
        <v>722</v>
      </c>
      <c r="K10" s="9" t="s">
        <v>723</v>
      </c>
    </row>
    <row r="11" s="1" customFormat="1" ht="101" customHeight="1" spans="1:11">
      <c r="A11" s="7" t="s">
        <v>748</v>
      </c>
      <c r="B11" s="7" t="s">
        <v>749</v>
      </c>
      <c r="C11" s="8" t="s">
        <v>750</v>
      </c>
      <c r="D11" s="8" t="s">
        <v>420</v>
      </c>
      <c r="E11" s="8" t="s">
        <v>46</v>
      </c>
      <c r="F11" s="7" t="s">
        <v>18</v>
      </c>
      <c r="G11" s="8"/>
      <c r="H11" s="7" t="s">
        <v>722</v>
      </c>
      <c r="I11" s="7" t="s">
        <v>722</v>
      </c>
      <c r="J11" s="7" t="s">
        <v>722</v>
      </c>
      <c r="K11" s="9" t="s">
        <v>723</v>
      </c>
    </row>
    <row r="12" s="1" customFormat="1" ht="101" customHeight="1" spans="1:11">
      <c r="A12" s="7" t="s">
        <v>751</v>
      </c>
      <c r="B12" s="7" t="s">
        <v>752</v>
      </c>
      <c r="C12" s="8" t="s">
        <v>753</v>
      </c>
      <c r="D12" s="8" t="s">
        <v>57</v>
      </c>
      <c r="E12" s="8" t="s">
        <v>58</v>
      </c>
      <c r="F12" s="7" t="s">
        <v>18</v>
      </c>
      <c r="G12" s="8"/>
      <c r="H12" s="7" t="s">
        <v>722</v>
      </c>
      <c r="I12" s="7" t="s">
        <v>722</v>
      </c>
      <c r="J12" s="7" t="s">
        <v>722</v>
      </c>
      <c r="K12" s="9" t="s">
        <v>723</v>
      </c>
    </row>
    <row r="13" s="1" customFormat="1" ht="101" customHeight="1" spans="1:11">
      <c r="A13" s="7" t="s">
        <v>754</v>
      </c>
      <c r="B13" s="7" t="s">
        <v>755</v>
      </c>
      <c r="C13" s="8" t="s">
        <v>756</v>
      </c>
      <c r="D13" s="8" t="s">
        <v>57</v>
      </c>
      <c r="E13" s="8"/>
      <c r="F13" s="7" t="s">
        <v>18</v>
      </c>
      <c r="G13" s="8"/>
      <c r="H13" s="7" t="s">
        <v>722</v>
      </c>
      <c r="I13" s="7" t="s">
        <v>722</v>
      </c>
      <c r="J13" s="7" t="s">
        <v>722</v>
      </c>
      <c r="K13" s="9" t="s">
        <v>723</v>
      </c>
    </row>
    <row r="14" s="1" customFormat="1" ht="101" customHeight="1" spans="1:11">
      <c r="A14" s="7" t="s">
        <v>757</v>
      </c>
      <c r="B14" s="7" t="s">
        <v>758</v>
      </c>
      <c r="C14" s="8" t="s">
        <v>759</v>
      </c>
      <c r="D14" s="8" t="s">
        <v>57</v>
      </c>
      <c r="E14" s="8"/>
      <c r="F14" s="7" t="s">
        <v>18</v>
      </c>
      <c r="G14" s="8"/>
      <c r="H14" s="7" t="s">
        <v>722</v>
      </c>
      <c r="I14" s="7" t="s">
        <v>722</v>
      </c>
      <c r="J14" s="7" t="s">
        <v>722</v>
      </c>
      <c r="K14" s="9" t="s">
        <v>723</v>
      </c>
    </row>
    <row r="15" s="1" customFormat="1" ht="101" customHeight="1" spans="1:11">
      <c r="A15" s="7" t="s">
        <v>760</v>
      </c>
      <c r="B15" s="7" t="s">
        <v>761</v>
      </c>
      <c r="C15" s="8" t="s">
        <v>762</v>
      </c>
      <c r="D15" s="8" t="s">
        <v>57</v>
      </c>
      <c r="E15" s="8"/>
      <c r="F15" s="7" t="s">
        <v>18</v>
      </c>
      <c r="G15" s="8"/>
      <c r="H15" s="7" t="s">
        <v>722</v>
      </c>
      <c r="I15" s="7" t="s">
        <v>722</v>
      </c>
      <c r="J15" s="7" t="s">
        <v>722</v>
      </c>
      <c r="K15" s="9" t="s">
        <v>723</v>
      </c>
    </row>
    <row r="16" s="1" customFormat="1" ht="101" customHeight="1" spans="1:11">
      <c r="A16" s="7" t="s">
        <v>763</v>
      </c>
      <c r="B16" s="7" t="s">
        <v>764</v>
      </c>
      <c r="C16" s="8" t="s">
        <v>765</v>
      </c>
      <c r="D16" s="8" t="s">
        <v>57</v>
      </c>
      <c r="E16" s="8" t="s">
        <v>46</v>
      </c>
      <c r="F16" s="7" t="s">
        <v>18</v>
      </c>
      <c r="G16" s="8"/>
      <c r="H16" s="7" t="s">
        <v>722</v>
      </c>
      <c r="I16" s="7" t="s">
        <v>722</v>
      </c>
      <c r="J16" s="7" t="s">
        <v>722</v>
      </c>
      <c r="K16" s="9" t="s">
        <v>723</v>
      </c>
    </row>
    <row r="17" s="1" customFormat="1" ht="101" customHeight="1" spans="1:11">
      <c r="A17" s="7" t="s">
        <v>766</v>
      </c>
      <c r="B17" s="7" t="s">
        <v>767</v>
      </c>
      <c r="C17" s="8" t="s">
        <v>768</v>
      </c>
      <c r="D17" s="8"/>
      <c r="E17" s="8"/>
      <c r="F17" s="7" t="s">
        <v>18</v>
      </c>
      <c r="G17" s="8"/>
      <c r="H17" s="7" t="s">
        <v>722</v>
      </c>
      <c r="I17" s="7" t="s">
        <v>722</v>
      </c>
      <c r="J17" s="7" t="s">
        <v>722</v>
      </c>
      <c r="K17" s="9" t="s">
        <v>723</v>
      </c>
    </row>
    <row r="18" s="1" customFormat="1" ht="101" customHeight="1" spans="1:11">
      <c r="A18" s="7" t="s">
        <v>769</v>
      </c>
      <c r="B18" s="7" t="s">
        <v>770</v>
      </c>
      <c r="C18" s="8" t="s">
        <v>771</v>
      </c>
      <c r="D18" s="8" t="s">
        <v>772</v>
      </c>
      <c r="E18" s="8"/>
      <c r="F18" s="7" t="s">
        <v>18</v>
      </c>
      <c r="G18" s="8"/>
      <c r="H18" s="7" t="s">
        <v>722</v>
      </c>
      <c r="I18" s="7" t="s">
        <v>722</v>
      </c>
      <c r="J18" s="7" t="s">
        <v>722</v>
      </c>
      <c r="K18" s="9" t="s">
        <v>723</v>
      </c>
    </row>
    <row r="19" s="1" customFormat="1" ht="101" customHeight="1" spans="1:11">
      <c r="A19" s="7" t="s">
        <v>773</v>
      </c>
      <c r="B19" s="7" t="s">
        <v>774</v>
      </c>
      <c r="C19" s="8" t="s">
        <v>775</v>
      </c>
      <c r="D19" s="8" t="s">
        <v>730</v>
      </c>
      <c r="E19" s="8"/>
      <c r="F19" s="7" t="s">
        <v>18</v>
      </c>
      <c r="G19" s="8" t="s">
        <v>776</v>
      </c>
      <c r="H19" s="7" t="s">
        <v>722</v>
      </c>
      <c r="I19" s="7" t="s">
        <v>722</v>
      </c>
      <c r="J19" s="7" t="s">
        <v>722</v>
      </c>
      <c r="K19" s="9" t="s">
        <v>723</v>
      </c>
    </row>
    <row r="20" s="1" customFormat="1" ht="101" customHeight="1" spans="1:11">
      <c r="A20" s="7" t="s">
        <v>777</v>
      </c>
      <c r="B20" s="7" t="s">
        <v>778</v>
      </c>
      <c r="C20" s="8" t="s">
        <v>779</v>
      </c>
      <c r="D20" s="8"/>
      <c r="E20" s="8"/>
      <c r="F20" s="7" t="s">
        <v>18</v>
      </c>
      <c r="G20" s="8"/>
      <c r="H20" s="7" t="s">
        <v>722</v>
      </c>
      <c r="I20" s="7" t="s">
        <v>722</v>
      </c>
      <c r="J20" s="7" t="s">
        <v>722</v>
      </c>
      <c r="K20" s="9" t="s">
        <v>723</v>
      </c>
    </row>
    <row r="21" s="1" customFormat="1" ht="101" customHeight="1" spans="1:11">
      <c r="A21" s="7" t="s">
        <v>780</v>
      </c>
      <c r="B21" s="7" t="s">
        <v>781</v>
      </c>
      <c r="C21" s="8" t="s">
        <v>782</v>
      </c>
      <c r="D21" s="8"/>
      <c r="E21" s="8"/>
      <c r="F21" s="7" t="s">
        <v>18</v>
      </c>
      <c r="G21" s="8"/>
      <c r="H21" s="7" t="s">
        <v>722</v>
      </c>
      <c r="I21" s="7" t="s">
        <v>722</v>
      </c>
      <c r="J21" s="7" t="s">
        <v>722</v>
      </c>
      <c r="K21" s="9" t="s">
        <v>723</v>
      </c>
    </row>
    <row r="22" s="1" customFormat="1" ht="101" customHeight="1" spans="1:11">
      <c r="A22" s="7" t="s">
        <v>783</v>
      </c>
      <c r="B22" s="7" t="s">
        <v>784</v>
      </c>
      <c r="C22" s="8" t="s">
        <v>785</v>
      </c>
      <c r="D22" s="8"/>
      <c r="E22" s="8"/>
      <c r="F22" s="7" t="s">
        <v>18</v>
      </c>
      <c r="G22" s="8"/>
      <c r="H22" s="7" t="s">
        <v>722</v>
      </c>
      <c r="I22" s="7" t="s">
        <v>722</v>
      </c>
      <c r="J22" s="7" t="s">
        <v>722</v>
      </c>
      <c r="K22" s="9" t="s">
        <v>723</v>
      </c>
    </row>
    <row r="23" s="1" customFormat="1" ht="101" customHeight="1" spans="1:11">
      <c r="A23" s="7" t="s">
        <v>786</v>
      </c>
      <c r="B23" s="7" t="s">
        <v>787</v>
      </c>
      <c r="C23" s="10" t="s">
        <v>788</v>
      </c>
      <c r="D23" s="8" t="s">
        <v>117</v>
      </c>
      <c r="E23" s="8" t="s">
        <v>747</v>
      </c>
      <c r="F23" s="7" t="s">
        <v>18</v>
      </c>
      <c r="G23" s="8" t="s">
        <v>747</v>
      </c>
      <c r="H23" s="7" t="s">
        <v>722</v>
      </c>
      <c r="I23" s="7" t="s">
        <v>722</v>
      </c>
      <c r="J23" s="7" t="s">
        <v>722</v>
      </c>
      <c r="K23" s="9" t="s">
        <v>723</v>
      </c>
    </row>
    <row r="24" s="1" customFormat="1" ht="101" customHeight="1" spans="1:11">
      <c r="A24" s="7" t="s">
        <v>789</v>
      </c>
      <c r="B24" s="7" t="s">
        <v>790</v>
      </c>
      <c r="C24" s="8" t="s">
        <v>791</v>
      </c>
      <c r="D24" s="8" t="s">
        <v>792</v>
      </c>
      <c r="E24" s="8"/>
      <c r="F24" s="7" t="s">
        <v>18</v>
      </c>
      <c r="G24" s="8"/>
      <c r="H24" s="7" t="s">
        <v>722</v>
      </c>
      <c r="I24" s="7" t="s">
        <v>722</v>
      </c>
      <c r="J24" s="7" t="s">
        <v>722</v>
      </c>
      <c r="K24" s="9" t="s">
        <v>723</v>
      </c>
    </row>
    <row r="25" s="1" customFormat="1" ht="101" customHeight="1" spans="1:11">
      <c r="A25" s="7" t="s">
        <v>793</v>
      </c>
      <c r="B25" s="7" t="s">
        <v>794</v>
      </c>
      <c r="C25" s="8" t="s">
        <v>795</v>
      </c>
      <c r="D25" s="8"/>
      <c r="E25" s="8"/>
      <c r="F25" s="7" t="s">
        <v>18</v>
      </c>
      <c r="G25" s="8"/>
      <c r="H25" s="7" t="s">
        <v>722</v>
      </c>
      <c r="I25" s="7" t="s">
        <v>722</v>
      </c>
      <c r="J25" s="7" t="s">
        <v>722</v>
      </c>
      <c r="K25" s="9" t="s">
        <v>723</v>
      </c>
    </row>
    <row r="26" s="1" customFormat="1" ht="101" customHeight="1" spans="1:11">
      <c r="A26" s="7" t="s">
        <v>796</v>
      </c>
      <c r="B26" s="7" t="s">
        <v>797</v>
      </c>
      <c r="C26" s="8" t="s">
        <v>798</v>
      </c>
      <c r="D26" s="8"/>
      <c r="E26" s="8"/>
      <c r="F26" s="7" t="s">
        <v>18</v>
      </c>
      <c r="G26" s="8"/>
      <c r="H26" s="7" t="s">
        <v>722</v>
      </c>
      <c r="I26" s="7" t="s">
        <v>722</v>
      </c>
      <c r="J26" s="7" t="s">
        <v>722</v>
      </c>
      <c r="K26" s="9" t="s">
        <v>723</v>
      </c>
    </row>
    <row r="27" s="1" customFormat="1" ht="101" customHeight="1" spans="1:11">
      <c r="A27" s="7" t="s">
        <v>799</v>
      </c>
      <c r="B27" s="7" t="s">
        <v>800</v>
      </c>
      <c r="C27" s="8" t="s">
        <v>801</v>
      </c>
      <c r="D27" s="8"/>
      <c r="E27" s="8" t="s">
        <v>46</v>
      </c>
      <c r="F27" s="7" t="s">
        <v>18</v>
      </c>
      <c r="G27" s="8"/>
      <c r="H27" s="7" t="s">
        <v>722</v>
      </c>
      <c r="I27" s="7" t="s">
        <v>722</v>
      </c>
      <c r="J27" s="7" t="s">
        <v>722</v>
      </c>
      <c r="K27" s="9" t="s">
        <v>723</v>
      </c>
    </row>
    <row r="28" s="1" customFormat="1" ht="101" customHeight="1" spans="1:11">
      <c r="A28" s="7" t="s">
        <v>802</v>
      </c>
      <c r="B28" s="7" t="s">
        <v>803</v>
      </c>
      <c r="C28" s="8" t="s">
        <v>804</v>
      </c>
      <c r="D28" s="8" t="s">
        <v>805</v>
      </c>
      <c r="E28" s="8" t="s">
        <v>151</v>
      </c>
      <c r="F28" s="7" t="s">
        <v>18</v>
      </c>
      <c r="G28" s="8"/>
      <c r="H28" s="7" t="s">
        <v>722</v>
      </c>
      <c r="I28" s="7" t="s">
        <v>722</v>
      </c>
      <c r="J28" s="7" t="s">
        <v>722</v>
      </c>
      <c r="K28" s="9" t="s">
        <v>723</v>
      </c>
    </row>
    <row r="29" s="1" customFormat="1" ht="101" customHeight="1" spans="1:11">
      <c r="A29" s="7" t="s">
        <v>806</v>
      </c>
      <c r="B29" s="7" t="s">
        <v>807</v>
      </c>
      <c r="C29" s="8" t="s">
        <v>808</v>
      </c>
      <c r="D29" s="8"/>
      <c r="E29" s="8" t="s">
        <v>145</v>
      </c>
      <c r="F29" s="7" t="s">
        <v>809</v>
      </c>
      <c r="G29" s="8" t="s">
        <v>810</v>
      </c>
      <c r="H29" s="7" t="s">
        <v>722</v>
      </c>
      <c r="I29" s="7" t="s">
        <v>722</v>
      </c>
      <c r="J29" s="7" t="s">
        <v>722</v>
      </c>
      <c r="K29" s="9" t="s">
        <v>723</v>
      </c>
    </row>
    <row r="30" ht="21.6" spans="1:11">
      <c r="A30" s="11" t="s">
        <v>811</v>
      </c>
      <c r="B30" s="11" t="s">
        <v>812</v>
      </c>
      <c r="C30" s="12" t="s">
        <v>813</v>
      </c>
      <c r="D30" s="11"/>
      <c r="E30" s="11"/>
      <c r="F30" s="11" t="s">
        <v>18</v>
      </c>
      <c r="G30" s="11"/>
      <c r="H30" s="11" t="s">
        <v>74</v>
      </c>
      <c r="I30" s="11" t="s">
        <v>74</v>
      </c>
      <c r="J30" s="11" t="s">
        <v>74</v>
      </c>
      <c r="K30" s="13" t="s">
        <v>814</v>
      </c>
    </row>
    <row r="31" ht="75.6" spans="1:11">
      <c r="A31" s="11" t="s">
        <v>815</v>
      </c>
      <c r="B31" s="11" t="s">
        <v>816</v>
      </c>
      <c r="C31" s="12" t="s">
        <v>817</v>
      </c>
      <c r="D31" s="11" t="s">
        <v>818</v>
      </c>
      <c r="E31" s="11"/>
      <c r="F31" s="11" t="s">
        <v>18</v>
      </c>
      <c r="G31" s="11"/>
      <c r="H31" s="11" t="s">
        <v>74</v>
      </c>
      <c r="I31" s="11" t="s">
        <v>74</v>
      </c>
      <c r="J31" s="11" t="s">
        <v>74</v>
      </c>
      <c r="K31" s="13" t="s">
        <v>814</v>
      </c>
    </row>
    <row r="32" ht="32.4" spans="1:11">
      <c r="A32" s="11" t="s">
        <v>819</v>
      </c>
      <c r="B32" s="11" t="s">
        <v>820</v>
      </c>
      <c r="C32" s="12" t="s">
        <v>821</v>
      </c>
      <c r="D32" s="11" t="s">
        <v>822</v>
      </c>
      <c r="E32" s="11"/>
      <c r="F32" s="11" t="s">
        <v>18</v>
      </c>
      <c r="G32" s="11" t="s">
        <v>823</v>
      </c>
      <c r="H32" s="11" t="s">
        <v>74</v>
      </c>
      <c r="I32" s="11" t="s">
        <v>74</v>
      </c>
      <c r="J32" s="11" t="s">
        <v>74</v>
      </c>
      <c r="K32" s="13" t="s">
        <v>814</v>
      </c>
    </row>
    <row r="33" ht="32.4" spans="1:11">
      <c r="A33" s="11" t="s">
        <v>824</v>
      </c>
      <c r="B33" s="11" t="s">
        <v>825</v>
      </c>
      <c r="C33" s="12" t="s">
        <v>826</v>
      </c>
      <c r="D33" s="11" t="s">
        <v>827</v>
      </c>
      <c r="E33" s="11" t="s">
        <v>46</v>
      </c>
      <c r="F33" s="11" t="s">
        <v>18</v>
      </c>
      <c r="G33" s="11"/>
      <c r="H33" s="11" t="s">
        <v>74</v>
      </c>
      <c r="I33" s="11" t="s">
        <v>74</v>
      </c>
      <c r="J33" s="11" t="s">
        <v>74</v>
      </c>
      <c r="K33" s="13" t="s">
        <v>814</v>
      </c>
    </row>
    <row r="34" ht="43.2" spans="1:11">
      <c r="A34" s="11" t="s">
        <v>828</v>
      </c>
      <c r="B34" s="11" t="s">
        <v>829</v>
      </c>
      <c r="C34" s="12" t="s">
        <v>830</v>
      </c>
      <c r="D34" s="11" t="s">
        <v>831</v>
      </c>
      <c r="E34" s="11" t="s">
        <v>46</v>
      </c>
      <c r="F34" s="11" t="s">
        <v>18</v>
      </c>
      <c r="G34" s="11"/>
      <c r="H34" s="11" t="s">
        <v>74</v>
      </c>
      <c r="I34" s="11" t="s">
        <v>74</v>
      </c>
      <c r="J34" s="11" t="s">
        <v>74</v>
      </c>
      <c r="K34" s="13" t="s">
        <v>814</v>
      </c>
    </row>
    <row r="35" ht="32.4" spans="1:11">
      <c r="A35" s="11" t="s">
        <v>832</v>
      </c>
      <c r="B35" s="11" t="s">
        <v>833</v>
      </c>
      <c r="C35" s="12" t="s">
        <v>834</v>
      </c>
      <c r="D35" s="11" t="s">
        <v>822</v>
      </c>
      <c r="E35" s="11"/>
      <c r="F35" s="11" t="s">
        <v>18</v>
      </c>
      <c r="G35" s="11" t="s">
        <v>823</v>
      </c>
      <c r="H35" s="11" t="s">
        <v>74</v>
      </c>
      <c r="I35" s="11" t="s">
        <v>74</v>
      </c>
      <c r="J35" s="11" t="s">
        <v>74</v>
      </c>
      <c r="K35" s="13" t="s">
        <v>814</v>
      </c>
    </row>
    <row r="36" ht="43.2" spans="1:11">
      <c r="A36" s="11" t="s">
        <v>835</v>
      </c>
      <c r="B36" s="11" t="s">
        <v>836</v>
      </c>
      <c r="C36" s="12" t="s">
        <v>837</v>
      </c>
      <c r="D36" s="11" t="s">
        <v>831</v>
      </c>
      <c r="E36" s="11" t="s">
        <v>46</v>
      </c>
      <c r="F36" s="11" t="s">
        <v>18</v>
      </c>
      <c r="G36" s="11"/>
      <c r="H36" s="11" t="s">
        <v>74</v>
      </c>
      <c r="I36" s="11" t="s">
        <v>74</v>
      </c>
      <c r="J36" s="11" t="s">
        <v>74</v>
      </c>
      <c r="K36" s="13" t="s">
        <v>814</v>
      </c>
    </row>
    <row r="37" ht="43.2" spans="1:11">
      <c r="A37" s="11" t="s">
        <v>838</v>
      </c>
      <c r="B37" s="11" t="s">
        <v>839</v>
      </c>
      <c r="C37" s="12" t="s">
        <v>840</v>
      </c>
      <c r="D37" s="11" t="s">
        <v>841</v>
      </c>
      <c r="E37" s="11"/>
      <c r="F37" s="11" t="s">
        <v>18</v>
      </c>
      <c r="G37" s="11"/>
      <c r="H37" s="11" t="s">
        <v>74</v>
      </c>
      <c r="I37" s="11" t="s">
        <v>74</v>
      </c>
      <c r="J37" s="11" t="s">
        <v>74</v>
      </c>
      <c r="K37" s="13" t="s">
        <v>814</v>
      </c>
    </row>
    <row r="38" ht="43.2" spans="1:11">
      <c r="A38" s="11" t="s">
        <v>842</v>
      </c>
      <c r="B38" s="11" t="s">
        <v>843</v>
      </c>
      <c r="C38" s="12" t="s">
        <v>844</v>
      </c>
      <c r="D38" s="11" t="s">
        <v>845</v>
      </c>
      <c r="E38" s="11"/>
      <c r="F38" s="11" t="s">
        <v>18</v>
      </c>
      <c r="G38" s="11"/>
      <c r="H38" s="11" t="s">
        <v>74</v>
      </c>
      <c r="I38" s="11" t="s">
        <v>74</v>
      </c>
      <c r="J38" s="11" t="s">
        <v>74</v>
      </c>
      <c r="K38" s="13" t="s">
        <v>814</v>
      </c>
    </row>
    <row r="39" ht="43.2" spans="1:11">
      <c r="A39" s="11" t="s">
        <v>846</v>
      </c>
      <c r="B39" s="11" t="s">
        <v>847</v>
      </c>
      <c r="C39" s="12" t="s">
        <v>848</v>
      </c>
      <c r="D39" s="11" t="s">
        <v>849</v>
      </c>
      <c r="E39" s="11" t="s">
        <v>850</v>
      </c>
      <c r="F39" s="11" t="s">
        <v>18</v>
      </c>
      <c r="G39" s="11"/>
      <c r="H39" s="11" t="s">
        <v>74</v>
      </c>
      <c r="I39" s="11" t="s">
        <v>74</v>
      </c>
      <c r="J39" s="11" t="s">
        <v>74</v>
      </c>
      <c r="K39" s="13" t="s">
        <v>814</v>
      </c>
    </row>
    <row r="40" ht="43.2" spans="1:11">
      <c r="A40" s="11" t="s">
        <v>851</v>
      </c>
      <c r="B40" s="11" t="s">
        <v>852</v>
      </c>
      <c r="C40" s="12" t="s">
        <v>853</v>
      </c>
      <c r="D40" s="11" t="s">
        <v>854</v>
      </c>
      <c r="E40" s="11"/>
      <c r="F40" s="11" t="s">
        <v>18</v>
      </c>
      <c r="G40" s="11"/>
      <c r="H40" s="11" t="s">
        <v>74</v>
      </c>
      <c r="I40" s="11" t="s">
        <v>74</v>
      </c>
      <c r="J40" s="11" t="s">
        <v>74</v>
      </c>
      <c r="K40" s="13" t="s">
        <v>814</v>
      </c>
    </row>
    <row r="41" ht="54" spans="1:11">
      <c r="A41" s="11" t="s">
        <v>855</v>
      </c>
      <c r="B41" s="11" t="s">
        <v>856</v>
      </c>
      <c r="C41" s="12" t="s">
        <v>857</v>
      </c>
      <c r="D41" s="11" t="s">
        <v>858</v>
      </c>
      <c r="E41" s="11"/>
      <c r="F41" s="11" t="s">
        <v>18</v>
      </c>
      <c r="G41" s="11"/>
      <c r="H41" s="11" t="s">
        <v>74</v>
      </c>
      <c r="I41" s="11" t="s">
        <v>74</v>
      </c>
      <c r="J41" s="11" t="s">
        <v>74</v>
      </c>
      <c r="K41" s="13" t="s">
        <v>814</v>
      </c>
    </row>
    <row r="42" ht="54" spans="1:11">
      <c r="A42" s="11" t="s">
        <v>859</v>
      </c>
      <c r="B42" s="11" t="s">
        <v>860</v>
      </c>
      <c r="C42" s="12" t="s">
        <v>861</v>
      </c>
      <c r="D42" s="11" t="s">
        <v>862</v>
      </c>
      <c r="E42" s="11"/>
      <c r="F42" s="11" t="s">
        <v>18</v>
      </c>
      <c r="G42" s="11"/>
      <c r="H42" s="11" t="s">
        <v>74</v>
      </c>
      <c r="I42" s="11" t="s">
        <v>74</v>
      </c>
      <c r="J42" s="11" t="s">
        <v>74</v>
      </c>
      <c r="K42" s="13" t="s">
        <v>814</v>
      </c>
    </row>
    <row r="43" ht="97.2" spans="1:11">
      <c r="A43" s="11" t="s">
        <v>863</v>
      </c>
      <c r="B43" s="11" t="s">
        <v>204</v>
      </c>
      <c r="C43" s="12" t="s">
        <v>864</v>
      </c>
      <c r="D43" s="11" t="s">
        <v>865</v>
      </c>
      <c r="E43" s="11"/>
      <c r="F43" s="11" t="s">
        <v>18</v>
      </c>
      <c r="G43" s="11"/>
      <c r="H43" s="11" t="s">
        <v>74</v>
      </c>
      <c r="I43" s="11" t="s">
        <v>74</v>
      </c>
      <c r="J43" s="11" t="s">
        <v>74</v>
      </c>
      <c r="K43" s="13" t="s">
        <v>814</v>
      </c>
    </row>
    <row r="44" ht="54" spans="1:11">
      <c r="A44" s="11" t="s">
        <v>137</v>
      </c>
      <c r="B44" s="11" t="s">
        <v>866</v>
      </c>
      <c r="C44" s="12" t="s">
        <v>867</v>
      </c>
      <c r="D44" s="11" t="s">
        <v>140</v>
      </c>
      <c r="E44" s="11"/>
      <c r="F44" s="11" t="s">
        <v>18</v>
      </c>
      <c r="G44" s="11" t="s">
        <v>868</v>
      </c>
      <c r="H44" s="11" t="s">
        <v>74</v>
      </c>
      <c r="I44" s="11" t="s">
        <v>74</v>
      </c>
      <c r="J44" s="11" t="s">
        <v>74</v>
      </c>
      <c r="K44" s="13" t="s">
        <v>814</v>
      </c>
    </row>
    <row r="45" ht="54" spans="1:11">
      <c r="A45" s="11" t="s">
        <v>142</v>
      </c>
      <c r="B45" s="11" t="s">
        <v>869</v>
      </c>
      <c r="C45" s="12" t="s">
        <v>870</v>
      </c>
      <c r="D45" s="11" t="s">
        <v>140</v>
      </c>
      <c r="E45" s="11"/>
      <c r="F45" s="11" t="s">
        <v>18</v>
      </c>
      <c r="G45" s="11" t="s">
        <v>868</v>
      </c>
      <c r="H45" s="11" t="s">
        <v>74</v>
      </c>
      <c r="I45" s="11" t="s">
        <v>74</v>
      </c>
      <c r="J45" s="11" t="s">
        <v>74</v>
      </c>
      <c r="K45" s="13" t="s">
        <v>814</v>
      </c>
    </row>
    <row r="46" ht="43.2" spans="1:11">
      <c r="A46" s="11" t="s">
        <v>871</v>
      </c>
      <c r="B46" s="11" t="s">
        <v>872</v>
      </c>
      <c r="C46" s="12" t="s">
        <v>873</v>
      </c>
      <c r="D46" s="11" t="s">
        <v>874</v>
      </c>
      <c r="E46" s="11"/>
      <c r="F46" s="11" t="s">
        <v>18</v>
      </c>
      <c r="G46" s="11"/>
      <c r="H46" s="11" t="s">
        <v>74</v>
      </c>
      <c r="I46" s="11" t="s">
        <v>74</v>
      </c>
      <c r="J46" s="11" t="s">
        <v>74</v>
      </c>
      <c r="K46" s="13" t="s">
        <v>814</v>
      </c>
    </row>
    <row r="47" ht="43.2" spans="1:11">
      <c r="A47" s="11" t="s">
        <v>875</v>
      </c>
      <c r="B47" s="11" t="s">
        <v>876</v>
      </c>
      <c r="C47" s="12" t="s">
        <v>877</v>
      </c>
      <c r="D47" s="11" t="s">
        <v>878</v>
      </c>
      <c r="E47" s="11"/>
      <c r="F47" s="11" t="s">
        <v>18</v>
      </c>
      <c r="G47" s="11"/>
      <c r="H47" s="11" t="s">
        <v>74</v>
      </c>
      <c r="I47" s="11" t="s">
        <v>74</v>
      </c>
      <c r="J47" s="11" t="s">
        <v>74</v>
      </c>
      <c r="K47" s="13" t="s">
        <v>814</v>
      </c>
    </row>
    <row r="48" ht="54" spans="1:11">
      <c r="A48" s="11" t="s">
        <v>879</v>
      </c>
      <c r="B48" s="11" t="s">
        <v>880</v>
      </c>
      <c r="C48" s="12" t="s">
        <v>881</v>
      </c>
      <c r="D48" s="11" t="s">
        <v>882</v>
      </c>
      <c r="E48" s="11"/>
      <c r="F48" s="11" t="s">
        <v>18</v>
      </c>
      <c r="G48" s="11"/>
      <c r="H48" s="11" t="s">
        <v>74</v>
      </c>
      <c r="I48" s="11" t="s">
        <v>74</v>
      </c>
      <c r="J48" s="11" t="s">
        <v>74</v>
      </c>
      <c r="K48" s="13" t="s">
        <v>814</v>
      </c>
    </row>
    <row r="49" ht="32.4" spans="1:11">
      <c r="A49" s="11" t="s">
        <v>883</v>
      </c>
      <c r="B49" s="11" t="s">
        <v>884</v>
      </c>
      <c r="C49" s="12" t="s">
        <v>885</v>
      </c>
      <c r="D49" s="11" t="s">
        <v>886</v>
      </c>
      <c r="E49" s="11"/>
      <c r="F49" s="11" t="s">
        <v>887</v>
      </c>
      <c r="G49" s="11"/>
      <c r="H49" s="11" t="s">
        <v>74</v>
      </c>
      <c r="I49" s="11" t="s">
        <v>74</v>
      </c>
      <c r="J49" s="11" t="s">
        <v>74</v>
      </c>
      <c r="K49" s="13" t="s">
        <v>814</v>
      </c>
    </row>
    <row r="50" ht="21.6" spans="1:11">
      <c r="A50" s="11" t="s">
        <v>888</v>
      </c>
      <c r="B50" s="11" t="s">
        <v>889</v>
      </c>
      <c r="C50" s="12" t="s">
        <v>890</v>
      </c>
      <c r="D50" s="11" t="s">
        <v>891</v>
      </c>
      <c r="E50" s="11"/>
      <c r="F50" s="11" t="s">
        <v>18</v>
      </c>
      <c r="G50" s="11"/>
      <c r="H50" s="11" t="s">
        <v>74</v>
      </c>
      <c r="I50" s="11" t="s">
        <v>74</v>
      </c>
      <c r="J50" s="11" t="s">
        <v>74</v>
      </c>
      <c r="K50" s="13" t="s">
        <v>814</v>
      </c>
    </row>
    <row r="51" ht="32.4" spans="1:11">
      <c r="A51" s="11" t="s">
        <v>892</v>
      </c>
      <c r="B51" s="11" t="s">
        <v>893</v>
      </c>
      <c r="C51" s="12" t="s">
        <v>894</v>
      </c>
      <c r="D51" s="11" t="s">
        <v>895</v>
      </c>
      <c r="E51" s="11"/>
      <c r="F51" s="11" t="s">
        <v>18</v>
      </c>
      <c r="G51" s="11"/>
      <c r="H51" s="11" t="s">
        <v>74</v>
      </c>
      <c r="I51" s="11" t="s">
        <v>74</v>
      </c>
      <c r="J51" s="11" t="s">
        <v>74</v>
      </c>
      <c r="K51" s="13" t="s">
        <v>814</v>
      </c>
    </row>
    <row r="52" ht="21.6" spans="1:11">
      <c r="A52" s="11" t="s">
        <v>896</v>
      </c>
      <c r="B52" s="11" t="s">
        <v>194</v>
      </c>
      <c r="C52" s="12" t="s">
        <v>897</v>
      </c>
      <c r="D52" s="11" t="s">
        <v>898</v>
      </c>
      <c r="E52" s="11"/>
      <c r="F52" s="11" t="s">
        <v>18</v>
      </c>
      <c r="G52" s="11"/>
      <c r="H52" s="11" t="s">
        <v>74</v>
      </c>
      <c r="I52" s="11" t="s">
        <v>74</v>
      </c>
      <c r="J52" s="11" t="s">
        <v>74</v>
      </c>
      <c r="K52" s="13" t="s">
        <v>814</v>
      </c>
    </row>
    <row r="53" ht="21.6" spans="1:11">
      <c r="A53" s="11" t="s">
        <v>899</v>
      </c>
      <c r="B53" s="11" t="s">
        <v>900</v>
      </c>
      <c r="C53" s="12" t="s">
        <v>901</v>
      </c>
      <c r="D53" s="11" t="s">
        <v>898</v>
      </c>
      <c r="E53" s="11"/>
      <c r="F53" s="11" t="s">
        <v>18</v>
      </c>
      <c r="G53" s="11"/>
      <c r="H53" s="11" t="s">
        <v>74</v>
      </c>
      <c r="I53" s="11" t="s">
        <v>74</v>
      </c>
      <c r="J53" s="11" t="s">
        <v>74</v>
      </c>
      <c r="K53" s="13" t="s">
        <v>814</v>
      </c>
    </row>
    <row r="54" ht="21.6" spans="1:11">
      <c r="A54" s="11" t="s">
        <v>902</v>
      </c>
      <c r="B54" s="11" t="s">
        <v>903</v>
      </c>
      <c r="C54" s="12" t="s">
        <v>904</v>
      </c>
      <c r="D54" s="11" t="s">
        <v>905</v>
      </c>
      <c r="E54" s="11"/>
      <c r="F54" s="11" t="s">
        <v>18</v>
      </c>
      <c r="G54" s="11"/>
      <c r="H54" s="11" t="s">
        <v>74</v>
      </c>
      <c r="I54" s="11" t="s">
        <v>74</v>
      </c>
      <c r="J54" s="11" t="s">
        <v>74</v>
      </c>
      <c r="K54" s="13" t="s">
        <v>814</v>
      </c>
    </row>
    <row r="55" ht="21.6" spans="1:11">
      <c r="A55" s="11" t="s">
        <v>906</v>
      </c>
      <c r="B55" s="11" t="s">
        <v>907</v>
      </c>
      <c r="C55" s="12" t="s">
        <v>908</v>
      </c>
      <c r="D55" s="11" t="s">
        <v>909</v>
      </c>
      <c r="E55" s="11"/>
      <c r="F55" s="11" t="s">
        <v>18</v>
      </c>
      <c r="G55" s="11"/>
      <c r="H55" s="11" t="s">
        <v>74</v>
      </c>
      <c r="I55" s="11" t="s">
        <v>74</v>
      </c>
      <c r="J55" s="11" t="s">
        <v>74</v>
      </c>
      <c r="K55" s="13" t="s">
        <v>814</v>
      </c>
    </row>
    <row r="56" ht="43.2" spans="1:11">
      <c r="A56" s="11" t="s">
        <v>910</v>
      </c>
      <c r="B56" s="11" t="s">
        <v>911</v>
      </c>
      <c r="C56" s="12" t="s">
        <v>912</v>
      </c>
      <c r="D56" s="11" t="s">
        <v>913</v>
      </c>
      <c r="E56" s="11"/>
      <c r="F56" s="11" t="s">
        <v>18</v>
      </c>
      <c r="G56" s="11"/>
      <c r="H56" s="11" t="s">
        <v>74</v>
      </c>
      <c r="I56" s="11" t="s">
        <v>74</v>
      </c>
      <c r="J56" s="11" t="s">
        <v>74</v>
      </c>
      <c r="K56" s="13" t="s">
        <v>814</v>
      </c>
    </row>
    <row r="57" ht="21.6" spans="1:11">
      <c r="A57" s="11" t="s">
        <v>914</v>
      </c>
      <c r="B57" s="11" t="s">
        <v>915</v>
      </c>
      <c r="C57" s="12" t="s">
        <v>916</v>
      </c>
      <c r="D57" s="11" t="s">
        <v>917</v>
      </c>
      <c r="E57" s="11"/>
      <c r="F57" s="11" t="s">
        <v>18</v>
      </c>
      <c r="G57" s="11"/>
      <c r="H57" s="11" t="s">
        <v>74</v>
      </c>
      <c r="I57" s="11" t="s">
        <v>74</v>
      </c>
      <c r="J57" s="11" t="s">
        <v>74</v>
      </c>
      <c r="K57" s="13" t="s">
        <v>814</v>
      </c>
    </row>
    <row r="58" ht="21.6" spans="1:11">
      <c r="A58" s="11" t="s">
        <v>918</v>
      </c>
      <c r="B58" s="11" t="s">
        <v>919</v>
      </c>
      <c r="C58" s="12" t="s">
        <v>920</v>
      </c>
      <c r="D58" s="11" t="s">
        <v>921</v>
      </c>
      <c r="E58" s="11"/>
      <c r="F58" s="11" t="s">
        <v>18</v>
      </c>
      <c r="G58" s="11"/>
      <c r="H58" s="11" t="s">
        <v>74</v>
      </c>
      <c r="I58" s="11" t="s">
        <v>74</v>
      </c>
      <c r="J58" s="11" t="s">
        <v>74</v>
      </c>
      <c r="K58" s="13" t="s">
        <v>814</v>
      </c>
    </row>
    <row r="59" ht="64.8" spans="1:11">
      <c r="A59" s="11" t="s">
        <v>922</v>
      </c>
      <c r="B59" s="11" t="s">
        <v>181</v>
      </c>
      <c r="C59" s="12" t="s">
        <v>923</v>
      </c>
      <c r="D59" s="11" t="s">
        <v>924</v>
      </c>
      <c r="E59" s="11"/>
      <c r="F59" s="11" t="s">
        <v>18</v>
      </c>
      <c r="G59" s="11"/>
      <c r="H59" s="11" t="s">
        <v>74</v>
      </c>
      <c r="I59" s="11" t="s">
        <v>74</v>
      </c>
      <c r="J59" s="11" t="s">
        <v>74</v>
      </c>
      <c r="K59" s="13" t="s">
        <v>814</v>
      </c>
    </row>
    <row r="60" ht="64.8" spans="1:11">
      <c r="A60" s="11" t="s">
        <v>925</v>
      </c>
      <c r="B60" s="11" t="s">
        <v>926</v>
      </c>
      <c r="C60" s="12" t="s">
        <v>927</v>
      </c>
      <c r="D60" s="11" t="s">
        <v>928</v>
      </c>
      <c r="E60" s="11"/>
      <c r="F60" s="11" t="s">
        <v>18</v>
      </c>
      <c r="G60" s="11"/>
      <c r="H60" s="11" t="s">
        <v>74</v>
      </c>
      <c r="I60" s="11" t="s">
        <v>74</v>
      </c>
      <c r="J60" s="11" t="s">
        <v>74</v>
      </c>
      <c r="K60" s="13" t="s">
        <v>814</v>
      </c>
    </row>
    <row r="61" ht="32.4" spans="1:11">
      <c r="A61" s="11" t="s">
        <v>929</v>
      </c>
      <c r="B61" s="11" t="s">
        <v>930</v>
      </c>
      <c r="C61" s="12" t="s">
        <v>931</v>
      </c>
      <c r="D61" s="11" t="s">
        <v>932</v>
      </c>
      <c r="E61" s="11"/>
      <c r="F61" s="11" t="s">
        <v>31</v>
      </c>
      <c r="G61" s="11"/>
      <c r="H61" s="11" t="s">
        <v>74</v>
      </c>
      <c r="I61" s="11" t="s">
        <v>74</v>
      </c>
      <c r="J61" s="11" t="s">
        <v>74</v>
      </c>
      <c r="K61" s="13" t="s">
        <v>814</v>
      </c>
    </row>
    <row r="62" ht="43.2" spans="1:11">
      <c r="A62" s="11" t="s">
        <v>933</v>
      </c>
      <c r="B62" s="11" t="s">
        <v>934</v>
      </c>
      <c r="C62" s="12" t="s">
        <v>935</v>
      </c>
      <c r="D62" s="11" t="s">
        <v>936</v>
      </c>
      <c r="E62" s="11"/>
      <c r="F62" s="11" t="s">
        <v>18</v>
      </c>
      <c r="G62" s="11"/>
      <c r="H62" s="11" t="s">
        <v>74</v>
      </c>
      <c r="I62" s="11" t="s">
        <v>74</v>
      </c>
      <c r="J62" s="11" t="s">
        <v>74</v>
      </c>
      <c r="K62" s="13" t="s">
        <v>814</v>
      </c>
    </row>
    <row r="63" ht="64.8" spans="1:11">
      <c r="A63" s="11" t="s">
        <v>937</v>
      </c>
      <c r="B63" s="11" t="s">
        <v>938</v>
      </c>
      <c r="C63" s="12" t="s">
        <v>939</v>
      </c>
      <c r="D63" s="11" t="s">
        <v>940</v>
      </c>
      <c r="E63" s="11"/>
      <c r="F63" s="11" t="s">
        <v>31</v>
      </c>
      <c r="G63" s="11"/>
      <c r="H63" s="11" t="s">
        <v>74</v>
      </c>
      <c r="I63" s="11" t="s">
        <v>74</v>
      </c>
      <c r="J63" s="11" t="s">
        <v>74</v>
      </c>
      <c r="K63" s="13" t="s">
        <v>814</v>
      </c>
    </row>
    <row r="64" ht="54" spans="1:11">
      <c r="A64" s="11" t="s">
        <v>941</v>
      </c>
      <c r="B64" s="11" t="s">
        <v>942</v>
      </c>
      <c r="C64" s="12" t="s">
        <v>943</v>
      </c>
      <c r="D64" s="11" t="s">
        <v>944</v>
      </c>
      <c r="E64" s="11"/>
      <c r="F64" s="11" t="s">
        <v>18</v>
      </c>
      <c r="G64" s="11"/>
      <c r="H64" s="11" t="s">
        <v>74</v>
      </c>
      <c r="I64" s="11" t="s">
        <v>74</v>
      </c>
      <c r="J64" s="11" t="s">
        <v>74</v>
      </c>
      <c r="K64" s="13" t="s">
        <v>814</v>
      </c>
    </row>
    <row r="65" ht="54" spans="1:11">
      <c r="A65" s="11" t="s">
        <v>945</v>
      </c>
      <c r="B65" s="11" t="s">
        <v>946</v>
      </c>
      <c r="C65" s="12" t="s">
        <v>947</v>
      </c>
      <c r="D65" s="11" t="s">
        <v>948</v>
      </c>
      <c r="E65" s="11"/>
      <c r="F65" s="11" t="s">
        <v>18</v>
      </c>
      <c r="G65" s="11"/>
      <c r="H65" s="11" t="s">
        <v>74</v>
      </c>
      <c r="I65" s="11" t="s">
        <v>74</v>
      </c>
      <c r="J65" s="11" t="s">
        <v>74</v>
      </c>
      <c r="K65" s="13" t="s">
        <v>814</v>
      </c>
    </row>
    <row r="66" ht="54" spans="1:11">
      <c r="A66" s="11" t="s">
        <v>949</v>
      </c>
      <c r="B66" s="11" t="s">
        <v>950</v>
      </c>
      <c r="C66" s="12" t="s">
        <v>951</v>
      </c>
      <c r="D66" s="11" t="s">
        <v>948</v>
      </c>
      <c r="E66" s="11"/>
      <c r="F66" s="11" t="s">
        <v>18</v>
      </c>
      <c r="G66" s="11"/>
      <c r="H66" s="11" t="s">
        <v>74</v>
      </c>
      <c r="I66" s="11" t="s">
        <v>74</v>
      </c>
      <c r="J66" s="11" t="s">
        <v>74</v>
      </c>
      <c r="K66" s="13" t="s">
        <v>814</v>
      </c>
    </row>
    <row r="67" ht="54" spans="1:11">
      <c r="A67" s="11" t="s">
        <v>952</v>
      </c>
      <c r="B67" s="11" t="s">
        <v>953</v>
      </c>
      <c r="C67" s="12" t="s">
        <v>954</v>
      </c>
      <c r="D67" s="11" t="s">
        <v>955</v>
      </c>
      <c r="E67" s="11"/>
      <c r="F67" s="11" t="s">
        <v>18</v>
      </c>
      <c r="G67" s="11"/>
      <c r="H67" s="11" t="s">
        <v>74</v>
      </c>
      <c r="I67" s="11" t="s">
        <v>74</v>
      </c>
      <c r="J67" s="11" t="s">
        <v>74</v>
      </c>
      <c r="K67" s="13" t="s">
        <v>814</v>
      </c>
    </row>
    <row r="68" ht="54" spans="1:11">
      <c r="A68" s="11" t="s">
        <v>956</v>
      </c>
      <c r="B68" s="11" t="s">
        <v>957</v>
      </c>
      <c r="C68" s="12" t="s">
        <v>958</v>
      </c>
      <c r="D68" s="11" t="s">
        <v>959</v>
      </c>
      <c r="E68" s="11"/>
      <c r="F68" s="11" t="s">
        <v>31</v>
      </c>
      <c r="G68" s="11"/>
      <c r="H68" s="11" t="s">
        <v>74</v>
      </c>
      <c r="I68" s="11" t="s">
        <v>74</v>
      </c>
      <c r="J68" s="11" t="s">
        <v>74</v>
      </c>
      <c r="K68" s="13" t="s">
        <v>814</v>
      </c>
    </row>
    <row r="69" ht="64.8" spans="1:11">
      <c r="A69" s="11" t="s">
        <v>960</v>
      </c>
      <c r="B69" s="11" t="s">
        <v>961</v>
      </c>
      <c r="C69" s="12" t="s">
        <v>962</v>
      </c>
      <c r="D69" s="11" t="s">
        <v>963</v>
      </c>
      <c r="E69" s="11"/>
      <c r="F69" s="11" t="s">
        <v>18</v>
      </c>
      <c r="G69" s="11"/>
      <c r="H69" s="11" t="s">
        <v>74</v>
      </c>
      <c r="I69" s="11" t="s">
        <v>74</v>
      </c>
      <c r="J69" s="11" t="s">
        <v>74</v>
      </c>
      <c r="K69" s="13" t="s">
        <v>814</v>
      </c>
    </row>
    <row r="70" ht="32.4" spans="1:11">
      <c r="A70" s="11" t="s">
        <v>964</v>
      </c>
      <c r="B70" s="11" t="s">
        <v>965</v>
      </c>
      <c r="C70" s="12" t="s">
        <v>966</v>
      </c>
      <c r="D70" s="11" t="s">
        <v>932</v>
      </c>
      <c r="E70" s="11"/>
      <c r="F70" s="11" t="s">
        <v>887</v>
      </c>
      <c r="G70" s="11"/>
      <c r="H70" s="11" t="s">
        <v>74</v>
      </c>
      <c r="I70" s="11" t="s">
        <v>74</v>
      </c>
      <c r="J70" s="11" t="s">
        <v>74</v>
      </c>
      <c r="K70" s="13" t="s">
        <v>814</v>
      </c>
    </row>
    <row r="71" ht="64.8" spans="1:11">
      <c r="A71" s="11" t="s">
        <v>967</v>
      </c>
      <c r="B71" s="11" t="s">
        <v>968</v>
      </c>
      <c r="C71" s="12" t="s">
        <v>969</v>
      </c>
      <c r="D71" s="11" t="s">
        <v>970</v>
      </c>
      <c r="E71" s="11"/>
      <c r="F71" s="11" t="s">
        <v>18</v>
      </c>
      <c r="G71" s="11"/>
      <c r="H71" s="11" t="s">
        <v>74</v>
      </c>
      <c r="I71" s="11" t="s">
        <v>74</v>
      </c>
      <c r="J71" s="11" t="s">
        <v>74</v>
      </c>
      <c r="K71" s="13" t="s">
        <v>814</v>
      </c>
    </row>
    <row r="72" ht="64.8" spans="1:11">
      <c r="A72" s="11" t="s">
        <v>971</v>
      </c>
      <c r="B72" s="11" t="s">
        <v>972</v>
      </c>
      <c r="C72" s="12" t="s">
        <v>973</v>
      </c>
      <c r="D72" s="11" t="s">
        <v>974</v>
      </c>
      <c r="E72" s="11"/>
      <c r="F72" s="11" t="s">
        <v>18</v>
      </c>
      <c r="G72" s="11"/>
      <c r="H72" s="11" t="s">
        <v>74</v>
      </c>
      <c r="I72" s="11" t="s">
        <v>74</v>
      </c>
      <c r="J72" s="11" t="s">
        <v>74</v>
      </c>
      <c r="K72" s="13" t="s">
        <v>814</v>
      </c>
    </row>
    <row r="73" ht="36" spans="1:11">
      <c r="A73" s="14" t="s">
        <v>806</v>
      </c>
      <c r="B73" s="15" t="s">
        <v>807</v>
      </c>
      <c r="C73" s="16" t="s">
        <v>808</v>
      </c>
      <c r="D73" s="15"/>
      <c r="E73" s="15" t="s">
        <v>145</v>
      </c>
      <c r="F73" s="15" t="s">
        <v>809</v>
      </c>
      <c r="G73" s="17" t="s">
        <v>810</v>
      </c>
      <c r="H73" s="15" t="s">
        <v>74</v>
      </c>
      <c r="I73" s="15" t="s">
        <v>74</v>
      </c>
      <c r="J73" s="15" t="s">
        <v>74</v>
      </c>
      <c r="K73" s="13" t="s">
        <v>814</v>
      </c>
    </row>
    <row r="74" ht="21.6" spans="1:11">
      <c r="A74" s="11" t="s">
        <v>975</v>
      </c>
      <c r="B74" s="11" t="s">
        <v>976</v>
      </c>
      <c r="C74" s="12" t="s">
        <v>977</v>
      </c>
      <c r="D74" s="11"/>
      <c r="E74" s="11"/>
      <c r="F74" s="11" t="s">
        <v>18</v>
      </c>
      <c r="G74" s="11"/>
      <c r="H74" s="18">
        <v>10</v>
      </c>
      <c r="I74" s="18">
        <v>8</v>
      </c>
      <c r="J74" s="18">
        <v>7</v>
      </c>
      <c r="K74" s="13" t="s">
        <v>814</v>
      </c>
    </row>
    <row r="75" ht="54" spans="1:11">
      <c r="A75" s="11" t="s">
        <v>978</v>
      </c>
      <c r="B75" s="11" t="s">
        <v>979</v>
      </c>
      <c r="C75" s="12" t="s">
        <v>980</v>
      </c>
      <c r="D75" s="11" t="s">
        <v>981</v>
      </c>
      <c r="E75" s="11"/>
      <c r="F75" s="11" t="s">
        <v>18</v>
      </c>
      <c r="G75" s="11"/>
      <c r="H75" s="18">
        <v>100</v>
      </c>
      <c r="I75" s="18">
        <v>80</v>
      </c>
      <c r="J75" s="18">
        <v>70</v>
      </c>
      <c r="K75" s="13" t="s">
        <v>814</v>
      </c>
    </row>
    <row r="76" ht="21.6" spans="1:11">
      <c r="A76" s="11" t="s">
        <v>982</v>
      </c>
      <c r="B76" s="11" t="s">
        <v>983</v>
      </c>
      <c r="C76" s="12" t="s">
        <v>984</v>
      </c>
      <c r="D76" s="11"/>
      <c r="E76" s="11"/>
      <c r="F76" s="11" t="s">
        <v>18</v>
      </c>
      <c r="G76" s="11"/>
      <c r="H76" s="18">
        <v>50</v>
      </c>
      <c r="I76" s="18">
        <v>40</v>
      </c>
      <c r="J76" s="18">
        <v>35</v>
      </c>
      <c r="K76" s="13" t="s">
        <v>814</v>
      </c>
    </row>
    <row r="77" ht="43.2" spans="1:11">
      <c r="A77" s="11" t="s">
        <v>985</v>
      </c>
      <c r="B77" s="11" t="s">
        <v>986</v>
      </c>
      <c r="C77" s="12" t="s">
        <v>987</v>
      </c>
      <c r="D77" s="11" t="s">
        <v>988</v>
      </c>
      <c r="E77" s="11"/>
      <c r="F77" s="11" t="s">
        <v>18</v>
      </c>
      <c r="G77" s="11"/>
      <c r="H77" s="18">
        <v>40</v>
      </c>
      <c r="I77" s="18">
        <v>32</v>
      </c>
      <c r="J77" s="18">
        <v>28</v>
      </c>
      <c r="K77" s="13" t="s">
        <v>814</v>
      </c>
    </row>
    <row r="78" ht="43.2" spans="1:11">
      <c r="A78" s="11" t="s">
        <v>989</v>
      </c>
      <c r="B78" s="11" t="s">
        <v>990</v>
      </c>
      <c r="C78" s="12" t="s">
        <v>991</v>
      </c>
      <c r="D78" s="11" t="s">
        <v>992</v>
      </c>
      <c r="E78" s="11"/>
      <c r="F78" s="11" t="s">
        <v>18</v>
      </c>
      <c r="G78" s="11"/>
      <c r="H78" s="18">
        <v>1100</v>
      </c>
      <c r="I78" s="18">
        <v>880</v>
      </c>
      <c r="J78" s="18">
        <v>770</v>
      </c>
      <c r="K78" s="13" t="s">
        <v>814</v>
      </c>
    </row>
    <row r="79" ht="86.4" spans="1:11">
      <c r="A79" s="11" t="s">
        <v>993</v>
      </c>
      <c r="B79" s="11" t="s">
        <v>994</v>
      </c>
      <c r="C79" s="12" t="s">
        <v>995</v>
      </c>
      <c r="D79" s="11" t="s">
        <v>996</v>
      </c>
      <c r="E79" s="11"/>
      <c r="F79" s="11" t="s">
        <v>18</v>
      </c>
      <c r="G79" s="11"/>
      <c r="H79" s="18">
        <v>1000</v>
      </c>
      <c r="I79" s="18">
        <v>800</v>
      </c>
      <c r="J79" s="18">
        <v>700</v>
      </c>
      <c r="K79" s="13" t="s">
        <v>814</v>
      </c>
    </row>
    <row r="80" ht="43.2" spans="1:11">
      <c r="A80" s="11" t="s">
        <v>997</v>
      </c>
      <c r="B80" s="11" t="s">
        <v>998</v>
      </c>
      <c r="C80" s="12" t="s">
        <v>999</v>
      </c>
      <c r="D80" s="11" t="s">
        <v>1000</v>
      </c>
      <c r="E80" s="11"/>
      <c r="F80" s="11" t="s">
        <v>18</v>
      </c>
      <c r="G80" s="11"/>
      <c r="H80" s="18">
        <v>1000</v>
      </c>
      <c r="I80" s="18">
        <v>800</v>
      </c>
      <c r="J80" s="18">
        <v>700</v>
      </c>
      <c r="K80" s="13" t="s">
        <v>814</v>
      </c>
    </row>
    <row r="81" ht="32.4" spans="1:11">
      <c r="A81" s="11" t="s">
        <v>1001</v>
      </c>
      <c r="B81" s="11" t="s">
        <v>1002</v>
      </c>
      <c r="C81" s="12" t="s">
        <v>1003</v>
      </c>
      <c r="D81" s="11"/>
      <c r="E81" s="11"/>
      <c r="F81" s="11" t="s">
        <v>18</v>
      </c>
      <c r="G81" s="11"/>
      <c r="H81" s="18">
        <v>40</v>
      </c>
      <c r="I81" s="18">
        <v>32</v>
      </c>
      <c r="J81" s="18">
        <v>28</v>
      </c>
      <c r="K81" s="13" t="s">
        <v>814</v>
      </c>
    </row>
    <row r="82" ht="21.6" spans="1:11">
      <c r="A82" s="19" t="s">
        <v>1004</v>
      </c>
      <c r="B82" s="20" t="s">
        <v>1005</v>
      </c>
      <c r="C82" s="21" t="s">
        <v>1006</v>
      </c>
      <c r="D82" s="22"/>
      <c r="E82" s="22"/>
      <c r="F82" s="22" t="s">
        <v>18</v>
      </c>
      <c r="G82" s="22"/>
      <c r="H82" s="22" t="s">
        <v>74</v>
      </c>
      <c r="I82" s="22" t="s">
        <v>74</v>
      </c>
      <c r="J82" s="22" t="s">
        <v>74</v>
      </c>
      <c r="K82" s="13" t="s">
        <v>814</v>
      </c>
    </row>
    <row r="83" ht="32.4" spans="1:11">
      <c r="A83" s="19" t="s">
        <v>1007</v>
      </c>
      <c r="B83" s="20" t="s">
        <v>1008</v>
      </c>
      <c r="C83" s="21" t="s">
        <v>1009</v>
      </c>
      <c r="D83" s="22" t="s">
        <v>420</v>
      </c>
      <c r="E83" s="22" t="s">
        <v>1010</v>
      </c>
      <c r="F83" s="22" t="s">
        <v>1011</v>
      </c>
      <c r="G83" s="22"/>
      <c r="H83" s="22" t="s">
        <v>74</v>
      </c>
      <c r="I83" s="22" t="s">
        <v>74</v>
      </c>
      <c r="J83" s="22" t="s">
        <v>74</v>
      </c>
      <c r="K83" s="13" t="s">
        <v>814</v>
      </c>
    </row>
    <row r="84" ht="21.6" spans="1:11">
      <c r="A84" s="19" t="s">
        <v>1012</v>
      </c>
      <c r="B84" s="20" t="s">
        <v>1013</v>
      </c>
      <c r="C84" s="21" t="s">
        <v>1014</v>
      </c>
      <c r="D84" s="22" t="s">
        <v>1015</v>
      </c>
      <c r="E84" s="22" t="s">
        <v>1016</v>
      </c>
      <c r="F84" s="22" t="s">
        <v>1011</v>
      </c>
      <c r="G84" s="22"/>
      <c r="H84" s="22" t="s">
        <v>74</v>
      </c>
      <c r="I84" s="22" t="s">
        <v>74</v>
      </c>
      <c r="J84" s="22" t="s">
        <v>74</v>
      </c>
      <c r="K84" s="13" t="s">
        <v>814</v>
      </c>
    </row>
    <row r="85" ht="21.6" spans="1:11">
      <c r="A85" s="19" t="s">
        <v>1017</v>
      </c>
      <c r="B85" s="20" t="s">
        <v>1018</v>
      </c>
      <c r="C85" s="21" t="s">
        <v>1019</v>
      </c>
      <c r="D85" s="22"/>
      <c r="E85" s="22"/>
      <c r="F85" s="22" t="s">
        <v>1020</v>
      </c>
      <c r="G85" s="22"/>
      <c r="H85" s="22" t="s">
        <v>74</v>
      </c>
      <c r="I85" s="22" t="s">
        <v>74</v>
      </c>
      <c r="J85" s="22" t="s">
        <v>74</v>
      </c>
      <c r="K85" s="13" t="s">
        <v>814</v>
      </c>
    </row>
    <row r="86" ht="43.2" spans="1:11">
      <c r="A86" s="19" t="s">
        <v>1021</v>
      </c>
      <c r="B86" s="20" t="s">
        <v>1022</v>
      </c>
      <c r="C86" s="21" t="s">
        <v>1023</v>
      </c>
      <c r="D86" s="22" t="s">
        <v>1024</v>
      </c>
      <c r="E86" s="22" t="s">
        <v>1025</v>
      </c>
      <c r="F86" s="22" t="s">
        <v>1011</v>
      </c>
      <c r="G86" s="22" t="s">
        <v>1026</v>
      </c>
      <c r="H86" s="22">
        <v>13</v>
      </c>
      <c r="I86" s="22">
        <v>15</v>
      </c>
      <c r="J86" s="22">
        <v>9</v>
      </c>
      <c r="K86" s="13" t="s">
        <v>814</v>
      </c>
    </row>
    <row r="87" spans="1:11">
      <c r="A87" s="19" t="s">
        <v>1027</v>
      </c>
      <c r="B87" s="20" t="s">
        <v>1028</v>
      </c>
      <c r="C87" s="21" t="s">
        <v>1029</v>
      </c>
      <c r="D87" s="22"/>
      <c r="E87" s="22"/>
      <c r="F87" s="22" t="s">
        <v>1030</v>
      </c>
      <c r="G87" s="22"/>
      <c r="H87" s="22">
        <v>10</v>
      </c>
      <c r="I87" s="23">
        <v>8</v>
      </c>
      <c r="J87" s="23">
        <v>7</v>
      </c>
      <c r="K87" s="13" t="s">
        <v>814</v>
      </c>
    </row>
    <row r="88" ht="21.6" spans="1:11">
      <c r="A88" s="19" t="s">
        <v>1031</v>
      </c>
      <c r="B88" s="20" t="s">
        <v>1032</v>
      </c>
      <c r="C88" s="21" t="s">
        <v>1033</v>
      </c>
      <c r="D88" s="22" t="s">
        <v>1034</v>
      </c>
      <c r="E88" s="22" t="s">
        <v>1035</v>
      </c>
      <c r="F88" s="22" t="s">
        <v>1030</v>
      </c>
      <c r="G88" s="22"/>
      <c r="H88" s="22" t="s">
        <v>74</v>
      </c>
      <c r="I88" s="22" t="s">
        <v>74</v>
      </c>
      <c r="J88" s="22" t="s">
        <v>74</v>
      </c>
      <c r="K88" s="13" t="s">
        <v>814</v>
      </c>
    </row>
    <row r="89" ht="54" spans="1:11">
      <c r="A89" s="19" t="s">
        <v>1036</v>
      </c>
      <c r="B89" s="20" t="s">
        <v>1037</v>
      </c>
      <c r="C89" s="21" t="s">
        <v>1038</v>
      </c>
      <c r="D89" s="22" t="s">
        <v>1034</v>
      </c>
      <c r="E89" s="22" t="s">
        <v>1039</v>
      </c>
      <c r="F89" s="22" t="s">
        <v>1020</v>
      </c>
      <c r="G89" s="22"/>
      <c r="H89" s="22" t="s">
        <v>74</v>
      </c>
      <c r="I89" s="22" t="s">
        <v>74</v>
      </c>
      <c r="J89" s="22" t="s">
        <v>74</v>
      </c>
      <c r="K89" s="13" t="s">
        <v>814</v>
      </c>
    </row>
    <row r="90" ht="54" spans="1:11">
      <c r="A90" s="19" t="s">
        <v>1040</v>
      </c>
      <c r="B90" s="20" t="s">
        <v>1041</v>
      </c>
      <c r="C90" s="21" t="s">
        <v>1042</v>
      </c>
      <c r="D90" s="22"/>
      <c r="E90" s="22" t="s">
        <v>1039</v>
      </c>
      <c r="F90" s="22" t="s">
        <v>1020</v>
      </c>
      <c r="G90" s="22"/>
      <c r="H90" s="22" t="s">
        <v>74</v>
      </c>
      <c r="I90" s="22" t="s">
        <v>74</v>
      </c>
      <c r="J90" s="22" t="s">
        <v>74</v>
      </c>
      <c r="K90" s="13" t="s">
        <v>814</v>
      </c>
    </row>
    <row r="91" ht="32.4" spans="1:11">
      <c r="A91" s="19" t="s">
        <v>1043</v>
      </c>
      <c r="B91" s="20" t="s">
        <v>226</v>
      </c>
      <c r="C91" s="21" t="s">
        <v>1044</v>
      </c>
      <c r="D91" s="22" t="s">
        <v>1034</v>
      </c>
      <c r="E91" s="22" t="s">
        <v>1045</v>
      </c>
      <c r="F91" s="22" t="s">
        <v>1046</v>
      </c>
      <c r="G91" s="22"/>
      <c r="H91" s="22" t="s">
        <v>74</v>
      </c>
      <c r="I91" s="22" t="s">
        <v>74</v>
      </c>
      <c r="J91" s="22" t="s">
        <v>74</v>
      </c>
      <c r="K91" s="13" t="s">
        <v>814</v>
      </c>
    </row>
    <row r="92" ht="21.6" spans="1:11">
      <c r="A92" s="19" t="s">
        <v>1047</v>
      </c>
      <c r="B92" s="20" t="s">
        <v>1048</v>
      </c>
      <c r="C92" s="21" t="s">
        <v>1049</v>
      </c>
      <c r="D92" s="22"/>
      <c r="E92" s="22"/>
      <c r="F92" s="22" t="s">
        <v>1020</v>
      </c>
      <c r="G92" s="22"/>
      <c r="H92" s="22" t="s">
        <v>74</v>
      </c>
      <c r="I92" s="22" t="s">
        <v>74</v>
      </c>
      <c r="J92" s="22" t="s">
        <v>74</v>
      </c>
      <c r="K92" s="13" t="s">
        <v>814</v>
      </c>
    </row>
    <row r="93" ht="54" spans="1:11">
      <c r="A93" s="19" t="s">
        <v>1050</v>
      </c>
      <c r="B93" s="20" t="s">
        <v>1051</v>
      </c>
      <c r="C93" s="21" t="s">
        <v>1052</v>
      </c>
      <c r="D93" s="22" t="s">
        <v>1034</v>
      </c>
      <c r="E93" s="22" t="s">
        <v>1053</v>
      </c>
      <c r="F93" s="22" t="s">
        <v>1046</v>
      </c>
      <c r="G93" s="22"/>
      <c r="H93" s="22" t="s">
        <v>74</v>
      </c>
      <c r="I93" s="22" t="s">
        <v>74</v>
      </c>
      <c r="J93" s="22" t="s">
        <v>74</v>
      </c>
      <c r="K93" s="13" t="s">
        <v>814</v>
      </c>
    </row>
    <row r="94" ht="32.4" spans="1:11">
      <c r="A94" s="19" t="s">
        <v>1054</v>
      </c>
      <c r="B94" s="20" t="s">
        <v>1055</v>
      </c>
      <c r="C94" s="21" t="s">
        <v>1056</v>
      </c>
      <c r="D94" s="22" t="s">
        <v>420</v>
      </c>
      <c r="E94" s="22" t="s">
        <v>1057</v>
      </c>
      <c r="F94" s="22" t="s">
        <v>1011</v>
      </c>
      <c r="G94" s="22"/>
      <c r="H94" s="22" t="s">
        <v>74</v>
      </c>
      <c r="I94" s="22" t="s">
        <v>74</v>
      </c>
      <c r="J94" s="22" t="s">
        <v>74</v>
      </c>
      <c r="K94" s="13" t="s">
        <v>814</v>
      </c>
    </row>
    <row r="95" ht="54" spans="1:11">
      <c r="A95" s="19" t="s">
        <v>1058</v>
      </c>
      <c r="B95" s="20" t="s">
        <v>1059</v>
      </c>
      <c r="C95" s="21" t="s">
        <v>1060</v>
      </c>
      <c r="D95" s="22" t="s">
        <v>420</v>
      </c>
      <c r="E95" s="22" t="s">
        <v>1061</v>
      </c>
      <c r="F95" s="22" t="s">
        <v>1011</v>
      </c>
      <c r="G95" s="22"/>
      <c r="H95" s="22" t="s">
        <v>74</v>
      </c>
      <c r="I95" s="22" t="s">
        <v>74</v>
      </c>
      <c r="J95" s="22" t="s">
        <v>74</v>
      </c>
      <c r="K95" s="13" t="s">
        <v>814</v>
      </c>
    </row>
    <row r="96" ht="21.6" spans="1:11">
      <c r="A96" s="19" t="s">
        <v>1062</v>
      </c>
      <c r="B96" s="20" t="s">
        <v>1063</v>
      </c>
      <c r="C96" s="21" t="s">
        <v>1064</v>
      </c>
      <c r="D96" s="22"/>
      <c r="E96" s="22" t="s">
        <v>46</v>
      </c>
      <c r="F96" s="22" t="s">
        <v>18</v>
      </c>
      <c r="G96" s="22"/>
      <c r="H96" s="22" t="s">
        <v>74</v>
      </c>
      <c r="I96" s="22" t="s">
        <v>74</v>
      </c>
      <c r="J96" s="22" t="s">
        <v>74</v>
      </c>
      <c r="K96" s="13" t="s">
        <v>814</v>
      </c>
    </row>
    <row r="97" ht="21.6" spans="1:11">
      <c r="A97" s="19" t="s">
        <v>1065</v>
      </c>
      <c r="B97" s="20" t="s">
        <v>1066</v>
      </c>
      <c r="C97" s="21" t="s">
        <v>1067</v>
      </c>
      <c r="D97" s="22"/>
      <c r="E97" s="22"/>
      <c r="F97" s="22" t="s">
        <v>1011</v>
      </c>
      <c r="G97" s="22"/>
      <c r="H97" s="22" t="s">
        <v>74</v>
      </c>
      <c r="I97" s="22" t="s">
        <v>74</v>
      </c>
      <c r="J97" s="22" t="s">
        <v>74</v>
      </c>
      <c r="K97" s="13" t="s">
        <v>814</v>
      </c>
    </row>
    <row r="98" ht="21.6" spans="1:11">
      <c r="A98" s="19" t="s">
        <v>1068</v>
      </c>
      <c r="B98" s="20" t="s">
        <v>1069</v>
      </c>
      <c r="C98" s="21" t="s">
        <v>1070</v>
      </c>
      <c r="D98" s="22"/>
      <c r="E98" s="22"/>
      <c r="F98" s="22" t="s">
        <v>1011</v>
      </c>
      <c r="G98" s="22"/>
      <c r="H98" s="22" t="s">
        <v>74</v>
      </c>
      <c r="I98" s="22" t="s">
        <v>74</v>
      </c>
      <c r="J98" s="22" t="s">
        <v>74</v>
      </c>
      <c r="K98" s="13" t="s">
        <v>814</v>
      </c>
    </row>
    <row r="99" ht="21.6" spans="1:11">
      <c r="A99" s="19" t="s">
        <v>1071</v>
      </c>
      <c r="B99" s="20" t="s">
        <v>1072</v>
      </c>
      <c r="C99" s="21" t="s">
        <v>1073</v>
      </c>
      <c r="D99" s="22"/>
      <c r="E99" s="22"/>
      <c r="F99" s="22" t="s">
        <v>1011</v>
      </c>
      <c r="G99" s="22"/>
      <c r="H99" s="22" t="s">
        <v>74</v>
      </c>
      <c r="I99" s="22" t="s">
        <v>74</v>
      </c>
      <c r="J99" s="22" t="s">
        <v>74</v>
      </c>
      <c r="K99" s="13" t="s">
        <v>814</v>
      </c>
    </row>
    <row r="100" ht="21.6" spans="1:11">
      <c r="A100" s="19" t="s">
        <v>1074</v>
      </c>
      <c r="B100" s="20" t="s">
        <v>238</v>
      </c>
      <c r="C100" s="21" t="s">
        <v>1075</v>
      </c>
      <c r="D100" s="22" t="s">
        <v>1034</v>
      </c>
      <c r="E100" s="22"/>
      <c r="F100" s="22" t="s">
        <v>1030</v>
      </c>
      <c r="G100" s="22"/>
      <c r="H100" s="22" t="s">
        <v>74</v>
      </c>
      <c r="I100" s="22" t="s">
        <v>74</v>
      </c>
      <c r="J100" s="22" t="s">
        <v>74</v>
      </c>
      <c r="K100" s="13" t="s">
        <v>814</v>
      </c>
    </row>
    <row r="101" ht="32.4" spans="1:11">
      <c r="A101" s="19" t="s">
        <v>1076</v>
      </c>
      <c r="B101" s="20" t="s">
        <v>1077</v>
      </c>
      <c r="C101" s="21" t="s">
        <v>1078</v>
      </c>
      <c r="D101" s="22" t="s">
        <v>1034</v>
      </c>
      <c r="E101" s="22" t="s">
        <v>1079</v>
      </c>
      <c r="F101" s="22" t="s">
        <v>1011</v>
      </c>
      <c r="G101" s="22"/>
      <c r="H101" s="22" t="s">
        <v>74</v>
      </c>
      <c r="I101" s="22" t="s">
        <v>74</v>
      </c>
      <c r="J101" s="22" t="s">
        <v>74</v>
      </c>
      <c r="K101" s="13" t="s">
        <v>814</v>
      </c>
    </row>
    <row r="102" ht="21.6" spans="1:11">
      <c r="A102" s="19" t="s">
        <v>1080</v>
      </c>
      <c r="B102" s="20" t="s">
        <v>1081</v>
      </c>
      <c r="C102" s="21" t="s">
        <v>1082</v>
      </c>
      <c r="D102" s="22"/>
      <c r="E102" s="22"/>
      <c r="F102" s="22" t="s">
        <v>1011</v>
      </c>
      <c r="G102" s="22"/>
      <c r="H102" s="22" t="s">
        <v>74</v>
      </c>
      <c r="I102" s="22" t="s">
        <v>74</v>
      </c>
      <c r="J102" s="22" t="s">
        <v>74</v>
      </c>
      <c r="K102" s="13" t="s">
        <v>814</v>
      </c>
    </row>
    <row r="103" ht="21.6" spans="1:11">
      <c r="A103" s="19" t="s">
        <v>1083</v>
      </c>
      <c r="B103" s="20" t="s">
        <v>284</v>
      </c>
      <c r="C103" s="21" t="s">
        <v>1084</v>
      </c>
      <c r="D103" s="22"/>
      <c r="E103" s="22" t="s">
        <v>1085</v>
      </c>
      <c r="F103" s="22" t="s">
        <v>1030</v>
      </c>
      <c r="G103" s="22"/>
      <c r="H103" s="22" t="s">
        <v>74</v>
      </c>
      <c r="I103" s="22" t="s">
        <v>74</v>
      </c>
      <c r="J103" s="22" t="s">
        <v>74</v>
      </c>
      <c r="K103" s="13" t="s">
        <v>814</v>
      </c>
    </row>
    <row r="104" ht="21.6" spans="1:11">
      <c r="A104" s="19" t="s">
        <v>1004</v>
      </c>
      <c r="B104" s="20" t="s">
        <v>1005</v>
      </c>
      <c r="C104" s="21" t="s">
        <v>1006</v>
      </c>
      <c r="D104" s="22"/>
      <c r="E104" s="22"/>
      <c r="F104" s="22" t="s">
        <v>18</v>
      </c>
      <c r="G104" s="22"/>
      <c r="H104" s="22" t="s">
        <v>74</v>
      </c>
      <c r="I104" s="22" t="s">
        <v>74</v>
      </c>
      <c r="J104" s="22" t="s">
        <v>74</v>
      </c>
      <c r="K104" s="24" t="s">
        <v>1086</v>
      </c>
    </row>
    <row r="105" ht="32.4" spans="1:11">
      <c r="A105" s="19" t="s">
        <v>1007</v>
      </c>
      <c r="B105" s="20" t="s">
        <v>1008</v>
      </c>
      <c r="C105" s="21" t="s">
        <v>1009</v>
      </c>
      <c r="D105" s="22" t="s">
        <v>420</v>
      </c>
      <c r="E105" s="22" t="s">
        <v>1010</v>
      </c>
      <c r="F105" s="22" t="s">
        <v>1011</v>
      </c>
      <c r="G105" s="22"/>
      <c r="H105" s="22" t="s">
        <v>74</v>
      </c>
      <c r="I105" s="22" t="s">
        <v>74</v>
      </c>
      <c r="J105" s="22" t="s">
        <v>74</v>
      </c>
      <c r="K105" s="24" t="s">
        <v>1086</v>
      </c>
    </row>
    <row r="106" ht="21.6" spans="1:11">
      <c r="A106" s="19" t="s">
        <v>1012</v>
      </c>
      <c r="B106" s="20" t="s">
        <v>1013</v>
      </c>
      <c r="C106" s="21" t="s">
        <v>1014</v>
      </c>
      <c r="D106" s="22" t="s">
        <v>1015</v>
      </c>
      <c r="E106" s="22" t="s">
        <v>1016</v>
      </c>
      <c r="F106" s="22" t="s">
        <v>1011</v>
      </c>
      <c r="G106" s="22"/>
      <c r="H106" s="22" t="s">
        <v>74</v>
      </c>
      <c r="I106" s="22" t="s">
        <v>74</v>
      </c>
      <c r="J106" s="22" t="s">
        <v>74</v>
      </c>
      <c r="K106" s="24" t="s">
        <v>1086</v>
      </c>
    </row>
    <row r="107" ht="21.6" spans="1:11">
      <c r="A107" s="19" t="s">
        <v>1017</v>
      </c>
      <c r="B107" s="20" t="s">
        <v>1018</v>
      </c>
      <c r="C107" s="21" t="s">
        <v>1019</v>
      </c>
      <c r="D107" s="22"/>
      <c r="E107" s="22"/>
      <c r="F107" s="22" t="s">
        <v>1020</v>
      </c>
      <c r="G107" s="22"/>
      <c r="H107" s="22" t="s">
        <v>74</v>
      </c>
      <c r="I107" s="22" t="s">
        <v>74</v>
      </c>
      <c r="J107" s="22" t="s">
        <v>74</v>
      </c>
      <c r="K107" s="24" t="s">
        <v>1086</v>
      </c>
    </row>
    <row r="108" ht="43.2" spans="1:11">
      <c r="A108" s="19" t="s">
        <v>1021</v>
      </c>
      <c r="B108" s="20" t="s">
        <v>1022</v>
      </c>
      <c r="C108" s="21" t="s">
        <v>1023</v>
      </c>
      <c r="D108" s="22" t="s">
        <v>1024</v>
      </c>
      <c r="E108" s="22" t="s">
        <v>1025</v>
      </c>
      <c r="F108" s="22" t="s">
        <v>1011</v>
      </c>
      <c r="G108" s="22" t="s">
        <v>1026</v>
      </c>
      <c r="H108" s="22">
        <v>13</v>
      </c>
      <c r="I108" s="22">
        <v>15</v>
      </c>
      <c r="J108" s="22">
        <v>9</v>
      </c>
      <c r="K108" s="24" t="s">
        <v>1086</v>
      </c>
    </row>
    <row r="109" spans="1:11">
      <c r="A109" s="19" t="s">
        <v>1027</v>
      </c>
      <c r="B109" s="20" t="s">
        <v>1028</v>
      </c>
      <c r="C109" s="21" t="s">
        <v>1029</v>
      </c>
      <c r="D109" s="22"/>
      <c r="E109" s="22"/>
      <c r="F109" s="22" t="s">
        <v>1030</v>
      </c>
      <c r="G109" s="22"/>
      <c r="H109" s="22">
        <v>10</v>
      </c>
      <c r="I109" s="23">
        <v>8</v>
      </c>
      <c r="J109" s="23">
        <v>7</v>
      </c>
      <c r="K109" s="24" t="s">
        <v>1086</v>
      </c>
    </row>
    <row r="110" ht="21.6" spans="1:11">
      <c r="A110" s="19" t="s">
        <v>1031</v>
      </c>
      <c r="B110" s="20" t="s">
        <v>1032</v>
      </c>
      <c r="C110" s="21" t="s">
        <v>1033</v>
      </c>
      <c r="D110" s="22" t="s">
        <v>1034</v>
      </c>
      <c r="E110" s="22" t="s">
        <v>1035</v>
      </c>
      <c r="F110" s="22" t="s">
        <v>1030</v>
      </c>
      <c r="G110" s="22"/>
      <c r="H110" s="22" t="s">
        <v>74</v>
      </c>
      <c r="I110" s="22" t="s">
        <v>74</v>
      </c>
      <c r="J110" s="22" t="s">
        <v>74</v>
      </c>
      <c r="K110" s="24" t="s">
        <v>1086</v>
      </c>
    </row>
    <row r="111" ht="54" spans="1:11">
      <c r="A111" s="19" t="s">
        <v>1036</v>
      </c>
      <c r="B111" s="20" t="s">
        <v>1037</v>
      </c>
      <c r="C111" s="21" t="s">
        <v>1038</v>
      </c>
      <c r="D111" s="22" t="s">
        <v>1034</v>
      </c>
      <c r="E111" s="22" t="s">
        <v>1039</v>
      </c>
      <c r="F111" s="22" t="s">
        <v>1020</v>
      </c>
      <c r="G111" s="22"/>
      <c r="H111" s="22" t="s">
        <v>74</v>
      </c>
      <c r="I111" s="22" t="s">
        <v>74</v>
      </c>
      <c r="J111" s="22" t="s">
        <v>74</v>
      </c>
      <c r="K111" s="24" t="s">
        <v>1086</v>
      </c>
    </row>
    <row r="112" ht="54" spans="1:11">
      <c r="A112" s="19" t="s">
        <v>1040</v>
      </c>
      <c r="B112" s="20" t="s">
        <v>1041</v>
      </c>
      <c r="C112" s="21" t="s">
        <v>1042</v>
      </c>
      <c r="D112" s="22"/>
      <c r="E112" s="22" t="s">
        <v>1039</v>
      </c>
      <c r="F112" s="22" t="s">
        <v>1020</v>
      </c>
      <c r="G112" s="22"/>
      <c r="H112" s="22" t="s">
        <v>74</v>
      </c>
      <c r="I112" s="22" t="s">
        <v>74</v>
      </c>
      <c r="J112" s="22" t="s">
        <v>74</v>
      </c>
      <c r="K112" s="24" t="s">
        <v>1086</v>
      </c>
    </row>
    <row r="113" ht="32.4" spans="1:11">
      <c r="A113" s="19" t="s">
        <v>1043</v>
      </c>
      <c r="B113" s="20" t="s">
        <v>226</v>
      </c>
      <c r="C113" s="21" t="s">
        <v>1044</v>
      </c>
      <c r="D113" s="22" t="s">
        <v>1034</v>
      </c>
      <c r="E113" s="22" t="s">
        <v>1045</v>
      </c>
      <c r="F113" s="22" t="s">
        <v>1046</v>
      </c>
      <c r="G113" s="22"/>
      <c r="H113" s="22" t="s">
        <v>74</v>
      </c>
      <c r="I113" s="22" t="s">
        <v>74</v>
      </c>
      <c r="J113" s="22" t="s">
        <v>74</v>
      </c>
      <c r="K113" s="24" t="s">
        <v>1086</v>
      </c>
    </row>
    <row r="114" ht="21.6" spans="1:11">
      <c r="A114" s="19" t="s">
        <v>1047</v>
      </c>
      <c r="B114" s="20" t="s">
        <v>1048</v>
      </c>
      <c r="C114" s="21" t="s">
        <v>1049</v>
      </c>
      <c r="D114" s="22"/>
      <c r="E114" s="22"/>
      <c r="F114" s="22" t="s">
        <v>1020</v>
      </c>
      <c r="G114" s="22"/>
      <c r="H114" s="22" t="s">
        <v>74</v>
      </c>
      <c r="I114" s="22" t="s">
        <v>74</v>
      </c>
      <c r="J114" s="22" t="s">
        <v>74</v>
      </c>
      <c r="K114" s="24" t="s">
        <v>1086</v>
      </c>
    </row>
    <row r="115" ht="54" spans="1:11">
      <c r="A115" s="19" t="s">
        <v>1050</v>
      </c>
      <c r="B115" s="20" t="s">
        <v>1051</v>
      </c>
      <c r="C115" s="21" t="s">
        <v>1052</v>
      </c>
      <c r="D115" s="22" t="s">
        <v>1034</v>
      </c>
      <c r="E115" s="22" t="s">
        <v>1053</v>
      </c>
      <c r="F115" s="22" t="s">
        <v>1046</v>
      </c>
      <c r="G115" s="22"/>
      <c r="H115" s="22" t="s">
        <v>74</v>
      </c>
      <c r="I115" s="22" t="s">
        <v>74</v>
      </c>
      <c r="J115" s="22" t="s">
        <v>74</v>
      </c>
      <c r="K115" s="24" t="s">
        <v>1086</v>
      </c>
    </row>
    <row r="116" ht="32.4" spans="1:11">
      <c r="A116" s="19" t="s">
        <v>1054</v>
      </c>
      <c r="B116" s="20" t="s">
        <v>1055</v>
      </c>
      <c r="C116" s="21" t="s">
        <v>1056</v>
      </c>
      <c r="D116" s="22" t="s">
        <v>420</v>
      </c>
      <c r="E116" s="22" t="s">
        <v>1057</v>
      </c>
      <c r="F116" s="22" t="s">
        <v>1011</v>
      </c>
      <c r="G116" s="22"/>
      <c r="H116" s="22" t="s">
        <v>74</v>
      </c>
      <c r="I116" s="22" t="s">
        <v>74</v>
      </c>
      <c r="J116" s="22" t="s">
        <v>74</v>
      </c>
      <c r="K116" s="24" t="s">
        <v>1086</v>
      </c>
    </row>
    <row r="117" ht="54" spans="1:11">
      <c r="A117" s="19" t="s">
        <v>1058</v>
      </c>
      <c r="B117" s="20" t="s">
        <v>1059</v>
      </c>
      <c r="C117" s="21" t="s">
        <v>1060</v>
      </c>
      <c r="D117" s="22" t="s">
        <v>420</v>
      </c>
      <c r="E117" s="22" t="s">
        <v>1061</v>
      </c>
      <c r="F117" s="22" t="s">
        <v>1011</v>
      </c>
      <c r="G117" s="22"/>
      <c r="H117" s="22" t="s">
        <v>74</v>
      </c>
      <c r="I117" s="22" t="s">
        <v>74</v>
      </c>
      <c r="J117" s="22" t="s">
        <v>74</v>
      </c>
      <c r="K117" s="24" t="s">
        <v>1086</v>
      </c>
    </row>
    <row r="118" ht="21.6" spans="1:11">
      <c r="A118" s="19" t="s">
        <v>1062</v>
      </c>
      <c r="B118" s="20" t="s">
        <v>1063</v>
      </c>
      <c r="C118" s="21" t="s">
        <v>1064</v>
      </c>
      <c r="D118" s="22"/>
      <c r="E118" s="22" t="s">
        <v>46</v>
      </c>
      <c r="F118" s="22" t="s">
        <v>18</v>
      </c>
      <c r="G118" s="22"/>
      <c r="H118" s="22" t="s">
        <v>74</v>
      </c>
      <c r="I118" s="22" t="s">
        <v>74</v>
      </c>
      <c r="J118" s="22" t="s">
        <v>74</v>
      </c>
      <c r="K118" s="24" t="s">
        <v>1086</v>
      </c>
    </row>
    <row r="119" ht="21.6" spans="1:11">
      <c r="A119" s="19" t="s">
        <v>1065</v>
      </c>
      <c r="B119" s="20" t="s">
        <v>1066</v>
      </c>
      <c r="C119" s="21" t="s">
        <v>1067</v>
      </c>
      <c r="D119" s="22"/>
      <c r="E119" s="22"/>
      <c r="F119" s="22" t="s">
        <v>1011</v>
      </c>
      <c r="G119" s="22"/>
      <c r="H119" s="22" t="s">
        <v>74</v>
      </c>
      <c r="I119" s="22" t="s">
        <v>74</v>
      </c>
      <c r="J119" s="22" t="s">
        <v>74</v>
      </c>
      <c r="K119" s="24" t="s">
        <v>1086</v>
      </c>
    </row>
    <row r="120" ht="21.6" spans="1:11">
      <c r="A120" s="19" t="s">
        <v>1068</v>
      </c>
      <c r="B120" s="20" t="s">
        <v>1069</v>
      </c>
      <c r="C120" s="21" t="s">
        <v>1070</v>
      </c>
      <c r="D120" s="22"/>
      <c r="E120" s="22"/>
      <c r="F120" s="22" t="s">
        <v>1011</v>
      </c>
      <c r="G120" s="22"/>
      <c r="H120" s="22" t="s">
        <v>74</v>
      </c>
      <c r="I120" s="22" t="s">
        <v>74</v>
      </c>
      <c r="J120" s="22" t="s">
        <v>74</v>
      </c>
      <c r="K120" s="24" t="s">
        <v>1086</v>
      </c>
    </row>
    <row r="121" ht="21.6" spans="1:11">
      <c r="A121" s="19" t="s">
        <v>1071</v>
      </c>
      <c r="B121" s="20" t="s">
        <v>1072</v>
      </c>
      <c r="C121" s="21" t="s">
        <v>1073</v>
      </c>
      <c r="D121" s="22"/>
      <c r="E121" s="22"/>
      <c r="F121" s="22" t="s">
        <v>1011</v>
      </c>
      <c r="G121" s="22"/>
      <c r="H121" s="22" t="s">
        <v>74</v>
      </c>
      <c r="I121" s="22" t="s">
        <v>74</v>
      </c>
      <c r="J121" s="22" t="s">
        <v>74</v>
      </c>
      <c r="K121" s="24" t="s">
        <v>1086</v>
      </c>
    </row>
    <row r="122" ht="21.6" spans="1:11">
      <c r="A122" s="19" t="s">
        <v>1074</v>
      </c>
      <c r="B122" s="20" t="s">
        <v>238</v>
      </c>
      <c r="C122" s="21" t="s">
        <v>1075</v>
      </c>
      <c r="D122" s="22" t="s">
        <v>1034</v>
      </c>
      <c r="E122" s="22"/>
      <c r="F122" s="22" t="s">
        <v>1030</v>
      </c>
      <c r="G122" s="22"/>
      <c r="H122" s="22" t="s">
        <v>74</v>
      </c>
      <c r="I122" s="22" t="s">
        <v>74</v>
      </c>
      <c r="J122" s="22" t="s">
        <v>74</v>
      </c>
      <c r="K122" s="24" t="s">
        <v>1086</v>
      </c>
    </row>
    <row r="123" ht="32.4" spans="1:11">
      <c r="A123" s="19" t="s">
        <v>1076</v>
      </c>
      <c r="B123" s="20" t="s">
        <v>1077</v>
      </c>
      <c r="C123" s="21" t="s">
        <v>1078</v>
      </c>
      <c r="D123" s="22" t="s">
        <v>1034</v>
      </c>
      <c r="E123" s="22" t="s">
        <v>1079</v>
      </c>
      <c r="F123" s="22" t="s">
        <v>1011</v>
      </c>
      <c r="G123" s="22"/>
      <c r="H123" s="22" t="s">
        <v>74</v>
      </c>
      <c r="I123" s="22" t="s">
        <v>74</v>
      </c>
      <c r="J123" s="22" t="s">
        <v>74</v>
      </c>
      <c r="K123" s="24" t="s">
        <v>1086</v>
      </c>
    </row>
    <row r="124" ht="21.6" spans="1:11">
      <c r="A124" s="19" t="s">
        <v>1080</v>
      </c>
      <c r="B124" s="20" t="s">
        <v>1081</v>
      </c>
      <c r="C124" s="21" t="s">
        <v>1082</v>
      </c>
      <c r="D124" s="22"/>
      <c r="E124" s="22"/>
      <c r="F124" s="22" t="s">
        <v>1011</v>
      </c>
      <c r="G124" s="22"/>
      <c r="H124" s="22" t="s">
        <v>74</v>
      </c>
      <c r="I124" s="22" t="s">
        <v>74</v>
      </c>
      <c r="J124" s="22" t="s">
        <v>74</v>
      </c>
      <c r="K124" s="24" t="s">
        <v>1086</v>
      </c>
    </row>
    <row r="125" ht="21.6" spans="1:11">
      <c r="A125" s="19" t="s">
        <v>1083</v>
      </c>
      <c r="B125" s="20" t="s">
        <v>284</v>
      </c>
      <c r="C125" s="21" t="s">
        <v>1084</v>
      </c>
      <c r="D125" s="22"/>
      <c r="E125" s="22" t="s">
        <v>1085</v>
      </c>
      <c r="F125" s="22" t="s">
        <v>1030</v>
      </c>
      <c r="G125" s="22"/>
      <c r="H125" s="22" t="s">
        <v>74</v>
      </c>
      <c r="I125" s="22" t="s">
        <v>74</v>
      </c>
      <c r="J125" s="22" t="s">
        <v>74</v>
      </c>
      <c r="K125" s="24" t="s">
        <v>1086</v>
      </c>
    </row>
    <row r="126" ht="43.2" spans="1:11">
      <c r="A126" s="25" t="s">
        <v>1087</v>
      </c>
      <c r="B126" s="25" t="s">
        <v>1088</v>
      </c>
      <c r="C126" s="26" t="s">
        <v>1089</v>
      </c>
      <c r="D126" s="27" t="s">
        <v>747</v>
      </c>
      <c r="E126" s="27" t="s">
        <v>361</v>
      </c>
      <c r="F126" s="27" t="s">
        <v>18</v>
      </c>
      <c r="G126" s="26" t="s">
        <v>747</v>
      </c>
      <c r="H126" s="28" t="s">
        <v>722</v>
      </c>
      <c r="I126" s="28" t="s">
        <v>722</v>
      </c>
      <c r="J126" s="28" t="s">
        <v>722</v>
      </c>
      <c r="K126" s="2" t="s">
        <v>1090</v>
      </c>
    </row>
    <row r="127" ht="72" spans="1:11">
      <c r="A127" s="25" t="s">
        <v>1091</v>
      </c>
      <c r="B127" s="25" t="s">
        <v>1092</v>
      </c>
      <c r="C127" s="26" t="s">
        <v>1093</v>
      </c>
      <c r="D127" s="27" t="s">
        <v>1094</v>
      </c>
      <c r="E127" s="27" t="s">
        <v>1095</v>
      </c>
      <c r="F127" s="27" t="s">
        <v>31</v>
      </c>
      <c r="G127" s="26" t="s">
        <v>1096</v>
      </c>
      <c r="H127" s="28" t="s">
        <v>722</v>
      </c>
      <c r="I127" s="28" t="s">
        <v>722</v>
      </c>
      <c r="J127" s="28" t="s">
        <v>722</v>
      </c>
      <c r="K127" s="2" t="s">
        <v>1090</v>
      </c>
    </row>
    <row r="128" ht="72" spans="1:11">
      <c r="A128" s="25" t="s">
        <v>1097</v>
      </c>
      <c r="B128" s="25" t="s">
        <v>1098</v>
      </c>
      <c r="C128" s="26" t="s">
        <v>1099</v>
      </c>
      <c r="D128" s="25"/>
      <c r="E128" s="27" t="s">
        <v>747</v>
      </c>
      <c r="F128" s="27" t="s">
        <v>31</v>
      </c>
      <c r="G128" s="26" t="s">
        <v>1100</v>
      </c>
      <c r="H128" s="28" t="s">
        <v>722</v>
      </c>
      <c r="I128" s="28" t="s">
        <v>722</v>
      </c>
      <c r="J128" s="28" t="s">
        <v>722</v>
      </c>
      <c r="K128" s="2" t="s">
        <v>1090</v>
      </c>
    </row>
    <row r="129" ht="43.2" spans="1:11">
      <c r="A129" s="25" t="s">
        <v>1101</v>
      </c>
      <c r="B129" s="25" t="s">
        <v>1102</v>
      </c>
      <c r="C129" s="26" t="s">
        <v>1103</v>
      </c>
      <c r="D129" s="27" t="s">
        <v>1104</v>
      </c>
      <c r="E129" s="27" t="s">
        <v>747</v>
      </c>
      <c r="F129" s="27" t="s">
        <v>31</v>
      </c>
      <c r="G129" s="26" t="s">
        <v>747</v>
      </c>
      <c r="H129" s="28" t="s">
        <v>722</v>
      </c>
      <c r="I129" s="28" t="s">
        <v>722</v>
      </c>
      <c r="J129" s="28" t="s">
        <v>722</v>
      </c>
      <c r="K129" s="2" t="s">
        <v>1090</v>
      </c>
    </row>
    <row r="130" ht="100.8" spans="1:11">
      <c r="A130" s="25" t="s">
        <v>1105</v>
      </c>
      <c r="B130" s="25" t="s">
        <v>1106</v>
      </c>
      <c r="C130" s="29" t="s">
        <v>1107</v>
      </c>
      <c r="D130" s="25" t="s">
        <v>747</v>
      </c>
      <c r="E130" s="25" t="s">
        <v>747</v>
      </c>
      <c r="F130" s="25" t="s">
        <v>18</v>
      </c>
      <c r="G130" s="29" t="s">
        <v>747</v>
      </c>
      <c r="H130" s="28" t="s">
        <v>722</v>
      </c>
      <c r="I130" s="28" t="s">
        <v>722</v>
      </c>
      <c r="J130" s="28" t="s">
        <v>722</v>
      </c>
      <c r="K130" s="2" t="s">
        <v>1090</v>
      </c>
    </row>
    <row r="131" ht="100.8" spans="1:11">
      <c r="A131" s="25" t="s">
        <v>1108</v>
      </c>
      <c r="B131" s="25" t="s">
        <v>1109</v>
      </c>
      <c r="C131" s="29" t="s">
        <v>1110</v>
      </c>
      <c r="D131" s="25" t="s">
        <v>747</v>
      </c>
      <c r="E131" s="25" t="s">
        <v>747</v>
      </c>
      <c r="F131" s="25" t="s">
        <v>18</v>
      </c>
      <c r="G131" s="29" t="s">
        <v>747</v>
      </c>
      <c r="H131" s="28" t="s">
        <v>722</v>
      </c>
      <c r="I131" s="28" t="s">
        <v>722</v>
      </c>
      <c r="J131" s="28" t="s">
        <v>722</v>
      </c>
      <c r="K131" s="2" t="s">
        <v>1090</v>
      </c>
    </row>
    <row r="132" ht="100.8" spans="1:11">
      <c r="A132" s="25" t="s">
        <v>1111</v>
      </c>
      <c r="B132" s="25" t="s">
        <v>1112</v>
      </c>
      <c r="C132" s="29" t="s">
        <v>1113</v>
      </c>
      <c r="D132" s="25" t="s">
        <v>747</v>
      </c>
      <c r="E132" s="25" t="s">
        <v>747</v>
      </c>
      <c r="F132" s="25" t="s">
        <v>18</v>
      </c>
      <c r="G132" s="29" t="s">
        <v>747</v>
      </c>
      <c r="H132" s="28" t="s">
        <v>722</v>
      </c>
      <c r="I132" s="28" t="s">
        <v>722</v>
      </c>
      <c r="J132" s="28" t="s">
        <v>722</v>
      </c>
      <c r="K132" s="2" t="s">
        <v>1090</v>
      </c>
    </row>
    <row r="133" ht="62.4" spans="1:11">
      <c r="A133" s="30" t="s">
        <v>1114</v>
      </c>
      <c r="B133" s="31" t="s">
        <v>1115</v>
      </c>
      <c r="C133" s="32" t="s">
        <v>1116</v>
      </c>
      <c r="D133" s="33"/>
      <c r="E133" s="34"/>
      <c r="F133" s="34" t="s">
        <v>18</v>
      </c>
      <c r="G133" s="34" t="s">
        <v>747</v>
      </c>
      <c r="H133" s="34">
        <v>20</v>
      </c>
      <c r="I133" s="34">
        <v>16</v>
      </c>
      <c r="J133" s="34">
        <v>14</v>
      </c>
      <c r="K133" s="35" t="s">
        <v>1117</v>
      </c>
    </row>
    <row r="134" ht="43.2" spans="1:11">
      <c r="A134" s="30" t="s">
        <v>1118</v>
      </c>
      <c r="B134" s="31" t="s">
        <v>1119</v>
      </c>
      <c r="C134" s="32" t="s">
        <v>1120</v>
      </c>
      <c r="D134" s="36"/>
      <c r="E134" s="34"/>
      <c r="F134" s="34" t="s">
        <v>18</v>
      </c>
      <c r="G134" s="34" t="s">
        <v>747</v>
      </c>
      <c r="H134" s="34">
        <v>20</v>
      </c>
      <c r="I134" s="37">
        <v>16</v>
      </c>
      <c r="J134" s="38">
        <v>14</v>
      </c>
      <c r="K134" s="35" t="s">
        <v>1117</v>
      </c>
    </row>
    <row r="135" ht="28.8" spans="1:11">
      <c r="A135" s="30" t="s">
        <v>1121</v>
      </c>
      <c r="B135" s="31" t="s">
        <v>1122</v>
      </c>
      <c r="C135" s="32" t="s">
        <v>1123</v>
      </c>
      <c r="D135" s="36"/>
      <c r="E135" s="34"/>
      <c r="F135" s="34" t="s">
        <v>18</v>
      </c>
      <c r="G135" s="34" t="s">
        <v>747</v>
      </c>
      <c r="H135" s="34">
        <v>25</v>
      </c>
      <c r="I135" s="37">
        <v>16</v>
      </c>
      <c r="J135" s="38">
        <v>14</v>
      </c>
      <c r="K135" s="35" t="s">
        <v>1117</v>
      </c>
    </row>
    <row r="136" ht="62.4" spans="1:11">
      <c r="A136" s="30" t="s">
        <v>1124</v>
      </c>
      <c r="B136" s="31" t="s">
        <v>1125</v>
      </c>
      <c r="C136" s="32" t="s">
        <v>1126</v>
      </c>
      <c r="D136" s="36"/>
      <c r="E136" s="34"/>
      <c r="F136" s="34" t="s">
        <v>18</v>
      </c>
      <c r="G136" s="34" t="s">
        <v>747</v>
      </c>
      <c r="H136" s="34">
        <v>35</v>
      </c>
      <c r="I136" s="37">
        <v>25</v>
      </c>
      <c r="J136" s="38">
        <v>20</v>
      </c>
      <c r="K136" s="35" t="s">
        <v>1117</v>
      </c>
    </row>
    <row r="137" ht="62.4" spans="1:11">
      <c r="A137" s="30" t="s">
        <v>1127</v>
      </c>
      <c r="B137" s="31" t="s">
        <v>1128</v>
      </c>
      <c r="C137" s="32" t="s">
        <v>1129</v>
      </c>
      <c r="D137" s="36"/>
      <c r="E137" s="34"/>
      <c r="F137" s="34" t="s">
        <v>18</v>
      </c>
      <c r="G137" s="34" t="s">
        <v>747</v>
      </c>
      <c r="H137" s="34">
        <v>35</v>
      </c>
      <c r="I137" s="37">
        <v>25</v>
      </c>
      <c r="J137" s="38">
        <v>20</v>
      </c>
      <c r="K137" s="35" t="s">
        <v>1117</v>
      </c>
    </row>
    <row r="138" ht="46.8" spans="1:11">
      <c r="A138" s="30" t="s">
        <v>1130</v>
      </c>
      <c r="B138" s="31" t="s">
        <v>1131</v>
      </c>
      <c r="C138" s="32" t="s">
        <v>1132</v>
      </c>
      <c r="D138" s="36"/>
      <c r="E138" s="34"/>
      <c r="F138" s="34" t="s">
        <v>18</v>
      </c>
      <c r="G138" s="34" t="s">
        <v>747</v>
      </c>
      <c r="H138" s="34">
        <v>30</v>
      </c>
      <c r="I138" s="37">
        <v>25</v>
      </c>
      <c r="J138" s="38">
        <v>20</v>
      </c>
      <c r="K138" s="35" t="s">
        <v>1117</v>
      </c>
    </row>
    <row r="139" ht="46.8" spans="1:11">
      <c r="A139" s="30" t="s">
        <v>1133</v>
      </c>
      <c r="B139" s="31" t="s">
        <v>1134</v>
      </c>
      <c r="C139" s="32" t="s">
        <v>1135</v>
      </c>
      <c r="D139" s="36"/>
      <c r="E139" s="34"/>
      <c r="F139" s="34" t="s">
        <v>18</v>
      </c>
      <c r="G139" s="34" t="s">
        <v>747</v>
      </c>
      <c r="H139" s="34">
        <v>20</v>
      </c>
      <c r="I139" s="37">
        <v>16</v>
      </c>
      <c r="J139" s="38">
        <v>14</v>
      </c>
      <c r="K139" s="35" t="s">
        <v>1117</v>
      </c>
    </row>
    <row r="140" ht="46.8" spans="1:11">
      <c r="A140" s="30" t="s">
        <v>1136</v>
      </c>
      <c r="B140" s="31" t="s">
        <v>1137</v>
      </c>
      <c r="C140" s="32" t="s">
        <v>1138</v>
      </c>
      <c r="D140" s="36"/>
      <c r="E140" s="34"/>
      <c r="F140" s="34" t="s">
        <v>18</v>
      </c>
      <c r="G140" s="34" t="s">
        <v>747</v>
      </c>
      <c r="H140" s="34">
        <v>20</v>
      </c>
      <c r="I140" s="37">
        <v>16</v>
      </c>
      <c r="J140" s="38">
        <v>14</v>
      </c>
      <c r="K140" s="35" t="s">
        <v>1117</v>
      </c>
    </row>
    <row r="141" ht="46.8" spans="1:11">
      <c r="A141" s="30" t="s">
        <v>1139</v>
      </c>
      <c r="B141" s="31" t="s">
        <v>1140</v>
      </c>
      <c r="C141" s="32" t="s">
        <v>1141</v>
      </c>
      <c r="D141" s="36"/>
      <c r="E141" s="34"/>
      <c r="F141" s="34" t="s">
        <v>18</v>
      </c>
      <c r="G141" s="34">
        <v>0</v>
      </c>
      <c r="H141" s="34">
        <v>20</v>
      </c>
      <c r="I141" s="37">
        <v>16</v>
      </c>
      <c r="J141" s="38">
        <v>14</v>
      </c>
      <c r="K141" s="35" t="s">
        <v>1117</v>
      </c>
    </row>
    <row r="142" ht="43.2" spans="1:11">
      <c r="A142" s="30" t="s">
        <v>1142</v>
      </c>
      <c r="B142" s="31" t="s">
        <v>1143</v>
      </c>
      <c r="C142" s="32" t="s">
        <v>1144</v>
      </c>
      <c r="D142" s="36"/>
      <c r="E142" s="34"/>
      <c r="F142" s="34" t="s">
        <v>18</v>
      </c>
      <c r="G142" s="34" t="s">
        <v>747</v>
      </c>
      <c r="H142" s="34">
        <v>30</v>
      </c>
      <c r="I142" s="37">
        <v>25</v>
      </c>
      <c r="J142" s="38">
        <v>20</v>
      </c>
      <c r="K142" s="35" t="s">
        <v>1117</v>
      </c>
    </row>
    <row r="143" ht="46.8" spans="1:11">
      <c r="A143" s="30" t="s">
        <v>1145</v>
      </c>
      <c r="B143" s="31" t="s">
        <v>1146</v>
      </c>
      <c r="C143" s="32" t="s">
        <v>1147</v>
      </c>
      <c r="D143" s="36"/>
      <c r="E143" s="34"/>
      <c r="F143" s="34" t="s">
        <v>18</v>
      </c>
      <c r="G143" s="34" t="s">
        <v>747</v>
      </c>
      <c r="H143" s="34">
        <v>30</v>
      </c>
      <c r="I143" s="37">
        <v>25</v>
      </c>
      <c r="J143" s="38">
        <v>20</v>
      </c>
      <c r="K143" s="35" t="s">
        <v>1117</v>
      </c>
    </row>
    <row r="144" ht="43.2" spans="1:11">
      <c r="A144" s="30" t="s">
        <v>1148</v>
      </c>
      <c r="B144" s="31" t="s">
        <v>1149</v>
      </c>
      <c r="C144" s="32" t="s">
        <v>1150</v>
      </c>
      <c r="D144" s="36"/>
      <c r="E144" s="34"/>
      <c r="F144" s="34" t="s">
        <v>18</v>
      </c>
      <c r="G144" s="34" t="s">
        <v>747</v>
      </c>
      <c r="H144" s="34">
        <v>20</v>
      </c>
      <c r="I144" s="37">
        <v>16</v>
      </c>
      <c r="J144" s="38">
        <v>14</v>
      </c>
      <c r="K144" s="35" t="s">
        <v>1117</v>
      </c>
    </row>
    <row r="145" ht="46.8" spans="1:11">
      <c r="A145" s="30" t="s">
        <v>1151</v>
      </c>
      <c r="B145" s="31" t="s">
        <v>1152</v>
      </c>
      <c r="C145" s="32" t="s">
        <v>1153</v>
      </c>
      <c r="D145" s="36"/>
      <c r="E145" s="34"/>
      <c r="F145" s="34" t="s">
        <v>18</v>
      </c>
      <c r="G145" s="34" t="s">
        <v>747</v>
      </c>
      <c r="H145" s="34">
        <v>40</v>
      </c>
      <c r="I145" s="37">
        <v>32</v>
      </c>
      <c r="J145" s="38">
        <v>28</v>
      </c>
      <c r="K145" s="35" t="s">
        <v>1117</v>
      </c>
    </row>
    <row r="146" ht="46.8" spans="1:11">
      <c r="A146" s="30" t="s">
        <v>1154</v>
      </c>
      <c r="B146" s="31" t="s">
        <v>1155</v>
      </c>
      <c r="C146" s="32" t="s">
        <v>1156</v>
      </c>
      <c r="D146" s="36"/>
      <c r="E146" s="34"/>
      <c r="F146" s="34" t="s">
        <v>18</v>
      </c>
      <c r="G146" s="34" t="s">
        <v>747</v>
      </c>
      <c r="H146" s="34">
        <v>40</v>
      </c>
      <c r="I146" s="37">
        <v>32</v>
      </c>
      <c r="J146" s="38">
        <v>28</v>
      </c>
      <c r="K146" s="35" t="s">
        <v>1117</v>
      </c>
    </row>
    <row r="147" ht="31.2" spans="1:11">
      <c r="A147" s="30" t="s">
        <v>1157</v>
      </c>
      <c r="B147" s="31" t="s">
        <v>1158</v>
      </c>
      <c r="C147" s="32" t="s">
        <v>1159</v>
      </c>
      <c r="D147" s="36"/>
      <c r="E147" s="34"/>
      <c r="F147" s="34" t="s">
        <v>18</v>
      </c>
      <c r="G147" s="34" t="s">
        <v>747</v>
      </c>
      <c r="H147" s="34">
        <v>20</v>
      </c>
      <c r="I147" s="37">
        <v>16</v>
      </c>
      <c r="J147" s="38">
        <v>14</v>
      </c>
      <c r="K147" s="35" t="s">
        <v>1117</v>
      </c>
    </row>
    <row r="148" ht="46.8" spans="1:11">
      <c r="A148" s="30" t="s">
        <v>1160</v>
      </c>
      <c r="B148" s="31" t="s">
        <v>1161</v>
      </c>
      <c r="C148" s="32" t="s">
        <v>1162</v>
      </c>
      <c r="D148" s="36"/>
      <c r="E148" s="34"/>
      <c r="F148" s="34" t="s">
        <v>18</v>
      </c>
      <c r="G148" s="34" t="s">
        <v>747</v>
      </c>
      <c r="H148" s="34">
        <v>30</v>
      </c>
      <c r="I148" s="37">
        <v>25</v>
      </c>
      <c r="J148" s="38">
        <v>20</v>
      </c>
      <c r="K148" s="35" t="s">
        <v>1117</v>
      </c>
    </row>
    <row r="149" ht="43.2" spans="1:11">
      <c r="A149" s="30" t="s">
        <v>1163</v>
      </c>
      <c r="B149" s="31" t="s">
        <v>1164</v>
      </c>
      <c r="C149" s="32" t="s">
        <v>1165</v>
      </c>
      <c r="D149" s="36"/>
      <c r="E149" s="34"/>
      <c r="F149" s="34" t="s">
        <v>18</v>
      </c>
      <c r="G149" s="34" t="s">
        <v>747</v>
      </c>
      <c r="H149" s="34">
        <v>20</v>
      </c>
      <c r="I149" s="37">
        <v>16</v>
      </c>
      <c r="J149" s="38">
        <v>14</v>
      </c>
      <c r="K149" s="35" t="s">
        <v>1117</v>
      </c>
    </row>
    <row r="150" ht="31.2" spans="1:11">
      <c r="A150" s="30" t="s">
        <v>1166</v>
      </c>
      <c r="B150" s="31" t="s">
        <v>1167</v>
      </c>
      <c r="C150" s="32" t="s">
        <v>1168</v>
      </c>
      <c r="D150" s="36"/>
      <c r="E150" s="34"/>
      <c r="F150" s="34" t="s">
        <v>18</v>
      </c>
      <c r="G150" s="34" t="s">
        <v>747</v>
      </c>
      <c r="H150" s="34">
        <v>20</v>
      </c>
      <c r="I150" s="37">
        <v>16</v>
      </c>
      <c r="J150" s="38">
        <v>14</v>
      </c>
      <c r="K150" s="35" t="s">
        <v>1117</v>
      </c>
    </row>
    <row r="151" ht="62.4" spans="1:11">
      <c r="A151" s="30" t="s">
        <v>1169</v>
      </c>
      <c r="B151" s="31" t="s">
        <v>1170</v>
      </c>
      <c r="C151" s="32" t="s">
        <v>1171</v>
      </c>
      <c r="D151" s="36"/>
      <c r="E151" s="34"/>
      <c r="F151" s="34" t="s">
        <v>18</v>
      </c>
      <c r="G151" s="34" t="s">
        <v>747</v>
      </c>
      <c r="H151" s="34">
        <v>40</v>
      </c>
      <c r="I151" s="37">
        <v>32</v>
      </c>
      <c r="J151" s="38">
        <v>28</v>
      </c>
      <c r="K151" s="35" t="s">
        <v>1117</v>
      </c>
    </row>
    <row r="152" ht="31.2" spans="1:11">
      <c r="A152" s="39" t="s">
        <v>1172</v>
      </c>
      <c r="B152" s="39" t="s">
        <v>1173</v>
      </c>
      <c r="C152" s="32" t="s">
        <v>1174</v>
      </c>
      <c r="D152" s="36"/>
      <c r="E152" s="34"/>
      <c r="F152" s="34" t="s">
        <v>18</v>
      </c>
      <c r="G152" s="34" t="s">
        <v>747</v>
      </c>
      <c r="H152" s="34">
        <v>20</v>
      </c>
      <c r="I152" s="37">
        <v>16</v>
      </c>
      <c r="J152" s="38">
        <v>14</v>
      </c>
      <c r="K152" s="35" t="s">
        <v>1117</v>
      </c>
    </row>
    <row r="153" ht="78" spans="1:11">
      <c r="A153" s="39" t="s">
        <v>1175</v>
      </c>
      <c r="B153" s="39" t="s">
        <v>1176</v>
      </c>
      <c r="C153" s="32" t="s">
        <v>1177</v>
      </c>
      <c r="D153" s="36"/>
      <c r="E153" s="34"/>
      <c r="F153" s="34" t="s">
        <v>18</v>
      </c>
      <c r="G153" s="34" t="s">
        <v>747</v>
      </c>
      <c r="H153" s="34">
        <v>20</v>
      </c>
      <c r="I153" s="37">
        <v>16</v>
      </c>
      <c r="J153" s="38">
        <v>14</v>
      </c>
      <c r="K153" s="35" t="s">
        <v>1117</v>
      </c>
    </row>
    <row r="154" ht="31.2" spans="1:11">
      <c r="A154" s="30" t="s">
        <v>1178</v>
      </c>
      <c r="B154" s="31" t="s">
        <v>1179</v>
      </c>
      <c r="C154" s="32" t="s">
        <v>1180</v>
      </c>
      <c r="D154" s="36"/>
      <c r="E154" s="34"/>
      <c r="F154" s="34" t="s">
        <v>18</v>
      </c>
      <c r="G154" s="34" t="s">
        <v>747</v>
      </c>
      <c r="H154" s="34">
        <v>30</v>
      </c>
      <c r="I154" s="37">
        <v>25</v>
      </c>
      <c r="J154" s="38">
        <v>20</v>
      </c>
      <c r="K154" s="35" t="s">
        <v>1117</v>
      </c>
    </row>
    <row r="155" ht="46.8" spans="1:11">
      <c r="A155" s="30" t="s">
        <v>1181</v>
      </c>
      <c r="B155" s="31" t="s">
        <v>1182</v>
      </c>
      <c r="C155" s="32" t="s">
        <v>1183</v>
      </c>
      <c r="D155" s="36"/>
      <c r="E155" s="34"/>
      <c r="F155" s="34" t="s">
        <v>18</v>
      </c>
      <c r="G155" s="34" t="s">
        <v>747</v>
      </c>
      <c r="H155" s="34">
        <v>30</v>
      </c>
      <c r="I155" s="37">
        <v>25</v>
      </c>
      <c r="J155" s="38">
        <v>20</v>
      </c>
      <c r="K155" s="35" t="s">
        <v>1117</v>
      </c>
    </row>
    <row r="156" ht="31.2" spans="1:11">
      <c r="A156" s="30" t="s">
        <v>1184</v>
      </c>
      <c r="B156" s="31" t="s">
        <v>1185</v>
      </c>
      <c r="C156" s="32" t="s">
        <v>1186</v>
      </c>
      <c r="D156" s="36"/>
      <c r="E156" s="34"/>
      <c r="F156" s="34" t="s">
        <v>18</v>
      </c>
      <c r="G156" s="34" t="s">
        <v>747</v>
      </c>
      <c r="H156" s="34">
        <v>20</v>
      </c>
      <c r="I156" s="37">
        <v>16</v>
      </c>
      <c r="J156" s="38">
        <v>14</v>
      </c>
      <c r="K156" s="35" t="s">
        <v>1117</v>
      </c>
    </row>
    <row r="157" ht="43.2" spans="1:11">
      <c r="A157" s="30" t="s">
        <v>1187</v>
      </c>
      <c r="B157" s="31" t="s">
        <v>1188</v>
      </c>
      <c r="C157" s="32" t="s">
        <v>1189</v>
      </c>
      <c r="D157" s="36"/>
      <c r="E157" s="34"/>
      <c r="F157" s="34" t="s">
        <v>18</v>
      </c>
      <c r="G157" s="34" t="s">
        <v>747</v>
      </c>
      <c r="H157" s="34">
        <v>40</v>
      </c>
      <c r="I157" s="37">
        <v>32</v>
      </c>
      <c r="J157" s="38">
        <v>28</v>
      </c>
      <c r="K157" s="35" t="s">
        <v>1117</v>
      </c>
    </row>
    <row r="158" ht="31.2" spans="1:11">
      <c r="A158" s="30" t="s">
        <v>1190</v>
      </c>
      <c r="B158" s="31" t="s">
        <v>1191</v>
      </c>
      <c r="C158" s="32" t="s">
        <v>1192</v>
      </c>
      <c r="D158" s="36"/>
      <c r="E158" s="34"/>
      <c r="F158" s="34" t="s">
        <v>18</v>
      </c>
      <c r="G158" s="34" t="s">
        <v>747</v>
      </c>
      <c r="H158" s="34">
        <v>50</v>
      </c>
      <c r="I158" s="37">
        <v>40</v>
      </c>
      <c r="J158" s="38">
        <v>35</v>
      </c>
      <c r="K158" s="35" t="s">
        <v>1117</v>
      </c>
    </row>
    <row r="159" ht="46.8" spans="1:11">
      <c r="A159" s="30" t="s">
        <v>1193</v>
      </c>
      <c r="B159" s="31" t="s">
        <v>1194</v>
      </c>
      <c r="C159" s="32" t="s">
        <v>1195</v>
      </c>
      <c r="D159" s="36"/>
      <c r="E159" s="34"/>
      <c r="F159" s="34" t="s">
        <v>18</v>
      </c>
      <c r="G159" s="34" t="s">
        <v>747</v>
      </c>
      <c r="H159" s="34">
        <v>70</v>
      </c>
      <c r="I159" s="37">
        <v>48</v>
      </c>
      <c r="J159" s="38">
        <v>42</v>
      </c>
      <c r="K159" s="35" t="s">
        <v>1117</v>
      </c>
    </row>
    <row r="160" ht="46.8" spans="1:11">
      <c r="A160" s="30" t="s">
        <v>1196</v>
      </c>
      <c r="B160" s="31" t="s">
        <v>1197</v>
      </c>
      <c r="C160" s="32" t="s">
        <v>1198</v>
      </c>
      <c r="D160" s="36"/>
      <c r="E160" s="34"/>
      <c r="F160" s="34" t="s">
        <v>18</v>
      </c>
      <c r="G160" s="34" t="s">
        <v>747</v>
      </c>
      <c r="H160" s="34">
        <v>20</v>
      </c>
      <c r="I160" s="37">
        <v>16</v>
      </c>
      <c r="J160" s="38">
        <v>14</v>
      </c>
      <c r="K160" s="35" t="s">
        <v>1117</v>
      </c>
    </row>
    <row r="161" ht="46.8" spans="1:11">
      <c r="A161" s="30" t="s">
        <v>1199</v>
      </c>
      <c r="B161" s="31" t="s">
        <v>1200</v>
      </c>
      <c r="C161" s="32" t="s">
        <v>1201</v>
      </c>
      <c r="D161" s="36"/>
      <c r="E161" s="34"/>
      <c r="F161" s="34" t="s">
        <v>18</v>
      </c>
      <c r="G161" s="34" t="s">
        <v>747</v>
      </c>
      <c r="H161" s="34">
        <v>20</v>
      </c>
      <c r="I161" s="37">
        <v>16</v>
      </c>
      <c r="J161" s="38">
        <v>14</v>
      </c>
      <c r="K161" s="35" t="s">
        <v>1117</v>
      </c>
    </row>
    <row r="162" ht="72" spans="1:11">
      <c r="A162" s="30" t="s">
        <v>1202</v>
      </c>
      <c r="B162" s="31" t="s">
        <v>1203</v>
      </c>
      <c r="C162" s="32" t="s">
        <v>1204</v>
      </c>
      <c r="D162" s="36"/>
      <c r="E162" s="34"/>
      <c r="F162" s="34" t="s">
        <v>18</v>
      </c>
      <c r="G162" s="34" t="s">
        <v>747</v>
      </c>
      <c r="H162" s="34">
        <v>20</v>
      </c>
      <c r="I162" s="37">
        <v>16</v>
      </c>
      <c r="J162" s="38">
        <v>14</v>
      </c>
      <c r="K162" s="35" t="s">
        <v>1117</v>
      </c>
    </row>
    <row r="163" ht="78" spans="1:11">
      <c r="A163" s="30" t="s">
        <v>1205</v>
      </c>
      <c r="B163" s="31" t="s">
        <v>1206</v>
      </c>
      <c r="C163" s="32" t="s">
        <v>1207</v>
      </c>
      <c r="D163" s="36"/>
      <c r="E163" s="34"/>
      <c r="F163" s="34" t="s">
        <v>18</v>
      </c>
      <c r="G163" s="34" t="s">
        <v>747</v>
      </c>
      <c r="H163" s="34">
        <v>30</v>
      </c>
      <c r="I163" s="37">
        <v>25</v>
      </c>
      <c r="J163" s="38">
        <v>20</v>
      </c>
      <c r="K163" s="35" t="s">
        <v>1117</v>
      </c>
    </row>
    <row r="164" ht="46.8" spans="1:11">
      <c r="A164" s="40" t="s">
        <v>1208</v>
      </c>
      <c r="B164" s="41" t="s">
        <v>1209</v>
      </c>
      <c r="C164" s="32" t="s">
        <v>1210</v>
      </c>
      <c r="D164" s="33"/>
      <c r="E164" s="33"/>
      <c r="F164" s="34" t="s">
        <v>18</v>
      </c>
      <c r="G164" s="34" t="s">
        <v>747</v>
      </c>
      <c r="H164" s="34">
        <v>25</v>
      </c>
      <c r="I164" s="37">
        <v>20</v>
      </c>
      <c r="J164" s="38">
        <v>18</v>
      </c>
      <c r="K164" s="35" t="s">
        <v>1117</v>
      </c>
    </row>
    <row r="165" ht="46.8" spans="1:11">
      <c r="A165" s="40" t="s">
        <v>1211</v>
      </c>
      <c r="B165" s="41" t="s">
        <v>1212</v>
      </c>
      <c r="C165" s="32" t="s">
        <v>1213</v>
      </c>
      <c r="D165" s="33"/>
      <c r="E165" s="33"/>
      <c r="F165" s="34" t="s">
        <v>18</v>
      </c>
      <c r="G165" s="34" t="s">
        <v>747</v>
      </c>
      <c r="H165" s="34">
        <v>20</v>
      </c>
      <c r="I165" s="37">
        <v>16</v>
      </c>
      <c r="J165" s="38">
        <v>14</v>
      </c>
      <c r="K165" s="35" t="s">
        <v>1117</v>
      </c>
    </row>
    <row r="166" ht="57.6" spans="1:11">
      <c r="A166" s="40" t="s">
        <v>1214</v>
      </c>
      <c r="B166" s="41" t="s">
        <v>1215</v>
      </c>
      <c r="C166" s="32" t="s">
        <v>1216</v>
      </c>
      <c r="D166" s="33"/>
      <c r="E166" s="33"/>
      <c r="F166" s="34" t="s">
        <v>18</v>
      </c>
      <c r="G166" s="34" t="s">
        <v>747</v>
      </c>
      <c r="H166" s="34">
        <v>40</v>
      </c>
      <c r="I166" s="37">
        <v>32</v>
      </c>
      <c r="J166" s="38">
        <v>28</v>
      </c>
      <c r="K166" s="35" t="s">
        <v>1117</v>
      </c>
    </row>
    <row r="167" ht="72" spans="1:11">
      <c r="A167" s="40" t="s">
        <v>1217</v>
      </c>
      <c r="B167" s="41" t="s">
        <v>1218</v>
      </c>
      <c r="C167" s="32" t="s">
        <v>1219</v>
      </c>
      <c r="D167" s="33"/>
      <c r="E167" s="33"/>
      <c r="F167" s="34" t="s">
        <v>18</v>
      </c>
      <c r="G167" s="34" t="s">
        <v>747</v>
      </c>
      <c r="H167" s="34">
        <v>40</v>
      </c>
      <c r="I167" s="37">
        <v>32</v>
      </c>
      <c r="J167" s="38">
        <v>28</v>
      </c>
      <c r="K167" s="35" t="s">
        <v>1117</v>
      </c>
    </row>
    <row r="168" ht="31.2" spans="1:11">
      <c r="A168" s="40" t="s">
        <v>1220</v>
      </c>
      <c r="B168" s="41" t="s">
        <v>1221</v>
      </c>
      <c r="C168" s="32" t="s">
        <v>1222</v>
      </c>
      <c r="D168" s="33"/>
      <c r="E168" s="33"/>
      <c r="F168" s="34" t="s">
        <v>18</v>
      </c>
      <c r="G168" s="34" t="s">
        <v>747</v>
      </c>
      <c r="H168" s="34">
        <v>20</v>
      </c>
      <c r="I168" s="37">
        <v>16</v>
      </c>
      <c r="J168" s="38">
        <v>14</v>
      </c>
      <c r="K168" s="35" t="s">
        <v>1117</v>
      </c>
    </row>
    <row r="169" ht="46.8" spans="1:11">
      <c r="A169" s="40" t="s">
        <v>1223</v>
      </c>
      <c r="B169" s="41" t="s">
        <v>1224</v>
      </c>
      <c r="C169" s="32" t="s">
        <v>1225</v>
      </c>
      <c r="D169" s="33"/>
      <c r="E169" s="33"/>
      <c r="F169" s="34" t="s">
        <v>18</v>
      </c>
      <c r="G169" s="34" t="s">
        <v>747</v>
      </c>
      <c r="H169" s="34">
        <v>20</v>
      </c>
      <c r="I169" s="37">
        <v>16</v>
      </c>
      <c r="J169" s="38">
        <v>14</v>
      </c>
      <c r="K169" s="35" t="s">
        <v>1117</v>
      </c>
    </row>
    <row r="170" ht="46.8" spans="1:11">
      <c r="A170" s="40" t="s">
        <v>1226</v>
      </c>
      <c r="B170" s="41" t="s">
        <v>1227</v>
      </c>
      <c r="C170" s="32" t="s">
        <v>1228</v>
      </c>
      <c r="D170" s="33"/>
      <c r="E170" s="33"/>
      <c r="F170" s="34" t="s">
        <v>18</v>
      </c>
      <c r="G170" s="34" t="s">
        <v>747</v>
      </c>
      <c r="H170" s="34">
        <v>20</v>
      </c>
      <c r="I170" s="37">
        <v>16</v>
      </c>
      <c r="J170" s="38">
        <v>14</v>
      </c>
      <c r="K170" s="35" t="s">
        <v>1117</v>
      </c>
    </row>
    <row r="171" ht="31.2" spans="1:11">
      <c r="A171" s="40" t="s">
        <v>1229</v>
      </c>
      <c r="B171" s="41" t="s">
        <v>1230</v>
      </c>
      <c r="C171" s="32" t="s">
        <v>1231</v>
      </c>
      <c r="D171" s="33"/>
      <c r="E171" s="33"/>
      <c r="F171" s="34" t="s">
        <v>18</v>
      </c>
      <c r="G171" s="34" t="s">
        <v>747</v>
      </c>
      <c r="H171" s="34">
        <v>30</v>
      </c>
      <c r="I171" s="37">
        <v>25</v>
      </c>
      <c r="J171" s="38">
        <v>20</v>
      </c>
      <c r="K171" s="35" t="s">
        <v>1117</v>
      </c>
    </row>
    <row r="172" ht="46.8" spans="1:11">
      <c r="A172" s="40" t="s">
        <v>1232</v>
      </c>
      <c r="B172" s="41" t="s">
        <v>1233</v>
      </c>
      <c r="C172" s="32" t="s">
        <v>1234</v>
      </c>
      <c r="D172" s="33"/>
      <c r="E172" s="33"/>
      <c r="F172" s="34" t="s">
        <v>18</v>
      </c>
      <c r="G172" s="34" t="s">
        <v>747</v>
      </c>
      <c r="H172" s="34">
        <v>50</v>
      </c>
      <c r="I172" s="37">
        <v>40</v>
      </c>
      <c r="J172" s="38">
        <v>35</v>
      </c>
      <c r="K172" s="35" t="s">
        <v>1117</v>
      </c>
    </row>
    <row r="173" ht="46.8" spans="1:11">
      <c r="A173" s="40" t="s">
        <v>1235</v>
      </c>
      <c r="B173" s="41" t="s">
        <v>1236</v>
      </c>
      <c r="C173" s="32" t="s">
        <v>1237</v>
      </c>
      <c r="D173" s="33"/>
      <c r="E173" s="33"/>
      <c r="F173" s="34" t="s">
        <v>18</v>
      </c>
      <c r="G173" s="34" t="s">
        <v>747</v>
      </c>
      <c r="H173" s="34">
        <v>30</v>
      </c>
      <c r="I173" s="37">
        <v>25</v>
      </c>
      <c r="J173" s="38">
        <v>20</v>
      </c>
      <c r="K173" s="35" t="s">
        <v>1117</v>
      </c>
    </row>
    <row r="174" ht="31.2" spans="1:11">
      <c r="A174" s="40" t="s">
        <v>1238</v>
      </c>
      <c r="B174" s="41" t="s">
        <v>1239</v>
      </c>
      <c r="C174" s="32" t="s">
        <v>1240</v>
      </c>
      <c r="D174" s="33"/>
      <c r="E174" s="33"/>
      <c r="F174" s="34" t="s">
        <v>18</v>
      </c>
      <c r="G174" s="34" t="s">
        <v>747</v>
      </c>
      <c r="H174" s="34">
        <v>20</v>
      </c>
      <c r="I174" s="37">
        <v>16</v>
      </c>
      <c r="J174" s="38">
        <v>14</v>
      </c>
      <c r="K174" s="35" t="s">
        <v>1117</v>
      </c>
    </row>
    <row r="175" ht="62.4" spans="1:11">
      <c r="A175" s="42" t="s">
        <v>1241</v>
      </c>
      <c r="B175" s="43" t="s">
        <v>1242</v>
      </c>
      <c r="C175" s="32" t="s">
        <v>1243</v>
      </c>
      <c r="D175" s="33"/>
      <c r="E175" s="33"/>
      <c r="F175" s="34" t="s">
        <v>18</v>
      </c>
      <c r="G175" s="34" t="s">
        <v>747</v>
      </c>
      <c r="H175" s="34">
        <v>40</v>
      </c>
      <c r="I175" s="37">
        <v>32</v>
      </c>
      <c r="J175" s="38">
        <v>28</v>
      </c>
      <c r="K175" s="35" t="s">
        <v>1117</v>
      </c>
    </row>
    <row r="176" ht="28.8" spans="1:11">
      <c r="A176" s="40" t="s">
        <v>1244</v>
      </c>
      <c r="B176" s="41" t="s">
        <v>1245</v>
      </c>
      <c r="C176" s="32" t="s">
        <v>1246</v>
      </c>
      <c r="D176" s="33"/>
      <c r="E176" s="33"/>
      <c r="F176" s="34" t="s">
        <v>18</v>
      </c>
      <c r="G176" s="34" t="s">
        <v>747</v>
      </c>
      <c r="H176" s="34">
        <v>20</v>
      </c>
      <c r="I176" s="37">
        <v>16</v>
      </c>
      <c r="J176" s="38">
        <v>14</v>
      </c>
      <c r="K176" s="35" t="s">
        <v>1117</v>
      </c>
    </row>
    <row r="177" ht="28.8" spans="1:11">
      <c r="A177" s="40" t="s">
        <v>1247</v>
      </c>
      <c r="B177" s="41" t="s">
        <v>1248</v>
      </c>
      <c r="C177" s="32" t="s">
        <v>1249</v>
      </c>
      <c r="D177" s="33"/>
      <c r="E177" s="33"/>
      <c r="F177" s="34" t="s">
        <v>18</v>
      </c>
      <c r="G177" s="34" t="s">
        <v>747</v>
      </c>
      <c r="H177" s="34">
        <v>20</v>
      </c>
      <c r="I177" s="37">
        <v>16</v>
      </c>
      <c r="J177" s="38">
        <v>14</v>
      </c>
      <c r="K177" s="35" t="s">
        <v>1117</v>
      </c>
    </row>
    <row r="178" ht="46.8" spans="1:11">
      <c r="A178" s="40" t="s">
        <v>1250</v>
      </c>
      <c r="B178" s="41" t="s">
        <v>1251</v>
      </c>
      <c r="C178" s="32" t="s">
        <v>1252</v>
      </c>
      <c r="D178" s="33"/>
      <c r="E178" s="33"/>
      <c r="F178" s="34" t="s">
        <v>18</v>
      </c>
      <c r="G178" s="34" t="s">
        <v>747</v>
      </c>
      <c r="H178" s="34">
        <v>20</v>
      </c>
      <c r="I178" s="37">
        <v>16</v>
      </c>
      <c r="J178" s="38">
        <v>14</v>
      </c>
      <c r="K178" s="35" t="s">
        <v>1117</v>
      </c>
    </row>
    <row r="179" ht="46.8" spans="1:11">
      <c r="A179" s="40" t="s">
        <v>1253</v>
      </c>
      <c r="B179" s="41" t="s">
        <v>1254</v>
      </c>
      <c r="C179" s="32" t="s">
        <v>1255</v>
      </c>
      <c r="D179" s="33"/>
      <c r="E179" s="33"/>
      <c r="F179" s="34" t="s">
        <v>18</v>
      </c>
      <c r="G179" s="34" t="s">
        <v>747</v>
      </c>
      <c r="H179" s="34">
        <v>20</v>
      </c>
      <c r="I179" s="37">
        <v>16</v>
      </c>
      <c r="J179" s="38">
        <v>14</v>
      </c>
      <c r="K179" s="35" t="s">
        <v>1117</v>
      </c>
    </row>
    <row r="180" ht="46.8" spans="1:11">
      <c r="A180" s="40" t="s">
        <v>1256</v>
      </c>
      <c r="B180" s="41" t="s">
        <v>1257</v>
      </c>
      <c r="C180" s="32" t="s">
        <v>1258</v>
      </c>
      <c r="D180" s="33"/>
      <c r="E180" s="33"/>
      <c r="F180" s="34" t="s">
        <v>18</v>
      </c>
      <c r="G180" s="34" t="s">
        <v>747</v>
      </c>
      <c r="H180" s="34">
        <v>15</v>
      </c>
      <c r="I180" s="37">
        <v>12</v>
      </c>
      <c r="J180" s="38">
        <v>10</v>
      </c>
      <c r="K180" s="35" t="s">
        <v>1117</v>
      </c>
    </row>
    <row r="181" ht="43.2" spans="1:11">
      <c r="A181" s="40" t="s">
        <v>1259</v>
      </c>
      <c r="B181" s="41" t="s">
        <v>1260</v>
      </c>
      <c r="C181" s="32" t="s">
        <v>1261</v>
      </c>
      <c r="D181" s="33"/>
      <c r="E181" s="33"/>
      <c r="F181" s="34" t="s">
        <v>18</v>
      </c>
      <c r="G181" s="34" t="s">
        <v>747</v>
      </c>
      <c r="H181" s="34">
        <v>20</v>
      </c>
      <c r="I181" s="37">
        <v>16</v>
      </c>
      <c r="J181" s="38">
        <v>14</v>
      </c>
      <c r="K181" s="35" t="s">
        <v>1117</v>
      </c>
    </row>
    <row r="182" ht="46.8" spans="1:11">
      <c r="A182" s="40" t="s">
        <v>1262</v>
      </c>
      <c r="B182" s="41" t="s">
        <v>1263</v>
      </c>
      <c r="C182" s="32" t="s">
        <v>1264</v>
      </c>
      <c r="D182" s="33"/>
      <c r="E182" s="33"/>
      <c r="F182" s="34" t="s">
        <v>18</v>
      </c>
      <c r="G182" s="34" t="s">
        <v>747</v>
      </c>
      <c r="H182" s="34">
        <v>30</v>
      </c>
      <c r="I182" s="37">
        <v>25</v>
      </c>
      <c r="J182" s="38">
        <v>20</v>
      </c>
      <c r="K182" s="35" t="s">
        <v>1117</v>
      </c>
    </row>
    <row r="183" ht="46.8" spans="1:11">
      <c r="A183" s="40" t="s">
        <v>1265</v>
      </c>
      <c r="B183" s="41" t="s">
        <v>1266</v>
      </c>
      <c r="C183" s="32" t="s">
        <v>1267</v>
      </c>
      <c r="D183" s="33"/>
      <c r="E183" s="33"/>
      <c r="F183" s="34" t="s">
        <v>18</v>
      </c>
      <c r="G183" s="34" t="s">
        <v>747</v>
      </c>
      <c r="H183" s="34">
        <v>20</v>
      </c>
      <c r="I183" s="37">
        <v>16</v>
      </c>
      <c r="J183" s="38">
        <v>14</v>
      </c>
      <c r="K183" s="35" t="s">
        <v>1117</v>
      </c>
    </row>
    <row r="184" ht="46.8" spans="1:11">
      <c r="A184" s="40" t="s">
        <v>1268</v>
      </c>
      <c r="B184" s="41" t="s">
        <v>1269</v>
      </c>
      <c r="C184" s="32" t="s">
        <v>1270</v>
      </c>
      <c r="D184" s="33"/>
      <c r="E184" s="33"/>
      <c r="F184" s="34" t="s">
        <v>18</v>
      </c>
      <c r="G184" s="34" t="s">
        <v>747</v>
      </c>
      <c r="H184" s="34">
        <v>20</v>
      </c>
      <c r="I184" s="37">
        <v>16</v>
      </c>
      <c r="J184" s="38">
        <v>14</v>
      </c>
      <c r="K184" s="35" t="s">
        <v>1117</v>
      </c>
    </row>
    <row r="185" ht="46.8" spans="1:11">
      <c r="A185" s="40" t="s">
        <v>1271</v>
      </c>
      <c r="B185" s="41" t="s">
        <v>1272</v>
      </c>
      <c r="C185" s="32" t="s">
        <v>1273</v>
      </c>
      <c r="D185" s="33"/>
      <c r="E185" s="33"/>
      <c r="F185" s="34" t="s">
        <v>18</v>
      </c>
      <c r="G185" s="34" t="s">
        <v>747</v>
      </c>
      <c r="H185" s="34">
        <v>20</v>
      </c>
      <c r="I185" s="37">
        <v>16</v>
      </c>
      <c r="J185" s="38">
        <v>14</v>
      </c>
      <c r="K185" s="35" t="s">
        <v>1117</v>
      </c>
    </row>
    <row r="186" ht="46.8" spans="1:11">
      <c r="A186" s="40" t="s">
        <v>1274</v>
      </c>
      <c r="B186" s="41" t="s">
        <v>1275</v>
      </c>
      <c r="C186" s="32" t="s">
        <v>1276</v>
      </c>
      <c r="D186" s="33"/>
      <c r="E186" s="33"/>
      <c r="F186" s="34" t="s">
        <v>18</v>
      </c>
      <c r="G186" s="34" t="s">
        <v>747</v>
      </c>
      <c r="H186" s="34">
        <v>40</v>
      </c>
      <c r="I186" s="37">
        <v>32</v>
      </c>
      <c r="J186" s="38">
        <v>28</v>
      </c>
      <c r="K186" s="35" t="s">
        <v>1117</v>
      </c>
    </row>
    <row r="187" ht="57.6" spans="1:11">
      <c r="A187" s="40" t="s">
        <v>1277</v>
      </c>
      <c r="B187" s="41" t="s">
        <v>1278</v>
      </c>
      <c r="C187" s="32" t="s">
        <v>1279</v>
      </c>
      <c r="D187" s="33"/>
      <c r="E187" s="33"/>
      <c r="F187" s="34" t="s">
        <v>18</v>
      </c>
      <c r="G187" s="34" t="s">
        <v>747</v>
      </c>
      <c r="H187" s="34">
        <v>30</v>
      </c>
      <c r="I187" s="37">
        <v>25</v>
      </c>
      <c r="J187" s="38">
        <v>20</v>
      </c>
      <c r="K187" s="35" t="s">
        <v>1117</v>
      </c>
    </row>
    <row r="188" ht="62.4" spans="1:11">
      <c r="A188" s="40" t="s">
        <v>1280</v>
      </c>
      <c r="B188" s="41" t="s">
        <v>1281</v>
      </c>
      <c r="C188" s="32" t="s">
        <v>1282</v>
      </c>
      <c r="D188" s="33"/>
      <c r="E188" s="33"/>
      <c r="F188" s="34" t="s">
        <v>18</v>
      </c>
      <c r="G188" s="34" t="s">
        <v>747</v>
      </c>
      <c r="H188" s="34">
        <v>40</v>
      </c>
      <c r="I188" s="37">
        <v>32</v>
      </c>
      <c r="J188" s="38">
        <v>28</v>
      </c>
      <c r="K188" s="35" t="s">
        <v>1117</v>
      </c>
    </row>
    <row r="189" ht="46.8" spans="1:11">
      <c r="A189" s="40" t="s">
        <v>1283</v>
      </c>
      <c r="B189" s="41" t="s">
        <v>1284</v>
      </c>
      <c r="C189" s="32" t="s">
        <v>1285</v>
      </c>
      <c r="D189" s="33"/>
      <c r="E189" s="33"/>
      <c r="F189" s="34" t="s">
        <v>18</v>
      </c>
      <c r="G189" s="34" t="s">
        <v>747</v>
      </c>
      <c r="H189" s="34">
        <v>20</v>
      </c>
      <c r="I189" s="37">
        <v>16</v>
      </c>
      <c r="J189" s="38">
        <v>14</v>
      </c>
      <c r="K189" s="35" t="s">
        <v>1117</v>
      </c>
    </row>
    <row r="190" ht="46.8" spans="1:11">
      <c r="A190" s="40" t="s">
        <v>1286</v>
      </c>
      <c r="B190" s="41" t="s">
        <v>1287</v>
      </c>
      <c r="C190" s="32" t="s">
        <v>1288</v>
      </c>
      <c r="D190" s="33"/>
      <c r="E190" s="33"/>
      <c r="F190" s="34" t="s">
        <v>18</v>
      </c>
      <c r="G190" s="34" t="s">
        <v>747</v>
      </c>
      <c r="H190" s="34">
        <v>40</v>
      </c>
      <c r="I190" s="37">
        <v>32</v>
      </c>
      <c r="J190" s="38">
        <v>28</v>
      </c>
      <c r="K190" s="35" t="s">
        <v>1117</v>
      </c>
    </row>
    <row r="191" ht="62.4" spans="1:11">
      <c r="A191" s="40" t="s">
        <v>1289</v>
      </c>
      <c r="B191" s="41" t="s">
        <v>1290</v>
      </c>
      <c r="C191" s="32" t="s">
        <v>1291</v>
      </c>
      <c r="D191" s="33"/>
      <c r="E191" s="33"/>
      <c r="F191" s="34" t="s">
        <v>18</v>
      </c>
      <c r="G191" s="34" t="s">
        <v>747</v>
      </c>
      <c r="H191" s="34">
        <v>40</v>
      </c>
      <c r="I191" s="37">
        <v>32</v>
      </c>
      <c r="J191" s="38">
        <v>28</v>
      </c>
      <c r="K191" s="35" t="s">
        <v>1117</v>
      </c>
    </row>
    <row r="192" ht="46.8" spans="1:11">
      <c r="A192" s="40" t="s">
        <v>1292</v>
      </c>
      <c r="B192" s="41" t="s">
        <v>1293</v>
      </c>
      <c r="C192" s="32" t="s">
        <v>1294</v>
      </c>
      <c r="D192" s="33"/>
      <c r="E192" s="33"/>
      <c r="F192" s="34" t="s">
        <v>18</v>
      </c>
      <c r="G192" s="34" t="s">
        <v>747</v>
      </c>
      <c r="H192" s="34">
        <v>40</v>
      </c>
      <c r="I192" s="37">
        <v>32</v>
      </c>
      <c r="J192" s="38">
        <v>28</v>
      </c>
      <c r="K192" s="35" t="s">
        <v>1117</v>
      </c>
    </row>
    <row r="193" ht="46.8" spans="1:11">
      <c r="A193" s="40" t="s">
        <v>1295</v>
      </c>
      <c r="B193" s="41" t="s">
        <v>1296</v>
      </c>
      <c r="C193" s="32" t="s">
        <v>1297</v>
      </c>
      <c r="D193" s="33"/>
      <c r="E193" s="33"/>
      <c r="F193" s="34" t="s">
        <v>18</v>
      </c>
      <c r="G193" s="34" t="s">
        <v>747</v>
      </c>
      <c r="H193" s="34">
        <v>40</v>
      </c>
      <c r="I193" s="37">
        <v>32</v>
      </c>
      <c r="J193" s="38">
        <v>28</v>
      </c>
      <c r="K193" s="35" t="s">
        <v>1117</v>
      </c>
    </row>
    <row r="194" ht="62.4" spans="1:11">
      <c r="A194" s="40" t="s">
        <v>1298</v>
      </c>
      <c r="B194" s="41" t="s">
        <v>1299</v>
      </c>
      <c r="C194" s="32" t="s">
        <v>1300</v>
      </c>
      <c r="D194" s="33"/>
      <c r="E194" s="33"/>
      <c r="F194" s="34" t="s">
        <v>18</v>
      </c>
      <c r="G194" s="34" t="s">
        <v>747</v>
      </c>
      <c r="H194" s="34">
        <v>20</v>
      </c>
      <c r="I194" s="37">
        <v>16</v>
      </c>
      <c r="J194" s="38">
        <v>14</v>
      </c>
      <c r="K194" s="35" t="s">
        <v>1117</v>
      </c>
    </row>
    <row r="195" ht="46.8" spans="1:11">
      <c r="A195" s="40" t="s">
        <v>1301</v>
      </c>
      <c r="B195" s="41" t="s">
        <v>1302</v>
      </c>
      <c r="C195" s="32" t="s">
        <v>1303</v>
      </c>
      <c r="D195" s="33"/>
      <c r="E195" s="33"/>
      <c r="F195" s="34" t="s">
        <v>18</v>
      </c>
      <c r="G195" s="34" t="s">
        <v>747</v>
      </c>
      <c r="H195" s="34">
        <v>20</v>
      </c>
      <c r="I195" s="37">
        <v>16</v>
      </c>
      <c r="J195" s="38">
        <v>14</v>
      </c>
      <c r="K195" s="35" t="s">
        <v>1117</v>
      </c>
    </row>
    <row r="196" ht="46.8" spans="1:11">
      <c r="A196" s="40" t="s">
        <v>1304</v>
      </c>
      <c r="B196" s="41" t="s">
        <v>1305</v>
      </c>
      <c r="C196" s="32" t="s">
        <v>1306</v>
      </c>
      <c r="D196" s="33"/>
      <c r="E196" s="33"/>
      <c r="F196" s="34" t="s">
        <v>18</v>
      </c>
      <c r="G196" s="34" t="s">
        <v>747</v>
      </c>
      <c r="H196" s="34">
        <v>20</v>
      </c>
      <c r="I196" s="37">
        <v>16</v>
      </c>
      <c r="J196" s="38">
        <v>14</v>
      </c>
      <c r="K196" s="35" t="s">
        <v>1117</v>
      </c>
    </row>
    <row r="197" ht="62.4" spans="1:11">
      <c r="A197" s="40" t="s">
        <v>1307</v>
      </c>
      <c r="B197" s="41" t="s">
        <v>1308</v>
      </c>
      <c r="C197" s="32" t="s">
        <v>1309</v>
      </c>
      <c r="D197" s="33"/>
      <c r="E197" s="33"/>
      <c r="F197" s="34" t="s">
        <v>18</v>
      </c>
      <c r="G197" s="34" t="s">
        <v>747</v>
      </c>
      <c r="H197" s="34">
        <v>30</v>
      </c>
      <c r="I197" s="37">
        <v>25</v>
      </c>
      <c r="J197" s="38">
        <v>20</v>
      </c>
      <c r="K197" s="35" t="s">
        <v>1117</v>
      </c>
    </row>
    <row r="198" ht="46.8" spans="1:11">
      <c r="A198" s="40" t="s">
        <v>1310</v>
      </c>
      <c r="B198" s="41" t="s">
        <v>1311</v>
      </c>
      <c r="C198" s="32" t="s">
        <v>1312</v>
      </c>
      <c r="D198" s="33"/>
      <c r="E198" s="33"/>
      <c r="F198" s="34" t="s">
        <v>18</v>
      </c>
      <c r="G198" s="34" t="s">
        <v>747</v>
      </c>
      <c r="H198" s="34">
        <v>40</v>
      </c>
      <c r="I198" s="37">
        <v>32</v>
      </c>
      <c r="J198" s="38">
        <v>28</v>
      </c>
      <c r="K198" s="35" t="s">
        <v>1117</v>
      </c>
    </row>
    <row r="199" ht="62.4" spans="1:11">
      <c r="A199" s="40" t="s">
        <v>1313</v>
      </c>
      <c r="B199" s="41" t="s">
        <v>1314</v>
      </c>
      <c r="C199" s="32" t="s">
        <v>1315</v>
      </c>
      <c r="D199" s="33"/>
      <c r="E199" s="33"/>
      <c r="F199" s="34" t="s">
        <v>18</v>
      </c>
      <c r="G199" s="34" t="s">
        <v>747</v>
      </c>
      <c r="H199" s="34">
        <v>30</v>
      </c>
      <c r="I199" s="37">
        <v>25</v>
      </c>
      <c r="J199" s="38">
        <v>20</v>
      </c>
      <c r="K199" s="35" t="s">
        <v>1117</v>
      </c>
    </row>
    <row r="200" ht="62.4" spans="1:11">
      <c r="A200" s="40" t="s">
        <v>1316</v>
      </c>
      <c r="B200" s="41" t="s">
        <v>1317</v>
      </c>
      <c r="C200" s="32" t="s">
        <v>1318</v>
      </c>
      <c r="D200" s="33"/>
      <c r="E200" s="33"/>
      <c r="F200" s="34" t="s">
        <v>18</v>
      </c>
      <c r="G200" s="34" t="s">
        <v>747</v>
      </c>
      <c r="H200" s="34">
        <v>30</v>
      </c>
      <c r="I200" s="37">
        <v>25</v>
      </c>
      <c r="J200" s="38">
        <v>20</v>
      </c>
      <c r="K200" s="35" t="s">
        <v>1117</v>
      </c>
    </row>
    <row r="201" ht="46.8" spans="1:11">
      <c r="A201" s="40" t="s">
        <v>1319</v>
      </c>
      <c r="B201" s="41" t="s">
        <v>1320</v>
      </c>
      <c r="C201" s="32" t="s">
        <v>1321</v>
      </c>
      <c r="D201" s="33"/>
      <c r="E201" s="33"/>
      <c r="F201" s="34" t="s">
        <v>18</v>
      </c>
      <c r="G201" s="34" t="s">
        <v>747</v>
      </c>
      <c r="H201" s="34">
        <v>25</v>
      </c>
      <c r="I201" s="37">
        <v>20</v>
      </c>
      <c r="J201" s="38">
        <v>18</v>
      </c>
      <c r="K201" s="35" t="s">
        <v>1117</v>
      </c>
    </row>
    <row r="202" ht="62.4" spans="1:11">
      <c r="A202" s="40" t="s">
        <v>1322</v>
      </c>
      <c r="B202" s="41" t="s">
        <v>1323</v>
      </c>
      <c r="C202" s="32" t="s">
        <v>1324</v>
      </c>
      <c r="D202" s="33"/>
      <c r="E202" s="33"/>
      <c r="F202" s="34" t="s">
        <v>18</v>
      </c>
      <c r="G202" s="34" t="s">
        <v>747</v>
      </c>
      <c r="H202" s="34">
        <v>20</v>
      </c>
      <c r="I202" s="37">
        <v>16</v>
      </c>
      <c r="J202" s="38">
        <v>14</v>
      </c>
      <c r="K202" s="35" t="s">
        <v>1117</v>
      </c>
    </row>
    <row r="203" ht="31.2" spans="1:11">
      <c r="A203" s="40" t="s">
        <v>1325</v>
      </c>
      <c r="B203" s="41" t="s">
        <v>1326</v>
      </c>
      <c r="C203" s="32" t="s">
        <v>1327</v>
      </c>
      <c r="D203" s="33"/>
      <c r="E203" s="33"/>
      <c r="F203" s="34" t="s">
        <v>18</v>
      </c>
      <c r="G203" s="34" t="s">
        <v>747</v>
      </c>
      <c r="H203" s="34">
        <v>30</v>
      </c>
      <c r="I203" s="37">
        <v>25</v>
      </c>
      <c r="J203" s="38">
        <v>20</v>
      </c>
      <c r="K203" s="35" t="s">
        <v>1117</v>
      </c>
    </row>
    <row r="204" ht="31.2" spans="1:11">
      <c r="A204" s="40" t="s">
        <v>1328</v>
      </c>
      <c r="B204" s="41" t="s">
        <v>1329</v>
      </c>
      <c r="C204" s="32" t="s">
        <v>1330</v>
      </c>
      <c r="D204" s="33"/>
      <c r="E204" s="33"/>
      <c r="F204" s="34" t="s">
        <v>18</v>
      </c>
      <c r="G204" s="34" t="s">
        <v>747</v>
      </c>
      <c r="H204" s="34">
        <v>20</v>
      </c>
      <c r="I204" s="37">
        <v>16</v>
      </c>
      <c r="J204" s="38">
        <v>14</v>
      </c>
      <c r="K204" s="35" t="s">
        <v>1117</v>
      </c>
    </row>
    <row r="205" ht="78" spans="1:11">
      <c r="A205" s="43" t="s">
        <v>1331</v>
      </c>
      <c r="B205" s="43" t="s">
        <v>1332</v>
      </c>
      <c r="C205" s="32" t="s">
        <v>1333</v>
      </c>
      <c r="D205" s="33"/>
      <c r="E205" s="33"/>
      <c r="F205" s="34" t="s">
        <v>18</v>
      </c>
      <c r="G205" s="34" t="s">
        <v>747</v>
      </c>
      <c r="H205" s="34">
        <v>20</v>
      </c>
      <c r="I205" s="37">
        <v>16</v>
      </c>
      <c r="J205" s="38">
        <v>14</v>
      </c>
      <c r="K205" s="35" t="s">
        <v>1117</v>
      </c>
    </row>
    <row r="206" ht="46.8" spans="1:11">
      <c r="A206" s="43" t="s">
        <v>1334</v>
      </c>
      <c r="B206" s="43" t="s">
        <v>1335</v>
      </c>
      <c r="C206" s="32" t="s">
        <v>1336</v>
      </c>
      <c r="D206" s="33"/>
      <c r="E206" s="33"/>
      <c r="F206" s="34" t="s">
        <v>18</v>
      </c>
      <c r="G206" s="34" t="s">
        <v>747</v>
      </c>
      <c r="H206" s="34">
        <v>20</v>
      </c>
      <c r="I206" s="37">
        <v>16</v>
      </c>
      <c r="J206" s="38">
        <v>14</v>
      </c>
      <c r="K206" s="35" t="s">
        <v>1117</v>
      </c>
    </row>
    <row r="207" ht="93.6" spans="1:11">
      <c r="A207" s="43" t="s">
        <v>1337</v>
      </c>
      <c r="B207" s="43" t="s">
        <v>1338</v>
      </c>
      <c r="C207" s="32" t="s">
        <v>1339</v>
      </c>
      <c r="D207" s="33"/>
      <c r="E207" s="33"/>
      <c r="F207" s="34" t="s">
        <v>18</v>
      </c>
      <c r="G207" s="34" t="s">
        <v>747</v>
      </c>
      <c r="H207" s="34">
        <v>20</v>
      </c>
      <c r="I207" s="37">
        <v>16</v>
      </c>
      <c r="J207" s="38">
        <v>14</v>
      </c>
      <c r="K207" s="35" t="s">
        <v>1117</v>
      </c>
    </row>
    <row r="208" ht="46.8" spans="1:11">
      <c r="A208" s="43" t="s">
        <v>1340</v>
      </c>
      <c r="B208" s="43" t="s">
        <v>1341</v>
      </c>
      <c r="C208" s="32" t="s">
        <v>1342</v>
      </c>
      <c r="D208" s="33"/>
      <c r="E208" s="33"/>
      <c r="F208" s="34" t="s">
        <v>18</v>
      </c>
      <c r="G208" s="34" t="s">
        <v>747</v>
      </c>
      <c r="H208" s="34">
        <v>40</v>
      </c>
      <c r="I208" s="37">
        <v>32</v>
      </c>
      <c r="J208" s="38">
        <v>28</v>
      </c>
      <c r="K208" s="35" t="s">
        <v>1117</v>
      </c>
    </row>
    <row r="209" ht="46.8" spans="1:11">
      <c r="A209" s="43" t="s">
        <v>1343</v>
      </c>
      <c r="B209" s="43" t="s">
        <v>1344</v>
      </c>
      <c r="C209" s="32" t="s">
        <v>1345</v>
      </c>
      <c r="D209" s="33"/>
      <c r="E209" s="33"/>
      <c r="F209" s="34" t="s">
        <v>18</v>
      </c>
      <c r="G209" s="34" t="s">
        <v>747</v>
      </c>
      <c r="H209" s="34">
        <v>20</v>
      </c>
      <c r="I209" s="37">
        <v>16</v>
      </c>
      <c r="J209" s="38">
        <v>14</v>
      </c>
      <c r="K209" s="35" t="s">
        <v>1117</v>
      </c>
    </row>
    <row r="210" ht="46.8" spans="1:11">
      <c r="A210" s="43" t="s">
        <v>1346</v>
      </c>
      <c r="B210" s="43" t="s">
        <v>1347</v>
      </c>
      <c r="C210" s="32" t="s">
        <v>1348</v>
      </c>
      <c r="D210" s="33"/>
      <c r="E210" s="33"/>
      <c r="F210" s="34" t="s">
        <v>18</v>
      </c>
      <c r="G210" s="34" t="s">
        <v>747</v>
      </c>
      <c r="H210" s="34">
        <v>30</v>
      </c>
      <c r="I210" s="37">
        <v>25</v>
      </c>
      <c r="J210" s="38">
        <v>20</v>
      </c>
      <c r="K210" s="35" t="s">
        <v>1117</v>
      </c>
    </row>
    <row r="211" ht="46.8" spans="1:11">
      <c r="A211" s="40" t="s">
        <v>1349</v>
      </c>
      <c r="B211" s="41" t="s">
        <v>1350</v>
      </c>
      <c r="C211" s="32" t="s">
        <v>1351</v>
      </c>
      <c r="D211" s="33"/>
      <c r="E211" s="33"/>
      <c r="F211" s="34" t="s">
        <v>18</v>
      </c>
      <c r="G211" s="34" t="s">
        <v>747</v>
      </c>
      <c r="H211" s="34">
        <v>20</v>
      </c>
      <c r="I211" s="37">
        <v>16</v>
      </c>
      <c r="J211" s="38">
        <v>14</v>
      </c>
      <c r="K211" s="35" t="s">
        <v>1117</v>
      </c>
    </row>
    <row r="212" ht="46.8" spans="1:11">
      <c r="A212" s="40" t="s">
        <v>1352</v>
      </c>
      <c r="B212" s="41" t="s">
        <v>1353</v>
      </c>
      <c r="C212" s="32" t="s">
        <v>1354</v>
      </c>
      <c r="D212" s="33"/>
      <c r="E212" s="33"/>
      <c r="F212" s="34" t="s">
        <v>18</v>
      </c>
      <c r="G212" s="34" t="s">
        <v>747</v>
      </c>
      <c r="H212" s="34">
        <v>20</v>
      </c>
      <c r="I212" s="37">
        <v>16</v>
      </c>
      <c r="J212" s="38">
        <v>14</v>
      </c>
      <c r="K212" s="35" t="s">
        <v>1117</v>
      </c>
    </row>
    <row r="213" ht="46.8" spans="1:11">
      <c r="A213" s="40" t="s">
        <v>1355</v>
      </c>
      <c r="B213" s="41" t="s">
        <v>1356</v>
      </c>
      <c r="C213" s="32" t="s">
        <v>1357</v>
      </c>
      <c r="D213" s="33"/>
      <c r="E213" s="33"/>
      <c r="F213" s="34" t="s">
        <v>18</v>
      </c>
      <c r="G213" s="34" t="s">
        <v>747</v>
      </c>
      <c r="H213" s="34">
        <v>40</v>
      </c>
      <c r="I213" s="37">
        <v>32</v>
      </c>
      <c r="J213" s="38">
        <v>28</v>
      </c>
      <c r="K213" s="35" t="s">
        <v>1117</v>
      </c>
    </row>
    <row r="214" ht="46.8" spans="1:11">
      <c r="A214" s="40" t="s">
        <v>1358</v>
      </c>
      <c r="B214" s="41" t="s">
        <v>1359</v>
      </c>
      <c r="C214" s="32" t="s">
        <v>1360</v>
      </c>
      <c r="D214" s="33"/>
      <c r="E214" s="33"/>
      <c r="F214" s="34" t="s">
        <v>18</v>
      </c>
      <c r="G214" s="34" t="s">
        <v>747</v>
      </c>
      <c r="H214" s="34">
        <v>20</v>
      </c>
      <c r="I214" s="37">
        <v>16</v>
      </c>
      <c r="J214" s="38">
        <v>14</v>
      </c>
      <c r="K214" s="35" t="s">
        <v>1117</v>
      </c>
    </row>
    <row r="215" ht="46.8" spans="1:11">
      <c r="A215" s="40" t="s">
        <v>1361</v>
      </c>
      <c r="B215" s="41" t="s">
        <v>1362</v>
      </c>
      <c r="C215" s="32" t="s">
        <v>1363</v>
      </c>
      <c r="D215" s="33"/>
      <c r="E215" s="33"/>
      <c r="F215" s="34" t="s">
        <v>18</v>
      </c>
      <c r="G215" s="34" t="s">
        <v>747</v>
      </c>
      <c r="H215" s="34">
        <v>20</v>
      </c>
      <c r="I215" s="37">
        <v>16</v>
      </c>
      <c r="J215" s="38">
        <v>14</v>
      </c>
      <c r="K215" s="35" t="s">
        <v>1117</v>
      </c>
    </row>
    <row r="216" ht="46.8" spans="1:11">
      <c r="A216" s="40" t="s">
        <v>1364</v>
      </c>
      <c r="B216" s="41" t="s">
        <v>1365</v>
      </c>
      <c r="C216" s="32" t="s">
        <v>1366</v>
      </c>
      <c r="D216" s="33"/>
      <c r="E216" s="33"/>
      <c r="F216" s="34" t="s">
        <v>18</v>
      </c>
      <c r="G216" s="34" t="s">
        <v>747</v>
      </c>
      <c r="H216" s="34">
        <v>30</v>
      </c>
      <c r="I216" s="37">
        <v>25</v>
      </c>
      <c r="J216" s="38">
        <v>20</v>
      </c>
      <c r="K216" s="35" t="s">
        <v>1117</v>
      </c>
    </row>
    <row r="217" ht="93.6" spans="1:11">
      <c r="A217" s="40" t="s">
        <v>1367</v>
      </c>
      <c r="B217" s="41" t="s">
        <v>1368</v>
      </c>
      <c r="C217" s="32" t="s">
        <v>1369</v>
      </c>
      <c r="D217" s="33"/>
      <c r="E217" s="33"/>
      <c r="F217" s="34" t="s">
        <v>18</v>
      </c>
      <c r="G217" s="34" t="s">
        <v>747</v>
      </c>
      <c r="H217" s="34">
        <v>30</v>
      </c>
      <c r="I217" s="37">
        <v>25</v>
      </c>
      <c r="J217" s="38">
        <v>20</v>
      </c>
      <c r="K217" s="35" t="s">
        <v>1117</v>
      </c>
    </row>
    <row r="218" ht="62.4" spans="1:11">
      <c r="A218" s="40" t="s">
        <v>1370</v>
      </c>
      <c r="B218" s="41" t="s">
        <v>1371</v>
      </c>
      <c r="C218" s="32" t="s">
        <v>1372</v>
      </c>
      <c r="D218" s="33"/>
      <c r="E218" s="33"/>
      <c r="F218" s="34" t="s">
        <v>18</v>
      </c>
      <c r="G218" s="34" t="s">
        <v>747</v>
      </c>
      <c r="H218" s="34">
        <v>30</v>
      </c>
      <c r="I218" s="37">
        <v>25</v>
      </c>
      <c r="J218" s="38">
        <v>20</v>
      </c>
      <c r="K218" s="35" t="s">
        <v>1117</v>
      </c>
    </row>
    <row r="219" ht="62.4" spans="1:11">
      <c r="A219" s="40" t="s">
        <v>1373</v>
      </c>
      <c r="B219" s="41" t="s">
        <v>1374</v>
      </c>
      <c r="C219" s="32" t="s">
        <v>1375</v>
      </c>
      <c r="D219" s="33"/>
      <c r="E219" s="33"/>
      <c r="F219" s="34" t="s">
        <v>18</v>
      </c>
      <c r="G219" s="34" t="s">
        <v>747</v>
      </c>
      <c r="H219" s="34">
        <v>30</v>
      </c>
      <c r="I219" s="37">
        <v>25</v>
      </c>
      <c r="J219" s="38">
        <v>20</v>
      </c>
      <c r="K219" s="35" t="s">
        <v>1117</v>
      </c>
    </row>
    <row r="220" ht="62.4" spans="1:11">
      <c r="A220" s="40" t="s">
        <v>1376</v>
      </c>
      <c r="B220" s="41" t="s">
        <v>1377</v>
      </c>
      <c r="C220" s="32" t="s">
        <v>1378</v>
      </c>
      <c r="D220" s="33"/>
      <c r="E220" s="33"/>
      <c r="F220" s="34" t="s">
        <v>18</v>
      </c>
      <c r="G220" s="34" t="s">
        <v>747</v>
      </c>
      <c r="H220" s="34">
        <v>20</v>
      </c>
      <c r="I220" s="37">
        <v>16</v>
      </c>
      <c r="J220" s="38">
        <v>14</v>
      </c>
      <c r="K220" s="35" t="s">
        <v>1117</v>
      </c>
    </row>
    <row r="221" ht="46.8" spans="1:11">
      <c r="A221" s="40" t="s">
        <v>1379</v>
      </c>
      <c r="B221" s="41" t="s">
        <v>1380</v>
      </c>
      <c r="C221" s="32" t="s">
        <v>1381</v>
      </c>
      <c r="D221" s="33"/>
      <c r="E221" s="33"/>
      <c r="F221" s="34" t="s">
        <v>18</v>
      </c>
      <c r="G221" s="34" t="s">
        <v>747</v>
      </c>
      <c r="H221" s="34">
        <v>50</v>
      </c>
      <c r="I221" s="37">
        <v>40</v>
      </c>
      <c r="J221" s="38">
        <v>35</v>
      </c>
      <c r="K221" s="35" t="s">
        <v>1117</v>
      </c>
    </row>
    <row r="222" ht="46.8" spans="1:11">
      <c r="A222" s="40" t="s">
        <v>1382</v>
      </c>
      <c r="B222" s="41" t="s">
        <v>1383</v>
      </c>
      <c r="C222" s="32" t="s">
        <v>1384</v>
      </c>
      <c r="D222" s="33"/>
      <c r="E222" s="33"/>
      <c r="F222" s="34" t="s">
        <v>18</v>
      </c>
      <c r="G222" s="34" t="s">
        <v>747</v>
      </c>
      <c r="H222" s="34">
        <v>50</v>
      </c>
      <c r="I222" s="37">
        <v>40</v>
      </c>
      <c r="J222" s="38">
        <v>35</v>
      </c>
      <c r="K222" s="35" t="s">
        <v>1117</v>
      </c>
    </row>
    <row r="223" ht="57.6" spans="1:11">
      <c r="A223" s="40" t="s">
        <v>1385</v>
      </c>
      <c r="B223" s="41" t="s">
        <v>1386</v>
      </c>
      <c r="C223" s="32" t="s">
        <v>1387</v>
      </c>
      <c r="D223" s="33"/>
      <c r="E223" s="33"/>
      <c r="F223" s="34" t="s">
        <v>18</v>
      </c>
      <c r="G223" s="34" t="s">
        <v>747</v>
      </c>
      <c r="H223" s="34">
        <v>50</v>
      </c>
      <c r="I223" s="37">
        <v>40</v>
      </c>
      <c r="J223" s="38">
        <v>35</v>
      </c>
      <c r="K223" s="35" t="s">
        <v>1117</v>
      </c>
    </row>
    <row r="224" ht="57.6" spans="1:11">
      <c r="A224" s="40" t="s">
        <v>1388</v>
      </c>
      <c r="B224" s="41" t="s">
        <v>1389</v>
      </c>
      <c r="C224" s="32" t="s">
        <v>1390</v>
      </c>
      <c r="D224" s="33"/>
      <c r="E224" s="33"/>
      <c r="F224" s="34" t="s">
        <v>18</v>
      </c>
      <c r="G224" s="34" t="s">
        <v>747</v>
      </c>
      <c r="H224" s="34">
        <v>30</v>
      </c>
      <c r="I224" s="37">
        <v>25</v>
      </c>
      <c r="J224" s="38">
        <v>20</v>
      </c>
      <c r="K224" s="35" t="s">
        <v>1117</v>
      </c>
    </row>
    <row r="225" ht="62.4" spans="1:11">
      <c r="A225" s="43" t="s">
        <v>1391</v>
      </c>
      <c r="B225" s="43" t="s">
        <v>1392</v>
      </c>
      <c r="C225" s="32" t="s">
        <v>1393</v>
      </c>
      <c r="D225" s="33"/>
      <c r="E225" s="33"/>
      <c r="F225" s="34" t="s">
        <v>18</v>
      </c>
      <c r="G225" s="34">
        <v>0</v>
      </c>
      <c r="H225" s="34">
        <v>30</v>
      </c>
      <c r="I225" s="37">
        <v>25</v>
      </c>
      <c r="J225" s="38">
        <v>20</v>
      </c>
      <c r="K225" s="35" t="s">
        <v>1117</v>
      </c>
    </row>
    <row r="226" ht="46.8" spans="1:11">
      <c r="A226" s="43" t="s">
        <v>1394</v>
      </c>
      <c r="B226" s="43" t="s">
        <v>1395</v>
      </c>
      <c r="C226" s="32" t="s">
        <v>1396</v>
      </c>
      <c r="D226" s="33"/>
      <c r="E226" s="33"/>
      <c r="F226" s="34" t="s">
        <v>18</v>
      </c>
      <c r="G226" s="34" t="s">
        <v>747</v>
      </c>
      <c r="H226" s="34">
        <v>15</v>
      </c>
      <c r="I226" s="37">
        <v>12</v>
      </c>
      <c r="J226" s="38">
        <v>10</v>
      </c>
      <c r="K226" s="35" t="s">
        <v>1117</v>
      </c>
    </row>
    <row r="227" ht="46.8" spans="1:11">
      <c r="A227" s="43" t="s">
        <v>1397</v>
      </c>
      <c r="B227" s="43" t="s">
        <v>1398</v>
      </c>
      <c r="C227" s="32" t="s">
        <v>1399</v>
      </c>
      <c r="D227" s="33"/>
      <c r="E227" s="33"/>
      <c r="F227" s="34" t="s">
        <v>18</v>
      </c>
      <c r="G227" s="34" t="s">
        <v>747</v>
      </c>
      <c r="H227" s="34">
        <v>20</v>
      </c>
      <c r="I227" s="37">
        <v>16</v>
      </c>
      <c r="J227" s="38">
        <v>14</v>
      </c>
      <c r="K227" s="35" t="s">
        <v>1117</v>
      </c>
    </row>
    <row r="228" ht="62.4" spans="1:11">
      <c r="A228" s="43" t="s">
        <v>1400</v>
      </c>
      <c r="B228" s="43" t="s">
        <v>1401</v>
      </c>
      <c r="C228" s="32" t="s">
        <v>1402</v>
      </c>
      <c r="D228" s="33"/>
      <c r="E228" s="33"/>
      <c r="F228" s="34" t="s">
        <v>18</v>
      </c>
      <c r="G228" s="34" t="s">
        <v>747</v>
      </c>
      <c r="H228" s="34">
        <v>30</v>
      </c>
      <c r="I228" s="37">
        <v>25</v>
      </c>
      <c r="J228" s="38">
        <v>20</v>
      </c>
      <c r="K228" s="35" t="s">
        <v>1117</v>
      </c>
    </row>
    <row r="229" ht="62.4" spans="1:11">
      <c r="A229" s="43" t="s">
        <v>1403</v>
      </c>
      <c r="B229" s="43" t="s">
        <v>1404</v>
      </c>
      <c r="C229" s="32" t="s">
        <v>1405</v>
      </c>
      <c r="D229" s="33"/>
      <c r="E229" s="33"/>
      <c r="F229" s="34" t="s">
        <v>18</v>
      </c>
      <c r="G229" s="34" t="s">
        <v>747</v>
      </c>
      <c r="H229" s="34">
        <v>30</v>
      </c>
      <c r="I229" s="37">
        <v>25</v>
      </c>
      <c r="J229" s="38">
        <v>20</v>
      </c>
      <c r="K229" s="35" t="s">
        <v>1117</v>
      </c>
    </row>
    <row r="230" ht="46.8" spans="1:11">
      <c r="A230" s="43" t="s">
        <v>1406</v>
      </c>
      <c r="B230" s="43" t="s">
        <v>1407</v>
      </c>
      <c r="C230" s="32" t="s">
        <v>1408</v>
      </c>
      <c r="D230" s="33"/>
      <c r="E230" s="33"/>
      <c r="F230" s="34" t="s">
        <v>18</v>
      </c>
      <c r="G230" s="34" t="s">
        <v>747</v>
      </c>
      <c r="H230" s="34">
        <v>20</v>
      </c>
      <c r="I230" s="37">
        <v>16</v>
      </c>
      <c r="J230" s="38">
        <v>14</v>
      </c>
      <c r="K230" s="35" t="s">
        <v>1117</v>
      </c>
    </row>
    <row r="231" ht="46.8" spans="1:11">
      <c r="A231" s="43" t="s">
        <v>1409</v>
      </c>
      <c r="B231" s="43" t="s">
        <v>1410</v>
      </c>
      <c r="C231" s="32" t="s">
        <v>1411</v>
      </c>
      <c r="D231" s="33"/>
      <c r="E231" s="33"/>
      <c r="F231" s="34" t="s">
        <v>18</v>
      </c>
      <c r="G231" s="34" t="s">
        <v>747</v>
      </c>
      <c r="H231" s="34">
        <v>40</v>
      </c>
      <c r="I231" s="37">
        <v>32</v>
      </c>
      <c r="J231" s="38">
        <v>28</v>
      </c>
      <c r="K231" s="35" t="s">
        <v>1117</v>
      </c>
    </row>
    <row r="232" ht="46.8" spans="1:11">
      <c r="A232" s="40" t="s">
        <v>1412</v>
      </c>
      <c r="B232" s="41" t="s">
        <v>1413</v>
      </c>
      <c r="C232" s="32" t="s">
        <v>1414</v>
      </c>
      <c r="D232" s="33"/>
      <c r="E232" s="33"/>
      <c r="F232" s="34" t="s">
        <v>18</v>
      </c>
      <c r="G232" s="34" t="s">
        <v>747</v>
      </c>
      <c r="H232" s="34">
        <v>20</v>
      </c>
      <c r="I232" s="37">
        <v>16</v>
      </c>
      <c r="J232" s="38">
        <v>14</v>
      </c>
      <c r="K232" s="35" t="s">
        <v>1117</v>
      </c>
    </row>
    <row r="233" ht="62.4" spans="1:11">
      <c r="A233" s="40" t="s">
        <v>1415</v>
      </c>
      <c r="B233" s="41" t="s">
        <v>1416</v>
      </c>
      <c r="C233" s="32" t="s">
        <v>1417</v>
      </c>
      <c r="D233" s="33"/>
      <c r="E233" s="33"/>
      <c r="F233" s="34" t="s">
        <v>18</v>
      </c>
      <c r="G233" s="34" t="s">
        <v>747</v>
      </c>
      <c r="H233" s="34">
        <v>40</v>
      </c>
      <c r="I233" s="37">
        <v>32</v>
      </c>
      <c r="J233" s="38">
        <v>28</v>
      </c>
      <c r="K233" s="35" t="s">
        <v>1117</v>
      </c>
    </row>
    <row r="234" ht="31.2" spans="1:11">
      <c r="A234" s="40" t="s">
        <v>1418</v>
      </c>
      <c r="B234" s="41" t="s">
        <v>1419</v>
      </c>
      <c r="C234" s="32" t="s">
        <v>1420</v>
      </c>
      <c r="D234" s="33"/>
      <c r="E234" s="33"/>
      <c r="F234" s="34" t="s">
        <v>18</v>
      </c>
      <c r="G234" s="34" t="s">
        <v>747</v>
      </c>
      <c r="H234" s="34">
        <v>40</v>
      </c>
      <c r="I234" s="37">
        <v>32</v>
      </c>
      <c r="J234" s="38">
        <v>28</v>
      </c>
      <c r="K234" s="35" t="s">
        <v>1117</v>
      </c>
    </row>
    <row r="235" ht="46.8" spans="1:11">
      <c r="A235" s="40" t="s">
        <v>1421</v>
      </c>
      <c r="B235" s="41" t="s">
        <v>1422</v>
      </c>
      <c r="C235" s="32" t="s">
        <v>1423</v>
      </c>
      <c r="D235" s="33"/>
      <c r="E235" s="33"/>
      <c r="F235" s="34" t="s">
        <v>18</v>
      </c>
      <c r="G235" s="34" t="s">
        <v>747</v>
      </c>
      <c r="H235" s="34">
        <v>40</v>
      </c>
      <c r="I235" s="37">
        <v>32</v>
      </c>
      <c r="J235" s="38">
        <v>28</v>
      </c>
      <c r="K235" s="35" t="s">
        <v>1117</v>
      </c>
    </row>
    <row r="236" ht="46.8" spans="1:11">
      <c r="A236" s="40" t="s">
        <v>1424</v>
      </c>
      <c r="B236" s="41" t="s">
        <v>1425</v>
      </c>
      <c r="C236" s="32" t="s">
        <v>1426</v>
      </c>
      <c r="D236" s="33"/>
      <c r="E236" s="33"/>
      <c r="F236" s="34" t="s">
        <v>18</v>
      </c>
      <c r="G236" s="34" t="s">
        <v>747</v>
      </c>
      <c r="H236" s="34">
        <v>20</v>
      </c>
      <c r="I236" s="37">
        <v>16</v>
      </c>
      <c r="J236" s="38">
        <v>14</v>
      </c>
      <c r="K236" s="35" t="s">
        <v>1117</v>
      </c>
    </row>
    <row r="237" ht="31.2" spans="1:11">
      <c r="A237" s="40" t="s">
        <v>1427</v>
      </c>
      <c r="B237" s="41" t="s">
        <v>1428</v>
      </c>
      <c r="C237" s="32" t="s">
        <v>1429</v>
      </c>
      <c r="D237" s="33"/>
      <c r="E237" s="33"/>
      <c r="F237" s="34" t="s">
        <v>18</v>
      </c>
      <c r="G237" s="34" t="s">
        <v>747</v>
      </c>
      <c r="H237" s="34">
        <v>20</v>
      </c>
      <c r="I237" s="37">
        <v>16</v>
      </c>
      <c r="J237" s="38">
        <v>14</v>
      </c>
      <c r="K237" s="35" t="s">
        <v>1117</v>
      </c>
    </row>
    <row r="238" ht="46.8" spans="1:11">
      <c r="A238" s="40" t="s">
        <v>1430</v>
      </c>
      <c r="B238" s="41" t="s">
        <v>1431</v>
      </c>
      <c r="C238" s="32" t="s">
        <v>1432</v>
      </c>
      <c r="D238" s="33"/>
      <c r="E238" s="33"/>
      <c r="F238" s="34" t="s">
        <v>18</v>
      </c>
      <c r="G238" s="34" t="s">
        <v>747</v>
      </c>
      <c r="H238" s="34">
        <v>20</v>
      </c>
      <c r="I238" s="37">
        <v>16</v>
      </c>
      <c r="J238" s="38">
        <v>14</v>
      </c>
      <c r="K238" s="35" t="s">
        <v>1117</v>
      </c>
    </row>
    <row r="239" ht="62.4" spans="1:11">
      <c r="A239" s="40" t="s">
        <v>1433</v>
      </c>
      <c r="B239" s="41" t="s">
        <v>1434</v>
      </c>
      <c r="C239" s="32" t="s">
        <v>1435</v>
      </c>
      <c r="D239" s="33"/>
      <c r="E239" s="33"/>
      <c r="F239" s="34" t="s">
        <v>18</v>
      </c>
      <c r="G239" s="34" t="s">
        <v>747</v>
      </c>
      <c r="H239" s="34">
        <v>30</v>
      </c>
      <c r="I239" s="37">
        <v>25</v>
      </c>
      <c r="J239" s="38">
        <v>20</v>
      </c>
      <c r="K239" s="35" t="s">
        <v>1117</v>
      </c>
    </row>
    <row r="240" ht="46.8" spans="1:11">
      <c r="A240" s="40" t="s">
        <v>1436</v>
      </c>
      <c r="B240" s="41" t="s">
        <v>1437</v>
      </c>
      <c r="C240" s="32" t="s">
        <v>1438</v>
      </c>
      <c r="D240" s="33"/>
      <c r="E240" s="33"/>
      <c r="F240" s="34" t="s">
        <v>18</v>
      </c>
      <c r="G240" s="34" t="s">
        <v>747</v>
      </c>
      <c r="H240" s="34">
        <v>30</v>
      </c>
      <c r="I240" s="37">
        <v>25</v>
      </c>
      <c r="J240" s="38">
        <v>20</v>
      </c>
      <c r="K240" s="35" t="s">
        <v>1117</v>
      </c>
    </row>
    <row r="241" ht="43.2" spans="1:11">
      <c r="A241" s="40" t="s">
        <v>1439</v>
      </c>
      <c r="B241" s="41" t="s">
        <v>1440</v>
      </c>
      <c r="C241" s="32" t="s">
        <v>1441</v>
      </c>
      <c r="D241" s="33"/>
      <c r="E241" s="33"/>
      <c r="F241" s="34" t="s">
        <v>18</v>
      </c>
      <c r="G241" s="34" t="s">
        <v>747</v>
      </c>
      <c r="H241" s="34">
        <v>20</v>
      </c>
      <c r="I241" s="37">
        <v>16</v>
      </c>
      <c r="J241" s="38">
        <v>14</v>
      </c>
      <c r="K241" s="35" t="s">
        <v>1117</v>
      </c>
    </row>
    <row r="242" ht="46.8" spans="1:11">
      <c r="A242" s="40" t="s">
        <v>1442</v>
      </c>
      <c r="B242" s="41" t="s">
        <v>1443</v>
      </c>
      <c r="C242" s="32" t="s">
        <v>1444</v>
      </c>
      <c r="D242" s="33"/>
      <c r="E242" s="33"/>
      <c r="F242" s="34" t="s">
        <v>18</v>
      </c>
      <c r="G242" s="34" t="s">
        <v>747</v>
      </c>
      <c r="H242" s="34">
        <v>20</v>
      </c>
      <c r="I242" s="37">
        <v>16</v>
      </c>
      <c r="J242" s="38">
        <v>14</v>
      </c>
      <c r="K242" s="35" t="s">
        <v>1117</v>
      </c>
    </row>
    <row r="243" ht="46.8" spans="1:11">
      <c r="A243" s="43" t="s">
        <v>1445</v>
      </c>
      <c r="B243" s="43" t="s">
        <v>1446</v>
      </c>
      <c r="C243" s="32" t="s">
        <v>1447</v>
      </c>
      <c r="D243" s="33"/>
      <c r="E243" s="33"/>
      <c r="F243" s="34" t="s">
        <v>18</v>
      </c>
      <c r="G243" s="34" t="s">
        <v>747</v>
      </c>
      <c r="H243" s="34">
        <v>40</v>
      </c>
      <c r="I243" s="37">
        <v>32</v>
      </c>
      <c r="J243" s="38">
        <v>28</v>
      </c>
      <c r="K243" s="35" t="s">
        <v>1117</v>
      </c>
    </row>
    <row r="244" ht="62.4" spans="1:11">
      <c r="A244" s="43" t="s">
        <v>1448</v>
      </c>
      <c r="B244" s="43" t="s">
        <v>1449</v>
      </c>
      <c r="C244" s="32" t="s">
        <v>1450</v>
      </c>
      <c r="D244" s="33"/>
      <c r="E244" s="33"/>
      <c r="F244" s="34" t="s">
        <v>18</v>
      </c>
      <c r="G244" s="34" t="s">
        <v>747</v>
      </c>
      <c r="H244" s="34">
        <v>25</v>
      </c>
      <c r="I244" s="37">
        <v>20</v>
      </c>
      <c r="J244" s="38">
        <v>18</v>
      </c>
      <c r="K244" s="35" t="s">
        <v>1117</v>
      </c>
    </row>
    <row r="245" ht="46.8" spans="1:11">
      <c r="A245" s="43" t="s">
        <v>1451</v>
      </c>
      <c r="B245" s="43" t="s">
        <v>1452</v>
      </c>
      <c r="C245" s="32" t="s">
        <v>1453</v>
      </c>
      <c r="D245" s="33"/>
      <c r="E245" s="33"/>
      <c r="F245" s="34" t="s">
        <v>18</v>
      </c>
      <c r="G245" s="34" t="s">
        <v>747</v>
      </c>
      <c r="H245" s="34">
        <v>30</v>
      </c>
      <c r="I245" s="37">
        <v>25</v>
      </c>
      <c r="J245" s="38">
        <v>20</v>
      </c>
      <c r="K245" s="35" t="s">
        <v>1117</v>
      </c>
    </row>
    <row r="246" ht="31.2" spans="1:11">
      <c r="A246" s="40" t="s">
        <v>1454</v>
      </c>
      <c r="B246" s="41" t="s">
        <v>1455</v>
      </c>
      <c r="C246" s="32" t="s">
        <v>1456</v>
      </c>
      <c r="D246" s="33"/>
      <c r="E246" s="33"/>
      <c r="F246" s="34" t="s">
        <v>18</v>
      </c>
      <c r="G246" s="34" t="s">
        <v>747</v>
      </c>
      <c r="H246" s="44">
        <v>40</v>
      </c>
      <c r="I246" s="45">
        <v>32</v>
      </c>
      <c r="J246" s="45">
        <v>28</v>
      </c>
      <c r="K246" s="35" t="s">
        <v>1117</v>
      </c>
    </row>
    <row r="247" ht="31.2" spans="1:11">
      <c r="A247" s="40" t="s">
        <v>1457</v>
      </c>
      <c r="B247" s="41" t="s">
        <v>1458</v>
      </c>
      <c r="C247" s="32" t="s">
        <v>1459</v>
      </c>
      <c r="D247" s="33"/>
      <c r="E247" s="33"/>
      <c r="F247" s="34" t="s">
        <v>18</v>
      </c>
      <c r="G247" s="34" t="s">
        <v>747</v>
      </c>
      <c r="H247" s="44">
        <v>30</v>
      </c>
      <c r="I247" s="45">
        <v>25</v>
      </c>
      <c r="J247" s="45">
        <v>20</v>
      </c>
      <c r="K247" s="35" t="s">
        <v>1117</v>
      </c>
    </row>
    <row r="248" ht="46.8" spans="1:11">
      <c r="A248" s="40" t="s">
        <v>1460</v>
      </c>
      <c r="B248" s="41" t="s">
        <v>1461</v>
      </c>
      <c r="C248" s="32" t="s">
        <v>1462</v>
      </c>
      <c r="D248" s="33"/>
      <c r="E248" s="33"/>
      <c r="F248" s="34" t="s">
        <v>18</v>
      </c>
      <c r="G248" s="34" t="s">
        <v>747</v>
      </c>
      <c r="H248" s="34">
        <v>40</v>
      </c>
      <c r="I248" s="37">
        <v>32</v>
      </c>
      <c r="J248" s="38">
        <v>28</v>
      </c>
      <c r="K248" s="35" t="s">
        <v>1117</v>
      </c>
    </row>
    <row r="249" ht="57.6" spans="1:11">
      <c r="A249" s="40" t="s">
        <v>1463</v>
      </c>
      <c r="B249" s="41" t="s">
        <v>1464</v>
      </c>
      <c r="C249" s="32" t="s">
        <v>1465</v>
      </c>
      <c r="D249" s="33"/>
      <c r="E249" s="33"/>
      <c r="F249" s="34" t="s">
        <v>18</v>
      </c>
      <c r="G249" s="34" t="s">
        <v>747</v>
      </c>
      <c r="H249" s="34">
        <v>20</v>
      </c>
      <c r="I249" s="37">
        <v>16</v>
      </c>
      <c r="J249" s="38">
        <v>14</v>
      </c>
      <c r="K249" s="35" t="s">
        <v>1117</v>
      </c>
    </row>
    <row r="250" ht="46.8" spans="1:11">
      <c r="A250" s="40" t="s">
        <v>1466</v>
      </c>
      <c r="B250" s="41" t="s">
        <v>1467</v>
      </c>
      <c r="C250" s="32" t="s">
        <v>1468</v>
      </c>
      <c r="D250" s="33"/>
      <c r="E250" s="33"/>
      <c r="F250" s="34" t="s">
        <v>18</v>
      </c>
      <c r="G250" s="34" t="s">
        <v>747</v>
      </c>
      <c r="H250" s="34">
        <v>20</v>
      </c>
      <c r="I250" s="37">
        <v>16</v>
      </c>
      <c r="J250" s="38">
        <v>14</v>
      </c>
      <c r="K250" s="35" t="s">
        <v>1117</v>
      </c>
    </row>
    <row r="251" ht="31.2" spans="1:11">
      <c r="A251" s="40" t="s">
        <v>1469</v>
      </c>
      <c r="B251" s="41" t="s">
        <v>1470</v>
      </c>
      <c r="C251" s="32" t="s">
        <v>1471</v>
      </c>
      <c r="D251" s="33"/>
      <c r="E251" s="33"/>
      <c r="F251" s="34" t="s">
        <v>18</v>
      </c>
      <c r="G251" s="34" t="s">
        <v>747</v>
      </c>
      <c r="H251" s="34">
        <v>40</v>
      </c>
      <c r="I251" s="37">
        <v>32</v>
      </c>
      <c r="J251" s="38">
        <v>28</v>
      </c>
      <c r="K251" s="35" t="s">
        <v>1117</v>
      </c>
    </row>
    <row r="252" ht="62.4" spans="1:11">
      <c r="A252" s="40" t="s">
        <v>1472</v>
      </c>
      <c r="B252" s="41" t="s">
        <v>1473</v>
      </c>
      <c r="C252" s="32" t="s">
        <v>1474</v>
      </c>
      <c r="D252" s="33"/>
      <c r="E252" s="33"/>
      <c r="F252" s="34" t="s">
        <v>18</v>
      </c>
      <c r="G252" s="34" t="s">
        <v>747</v>
      </c>
      <c r="H252" s="34">
        <v>100</v>
      </c>
      <c r="I252" s="37">
        <v>80</v>
      </c>
      <c r="J252" s="38">
        <v>70</v>
      </c>
      <c r="K252" s="35" t="s">
        <v>1117</v>
      </c>
    </row>
    <row r="253" ht="62.4" spans="1:11">
      <c r="A253" s="40" t="s">
        <v>1475</v>
      </c>
      <c r="B253" s="41" t="s">
        <v>1476</v>
      </c>
      <c r="C253" s="32" t="s">
        <v>1477</v>
      </c>
      <c r="D253" s="33"/>
      <c r="E253" s="33"/>
      <c r="F253" s="34" t="s">
        <v>18</v>
      </c>
      <c r="G253" s="34" t="s">
        <v>747</v>
      </c>
      <c r="H253" s="34">
        <v>50</v>
      </c>
      <c r="I253" s="37">
        <v>40</v>
      </c>
      <c r="J253" s="38">
        <v>35</v>
      </c>
      <c r="K253" s="35" t="s">
        <v>1117</v>
      </c>
    </row>
    <row r="254" ht="62.4" spans="1:11">
      <c r="A254" s="40" t="s">
        <v>1478</v>
      </c>
      <c r="B254" s="41" t="s">
        <v>1479</v>
      </c>
      <c r="C254" s="32" t="s">
        <v>1480</v>
      </c>
      <c r="D254" s="33"/>
      <c r="E254" s="33"/>
      <c r="F254" s="34" t="s">
        <v>18</v>
      </c>
      <c r="G254" s="34" t="s">
        <v>747</v>
      </c>
      <c r="H254" s="34">
        <v>70</v>
      </c>
      <c r="I254" s="37">
        <v>55</v>
      </c>
      <c r="J254" s="38">
        <v>50</v>
      </c>
      <c r="K254" s="35" t="s">
        <v>1117</v>
      </c>
    </row>
    <row r="255" ht="57.6" spans="1:11">
      <c r="A255" s="40" t="s">
        <v>1481</v>
      </c>
      <c r="B255" s="41" t="s">
        <v>1482</v>
      </c>
      <c r="C255" s="32" t="s">
        <v>1483</v>
      </c>
      <c r="D255" s="33"/>
      <c r="E255" s="33"/>
      <c r="F255" s="34" t="s">
        <v>18</v>
      </c>
      <c r="G255" s="34" t="s">
        <v>747</v>
      </c>
      <c r="H255" s="34">
        <v>40</v>
      </c>
      <c r="I255" s="37">
        <v>32</v>
      </c>
      <c r="J255" s="38">
        <v>28</v>
      </c>
      <c r="K255" s="35" t="s">
        <v>1117</v>
      </c>
    </row>
    <row r="256" ht="78" spans="1:11">
      <c r="A256" s="40" t="s">
        <v>1484</v>
      </c>
      <c r="B256" s="41" t="s">
        <v>1485</v>
      </c>
      <c r="C256" s="32" t="s">
        <v>1486</v>
      </c>
      <c r="D256" s="33"/>
      <c r="E256" s="33"/>
      <c r="F256" s="34" t="s">
        <v>18</v>
      </c>
      <c r="G256" s="34" t="s">
        <v>747</v>
      </c>
      <c r="H256" s="34">
        <v>30</v>
      </c>
      <c r="I256" s="37">
        <v>25</v>
      </c>
      <c r="J256" s="38">
        <v>20</v>
      </c>
      <c r="K256" s="35" t="s">
        <v>1117</v>
      </c>
    </row>
    <row r="257" ht="46.8" spans="1:11">
      <c r="A257" s="40" t="s">
        <v>1487</v>
      </c>
      <c r="B257" s="41" t="s">
        <v>1488</v>
      </c>
      <c r="C257" s="32" t="s">
        <v>1489</v>
      </c>
      <c r="D257" s="33"/>
      <c r="E257" s="33"/>
      <c r="F257" s="34" t="s">
        <v>18</v>
      </c>
      <c r="G257" s="34" t="s">
        <v>747</v>
      </c>
      <c r="H257" s="34">
        <v>40</v>
      </c>
      <c r="I257" s="37">
        <v>32</v>
      </c>
      <c r="J257" s="38">
        <v>28</v>
      </c>
      <c r="K257" s="35" t="s">
        <v>1117</v>
      </c>
    </row>
    <row r="258" ht="46.8" spans="1:11">
      <c r="A258" s="40" t="s">
        <v>1490</v>
      </c>
      <c r="B258" s="41" t="s">
        <v>1491</v>
      </c>
      <c r="C258" s="32" t="s">
        <v>1492</v>
      </c>
      <c r="D258" s="33"/>
      <c r="E258" s="33"/>
      <c r="F258" s="34" t="s">
        <v>18</v>
      </c>
      <c r="G258" s="34" t="s">
        <v>747</v>
      </c>
      <c r="H258" s="34">
        <v>100</v>
      </c>
      <c r="I258" s="37">
        <v>48</v>
      </c>
      <c r="J258" s="38">
        <v>42</v>
      </c>
      <c r="K258" s="35" t="s">
        <v>1117</v>
      </c>
    </row>
    <row r="259" ht="46.8" spans="1:11">
      <c r="A259" s="40" t="s">
        <v>1493</v>
      </c>
      <c r="B259" s="41" t="s">
        <v>1494</v>
      </c>
      <c r="C259" s="32" t="s">
        <v>1495</v>
      </c>
      <c r="D259" s="33"/>
      <c r="E259" s="33"/>
      <c r="F259" s="34" t="s">
        <v>18</v>
      </c>
      <c r="G259" s="34" t="s">
        <v>747</v>
      </c>
      <c r="H259" s="34">
        <v>20</v>
      </c>
      <c r="I259" s="37">
        <v>16</v>
      </c>
      <c r="J259" s="38">
        <v>14</v>
      </c>
      <c r="K259" s="35" t="s">
        <v>1117</v>
      </c>
    </row>
    <row r="260" ht="72" spans="1:11">
      <c r="A260" s="40" t="s">
        <v>1496</v>
      </c>
      <c r="B260" s="41" t="s">
        <v>1497</v>
      </c>
      <c r="C260" s="32" t="s">
        <v>1498</v>
      </c>
      <c r="D260" s="33"/>
      <c r="E260" s="33"/>
      <c r="F260" s="34" t="s">
        <v>18</v>
      </c>
      <c r="G260" s="34" t="s">
        <v>747</v>
      </c>
      <c r="H260" s="34">
        <v>40</v>
      </c>
      <c r="I260" s="37">
        <v>32</v>
      </c>
      <c r="J260" s="38">
        <v>28</v>
      </c>
      <c r="K260" s="35" t="s">
        <v>1117</v>
      </c>
    </row>
    <row r="261" ht="46.8" spans="1:11">
      <c r="A261" s="40" t="s">
        <v>1499</v>
      </c>
      <c r="B261" s="41" t="s">
        <v>1500</v>
      </c>
      <c r="C261" s="32" t="s">
        <v>1501</v>
      </c>
      <c r="D261" s="33"/>
      <c r="E261" s="33"/>
      <c r="F261" s="34" t="s">
        <v>18</v>
      </c>
      <c r="G261" s="34" t="s">
        <v>747</v>
      </c>
      <c r="H261" s="34">
        <v>30</v>
      </c>
      <c r="I261" s="37">
        <v>25</v>
      </c>
      <c r="J261" s="38">
        <v>20</v>
      </c>
      <c r="K261" s="35" t="s">
        <v>1117</v>
      </c>
    </row>
    <row r="262" ht="46.8" spans="1:11">
      <c r="A262" s="40" t="s">
        <v>1502</v>
      </c>
      <c r="B262" s="41" t="s">
        <v>1503</v>
      </c>
      <c r="C262" s="32" t="s">
        <v>1504</v>
      </c>
      <c r="D262" s="33"/>
      <c r="E262" s="33"/>
      <c r="F262" s="34" t="s">
        <v>18</v>
      </c>
      <c r="G262" s="34" t="s">
        <v>747</v>
      </c>
      <c r="H262" s="34">
        <v>40</v>
      </c>
      <c r="I262" s="37">
        <v>32</v>
      </c>
      <c r="J262" s="38">
        <v>28</v>
      </c>
      <c r="K262" s="35" t="s">
        <v>1117</v>
      </c>
    </row>
    <row r="263" ht="140.4" spans="1:11">
      <c r="A263" s="40" t="s">
        <v>1505</v>
      </c>
      <c r="B263" s="41" t="s">
        <v>1506</v>
      </c>
      <c r="C263" s="32" t="s">
        <v>1507</v>
      </c>
      <c r="D263" s="33"/>
      <c r="E263" s="33"/>
      <c r="F263" s="34" t="s">
        <v>18</v>
      </c>
      <c r="G263" s="34" t="s">
        <v>747</v>
      </c>
      <c r="H263" s="34">
        <v>50</v>
      </c>
      <c r="I263" s="37">
        <v>40</v>
      </c>
      <c r="J263" s="38">
        <v>35</v>
      </c>
      <c r="K263" s="35" t="s">
        <v>1117</v>
      </c>
    </row>
    <row r="264" ht="43.2" spans="1:11">
      <c r="A264" s="46" t="s">
        <v>1508</v>
      </c>
      <c r="B264" s="25" t="s">
        <v>1509</v>
      </c>
      <c r="C264" s="47" t="s">
        <v>1510</v>
      </c>
      <c r="D264" s="46" t="s">
        <v>747</v>
      </c>
      <c r="E264" s="46" t="s">
        <v>1511</v>
      </c>
      <c r="F264" s="46" t="s">
        <v>676</v>
      </c>
      <c r="G264" s="29" t="s">
        <v>747</v>
      </c>
      <c r="H264" s="48" t="s">
        <v>722</v>
      </c>
      <c r="I264" s="48" t="s">
        <v>722</v>
      </c>
      <c r="J264" s="48" t="s">
        <v>722</v>
      </c>
      <c r="K264" s="49" t="s">
        <v>1512</v>
      </c>
    </row>
    <row r="265" ht="43.2" spans="1:11">
      <c r="A265" s="46" t="s">
        <v>1513</v>
      </c>
      <c r="B265" s="25" t="s">
        <v>1514</v>
      </c>
      <c r="C265" s="47" t="s">
        <v>1515</v>
      </c>
      <c r="D265" s="46" t="s">
        <v>747</v>
      </c>
      <c r="E265" s="46" t="s">
        <v>1511</v>
      </c>
      <c r="F265" s="46" t="s">
        <v>676</v>
      </c>
      <c r="G265" s="29" t="s">
        <v>747</v>
      </c>
      <c r="H265" s="48" t="s">
        <v>722</v>
      </c>
      <c r="I265" s="48" t="s">
        <v>722</v>
      </c>
      <c r="J265" s="48" t="s">
        <v>722</v>
      </c>
      <c r="K265" s="49" t="s">
        <v>1512</v>
      </c>
    </row>
    <row r="266" ht="28.8" spans="1:11">
      <c r="A266" s="46" t="s">
        <v>1516</v>
      </c>
      <c r="B266" s="25" t="s">
        <v>1517</v>
      </c>
      <c r="C266" s="47" t="s">
        <v>1518</v>
      </c>
      <c r="D266" s="46" t="s">
        <v>747</v>
      </c>
      <c r="E266" s="46" t="s">
        <v>46</v>
      </c>
      <c r="F266" s="46" t="s">
        <v>676</v>
      </c>
      <c r="G266" s="29" t="s">
        <v>747</v>
      </c>
      <c r="H266" s="48" t="s">
        <v>722</v>
      </c>
      <c r="I266" s="48" t="s">
        <v>722</v>
      </c>
      <c r="J266" s="48" t="s">
        <v>722</v>
      </c>
      <c r="K266" s="49" t="s">
        <v>1512</v>
      </c>
    </row>
    <row r="267" ht="43.2" spans="1:11">
      <c r="A267" s="46" t="s">
        <v>1519</v>
      </c>
      <c r="B267" s="25" t="s">
        <v>1520</v>
      </c>
      <c r="C267" s="47" t="s">
        <v>1521</v>
      </c>
      <c r="D267" s="46" t="s">
        <v>747</v>
      </c>
      <c r="E267" s="46" t="s">
        <v>46</v>
      </c>
      <c r="F267" s="46" t="s">
        <v>676</v>
      </c>
      <c r="G267" s="29" t="s">
        <v>747</v>
      </c>
      <c r="H267" s="48" t="s">
        <v>722</v>
      </c>
      <c r="I267" s="48" t="s">
        <v>722</v>
      </c>
      <c r="J267" s="48" t="s">
        <v>722</v>
      </c>
      <c r="K267" s="49" t="s">
        <v>1512</v>
      </c>
    </row>
    <row r="268" ht="43.2" spans="1:11">
      <c r="A268" s="46" t="s">
        <v>1522</v>
      </c>
      <c r="B268" s="25" t="s">
        <v>1523</v>
      </c>
      <c r="C268" s="47" t="s">
        <v>1524</v>
      </c>
      <c r="D268" s="46" t="s">
        <v>420</v>
      </c>
      <c r="E268" s="46" t="s">
        <v>1525</v>
      </c>
      <c r="F268" s="46" t="s">
        <v>18</v>
      </c>
      <c r="G268" s="29" t="s">
        <v>747</v>
      </c>
      <c r="H268" s="48" t="s">
        <v>722</v>
      </c>
      <c r="I268" s="48" t="s">
        <v>722</v>
      </c>
      <c r="J268" s="48" t="s">
        <v>722</v>
      </c>
      <c r="K268" s="49" t="s">
        <v>1512</v>
      </c>
    </row>
    <row r="269" ht="100.8" spans="1:11">
      <c r="A269" s="46" t="s">
        <v>1526</v>
      </c>
      <c r="B269" s="25" t="s">
        <v>1527</v>
      </c>
      <c r="C269" s="47" t="s">
        <v>1528</v>
      </c>
      <c r="D269" s="46" t="s">
        <v>420</v>
      </c>
      <c r="E269" s="46" t="s">
        <v>468</v>
      </c>
      <c r="F269" s="46" t="s">
        <v>18</v>
      </c>
      <c r="G269" s="29" t="s">
        <v>747</v>
      </c>
      <c r="H269" s="48" t="s">
        <v>722</v>
      </c>
      <c r="I269" s="48" t="s">
        <v>722</v>
      </c>
      <c r="J269" s="48" t="s">
        <v>722</v>
      </c>
      <c r="K269" s="49" t="s">
        <v>1512</v>
      </c>
    </row>
    <row r="270" ht="115.2" spans="1:11">
      <c r="A270" s="46" t="s">
        <v>1529</v>
      </c>
      <c r="B270" s="25" t="s">
        <v>1530</v>
      </c>
      <c r="C270" s="47" t="s">
        <v>1531</v>
      </c>
      <c r="D270" s="46" t="s">
        <v>420</v>
      </c>
      <c r="E270" s="46" t="s">
        <v>468</v>
      </c>
      <c r="F270" s="46" t="s">
        <v>18</v>
      </c>
      <c r="G270" s="29" t="s">
        <v>747</v>
      </c>
      <c r="H270" s="48" t="s">
        <v>722</v>
      </c>
      <c r="I270" s="48" t="s">
        <v>722</v>
      </c>
      <c r="J270" s="48" t="s">
        <v>722</v>
      </c>
      <c r="K270" s="49" t="s">
        <v>1512</v>
      </c>
    </row>
    <row r="271" ht="86.4" spans="1:11">
      <c r="A271" s="46" t="s">
        <v>1532</v>
      </c>
      <c r="B271" s="25" t="s">
        <v>1533</v>
      </c>
      <c r="C271" s="47" t="s">
        <v>1534</v>
      </c>
      <c r="D271" s="46" t="s">
        <v>1535</v>
      </c>
      <c r="E271" s="46" t="s">
        <v>46</v>
      </c>
      <c r="F271" s="46" t="s">
        <v>18</v>
      </c>
      <c r="G271" s="29" t="s">
        <v>747</v>
      </c>
      <c r="H271" s="48" t="s">
        <v>722</v>
      </c>
      <c r="I271" s="48" t="s">
        <v>722</v>
      </c>
      <c r="J271" s="48" t="s">
        <v>722</v>
      </c>
      <c r="K271" s="49" t="s">
        <v>1512</v>
      </c>
    </row>
    <row r="272" ht="100.8" spans="1:11">
      <c r="A272" s="46" t="s">
        <v>1536</v>
      </c>
      <c r="B272" s="25" t="s">
        <v>1537</v>
      </c>
      <c r="C272" s="47" t="s">
        <v>1538</v>
      </c>
      <c r="D272" s="46" t="s">
        <v>420</v>
      </c>
      <c r="E272" s="46" t="s">
        <v>1539</v>
      </c>
      <c r="F272" s="46" t="s">
        <v>18</v>
      </c>
      <c r="G272" s="29" t="s">
        <v>747</v>
      </c>
      <c r="H272" s="48" t="s">
        <v>722</v>
      </c>
      <c r="I272" s="48" t="s">
        <v>722</v>
      </c>
      <c r="J272" s="48" t="s">
        <v>722</v>
      </c>
      <c r="K272" s="49" t="s">
        <v>1512</v>
      </c>
    </row>
    <row r="273" ht="28.8" spans="1:11">
      <c r="A273" s="46" t="s">
        <v>1540</v>
      </c>
      <c r="B273" s="25" t="s">
        <v>1541</v>
      </c>
      <c r="C273" s="47" t="s">
        <v>1542</v>
      </c>
      <c r="D273" s="46" t="s">
        <v>420</v>
      </c>
      <c r="E273" s="46" t="s">
        <v>1525</v>
      </c>
      <c r="F273" s="46" t="s">
        <v>18</v>
      </c>
      <c r="G273" s="29" t="s">
        <v>747</v>
      </c>
      <c r="H273" s="48" t="s">
        <v>722</v>
      </c>
      <c r="I273" s="48" t="s">
        <v>722</v>
      </c>
      <c r="J273" s="48" t="s">
        <v>722</v>
      </c>
      <c r="K273" s="49" t="s">
        <v>1512</v>
      </c>
    </row>
    <row r="274" ht="28.8" spans="1:11">
      <c r="A274" s="46" t="s">
        <v>1543</v>
      </c>
      <c r="B274" s="25" t="s">
        <v>1544</v>
      </c>
      <c r="C274" s="47" t="s">
        <v>1545</v>
      </c>
      <c r="D274" s="46" t="s">
        <v>420</v>
      </c>
      <c r="E274" s="46" t="s">
        <v>1525</v>
      </c>
      <c r="F274" s="46" t="s">
        <v>18</v>
      </c>
      <c r="G274" s="29" t="s">
        <v>747</v>
      </c>
      <c r="H274" s="48" t="s">
        <v>722</v>
      </c>
      <c r="I274" s="48" t="s">
        <v>722</v>
      </c>
      <c r="J274" s="48" t="s">
        <v>722</v>
      </c>
      <c r="K274" s="49" t="s">
        <v>1512</v>
      </c>
    </row>
    <row r="275" ht="43.2" spans="1:11">
      <c r="A275" s="46" t="s">
        <v>1546</v>
      </c>
      <c r="B275" s="25" t="s">
        <v>1547</v>
      </c>
      <c r="C275" s="47" t="s">
        <v>1548</v>
      </c>
      <c r="D275" s="46" t="s">
        <v>420</v>
      </c>
      <c r="E275" s="46" t="s">
        <v>421</v>
      </c>
      <c r="F275" s="46" t="s">
        <v>18</v>
      </c>
      <c r="G275" s="29" t="s">
        <v>747</v>
      </c>
      <c r="H275" s="48" t="s">
        <v>722</v>
      </c>
      <c r="I275" s="48" t="s">
        <v>722</v>
      </c>
      <c r="J275" s="48" t="s">
        <v>722</v>
      </c>
      <c r="K275" s="49" t="s">
        <v>1512</v>
      </c>
    </row>
    <row r="276" ht="43.2" spans="1:11">
      <c r="A276" s="46" t="s">
        <v>1549</v>
      </c>
      <c r="B276" s="25" t="s">
        <v>1550</v>
      </c>
      <c r="C276" s="47" t="s">
        <v>1551</v>
      </c>
      <c r="D276" s="46" t="s">
        <v>420</v>
      </c>
      <c r="E276" s="46" t="s">
        <v>421</v>
      </c>
      <c r="F276" s="46" t="s">
        <v>18</v>
      </c>
      <c r="G276" s="29" t="s">
        <v>747</v>
      </c>
      <c r="H276" s="48" t="s">
        <v>722</v>
      </c>
      <c r="I276" s="48" t="s">
        <v>722</v>
      </c>
      <c r="J276" s="48" t="s">
        <v>722</v>
      </c>
      <c r="K276" s="49" t="s">
        <v>1512</v>
      </c>
    </row>
    <row r="277" ht="28.8" spans="1:11">
      <c r="A277" s="46" t="s">
        <v>1552</v>
      </c>
      <c r="B277" s="25" t="s">
        <v>479</v>
      </c>
      <c r="C277" s="47" t="s">
        <v>1553</v>
      </c>
      <c r="D277" s="46" t="s">
        <v>478</v>
      </c>
      <c r="E277" s="46" t="s">
        <v>46</v>
      </c>
      <c r="F277" s="46" t="s">
        <v>18</v>
      </c>
      <c r="G277" s="29" t="s">
        <v>1026</v>
      </c>
      <c r="H277" s="48" t="s">
        <v>722</v>
      </c>
      <c r="I277" s="48" t="s">
        <v>722</v>
      </c>
      <c r="J277" s="48" t="s">
        <v>722</v>
      </c>
      <c r="K277" s="49" t="s">
        <v>1512</v>
      </c>
    </row>
    <row r="278" ht="57.6" spans="1:11">
      <c r="A278" s="46" t="s">
        <v>1554</v>
      </c>
      <c r="B278" s="25" t="s">
        <v>448</v>
      </c>
      <c r="C278" s="47" t="s">
        <v>1555</v>
      </c>
      <c r="D278" s="46" t="s">
        <v>446</v>
      </c>
      <c r="E278" s="46" t="s">
        <v>483</v>
      </c>
      <c r="F278" s="46" t="s">
        <v>18</v>
      </c>
      <c r="G278" s="29" t="s">
        <v>747</v>
      </c>
      <c r="H278" s="48" t="s">
        <v>722</v>
      </c>
      <c r="I278" s="48" t="s">
        <v>722</v>
      </c>
      <c r="J278" s="48" t="s">
        <v>722</v>
      </c>
      <c r="K278" s="49" t="s">
        <v>1512</v>
      </c>
    </row>
    <row r="279" ht="43.2" spans="1:11">
      <c r="A279" s="46" t="s">
        <v>1556</v>
      </c>
      <c r="B279" s="25" t="s">
        <v>1557</v>
      </c>
      <c r="C279" s="47" t="s">
        <v>1558</v>
      </c>
      <c r="D279" s="46" t="s">
        <v>478</v>
      </c>
      <c r="E279" s="46" t="s">
        <v>46</v>
      </c>
      <c r="F279" s="46" t="s">
        <v>18</v>
      </c>
      <c r="G279" s="29" t="s">
        <v>747</v>
      </c>
      <c r="H279" s="48" t="s">
        <v>722</v>
      </c>
      <c r="I279" s="48" t="s">
        <v>722</v>
      </c>
      <c r="J279" s="48" t="s">
        <v>722</v>
      </c>
      <c r="K279" s="49" t="s">
        <v>1512</v>
      </c>
    </row>
    <row r="280" ht="100.8" spans="1:11">
      <c r="A280" s="46" t="s">
        <v>1559</v>
      </c>
      <c r="B280" s="25" t="s">
        <v>1560</v>
      </c>
      <c r="C280" s="47" t="s">
        <v>1561</v>
      </c>
      <c r="D280" s="46" t="s">
        <v>1562</v>
      </c>
      <c r="E280" s="46" t="s">
        <v>483</v>
      </c>
      <c r="F280" s="46" t="s">
        <v>18</v>
      </c>
      <c r="G280" s="29" t="s">
        <v>747</v>
      </c>
      <c r="H280" s="48" t="s">
        <v>722</v>
      </c>
      <c r="I280" s="48" t="s">
        <v>722</v>
      </c>
      <c r="J280" s="48" t="s">
        <v>722</v>
      </c>
      <c r="K280" s="49" t="s">
        <v>1512</v>
      </c>
    </row>
    <row r="281" ht="57.6" spans="1:11">
      <c r="A281" s="46" t="s">
        <v>1563</v>
      </c>
      <c r="B281" s="25" t="s">
        <v>1564</v>
      </c>
      <c r="C281" s="47" t="s">
        <v>1565</v>
      </c>
      <c r="D281" s="46" t="s">
        <v>446</v>
      </c>
      <c r="E281" s="46" t="s">
        <v>473</v>
      </c>
      <c r="F281" s="46" t="s">
        <v>18</v>
      </c>
      <c r="G281" s="29" t="s">
        <v>747</v>
      </c>
      <c r="H281" s="48" t="s">
        <v>722</v>
      </c>
      <c r="I281" s="48" t="s">
        <v>722</v>
      </c>
      <c r="J281" s="48" t="s">
        <v>722</v>
      </c>
      <c r="K281" s="49" t="s">
        <v>1512</v>
      </c>
    </row>
    <row r="282" ht="100.8" spans="1:11">
      <c r="A282" s="46" t="s">
        <v>1566</v>
      </c>
      <c r="B282" s="25" t="s">
        <v>1567</v>
      </c>
      <c r="C282" s="47" t="s">
        <v>1568</v>
      </c>
      <c r="D282" s="46" t="s">
        <v>427</v>
      </c>
      <c r="E282" s="46" t="s">
        <v>1569</v>
      </c>
      <c r="F282" s="46" t="s">
        <v>18</v>
      </c>
      <c r="G282" s="29" t="s">
        <v>747</v>
      </c>
      <c r="H282" s="48" t="s">
        <v>722</v>
      </c>
      <c r="I282" s="48" t="s">
        <v>722</v>
      </c>
      <c r="J282" s="48" t="s">
        <v>722</v>
      </c>
      <c r="K282" s="49" t="s">
        <v>1512</v>
      </c>
    </row>
    <row r="283" ht="72" spans="1:11">
      <c r="A283" s="46" t="s">
        <v>1570</v>
      </c>
      <c r="B283" s="25" t="s">
        <v>1571</v>
      </c>
      <c r="C283" s="47" t="s">
        <v>1572</v>
      </c>
      <c r="D283" s="46" t="s">
        <v>427</v>
      </c>
      <c r="E283" s="50" t="s">
        <v>1573</v>
      </c>
      <c r="F283" s="46" t="s">
        <v>18</v>
      </c>
      <c r="G283" s="29" t="s">
        <v>747</v>
      </c>
      <c r="H283" s="48" t="s">
        <v>722</v>
      </c>
      <c r="I283" s="48" t="s">
        <v>722</v>
      </c>
      <c r="J283" s="48" t="s">
        <v>722</v>
      </c>
      <c r="K283" s="49" t="s">
        <v>1512</v>
      </c>
    </row>
    <row r="284" ht="72" spans="1:11">
      <c r="A284" s="46" t="s">
        <v>1574</v>
      </c>
      <c r="B284" s="25" t="s">
        <v>1575</v>
      </c>
      <c r="C284" s="47" t="s">
        <v>1576</v>
      </c>
      <c r="D284" s="46" t="s">
        <v>427</v>
      </c>
      <c r="E284" s="46" t="s">
        <v>1573</v>
      </c>
      <c r="F284" s="46" t="s">
        <v>18</v>
      </c>
      <c r="G284" s="29" t="s">
        <v>747</v>
      </c>
      <c r="H284" s="48" t="s">
        <v>722</v>
      </c>
      <c r="I284" s="48" t="s">
        <v>722</v>
      </c>
      <c r="J284" s="48" t="s">
        <v>722</v>
      </c>
      <c r="K284" s="49" t="s">
        <v>1512</v>
      </c>
    </row>
    <row r="285" ht="72" spans="1:11">
      <c r="A285" s="46" t="s">
        <v>1577</v>
      </c>
      <c r="B285" s="25" t="s">
        <v>1578</v>
      </c>
      <c r="C285" s="47" t="s">
        <v>1579</v>
      </c>
      <c r="D285" s="46" t="s">
        <v>427</v>
      </c>
      <c r="E285" s="46" t="s">
        <v>1580</v>
      </c>
      <c r="F285" s="46" t="s">
        <v>18</v>
      </c>
      <c r="G285" s="29" t="s">
        <v>747</v>
      </c>
      <c r="H285" s="48" t="s">
        <v>722</v>
      </c>
      <c r="I285" s="48" t="s">
        <v>722</v>
      </c>
      <c r="J285" s="48" t="s">
        <v>722</v>
      </c>
      <c r="K285" s="49" t="s">
        <v>1512</v>
      </c>
    </row>
    <row r="286" ht="57.6" spans="1:11">
      <c r="A286" s="46" t="s">
        <v>1581</v>
      </c>
      <c r="B286" s="25" t="s">
        <v>1582</v>
      </c>
      <c r="C286" s="47" t="s">
        <v>1583</v>
      </c>
      <c r="D286" s="46" t="s">
        <v>1584</v>
      </c>
      <c r="E286" s="50" t="s">
        <v>483</v>
      </c>
      <c r="F286" s="46" t="s">
        <v>18</v>
      </c>
      <c r="G286" s="29" t="s">
        <v>747</v>
      </c>
      <c r="H286" s="48" t="s">
        <v>722</v>
      </c>
      <c r="I286" s="48" t="s">
        <v>722</v>
      </c>
      <c r="J286" s="48" t="s">
        <v>722</v>
      </c>
      <c r="K286" s="49" t="s">
        <v>1512</v>
      </c>
    </row>
    <row r="287" ht="57.6" spans="1:11">
      <c r="A287" s="46" t="s">
        <v>1585</v>
      </c>
      <c r="B287" s="25" t="s">
        <v>1586</v>
      </c>
      <c r="C287" s="47" t="s">
        <v>1587</v>
      </c>
      <c r="D287" s="46" t="s">
        <v>446</v>
      </c>
      <c r="E287" s="46" t="s">
        <v>483</v>
      </c>
      <c r="F287" s="46" t="s">
        <v>18</v>
      </c>
      <c r="G287" s="29" t="s">
        <v>747</v>
      </c>
      <c r="H287" s="48" t="s">
        <v>722</v>
      </c>
      <c r="I287" s="48" t="s">
        <v>722</v>
      </c>
      <c r="J287" s="48" t="s">
        <v>722</v>
      </c>
      <c r="K287" s="49" t="s">
        <v>1512</v>
      </c>
    </row>
    <row r="288" ht="28.8" spans="1:11">
      <c r="A288" s="46" t="s">
        <v>1588</v>
      </c>
      <c r="B288" s="25" t="s">
        <v>474</v>
      </c>
      <c r="C288" s="47" t="s">
        <v>1589</v>
      </c>
      <c r="D288" s="46" t="s">
        <v>747</v>
      </c>
      <c r="E288" s="46" t="s">
        <v>747</v>
      </c>
      <c r="F288" s="46" t="s">
        <v>18</v>
      </c>
      <c r="G288" s="29" t="s">
        <v>747</v>
      </c>
      <c r="H288" s="48" t="s">
        <v>722</v>
      </c>
      <c r="I288" s="48" t="s">
        <v>722</v>
      </c>
      <c r="J288" s="48" t="s">
        <v>722</v>
      </c>
      <c r="K288" s="49" t="s">
        <v>1512</v>
      </c>
    </row>
    <row r="289" ht="28.8" spans="1:11">
      <c r="A289" s="46" t="s">
        <v>1590</v>
      </c>
      <c r="B289" s="25" t="s">
        <v>442</v>
      </c>
      <c r="C289" s="47" t="s">
        <v>1591</v>
      </c>
      <c r="D289" s="46" t="s">
        <v>420</v>
      </c>
      <c r="E289" s="46" t="s">
        <v>1592</v>
      </c>
      <c r="F289" s="46" t="s">
        <v>18</v>
      </c>
      <c r="G289" s="29" t="s">
        <v>747</v>
      </c>
      <c r="H289" s="48" t="s">
        <v>722</v>
      </c>
      <c r="I289" s="48" t="s">
        <v>722</v>
      </c>
      <c r="J289" s="48" t="s">
        <v>722</v>
      </c>
      <c r="K289" s="49" t="s">
        <v>1512</v>
      </c>
    </row>
    <row r="290" ht="43.2" spans="1:11">
      <c r="A290" s="51" t="s">
        <v>1593</v>
      </c>
      <c r="B290" s="52" t="s">
        <v>1594</v>
      </c>
      <c r="C290" s="52" t="s">
        <v>1595</v>
      </c>
      <c r="D290" s="52" t="s">
        <v>1596</v>
      </c>
      <c r="E290" s="52"/>
      <c r="F290" s="52" t="s">
        <v>1597</v>
      </c>
      <c r="G290" s="52"/>
      <c r="H290" s="53">
        <f>VLOOKUP(A290,[2]Sheet1!$A$1:$H$65536,8,0)</f>
        <v>20</v>
      </c>
      <c r="I290" s="53">
        <f>VLOOKUP(A290,[2]Sheet1!$A$1:$I$65536,9,0)</f>
        <v>16</v>
      </c>
      <c r="J290" s="53">
        <f>VLOOKUP(A290,[2]Sheet1!$A$1:$J$65536,10,0)</f>
        <v>14</v>
      </c>
      <c r="K290" s="54" t="s">
        <v>1598</v>
      </c>
    </row>
    <row r="291" ht="57.6" spans="1:11">
      <c r="A291" s="51" t="s">
        <v>1599</v>
      </c>
      <c r="B291" s="52" t="s">
        <v>1600</v>
      </c>
      <c r="C291" s="52" t="s">
        <v>1601</v>
      </c>
      <c r="D291" s="52" t="s">
        <v>1596</v>
      </c>
      <c r="E291" s="52"/>
      <c r="F291" s="52" t="s">
        <v>1597</v>
      </c>
      <c r="G291" s="52"/>
      <c r="H291" s="53">
        <f>VLOOKUP(A291,[2]Sheet1!$A$1:$H$65536,8,0)</f>
        <v>30</v>
      </c>
      <c r="I291" s="53">
        <f>VLOOKUP(A291,[2]Sheet1!$A$1:$I$65536,9,0)</f>
        <v>25</v>
      </c>
      <c r="J291" s="53">
        <f>VLOOKUP(A291,[2]Sheet1!$A$1:$J$65536,10,0)</f>
        <v>20</v>
      </c>
      <c r="K291" s="54" t="s">
        <v>1598</v>
      </c>
    </row>
    <row r="292" ht="57.6" spans="1:11">
      <c r="A292" s="51" t="s">
        <v>1602</v>
      </c>
      <c r="B292" s="52" t="s">
        <v>1603</v>
      </c>
      <c r="C292" s="52" t="s">
        <v>1604</v>
      </c>
      <c r="D292" s="52" t="s">
        <v>1596</v>
      </c>
      <c r="E292" s="52"/>
      <c r="F292" s="52" t="s">
        <v>1597</v>
      </c>
      <c r="G292" s="52"/>
      <c r="H292" s="53">
        <f>VLOOKUP(A292,[2]Sheet1!$A$1:$H$65536,8,0)</f>
        <v>40</v>
      </c>
      <c r="I292" s="53">
        <f>VLOOKUP(A292,[2]Sheet1!$A$1:$I$65536,9,0)</f>
        <v>32</v>
      </c>
      <c r="J292" s="53">
        <f>VLOOKUP(A292,[2]Sheet1!$A$1:$J$65536,10,0)</f>
        <v>28</v>
      </c>
      <c r="K292" s="54" t="s">
        <v>1598</v>
      </c>
    </row>
    <row r="293" ht="43.2" spans="1:11">
      <c r="A293" s="51" t="s">
        <v>1605</v>
      </c>
      <c r="B293" s="52" t="s">
        <v>1606</v>
      </c>
      <c r="C293" s="52" t="s">
        <v>1607</v>
      </c>
      <c r="D293" s="52" t="s">
        <v>1596</v>
      </c>
      <c r="E293" s="52"/>
      <c r="F293" s="52" t="s">
        <v>1597</v>
      </c>
      <c r="G293" s="52"/>
      <c r="H293" s="53">
        <f>VLOOKUP(A293,[2]Sheet1!$A$1:$H$65536,8,0)</f>
        <v>50</v>
      </c>
      <c r="I293" s="53">
        <f>VLOOKUP(A293,[2]Sheet1!$A$1:$I$65536,9,0)</f>
        <v>45</v>
      </c>
      <c r="J293" s="53">
        <f>VLOOKUP(A293,[2]Sheet1!$A$1:$J$65536,10,0)</f>
        <v>40</v>
      </c>
      <c r="K293" s="54" t="s">
        <v>1598</v>
      </c>
    </row>
    <row r="294" ht="28.8" spans="1:11">
      <c r="A294" s="51" t="s">
        <v>1608</v>
      </c>
      <c r="B294" s="52" t="s">
        <v>518</v>
      </c>
      <c r="C294" s="52" t="s">
        <v>1609</v>
      </c>
      <c r="D294" s="52"/>
      <c r="E294" s="52"/>
      <c r="F294" s="52" t="s">
        <v>18</v>
      </c>
      <c r="G294" s="52" t="s">
        <v>1610</v>
      </c>
      <c r="H294" s="53">
        <f>VLOOKUP(A294,[2]Sheet1!$A$1:$H$65536,8,0)</f>
        <v>30</v>
      </c>
      <c r="I294" s="53">
        <f>VLOOKUP(A294,[2]Sheet1!$A$1:$I$65536,9,0)</f>
        <v>25</v>
      </c>
      <c r="J294" s="53">
        <f>VLOOKUP(A294,[2]Sheet1!$A$1:$J$65536,10,0)</f>
        <v>20</v>
      </c>
      <c r="K294" s="54" t="s">
        <v>1598</v>
      </c>
    </row>
    <row r="295" ht="28.8" spans="1:11">
      <c r="A295" s="51" t="s">
        <v>1611</v>
      </c>
      <c r="B295" s="52" t="s">
        <v>1612</v>
      </c>
      <c r="C295" s="52" t="s">
        <v>1613</v>
      </c>
      <c r="D295" s="52"/>
      <c r="E295" s="52"/>
      <c r="F295" s="52" t="s">
        <v>1597</v>
      </c>
      <c r="G295" s="52"/>
      <c r="H295" s="53">
        <f>VLOOKUP(A295,[2]Sheet1!$A$1:$H$65536,8,0)</f>
        <v>10</v>
      </c>
      <c r="I295" s="53">
        <f>VLOOKUP(A295,[2]Sheet1!$A$1:$I$65536,9,0)</f>
        <v>8</v>
      </c>
      <c r="J295" s="53">
        <f>VLOOKUP(A295,[2]Sheet1!$A$1:$J$65536,10,0)</f>
        <v>7</v>
      </c>
      <c r="K295" s="54" t="s">
        <v>1598</v>
      </c>
    </row>
    <row r="296" ht="28.8" spans="1:11">
      <c r="A296" s="51" t="s">
        <v>1614</v>
      </c>
      <c r="B296" s="52" t="s">
        <v>1615</v>
      </c>
      <c r="C296" s="52" t="s">
        <v>1616</v>
      </c>
      <c r="D296" s="52"/>
      <c r="E296" s="52"/>
      <c r="F296" s="52" t="s">
        <v>1597</v>
      </c>
      <c r="G296" s="52"/>
      <c r="H296" s="53">
        <f>VLOOKUP(A296,[2]Sheet1!$A$1:$H$65536,8,0)</f>
        <v>20</v>
      </c>
      <c r="I296" s="53">
        <f>VLOOKUP(A296,[2]Sheet1!$A$1:$I$65536,9,0)</f>
        <v>16</v>
      </c>
      <c r="J296" s="53">
        <f>VLOOKUP(A296,[2]Sheet1!$A$1:$J$65536,10,0)</f>
        <v>14</v>
      </c>
      <c r="K296" s="54" t="s">
        <v>1598</v>
      </c>
    </row>
    <row r="297" ht="28.8" spans="1:11">
      <c r="A297" s="51" t="s">
        <v>1617</v>
      </c>
      <c r="B297" s="52" t="s">
        <v>1618</v>
      </c>
      <c r="C297" s="52" t="s">
        <v>1619</v>
      </c>
      <c r="D297" s="52"/>
      <c r="E297" s="52"/>
      <c r="F297" s="52" t="s">
        <v>1597</v>
      </c>
      <c r="G297" s="52"/>
      <c r="H297" s="53">
        <f>VLOOKUP(A297,[2]Sheet1!$A$1:$H$65536,8,0)</f>
        <v>30</v>
      </c>
      <c r="I297" s="53">
        <f>VLOOKUP(A297,[2]Sheet1!$A$1:$I$65536,9,0)</f>
        <v>25</v>
      </c>
      <c r="J297" s="53">
        <f>VLOOKUP(A297,[2]Sheet1!$A$1:$J$65536,10,0)</f>
        <v>20</v>
      </c>
      <c r="K297" s="54" t="s">
        <v>1598</v>
      </c>
    </row>
    <row r="298" ht="28.8" spans="1:11">
      <c r="A298" s="51" t="s">
        <v>1620</v>
      </c>
      <c r="B298" s="52" t="s">
        <v>1621</v>
      </c>
      <c r="C298" s="52" t="s">
        <v>1622</v>
      </c>
      <c r="D298" s="52"/>
      <c r="E298" s="52"/>
      <c r="F298" s="52" t="s">
        <v>1597</v>
      </c>
      <c r="G298" s="52"/>
      <c r="H298" s="53">
        <f>VLOOKUP(A298,[2]Sheet1!$A$1:$H$65536,8,0)</f>
        <v>40</v>
      </c>
      <c r="I298" s="53">
        <f>VLOOKUP(A298,[2]Sheet1!$A$1:$I$65536,9,0)</f>
        <v>32</v>
      </c>
      <c r="J298" s="53">
        <f>VLOOKUP(A298,[2]Sheet1!$A$1:$J$65536,10,0)</f>
        <v>28</v>
      </c>
      <c r="K298" s="54" t="s">
        <v>1598</v>
      </c>
    </row>
    <row r="299" ht="28.8" spans="1:11">
      <c r="A299" s="51" t="s">
        <v>1623</v>
      </c>
      <c r="B299" s="52" t="s">
        <v>1624</v>
      </c>
      <c r="C299" s="52" t="s">
        <v>1625</v>
      </c>
      <c r="D299" s="52"/>
      <c r="E299" s="52"/>
      <c r="F299" s="52" t="s">
        <v>1597</v>
      </c>
      <c r="G299" s="52"/>
      <c r="H299" s="53">
        <f>VLOOKUP(A299,[2]Sheet1!$A$1:$H$65536,8,0)</f>
        <v>10</v>
      </c>
      <c r="I299" s="53">
        <f>VLOOKUP(A299,[2]Sheet1!$A$1:$I$65536,9,0)</f>
        <v>8</v>
      </c>
      <c r="J299" s="53">
        <f>VLOOKUP(A299,[2]Sheet1!$A$1:$J$65536,10,0)</f>
        <v>7</v>
      </c>
      <c r="K299" s="54" t="s">
        <v>1598</v>
      </c>
    </row>
    <row r="300" ht="28.8" spans="1:11">
      <c r="A300" s="51" t="s">
        <v>1626</v>
      </c>
      <c r="B300" s="52" t="s">
        <v>1627</v>
      </c>
      <c r="C300" s="52" t="s">
        <v>1628</v>
      </c>
      <c r="D300" s="52"/>
      <c r="E300" s="52"/>
      <c r="F300" s="52" t="s">
        <v>1597</v>
      </c>
      <c r="G300" s="52"/>
      <c r="H300" s="53">
        <f>VLOOKUP(A300,[2]Sheet1!$A$1:$H$65536,8,0)</f>
        <v>20</v>
      </c>
      <c r="I300" s="53">
        <f>VLOOKUP(A300,[2]Sheet1!$A$1:$I$65536,9,0)</f>
        <v>16</v>
      </c>
      <c r="J300" s="53">
        <f>VLOOKUP(A300,[2]Sheet1!$A$1:$J$65536,10,0)</f>
        <v>14</v>
      </c>
      <c r="K300" s="54" t="s">
        <v>1598</v>
      </c>
    </row>
    <row r="301" ht="28.8" spans="1:11">
      <c r="A301" s="51" t="s">
        <v>1629</v>
      </c>
      <c r="B301" s="52" t="s">
        <v>1630</v>
      </c>
      <c r="C301" s="52" t="s">
        <v>1631</v>
      </c>
      <c r="D301" s="52"/>
      <c r="E301" s="52"/>
      <c r="F301" s="52" t="s">
        <v>1597</v>
      </c>
      <c r="G301" s="52"/>
      <c r="H301" s="53">
        <f>VLOOKUP(A301,[2]Sheet1!$A$1:$H$65536,8,0)</f>
        <v>30</v>
      </c>
      <c r="I301" s="53">
        <f>VLOOKUP(A301,[2]Sheet1!$A$1:$I$65536,9,0)</f>
        <v>25</v>
      </c>
      <c r="J301" s="53">
        <f>VLOOKUP(A301,[2]Sheet1!$A$1:$J$65536,10,0)</f>
        <v>20</v>
      </c>
      <c r="K301" s="54" t="s">
        <v>1598</v>
      </c>
    </row>
    <row r="302" ht="28.8" spans="1:11">
      <c r="A302" s="51" t="s">
        <v>1632</v>
      </c>
      <c r="B302" s="52" t="s">
        <v>1633</v>
      </c>
      <c r="C302" s="52" t="s">
        <v>1634</v>
      </c>
      <c r="D302" s="52"/>
      <c r="E302" s="52"/>
      <c r="F302" s="52" t="s">
        <v>1597</v>
      </c>
      <c r="G302" s="52"/>
      <c r="H302" s="53">
        <f>VLOOKUP(A302,[2]Sheet1!$A$1:$H$65536,8,0)</f>
        <v>40</v>
      </c>
      <c r="I302" s="53">
        <f>VLOOKUP(A302,[2]Sheet1!$A$1:$I$65536,9,0)</f>
        <v>32</v>
      </c>
      <c r="J302" s="53">
        <f>VLOOKUP(A302,[2]Sheet1!$A$1:$J$65536,10,0)</f>
        <v>28</v>
      </c>
      <c r="K302" s="54" t="s">
        <v>1598</v>
      </c>
    </row>
    <row r="303" ht="28.8" spans="1:11">
      <c r="A303" s="51" t="s">
        <v>1635</v>
      </c>
      <c r="B303" s="52" t="s">
        <v>1636</v>
      </c>
      <c r="C303" s="52" t="s">
        <v>1637</v>
      </c>
      <c r="D303" s="52" t="s">
        <v>1638</v>
      </c>
      <c r="E303" s="52"/>
      <c r="F303" s="52" t="s">
        <v>18</v>
      </c>
      <c r="G303" s="52"/>
      <c r="H303" s="53">
        <f>VLOOKUP(A303,[2]Sheet1!$A$1:$H$65536,8,0)</f>
        <v>30</v>
      </c>
      <c r="I303" s="53">
        <f>VLOOKUP(A303,[2]Sheet1!$A$1:$I$65536,9,0)</f>
        <v>25</v>
      </c>
      <c r="J303" s="53">
        <f>VLOOKUP(A303,[2]Sheet1!$A$1:$J$65536,10,0)</f>
        <v>20</v>
      </c>
      <c r="K303" s="54" t="s">
        <v>1598</v>
      </c>
    </row>
    <row r="304" ht="28.8" spans="1:11">
      <c r="A304" s="51" t="s">
        <v>1639</v>
      </c>
      <c r="B304" s="52" t="s">
        <v>1640</v>
      </c>
      <c r="C304" s="52" t="s">
        <v>1641</v>
      </c>
      <c r="D304" s="52" t="s">
        <v>1638</v>
      </c>
      <c r="E304" s="52"/>
      <c r="F304" s="52" t="s">
        <v>18</v>
      </c>
      <c r="G304" s="52"/>
      <c r="H304" s="53">
        <f>VLOOKUP(A304,[2]Sheet1!$A$1:$H$65536,8,0)</f>
        <v>60</v>
      </c>
      <c r="I304" s="53">
        <f>VLOOKUP(A304,[2]Sheet1!$A$1:$I$65536,9,0)</f>
        <v>48</v>
      </c>
      <c r="J304" s="53">
        <f>VLOOKUP(A304,[2]Sheet1!$A$1:$J$65536,10,0)</f>
        <v>42</v>
      </c>
      <c r="K304" s="54" t="s">
        <v>1598</v>
      </c>
    </row>
    <row r="305" ht="28.8" spans="1:11">
      <c r="A305" s="51" t="s">
        <v>1642</v>
      </c>
      <c r="B305" s="52" t="s">
        <v>1643</v>
      </c>
      <c r="C305" s="52" t="s">
        <v>1644</v>
      </c>
      <c r="D305" s="52" t="s">
        <v>1638</v>
      </c>
      <c r="E305" s="52"/>
      <c r="F305" s="52" t="s">
        <v>18</v>
      </c>
      <c r="G305" s="52"/>
      <c r="H305" s="53">
        <f>VLOOKUP(A305,[2]Sheet1!$A$1:$H$65536,8,0)</f>
        <v>80</v>
      </c>
      <c r="I305" s="53">
        <f>VLOOKUP(A305,[2]Sheet1!$A$1:$I$65536,9,0)</f>
        <v>65</v>
      </c>
      <c r="J305" s="53">
        <f>VLOOKUP(A305,[2]Sheet1!$A$1:$J$65536,10,0)</f>
        <v>55</v>
      </c>
      <c r="K305" s="54" t="s">
        <v>1598</v>
      </c>
    </row>
    <row r="306" ht="28.8" spans="1:11">
      <c r="A306" s="51" t="s">
        <v>1645</v>
      </c>
      <c r="B306" s="52" t="s">
        <v>1646</v>
      </c>
      <c r="C306" s="52" t="s">
        <v>1647</v>
      </c>
      <c r="D306" s="52"/>
      <c r="E306" s="52"/>
      <c r="F306" s="52" t="s">
        <v>18</v>
      </c>
      <c r="G306" s="52"/>
      <c r="H306" s="53">
        <f>VLOOKUP(A306,[2]Sheet1!$A$1:$H$65536,8,0)</f>
        <v>70</v>
      </c>
      <c r="I306" s="53">
        <f>VLOOKUP(A306,[2]Sheet1!$A$1:$I$65536,9,0)</f>
        <v>55</v>
      </c>
      <c r="J306" s="53">
        <f>VLOOKUP(A306,[2]Sheet1!$A$1:$J$65536,10,0)</f>
        <v>50</v>
      </c>
      <c r="K306" s="54" t="s">
        <v>1598</v>
      </c>
    </row>
    <row r="307" ht="28.8" spans="1:11">
      <c r="A307" s="51" t="s">
        <v>1648</v>
      </c>
      <c r="B307" s="52" t="s">
        <v>513</v>
      </c>
      <c r="C307" s="52" t="s">
        <v>1649</v>
      </c>
      <c r="D307" s="52"/>
      <c r="E307" s="52"/>
      <c r="F307" s="52" t="s">
        <v>1650</v>
      </c>
      <c r="G307" s="52" t="s">
        <v>1610</v>
      </c>
      <c r="H307" s="53">
        <f>VLOOKUP(A307,[2]Sheet1!$A$1:$H$65536,8,0)</f>
        <v>40</v>
      </c>
      <c r="I307" s="53">
        <f>VLOOKUP(A307,[2]Sheet1!$A$1:$I$65536,9,0)</f>
        <v>32</v>
      </c>
      <c r="J307" s="53">
        <f>VLOOKUP(A307,[2]Sheet1!$A$1:$J$65536,10,0)</f>
        <v>28</v>
      </c>
      <c r="K307" s="54" t="s">
        <v>1598</v>
      </c>
    </row>
    <row r="308" ht="28.8" spans="1:11">
      <c r="A308" s="51" t="s">
        <v>1651</v>
      </c>
      <c r="B308" s="52" t="s">
        <v>1652</v>
      </c>
      <c r="C308" s="52" t="s">
        <v>1653</v>
      </c>
      <c r="D308" s="52" t="s">
        <v>1654</v>
      </c>
      <c r="E308" s="52"/>
      <c r="F308" s="52" t="s">
        <v>1655</v>
      </c>
      <c r="G308" s="52"/>
      <c r="H308" s="53">
        <f>VLOOKUP(A308,[2]Sheet1!$A$1:$H$65536,8,0)</f>
        <v>40</v>
      </c>
      <c r="I308" s="53">
        <f>VLOOKUP(A308,[2]Sheet1!$A$1:$I$65536,9,0)</f>
        <v>32</v>
      </c>
      <c r="J308" s="53">
        <f>VLOOKUP(A308,[2]Sheet1!$A$1:$J$65536,10,0)</f>
        <v>28</v>
      </c>
      <c r="K308" s="54" t="s">
        <v>1598</v>
      </c>
    </row>
    <row r="309" ht="28.8" spans="1:11">
      <c r="A309" s="51" t="s">
        <v>1656</v>
      </c>
      <c r="B309" s="52" t="s">
        <v>1657</v>
      </c>
      <c r="C309" s="52" t="s">
        <v>1658</v>
      </c>
      <c r="D309" s="52"/>
      <c r="E309" s="52"/>
      <c r="F309" s="52" t="s">
        <v>1597</v>
      </c>
      <c r="G309" s="52"/>
      <c r="H309" s="53">
        <f>VLOOKUP(A309,[2]Sheet1!$A$1:$H$65536,8,0)</f>
        <v>5</v>
      </c>
      <c r="I309" s="53">
        <f>VLOOKUP(A309,[2]Sheet1!$A$1:$I$65536,9,0)</f>
        <v>5</v>
      </c>
      <c r="J309" s="53">
        <f>VLOOKUP(A309,[2]Sheet1!$A$1:$J$65536,10,0)</f>
        <v>5</v>
      </c>
      <c r="K309" s="54" t="s">
        <v>1598</v>
      </c>
    </row>
    <row r="310" ht="28.8" spans="1:11">
      <c r="A310" s="51" t="s">
        <v>1659</v>
      </c>
      <c r="B310" s="52" t="s">
        <v>1660</v>
      </c>
      <c r="C310" s="52" t="s">
        <v>1661</v>
      </c>
      <c r="D310" s="52"/>
      <c r="E310" s="52"/>
      <c r="F310" s="52" t="s">
        <v>1597</v>
      </c>
      <c r="G310" s="52"/>
      <c r="H310" s="53">
        <f>VLOOKUP(A310,[2]Sheet1!$A$1:$H$65536,8,0)</f>
        <v>10</v>
      </c>
      <c r="I310" s="53">
        <f>VLOOKUP(A310,[2]Sheet1!$A$1:$I$65536,9,0)</f>
        <v>8</v>
      </c>
      <c r="J310" s="53">
        <f>VLOOKUP(A310,[2]Sheet1!$A$1:$J$65536,10,0)</f>
        <v>7</v>
      </c>
      <c r="K310" s="54" t="s">
        <v>1598</v>
      </c>
    </row>
    <row r="311" ht="43.2" spans="1:11">
      <c r="A311" s="51" t="s">
        <v>1662</v>
      </c>
      <c r="B311" s="52" t="s">
        <v>1663</v>
      </c>
      <c r="C311" s="52" t="s">
        <v>1664</v>
      </c>
      <c r="D311" s="52"/>
      <c r="E311" s="52"/>
      <c r="F311" s="52" t="s">
        <v>1597</v>
      </c>
      <c r="G311" s="52"/>
      <c r="H311" s="53">
        <f>VLOOKUP(A311,[2]Sheet1!$A$1:$H$65536,8,0)</f>
        <v>20</v>
      </c>
      <c r="I311" s="53">
        <f>VLOOKUP(A311,[2]Sheet1!$A$1:$I$65536,9,0)</f>
        <v>16</v>
      </c>
      <c r="J311" s="53">
        <f>VLOOKUP(A311,[2]Sheet1!$A$1:$J$65536,10,0)</f>
        <v>14</v>
      </c>
      <c r="K311" s="54" t="s">
        <v>1598</v>
      </c>
    </row>
    <row r="312" ht="43.2" spans="1:11">
      <c r="A312" s="51" t="s">
        <v>1665</v>
      </c>
      <c r="B312" s="52" t="s">
        <v>1666</v>
      </c>
      <c r="C312" s="52" t="s">
        <v>1667</v>
      </c>
      <c r="D312" s="52"/>
      <c r="E312" s="52"/>
      <c r="F312" s="52" t="s">
        <v>1597</v>
      </c>
      <c r="G312" s="52"/>
      <c r="H312" s="53">
        <f>VLOOKUP(A312,[2]Sheet1!$A$1:$H$65536,8,0)</f>
        <v>30</v>
      </c>
      <c r="I312" s="53">
        <f>VLOOKUP(A312,[2]Sheet1!$A$1:$I$65536,9,0)</f>
        <v>25</v>
      </c>
      <c r="J312" s="53">
        <f>VLOOKUP(A312,[2]Sheet1!$A$1:$J$65536,10,0)</f>
        <v>20</v>
      </c>
      <c r="K312" s="54" t="s">
        <v>1598</v>
      </c>
    </row>
    <row r="313" ht="28.8" spans="1:11">
      <c r="A313" s="51" t="s">
        <v>1668</v>
      </c>
      <c r="B313" s="52" t="s">
        <v>1669</v>
      </c>
      <c r="C313" s="52" t="s">
        <v>1670</v>
      </c>
      <c r="D313" s="52"/>
      <c r="E313" s="52"/>
      <c r="F313" s="52" t="s">
        <v>1597</v>
      </c>
      <c r="G313" s="52"/>
      <c r="H313" s="53">
        <f>VLOOKUP(A313,[2]Sheet1!$A$1:$H$65536,8,0)</f>
        <v>40</v>
      </c>
      <c r="I313" s="53">
        <f>VLOOKUP(A313,[2]Sheet1!$A$1:$I$65536,9,0)</f>
        <v>32</v>
      </c>
      <c r="J313" s="53">
        <f>VLOOKUP(A313,[2]Sheet1!$A$1:$J$65536,10,0)</f>
        <v>28</v>
      </c>
      <c r="K313" s="54" t="s">
        <v>1598</v>
      </c>
    </row>
    <row r="314" ht="28.8" spans="1:11">
      <c r="A314" s="51" t="s">
        <v>1671</v>
      </c>
      <c r="B314" s="52" t="s">
        <v>528</v>
      </c>
      <c r="C314" s="52" t="s">
        <v>1672</v>
      </c>
      <c r="D314" s="52"/>
      <c r="E314" s="52"/>
      <c r="F314" s="52" t="s">
        <v>1673</v>
      </c>
      <c r="G314" s="52"/>
      <c r="H314" s="53">
        <f>VLOOKUP(A314,[2]Sheet1!$A$1:$H$65536,8,0)</f>
        <v>20</v>
      </c>
      <c r="I314" s="53">
        <f>VLOOKUP(A314,[2]Sheet1!$A$1:$I$65536,9,0)</f>
        <v>16</v>
      </c>
      <c r="J314" s="53">
        <f>VLOOKUP(A314,[2]Sheet1!$A$1:$J$65536,10,0)</f>
        <v>14</v>
      </c>
      <c r="K314" s="54" t="s">
        <v>1598</v>
      </c>
    </row>
    <row r="315" ht="57.6" spans="1:11">
      <c r="A315" s="51" t="s">
        <v>1674</v>
      </c>
      <c r="B315" s="52" t="s">
        <v>1675</v>
      </c>
      <c r="C315" s="52" t="s">
        <v>1676</v>
      </c>
      <c r="D315" s="52" t="s">
        <v>532</v>
      </c>
      <c r="E315" s="52"/>
      <c r="F315" s="52" t="s">
        <v>1677</v>
      </c>
      <c r="G315" s="52"/>
      <c r="H315" s="53">
        <f>VLOOKUP(A315,[2]Sheet1!$A$1:$H$65536,8,0)</f>
        <v>40</v>
      </c>
      <c r="I315" s="53">
        <f>VLOOKUP(A315,[2]Sheet1!$A$1:$I$65536,9,0)</f>
        <v>32</v>
      </c>
      <c r="J315" s="53">
        <f>VLOOKUP(A315,[2]Sheet1!$A$1:$J$65536,10,0)</f>
        <v>28</v>
      </c>
      <c r="K315" s="54" t="s">
        <v>1598</v>
      </c>
    </row>
    <row r="316" ht="57.6" spans="1:11">
      <c r="A316" s="51" t="s">
        <v>1678</v>
      </c>
      <c r="B316" s="52" t="s">
        <v>1679</v>
      </c>
      <c r="C316" s="52" t="s">
        <v>1680</v>
      </c>
      <c r="D316" s="52" t="s">
        <v>532</v>
      </c>
      <c r="E316" s="52"/>
      <c r="F316" s="52" t="s">
        <v>1677</v>
      </c>
      <c r="G316" s="52"/>
      <c r="H316" s="53">
        <f>VLOOKUP(A316,[2]Sheet1!$A$1:$H$65536,8,0)</f>
        <v>50</v>
      </c>
      <c r="I316" s="53">
        <f>VLOOKUP(A316,[2]Sheet1!$A$1:$I$65536,9,0)</f>
        <v>40</v>
      </c>
      <c r="J316" s="53">
        <f>VLOOKUP(A316,[2]Sheet1!$A$1:$J$65536,10,0)</f>
        <v>35</v>
      </c>
      <c r="K316" s="54" t="s">
        <v>1598</v>
      </c>
    </row>
    <row r="317" ht="72" spans="1:11">
      <c r="A317" s="51" t="s">
        <v>1681</v>
      </c>
      <c r="B317" s="52" t="s">
        <v>1682</v>
      </c>
      <c r="C317" s="52" t="s">
        <v>1683</v>
      </c>
      <c r="D317" s="52" t="s">
        <v>532</v>
      </c>
      <c r="E317" s="52"/>
      <c r="F317" s="52" t="s">
        <v>1677</v>
      </c>
      <c r="G317" s="52"/>
      <c r="H317" s="53">
        <f>VLOOKUP(A317,[2]Sheet1!$A$1:$H$65536,8,0)</f>
        <v>70</v>
      </c>
      <c r="I317" s="53">
        <f>VLOOKUP(A317,[2]Sheet1!$A$1:$I$65536,9,0)</f>
        <v>55</v>
      </c>
      <c r="J317" s="53">
        <f>VLOOKUP(A317,[2]Sheet1!$A$1:$J$65536,10,0)</f>
        <v>50</v>
      </c>
      <c r="K317" s="54" t="s">
        <v>1598</v>
      </c>
    </row>
    <row r="318" ht="100.8" spans="1:11">
      <c r="A318" s="51" t="s">
        <v>1684</v>
      </c>
      <c r="B318" s="52" t="s">
        <v>1685</v>
      </c>
      <c r="C318" s="52" t="s">
        <v>1686</v>
      </c>
      <c r="D318" s="52" t="s">
        <v>532</v>
      </c>
      <c r="E318" s="52" t="s">
        <v>1687</v>
      </c>
      <c r="F318" s="52" t="s">
        <v>1677</v>
      </c>
      <c r="G318" s="52"/>
      <c r="H318" s="53">
        <f>VLOOKUP(A318,[2]Sheet1!$A$1:$H$65536,8,0)</f>
        <v>100</v>
      </c>
      <c r="I318" s="53">
        <f>VLOOKUP(A318,[2]Sheet1!$A$1:$I$65536,9,0)</f>
        <v>80</v>
      </c>
      <c r="J318" s="53">
        <f>VLOOKUP(A318,[2]Sheet1!$A$1:$J$65536,10,0)</f>
        <v>70</v>
      </c>
      <c r="K318" s="54" t="s">
        <v>1598</v>
      </c>
    </row>
    <row r="319" ht="57.6" spans="1:11">
      <c r="A319" s="51" t="s">
        <v>1688</v>
      </c>
      <c r="B319" s="52" t="s">
        <v>550</v>
      </c>
      <c r="C319" s="52" t="s">
        <v>1689</v>
      </c>
      <c r="D319" s="52" t="s">
        <v>366</v>
      </c>
      <c r="E319" s="52"/>
      <c r="F319" s="52" t="s">
        <v>593</v>
      </c>
      <c r="G319" s="52"/>
      <c r="H319" s="53">
        <f>VLOOKUP(A319,[2]Sheet1!$A$1:$H$65536,8,0)</f>
        <v>20</v>
      </c>
      <c r="I319" s="53">
        <f>VLOOKUP(A319,[2]Sheet1!$A$1:$I$65536,9,0)</f>
        <v>16</v>
      </c>
      <c r="J319" s="53">
        <f>VLOOKUP(A319,[2]Sheet1!$A$1:$J$65536,10,0)</f>
        <v>14</v>
      </c>
      <c r="K319" s="54" t="s">
        <v>1598</v>
      </c>
    </row>
    <row r="320" ht="28.8" spans="1:11">
      <c r="A320" s="51" t="s">
        <v>1690</v>
      </c>
      <c r="B320" s="52" t="s">
        <v>1691</v>
      </c>
      <c r="C320" s="52" t="s">
        <v>1692</v>
      </c>
      <c r="D320" s="52"/>
      <c r="E320" s="52"/>
      <c r="F320" s="52" t="s">
        <v>1693</v>
      </c>
      <c r="G320" s="52"/>
      <c r="H320" s="53">
        <f>VLOOKUP(A320,[2]Sheet1!$A$1:$H$65536,8,0)</f>
        <v>20</v>
      </c>
      <c r="I320" s="53">
        <f>VLOOKUP(A320,[2]Sheet1!$A$1:$I$65536,9,0)</f>
        <v>16</v>
      </c>
      <c r="J320" s="53">
        <f>VLOOKUP(A320,[2]Sheet1!$A$1:$J$65536,10,0)</f>
        <v>14</v>
      </c>
      <c r="K320" s="54" t="s">
        <v>1598</v>
      </c>
    </row>
    <row r="321" ht="72" spans="1:11">
      <c r="A321" s="51" t="s">
        <v>1694</v>
      </c>
      <c r="B321" s="52" t="s">
        <v>564</v>
      </c>
      <c r="C321" s="52" t="s">
        <v>1695</v>
      </c>
      <c r="D321" s="52" t="s">
        <v>1696</v>
      </c>
      <c r="E321" s="52"/>
      <c r="F321" s="52" t="s">
        <v>1697</v>
      </c>
      <c r="G321" s="52"/>
      <c r="H321" s="53">
        <f>VLOOKUP(A321,[2]Sheet1!$A$1:$H$65536,8,0)</f>
        <v>50</v>
      </c>
      <c r="I321" s="53">
        <f>VLOOKUP(A321,[2]Sheet1!$A$1:$I$65536,9,0)</f>
        <v>40</v>
      </c>
      <c r="J321" s="53">
        <f>VLOOKUP(A321,[2]Sheet1!$A$1:$J$65536,10,0)</f>
        <v>35</v>
      </c>
      <c r="K321" s="54" t="s">
        <v>1598</v>
      </c>
    </row>
    <row r="322" ht="43.2" spans="1:11">
      <c r="A322" s="51" t="s">
        <v>1698</v>
      </c>
      <c r="B322" s="52" t="s">
        <v>1699</v>
      </c>
      <c r="C322" s="52" t="s">
        <v>1700</v>
      </c>
      <c r="D322" s="52" t="s">
        <v>542</v>
      </c>
      <c r="E322" s="52"/>
      <c r="F322" s="52" t="s">
        <v>1697</v>
      </c>
      <c r="G322" s="52" t="s">
        <v>1701</v>
      </c>
      <c r="H322" s="53">
        <f>VLOOKUP(A322,[2]Sheet1!$A$1:$H$65536,8,0)</f>
        <v>90</v>
      </c>
      <c r="I322" s="53">
        <f>VLOOKUP(A322,[2]Sheet1!$A$1:$I$65536,9,0)</f>
        <v>70</v>
      </c>
      <c r="J322" s="53">
        <f>VLOOKUP(A322,[2]Sheet1!$A$1:$J$65536,10,0)</f>
        <v>60</v>
      </c>
      <c r="K322" s="54" t="s">
        <v>1598</v>
      </c>
    </row>
    <row r="323" ht="57.6" spans="1:11">
      <c r="A323" s="51" t="s">
        <v>1702</v>
      </c>
      <c r="B323" s="52" t="s">
        <v>1703</v>
      </c>
      <c r="C323" s="52" t="s">
        <v>1704</v>
      </c>
      <c r="D323" s="52" t="s">
        <v>542</v>
      </c>
      <c r="E323" s="52"/>
      <c r="F323" s="52" t="s">
        <v>1697</v>
      </c>
      <c r="G323" s="52" t="s">
        <v>1701</v>
      </c>
      <c r="H323" s="53">
        <f>VLOOKUP(A323,[2]Sheet1!$A$1:$H$65536,8,0)</f>
        <v>90</v>
      </c>
      <c r="I323" s="53">
        <f>VLOOKUP(A323,[2]Sheet1!$A$1:$I$65536,9,0)</f>
        <v>70</v>
      </c>
      <c r="J323" s="53">
        <f>VLOOKUP(A323,[2]Sheet1!$A$1:$J$65536,10,0)</f>
        <v>60</v>
      </c>
      <c r="K323" s="54" t="s">
        <v>1598</v>
      </c>
    </row>
    <row r="324" ht="43.2" spans="1:11">
      <c r="A324" s="51" t="s">
        <v>1705</v>
      </c>
      <c r="B324" s="52" t="s">
        <v>1706</v>
      </c>
      <c r="C324" s="52" t="s">
        <v>1707</v>
      </c>
      <c r="D324" s="52" t="s">
        <v>1708</v>
      </c>
      <c r="E324" s="52"/>
      <c r="F324" s="52" t="s">
        <v>1697</v>
      </c>
      <c r="G324" s="52" t="s">
        <v>1701</v>
      </c>
      <c r="H324" s="53">
        <f>VLOOKUP(A324,[2]Sheet1!$A$1:$H$65536,8,0)</f>
        <v>90</v>
      </c>
      <c r="I324" s="53">
        <f>VLOOKUP(A324,[2]Sheet1!$A$1:$I$65536,9,0)</f>
        <v>70</v>
      </c>
      <c r="J324" s="53">
        <f>VLOOKUP(A324,[2]Sheet1!$A$1:$J$65536,10,0)</f>
        <v>60</v>
      </c>
      <c r="K324" s="54" t="s">
        <v>1598</v>
      </c>
    </row>
    <row r="325" ht="28.8" spans="1:11">
      <c r="A325" s="51" t="s">
        <v>1709</v>
      </c>
      <c r="B325" s="52" t="s">
        <v>1710</v>
      </c>
      <c r="C325" s="52" t="s">
        <v>1711</v>
      </c>
      <c r="D325" s="52"/>
      <c r="E325" s="52"/>
      <c r="F325" s="52" t="s">
        <v>1712</v>
      </c>
      <c r="G325" s="52"/>
      <c r="H325" s="53">
        <f>VLOOKUP(A325,[2]Sheet1!$A$1:$H$65536,8,0)</f>
        <v>20</v>
      </c>
      <c r="I325" s="53">
        <f>VLOOKUP(A325,[2]Sheet1!$A$1:$I$65536,9,0)</f>
        <v>16</v>
      </c>
      <c r="J325" s="53">
        <f>VLOOKUP(A325,[2]Sheet1!$A$1:$J$65536,10,0)</f>
        <v>14</v>
      </c>
      <c r="K325" s="54" t="s">
        <v>1598</v>
      </c>
    </row>
    <row r="326" ht="43.2" spans="1:11">
      <c r="A326" s="51" t="s">
        <v>1713</v>
      </c>
      <c r="B326" s="52" t="s">
        <v>554</v>
      </c>
      <c r="C326" s="52" t="s">
        <v>1714</v>
      </c>
      <c r="D326" s="52" t="s">
        <v>366</v>
      </c>
      <c r="E326" s="52"/>
      <c r="F326" s="52" t="s">
        <v>1597</v>
      </c>
      <c r="G326" s="52" t="s">
        <v>1715</v>
      </c>
      <c r="H326" s="53">
        <f>VLOOKUP(A326,[2]Sheet1!$A$1:$H$65536,8,0)</f>
        <v>35</v>
      </c>
      <c r="I326" s="53">
        <f>VLOOKUP(A326,[2]Sheet1!$A$1:$I$65536,9,0)</f>
        <v>28</v>
      </c>
      <c r="J326" s="53">
        <f>VLOOKUP(A326,[2]Sheet1!$A$1:$J$65536,10,0)</f>
        <v>25</v>
      </c>
      <c r="K326" s="54" t="s">
        <v>1598</v>
      </c>
    </row>
    <row r="327" ht="28.8" spans="1:11">
      <c r="A327" s="51" t="s">
        <v>1716</v>
      </c>
      <c r="B327" s="52" t="s">
        <v>573</v>
      </c>
      <c r="C327" s="52" t="s">
        <v>1717</v>
      </c>
      <c r="D327" s="52"/>
      <c r="E327" s="52"/>
      <c r="F327" s="52" t="s">
        <v>18</v>
      </c>
      <c r="G327" s="52"/>
      <c r="H327" s="53">
        <f>VLOOKUP(A327,[2]Sheet1!$A$1:$H$65536,8,0)</f>
        <v>30</v>
      </c>
      <c r="I327" s="53">
        <f>VLOOKUP(A327,[2]Sheet1!$A$1:$I$65536,9,0)</f>
        <v>25</v>
      </c>
      <c r="J327" s="53">
        <f>VLOOKUP(A327,[2]Sheet1!$A$1:$J$65536,10,0)</f>
        <v>20</v>
      </c>
      <c r="K327" s="54" t="s">
        <v>1598</v>
      </c>
    </row>
    <row r="328" ht="28.8" spans="1:11">
      <c r="A328" s="51" t="s">
        <v>1718</v>
      </c>
      <c r="B328" s="52" t="s">
        <v>1719</v>
      </c>
      <c r="C328" s="52" t="s">
        <v>1720</v>
      </c>
      <c r="D328" s="52"/>
      <c r="E328" s="52"/>
      <c r="F328" s="52" t="s">
        <v>676</v>
      </c>
      <c r="G328" s="52"/>
      <c r="H328" s="53">
        <f>VLOOKUP(A328,[2]Sheet1!$A$1:$H$65536,8,0)</f>
        <v>20</v>
      </c>
      <c r="I328" s="53">
        <f>VLOOKUP(A328,[2]Sheet1!$A$1:$I$65536,9,0)</f>
        <v>16</v>
      </c>
      <c r="J328" s="53">
        <f>VLOOKUP(A328,[2]Sheet1!$A$1:$J$65536,10,0)</f>
        <v>14</v>
      </c>
      <c r="K328" s="54" t="s">
        <v>1598</v>
      </c>
    </row>
    <row r="329" ht="28.8" spans="1:11">
      <c r="A329" s="51" t="s">
        <v>1721</v>
      </c>
      <c r="B329" s="52" t="s">
        <v>1722</v>
      </c>
      <c r="C329" s="52" t="s">
        <v>1723</v>
      </c>
      <c r="D329" s="52"/>
      <c r="E329" s="52"/>
      <c r="F329" s="52" t="s">
        <v>18</v>
      </c>
      <c r="G329" s="52"/>
      <c r="H329" s="53">
        <f>VLOOKUP(A329,[2]Sheet1!$A$1:$H$65536,8,0)</f>
        <v>20</v>
      </c>
      <c r="I329" s="53">
        <f>VLOOKUP(A329,[2]Sheet1!$A$1:$I$65536,9,0)</f>
        <v>16</v>
      </c>
      <c r="J329" s="53">
        <f>VLOOKUP(A329,[2]Sheet1!$A$1:$J$65536,10,0)</f>
        <v>14</v>
      </c>
      <c r="K329" s="54" t="s">
        <v>1598</v>
      </c>
    </row>
    <row r="330" ht="28.8" spans="1:11">
      <c r="A330" s="51" t="s">
        <v>1724</v>
      </c>
      <c r="B330" s="52" t="s">
        <v>569</v>
      </c>
      <c r="C330" s="52" t="s">
        <v>1725</v>
      </c>
      <c r="D330" s="52" t="s">
        <v>568</v>
      </c>
      <c r="E330" s="52"/>
      <c r="F330" s="52" t="s">
        <v>1597</v>
      </c>
      <c r="G330" s="52" t="s">
        <v>1726</v>
      </c>
      <c r="H330" s="53">
        <f>VLOOKUP(A330,[2]Sheet1!$A$1:$H$65536,8,0)</f>
        <v>30</v>
      </c>
      <c r="I330" s="53">
        <f>VLOOKUP(A330,[2]Sheet1!$A$1:$I$65536,9,0)</f>
        <v>16</v>
      </c>
      <c r="J330" s="53">
        <f>VLOOKUP(A330,[2]Sheet1!$A$1:$J$65536,10,0)</f>
        <v>14</v>
      </c>
      <c r="K330" s="54" t="s">
        <v>1598</v>
      </c>
    </row>
    <row r="331" ht="28.8" spans="1:11">
      <c r="A331" s="51" t="s">
        <v>1727</v>
      </c>
      <c r="B331" s="52" t="s">
        <v>508</v>
      </c>
      <c r="C331" s="52" t="s">
        <v>1728</v>
      </c>
      <c r="D331" s="52" t="s">
        <v>1729</v>
      </c>
      <c r="E331" s="52"/>
      <c r="F331" s="52" t="s">
        <v>18</v>
      </c>
      <c r="G331" s="52"/>
      <c r="H331" s="53">
        <f>VLOOKUP(A331,[2]Sheet1!$A$1:$H$65536,8,0)</f>
        <v>32</v>
      </c>
      <c r="I331" s="53">
        <f>VLOOKUP(A331,[2]Sheet1!$A$1:$I$65536,9,0)</f>
        <v>26</v>
      </c>
      <c r="J331" s="53">
        <f>VLOOKUP(A331,[2]Sheet1!$A$1:$J$65536,10,0)</f>
        <v>22</v>
      </c>
      <c r="K331" s="54" t="s">
        <v>1598</v>
      </c>
    </row>
    <row r="332" ht="46.8" spans="1:11">
      <c r="A332" s="51" t="s">
        <v>1730</v>
      </c>
      <c r="B332" s="55" t="s">
        <v>1731</v>
      </c>
      <c r="C332" s="55" t="s">
        <v>1732</v>
      </c>
      <c r="D332" s="56" t="s">
        <v>1733</v>
      </c>
      <c r="E332" s="55" t="s">
        <v>722</v>
      </c>
      <c r="F332" s="56" t="s">
        <v>18</v>
      </c>
      <c r="G332" s="55"/>
      <c r="H332" s="56">
        <v>50</v>
      </c>
      <c r="I332" s="55">
        <v>43</v>
      </c>
      <c r="J332" s="55">
        <v>36</v>
      </c>
      <c r="K332" s="54" t="s">
        <v>1598</v>
      </c>
    </row>
    <row r="333" ht="31.2" spans="1:11">
      <c r="A333" s="51" t="s">
        <v>1734</v>
      </c>
      <c r="B333" s="51" t="s">
        <v>1735</v>
      </c>
      <c r="C333" s="51" t="s">
        <v>1736</v>
      </c>
      <c r="D333" s="51" t="s">
        <v>1733</v>
      </c>
      <c r="E333" s="51" t="s">
        <v>722</v>
      </c>
      <c r="F333" s="51" t="s">
        <v>1597</v>
      </c>
      <c r="G333" s="51" t="s">
        <v>1715</v>
      </c>
      <c r="H333" s="56">
        <v>30</v>
      </c>
      <c r="I333" s="56">
        <v>25</v>
      </c>
      <c r="J333" s="56">
        <v>20</v>
      </c>
      <c r="K333" s="51" t="s">
        <v>1598</v>
      </c>
    </row>
    <row r="334" ht="24" spans="1:11">
      <c r="A334" s="57" t="s">
        <v>1737</v>
      </c>
      <c r="B334" s="58" t="s">
        <v>1738</v>
      </c>
      <c r="C334" s="15" t="s">
        <v>1739</v>
      </c>
      <c r="D334" s="57" t="s">
        <v>578</v>
      </c>
      <c r="E334" s="57"/>
      <c r="F334" s="57" t="s">
        <v>18</v>
      </c>
      <c r="G334" s="15" t="s">
        <v>747</v>
      </c>
      <c r="H334" s="57">
        <v>45</v>
      </c>
      <c r="I334" s="57">
        <v>36</v>
      </c>
      <c r="J334" s="57">
        <v>32</v>
      </c>
      <c r="K334" s="15" t="s">
        <v>1740</v>
      </c>
    </row>
    <row r="335" ht="36" spans="1:11">
      <c r="A335" s="57" t="s">
        <v>1741</v>
      </c>
      <c r="B335" s="58" t="s">
        <v>1742</v>
      </c>
      <c r="C335" s="15" t="s">
        <v>1743</v>
      </c>
      <c r="D335" s="57" t="s">
        <v>578</v>
      </c>
      <c r="E335" s="57"/>
      <c r="F335" s="57" t="s">
        <v>18</v>
      </c>
      <c r="G335" s="15" t="s">
        <v>1744</v>
      </c>
      <c r="H335" s="57">
        <v>55</v>
      </c>
      <c r="I335" s="57">
        <v>45</v>
      </c>
      <c r="J335" s="57">
        <v>40</v>
      </c>
      <c r="K335" s="15" t="s">
        <v>1740</v>
      </c>
    </row>
    <row r="336" ht="36" spans="1:11">
      <c r="A336" s="57" t="s">
        <v>1745</v>
      </c>
      <c r="B336" s="58" t="s">
        <v>1746</v>
      </c>
      <c r="C336" s="15" t="s">
        <v>1747</v>
      </c>
      <c r="D336" s="57" t="s">
        <v>578</v>
      </c>
      <c r="E336" s="57"/>
      <c r="F336" s="57" t="s">
        <v>18</v>
      </c>
      <c r="G336" s="15" t="s">
        <v>1748</v>
      </c>
      <c r="H336" s="57">
        <v>110</v>
      </c>
      <c r="I336" s="57">
        <v>94</v>
      </c>
      <c r="J336" s="57">
        <v>80</v>
      </c>
      <c r="K336" s="15" t="s">
        <v>1740</v>
      </c>
    </row>
    <row r="337" ht="24" spans="1:11">
      <c r="A337" s="57" t="s">
        <v>1749</v>
      </c>
      <c r="B337" s="58" t="s">
        <v>1750</v>
      </c>
      <c r="C337" s="15" t="s">
        <v>1751</v>
      </c>
      <c r="D337" s="57" t="s">
        <v>578</v>
      </c>
      <c r="E337" s="57"/>
      <c r="F337" s="57" t="s">
        <v>18</v>
      </c>
      <c r="G337" s="15" t="s">
        <v>747</v>
      </c>
      <c r="H337" s="57">
        <v>26</v>
      </c>
      <c r="I337" s="57">
        <v>21</v>
      </c>
      <c r="J337" s="57">
        <v>18</v>
      </c>
      <c r="K337" s="15" t="s">
        <v>1740</v>
      </c>
    </row>
    <row r="338" ht="24" spans="1:11">
      <c r="A338" s="57" t="s">
        <v>1752</v>
      </c>
      <c r="B338" s="58" t="s">
        <v>1753</v>
      </c>
      <c r="C338" s="15" t="s">
        <v>1754</v>
      </c>
      <c r="D338" s="57" t="s">
        <v>578</v>
      </c>
      <c r="E338" s="57"/>
      <c r="F338" s="57" t="s">
        <v>18</v>
      </c>
      <c r="G338" s="15" t="s">
        <v>747</v>
      </c>
      <c r="H338" s="57">
        <v>30</v>
      </c>
      <c r="I338" s="57">
        <v>25</v>
      </c>
      <c r="J338" s="57">
        <v>20</v>
      </c>
      <c r="K338" s="15" t="s">
        <v>1740</v>
      </c>
    </row>
    <row r="339" ht="24" spans="1:11">
      <c r="A339" s="57" t="s">
        <v>1755</v>
      </c>
      <c r="B339" s="58" t="s">
        <v>1756</v>
      </c>
      <c r="C339" s="15" t="s">
        <v>1757</v>
      </c>
      <c r="D339" s="57" t="s">
        <v>578</v>
      </c>
      <c r="E339" s="57"/>
      <c r="F339" s="57" t="s">
        <v>18</v>
      </c>
      <c r="G339" s="15" t="s">
        <v>747</v>
      </c>
      <c r="H339" s="57">
        <v>20</v>
      </c>
      <c r="I339" s="57">
        <v>16</v>
      </c>
      <c r="J339" s="57">
        <v>14</v>
      </c>
      <c r="K339" s="15" t="s">
        <v>1740</v>
      </c>
    </row>
    <row r="340" ht="24" spans="1:11">
      <c r="A340" s="57" t="s">
        <v>1758</v>
      </c>
      <c r="B340" s="58" t="s">
        <v>1759</v>
      </c>
      <c r="C340" s="15" t="s">
        <v>1760</v>
      </c>
      <c r="D340" s="57" t="s">
        <v>578</v>
      </c>
      <c r="E340" s="57"/>
      <c r="F340" s="57" t="s">
        <v>18</v>
      </c>
      <c r="G340" s="15" t="s">
        <v>747</v>
      </c>
      <c r="H340" s="57">
        <v>30</v>
      </c>
      <c r="I340" s="57">
        <v>25</v>
      </c>
      <c r="J340" s="57">
        <v>20</v>
      </c>
      <c r="K340" s="15" t="s">
        <v>1740</v>
      </c>
    </row>
    <row r="341" ht="24" spans="1:11">
      <c r="A341" s="57" t="s">
        <v>1761</v>
      </c>
      <c r="B341" s="58" t="s">
        <v>1762</v>
      </c>
      <c r="C341" s="15" t="s">
        <v>1763</v>
      </c>
      <c r="D341" s="57" t="s">
        <v>578</v>
      </c>
      <c r="E341" s="57"/>
      <c r="F341" s="57" t="s">
        <v>18</v>
      </c>
      <c r="G341" s="15" t="s">
        <v>747</v>
      </c>
      <c r="H341" s="57">
        <v>20</v>
      </c>
      <c r="I341" s="57">
        <v>16</v>
      </c>
      <c r="J341" s="57">
        <v>14</v>
      </c>
      <c r="K341" s="15" t="s">
        <v>1740</v>
      </c>
    </row>
    <row r="342" ht="24" spans="1:11">
      <c r="A342" s="57" t="s">
        <v>1764</v>
      </c>
      <c r="B342" s="58" t="s">
        <v>1765</v>
      </c>
      <c r="C342" s="15" t="s">
        <v>1766</v>
      </c>
      <c r="D342" s="57" t="s">
        <v>578</v>
      </c>
      <c r="E342" s="57"/>
      <c r="F342" s="57" t="s">
        <v>18</v>
      </c>
      <c r="G342" s="15" t="s">
        <v>747</v>
      </c>
      <c r="H342" s="57">
        <v>20</v>
      </c>
      <c r="I342" s="57">
        <v>16</v>
      </c>
      <c r="J342" s="57">
        <v>14</v>
      </c>
      <c r="K342" s="15" t="s">
        <v>1740</v>
      </c>
    </row>
    <row r="343" ht="24" spans="1:11">
      <c r="A343" s="57" t="s">
        <v>1767</v>
      </c>
      <c r="B343" s="58" t="s">
        <v>1768</v>
      </c>
      <c r="C343" s="15" t="s">
        <v>1769</v>
      </c>
      <c r="D343" s="57" t="s">
        <v>578</v>
      </c>
      <c r="E343" s="57"/>
      <c r="F343" s="57" t="s">
        <v>18</v>
      </c>
      <c r="G343" s="15" t="s">
        <v>747</v>
      </c>
      <c r="H343" s="57">
        <v>26</v>
      </c>
      <c r="I343" s="57">
        <v>21</v>
      </c>
      <c r="J343" s="57">
        <v>18</v>
      </c>
      <c r="K343" s="15" t="s">
        <v>1740</v>
      </c>
    </row>
    <row r="344" ht="24" spans="1:11">
      <c r="A344" s="57" t="s">
        <v>1770</v>
      </c>
      <c r="B344" s="58" t="s">
        <v>1771</v>
      </c>
      <c r="C344" s="15" t="s">
        <v>1772</v>
      </c>
      <c r="D344" s="57" t="s">
        <v>578</v>
      </c>
      <c r="E344" s="57"/>
      <c r="F344" s="57" t="s">
        <v>18</v>
      </c>
      <c r="G344" s="15" t="s">
        <v>747</v>
      </c>
      <c r="H344" s="57">
        <v>25</v>
      </c>
      <c r="I344" s="57">
        <v>20</v>
      </c>
      <c r="J344" s="57">
        <v>18</v>
      </c>
      <c r="K344" s="15" t="s">
        <v>1740</v>
      </c>
    </row>
    <row r="345" ht="24" spans="1:11">
      <c r="A345" s="57" t="s">
        <v>1773</v>
      </c>
      <c r="B345" s="58" t="s">
        <v>1774</v>
      </c>
      <c r="C345" s="15" t="s">
        <v>1775</v>
      </c>
      <c r="D345" s="57" t="s">
        <v>578</v>
      </c>
      <c r="E345" s="57"/>
      <c r="F345" s="57" t="s">
        <v>18</v>
      </c>
      <c r="G345" s="15" t="s">
        <v>747</v>
      </c>
      <c r="H345" s="57">
        <v>20</v>
      </c>
      <c r="I345" s="57">
        <v>16</v>
      </c>
      <c r="J345" s="57">
        <v>14</v>
      </c>
      <c r="K345" s="15" t="s">
        <v>1740</v>
      </c>
    </row>
    <row r="346" ht="24" spans="1:11">
      <c r="A346" s="57" t="s">
        <v>1776</v>
      </c>
      <c r="B346" s="58" t="s">
        <v>1777</v>
      </c>
      <c r="C346" s="15" t="s">
        <v>1778</v>
      </c>
      <c r="D346" s="57"/>
      <c r="E346" s="57"/>
      <c r="F346" s="15" t="s">
        <v>18</v>
      </c>
      <c r="G346" s="15"/>
      <c r="H346" s="57">
        <v>50</v>
      </c>
      <c r="I346" s="57">
        <v>43</v>
      </c>
      <c r="J346" s="57">
        <v>36</v>
      </c>
      <c r="K346" s="15" t="s">
        <v>1740</v>
      </c>
    </row>
    <row r="347" ht="24" spans="1:11">
      <c r="A347" s="57" t="s">
        <v>1779</v>
      </c>
      <c r="B347" s="58" t="s">
        <v>1780</v>
      </c>
      <c r="C347" s="15" t="s">
        <v>1781</v>
      </c>
      <c r="D347" s="57" t="s">
        <v>578</v>
      </c>
      <c r="E347" s="57"/>
      <c r="F347" s="57" t="s">
        <v>18</v>
      </c>
      <c r="G347" s="15" t="s">
        <v>747</v>
      </c>
      <c r="H347" s="57">
        <v>22</v>
      </c>
      <c r="I347" s="57">
        <v>18</v>
      </c>
      <c r="J347" s="57">
        <v>15</v>
      </c>
      <c r="K347" s="15" t="s">
        <v>1740</v>
      </c>
    </row>
    <row r="348" ht="24" spans="1:11">
      <c r="A348" s="57" t="s">
        <v>1782</v>
      </c>
      <c r="B348" s="58" t="s">
        <v>1783</v>
      </c>
      <c r="C348" s="15" t="s">
        <v>1784</v>
      </c>
      <c r="D348" s="57" t="s">
        <v>578</v>
      </c>
      <c r="E348" s="57"/>
      <c r="F348" s="57" t="s">
        <v>1785</v>
      </c>
      <c r="G348" s="15" t="s">
        <v>1786</v>
      </c>
      <c r="H348" s="57">
        <v>25</v>
      </c>
      <c r="I348" s="57">
        <v>20</v>
      </c>
      <c r="J348" s="57">
        <v>18</v>
      </c>
      <c r="K348" s="15" t="s">
        <v>1740</v>
      </c>
    </row>
    <row r="349" ht="24" spans="1:11">
      <c r="A349" s="57" t="s">
        <v>1787</v>
      </c>
      <c r="B349" s="58" t="s">
        <v>1788</v>
      </c>
      <c r="C349" s="15" t="s">
        <v>1789</v>
      </c>
      <c r="D349" s="57" t="s">
        <v>578</v>
      </c>
      <c r="E349" s="57"/>
      <c r="F349" s="57" t="s">
        <v>18</v>
      </c>
      <c r="G349" s="15" t="s">
        <v>747</v>
      </c>
      <c r="H349" s="57">
        <v>26</v>
      </c>
      <c r="I349" s="57">
        <v>21</v>
      </c>
      <c r="J349" s="57">
        <v>18</v>
      </c>
      <c r="K349" s="15" t="s">
        <v>1740</v>
      </c>
    </row>
    <row r="350" ht="36" spans="1:11">
      <c r="A350" s="57" t="s">
        <v>1790</v>
      </c>
      <c r="B350" s="58" t="s">
        <v>1791</v>
      </c>
      <c r="C350" s="15" t="s">
        <v>1792</v>
      </c>
      <c r="D350" s="57" t="s">
        <v>578</v>
      </c>
      <c r="E350" s="57"/>
      <c r="F350" s="57" t="s">
        <v>18</v>
      </c>
      <c r="G350" s="15" t="s">
        <v>747</v>
      </c>
      <c r="H350" s="57">
        <v>32</v>
      </c>
      <c r="I350" s="57">
        <v>26</v>
      </c>
      <c r="J350" s="57">
        <v>22</v>
      </c>
      <c r="K350" s="15" t="s">
        <v>1740</v>
      </c>
    </row>
    <row r="351" ht="24" spans="1:11">
      <c r="A351" s="57" t="s">
        <v>1793</v>
      </c>
      <c r="B351" s="58" t="s">
        <v>1794</v>
      </c>
      <c r="C351" s="15" t="s">
        <v>1795</v>
      </c>
      <c r="D351" s="57" t="s">
        <v>1796</v>
      </c>
      <c r="E351" s="57"/>
      <c r="F351" s="57" t="s">
        <v>1797</v>
      </c>
      <c r="G351" s="15" t="s">
        <v>1798</v>
      </c>
      <c r="H351" s="57">
        <v>20</v>
      </c>
      <c r="I351" s="57">
        <v>16</v>
      </c>
      <c r="J351" s="57">
        <v>14</v>
      </c>
      <c r="K351" s="15" t="s">
        <v>1740</v>
      </c>
    </row>
    <row r="352" ht="24" spans="1:11">
      <c r="A352" s="57" t="s">
        <v>1799</v>
      </c>
      <c r="B352" s="58" t="s">
        <v>1800</v>
      </c>
      <c r="C352" s="15" t="s">
        <v>1801</v>
      </c>
      <c r="D352" s="57" t="s">
        <v>1802</v>
      </c>
      <c r="E352" s="57"/>
      <c r="F352" s="57" t="s">
        <v>1797</v>
      </c>
      <c r="G352" s="15" t="s">
        <v>1803</v>
      </c>
      <c r="H352" s="57">
        <v>26</v>
      </c>
      <c r="I352" s="57">
        <v>21</v>
      </c>
      <c r="J352" s="57">
        <v>18</v>
      </c>
      <c r="K352" s="15" t="s">
        <v>1740</v>
      </c>
    </row>
    <row r="353" ht="36" spans="1:11">
      <c r="A353" s="57" t="s">
        <v>1804</v>
      </c>
      <c r="B353" s="58" t="s">
        <v>1805</v>
      </c>
      <c r="C353" s="15" t="s">
        <v>1806</v>
      </c>
      <c r="D353" s="57"/>
      <c r="E353" s="57"/>
      <c r="F353" s="15" t="s">
        <v>1797</v>
      </c>
      <c r="G353" s="15" t="s">
        <v>1803</v>
      </c>
      <c r="H353" s="57">
        <v>26</v>
      </c>
      <c r="I353" s="57">
        <v>21</v>
      </c>
      <c r="J353" s="57">
        <v>18</v>
      </c>
      <c r="K353" s="15" t="s">
        <v>1740</v>
      </c>
    </row>
    <row r="354" ht="36" spans="1:11">
      <c r="A354" s="57" t="s">
        <v>1807</v>
      </c>
      <c r="B354" s="58" t="s">
        <v>1808</v>
      </c>
      <c r="C354" s="15" t="s">
        <v>1809</v>
      </c>
      <c r="D354" s="57" t="s">
        <v>1810</v>
      </c>
      <c r="E354" s="57"/>
      <c r="F354" s="57" t="s">
        <v>1597</v>
      </c>
      <c r="G354" s="15" t="s">
        <v>747</v>
      </c>
      <c r="H354" s="57">
        <v>15</v>
      </c>
      <c r="I354" s="57">
        <v>12</v>
      </c>
      <c r="J354" s="57">
        <v>10</v>
      </c>
      <c r="K354" s="15" t="s">
        <v>1740</v>
      </c>
    </row>
    <row r="355" ht="24" spans="1:11">
      <c r="A355" s="57" t="s">
        <v>1811</v>
      </c>
      <c r="B355" s="58" t="s">
        <v>1812</v>
      </c>
      <c r="C355" s="15" t="s">
        <v>1813</v>
      </c>
      <c r="D355" s="57" t="s">
        <v>1814</v>
      </c>
      <c r="E355" s="57"/>
      <c r="F355" s="57" t="s">
        <v>1597</v>
      </c>
      <c r="G355" s="15" t="s">
        <v>747</v>
      </c>
      <c r="H355" s="57">
        <v>10</v>
      </c>
      <c r="I355" s="57">
        <v>8</v>
      </c>
      <c r="J355" s="57">
        <v>7</v>
      </c>
      <c r="K355" s="15" t="s">
        <v>1740</v>
      </c>
    </row>
    <row r="356" ht="24" spans="1:11">
      <c r="A356" s="57" t="s">
        <v>1815</v>
      </c>
      <c r="B356" s="58" t="s">
        <v>1816</v>
      </c>
      <c r="C356" s="15" t="s">
        <v>1817</v>
      </c>
      <c r="D356" s="57"/>
      <c r="E356" s="57"/>
      <c r="F356" s="15" t="s">
        <v>18</v>
      </c>
      <c r="G356" s="15" t="s">
        <v>747</v>
      </c>
      <c r="H356" s="57">
        <v>15</v>
      </c>
      <c r="I356" s="57">
        <v>12</v>
      </c>
      <c r="J356" s="57">
        <v>10</v>
      </c>
      <c r="K356" s="15" t="s">
        <v>1740</v>
      </c>
    </row>
    <row r="357" ht="24" spans="1:11">
      <c r="A357" s="57" t="s">
        <v>1818</v>
      </c>
      <c r="B357" s="58" t="s">
        <v>1819</v>
      </c>
      <c r="C357" s="15" t="s">
        <v>1820</v>
      </c>
      <c r="D357" s="57"/>
      <c r="E357" s="57"/>
      <c r="F357" s="15" t="s">
        <v>18</v>
      </c>
      <c r="G357" s="15" t="s">
        <v>747</v>
      </c>
      <c r="H357" s="57">
        <v>15</v>
      </c>
      <c r="I357" s="57">
        <v>12</v>
      </c>
      <c r="J357" s="57">
        <v>10</v>
      </c>
      <c r="K357" s="15" t="s">
        <v>1740</v>
      </c>
    </row>
    <row r="358" ht="24" spans="1:11">
      <c r="A358" s="57" t="s">
        <v>1821</v>
      </c>
      <c r="B358" s="58" t="s">
        <v>1822</v>
      </c>
      <c r="C358" s="15" t="s">
        <v>1823</v>
      </c>
      <c r="D358" s="57"/>
      <c r="E358" s="57"/>
      <c r="F358" s="15" t="s">
        <v>18</v>
      </c>
      <c r="G358" s="15" t="s">
        <v>747</v>
      </c>
      <c r="H358" s="57">
        <v>40</v>
      </c>
      <c r="I358" s="57">
        <v>32</v>
      </c>
      <c r="J358" s="57">
        <v>28</v>
      </c>
      <c r="K358" s="15" t="s">
        <v>1740</v>
      </c>
    </row>
    <row r="359" ht="24" spans="1:11">
      <c r="A359" s="57" t="s">
        <v>1824</v>
      </c>
      <c r="B359" s="58" t="s">
        <v>1825</v>
      </c>
      <c r="C359" s="15" t="s">
        <v>1826</v>
      </c>
      <c r="D359" s="57" t="s">
        <v>578</v>
      </c>
      <c r="E359" s="57"/>
      <c r="F359" s="57" t="s">
        <v>18</v>
      </c>
      <c r="G359" s="15" t="s">
        <v>747</v>
      </c>
      <c r="H359" s="57">
        <v>20</v>
      </c>
      <c r="I359" s="57">
        <v>16</v>
      </c>
      <c r="J359" s="57">
        <v>14</v>
      </c>
      <c r="K359" s="15" t="s">
        <v>1740</v>
      </c>
    </row>
    <row r="360" ht="36" spans="1:11">
      <c r="A360" s="57" t="s">
        <v>1827</v>
      </c>
      <c r="B360" s="58" t="s">
        <v>1828</v>
      </c>
      <c r="C360" s="15" t="s">
        <v>1829</v>
      </c>
      <c r="D360" s="57" t="s">
        <v>1830</v>
      </c>
      <c r="E360" s="57"/>
      <c r="F360" s="57" t="s">
        <v>18</v>
      </c>
      <c r="G360" s="15"/>
      <c r="H360" s="57">
        <v>60</v>
      </c>
      <c r="I360" s="57">
        <v>48</v>
      </c>
      <c r="J360" s="57">
        <v>42</v>
      </c>
      <c r="K360" s="15" t="s">
        <v>1740</v>
      </c>
    </row>
    <row r="361" ht="24" spans="1:11">
      <c r="A361" s="57" t="s">
        <v>1831</v>
      </c>
      <c r="B361" s="58" t="s">
        <v>1832</v>
      </c>
      <c r="C361" s="15" t="s">
        <v>1833</v>
      </c>
      <c r="D361" s="57" t="s">
        <v>578</v>
      </c>
      <c r="E361" s="57"/>
      <c r="F361" s="57" t="s">
        <v>18</v>
      </c>
      <c r="G361" s="15" t="s">
        <v>747</v>
      </c>
      <c r="H361" s="57">
        <v>25</v>
      </c>
      <c r="I361" s="57">
        <v>20</v>
      </c>
      <c r="J361" s="57">
        <v>18</v>
      </c>
      <c r="K361" s="15" t="s">
        <v>1740</v>
      </c>
    </row>
    <row r="362" ht="24" spans="1:11">
      <c r="A362" s="57" t="s">
        <v>1834</v>
      </c>
      <c r="B362" s="58" t="s">
        <v>1835</v>
      </c>
      <c r="C362" s="15" t="s">
        <v>1836</v>
      </c>
      <c r="D362" s="57"/>
      <c r="E362" s="57"/>
      <c r="F362" s="15" t="s">
        <v>18</v>
      </c>
      <c r="G362" s="15" t="s">
        <v>747</v>
      </c>
      <c r="H362" s="57">
        <v>25</v>
      </c>
      <c r="I362" s="57">
        <v>20</v>
      </c>
      <c r="J362" s="57">
        <v>18</v>
      </c>
      <c r="K362" s="15" t="s">
        <v>1740</v>
      </c>
    </row>
    <row r="363" ht="36" spans="1:11">
      <c r="A363" s="57" t="s">
        <v>1837</v>
      </c>
      <c r="B363" s="58" t="s">
        <v>1838</v>
      </c>
      <c r="C363" s="15" t="s">
        <v>1839</v>
      </c>
      <c r="D363" s="57"/>
      <c r="E363" s="57"/>
      <c r="F363" s="15" t="s">
        <v>18</v>
      </c>
      <c r="G363" s="15" t="s">
        <v>747</v>
      </c>
      <c r="H363" s="57">
        <v>25</v>
      </c>
      <c r="I363" s="57">
        <v>20</v>
      </c>
      <c r="J363" s="57">
        <v>18</v>
      </c>
      <c r="K363" s="15" t="s">
        <v>1740</v>
      </c>
    </row>
    <row r="364" ht="36" spans="1:11">
      <c r="A364" s="57" t="s">
        <v>1840</v>
      </c>
      <c r="B364" s="58" t="s">
        <v>1841</v>
      </c>
      <c r="C364" s="15" t="s">
        <v>1842</v>
      </c>
      <c r="D364" s="57" t="s">
        <v>578</v>
      </c>
      <c r="E364" s="57"/>
      <c r="F364" s="57" t="s">
        <v>18</v>
      </c>
      <c r="G364" s="15" t="s">
        <v>747</v>
      </c>
      <c r="H364" s="57">
        <v>25</v>
      </c>
      <c r="I364" s="57">
        <v>20</v>
      </c>
      <c r="J364" s="57">
        <v>18</v>
      </c>
      <c r="K364" s="15" t="s">
        <v>1740</v>
      </c>
    </row>
    <row r="365" ht="132" spans="1:11">
      <c r="A365" s="57" t="s">
        <v>1843</v>
      </c>
      <c r="B365" s="58" t="s">
        <v>615</v>
      </c>
      <c r="C365" s="15" t="s">
        <v>1844</v>
      </c>
      <c r="D365" s="59" t="s">
        <v>1845</v>
      </c>
      <c r="E365" s="15"/>
      <c r="F365" s="60" t="s">
        <v>1597</v>
      </c>
      <c r="G365" s="15" t="s">
        <v>747</v>
      </c>
      <c r="H365" s="61">
        <v>70</v>
      </c>
      <c r="I365" s="15">
        <v>55</v>
      </c>
      <c r="J365" s="62">
        <v>50</v>
      </c>
      <c r="K365" s="15" t="s">
        <v>1740</v>
      </c>
    </row>
    <row r="366" ht="36" spans="1:11">
      <c r="A366" s="57" t="s">
        <v>1846</v>
      </c>
      <c r="B366" s="58" t="s">
        <v>1847</v>
      </c>
      <c r="C366" s="15" t="s">
        <v>1848</v>
      </c>
      <c r="D366" s="57" t="s">
        <v>1849</v>
      </c>
      <c r="E366" s="57"/>
      <c r="F366" s="15" t="s">
        <v>1597</v>
      </c>
      <c r="G366" s="15" t="s">
        <v>747</v>
      </c>
      <c r="H366" s="61">
        <v>15</v>
      </c>
      <c r="I366" s="61">
        <v>12</v>
      </c>
      <c r="J366" s="61">
        <v>10</v>
      </c>
      <c r="K366" s="15" t="s">
        <v>1740</v>
      </c>
    </row>
    <row r="367" ht="24" spans="1:11">
      <c r="A367" s="57" t="s">
        <v>1850</v>
      </c>
      <c r="B367" s="58" t="s">
        <v>1851</v>
      </c>
      <c r="C367" s="15" t="s">
        <v>1852</v>
      </c>
      <c r="D367" s="57"/>
      <c r="E367" s="57"/>
      <c r="F367" s="15" t="s">
        <v>18</v>
      </c>
      <c r="G367" s="15" t="s">
        <v>747</v>
      </c>
      <c r="H367" s="57">
        <v>30</v>
      </c>
      <c r="I367" s="57">
        <v>25</v>
      </c>
      <c r="J367" s="57">
        <v>20</v>
      </c>
      <c r="K367" s="15" t="s">
        <v>1740</v>
      </c>
    </row>
    <row r="368" ht="24" spans="1:11">
      <c r="A368" s="57" t="s">
        <v>1853</v>
      </c>
      <c r="B368" s="58" t="s">
        <v>1854</v>
      </c>
      <c r="C368" s="15" t="s">
        <v>1855</v>
      </c>
      <c r="D368" s="57"/>
      <c r="E368" s="57"/>
      <c r="F368" s="15" t="s">
        <v>18</v>
      </c>
      <c r="G368" s="15" t="s">
        <v>747</v>
      </c>
      <c r="H368" s="57">
        <v>30</v>
      </c>
      <c r="I368" s="57">
        <v>25</v>
      </c>
      <c r="J368" s="57">
        <v>20</v>
      </c>
      <c r="K368" s="15" t="s">
        <v>1740</v>
      </c>
    </row>
    <row r="369" spans="1:11">
      <c r="A369" s="57" t="s">
        <v>1856</v>
      </c>
      <c r="B369" s="58" t="s">
        <v>1857</v>
      </c>
      <c r="C369" s="15" t="s">
        <v>1858</v>
      </c>
      <c r="D369" s="57" t="s">
        <v>1859</v>
      </c>
      <c r="E369" s="57"/>
      <c r="F369" s="15" t="s">
        <v>18</v>
      </c>
      <c r="G369" s="15" t="s">
        <v>747</v>
      </c>
      <c r="H369" s="57">
        <v>20</v>
      </c>
      <c r="I369" s="57">
        <v>16</v>
      </c>
      <c r="J369" s="57">
        <v>14</v>
      </c>
      <c r="K369" s="15" t="s">
        <v>1740</v>
      </c>
    </row>
    <row r="370" ht="48" spans="1:11">
      <c r="A370" s="57" t="s">
        <v>1860</v>
      </c>
      <c r="B370" s="58" t="s">
        <v>1861</v>
      </c>
      <c r="C370" s="15" t="s">
        <v>1862</v>
      </c>
      <c r="D370" s="57" t="s">
        <v>1863</v>
      </c>
      <c r="E370" s="57"/>
      <c r="F370" s="15" t="s">
        <v>1597</v>
      </c>
      <c r="G370" s="15" t="s">
        <v>747</v>
      </c>
      <c r="H370" s="57">
        <v>25</v>
      </c>
      <c r="I370" s="57">
        <v>20</v>
      </c>
      <c r="J370" s="57">
        <v>18</v>
      </c>
      <c r="K370" s="15" t="s">
        <v>1740</v>
      </c>
    </row>
    <row r="371" ht="24" spans="1:11">
      <c r="A371" s="57" t="s">
        <v>1864</v>
      </c>
      <c r="B371" s="58" t="s">
        <v>1865</v>
      </c>
      <c r="C371" s="15" t="s">
        <v>1866</v>
      </c>
      <c r="D371" s="57"/>
      <c r="E371" s="57"/>
      <c r="F371" s="15" t="s">
        <v>18</v>
      </c>
      <c r="G371" s="15"/>
      <c r="H371" s="57">
        <v>25</v>
      </c>
      <c r="I371" s="57">
        <v>20</v>
      </c>
      <c r="J371" s="57">
        <v>18</v>
      </c>
      <c r="K371" s="15" t="s">
        <v>1740</v>
      </c>
    </row>
    <row r="372" ht="36" spans="1:11">
      <c r="A372" s="57" t="s">
        <v>1867</v>
      </c>
      <c r="B372" s="58" t="s">
        <v>1868</v>
      </c>
      <c r="C372" s="15" t="s">
        <v>1869</v>
      </c>
      <c r="D372" s="57" t="s">
        <v>578</v>
      </c>
      <c r="E372" s="57"/>
      <c r="F372" s="15" t="s">
        <v>18</v>
      </c>
      <c r="G372" s="15" t="s">
        <v>747</v>
      </c>
      <c r="H372" s="57">
        <v>90</v>
      </c>
      <c r="I372" s="57">
        <v>70</v>
      </c>
      <c r="J372" s="57">
        <v>60</v>
      </c>
      <c r="K372" s="15" t="s">
        <v>1740</v>
      </c>
    </row>
    <row r="373" ht="48" spans="1:11">
      <c r="A373" s="57" t="s">
        <v>1870</v>
      </c>
      <c r="B373" s="58" t="s">
        <v>1871</v>
      </c>
      <c r="C373" s="15" t="s">
        <v>1872</v>
      </c>
      <c r="D373" s="57"/>
      <c r="E373" s="57"/>
      <c r="F373" s="15" t="s">
        <v>18</v>
      </c>
      <c r="G373" s="15" t="s">
        <v>1873</v>
      </c>
      <c r="H373" s="57">
        <v>20</v>
      </c>
      <c r="I373" s="57">
        <v>16</v>
      </c>
      <c r="J373" s="57">
        <v>14</v>
      </c>
      <c r="K373" s="15" t="s">
        <v>1740</v>
      </c>
    </row>
    <row r="374" ht="60" spans="1:11">
      <c r="A374" s="57" t="s">
        <v>1874</v>
      </c>
      <c r="B374" s="58" t="s">
        <v>1875</v>
      </c>
      <c r="C374" s="15" t="s">
        <v>1876</v>
      </c>
      <c r="D374" s="57"/>
      <c r="E374" s="57"/>
      <c r="F374" s="15" t="s">
        <v>18</v>
      </c>
      <c r="G374" s="15" t="s">
        <v>1873</v>
      </c>
      <c r="H374" s="57">
        <v>20</v>
      </c>
      <c r="I374" s="57">
        <v>16</v>
      </c>
      <c r="J374" s="57">
        <v>14</v>
      </c>
      <c r="K374" s="15" t="s">
        <v>1740</v>
      </c>
    </row>
    <row r="375" ht="48" spans="1:11">
      <c r="A375" s="57" t="s">
        <v>1877</v>
      </c>
      <c r="B375" s="58" t="s">
        <v>1878</v>
      </c>
      <c r="C375" s="15" t="s">
        <v>1879</v>
      </c>
      <c r="D375" s="57"/>
      <c r="E375" s="57"/>
      <c r="F375" s="15" t="s">
        <v>18</v>
      </c>
      <c r="G375" s="15" t="s">
        <v>1873</v>
      </c>
      <c r="H375" s="57">
        <v>20</v>
      </c>
      <c r="I375" s="57">
        <v>16</v>
      </c>
      <c r="J375" s="57">
        <v>14</v>
      </c>
      <c r="K375" s="15" t="s">
        <v>1740</v>
      </c>
    </row>
    <row r="376" ht="24" spans="1:11">
      <c r="A376" s="57" t="s">
        <v>1880</v>
      </c>
      <c r="B376" s="58" t="s">
        <v>626</v>
      </c>
      <c r="C376" s="15" t="s">
        <v>1881</v>
      </c>
      <c r="D376" s="57" t="s">
        <v>624</v>
      </c>
      <c r="E376" s="57"/>
      <c r="F376" s="15" t="s">
        <v>18</v>
      </c>
      <c r="G376" s="15"/>
      <c r="H376" s="57">
        <v>40</v>
      </c>
      <c r="I376" s="57">
        <v>34</v>
      </c>
      <c r="J376" s="57">
        <v>29</v>
      </c>
      <c r="K376" s="15" t="s">
        <v>1740</v>
      </c>
    </row>
    <row r="377" ht="24" spans="1:11">
      <c r="A377" s="57" t="s">
        <v>1882</v>
      </c>
      <c r="B377" s="58" t="s">
        <v>1883</v>
      </c>
      <c r="C377" s="60" t="s">
        <v>1884</v>
      </c>
      <c r="D377" s="15" t="s">
        <v>1885</v>
      </c>
      <c r="E377" s="57"/>
      <c r="F377" s="15" t="s">
        <v>1597</v>
      </c>
      <c r="G377" s="15"/>
      <c r="H377" s="15">
        <v>450</v>
      </c>
      <c r="I377" s="15">
        <v>360</v>
      </c>
      <c r="J377" s="15">
        <v>315</v>
      </c>
      <c r="K377" s="15" t="s">
        <v>1740</v>
      </c>
    </row>
    <row r="378" ht="24" spans="1:11">
      <c r="A378" s="57" t="s">
        <v>1886</v>
      </c>
      <c r="B378" s="58" t="s">
        <v>1887</v>
      </c>
      <c r="C378" s="60" t="s">
        <v>1888</v>
      </c>
      <c r="D378" s="15" t="s">
        <v>1889</v>
      </c>
      <c r="E378" s="15"/>
      <c r="F378" s="15" t="s">
        <v>1597</v>
      </c>
      <c r="G378" s="15"/>
      <c r="H378" s="15">
        <v>350</v>
      </c>
      <c r="I378" s="15">
        <v>280</v>
      </c>
      <c r="J378" s="15">
        <v>245</v>
      </c>
      <c r="K378" s="15" t="s">
        <v>1740</v>
      </c>
    </row>
    <row r="379" ht="48" spans="1:11">
      <c r="A379" s="57" t="s">
        <v>1890</v>
      </c>
      <c r="B379" s="58" t="s">
        <v>609</v>
      </c>
      <c r="C379" s="15" t="s">
        <v>1891</v>
      </c>
      <c r="D379" s="57"/>
      <c r="E379" s="57"/>
      <c r="F379" s="15" t="s">
        <v>18</v>
      </c>
      <c r="G379" s="15" t="s">
        <v>747</v>
      </c>
      <c r="H379" s="57"/>
      <c r="I379" s="57"/>
      <c r="J379" s="57"/>
      <c r="K379" s="15" t="s">
        <v>1740</v>
      </c>
    </row>
    <row r="380" ht="24" spans="1:11">
      <c r="A380" s="63" t="s">
        <v>1892</v>
      </c>
      <c r="B380" s="64" t="s">
        <v>1893</v>
      </c>
      <c r="C380" s="65" t="s">
        <v>1894</v>
      </c>
      <c r="D380" s="65" t="s">
        <v>1895</v>
      </c>
      <c r="E380" s="65"/>
      <c r="F380" s="65" t="s">
        <v>18</v>
      </c>
      <c r="G380" s="65"/>
      <c r="H380" s="65">
        <v>80</v>
      </c>
      <c r="I380" s="66">
        <v>68</v>
      </c>
      <c r="J380" s="66">
        <v>57.8</v>
      </c>
      <c r="K380" s="67" t="s">
        <v>1740</v>
      </c>
    </row>
    <row r="381" ht="36" spans="1:11">
      <c r="A381" s="68" t="s">
        <v>1896</v>
      </c>
      <c r="B381" s="69" t="s">
        <v>620</v>
      </c>
      <c r="C381" s="70" t="s">
        <v>1897</v>
      </c>
      <c r="D381" s="71" t="s">
        <v>366</v>
      </c>
      <c r="E381" s="70" t="s">
        <v>722</v>
      </c>
      <c r="F381" s="72" t="s">
        <v>1712</v>
      </c>
      <c r="G381" s="70" t="s">
        <v>747</v>
      </c>
      <c r="H381" s="73">
        <v>10</v>
      </c>
      <c r="I381" s="73">
        <v>8</v>
      </c>
      <c r="J381" s="73">
        <v>7</v>
      </c>
      <c r="K381" s="74" t="s">
        <v>1740</v>
      </c>
    </row>
    <row r="382" ht="62.4" spans="1:11">
      <c r="A382" s="75" t="s">
        <v>1898</v>
      </c>
      <c r="B382" s="75" t="s">
        <v>1899</v>
      </c>
      <c r="C382" s="75" t="s">
        <v>1900</v>
      </c>
      <c r="D382" s="75" t="s">
        <v>1901</v>
      </c>
      <c r="E382" s="76"/>
      <c r="F382" s="77" t="s">
        <v>18</v>
      </c>
      <c r="G382" s="75" t="s">
        <v>747</v>
      </c>
      <c r="H382" s="44">
        <v>25</v>
      </c>
      <c r="I382" s="44">
        <v>20</v>
      </c>
      <c r="J382" s="44">
        <v>18</v>
      </c>
      <c r="K382" s="9" t="s">
        <v>1902</v>
      </c>
    </row>
    <row r="383" ht="46.8" spans="1:11">
      <c r="A383" s="75" t="s">
        <v>1903</v>
      </c>
      <c r="B383" s="75" t="s">
        <v>1904</v>
      </c>
      <c r="C383" s="75" t="s">
        <v>1905</v>
      </c>
      <c r="D383" s="75"/>
      <c r="E383" s="76"/>
      <c r="F383" s="77" t="s">
        <v>18</v>
      </c>
      <c r="G383" s="75" t="s">
        <v>747</v>
      </c>
      <c r="H383" s="44">
        <v>25</v>
      </c>
      <c r="I383" s="44">
        <v>20</v>
      </c>
      <c r="J383" s="44">
        <v>18</v>
      </c>
      <c r="K383" s="9" t="s">
        <v>1902</v>
      </c>
    </row>
    <row r="384" ht="31.2" spans="1:11">
      <c r="A384" s="78" t="s">
        <v>1906</v>
      </c>
      <c r="B384" s="78" t="s">
        <v>1907</v>
      </c>
      <c r="C384" s="78" t="s">
        <v>1908</v>
      </c>
      <c r="D384" s="78"/>
      <c r="E384" s="78"/>
      <c r="F384" s="78" t="s">
        <v>18</v>
      </c>
      <c r="G384" s="78"/>
      <c r="H384" s="78">
        <v>96</v>
      </c>
      <c r="I384" s="78">
        <v>77</v>
      </c>
      <c r="J384" s="78">
        <v>67</v>
      </c>
      <c r="K384" s="9" t="s">
        <v>1902</v>
      </c>
    </row>
    <row r="385" ht="31.2" spans="1:11">
      <c r="A385" s="75" t="s">
        <v>1909</v>
      </c>
      <c r="B385" s="75" t="s">
        <v>1910</v>
      </c>
      <c r="C385" s="75" t="s">
        <v>1911</v>
      </c>
      <c r="D385" s="75"/>
      <c r="E385" s="76"/>
      <c r="F385" s="77" t="s">
        <v>18</v>
      </c>
      <c r="G385" s="75" t="s">
        <v>747</v>
      </c>
      <c r="H385" s="44">
        <v>32</v>
      </c>
      <c r="I385" s="79">
        <v>26</v>
      </c>
      <c r="J385" s="79">
        <v>22</v>
      </c>
      <c r="K385" s="9" t="s">
        <v>1902</v>
      </c>
    </row>
    <row r="386" ht="46.8" spans="1:11">
      <c r="A386" s="75" t="s">
        <v>1912</v>
      </c>
      <c r="B386" s="75" t="s">
        <v>1913</v>
      </c>
      <c r="C386" s="75" t="s">
        <v>1914</v>
      </c>
      <c r="D386" s="75"/>
      <c r="E386" s="76"/>
      <c r="F386" s="77" t="s">
        <v>18</v>
      </c>
      <c r="G386" s="75" t="s">
        <v>747</v>
      </c>
      <c r="H386" s="44">
        <v>25</v>
      </c>
      <c r="I386" s="44">
        <v>20</v>
      </c>
      <c r="J386" s="44">
        <v>18</v>
      </c>
      <c r="K386" s="9" t="s">
        <v>1902</v>
      </c>
    </row>
    <row r="387" ht="62.4" spans="1:11">
      <c r="A387" s="75" t="s">
        <v>1915</v>
      </c>
      <c r="B387" s="75" t="s">
        <v>1916</v>
      </c>
      <c r="C387" s="75" t="s">
        <v>1917</v>
      </c>
      <c r="D387" s="75"/>
      <c r="E387" s="76"/>
      <c r="F387" s="77" t="s">
        <v>18</v>
      </c>
      <c r="G387" s="75" t="s">
        <v>747</v>
      </c>
      <c r="H387" s="44">
        <v>25</v>
      </c>
      <c r="I387" s="44">
        <v>20</v>
      </c>
      <c r="J387" s="44">
        <v>18</v>
      </c>
      <c r="K387" s="9" t="s">
        <v>1902</v>
      </c>
    </row>
    <row r="388" ht="46.8" spans="1:11">
      <c r="A388" s="75" t="s">
        <v>1918</v>
      </c>
      <c r="B388" s="75" t="s">
        <v>1919</v>
      </c>
      <c r="C388" s="75" t="s">
        <v>1920</v>
      </c>
      <c r="D388" s="75"/>
      <c r="E388" s="76"/>
      <c r="F388" s="77" t="s">
        <v>18</v>
      </c>
      <c r="G388" s="75" t="s">
        <v>747</v>
      </c>
      <c r="H388" s="44">
        <v>25</v>
      </c>
      <c r="I388" s="44">
        <v>20</v>
      </c>
      <c r="J388" s="44">
        <v>18</v>
      </c>
      <c r="K388" s="9" t="s">
        <v>1902</v>
      </c>
    </row>
    <row r="389" ht="78" spans="1:11">
      <c r="A389" s="75" t="s">
        <v>1921</v>
      </c>
      <c r="B389" s="75" t="s">
        <v>1922</v>
      </c>
      <c r="C389" s="75" t="s">
        <v>1923</v>
      </c>
      <c r="D389" s="75"/>
      <c r="E389" s="76"/>
      <c r="F389" s="77" t="s">
        <v>18</v>
      </c>
      <c r="G389" s="75" t="s">
        <v>1924</v>
      </c>
      <c r="H389" s="44">
        <v>30</v>
      </c>
      <c r="I389" s="44">
        <v>25</v>
      </c>
      <c r="J389" s="44">
        <v>20</v>
      </c>
      <c r="K389" s="9" t="s">
        <v>1902</v>
      </c>
    </row>
    <row r="390" ht="62.4" spans="1:11">
      <c r="A390" s="75" t="s">
        <v>1925</v>
      </c>
      <c r="B390" s="75" t="s">
        <v>1926</v>
      </c>
      <c r="C390" s="75" t="s">
        <v>1927</v>
      </c>
      <c r="D390" s="75"/>
      <c r="E390" s="76"/>
      <c r="F390" s="77" t="s">
        <v>18</v>
      </c>
      <c r="G390" s="75" t="s">
        <v>1928</v>
      </c>
      <c r="H390" s="80">
        <v>35</v>
      </c>
      <c r="I390" s="80">
        <v>28</v>
      </c>
      <c r="J390" s="80">
        <v>25</v>
      </c>
      <c r="K390" s="9" t="s">
        <v>1902</v>
      </c>
    </row>
    <row r="391" ht="109.2" spans="1:11">
      <c r="A391" s="75" t="s">
        <v>1929</v>
      </c>
      <c r="B391" s="75" t="s">
        <v>1930</v>
      </c>
      <c r="C391" s="75" t="s">
        <v>1931</v>
      </c>
      <c r="D391" s="75"/>
      <c r="E391" s="76"/>
      <c r="F391" s="77" t="s">
        <v>18</v>
      </c>
      <c r="G391" s="75" t="s">
        <v>747</v>
      </c>
      <c r="H391" s="44">
        <v>200</v>
      </c>
      <c r="I391" s="44">
        <v>160</v>
      </c>
      <c r="J391" s="75">
        <v>140</v>
      </c>
      <c r="K391" s="9" t="s">
        <v>1902</v>
      </c>
    </row>
    <row r="392" ht="46.8" spans="1:11">
      <c r="A392" s="79" t="s">
        <v>1932</v>
      </c>
      <c r="B392" s="75" t="s">
        <v>1933</v>
      </c>
      <c r="C392" s="75" t="s">
        <v>1934</v>
      </c>
      <c r="D392" s="79"/>
      <c r="E392" s="79"/>
      <c r="F392" s="75" t="s">
        <v>18</v>
      </c>
      <c r="G392" s="79"/>
      <c r="H392" s="80">
        <v>150</v>
      </c>
      <c r="I392" s="80">
        <v>120</v>
      </c>
      <c r="J392" s="80">
        <v>105</v>
      </c>
      <c r="K392" s="9" t="s">
        <v>1902</v>
      </c>
    </row>
    <row r="393" ht="109.2" spans="1:11">
      <c r="A393" s="75" t="s">
        <v>1935</v>
      </c>
      <c r="B393" s="75" t="s">
        <v>1936</v>
      </c>
      <c r="C393" s="75" t="s">
        <v>1937</v>
      </c>
      <c r="D393" s="75"/>
      <c r="E393" s="76" t="s">
        <v>747</v>
      </c>
      <c r="F393" s="77" t="s">
        <v>18</v>
      </c>
      <c r="G393" s="75"/>
      <c r="H393" s="44">
        <v>20</v>
      </c>
      <c r="I393" s="44">
        <v>16</v>
      </c>
      <c r="J393" s="44">
        <v>14</v>
      </c>
      <c r="K393" s="9" t="s">
        <v>1902</v>
      </c>
    </row>
    <row r="394" ht="62.4" spans="1:11">
      <c r="A394" s="75" t="s">
        <v>1938</v>
      </c>
      <c r="B394" s="75" t="s">
        <v>1939</v>
      </c>
      <c r="C394" s="75" t="s">
        <v>1940</v>
      </c>
      <c r="D394" s="75"/>
      <c r="E394" s="76"/>
      <c r="F394" s="77" t="s">
        <v>18</v>
      </c>
      <c r="G394" s="75" t="s">
        <v>747</v>
      </c>
      <c r="H394" s="44">
        <v>25</v>
      </c>
      <c r="I394" s="44">
        <v>20</v>
      </c>
      <c r="J394" s="44">
        <v>18</v>
      </c>
      <c r="K394" s="9" t="s">
        <v>1902</v>
      </c>
    </row>
    <row r="395" ht="31.2" spans="1:11">
      <c r="A395" s="75" t="s">
        <v>1941</v>
      </c>
      <c r="B395" s="75" t="s">
        <v>1942</v>
      </c>
      <c r="C395" s="75" t="s">
        <v>1943</v>
      </c>
      <c r="D395" s="75"/>
      <c r="E395" s="76" t="s">
        <v>747</v>
      </c>
      <c r="F395" s="77" t="s">
        <v>18</v>
      </c>
      <c r="G395" s="75" t="s">
        <v>1944</v>
      </c>
      <c r="H395" s="44">
        <v>25</v>
      </c>
      <c r="I395" s="44">
        <v>20</v>
      </c>
      <c r="J395" s="44">
        <v>18</v>
      </c>
      <c r="K395" s="9" t="s">
        <v>1902</v>
      </c>
    </row>
    <row r="396" ht="31.2" spans="1:11">
      <c r="A396" s="75" t="s">
        <v>1945</v>
      </c>
      <c r="B396" s="75" t="s">
        <v>1946</v>
      </c>
      <c r="C396" s="75" t="s">
        <v>1947</v>
      </c>
      <c r="D396" s="75"/>
      <c r="E396" s="76" t="s">
        <v>747</v>
      </c>
      <c r="F396" s="77" t="s">
        <v>18</v>
      </c>
      <c r="G396" s="75" t="s">
        <v>1944</v>
      </c>
      <c r="H396" s="44">
        <v>25</v>
      </c>
      <c r="I396" s="44">
        <v>20</v>
      </c>
      <c r="J396" s="44">
        <v>18</v>
      </c>
      <c r="K396" s="9" t="s">
        <v>1902</v>
      </c>
    </row>
    <row r="397" ht="46.8" spans="1:11">
      <c r="A397" s="75" t="s">
        <v>1948</v>
      </c>
      <c r="B397" s="75" t="s">
        <v>1949</v>
      </c>
      <c r="C397" s="75" t="s">
        <v>1950</v>
      </c>
      <c r="D397" s="75"/>
      <c r="E397" s="76" t="s">
        <v>747</v>
      </c>
      <c r="F397" s="77" t="s">
        <v>18</v>
      </c>
      <c r="G397" s="75" t="s">
        <v>1944</v>
      </c>
      <c r="H397" s="44">
        <v>25</v>
      </c>
      <c r="I397" s="44">
        <v>20</v>
      </c>
      <c r="J397" s="44">
        <v>18</v>
      </c>
      <c r="K397" s="9" t="s">
        <v>1902</v>
      </c>
    </row>
    <row r="398" ht="46.8" spans="1:11">
      <c r="A398" s="75" t="s">
        <v>1951</v>
      </c>
      <c r="B398" s="75" t="s">
        <v>1952</v>
      </c>
      <c r="C398" s="75" t="s">
        <v>1953</v>
      </c>
      <c r="D398" s="75"/>
      <c r="E398" s="76" t="s">
        <v>747</v>
      </c>
      <c r="F398" s="77" t="s">
        <v>18</v>
      </c>
      <c r="G398" s="75" t="s">
        <v>1954</v>
      </c>
      <c r="H398" s="44">
        <v>25</v>
      </c>
      <c r="I398" s="44">
        <v>20</v>
      </c>
      <c r="J398" s="44">
        <v>18</v>
      </c>
      <c r="K398" s="9" t="s">
        <v>1902</v>
      </c>
    </row>
    <row r="399" ht="62.4" spans="1:11">
      <c r="A399" s="75" t="s">
        <v>1955</v>
      </c>
      <c r="B399" s="75" t="s">
        <v>656</v>
      </c>
      <c r="C399" s="75" t="s">
        <v>1956</v>
      </c>
      <c r="D399" s="75"/>
      <c r="E399" s="76"/>
      <c r="F399" s="77" t="s">
        <v>18</v>
      </c>
      <c r="G399" s="75" t="s">
        <v>747</v>
      </c>
      <c r="H399" s="44">
        <v>25</v>
      </c>
      <c r="I399" s="44">
        <v>20</v>
      </c>
      <c r="J399" s="44">
        <v>18</v>
      </c>
      <c r="K399" s="9" t="s">
        <v>1902</v>
      </c>
    </row>
    <row r="400" ht="62.4" spans="1:11">
      <c r="A400" s="75" t="s">
        <v>1957</v>
      </c>
      <c r="B400" s="75" t="s">
        <v>1958</v>
      </c>
      <c r="C400" s="75" t="s">
        <v>1959</v>
      </c>
      <c r="D400" s="75"/>
      <c r="E400" s="76"/>
      <c r="F400" s="77" t="s">
        <v>18</v>
      </c>
      <c r="G400" s="75" t="s">
        <v>747</v>
      </c>
      <c r="H400" s="44">
        <v>40</v>
      </c>
      <c r="I400" s="79">
        <v>36</v>
      </c>
      <c r="J400" s="79">
        <v>32</v>
      </c>
      <c r="K400" s="9" t="s">
        <v>1902</v>
      </c>
    </row>
    <row r="401" ht="62.4" spans="1:11">
      <c r="A401" s="75" t="s">
        <v>1960</v>
      </c>
      <c r="B401" s="75" t="s">
        <v>1961</v>
      </c>
      <c r="C401" s="75" t="s">
        <v>1962</v>
      </c>
      <c r="D401" s="75"/>
      <c r="E401" s="76"/>
      <c r="F401" s="77" t="s">
        <v>18</v>
      </c>
      <c r="G401" s="75" t="s">
        <v>747</v>
      </c>
      <c r="H401" s="44">
        <v>40</v>
      </c>
      <c r="I401" s="79">
        <v>36</v>
      </c>
      <c r="J401" s="79">
        <v>32</v>
      </c>
      <c r="K401" s="9" t="s">
        <v>1902</v>
      </c>
    </row>
    <row r="402" ht="62.4" spans="1:11">
      <c r="A402" s="75" t="s">
        <v>1963</v>
      </c>
      <c r="B402" s="75" t="s">
        <v>1964</v>
      </c>
      <c r="C402" s="75" t="s">
        <v>1965</v>
      </c>
      <c r="D402" s="75"/>
      <c r="E402" s="76"/>
      <c r="F402" s="77" t="s">
        <v>18</v>
      </c>
      <c r="G402" s="75" t="s">
        <v>747</v>
      </c>
      <c r="H402" s="44">
        <v>40</v>
      </c>
      <c r="I402" s="79">
        <v>36</v>
      </c>
      <c r="J402" s="79">
        <v>32</v>
      </c>
      <c r="K402" s="9" t="s">
        <v>1902</v>
      </c>
    </row>
    <row r="403" ht="46.8" spans="1:11">
      <c r="A403" s="75" t="s">
        <v>1966</v>
      </c>
      <c r="B403" s="75" t="s">
        <v>1967</v>
      </c>
      <c r="C403" s="75" t="s">
        <v>1968</v>
      </c>
      <c r="D403" s="75"/>
      <c r="E403" s="76"/>
      <c r="F403" s="77" t="s">
        <v>18</v>
      </c>
      <c r="G403" s="75" t="s">
        <v>747</v>
      </c>
      <c r="H403" s="44">
        <v>40</v>
      </c>
      <c r="I403" s="79">
        <v>36</v>
      </c>
      <c r="J403" s="79">
        <v>32</v>
      </c>
      <c r="K403" s="9" t="s">
        <v>1902</v>
      </c>
    </row>
    <row r="404" ht="31.2" spans="1:11">
      <c r="A404" s="75" t="s">
        <v>1969</v>
      </c>
      <c r="B404" s="75" t="s">
        <v>1970</v>
      </c>
      <c r="C404" s="75" t="s">
        <v>1971</v>
      </c>
      <c r="D404" s="75"/>
      <c r="E404" s="76"/>
      <c r="F404" s="77" t="s">
        <v>18</v>
      </c>
      <c r="G404" s="75" t="s">
        <v>747</v>
      </c>
      <c r="H404" s="44">
        <v>40</v>
      </c>
      <c r="I404" s="79">
        <v>36</v>
      </c>
      <c r="J404" s="79">
        <v>32</v>
      </c>
      <c r="K404" s="9" t="s">
        <v>1902</v>
      </c>
    </row>
    <row r="405" ht="46.8" spans="1:11">
      <c r="A405" s="75" t="s">
        <v>1972</v>
      </c>
      <c r="B405" s="75" t="s">
        <v>1973</v>
      </c>
      <c r="C405" s="75" t="s">
        <v>1974</v>
      </c>
      <c r="D405" s="75"/>
      <c r="E405" s="76"/>
      <c r="F405" s="77" t="s">
        <v>18</v>
      </c>
      <c r="G405" s="75" t="s">
        <v>747</v>
      </c>
      <c r="H405" s="44">
        <v>40</v>
      </c>
      <c r="I405" s="79">
        <v>36</v>
      </c>
      <c r="J405" s="79">
        <v>32</v>
      </c>
      <c r="K405" s="9" t="s">
        <v>1902</v>
      </c>
    </row>
    <row r="406" ht="31.2" spans="1:11">
      <c r="A406" s="75" t="s">
        <v>1975</v>
      </c>
      <c r="B406" s="75" t="s">
        <v>1976</v>
      </c>
      <c r="C406" s="75" t="s">
        <v>1977</v>
      </c>
      <c r="D406" s="75"/>
      <c r="E406" s="76"/>
      <c r="F406" s="77" t="s">
        <v>1978</v>
      </c>
      <c r="G406" s="75" t="s">
        <v>747</v>
      </c>
      <c r="H406" s="44">
        <v>20</v>
      </c>
      <c r="I406" s="79">
        <v>18</v>
      </c>
      <c r="J406" s="79">
        <v>16</v>
      </c>
      <c r="K406" s="9" t="s">
        <v>1902</v>
      </c>
    </row>
    <row r="407" ht="46.8" spans="1:11">
      <c r="A407" s="75" t="s">
        <v>1979</v>
      </c>
      <c r="B407" s="75" t="s">
        <v>1980</v>
      </c>
      <c r="C407" s="75" t="s">
        <v>1981</v>
      </c>
      <c r="D407" s="75"/>
      <c r="E407" s="76"/>
      <c r="F407" s="77" t="s">
        <v>18</v>
      </c>
      <c r="G407" s="75" t="s">
        <v>747</v>
      </c>
      <c r="H407" s="44">
        <v>30</v>
      </c>
      <c r="I407" s="44">
        <v>27</v>
      </c>
      <c r="J407" s="44">
        <v>24</v>
      </c>
      <c r="K407" s="9" t="s">
        <v>1902</v>
      </c>
    </row>
    <row r="408" ht="78" spans="1:11">
      <c r="A408" s="75" t="s">
        <v>1982</v>
      </c>
      <c r="B408" s="75" t="s">
        <v>1983</v>
      </c>
      <c r="C408" s="75" t="s">
        <v>1984</v>
      </c>
      <c r="D408" s="75"/>
      <c r="E408" s="76"/>
      <c r="F408" s="77" t="s">
        <v>18</v>
      </c>
      <c r="G408" s="75" t="s">
        <v>747</v>
      </c>
      <c r="H408" s="44">
        <v>60</v>
      </c>
      <c r="I408" s="44">
        <v>48</v>
      </c>
      <c r="J408" s="75">
        <v>42</v>
      </c>
      <c r="K408" s="9" t="s">
        <v>1902</v>
      </c>
    </row>
    <row r="409" ht="62.4" spans="1:11">
      <c r="A409" s="75" t="s">
        <v>1985</v>
      </c>
      <c r="B409" s="75" t="s">
        <v>1986</v>
      </c>
      <c r="C409" s="75" t="s">
        <v>1987</v>
      </c>
      <c r="D409" s="75"/>
      <c r="E409" s="76"/>
      <c r="F409" s="77" t="s">
        <v>18</v>
      </c>
      <c r="G409" s="75" t="s">
        <v>1988</v>
      </c>
      <c r="H409" s="44">
        <v>60</v>
      </c>
      <c r="I409" s="44">
        <v>48</v>
      </c>
      <c r="J409" s="75">
        <v>42</v>
      </c>
      <c r="K409" s="9" t="s">
        <v>1902</v>
      </c>
    </row>
    <row r="410" ht="62.4" spans="1:11">
      <c r="A410" s="75" t="s">
        <v>1989</v>
      </c>
      <c r="B410" s="75" t="s">
        <v>1990</v>
      </c>
      <c r="C410" s="75" t="s">
        <v>1991</v>
      </c>
      <c r="D410" s="75"/>
      <c r="E410" s="76"/>
      <c r="F410" s="77" t="s">
        <v>18</v>
      </c>
      <c r="G410" s="75" t="s">
        <v>1992</v>
      </c>
      <c r="H410" s="44">
        <v>60</v>
      </c>
      <c r="I410" s="44">
        <v>48</v>
      </c>
      <c r="J410" s="75">
        <v>42</v>
      </c>
      <c r="K410" s="9" t="s">
        <v>1902</v>
      </c>
    </row>
    <row r="411" ht="62.4" spans="1:11">
      <c r="A411" s="75" t="s">
        <v>1993</v>
      </c>
      <c r="B411" s="75" t="s">
        <v>1994</v>
      </c>
      <c r="C411" s="75" t="s">
        <v>1995</v>
      </c>
      <c r="D411" s="75"/>
      <c r="E411" s="76"/>
      <c r="F411" s="77" t="s">
        <v>18</v>
      </c>
      <c r="G411" s="75" t="s">
        <v>747</v>
      </c>
      <c r="H411" s="44">
        <v>40</v>
      </c>
      <c r="I411" s="79">
        <v>36</v>
      </c>
      <c r="J411" s="79">
        <v>32</v>
      </c>
      <c r="K411" s="9" t="s">
        <v>1902</v>
      </c>
    </row>
    <row r="412" ht="62.4" spans="1:11">
      <c r="A412" s="75" t="s">
        <v>1996</v>
      </c>
      <c r="B412" s="75" t="s">
        <v>1997</v>
      </c>
      <c r="C412" s="75" t="s">
        <v>1998</v>
      </c>
      <c r="D412" s="75"/>
      <c r="E412" s="76"/>
      <c r="F412" s="77" t="s">
        <v>18</v>
      </c>
      <c r="G412" s="75" t="s">
        <v>747</v>
      </c>
      <c r="H412" s="44">
        <v>30</v>
      </c>
      <c r="I412" s="44">
        <v>27</v>
      </c>
      <c r="J412" s="44">
        <v>24</v>
      </c>
      <c r="K412" s="9" t="s">
        <v>1902</v>
      </c>
    </row>
    <row r="413" ht="46.8" spans="1:11">
      <c r="A413" s="75" t="s">
        <v>1999</v>
      </c>
      <c r="B413" s="75" t="s">
        <v>2000</v>
      </c>
      <c r="C413" s="75" t="s">
        <v>2001</v>
      </c>
      <c r="D413" s="75"/>
      <c r="E413" s="76"/>
      <c r="F413" s="77" t="s">
        <v>18</v>
      </c>
      <c r="G413" s="75" t="s">
        <v>747</v>
      </c>
      <c r="H413" s="44">
        <v>40</v>
      </c>
      <c r="I413" s="79">
        <v>36</v>
      </c>
      <c r="J413" s="79">
        <v>32</v>
      </c>
      <c r="K413" s="9" t="s">
        <v>1902</v>
      </c>
    </row>
    <row r="414" ht="46.8" spans="1:11">
      <c r="A414" s="75" t="s">
        <v>2002</v>
      </c>
      <c r="B414" s="75" t="s">
        <v>2003</v>
      </c>
      <c r="C414" s="75" t="s">
        <v>2004</v>
      </c>
      <c r="D414" s="75"/>
      <c r="E414" s="76"/>
      <c r="F414" s="77" t="s">
        <v>18</v>
      </c>
      <c r="G414" s="75" t="s">
        <v>747</v>
      </c>
      <c r="H414" s="44">
        <v>40</v>
      </c>
      <c r="I414" s="79">
        <v>36</v>
      </c>
      <c r="J414" s="79">
        <v>32</v>
      </c>
      <c r="K414" s="9" t="s">
        <v>1902</v>
      </c>
    </row>
    <row r="415" ht="46.8" spans="1:11">
      <c r="A415" s="75" t="s">
        <v>2005</v>
      </c>
      <c r="B415" s="75" t="s">
        <v>2006</v>
      </c>
      <c r="C415" s="75" t="s">
        <v>2007</v>
      </c>
      <c r="D415" s="75"/>
      <c r="E415" s="76"/>
      <c r="F415" s="77" t="s">
        <v>18</v>
      </c>
      <c r="G415" s="75" t="s">
        <v>747</v>
      </c>
      <c r="H415" s="44">
        <v>60</v>
      </c>
      <c r="I415" s="44">
        <v>48</v>
      </c>
      <c r="J415" s="75">
        <v>42</v>
      </c>
      <c r="K415" s="9" t="s">
        <v>1902</v>
      </c>
    </row>
    <row r="416" ht="46.8" spans="1:11">
      <c r="A416" s="75" t="s">
        <v>2008</v>
      </c>
      <c r="B416" s="75" t="s">
        <v>2009</v>
      </c>
      <c r="C416" s="75" t="s">
        <v>2010</v>
      </c>
      <c r="D416" s="75"/>
      <c r="E416" s="76"/>
      <c r="F416" s="77" t="s">
        <v>18</v>
      </c>
      <c r="G416" s="75" t="s">
        <v>747</v>
      </c>
      <c r="H416" s="44">
        <v>40</v>
      </c>
      <c r="I416" s="79">
        <v>36</v>
      </c>
      <c r="J416" s="79">
        <v>32</v>
      </c>
      <c r="K416" s="9" t="s">
        <v>1902</v>
      </c>
    </row>
    <row r="417" ht="62.4" spans="1:11">
      <c r="A417" s="75" t="s">
        <v>2011</v>
      </c>
      <c r="B417" s="75" t="s">
        <v>2012</v>
      </c>
      <c r="C417" s="75" t="s">
        <v>2013</v>
      </c>
      <c r="D417" s="75"/>
      <c r="E417" s="76"/>
      <c r="F417" s="77" t="s">
        <v>18</v>
      </c>
      <c r="G417" s="75" t="s">
        <v>747</v>
      </c>
      <c r="H417" s="44">
        <v>50</v>
      </c>
      <c r="I417" s="79">
        <v>45</v>
      </c>
      <c r="J417" s="79">
        <v>40</v>
      </c>
      <c r="K417" s="9" t="s">
        <v>1902</v>
      </c>
    </row>
    <row r="418" ht="78" spans="1:11">
      <c r="A418" s="75" t="s">
        <v>2014</v>
      </c>
      <c r="B418" s="75" t="s">
        <v>2015</v>
      </c>
      <c r="C418" s="75" t="s">
        <v>2016</v>
      </c>
      <c r="D418" s="75"/>
      <c r="E418" s="76"/>
      <c r="F418" s="77" t="s">
        <v>18</v>
      </c>
      <c r="G418" s="75" t="s">
        <v>747</v>
      </c>
      <c r="H418" s="44">
        <v>50</v>
      </c>
      <c r="I418" s="79">
        <v>45</v>
      </c>
      <c r="J418" s="79">
        <v>40</v>
      </c>
      <c r="K418" s="9" t="s">
        <v>1902</v>
      </c>
    </row>
    <row r="419" ht="31.2" spans="1:11">
      <c r="A419" s="75" t="s">
        <v>2017</v>
      </c>
      <c r="B419" s="75" t="s">
        <v>2018</v>
      </c>
      <c r="C419" s="75" t="s">
        <v>2019</v>
      </c>
      <c r="D419" s="75"/>
      <c r="E419" s="76"/>
      <c r="F419" s="77" t="s">
        <v>1797</v>
      </c>
      <c r="G419" s="75" t="s">
        <v>747</v>
      </c>
      <c r="H419" s="44">
        <v>40</v>
      </c>
      <c r="I419" s="79">
        <v>36</v>
      </c>
      <c r="J419" s="79">
        <v>32</v>
      </c>
      <c r="K419" s="9" t="s">
        <v>1902</v>
      </c>
    </row>
    <row r="420" ht="31.2" spans="1:11">
      <c r="A420" s="75" t="s">
        <v>2020</v>
      </c>
      <c r="B420" s="75" t="s">
        <v>2021</v>
      </c>
      <c r="C420" s="75" t="s">
        <v>2022</v>
      </c>
      <c r="D420" s="75"/>
      <c r="E420" s="76"/>
      <c r="F420" s="77" t="s">
        <v>18</v>
      </c>
      <c r="G420" s="75" t="s">
        <v>747</v>
      </c>
      <c r="H420" s="44">
        <v>40</v>
      </c>
      <c r="I420" s="79">
        <v>36</v>
      </c>
      <c r="J420" s="79">
        <v>32</v>
      </c>
      <c r="K420" s="9" t="s">
        <v>1902</v>
      </c>
    </row>
    <row r="421" ht="46.8" spans="1:11">
      <c r="A421" s="75" t="s">
        <v>2023</v>
      </c>
      <c r="B421" s="75" t="s">
        <v>2024</v>
      </c>
      <c r="C421" s="75" t="s">
        <v>2025</v>
      </c>
      <c r="D421" s="75"/>
      <c r="E421" s="76"/>
      <c r="F421" s="77" t="s">
        <v>18</v>
      </c>
      <c r="G421" s="75" t="s">
        <v>747</v>
      </c>
      <c r="H421" s="44">
        <v>40</v>
      </c>
      <c r="I421" s="79">
        <v>36</v>
      </c>
      <c r="J421" s="79">
        <v>32</v>
      </c>
      <c r="K421" s="9" t="s">
        <v>1902</v>
      </c>
    </row>
    <row r="422" ht="62.4" spans="1:11">
      <c r="A422" s="75" t="s">
        <v>2026</v>
      </c>
      <c r="B422" s="75" t="s">
        <v>2027</v>
      </c>
      <c r="C422" s="75" t="s">
        <v>2028</v>
      </c>
      <c r="D422" s="75"/>
      <c r="E422" s="76"/>
      <c r="F422" s="77" t="s">
        <v>18</v>
      </c>
      <c r="G422" s="75" t="s">
        <v>747</v>
      </c>
      <c r="H422" s="44">
        <v>40</v>
      </c>
      <c r="I422" s="79">
        <v>36</v>
      </c>
      <c r="J422" s="79">
        <v>32</v>
      </c>
      <c r="K422" s="9" t="s">
        <v>1902</v>
      </c>
    </row>
    <row r="423" ht="93.6" spans="1:11">
      <c r="A423" s="79" t="s">
        <v>2029</v>
      </c>
      <c r="B423" s="75" t="s">
        <v>2030</v>
      </c>
      <c r="C423" s="81" t="s">
        <v>2031</v>
      </c>
      <c r="D423" s="79"/>
      <c r="E423" s="79"/>
      <c r="F423" s="79" t="s">
        <v>18</v>
      </c>
      <c r="G423" s="79"/>
      <c r="H423" s="80">
        <v>65</v>
      </c>
      <c r="I423" s="80">
        <v>52</v>
      </c>
      <c r="J423" s="80">
        <v>45</v>
      </c>
      <c r="K423" s="9" t="s">
        <v>1902</v>
      </c>
    </row>
    <row r="424" ht="46.8" spans="1:11">
      <c r="A424" s="75" t="s">
        <v>2032</v>
      </c>
      <c r="B424" s="75" t="s">
        <v>2033</v>
      </c>
      <c r="C424" s="75" t="s">
        <v>2034</v>
      </c>
      <c r="D424" s="75"/>
      <c r="E424" s="76"/>
      <c r="F424" s="77" t="s">
        <v>18</v>
      </c>
      <c r="G424" s="75" t="s">
        <v>747</v>
      </c>
      <c r="H424" s="44">
        <v>50</v>
      </c>
      <c r="I424" s="79">
        <v>45</v>
      </c>
      <c r="J424" s="79">
        <v>40</v>
      </c>
      <c r="K424" s="9" t="s">
        <v>1902</v>
      </c>
    </row>
    <row r="425" ht="62.4" spans="1:11">
      <c r="A425" s="75" t="s">
        <v>2035</v>
      </c>
      <c r="B425" s="75" t="s">
        <v>2036</v>
      </c>
      <c r="C425" s="75" t="s">
        <v>2037</v>
      </c>
      <c r="D425" s="75"/>
      <c r="E425" s="76"/>
      <c r="F425" s="77" t="s">
        <v>18</v>
      </c>
      <c r="G425" s="75" t="s">
        <v>747</v>
      </c>
      <c r="H425" s="44">
        <v>60</v>
      </c>
      <c r="I425" s="79">
        <v>54</v>
      </c>
      <c r="J425" s="45">
        <v>48</v>
      </c>
      <c r="K425" s="9" t="s">
        <v>1902</v>
      </c>
    </row>
    <row r="426" ht="62.4" spans="1:11">
      <c r="A426" s="75" t="s">
        <v>2038</v>
      </c>
      <c r="B426" s="75" t="s">
        <v>2039</v>
      </c>
      <c r="C426" s="75" t="s">
        <v>2040</v>
      </c>
      <c r="D426" s="75"/>
      <c r="E426" s="76"/>
      <c r="F426" s="77" t="s">
        <v>18</v>
      </c>
      <c r="G426" s="75" t="s">
        <v>747</v>
      </c>
      <c r="H426" s="44">
        <v>60</v>
      </c>
      <c r="I426" s="79">
        <v>54</v>
      </c>
      <c r="J426" s="45">
        <v>48</v>
      </c>
      <c r="K426" s="9" t="s">
        <v>1902</v>
      </c>
    </row>
    <row r="427" ht="31.2" spans="1:11">
      <c r="A427" s="75" t="s">
        <v>2041</v>
      </c>
      <c r="B427" s="75" t="s">
        <v>2042</v>
      </c>
      <c r="C427" s="75" t="s">
        <v>2043</v>
      </c>
      <c r="D427" s="75"/>
      <c r="E427" s="76"/>
      <c r="F427" s="77" t="s">
        <v>18</v>
      </c>
      <c r="G427" s="75" t="s">
        <v>747</v>
      </c>
      <c r="H427" s="44">
        <v>30</v>
      </c>
      <c r="I427" s="44">
        <v>27</v>
      </c>
      <c r="J427" s="44">
        <v>24</v>
      </c>
      <c r="K427" s="9" t="s">
        <v>1902</v>
      </c>
    </row>
    <row r="428" ht="46.8" spans="1:11">
      <c r="A428" s="75" t="s">
        <v>2044</v>
      </c>
      <c r="B428" s="75" t="s">
        <v>2045</v>
      </c>
      <c r="C428" s="75" t="s">
        <v>2046</v>
      </c>
      <c r="D428" s="75"/>
      <c r="E428" s="76"/>
      <c r="F428" s="77" t="s">
        <v>18</v>
      </c>
      <c r="G428" s="75" t="s">
        <v>747</v>
      </c>
      <c r="H428" s="44">
        <v>40</v>
      </c>
      <c r="I428" s="79">
        <v>36</v>
      </c>
      <c r="J428" s="79">
        <v>32</v>
      </c>
      <c r="K428" s="9" t="s">
        <v>1902</v>
      </c>
    </row>
    <row r="429" ht="46.8" spans="1:11">
      <c r="A429" s="75" t="s">
        <v>2047</v>
      </c>
      <c r="B429" s="75" t="s">
        <v>2048</v>
      </c>
      <c r="C429" s="75" t="s">
        <v>2049</v>
      </c>
      <c r="D429" s="75"/>
      <c r="E429" s="76"/>
      <c r="F429" s="77" t="s">
        <v>18</v>
      </c>
      <c r="G429" s="75" t="s">
        <v>747</v>
      </c>
      <c r="H429" s="44">
        <v>40</v>
      </c>
      <c r="I429" s="79">
        <v>36</v>
      </c>
      <c r="J429" s="79">
        <v>32</v>
      </c>
      <c r="K429" s="9" t="s">
        <v>1902</v>
      </c>
    </row>
    <row r="430" ht="46.8" spans="1:11">
      <c r="A430" s="75" t="s">
        <v>2050</v>
      </c>
      <c r="B430" s="75" t="s">
        <v>2051</v>
      </c>
      <c r="C430" s="75" t="s">
        <v>2052</v>
      </c>
      <c r="D430" s="75"/>
      <c r="E430" s="76"/>
      <c r="F430" s="77" t="s">
        <v>18</v>
      </c>
      <c r="G430" s="75" t="s">
        <v>747</v>
      </c>
      <c r="H430" s="44">
        <v>40</v>
      </c>
      <c r="I430" s="79">
        <v>36</v>
      </c>
      <c r="J430" s="79">
        <v>32</v>
      </c>
      <c r="K430" s="9" t="s">
        <v>1902</v>
      </c>
    </row>
    <row r="431" ht="62.4" spans="1:11">
      <c r="A431" s="79" t="s">
        <v>2053</v>
      </c>
      <c r="B431" s="75" t="s">
        <v>2054</v>
      </c>
      <c r="C431" s="81" t="s">
        <v>2055</v>
      </c>
      <c r="D431" s="79"/>
      <c r="E431" s="79"/>
      <c r="F431" s="79" t="s">
        <v>18</v>
      </c>
      <c r="G431" s="78" t="s">
        <v>2056</v>
      </c>
      <c r="H431" s="80">
        <v>160</v>
      </c>
      <c r="I431" s="80">
        <v>130</v>
      </c>
      <c r="J431" s="80">
        <v>110</v>
      </c>
      <c r="K431" s="9" t="s">
        <v>1902</v>
      </c>
    </row>
    <row r="432" ht="78" spans="1:11">
      <c r="A432" s="75" t="s">
        <v>2057</v>
      </c>
      <c r="B432" s="75" t="s">
        <v>2058</v>
      </c>
      <c r="C432" s="75" t="s">
        <v>2059</v>
      </c>
      <c r="D432" s="75"/>
      <c r="E432" s="76"/>
      <c r="F432" s="77" t="s">
        <v>18</v>
      </c>
      <c r="G432" s="75" t="s">
        <v>747</v>
      </c>
      <c r="H432" s="44">
        <v>40</v>
      </c>
      <c r="I432" s="79">
        <v>36</v>
      </c>
      <c r="J432" s="79">
        <v>32</v>
      </c>
      <c r="K432" s="9" t="s">
        <v>1902</v>
      </c>
    </row>
    <row r="433" ht="46.8" spans="1:11">
      <c r="A433" s="75" t="s">
        <v>2060</v>
      </c>
      <c r="B433" s="75" t="s">
        <v>2061</v>
      </c>
      <c r="C433" s="75" t="s">
        <v>2062</v>
      </c>
      <c r="D433" s="75"/>
      <c r="E433" s="76"/>
      <c r="F433" s="77" t="s">
        <v>18</v>
      </c>
      <c r="G433" s="75" t="s">
        <v>747</v>
      </c>
      <c r="H433" s="44">
        <v>40</v>
      </c>
      <c r="I433" s="79">
        <v>36</v>
      </c>
      <c r="J433" s="79">
        <v>32</v>
      </c>
      <c r="K433" s="9" t="s">
        <v>1902</v>
      </c>
    </row>
    <row r="434" ht="62.4" spans="1:11">
      <c r="A434" s="75" t="s">
        <v>2063</v>
      </c>
      <c r="B434" s="75" t="s">
        <v>2064</v>
      </c>
      <c r="C434" s="75" t="s">
        <v>2065</v>
      </c>
      <c r="D434" s="75"/>
      <c r="E434" s="76"/>
      <c r="F434" s="77" t="s">
        <v>18</v>
      </c>
      <c r="G434" s="75" t="s">
        <v>747</v>
      </c>
      <c r="H434" s="44">
        <v>40</v>
      </c>
      <c r="I434" s="79">
        <v>36</v>
      </c>
      <c r="J434" s="79">
        <v>32</v>
      </c>
      <c r="K434" s="9" t="s">
        <v>1902</v>
      </c>
    </row>
    <row r="435" ht="31.2" spans="1:11">
      <c r="A435" s="75" t="s">
        <v>2066</v>
      </c>
      <c r="B435" s="75" t="s">
        <v>2067</v>
      </c>
      <c r="C435" s="75" t="s">
        <v>2068</v>
      </c>
      <c r="D435" s="75"/>
      <c r="E435" s="76"/>
      <c r="F435" s="77" t="s">
        <v>18</v>
      </c>
      <c r="G435" s="75" t="s">
        <v>747</v>
      </c>
      <c r="H435" s="44">
        <v>40</v>
      </c>
      <c r="I435" s="79">
        <v>36</v>
      </c>
      <c r="J435" s="79">
        <v>32</v>
      </c>
      <c r="K435" s="9" t="s">
        <v>1902</v>
      </c>
    </row>
    <row r="436" ht="31.2" spans="1:11">
      <c r="A436" s="75" t="s">
        <v>2069</v>
      </c>
      <c r="B436" s="75" t="s">
        <v>2070</v>
      </c>
      <c r="C436" s="75" t="s">
        <v>2071</v>
      </c>
      <c r="D436" s="75"/>
      <c r="E436" s="76"/>
      <c r="F436" s="77" t="s">
        <v>18</v>
      </c>
      <c r="G436" s="75" t="s">
        <v>747</v>
      </c>
      <c r="H436" s="44">
        <v>40</v>
      </c>
      <c r="I436" s="79">
        <v>36</v>
      </c>
      <c r="J436" s="79">
        <v>32</v>
      </c>
      <c r="K436" s="9" t="s">
        <v>1902</v>
      </c>
    </row>
    <row r="437" ht="46.8" spans="1:11">
      <c r="A437" s="75" t="s">
        <v>2072</v>
      </c>
      <c r="B437" s="75" t="s">
        <v>2073</v>
      </c>
      <c r="C437" s="75" t="s">
        <v>2074</v>
      </c>
      <c r="D437" s="75"/>
      <c r="E437" s="76"/>
      <c r="F437" s="77" t="s">
        <v>18</v>
      </c>
      <c r="G437" s="75" t="s">
        <v>747</v>
      </c>
      <c r="H437" s="44">
        <v>50</v>
      </c>
      <c r="I437" s="79">
        <v>45</v>
      </c>
      <c r="J437" s="79">
        <v>40</v>
      </c>
      <c r="K437" s="9" t="s">
        <v>1902</v>
      </c>
    </row>
    <row r="438" ht="93.6" spans="1:11">
      <c r="A438" s="75" t="s">
        <v>2075</v>
      </c>
      <c r="B438" s="75" t="s">
        <v>2076</v>
      </c>
      <c r="C438" s="75" t="s">
        <v>2077</v>
      </c>
      <c r="D438" s="75"/>
      <c r="E438" s="76"/>
      <c r="F438" s="77" t="s">
        <v>18</v>
      </c>
      <c r="G438" s="75" t="s">
        <v>747</v>
      </c>
      <c r="H438" s="44">
        <v>40</v>
      </c>
      <c r="I438" s="79">
        <v>36</v>
      </c>
      <c r="J438" s="79">
        <v>32</v>
      </c>
      <c r="K438" s="9" t="s">
        <v>1902</v>
      </c>
    </row>
    <row r="439" ht="62.4" spans="1:11">
      <c r="A439" s="75" t="s">
        <v>2078</v>
      </c>
      <c r="B439" s="75" t="s">
        <v>2079</v>
      </c>
      <c r="C439" s="75" t="s">
        <v>2080</v>
      </c>
      <c r="D439" s="75"/>
      <c r="E439" s="76"/>
      <c r="F439" s="77" t="s">
        <v>18</v>
      </c>
      <c r="G439" s="75" t="s">
        <v>747</v>
      </c>
      <c r="H439" s="44">
        <v>40</v>
      </c>
      <c r="I439" s="79">
        <v>36</v>
      </c>
      <c r="J439" s="79">
        <v>32</v>
      </c>
      <c r="K439" s="9" t="s">
        <v>1902</v>
      </c>
    </row>
    <row r="440" ht="62.4" spans="1:11">
      <c r="A440" s="75" t="s">
        <v>2081</v>
      </c>
      <c r="B440" s="75" t="s">
        <v>2082</v>
      </c>
      <c r="C440" s="75" t="s">
        <v>2083</v>
      </c>
      <c r="D440" s="75"/>
      <c r="E440" s="76"/>
      <c r="F440" s="77" t="s">
        <v>18</v>
      </c>
      <c r="G440" s="75" t="s">
        <v>747</v>
      </c>
      <c r="H440" s="44">
        <v>40</v>
      </c>
      <c r="I440" s="79">
        <v>36</v>
      </c>
      <c r="J440" s="79">
        <v>32</v>
      </c>
      <c r="K440" s="9" t="s">
        <v>1902</v>
      </c>
    </row>
    <row r="441" ht="62.4" spans="1:11">
      <c r="A441" s="75" t="s">
        <v>2084</v>
      </c>
      <c r="B441" s="75" t="s">
        <v>2085</v>
      </c>
      <c r="C441" s="75" t="s">
        <v>2086</v>
      </c>
      <c r="D441" s="75"/>
      <c r="E441" s="76"/>
      <c r="F441" s="77" t="s">
        <v>18</v>
      </c>
      <c r="G441" s="75" t="s">
        <v>747</v>
      </c>
      <c r="H441" s="44">
        <v>40</v>
      </c>
      <c r="I441" s="79">
        <v>36</v>
      </c>
      <c r="J441" s="79">
        <v>32</v>
      </c>
      <c r="K441" s="9" t="s">
        <v>1902</v>
      </c>
    </row>
    <row r="442" ht="78" spans="1:11">
      <c r="A442" s="75" t="s">
        <v>2087</v>
      </c>
      <c r="B442" s="75" t="s">
        <v>2088</v>
      </c>
      <c r="C442" s="75" t="s">
        <v>2089</v>
      </c>
      <c r="D442" s="75"/>
      <c r="E442" s="76"/>
      <c r="F442" s="77" t="s">
        <v>18</v>
      </c>
      <c r="G442" s="75" t="s">
        <v>747</v>
      </c>
      <c r="H442" s="44">
        <v>40</v>
      </c>
      <c r="I442" s="79">
        <v>36</v>
      </c>
      <c r="J442" s="79">
        <v>32</v>
      </c>
      <c r="K442" s="9" t="s">
        <v>1902</v>
      </c>
    </row>
    <row r="443" ht="78" spans="1:11">
      <c r="A443" s="75" t="s">
        <v>2090</v>
      </c>
      <c r="B443" s="75" t="s">
        <v>2091</v>
      </c>
      <c r="C443" s="75" t="s">
        <v>2092</v>
      </c>
      <c r="D443" s="75"/>
      <c r="E443" s="76"/>
      <c r="F443" s="77" t="s">
        <v>18</v>
      </c>
      <c r="G443" s="75" t="s">
        <v>747</v>
      </c>
      <c r="H443" s="44">
        <v>40</v>
      </c>
      <c r="I443" s="79">
        <v>36</v>
      </c>
      <c r="J443" s="79">
        <v>32</v>
      </c>
      <c r="K443" s="9" t="s">
        <v>1902</v>
      </c>
    </row>
    <row r="444" ht="46.8" spans="1:11">
      <c r="A444" s="75" t="s">
        <v>2093</v>
      </c>
      <c r="B444" s="75" t="s">
        <v>2094</v>
      </c>
      <c r="C444" s="75" t="s">
        <v>2095</v>
      </c>
      <c r="D444" s="75"/>
      <c r="E444" s="76"/>
      <c r="F444" s="77" t="s">
        <v>18</v>
      </c>
      <c r="G444" s="75" t="s">
        <v>747</v>
      </c>
      <c r="H444" s="44">
        <v>40</v>
      </c>
      <c r="I444" s="79">
        <v>36</v>
      </c>
      <c r="J444" s="79">
        <v>32</v>
      </c>
      <c r="K444" s="9" t="s">
        <v>1902</v>
      </c>
    </row>
    <row r="445" ht="62.4" spans="1:11">
      <c r="A445" s="75" t="s">
        <v>2096</v>
      </c>
      <c r="B445" s="75" t="s">
        <v>2097</v>
      </c>
      <c r="C445" s="75" t="s">
        <v>2098</v>
      </c>
      <c r="D445" s="75"/>
      <c r="E445" s="76"/>
      <c r="F445" s="77" t="s">
        <v>18</v>
      </c>
      <c r="G445" s="75" t="s">
        <v>747</v>
      </c>
      <c r="H445" s="44">
        <v>40</v>
      </c>
      <c r="I445" s="79">
        <v>36</v>
      </c>
      <c r="J445" s="79">
        <v>32</v>
      </c>
      <c r="K445" s="9" t="s">
        <v>1902</v>
      </c>
    </row>
    <row r="446" ht="46.8" spans="1:11">
      <c r="A446" s="75" t="s">
        <v>2099</v>
      </c>
      <c r="B446" s="75" t="s">
        <v>2100</v>
      </c>
      <c r="C446" s="75" t="s">
        <v>2101</v>
      </c>
      <c r="D446" s="75"/>
      <c r="E446" s="76"/>
      <c r="F446" s="77" t="s">
        <v>18</v>
      </c>
      <c r="G446" s="75" t="s">
        <v>747</v>
      </c>
      <c r="H446" s="44">
        <v>40</v>
      </c>
      <c r="I446" s="79">
        <v>36</v>
      </c>
      <c r="J446" s="79">
        <v>32</v>
      </c>
      <c r="K446" s="9" t="s">
        <v>1902</v>
      </c>
    </row>
    <row r="447" ht="46.8" spans="1:11">
      <c r="A447" s="75" t="s">
        <v>2102</v>
      </c>
      <c r="B447" s="75" t="s">
        <v>2103</v>
      </c>
      <c r="C447" s="75" t="s">
        <v>2104</v>
      </c>
      <c r="D447" s="75"/>
      <c r="E447" s="76"/>
      <c r="F447" s="77" t="s">
        <v>18</v>
      </c>
      <c r="G447" s="75" t="s">
        <v>747</v>
      </c>
      <c r="H447" s="44">
        <v>40</v>
      </c>
      <c r="I447" s="79">
        <v>36</v>
      </c>
      <c r="J447" s="79">
        <v>32</v>
      </c>
      <c r="K447" s="9" t="s">
        <v>1902</v>
      </c>
    </row>
    <row r="448" ht="46.8" spans="1:11">
      <c r="A448" s="75" t="s">
        <v>2105</v>
      </c>
      <c r="B448" s="75" t="s">
        <v>2106</v>
      </c>
      <c r="C448" s="75" t="s">
        <v>2107</v>
      </c>
      <c r="D448" s="75"/>
      <c r="E448" s="76"/>
      <c r="F448" s="77" t="s">
        <v>18</v>
      </c>
      <c r="G448" s="75" t="s">
        <v>747</v>
      </c>
      <c r="H448" s="44">
        <v>40</v>
      </c>
      <c r="I448" s="79">
        <v>36</v>
      </c>
      <c r="J448" s="79">
        <v>32</v>
      </c>
      <c r="K448" s="9" t="s">
        <v>1902</v>
      </c>
    </row>
    <row r="449" ht="46.8" spans="1:11">
      <c r="A449" s="75" t="s">
        <v>2108</v>
      </c>
      <c r="B449" s="75" t="s">
        <v>2109</v>
      </c>
      <c r="C449" s="75" t="s">
        <v>2110</v>
      </c>
      <c r="D449" s="75"/>
      <c r="E449" s="76"/>
      <c r="F449" s="77" t="s">
        <v>18</v>
      </c>
      <c r="G449" s="75" t="s">
        <v>747</v>
      </c>
      <c r="H449" s="44">
        <v>40</v>
      </c>
      <c r="I449" s="79">
        <v>36</v>
      </c>
      <c r="J449" s="79">
        <v>32</v>
      </c>
      <c r="K449" s="9" t="s">
        <v>1902</v>
      </c>
    </row>
    <row r="450" ht="93.6" spans="1:11">
      <c r="A450" s="75" t="s">
        <v>2111</v>
      </c>
      <c r="B450" s="75" t="s">
        <v>2112</v>
      </c>
      <c r="C450" s="75" t="s">
        <v>2113</v>
      </c>
      <c r="D450" s="75"/>
      <c r="E450" s="76"/>
      <c r="F450" s="77" t="s">
        <v>18</v>
      </c>
      <c r="G450" s="75" t="s">
        <v>747</v>
      </c>
      <c r="H450" s="44">
        <v>50</v>
      </c>
      <c r="I450" s="79">
        <v>45</v>
      </c>
      <c r="J450" s="79">
        <v>40</v>
      </c>
      <c r="K450" s="9" t="s">
        <v>1902</v>
      </c>
    </row>
    <row r="451" ht="46.8" spans="1:11">
      <c r="A451" s="75" t="s">
        <v>2114</v>
      </c>
      <c r="B451" s="75" t="s">
        <v>2115</v>
      </c>
      <c r="C451" s="75" t="s">
        <v>2116</v>
      </c>
      <c r="D451" s="75"/>
      <c r="E451" s="76"/>
      <c r="F451" s="77" t="s">
        <v>18</v>
      </c>
      <c r="G451" s="75" t="s">
        <v>747</v>
      </c>
      <c r="H451" s="44">
        <v>50</v>
      </c>
      <c r="I451" s="79">
        <v>45</v>
      </c>
      <c r="J451" s="79">
        <v>40</v>
      </c>
      <c r="K451" s="9" t="s">
        <v>1902</v>
      </c>
    </row>
    <row r="452" ht="93.6" spans="1:11">
      <c r="A452" s="75" t="s">
        <v>2117</v>
      </c>
      <c r="B452" s="75" t="s">
        <v>2118</v>
      </c>
      <c r="C452" s="75" t="s">
        <v>2119</v>
      </c>
      <c r="D452" s="75"/>
      <c r="E452" s="76"/>
      <c r="F452" s="77" t="s">
        <v>18</v>
      </c>
      <c r="G452" s="75" t="s">
        <v>747</v>
      </c>
      <c r="H452" s="44">
        <v>50</v>
      </c>
      <c r="I452" s="79">
        <v>45</v>
      </c>
      <c r="J452" s="79">
        <v>40</v>
      </c>
      <c r="K452" s="9" t="s">
        <v>1902</v>
      </c>
    </row>
    <row r="453" ht="93.6" spans="1:11">
      <c r="A453" s="75" t="s">
        <v>2120</v>
      </c>
      <c r="B453" s="75" t="s">
        <v>2121</v>
      </c>
      <c r="C453" s="75" t="s">
        <v>2122</v>
      </c>
      <c r="D453" s="75"/>
      <c r="E453" s="76"/>
      <c r="F453" s="77" t="s">
        <v>18</v>
      </c>
      <c r="G453" s="75" t="s">
        <v>747</v>
      </c>
      <c r="H453" s="44">
        <v>50</v>
      </c>
      <c r="I453" s="79">
        <v>45</v>
      </c>
      <c r="J453" s="79">
        <v>40</v>
      </c>
      <c r="K453" s="9" t="s">
        <v>1902</v>
      </c>
    </row>
    <row r="454" ht="46.8" spans="1:11">
      <c r="A454" s="75" t="s">
        <v>2123</v>
      </c>
      <c r="B454" s="75" t="s">
        <v>2124</v>
      </c>
      <c r="C454" s="75" t="s">
        <v>2125</v>
      </c>
      <c r="D454" s="75"/>
      <c r="E454" s="76"/>
      <c r="F454" s="77" t="s">
        <v>18</v>
      </c>
      <c r="G454" s="75" t="s">
        <v>747</v>
      </c>
      <c r="H454" s="44">
        <v>50</v>
      </c>
      <c r="I454" s="79">
        <v>45</v>
      </c>
      <c r="J454" s="79">
        <v>40</v>
      </c>
      <c r="K454" s="9" t="s">
        <v>1902</v>
      </c>
    </row>
    <row r="455" ht="31.2" spans="1:11">
      <c r="A455" s="75" t="s">
        <v>2126</v>
      </c>
      <c r="B455" s="75" t="s">
        <v>2127</v>
      </c>
      <c r="C455" s="75" t="s">
        <v>2128</v>
      </c>
      <c r="D455" s="75"/>
      <c r="E455" s="76"/>
      <c r="F455" s="77" t="s">
        <v>18</v>
      </c>
      <c r="G455" s="75" t="s">
        <v>747</v>
      </c>
      <c r="H455" s="44">
        <v>50</v>
      </c>
      <c r="I455" s="79">
        <v>45</v>
      </c>
      <c r="J455" s="79">
        <v>40</v>
      </c>
      <c r="K455" s="9" t="s">
        <v>1902</v>
      </c>
    </row>
    <row r="456" ht="46.8" spans="1:11">
      <c r="A456" s="75" t="s">
        <v>2129</v>
      </c>
      <c r="B456" s="75" t="s">
        <v>2130</v>
      </c>
      <c r="C456" s="75" t="s">
        <v>2131</v>
      </c>
      <c r="D456" s="75"/>
      <c r="E456" s="76"/>
      <c r="F456" s="77" t="s">
        <v>18</v>
      </c>
      <c r="G456" s="75" t="s">
        <v>747</v>
      </c>
      <c r="H456" s="44">
        <v>50</v>
      </c>
      <c r="I456" s="79">
        <v>45</v>
      </c>
      <c r="J456" s="79">
        <v>40</v>
      </c>
      <c r="K456" s="9" t="s">
        <v>1902</v>
      </c>
    </row>
    <row r="457" ht="93.6" spans="1:11">
      <c r="A457" s="75" t="s">
        <v>2132</v>
      </c>
      <c r="B457" s="75" t="s">
        <v>2133</v>
      </c>
      <c r="C457" s="75" t="s">
        <v>2134</v>
      </c>
      <c r="D457" s="75"/>
      <c r="E457" s="76"/>
      <c r="F457" s="77" t="s">
        <v>18</v>
      </c>
      <c r="G457" s="75" t="s">
        <v>747</v>
      </c>
      <c r="H457" s="44">
        <v>50</v>
      </c>
      <c r="I457" s="79">
        <v>45</v>
      </c>
      <c r="J457" s="79">
        <v>40</v>
      </c>
      <c r="K457" s="9" t="s">
        <v>1902</v>
      </c>
    </row>
    <row r="458" ht="46.8" spans="1:11">
      <c r="A458" s="75" t="s">
        <v>2135</v>
      </c>
      <c r="B458" s="75" t="s">
        <v>2136</v>
      </c>
      <c r="C458" s="75" t="s">
        <v>2137</v>
      </c>
      <c r="D458" s="75"/>
      <c r="E458" s="76"/>
      <c r="F458" s="77" t="s">
        <v>18</v>
      </c>
      <c r="G458" s="75" t="s">
        <v>747</v>
      </c>
      <c r="H458" s="44">
        <v>50</v>
      </c>
      <c r="I458" s="79">
        <v>45</v>
      </c>
      <c r="J458" s="79">
        <v>40</v>
      </c>
      <c r="K458" s="9" t="s">
        <v>1902</v>
      </c>
    </row>
    <row r="459" ht="78" spans="1:11">
      <c r="A459" s="75" t="s">
        <v>2138</v>
      </c>
      <c r="B459" s="75" t="s">
        <v>2139</v>
      </c>
      <c r="C459" s="75" t="s">
        <v>2140</v>
      </c>
      <c r="D459" s="75"/>
      <c r="E459" s="76"/>
      <c r="F459" s="77" t="s">
        <v>18</v>
      </c>
      <c r="G459" s="75" t="s">
        <v>747</v>
      </c>
      <c r="H459" s="44">
        <v>50</v>
      </c>
      <c r="I459" s="79">
        <v>45</v>
      </c>
      <c r="J459" s="79">
        <v>40</v>
      </c>
      <c r="K459" s="9" t="s">
        <v>1902</v>
      </c>
    </row>
    <row r="460" ht="78" spans="1:11">
      <c r="A460" s="75" t="s">
        <v>2141</v>
      </c>
      <c r="B460" s="75" t="s">
        <v>2142</v>
      </c>
      <c r="C460" s="75" t="s">
        <v>2143</v>
      </c>
      <c r="D460" s="75"/>
      <c r="E460" s="76"/>
      <c r="F460" s="77" t="s">
        <v>18</v>
      </c>
      <c r="G460" s="75" t="s">
        <v>747</v>
      </c>
      <c r="H460" s="44">
        <v>50</v>
      </c>
      <c r="I460" s="79">
        <v>45</v>
      </c>
      <c r="J460" s="79">
        <v>40</v>
      </c>
      <c r="K460" s="9" t="s">
        <v>1902</v>
      </c>
    </row>
    <row r="461" ht="62.4" spans="1:11">
      <c r="A461" s="75" t="s">
        <v>2144</v>
      </c>
      <c r="B461" s="75" t="s">
        <v>2145</v>
      </c>
      <c r="C461" s="75" t="s">
        <v>2146</v>
      </c>
      <c r="D461" s="75"/>
      <c r="E461" s="76"/>
      <c r="F461" s="77" t="s">
        <v>18</v>
      </c>
      <c r="G461" s="75" t="s">
        <v>747</v>
      </c>
      <c r="H461" s="44">
        <v>50</v>
      </c>
      <c r="I461" s="79">
        <v>45</v>
      </c>
      <c r="J461" s="79">
        <v>40</v>
      </c>
      <c r="K461" s="9" t="s">
        <v>1902</v>
      </c>
    </row>
    <row r="462" ht="46.8" spans="1:11">
      <c r="A462" s="75" t="s">
        <v>2147</v>
      </c>
      <c r="B462" s="75" t="s">
        <v>2148</v>
      </c>
      <c r="C462" s="75" t="s">
        <v>2149</v>
      </c>
      <c r="D462" s="75"/>
      <c r="E462" s="76"/>
      <c r="F462" s="77" t="s">
        <v>18</v>
      </c>
      <c r="G462" s="75" t="s">
        <v>747</v>
      </c>
      <c r="H462" s="44">
        <v>50</v>
      </c>
      <c r="I462" s="79">
        <v>45</v>
      </c>
      <c r="J462" s="79">
        <v>40</v>
      </c>
      <c r="K462" s="9" t="s">
        <v>1902</v>
      </c>
    </row>
    <row r="463" ht="46.8" spans="1:11">
      <c r="A463" s="75" t="s">
        <v>2150</v>
      </c>
      <c r="B463" s="75" t="s">
        <v>2151</v>
      </c>
      <c r="C463" s="75" t="s">
        <v>2152</v>
      </c>
      <c r="D463" s="75"/>
      <c r="E463" s="76"/>
      <c r="F463" s="77" t="s">
        <v>18</v>
      </c>
      <c r="G463" s="75" t="s">
        <v>747</v>
      </c>
      <c r="H463" s="44">
        <v>40</v>
      </c>
      <c r="I463" s="79">
        <v>36</v>
      </c>
      <c r="J463" s="79">
        <v>32</v>
      </c>
      <c r="K463" s="9" t="s">
        <v>1902</v>
      </c>
    </row>
    <row r="464" ht="46.8" spans="1:11">
      <c r="A464" s="75" t="s">
        <v>2153</v>
      </c>
      <c r="B464" s="75" t="s">
        <v>2154</v>
      </c>
      <c r="C464" s="75" t="s">
        <v>2155</v>
      </c>
      <c r="D464" s="75"/>
      <c r="E464" s="76"/>
      <c r="F464" s="77" t="s">
        <v>18</v>
      </c>
      <c r="G464" s="75" t="s">
        <v>2156</v>
      </c>
      <c r="H464" s="44">
        <v>40</v>
      </c>
      <c r="I464" s="79">
        <v>36</v>
      </c>
      <c r="J464" s="79">
        <v>32</v>
      </c>
      <c r="K464" s="9" t="s">
        <v>1902</v>
      </c>
    </row>
    <row r="465" ht="46.8" spans="1:11">
      <c r="A465" s="75" t="s">
        <v>2157</v>
      </c>
      <c r="B465" s="75" t="s">
        <v>2158</v>
      </c>
      <c r="C465" s="75" t="s">
        <v>2159</v>
      </c>
      <c r="D465" s="75"/>
      <c r="E465" s="76"/>
      <c r="F465" s="77" t="s">
        <v>18</v>
      </c>
      <c r="G465" s="75" t="s">
        <v>747</v>
      </c>
      <c r="H465" s="44">
        <v>70</v>
      </c>
      <c r="I465" s="44">
        <v>55</v>
      </c>
      <c r="J465" s="75">
        <v>50</v>
      </c>
      <c r="K465" s="9" t="s">
        <v>1902</v>
      </c>
    </row>
    <row r="466" ht="78" spans="1:11">
      <c r="A466" s="75" t="s">
        <v>2160</v>
      </c>
      <c r="B466" s="75" t="s">
        <v>2161</v>
      </c>
      <c r="C466" s="75" t="s">
        <v>2162</v>
      </c>
      <c r="D466" s="75"/>
      <c r="E466" s="76"/>
      <c r="F466" s="77" t="s">
        <v>18</v>
      </c>
      <c r="G466" s="75" t="s">
        <v>747</v>
      </c>
      <c r="H466" s="44">
        <v>40</v>
      </c>
      <c r="I466" s="79">
        <v>36</v>
      </c>
      <c r="J466" s="79">
        <v>32</v>
      </c>
      <c r="K466" s="9" t="s">
        <v>1902</v>
      </c>
    </row>
  </sheetData>
  <autoFilter xmlns:etc="http://www.wps.cn/officeDocument/2017/etCustomData" ref="A2:K466" etc:filterBottomFollowUsedRange="0">
    <extLst/>
  </autoFilter>
  <mergeCells count="9">
    <mergeCell ref="H1:J1"/>
    <mergeCell ref="A1:A2"/>
    <mergeCell ref="B1:B2"/>
    <mergeCell ref="C1:C2"/>
    <mergeCell ref="D1:D2"/>
    <mergeCell ref="E1:E2"/>
    <mergeCell ref="F1:F2"/>
    <mergeCell ref="G1:G2"/>
    <mergeCell ref="K1:K2"/>
  </mergeCells>
  <conditionalFormatting sqref="A1">
    <cfRule type="duplicateValues" dxfId="0" priority="12"/>
  </conditionalFormatting>
  <conditionalFormatting sqref="B1">
    <cfRule type="duplicateValues" dxfId="0" priority="11"/>
  </conditionalFormatting>
  <conditionalFormatting sqref="C1">
    <cfRule type="duplicateValues" dxfId="0" priority="10"/>
  </conditionalFormatting>
  <conditionalFormatting sqref="D1">
    <cfRule type="duplicateValues" dxfId="0" priority="9"/>
  </conditionalFormatting>
  <conditionalFormatting sqref="E1">
    <cfRule type="duplicateValues" dxfId="0" priority="8"/>
  </conditionalFormatting>
  <conditionalFormatting sqref="F1">
    <cfRule type="duplicateValues" dxfId="0" priority="7"/>
  </conditionalFormatting>
  <conditionalFormatting sqref="G1">
    <cfRule type="duplicateValues" dxfId="0" priority="6"/>
  </conditionalFormatting>
  <conditionalFormatting sqref="B421">
    <cfRule type="duplicateValues" dxfId="0" priority="1"/>
  </conditionalFormatting>
  <conditionalFormatting sqref="A3:A29">
    <cfRule type="duplicateValues" dxfId="0" priority="5"/>
  </conditionalFormatting>
  <conditionalFormatting sqref="A264:A289">
    <cfRule type="duplicateValues" dxfId="0" priority="4"/>
  </conditionalFormatting>
  <conditionalFormatting sqref="A382:A407">
    <cfRule type="duplicateValues" dxfId="0" priority="2"/>
  </conditionalFormatting>
  <conditionalFormatting sqref="B290:B332">
    <cfRule type="duplicateValues" dxfId="1" priority="3"/>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4"/>
  <sheetViews>
    <sheetView workbookViewId="0">
      <selection activeCell="B5" sqref="B5"/>
    </sheetView>
  </sheetViews>
  <sheetFormatPr defaultColWidth="8.88888888888889" defaultRowHeight="14.4"/>
  <cols>
    <col min="1" max="1" width="15.5555555555556" style="1" customWidth="1"/>
    <col min="2" max="2" width="80.4444444444444" style="1" customWidth="1"/>
    <col min="3" max="3" width="8.88888888888889" style="1"/>
    <col min="4" max="5" width="12.3333333333333" style="1" customWidth="1"/>
    <col min="6" max="10" width="8.88888888888889" style="1"/>
    <col min="11" max="11" width="19.2222222222222" style="1" customWidth="1"/>
    <col min="12" max="16384" width="8.88888888888889" style="1"/>
  </cols>
  <sheetData>
    <row r="1" s="1" customFormat="1" ht="15.6" spans="1:11">
      <c r="A1" s="3" t="s">
        <v>3</v>
      </c>
      <c r="B1" s="3" t="s">
        <v>4</v>
      </c>
      <c r="C1" s="3" t="s">
        <v>5</v>
      </c>
      <c r="D1" s="3" t="s">
        <v>6</v>
      </c>
      <c r="E1" s="3" t="s">
        <v>7</v>
      </c>
      <c r="F1" s="3" t="s">
        <v>8</v>
      </c>
      <c r="G1" s="4" t="s">
        <v>9</v>
      </c>
      <c r="H1" s="5"/>
      <c r="I1" s="5"/>
      <c r="J1" s="187" t="s">
        <v>10</v>
      </c>
      <c r="K1" s="3" t="s">
        <v>11</v>
      </c>
    </row>
    <row r="2" s="1" customFormat="1" ht="15.6" spans="1:11">
      <c r="A2" s="3"/>
      <c r="B2" s="3"/>
      <c r="C2" s="3"/>
      <c r="D2" s="3"/>
      <c r="E2" s="3"/>
      <c r="F2" s="3"/>
      <c r="G2" s="4" t="s">
        <v>12</v>
      </c>
      <c r="H2" s="4" t="s">
        <v>13</v>
      </c>
      <c r="I2" s="4" t="s">
        <v>14</v>
      </c>
      <c r="J2" s="187"/>
      <c r="K2" s="3"/>
    </row>
    <row r="3" s="1" customFormat="1" ht="71" customHeight="1" spans="1:11">
      <c r="A3" s="188" t="s">
        <v>163</v>
      </c>
      <c r="B3" s="189" t="s">
        <v>164</v>
      </c>
      <c r="C3" s="188"/>
      <c r="D3" s="188"/>
      <c r="E3" s="188" t="s">
        <v>18</v>
      </c>
      <c r="F3" s="188"/>
      <c r="G3" s="188">
        <v>2500</v>
      </c>
      <c r="H3" s="190">
        <v>2125</v>
      </c>
      <c r="I3" s="190">
        <v>1806</v>
      </c>
      <c r="J3" s="190" t="s">
        <v>86</v>
      </c>
      <c r="K3" s="49" t="s">
        <v>165</v>
      </c>
    </row>
    <row r="4" s="1" customFormat="1" ht="71" customHeight="1" spans="1:11">
      <c r="A4" s="188" t="s">
        <v>166</v>
      </c>
      <c r="B4" s="189" t="s">
        <v>167</v>
      </c>
      <c r="C4" s="188"/>
      <c r="D4" s="188"/>
      <c r="E4" s="188" t="s">
        <v>18</v>
      </c>
      <c r="F4" s="188" t="s">
        <v>168</v>
      </c>
      <c r="G4" s="188">
        <v>5000</v>
      </c>
      <c r="H4" s="190">
        <v>4250</v>
      </c>
      <c r="I4" s="190">
        <v>3612</v>
      </c>
      <c r="J4" s="190" t="s">
        <v>86</v>
      </c>
      <c r="K4" s="49" t="s">
        <v>169</v>
      </c>
    </row>
    <row r="5" s="1" customFormat="1" ht="71" customHeight="1" spans="1:11">
      <c r="A5" s="191" t="s">
        <v>170</v>
      </c>
      <c r="B5" s="192" t="s">
        <v>171</v>
      </c>
      <c r="C5" s="191"/>
      <c r="D5" s="191"/>
      <c r="E5" s="191" t="s">
        <v>172</v>
      </c>
      <c r="F5" s="192"/>
      <c r="G5" s="193">
        <v>1550</v>
      </c>
      <c r="H5" s="118"/>
      <c r="I5" s="118"/>
      <c r="J5" s="118" t="s">
        <v>32</v>
      </c>
      <c r="K5" s="49" t="s">
        <v>173</v>
      </c>
    </row>
    <row r="6" s="1" customFormat="1" ht="71" customHeight="1" spans="1:11">
      <c r="A6" s="191" t="s">
        <v>174</v>
      </c>
      <c r="B6" s="192" t="s">
        <v>175</v>
      </c>
      <c r="C6" s="191"/>
      <c r="D6" s="191"/>
      <c r="E6" s="191" t="s">
        <v>176</v>
      </c>
      <c r="F6" s="192"/>
      <c r="G6" s="193">
        <v>100</v>
      </c>
      <c r="H6" s="118"/>
      <c r="I6" s="118"/>
      <c r="J6" s="118" t="s">
        <v>32</v>
      </c>
      <c r="K6" s="49" t="s">
        <v>177</v>
      </c>
    </row>
    <row r="7" s="1" customFormat="1" ht="71" customHeight="1" spans="1:11">
      <c r="A7" s="188" t="s">
        <v>178</v>
      </c>
      <c r="B7" s="189" t="s">
        <v>179</v>
      </c>
      <c r="C7" s="188"/>
      <c r="D7" s="188"/>
      <c r="E7" s="188" t="s">
        <v>18</v>
      </c>
      <c r="F7" s="188"/>
      <c r="G7" s="188">
        <v>1600</v>
      </c>
      <c r="H7" s="190">
        <v>1360</v>
      </c>
      <c r="I7" s="190">
        <v>1156</v>
      </c>
      <c r="J7" s="190" t="s">
        <v>86</v>
      </c>
      <c r="K7" s="49" t="s">
        <v>180</v>
      </c>
    </row>
    <row r="8" s="1" customFormat="1" ht="71" customHeight="1" spans="1:11">
      <c r="A8" s="191" t="s">
        <v>181</v>
      </c>
      <c r="B8" s="192" t="s">
        <v>182</v>
      </c>
      <c r="C8" s="191"/>
      <c r="D8" s="191"/>
      <c r="E8" s="191" t="s">
        <v>18</v>
      </c>
      <c r="F8" s="192"/>
      <c r="G8" s="194">
        <v>2000</v>
      </c>
      <c r="H8" s="118"/>
      <c r="I8" s="118"/>
      <c r="J8" s="118" t="s">
        <v>32</v>
      </c>
      <c r="K8" s="38" t="s">
        <v>181</v>
      </c>
    </row>
    <row r="9" s="1" customFormat="1" ht="71" customHeight="1" spans="1:11">
      <c r="A9" s="188" t="s">
        <v>183</v>
      </c>
      <c r="B9" s="189" t="s">
        <v>184</v>
      </c>
      <c r="C9" s="195"/>
      <c r="D9" s="195"/>
      <c r="E9" s="188" t="s">
        <v>18</v>
      </c>
      <c r="F9" s="195"/>
      <c r="G9" s="188">
        <v>1000</v>
      </c>
      <c r="H9" s="190">
        <v>850</v>
      </c>
      <c r="I9" s="190">
        <v>722</v>
      </c>
      <c r="J9" s="190" t="s">
        <v>86</v>
      </c>
      <c r="K9" s="49" t="s">
        <v>185</v>
      </c>
    </row>
    <row r="10" s="1" customFormat="1" ht="71" customHeight="1" spans="1:11">
      <c r="A10" s="188" t="s">
        <v>186</v>
      </c>
      <c r="B10" s="189" t="s">
        <v>187</v>
      </c>
      <c r="C10" s="195"/>
      <c r="D10" s="195"/>
      <c r="E10" s="188" t="s">
        <v>188</v>
      </c>
      <c r="F10" s="188" t="s">
        <v>189</v>
      </c>
      <c r="G10" s="188">
        <v>1560</v>
      </c>
      <c r="H10" s="190">
        <v>1326</v>
      </c>
      <c r="I10" s="190">
        <v>1127</v>
      </c>
      <c r="J10" s="190" t="s">
        <v>86</v>
      </c>
      <c r="K10" s="49" t="s">
        <v>190</v>
      </c>
    </row>
    <row r="11" s="1" customFormat="1" ht="71" customHeight="1" spans="1:11">
      <c r="A11" s="188" t="s">
        <v>191</v>
      </c>
      <c r="B11" s="189" t="s">
        <v>192</v>
      </c>
      <c r="C11" s="195"/>
      <c r="D11" s="195"/>
      <c r="E11" s="188" t="s">
        <v>18</v>
      </c>
      <c r="F11" s="195"/>
      <c r="G11" s="188">
        <v>500</v>
      </c>
      <c r="H11" s="190">
        <v>425</v>
      </c>
      <c r="I11" s="190">
        <v>361</v>
      </c>
      <c r="J11" s="190" t="s">
        <v>86</v>
      </c>
      <c r="K11" s="49" t="s">
        <v>193</v>
      </c>
    </row>
    <row r="12" s="1" customFormat="1" ht="71" customHeight="1" spans="1:11">
      <c r="A12" s="188" t="s">
        <v>194</v>
      </c>
      <c r="B12" s="189" t="s">
        <v>195</v>
      </c>
      <c r="C12" s="188"/>
      <c r="D12" s="188"/>
      <c r="E12" s="188" t="s">
        <v>18</v>
      </c>
      <c r="F12" s="188"/>
      <c r="G12" s="188">
        <v>800</v>
      </c>
      <c r="H12" s="190">
        <v>680</v>
      </c>
      <c r="I12" s="190">
        <v>578</v>
      </c>
      <c r="J12" s="190" t="s">
        <v>86</v>
      </c>
      <c r="K12" s="49" t="s">
        <v>196</v>
      </c>
    </row>
    <row r="13" s="1" customFormat="1" ht="71" customHeight="1" spans="1:11">
      <c r="A13" s="188" t="s">
        <v>197</v>
      </c>
      <c r="B13" s="189" t="s">
        <v>198</v>
      </c>
      <c r="C13" s="188"/>
      <c r="D13" s="188"/>
      <c r="E13" s="188" t="s">
        <v>18</v>
      </c>
      <c r="F13" s="188"/>
      <c r="G13" s="188">
        <v>850</v>
      </c>
      <c r="H13" s="190">
        <v>722</v>
      </c>
      <c r="I13" s="190">
        <v>614</v>
      </c>
      <c r="J13" s="190" t="s">
        <v>86</v>
      </c>
      <c r="K13" s="49" t="s">
        <v>199</v>
      </c>
    </row>
    <row r="14" s="1" customFormat="1" ht="71" customHeight="1" spans="1:11">
      <c r="A14" s="188" t="s">
        <v>200</v>
      </c>
      <c r="B14" s="189" t="s">
        <v>201</v>
      </c>
      <c r="C14" s="188"/>
      <c r="D14" s="188"/>
      <c r="E14" s="190" t="s">
        <v>202</v>
      </c>
      <c r="F14" s="188" t="s">
        <v>203</v>
      </c>
      <c r="G14" s="188">
        <v>1000</v>
      </c>
      <c r="H14" s="190">
        <v>850</v>
      </c>
      <c r="I14" s="190">
        <v>722</v>
      </c>
      <c r="J14" s="190" t="s">
        <v>86</v>
      </c>
      <c r="K14" s="38" t="s">
        <v>204</v>
      </c>
    </row>
  </sheetData>
  <mergeCells count="9">
    <mergeCell ref="G1:I1"/>
    <mergeCell ref="A1:A2"/>
    <mergeCell ref="B1:B2"/>
    <mergeCell ref="C1:C2"/>
    <mergeCell ref="D1:D2"/>
    <mergeCell ref="E1:E2"/>
    <mergeCell ref="F1:F2"/>
    <mergeCell ref="J1:J2"/>
    <mergeCell ref="K1:K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workbookViewId="0">
      <selection activeCell="A5" sqref="A5:L5"/>
    </sheetView>
  </sheetViews>
  <sheetFormatPr defaultColWidth="8.88888888888889" defaultRowHeight="14.4"/>
  <cols>
    <col min="1" max="1" width="4.87962962962963" style="2" customWidth="1"/>
    <col min="2" max="2" width="8.88888888888889" style="2"/>
    <col min="3" max="3" width="19.5" style="2" customWidth="1"/>
    <col min="4" max="4" width="26.8796296296296" style="2" customWidth="1"/>
    <col min="5" max="5" width="8.88888888888889" style="2"/>
    <col min="6" max="6" width="18.6666666666667" style="2" customWidth="1"/>
    <col min="7" max="7" width="8.88888888888889" style="2"/>
    <col min="8" max="8" width="18" style="2" customWidth="1"/>
    <col min="9" max="10" width="8.88888888888889" style="2"/>
    <col min="11" max="11" width="9.66666666666667" style="2"/>
    <col min="12" max="12" width="35.3518518518519" style="2" customWidth="1"/>
    <col min="13" max="16384" width="8.88888888888889" style="2"/>
  </cols>
  <sheetData>
    <row r="1" s="2" customFormat="1" spans="1:12">
      <c r="A1" s="170" t="s">
        <v>205</v>
      </c>
      <c r="B1" s="170"/>
    </row>
    <row r="2" s="2" customFormat="1" ht="25.8" spans="1:12">
      <c r="B2" s="171" t="s">
        <v>206</v>
      </c>
      <c r="C2" s="171"/>
      <c r="D2" s="171"/>
      <c r="E2" s="171"/>
      <c r="F2" s="171"/>
      <c r="G2" s="171"/>
      <c r="H2" s="171"/>
      <c r="I2" s="171"/>
      <c r="J2" s="171"/>
      <c r="K2" s="171"/>
    </row>
    <row r="3" s="169" customFormat="1" ht="42" customHeight="1" spans="1:12">
      <c r="A3" s="172" t="s">
        <v>1</v>
      </c>
      <c r="B3" s="172" t="s">
        <v>207</v>
      </c>
      <c r="C3" s="173" t="s">
        <v>3</v>
      </c>
      <c r="D3" s="173" t="s">
        <v>4</v>
      </c>
      <c r="E3" s="173" t="s">
        <v>208</v>
      </c>
      <c r="F3" s="173" t="s">
        <v>6</v>
      </c>
      <c r="G3" s="173" t="s">
        <v>7</v>
      </c>
      <c r="H3" s="173" t="s">
        <v>8</v>
      </c>
      <c r="I3" s="174" t="s">
        <v>9</v>
      </c>
      <c r="J3" s="174"/>
      <c r="K3" s="174"/>
      <c r="L3" s="173" t="s">
        <v>11</v>
      </c>
    </row>
    <row r="4" s="169" customFormat="1" ht="42" customHeight="1" spans="1:12">
      <c r="A4" s="172"/>
      <c r="B4" s="172"/>
      <c r="C4" s="173"/>
      <c r="D4" s="173"/>
      <c r="E4" s="173"/>
      <c r="F4" s="173"/>
      <c r="G4" s="173"/>
      <c r="H4" s="173"/>
      <c r="I4" s="174" t="s">
        <v>209</v>
      </c>
      <c r="J4" s="174" t="s">
        <v>210</v>
      </c>
      <c r="K4" s="174" t="s">
        <v>211</v>
      </c>
      <c r="L4" s="173"/>
    </row>
    <row r="5" s="2" customFormat="1" ht="152" customHeight="1" spans="1:12">
      <c r="A5" s="175" t="s">
        <v>212</v>
      </c>
      <c r="B5" s="175"/>
      <c r="C5" s="175"/>
      <c r="D5" s="175"/>
      <c r="E5" s="175"/>
      <c r="F5" s="175"/>
      <c r="G5" s="175"/>
      <c r="H5" s="175"/>
      <c r="I5" s="175"/>
      <c r="J5" s="175"/>
      <c r="K5" s="175"/>
      <c r="L5" s="175"/>
    </row>
    <row r="6" s="2" customFormat="1" ht="178" customHeight="1" spans="1:12">
      <c r="A6" s="9">
        <v>1</v>
      </c>
      <c r="B6" s="176" t="s">
        <v>213</v>
      </c>
      <c r="C6" s="177" t="s">
        <v>214</v>
      </c>
      <c r="D6" s="178" t="s">
        <v>215</v>
      </c>
      <c r="E6" s="179"/>
      <c r="F6" s="178" t="s">
        <v>216</v>
      </c>
      <c r="G6" s="177" t="s">
        <v>217</v>
      </c>
      <c r="H6" s="178" t="s">
        <v>218</v>
      </c>
      <c r="I6" s="180">
        <v>1500</v>
      </c>
      <c r="J6" s="181">
        <f t="shared" ref="J6:J20" si="0">I6*0.85</f>
        <v>1275</v>
      </c>
      <c r="K6" s="181">
        <f t="shared" ref="K6:K20" si="1">J6*0.85</f>
        <v>1083.75</v>
      </c>
      <c r="L6" s="49" t="s">
        <v>219</v>
      </c>
    </row>
    <row r="7" s="2" customFormat="1" ht="87" customHeight="1" spans="1:12">
      <c r="A7" s="9">
        <v>2</v>
      </c>
      <c r="B7" s="176" t="s">
        <v>220</v>
      </c>
      <c r="C7" s="177" t="s">
        <v>221</v>
      </c>
      <c r="D7" s="178" t="s">
        <v>222</v>
      </c>
      <c r="E7" s="179"/>
      <c r="F7" s="178" t="s">
        <v>223</v>
      </c>
      <c r="G7" s="177" t="s">
        <v>224</v>
      </c>
      <c r="H7" s="178" t="s">
        <v>225</v>
      </c>
      <c r="I7" s="180">
        <v>6700</v>
      </c>
      <c r="J7" s="181">
        <f t="shared" si="0"/>
        <v>5695</v>
      </c>
      <c r="K7" s="181">
        <f t="shared" si="1"/>
        <v>4840.75</v>
      </c>
      <c r="L7" s="49" t="s">
        <v>226</v>
      </c>
    </row>
    <row r="8" s="2" customFormat="1" ht="71" customHeight="1" spans="1:12">
      <c r="A8" s="9">
        <v>3</v>
      </c>
      <c r="B8" s="176" t="s">
        <v>227</v>
      </c>
      <c r="C8" s="177" t="s">
        <v>228</v>
      </c>
      <c r="D8" s="178" t="s">
        <v>229</v>
      </c>
      <c r="E8" s="179"/>
      <c r="F8" s="178" t="s">
        <v>230</v>
      </c>
      <c r="G8" s="177" t="s">
        <v>217</v>
      </c>
      <c r="H8" s="178" t="s">
        <v>231</v>
      </c>
      <c r="I8" s="180">
        <v>1000</v>
      </c>
      <c r="J8" s="181">
        <f t="shared" si="0"/>
        <v>850</v>
      </c>
      <c r="K8" s="181">
        <f t="shared" si="1"/>
        <v>722.5</v>
      </c>
      <c r="L8" s="49" t="s">
        <v>232</v>
      </c>
    </row>
    <row r="9" s="2" customFormat="1" ht="72" customHeight="1" spans="1:12">
      <c r="A9" s="9">
        <v>4</v>
      </c>
      <c r="B9" s="176" t="s">
        <v>233</v>
      </c>
      <c r="C9" s="177" t="s">
        <v>234</v>
      </c>
      <c r="D9" s="182" t="s">
        <v>235</v>
      </c>
      <c r="E9" s="179"/>
      <c r="F9" s="178" t="s">
        <v>236</v>
      </c>
      <c r="G9" s="177" t="s">
        <v>217</v>
      </c>
      <c r="H9" s="178" t="s">
        <v>237</v>
      </c>
      <c r="I9" s="180">
        <v>300</v>
      </c>
      <c r="J9" s="181">
        <f t="shared" si="0"/>
        <v>255</v>
      </c>
      <c r="K9" s="181">
        <f t="shared" si="1"/>
        <v>216.75</v>
      </c>
      <c r="L9" s="49" t="s">
        <v>238</v>
      </c>
    </row>
    <row r="10" s="2" customFormat="1" ht="79" customHeight="1" spans="1:12">
      <c r="A10" s="9">
        <v>5</v>
      </c>
      <c r="B10" s="176" t="s">
        <v>239</v>
      </c>
      <c r="C10" s="177" t="s">
        <v>240</v>
      </c>
      <c r="D10" s="182" t="s">
        <v>241</v>
      </c>
      <c r="E10" s="179"/>
      <c r="F10" s="178" t="s">
        <v>242</v>
      </c>
      <c r="G10" s="177" t="s">
        <v>243</v>
      </c>
      <c r="H10" s="178" t="s">
        <v>244</v>
      </c>
      <c r="I10" s="180">
        <v>6000</v>
      </c>
      <c r="J10" s="181">
        <f t="shared" si="0"/>
        <v>5100</v>
      </c>
      <c r="K10" s="181">
        <f t="shared" si="1"/>
        <v>4335</v>
      </c>
      <c r="L10" s="49" t="s">
        <v>238</v>
      </c>
    </row>
    <row r="11" s="2" customFormat="1" ht="63" customHeight="1" spans="1:12">
      <c r="A11" s="9">
        <v>6</v>
      </c>
      <c r="B11" s="176" t="s">
        <v>245</v>
      </c>
      <c r="C11" s="177" t="s">
        <v>246</v>
      </c>
      <c r="D11" s="178" t="s">
        <v>247</v>
      </c>
      <c r="E11" s="179"/>
      <c r="F11" s="178" t="s">
        <v>248</v>
      </c>
      <c r="G11" s="177" t="s">
        <v>243</v>
      </c>
      <c r="H11" s="178"/>
      <c r="I11" s="180">
        <v>3200</v>
      </c>
      <c r="J11" s="181">
        <f t="shared" si="0"/>
        <v>2720</v>
      </c>
      <c r="K11" s="181">
        <f t="shared" si="1"/>
        <v>2312</v>
      </c>
      <c r="L11" s="49" t="s">
        <v>249</v>
      </c>
    </row>
    <row r="12" s="2" customFormat="1" ht="34" customHeight="1" spans="1:12">
      <c r="A12" s="9">
        <v>7</v>
      </c>
      <c r="B12" s="176" t="s">
        <v>250</v>
      </c>
      <c r="C12" s="177" t="s">
        <v>251</v>
      </c>
      <c r="D12" s="182" t="s">
        <v>252</v>
      </c>
      <c r="E12" s="179"/>
      <c r="F12" s="178" t="s">
        <v>253</v>
      </c>
      <c r="G12" s="177" t="s">
        <v>217</v>
      </c>
      <c r="H12" s="183"/>
      <c r="I12" s="180">
        <v>600</v>
      </c>
      <c r="J12" s="181">
        <f t="shared" si="0"/>
        <v>510</v>
      </c>
      <c r="K12" s="181">
        <f t="shared" si="1"/>
        <v>433.5</v>
      </c>
      <c r="L12" s="49"/>
    </row>
    <row r="13" s="2" customFormat="1" ht="39" customHeight="1" spans="1:12">
      <c r="A13" s="9">
        <v>8</v>
      </c>
      <c r="B13" s="176" t="s">
        <v>254</v>
      </c>
      <c r="C13" s="184" t="s">
        <v>255</v>
      </c>
      <c r="D13" s="178" t="s">
        <v>256</v>
      </c>
      <c r="E13" s="179"/>
      <c r="F13" s="182" t="s">
        <v>257</v>
      </c>
      <c r="G13" s="177" t="s">
        <v>217</v>
      </c>
      <c r="H13" s="183"/>
      <c r="I13" s="180">
        <v>700</v>
      </c>
      <c r="J13" s="181">
        <f t="shared" si="0"/>
        <v>595</v>
      </c>
      <c r="K13" s="181">
        <f t="shared" si="1"/>
        <v>505.75</v>
      </c>
      <c r="L13" s="49"/>
    </row>
    <row r="14" s="2" customFormat="1" ht="43.2" spans="1:12">
      <c r="A14" s="9">
        <v>9</v>
      </c>
      <c r="B14" s="176" t="s">
        <v>258</v>
      </c>
      <c r="C14" s="177" t="s">
        <v>259</v>
      </c>
      <c r="D14" s="182" t="s">
        <v>260</v>
      </c>
      <c r="E14" s="179"/>
      <c r="F14" s="178" t="s">
        <v>257</v>
      </c>
      <c r="G14" s="177" t="s">
        <v>217</v>
      </c>
      <c r="H14" s="178" t="s">
        <v>261</v>
      </c>
      <c r="I14" s="180">
        <v>900</v>
      </c>
      <c r="J14" s="181">
        <f t="shared" si="0"/>
        <v>765</v>
      </c>
      <c r="K14" s="181">
        <f t="shared" si="1"/>
        <v>650.25</v>
      </c>
      <c r="L14" s="49"/>
    </row>
    <row r="15" s="2" customFormat="1" ht="49" customHeight="1" spans="1:12">
      <c r="A15" s="9">
        <v>10</v>
      </c>
      <c r="B15" s="176" t="s">
        <v>262</v>
      </c>
      <c r="C15" s="177" t="s">
        <v>263</v>
      </c>
      <c r="D15" s="182" t="s">
        <v>264</v>
      </c>
      <c r="E15" s="179"/>
      <c r="F15" s="178" t="s">
        <v>265</v>
      </c>
      <c r="G15" s="177" t="s">
        <v>217</v>
      </c>
      <c r="H15" s="183"/>
      <c r="I15" s="180">
        <v>800</v>
      </c>
      <c r="J15" s="181">
        <f t="shared" si="0"/>
        <v>680</v>
      </c>
      <c r="K15" s="181">
        <f t="shared" si="1"/>
        <v>578</v>
      </c>
      <c r="L15" s="49" t="s">
        <v>266</v>
      </c>
    </row>
    <row r="16" s="2" customFormat="1" ht="36" customHeight="1" spans="1:12">
      <c r="A16" s="9">
        <v>11</v>
      </c>
      <c r="B16" s="176" t="s">
        <v>267</v>
      </c>
      <c r="C16" s="177" t="s">
        <v>268</v>
      </c>
      <c r="D16" s="182" t="s">
        <v>269</v>
      </c>
      <c r="E16" s="179"/>
      <c r="F16" s="185"/>
      <c r="G16" s="177" t="s">
        <v>217</v>
      </c>
      <c r="H16" s="186" t="s">
        <v>270</v>
      </c>
      <c r="I16" s="180">
        <v>60</v>
      </c>
      <c r="J16" s="181">
        <f t="shared" si="0"/>
        <v>51</v>
      </c>
      <c r="K16" s="181">
        <f t="shared" si="1"/>
        <v>43.35</v>
      </c>
      <c r="L16" s="49" t="s">
        <v>271</v>
      </c>
    </row>
    <row r="17" s="2" customFormat="1" ht="90" customHeight="1" spans="1:12">
      <c r="A17" s="9">
        <v>12</v>
      </c>
      <c r="B17" s="176" t="s">
        <v>272</v>
      </c>
      <c r="C17" s="177" t="s">
        <v>273</v>
      </c>
      <c r="D17" s="178" t="s">
        <v>274</v>
      </c>
      <c r="E17" s="179"/>
      <c r="F17" s="178" t="s">
        <v>275</v>
      </c>
      <c r="G17" s="177" t="s">
        <v>217</v>
      </c>
      <c r="H17" s="183"/>
      <c r="I17" s="180">
        <v>300</v>
      </c>
      <c r="J17" s="181">
        <f t="shared" si="0"/>
        <v>255</v>
      </c>
      <c r="K17" s="181">
        <f t="shared" si="1"/>
        <v>216.75</v>
      </c>
      <c r="L17" s="49" t="s">
        <v>276</v>
      </c>
    </row>
    <row r="18" s="2" customFormat="1" ht="82" customHeight="1" spans="1:12">
      <c r="A18" s="9">
        <v>13</v>
      </c>
      <c r="B18" s="176" t="s">
        <v>277</v>
      </c>
      <c r="C18" s="177" t="s">
        <v>278</v>
      </c>
      <c r="D18" s="182" t="s">
        <v>279</v>
      </c>
      <c r="E18" s="179"/>
      <c r="F18" s="183"/>
      <c r="G18" s="177" t="s">
        <v>224</v>
      </c>
      <c r="H18" s="183"/>
      <c r="I18" s="180">
        <v>210</v>
      </c>
      <c r="J18" s="181">
        <f t="shared" si="0"/>
        <v>178.5</v>
      </c>
      <c r="K18" s="181">
        <f t="shared" si="1"/>
        <v>151.725</v>
      </c>
      <c r="L18" s="49" t="s">
        <v>280</v>
      </c>
    </row>
    <row r="19" s="2" customFormat="1" ht="56" customHeight="1" spans="1:12">
      <c r="A19" s="9">
        <v>14</v>
      </c>
      <c r="B19" s="176" t="s">
        <v>281</v>
      </c>
      <c r="C19" s="177" t="s">
        <v>282</v>
      </c>
      <c r="D19" s="182" t="s">
        <v>283</v>
      </c>
      <c r="E19" s="179"/>
      <c r="F19" s="183"/>
      <c r="G19" s="177" t="s">
        <v>243</v>
      </c>
      <c r="H19" s="183"/>
      <c r="I19" s="180">
        <v>446</v>
      </c>
      <c r="J19" s="181">
        <f t="shared" si="0"/>
        <v>379.1</v>
      </c>
      <c r="K19" s="181">
        <f t="shared" si="1"/>
        <v>322.235</v>
      </c>
      <c r="L19" s="49" t="s">
        <v>284</v>
      </c>
    </row>
    <row r="20" s="2" customFormat="1" ht="66" customHeight="1" spans="1:12">
      <c r="A20" s="9">
        <v>15</v>
      </c>
      <c r="B20" s="176" t="s">
        <v>285</v>
      </c>
      <c r="C20" s="177" t="s">
        <v>286</v>
      </c>
      <c r="D20" s="182" t="s">
        <v>287</v>
      </c>
      <c r="E20" s="179"/>
      <c r="F20" s="183"/>
      <c r="G20" s="177" t="s">
        <v>243</v>
      </c>
      <c r="H20" s="183"/>
      <c r="I20" s="180">
        <v>1380</v>
      </c>
      <c r="J20" s="181">
        <f t="shared" si="0"/>
        <v>1173</v>
      </c>
      <c r="K20" s="181">
        <f t="shared" si="1"/>
        <v>997.05</v>
      </c>
      <c r="L20" s="49" t="s">
        <v>284</v>
      </c>
    </row>
  </sheetData>
  <mergeCells count="13">
    <mergeCell ref="A1:B1"/>
    <mergeCell ref="B2:K2"/>
    <mergeCell ref="I3:K3"/>
    <mergeCell ref="A5:L5"/>
    <mergeCell ref="A3:A4"/>
    <mergeCell ref="B3:B4"/>
    <mergeCell ref="C3:C4"/>
    <mergeCell ref="D3:D4"/>
    <mergeCell ref="E3:E4"/>
    <mergeCell ref="F3:F4"/>
    <mergeCell ref="G3:G4"/>
    <mergeCell ref="H3:H4"/>
    <mergeCell ref="L3:L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9"/>
  <sheetViews>
    <sheetView workbookViewId="0">
      <selection activeCell="D4" sqref="D4"/>
    </sheetView>
  </sheetViews>
  <sheetFormatPr defaultColWidth="10" defaultRowHeight="15.6"/>
  <cols>
    <col min="1" max="1" width="4.4537037037037" style="120" customWidth="1"/>
    <col min="2" max="2" width="10" style="120"/>
    <col min="3" max="3" width="12.7777777777778" style="120" customWidth="1"/>
    <col min="4" max="4" width="35.7037037037037" style="120" customWidth="1"/>
    <col min="5" max="6" width="10" style="120"/>
    <col min="7" max="7" width="5.49074074074074" style="120" customWidth="1"/>
    <col min="8" max="8" width="28.962962962963" style="120" customWidth="1"/>
    <col min="9" max="9" width="10" style="120"/>
    <col min="10" max="11" width="10" style="120" customWidth="1"/>
    <col min="12" max="12" width="10" style="120"/>
    <col min="13" max="13" width="18.8240740740741" style="120" customWidth="1"/>
    <col min="14" max="16384" width="10" style="120"/>
  </cols>
  <sheetData>
    <row r="1" s="120" customFormat="1" ht="25.8" spans="1:13">
      <c r="A1" s="124" t="s">
        <v>288</v>
      </c>
      <c r="B1" s="124"/>
      <c r="C1" s="124"/>
      <c r="D1" s="124"/>
      <c r="E1" s="124"/>
      <c r="F1" s="124"/>
      <c r="G1" s="124"/>
      <c r="H1" s="124"/>
      <c r="I1" s="124"/>
      <c r="J1" s="124"/>
      <c r="K1" s="124"/>
      <c r="L1" s="124"/>
    </row>
    <row r="2" s="120" customFormat="1" ht="43.2" spans="1:13">
      <c r="A2" s="126" t="s">
        <v>1</v>
      </c>
      <c r="B2" s="126" t="s">
        <v>2</v>
      </c>
      <c r="C2" s="126" t="s">
        <v>3</v>
      </c>
      <c r="D2" s="126" t="s">
        <v>4</v>
      </c>
      <c r="E2" s="126" t="s">
        <v>5</v>
      </c>
      <c r="F2" s="126" t="s">
        <v>6</v>
      </c>
      <c r="G2" s="126" t="s">
        <v>7</v>
      </c>
      <c r="H2" s="126" t="s">
        <v>8</v>
      </c>
      <c r="I2" s="127" t="s">
        <v>289</v>
      </c>
      <c r="J2" s="127" t="s">
        <v>290</v>
      </c>
      <c r="K2" s="127" t="s">
        <v>291</v>
      </c>
      <c r="L2" s="149" t="s">
        <v>10</v>
      </c>
      <c r="M2" s="150"/>
    </row>
    <row r="3" s="120" customFormat="1" ht="126" customHeight="1" spans="1:13">
      <c r="A3" s="47" t="s">
        <v>292</v>
      </c>
      <c r="B3" s="47"/>
      <c r="C3" s="47"/>
      <c r="D3" s="47"/>
      <c r="E3" s="47"/>
      <c r="F3" s="47"/>
      <c r="G3" s="47"/>
      <c r="H3" s="47"/>
      <c r="I3" s="47"/>
      <c r="J3" s="47"/>
      <c r="K3" s="47"/>
      <c r="L3" s="151"/>
      <c r="M3" s="150"/>
    </row>
    <row r="4" s="120" customFormat="1" ht="34" customHeight="1" spans="1:13">
      <c r="A4" s="28"/>
      <c r="B4" s="25" t="s">
        <v>293</v>
      </c>
      <c r="C4" s="25" t="s">
        <v>294</v>
      </c>
      <c r="D4" s="152"/>
      <c r="E4" s="153"/>
      <c r="F4" s="153"/>
      <c r="G4" s="153"/>
      <c r="H4" s="152"/>
      <c r="I4" s="154"/>
      <c r="J4" s="154"/>
      <c r="K4" s="154"/>
      <c r="L4" s="28"/>
      <c r="M4" s="150" t="s">
        <v>295</v>
      </c>
    </row>
    <row r="5" s="120" customFormat="1" ht="159" customHeight="1" spans="1:13">
      <c r="A5" s="28">
        <v>1</v>
      </c>
      <c r="B5" s="25" t="s">
        <v>296</v>
      </c>
      <c r="C5" s="25" t="s">
        <v>297</v>
      </c>
      <c r="D5" s="155" t="s">
        <v>298</v>
      </c>
      <c r="E5" s="153"/>
      <c r="F5" s="153"/>
      <c r="G5" s="27" t="s">
        <v>31</v>
      </c>
      <c r="H5" s="152"/>
      <c r="I5" s="154">
        <v>13</v>
      </c>
      <c r="J5" s="154">
        <v>11</v>
      </c>
      <c r="K5" s="154">
        <v>9</v>
      </c>
      <c r="L5" s="28" t="str">
        <f>VLOOKUP(B5,[1]总表!$A:$K,11,0)</f>
        <v>甲类</v>
      </c>
      <c r="M5" s="150" t="s">
        <v>297</v>
      </c>
    </row>
    <row r="6" s="120" customFormat="1" ht="174" customHeight="1" spans="1:13">
      <c r="A6" s="28">
        <v>2</v>
      </c>
      <c r="B6" s="25" t="s">
        <v>299</v>
      </c>
      <c r="C6" s="25" t="s">
        <v>300</v>
      </c>
      <c r="D6" s="155" t="s">
        <v>301</v>
      </c>
      <c r="E6" s="153"/>
      <c r="F6" s="153"/>
      <c r="G6" s="27" t="s">
        <v>31</v>
      </c>
      <c r="H6" s="152"/>
      <c r="I6" s="154">
        <v>20</v>
      </c>
      <c r="J6" s="154">
        <v>17</v>
      </c>
      <c r="K6" s="154">
        <v>14</v>
      </c>
      <c r="L6" s="28" t="str">
        <f>VLOOKUP(B6,[1]总表!$A:$K,11,0)</f>
        <v>甲类</v>
      </c>
      <c r="M6" s="150" t="s">
        <v>300</v>
      </c>
    </row>
    <row r="7" s="120" customFormat="1" ht="206" customHeight="1" spans="1:13">
      <c r="A7" s="28">
        <v>3</v>
      </c>
      <c r="B7" s="25" t="s">
        <v>302</v>
      </c>
      <c r="C7" s="25" t="s">
        <v>303</v>
      </c>
      <c r="D7" s="155" t="s">
        <v>304</v>
      </c>
      <c r="E7" s="46"/>
      <c r="F7" s="46"/>
      <c r="G7" s="27" t="s">
        <v>31</v>
      </c>
      <c r="H7" s="156" t="s">
        <v>305</v>
      </c>
      <c r="I7" s="154">
        <v>50</v>
      </c>
      <c r="J7" s="154">
        <v>43</v>
      </c>
      <c r="K7" s="154">
        <v>37</v>
      </c>
      <c r="L7" s="28" t="str">
        <f>VLOOKUP(B7,[1]总表!$A:$K,11,0)</f>
        <v>甲类</v>
      </c>
      <c r="M7" s="150" t="s">
        <v>303</v>
      </c>
    </row>
    <row r="8" s="120" customFormat="1" ht="183" customHeight="1" spans="1:13">
      <c r="A8" s="28">
        <v>4</v>
      </c>
      <c r="B8" s="25" t="s">
        <v>306</v>
      </c>
      <c r="C8" s="25" t="s">
        <v>307</v>
      </c>
      <c r="D8" s="155" t="s">
        <v>308</v>
      </c>
      <c r="E8" s="157"/>
      <c r="F8" s="157"/>
      <c r="G8" s="158" t="s">
        <v>31</v>
      </c>
      <c r="H8" s="156" t="s">
        <v>309</v>
      </c>
      <c r="I8" s="154">
        <v>160</v>
      </c>
      <c r="J8" s="154">
        <v>136</v>
      </c>
      <c r="K8" s="154">
        <v>116</v>
      </c>
      <c r="L8" s="28" t="str">
        <f>VLOOKUP(B8,[1]总表!$A:$K,11,0)</f>
        <v>乙类</v>
      </c>
      <c r="M8" s="150" t="s">
        <v>307</v>
      </c>
    </row>
    <row r="9" s="120" customFormat="1" spans="1:13">
      <c r="A9" s="28"/>
      <c r="B9" s="25"/>
      <c r="C9" s="25" t="s">
        <v>310</v>
      </c>
      <c r="D9" s="159"/>
      <c r="E9" s="160"/>
      <c r="F9" s="160"/>
      <c r="G9" s="160"/>
      <c r="H9" s="159"/>
      <c r="I9" s="161"/>
      <c r="J9" s="161"/>
      <c r="K9" s="161"/>
      <c r="L9" s="28"/>
      <c r="M9" s="150"/>
    </row>
    <row r="10" s="120" customFormat="1" ht="168" customHeight="1" spans="1:13">
      <c r="A10" s="28">
        <v>5</v>
      </c>
      <c r="B10" s="88" t="s">
        <v>311</v>
      </c>
      <c r="C10" s="25" t="s">
        <v>312</v>
      </c>
      <c r="D10" s="162" t="s">
        <v>313</v>
      </c>
      <c r="E10" s="160"/>
      <c r="F10" s="160"/>
      <c r="G10" s="27" t="s">
        <v>31</v>
      </c>
      <c r="H10" s="162" t="s">
        <v>314</v>
      </c>
      <c r="I10" s="154">
        <v>25</v>
      </c>
      <c r="J10" s="154">
        <v>21</v>
      </c>
      <c r="K10" s="154">
        <v>18</v>
      </c>
      <c r="L10" s="88" t="s">
        <v>32</v>
      </c>
      <c r="M10" s="150"/>
    </row>
    <row r="11" s="120" customFormat="1" ht="211" customHeight="1" spans="1:13">
      <c r="A11" s="28">
        <v>6</v>
      </c>
      <c r="B11" s="25" t="s">
        <v>315</v>
      </c>
      <c r="C11" s="46" t="s">
        <v>316</v>
      </c>
      <c r="D11" s="47" t="s">
        <v>317</v>
      </c>
      <c r="E11" s="25" t="s">
        <v>318</v>
      </c>
      <c r="F11" s="25"/>
      <c r="G11" s="27" t="s">
        <v>69</v>
      </c>
      <c r="H11" s="156" t="s">
        <v>319</v>
      </c>
      <c r="I11" s="154">
        <v>13</v>
      </c>
      <c r="J11" s="154">
        <v>11</v>
      </c>
      <c r="K11" s="154">
        <v>9</v>
      </c>
      <c r="L11" s="28" t="str">
        <f>VLOOKUP(B11,[1]总表!$A:$K,11,0)</f>
        <v>乙类</v>
      </c>
      <c r="M11" s="150" t="s">
        <v>320</v>
      </c>
    </row>
    <row r="12" s="120" customFormat="1" ht="113" customHeight="1" spans="1:13">
      <c r="A12" s="28">
        <v>7</v>
      </c>
      <c r="B12" s="25" t="s">
        <v>321</v>
      </c>
      <c r="C12" s="25" t="s">
        <v>322</v>
      </c>
      <c r="D12" s="47" t="s">
        <v>323</v>
      </c>
      <c r="E12" s="25"/>
      <c r="F12" s="25"/>
      <c r="G12" s="27" t="s">
        <v>31</v>
      </c>
      <c r="H12" s="29" t="s">
        <v>324</v>
      </c>
      <c r="I12" s="154">
        <v>60</v>
      </c>
      <c r="J12" s="154">
        <v>51</v>
      </c>
      <c r="K12" s="154">
        <v>43</v>
      </c>
      <c r="L12" s="28" t="str">
        <f>VLOOKUP(B12,[1]总表!$A:$K,11,0)</f>
        <v>甲类</v>
      </c>
      <c r="M12" s="150" t="s">
        <v>322</v>
      </c>
    </row>
    <row r="13" s="120" customFormat="1" ht="122" customHeight="1" spans="1:13">
      <c r="A13" s="28">
        <v>8</v>
      </c>
      <c r="B13" s="25" t="s">
        <v>325</v>
      </c>
      <c r="C13" s="25" t="s">
        <v>326</v>
      </c>
      <c r="D13" s="47" t="s">
        <v>327</v>
      </c>
      <c r="E13" s="25"/>
      <c r="F13" s="25"/>
      <c r="G13" s="27" t="s">
        <v>31</v>
      </c>
      <c r="H13" s="29" t="s">
        <v>328</v>
      </c>
      <c r="I13" s="154">
        <v>90</v>
      </c>
      <c r="J13" s="154">
        <v>77</v>
      </c>
      <c r="K13" s="154">
        <v>65</v>
      </c>
      <c r="L13" s="28" t="str">
        <f>VLOOKUP(B13,[1]总表!$A:$K,11,0)</f>
        <v>甲类</v>
      </c>
      <c r="M13" s="150" t="s">
        <v>326</v>
      </c>
    </row>
    <row r="14" s="120" customFormat="1" ht="70" customHeight="1" spans="1:13">
      <c r="A14" s="28">
        <v>9</v>
      </c>
      <c r="B14" s="25" t="s">
        <v>329</v>
      </c>
      <c r="C14" s="25" t="s">
        <v>330</v>
      </c>
      <c r="D14" s="47" t="s">
        <v>331</v>
      </c>
      <c r="E14" s="160"/>
      <c r="F14" s="160"/>
      <c r="G14" s="27" t="s">
        <v>31</v>
      </c>
      <c r="H14" s="159"/>
      <c r="I14" s="154">
        <v>16</v>
      </c>
      <c r="J14" s="154">
        <v>14</v>
      </c>
      <c r="K14" s="154">
        <v>12</v>
      </c>
      <c r="L14" s="28" t="str">
        <f>VLOOKUP(B14,[1]总表!$A:$K,11,0)</f>
        <v>甲类</v>
      </c>
      <c r="M14" s="150" t="s">
        <v>330</v>
      </c>
    </row>
    <row r="15" s="120" customFormat="1" ht="72" spans="1:13">
      <c r="A15" s="28">
        <v>10</v>
      </c>
      <c r="B15" s="25" t="s">
        <v>332</v>
      </c>
      <c r="C15" s="25" t="s">
        <v>333</v>
      </c>
      <c r="D15" s="47" t="s">
        <v>334</v>
      </c>
      <c r="E15" s="163"/>
      <c r="F15" s="163"/>
      <c r="G15" s="27" t="s">
        <v>31</v>
      </c>
      <c r="H15" s="29" t="s">
        <v>335</v>
      </c>
      <c r="I15" s="154">
        <v>55</v>
      </c>
      <c r="J15" s="154">
        <v>47</v>
      </c>
      <c r="K15" s="154">
        <v>40</v>
      </c>
      <c r="L15" s="28" t="str">
        <f>VLOOKUP(B15,[1]总表!$A:$K,11,0)</f>
        <v>甲类</v>
      </c>
      <c r="M15" s="164" t="s">
        <v>336</v>
      </c>
    </row>
    <row r="16" s="120" customFormat="1" ht="76" customHeight="1" spans="1:13">
      <c r="A16" s="28">
        <v>11</v>
      </c>
      <c r="B16" s="25" t="s">
        <v>337</v>
      </c>
      <c r="C16" s="25" t="s">
        <v>338</v>
      </c>
      <c r="D16" s="47" t="s">
        <v>339</v>
      </c>
      <c r="E16" s="163"/>
      <c r="F16" s="163"/>
      <c r="G16" s="27" t="s">
        <v>31</v>
      </c>
      <c r="H16" s="29" t="s">
        <v>340</v>
      </c>
      <c r="I16" s="154">
        <v>51</v>
      </c>
      <c r="J16" s="154">
        <v>43</v>
      </c>
      <c r="K16" s="154">
        <v>37</v>
      </c>
      <c r="L16" s="28" t="str">
        <f>VLOOKUP(B16,[1]总表!$A:$K,11,0)</f>
        <v>甲类</v>
      </c>
      <c r="M16" s="164" t="s">
        <v>341</v>
      </c>
    </row>
    <row r="17" s="120" customFormat="1" ht="32" customHeight="1" spans="1:13">
      <c r="A17" s="28"/>
      <c r="B17" s="25"/>
      <c r="C17" s="25" t="s">
        <v>342</v>
      </c>
      <c r="D17" s="162"/>
      <c r="E17" s="160"/>
      <c r="F17" s="160"/>
      <c r="G17" s="27"/>
      <c r="H17" s="162"/>
      <c r="I17" s="154"/>
      <c r="J17" s="154"/>
      <c r="K17" s="154"/>
      <c r="L17" s="28"/>
      <c r="M17" s="150"/>
    </row>
    <row r="18" s="120" customFormat="1" ht="119" customHeight="1" spans="1:13">
      <c r="A18" s="28">
        <v>12</v>
      </c>
      <c r="B18" s="25" t="s">
        <v>343</v>
      </c>
      <c r="C18" s="46" t="s">
        <v>344</v>
      </c>
      <c r="D18" s="47" t="s">
        <v>345</v>
      </c>
      <c r="E18" s="165"/>
      <c r="F18" s="25" t="s">
        <v>346</v>
      </c>
      <c r="G18" s="158" t="s">
        <v>347</v>
      </c>
      <c r="H18" s="29" t="s">
        <v>348</v>
      </c>
      <c r="I18" s="154">
        <v>35</v>
      </c>
      <c r="J18" s="154">
        <v>30</v>
      </c>
      <c r="K18" s="154">
        <v>26</v>
      </c>
      <c r="L18" s="28" t="str">
        <f>VLOOKUP(B18,[1]总表!$A:$K,11,0)</f>
        <v>甲类</v>
      </c>
      <c r="M18" s="164" t="s">
        <v>349</v>
      </c>
    </row>
    <row r="19" s="120" customFormat="1" ht="133" customHeight="1" spans="1:13">
      <c r="A19" s="28">
        <v>13</v>
      </c>
      <c r="B19" s="88" t="s">
        <v>350</v>
      </c>
      <c r="C19" s="25" t="s">
        <v>351</v>
      </c>
      <c r="D19" s="47" t="s">
        <v>352</v>
      </c>
      <c r="E19" s="166"/>
      <c r="F19" s="166"/>
      <c r="G19" s="27" t="s">
        <v>31</v>
      </c>
      <c r="H19" s="47"/>
      <c r="I19" s="154">
        <v>15</v>
      </c>
      <c r="J19" s="154">
        <v>13</v>
      </c>
      <c r="K19" s="154">
        <v>11</v>
      </c>
      <c r="L19" s="88" t="s">
        <v>32</v>
      </c>
      <c r="M19" s="150"/>
    </row>
    <row r="20" s="120" customFormat="1" ht="121" customHeight="1" spans="1:13">
      <c r="A20" s="28">
        <v>14</v>
      </c>
      <c r="B20" s="25" t="s">
        <v>353</v>
      </c>
      <c r="C20" s="25" t="s">
        <v>354</v>
      </c>
      <c r="D20" s="47" t="s">
        <v>355</v>
      </c>
      <c r="E20" s="27" t="s">
        <v>356</v>
      </c>
      <c r="F20" s="163"/>
      <c r="G20" s="27" t="s">
        <v>18</v>
      </c>
      <c r="H20" s="29" t="s">
        <v>357</v>
      </c>
      <c r="I20" s="154">
        <v>12</v>
      </c>
      <c r="J20" s="154">
        <v>10</v>
      </c>
      <c r="K20" s="154">
        <v>9</v>
      </c>
      <c r="L20" s="28" t="str">
        <f>VLOOKUP(B20,[1]总表!$A:$K,11,0)</f>
        <v>甲类</v>
      </c>
      <c r="M20" s="150" t="s">
        <v>354</v>
      </c>
    </row>
    <row r="21" s="120" customFormat="1" ht="72" spans="1:13">
      <c r="A21" s="28">
        <v>15</v>
      </c>
      <c r="B21" s="25" t="s">
        <v>358</v>
      </c>
      <c r="C21" s="25" t="s">
        <v>359</v>
      </c>
      <c r="D21" s="47" t="s">
        <v>360</v>
      </c>
      <c r="E21" s="163"/>
      <c r="F21" s="163" t="s">
        <v>361</v>
      </c>
      <c r="G21" s="27" t="s">
        <v>31</v>
      </c>
      <c r="H21" s="167"/>
      <c r="I21" s="154">
        <v>40</v>
      </c>
      <c r="J21" s="154">
        <v>34</v>
      </c>
      <c r="K21" s="154">
        <v>29</v>
      </c>
      <c r="L21" s="28" t="str">
        <f>VLOOKUP(B21,[1]总表!$A:$K,11,0)</f>
        <v>甲类</v>
      </c>
      <c r="M21" s="164" t="s">
        <v>362</v>
      </c>
    </row>
    <row r="22" s="120" customFormat="1" ht="100.8" spans="1:13">
      <c r="A22" s="28">
        <v>16</v>
      </c>
      <c r="B22" s="25" t="s">
        <v>363</v>
      </c>
      <c r="C22" s="25" t="s">
        <v>364</v>
      </c>
      <c r="D22" s="47" t="s">
        <v>365</v>
      </c>
      <c r="E22" s="153" t="s">
        <v>366</v>
      </c>
      <c r="F22" s="153" t="s">
        <v>367</v>
      </c>
      <c r="G22" s="27" t="s">
        <v>31</v>
      </c>
      <c r="H22" s="159"/>
      <c r="I22" s="154">
        <v>30</v>
      </c>
      <c r="J22" s="154">
        <v>26</v>
      </c>
      <c r="K22" s="154">
        <v>22</v>
      </c>
      <c r="L22" s="28" t="str">
        <f>VLOOKUP(B22,[1]总表!$A:$K,11,0)</f>
        <v>甲类</v>
      </c>
      <c r="M22" s="150" t="s">
        <v>364</v>
      </c>
    </row>
    <row r="23" s="120" customFormat="1" ht="72" spans="1:13">
      <c r="A23" s="28">
        <v>17</v>
      </c>
      <c r="B23" s="25" t="s">
        <v>368</v>
      </c>
      <c r="C23" s="25" t="s">
        <v>369</v>
      </c>
      <c r="D23" s="47" t="s">
        <v>370</v>
      </c>
      <c r="E23" s="163"/>
      <c r="F23" s="163"/>
      <c r="G23" s="163" t="s">
        <v>347</v>
      </c>
      <c r="H23" s="29" t="s">
        <v>371</v>
      </c>
      <c r="I23" s="154">
        <v>15</v>
      </c>
      <c r="J23" s="154">
        <v>13</v>
      </c>
      <c r="K23" s="154">
        <v>11</v>
      </c>
      <c r="L23" s="28" t="str">
        <f>VLOOKUP(B23,[1]总表!$A:$K,11,0)</f>
        <v>甲类</v>
      </c>
      <c r="M23" s="164" t="s">
        <v>372</v>
      </c>
    </row>
    <row r="24" s="120" customFormat="1" ht="100.8" spans="1:13">
      <c r="A24" s="28">
        <v>18</v>
      </c>
      <c r="B24" s="25" t="s">
        <v>373</v>
      </c>
      <c r="C24" s="46" t="s">
        <v>374</v>
      </c>
      <c r="D24" s="47" t="s">
        <v>375</v>
      </c>
      <c r="E24" s="163"/>
      <c r="F24" s="163" t="s">
        <v>376</v>
      </c>
      <c r="G24" s="25" t="s">
        <v>377</v>
      </c>
      <c r="H24" s="159"/>
      <c r="I24" s="154">
        <v>30</v>
      </c>
      <c r="J24" s="154">
        <v>26</v>
      </c>
      <c r="K24" s="154">
        <v>22</v>
      </c>
      <c r="L24" s="28" t="str">
        <f>VLOOKUP(B24,[1]总表!$A:$K,11,0)</f>
        <v>甲类</v>
      </c>
      <c r="M24" s="150" t="s">
        <v>378</v>
      </c>
    </row>
    <row r="25" s="120" customFormat="1" ht="86.4" spans="1:13">
      <c r="A25" s="28">
        <v>19</v>
      </c>
      <c r="B25" s="25" t="s">
        <v>379</v>
      </c>
      <c r="C25" s="25" t="s">
        <v>380</v>
      </c>
      <c r="D25" s="47" t="s">
        <v>381</v>
      </c>
      <c r="E25" s="163"/>
      <c r="F25" s="163"/>
      <c r="G25" s="168" t="s">
        <v>18</v>
      </c>
      <c r="H25" s="29" t="s">
        <v>382</v>
      </c>
      <c r="I25" s="154">
        <v>40</v>
      </c>
      <c r="J25" s="154">
        <v>34</v>
      </c>
      <c r="K25" s="154">
        <v>29</v>
      </c>
      <c r="L25" s="28" t="str">
        <f>VLOOKUP(B25,[1]总表!$A:$K,11,0)</f>
        <v>甲类</v>
      </c>
      <c r="M25" s="150" t="s">
        <v>380</v>
      </c>
    </row>
    <row r="26" s="120" customFormat="1" ht="126" customHeight="1" spans="1:13">
      <c r="A26" s="28">
        <v>20</v>
      </c>
      <c r="B26" s="25" t="s">
        <v>383</v>
      </c>
      <c r="C26" s="48" t="s">
        <v>384</v>
      </c>
      <c r="D26" s="47" t="s">
        <v>385</v>
      </c>
      <c r="E26" s="163"/>
      <c r="F26" s="163"/>
      <c r="G26" s="168" t="s">
        <v>18</v>
      </c>
      <c r="H26" s="29" t="s">
        <v>386</v>
      </c>
      <c r="I26" s="154">
        <v>10</v>
      </c>
      <c r="J26" s="154">
        <v>9</v>
      </c>
      <c r="K26" s="154">
        <v>8</v>
      </c>
      <c r="L26" s="28" t="str">
        <f>VLOOKUP(B26,[1]总表!$A:$K,11,0)</f>
        <v>甲类</v>
      </c>
      <c r="M26" s="150" t="s">
        <v>387</v>
      </c>
    </row>
    <row r="27" s="120" customFormat="1" ht="209" customHeight="1" spans="1:13">
      <c r="A27" s="28">
        <v>21</v>
      </c>
      <c r="B27" s="25" t="s">
        <v>388</v>
      </c>
      <c r="C27" s="46" t="s">
        <v>389</v>
      </c>
      <c r="D27" s="47" t="s">
        <v>390</v>
      </c>
      <c r="E27" s="27" t="s">
        <v>366</v>
      </c>
      <c r="F27" s="27" t="s">
        <v>391</v>
      </c>
      <c r="G27" s="157" t="s">
        <v>31</v>
      </c>
      <c r="H27" s="159"/>
      <c r="I27" s="154">
        <v>30</v>
      </c>
      <c r="J27" s="154">
        <v>26</v>
      </c>
      <c r="K27" s="154">
        <v>22</v>
      </c>
      <c r="L27" s="28" t="str">
        <f>VLOOKUP(B27,[1]总表!$A:$K,11,0)</f>
        <v>乙类</v>
      </c>
      <c r="M27" s="150" t="s">
        <v>392</v>
      </c>
    </row>
    <row r="28" s="120" customFormat="1" ht="340" customHeight="1" spans="1:13">
      <c r="A28" s="28">
        <v>22</v>
      </c>
      <c r="B28" s="88" t="s">
        <v>393</v>
      </c>
      <c r="C28" s="25" t="s">
        <v>394</v>
      </c>
      <c r="D28" s="162" t="s">
        <v>395</v>
      </c>
      <c r="E28" s="25"/>
      <c r="F28" s="25"/>
      <c r="G28" s="25" t="s">
        <v>31</v>
      </c>
      <c r="H28" s="47" t="s">
        <v>396</v>
      </c>
      <c r="I28" s="154">
        <v>130</v>
      </c>
      <c r="J28" s="154">
        <v>130</v>
      </c>
      <c r="K28" s="154">
        <v>130</v>
      </c>
      <c r="L28" s="88" t="s">
        <v>32</v>
      </c>
      <c r="M28" s="150"/>
    </row>
    <row r="29" s="120" customFormat="1" ht="409" customHeight="1" spans="1:13">
      <c r="A29" s="28">
        <v>23</v>
      </c>
      <c r="B29" s="88" t="s">
        <v>397</v>
      </c>
      <c r="C29" s="46" t="s">
        <v>398</v>
      </c>
      <c r="D29" s="162" t="s">
        <v>399</v>
      </c>
      <c r="E29" s="160"/>
      <c r="F29" s="160"/>
      <c r="G29" s="153" t="s">
        <v>400</v>
      </c>
      <c r="H29" s="47" t="s">
        <v>401</v>
      </c>
      <c r="I29" s="46" t="s">
        <v>74</v>
      </c>
      <c r="J29" s="46" t="s">
        <v>74</v>
      </c>
      <c r="K29" s="154">
        <v>30</v>
      </c>
      <c r="L29" s="88" t="s">
        <v>32</v>
      </c>
      <c r="M29" s="164" t="s">
        <v>402</v>
      </c>
    </row>
  </sheetData>
  <mergeCells count="2">
    <mergeCell ref="A1:L1"/>
    <mergeCell ref="A3:L3"/>
  </mergeCells>
  <conditionalFormatting sqref="B10">
    <cfRule type="duplicateValues" dxfId="0" priority="4"/>
  </conditionalFormatting>
  <conditionalFormatting sqref="D11">
    <cfRule type="duplicateValues" dxfId="1" priority="18"/>
  </conditionalFormatting>
  <conditionalFormatting sqref="D12">
    <cfRule type="duplicateValues" dxfId="1" priority="17"/>
  </conditionalFormatting>
  <conditionalFormatting sqref="D13">
    <cfRule type="duplicateValues" dxfId="1" priority="16"/>
  </conditionalFormatting>
  <conditionalFormatting sqref="D14">
    <cfRule type="duplicateValues" dxfId="1" priority="15"/>
  </conditionalFormatting>
  <conditionalFormatting sqref="D15">
    <cfRule type="duplicateValues" dxfId="1" priority="14"/>
  </conditionalFormatting>
  <conditionalFormatting sqref="D16">
    <cfRule type="duplicateValues" dxfId="1" priority="13"/>
  </conditionalFormatting>
  <conditionalFormatting sqref="B19">
    <cfRule type="duplicateValues" dxfId="0" priority="3"/>
  </conditionalFormatting>
  <conditionalFormatting sqref="D20">
    <cfRule type="duplicateValues" dxfId="1" priority="12"/>
  </conditionalFormatting>
  <conditionalFormatting sqref="D21">
    <cfRule type="duplicateValues" dxfId="1" priority="11"/>
  </conditionalFormatting>
  <conditionalFormatting sqref="D22">
    <cfRule type="duplicateValues" dxfId="1" priority="10"/>
  </conditionalFormatting>
  <conditionalFormatting sqref="D23">
    <cfRule type="duplicateValues" dxfId="1" priority="9"/>
  </conditionalFormatting>
  <conditionalFormatting sqref="D24">
    <cfRule type="duplicateValues" dxfId="1" priority="8"/>
  </conditionalFormatting>
  <conditionalFormatting sqref="D25">
    <cfRule type="duplicateValues" dxfId="1" priority="7"/>
  </conditionalFormatting>
  <conditionalFormatting sqref="D26">
    <cfRule type="duplicateValues" dxfId="1" priority="6"/>
  </conditionalFormatting>
  <conditionalFormatting sqref="D27">
    <cfRule type="duplicateValues" dxfId="1" priority="5"/>
  </conditionalFormatting>
  <conditionalFormatting sqref="B28">
    <cfRule type="duplicateValues" dxfId="0" priority="2"/>
  </conditionalFormatting>
  <conditionalFormatting sqref="B29">
    <cfRule type="duplicateValues" dxfId="0"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
  <sheetViews>
    <sheetView workbookViewId="0">
      <selection activeCell="G4" sqref="G4"/>
    </sheetView>
  </sheetViews>
  <sheetFormatPr defaultColWidth="9" defaultRowHeight="14.4" outlineLevelRow="4"/>
  <cols>
    <col min="1" max="3" width="9" style="1"/>
    <col min="4" max="4" width="25.4444444444444" style="1" customWidth="1"/>
    <col min="5" max="7" width="9" style="1"/>
    <col min="8" max="8" width="30.8888888888889" style="1" customWidth="1"/>
    <col min="9" max="12" width="9" style="1"/>
    <col min="13" max="13" width="33.3333333333333" style="1" customWidth="1"/>
    <col min="14" max="16384" width="9" style="1"/>
  </cols>
  <sheetData>
    <row r="1" s="1" customFormat="1" ht="25.8" customHeight="1" spans="1:13">
      <c r="A1" s="132" t="s">
        <v>403</v>
      </c>
      <c r="B1" s="132"/>
      <c r="C1" s="132"/>
      <c r="D1" s="132"/>
      <c r="E1" s="132"/>
      <c r="F1" s="132"/>
      <c r="G1" s="132"/>
      <c r="H1" s="132"/>
      <c r="I1" s="132"/>
      <c r="J1" s="132"/>
      <c r="K1" s="132"/>
      <c r="L1" s="132"/>
    </row>
    <row r="2" s="1" customFormat="1" ht="43.2" spans="1:13">
      <c r="A2" s="133" t="s">
        <v>1</v>
      </c>
      <c r="B2" s="133" t="s">
        <v>2</v>
      </c>
      <c r="C2" s="133" t="s">
        <v>3</v>
      </c>
      <c r="D2" s="133" t="s">
        <v>4</v>
      </c>
      <c r="E2" s="133" t="s">
        <v>5</v>
      </c>
      <c r="F2" s="133" t="s">
        <v>6</v>
      </c>
      <c r="G2" s="133" t="s">
        <v>7</v>
      </c>
      <c r="H2" s="133" t="s">
        <v>8</v>
      </c>
      <c r="I2" s="134" t="s">
        <v>289</v>
      </c>
      <c r="J2" s="134" t="s">
        <v>290</v>
      </c>
      <c r="K2" s="134" t="s">
        <v>291</v>
      </c>
      <c r="L2" s="134" t="s">
        <v>10</v>
      </c>
      <c r="M2" s="135" t="s">
        <v>11</v>
      </c>
    </row>
    <row r="3" s="1" customFormat="1" ht="129.6" customHeight="1" spans="1:13">
      <c r="A3" s="140" t="s">
        <v>404</v>
      </c>
      <c r="B3" s="141"/>
      <c r="C3" s="141"/>
      <c r="D3" s="141"/>
      <c r="E3" s="141"/>
      <c r="F3" s="141"/>
      <c r="G3" s="141"/>
      <c r="H3" s="141"/>
      <c r="I3" s="141"/>
      <c r="J3" s="141"/>
      <c r="K3" s="141"/>
      <c r="L3" s="141"/>
      <c r="M3" s="142"/>
    </row>
    <row r="4" s="1" customFormat="1" ht="409.5" spans="1:13">
      <c r="A4" s="143">
        <v>1</v>
      </c>
      <c r="B4" s="143" t="s">
        <v>405</v>
      </c>
      <c r="C4" s="144" t="s">
        <v>406</v>
      </c>
      <c r="D4" s="145" t="s">
        <v>407</v>
      </c>
      <c r="E4" s="143"/>
      <c r="F4" s="143"/>
      <c r="G4" s="143" t="s">
        <v>408</v>
      </c>
      <c r="H4" s="146" t="s">
        <v>409</v>
      </c>
      <c r="I4" s="143">
        <v>20</v>
      </c>
      <c r="J4" s="143">
        <v>17</v>
      </c>
      <c r="K4" s="143">
        <v>14</v>
      </c>
      <c r="L4" s="143" t="s">
        <v>32</v>
      </c>
      <c r="M4" s="147" t="s">
        <v>410</v>
      </c>
    </row>
    <row r="5" s="1" customFormat="1" ht="409.5" spans="1:13">
      <c r="A5" s="136">
        <v>2</v>
      </c>
      <c r="B5" s="136" t="s">
        <v>411</v>
      </c>
      <c r="C5" s="52" t="s">
        <v>412</v>
      </c>
      <c r="D5" s="148" t="s">
        <v>413</v>
      </c>
      <c r="E5" s="136"/>
      <c r="F5" s="136"/>
      <c r="G5" s="136" t="s">
        <v>408</v>
      </c>
      <c r="H5" s="137" t="s">
        <v>414</v>
      </c>
      <c r="I5" s="136">
        <v>25</v>
      </c>
      <c r="J5" s="136">
        <v>21</v>
      </c>
      <c r="K5" s="136">
        <v>18</v>
      </c>
      <c r="L5" s="136" t="s">
        <v>86</v>
      </c>
      <c r="M5" s="51" t="s">
        <v>415</v>
      </c>
    </row>
  </sheetData>
  <mergeCells count="2">
    <mergeCell ref="A1:L1"/>
    <mergeCell ref="A3:M3"/>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5"/>
  <sheetViews>
    <sheetView workbookViewId="0">
      <selection activeCell="E8" sqref="E8"/>
    </sheetView>
  </sheetViews>
  <sheetFormatPr defaultColWidth="9" defaultRowHeight="24" customHeight="1"/>
  <cols>
    <col min="1" max="1" width="7.84259259259259" style="1" customWidth="1"/>
    <col min="2" max="2" width="9" style="1"/>
    <col min="3" max="3" width="12.1481481481481" style="1" customWidth="1"/>
    <col min="4" max="4" width="41.1018518518519" style="1" customWidth="1"/>
    <col min="5" max="12" width="9" style="1"/>
    <col min="13" max="13" width="27.0185185185185" style="1" customWidth="1"/>
    <col min="14" max="16384" width="9" style="1"/>
  </cols>
  <sheetData>
    <row r="1" s="1" customFormat="1" customHeight="1" spans="1:13">
      <c r="A1" s="83" t="s">
        <v>416</v>
      </c>
      <c r="B1" s="83"/>
      <c r="C1" s="83"/>
      <c r="D1" s="83"/>
      <c r="E1" s="83"/>
      <c r="F1" s="83"/>
      <c r="G1" s="83"/>
      <c r="H1" s="83"/>
      <c r="I1" s="83"/>
      <c r="J1" s="83"/>
      <c r="K1" s="83"/>
      <c r="L1" s="83"/>
      <c r="M1" s="83"/>
    </row>
    <row r="2" s="1" customFormat="1" customHeight="1" spans="1:13">
      <c r="A2" s="84" t="s">
        <v>1</v>
      </c>
      <c r="B2" s="84" t="s">
        <v>2</v>
      </c>
      <c r="C2" s="84" t="s">
        <v>3</v>
      </c>
      <c r="D2" s="84" t="s">
        <v>4</v>
      </c>
      <c r="E2" s="84" t="s">
        <v>5</v>
      </c>
      <c r="F2" s="84" t="s">
        <v>6</v>
      </c>
      <c r="G2" s="84" t="s">
        <v>7</v>
      </c>
      <c r="H2" s="84" t="s">
        <v>8</v>
      </c>
      <c r="I2" s="4" t="s">
        <v>9</v>
      </c>
      <c r="J2" s="5"/>
      <c r="K2" s="5"/>
      <c r="L2" s="85" t="s">
        <v>10</v>
      </c>
      <c r="M2" s="6" t="s">
        <v>11</v>
      </c>
    </row>
    <row r="3" s="1" customFormat="1" customHeight="1" spans="1:13">
      <c r="A3" s="86"/>
      <c r="B3" s="86"/>
      <c r="C3" s="86"/>
      <c r="D3" s="86"/>
      <c r="E3" s="86"/>
      <c r="F3" s="86"/>
      <c r="G3" s="86"/>
      <c r="H3" s="86"/>
      <c r="I3" s="4" t="s">
        <v>12</v>
      </c>
      <c r="J3" s="4" t="s">
        <v>13</v>
      </c>
      <c r="K3" s="4" t="s">
        <v>14</v>
      </c>
      <c r="L3" s="87"/>
      <c r="M3" s="6"/>
    </row>
    <row r="4" s="1" customFormat="1" ht="70" customHeight="1" spans="1:13">
      <c r="A4" s="28">
        <v>1</v>
      </c>
      <c r="B4" s="130" t="s">
        <v>417</v>
      </c>
      <c r="C4" s="25" t="s">
        <v>418</v>
      </c>
      <c r="D4" s="47" t="s">
        <v>419</v>
      </c>
      <c r="E4" s="46" t="s">
        <v>420</v>
      </c>
      <c r="F4" s="46" t="s">
        <v>421</v>
      </c>
      <c r="G4" s="25" t="s">
        <v>18</v>
      </c>
      <c r="H4" s="29" t="s">
        <v>422</v>
      </c>
      <c r="I4" s="88">
        <v>23000</v>
      </c>
      <c r="J4" s="48"/>
      <c r="K4" s="48"/>
      <c r="L4" s="46" t="s">
        <v>86</v>
      </c>
      <c r="M4" s="9" t="s">
        <v>423</v>
      </c>
    </row>
    <row r="5" s="1" customFormat="1" ht="70" customHeight="1" spans="1:13">
      <c r="A5" s="28">
        <v>2</v>
      </c>
      <c r="B5" s="130" t="s">
        <v>424</v>
      </c>
      <c r="C5" s="25" t="s">
        <v>425</v>
      </c>
      <c r="D5" s="47" t="s">
        <v>426</v>
      </c>
      <c r="E5" s="46" t="s">
        <v>427</v>
      </c>
      <c r="F5" s="46" t="s">
        <v>428</v>
      </c>
      <c r="G5" s="25" t="s">
        <v>18</v>
      </c>
      <c r="H5" s="29" t="s">
        <v>429</v>
      </c>
      <c r="I5" s="88">
        <v>30000</v>
      </c>
      <c r="J5" s="48"/>
      <c r="K5" s="48"/>
      <c r="L5" s="46" t="s">
        <v>86</v>
      </c>
      <c r="M5" s="9" t="s">
        <v>430</v>
      </c>
    </row>
    <row r="6" s="1" customFormat="1" ht="70" customHeight="1" spans="1:13">
      <c r="A6" s="28">
        <v>3</v>
      </c>
      <c r="B6" s="130" t="s">
        <v>431</v>
      </c>
      <c r="C6" s="25" t="s">
        <v>432</v>
      </c>
      <c r="D6" s="47" t="s">
        <v>433</v>
      </c>
      <c r="E6" s="46" t="s">
        <v>420</v>
      </c>
      <c r="F6" s="46" t="s">
        <v>434</v>
      </c>
      <c r="G6" s="25" t="s">
        <v>18</v>
      </c>
      <c r="H6" s="29" t="s">
        <v>435</v>
      </c>
      <c r="I6" s="88">
        <v>30000</v>
      </c>
      <c r="J6" s="48"/>
      <c r="K6" s="48"/>
      <c r="L6" s="46" t="s">
        <v>86</v>
      </c>
      <c r="M6" s="9" t="s">
        <v>436</v>
      </c>
    </row>
    <row r="7" s="1" customFormat="1" ht="70" customHeight="1" spans="1:13">
      <c r="A7" s="28">
        <v>4</v>
      </c>
      <c r="B7" s="130" t="s">
        <v>437</v>
      </c>
      <c r="C7" s="25" t="s">
        <v>438</v>
      </c>
      <c r="D7" s="47" t="s">
        <v>439</v>
      </c>
      <c r="E7" s="46" t="s">
        <v>420</v>
      </c>
      <c r="F7" s="46" t="s">
        <v>440</v>
      </c>
      <c r="G7" s="25" t="s">
        <v>18</v>
      </c>
      <c r="H7" s="29" t="s">
        <v>441</v>
      </c>
      <c r="I7" s="88">
        <v>5500</v>
      </c>
      <c r="J7" s="48"/>
      <c r="K7" s="48"/>
      <c r="L7" s="46" t="s">
        <v>86</v>
      </c>
      <c r="M7" s="9" t="s">
        <v>442</v>
      </c>
    </row>
    <row r="8" s="1" customFormat="1" ht="70" customHeight="1" spans="1:13">
      <c r="A8" s="28">
        <v>5</v>
      </c>
      <c r="B8" s="130" t="s">
        <v>443</v>
      </c>
      <c r="C8" s="25" t="s">
        <v>444</v>
      </c>
      <c r="D8" s="47" t="s">
        <v>445</v>
      </c>
      <c r="E8" s="46" t="s">
        <v>446</v>
      </c>
      <c r="F8" s="46" t="s">
        <v>447</v>
      </c>
      <c r="G8" s="25" t="s">
        <v>18</v>
      </c>
      <c r="H8" s="29" t="s">
        <v>441</v>
      </c>
      <c r="I8" s="88">
        <v>5500</v>
      </c>
      <c r="J8" s="48"/>
      <c r="K8" s="48"/>
      <c r="L8" s="46" t="s">
        <v>86</v>
      </c>
      <c r="M8" s="9" t="s">
        <v>448</v>
      </c>
    </row>
    <row r="9" s="1" customFormat="1" ht="70" customHeight="1" spans="1:13">
      <c r="A9" s="28">
        <v>6</v>
      </c>
      <c r="B9" s="25" t="s">
        <v>449</v>
      </c>
      <c r="C9" s="25" t="s">
        <v>450</v>
      </c>
      <c r="D9" s="29" t="s">
        <v>451</v>
      </c>
      <c r="E9" s="46" t="s">
        <v>446</v>
      </c>
      <c r="F9" s="46" t="s">
        <v>452</v>
      </c>
      <c r="G9" s="25" t="s">
        <v>18</v>
      </c>
      <c r="H9" s="29" t="s">
        <v>441</v>
      </c>
      <c r="I9" s="139">
        <v>8000</v>
      </c>
      <c r="J9" s="139"/>
      <c r="K9" s="139"/>
      <c r="L9" s="46" t="s">
        <v>86</v>
      </c>
      <c r="M9" s="9"/>
    </row>
    <row r="10" s="1" customFormat="1" ht="70" customHeight="1" spans="1:13">
      <c r="A10" s="28">
        <v>7</v>
      </c>
      <c r="B10" s="130" t="s">
        <v>453</v>
      </c>
      <c r="C10" s="25" t="s">
        <v>454</v>
      </c>
      <c r="D10" s="47" t="s">
        <v>455</v>
      </c>
      <c r="E10" s="46"/>
      <c r="F10" s="46" t="s">
        <v>456</v>
      </c>
      <c r="G10" s="25" t="s">
        <v>18</v>
      </c>
      <c r="H10" s="29" t="s">
        <v>457</v>
      </c>
      <c r="I10" s="88">
        <v>2500</v>
      </c>
      <c r="J10" s="48"/>
      <c r="K10" s="48"/>
      <c r="L10" s="46" t="s">
        <v>86</v>
      </c>
      <c r="M10" s="9" t="s">
        <v>458</v>
      </c>
    </row>
    <row r="11" s="1" customFormat="1" ht="70" customHeight="1" spans="1:13">
      <c r="A11" s="28">
        <v>8</v>
      </c>
      <c r="B11" s="130" t="s">
        <v>459</v>
      </c>
      <c r="C11" s="25" t="s">
        <v>460</v>
      </c>
      <c r="D11" s="47" t="s">
        <v>461</v>
      </c>
      <c r="E11" s="46" t="s">
        <v>427</v>
      </c>
      <c r="F11" s="46" t="s">
        <v>462</v>
      </c>
      <c r="G11" s="25" t="s">
        <v>18</v>
      </c>
      <c r="H11" s="29" t="s">
        <v>463</v>
      </c>
      <c r="I11" s="88">
        <v>5700</v>
      </c>
      <c r="J11" s="48"/>
      <c r="K11" s="48"/>
      <c r="L11" s="46" t="s">
        <v>32</v>
      </c>
      <c r="M11" s="9" t="s">
        <v>464</v>
      </c>
    </row>
    <row r="12" s="1" customFormat="1" ht="70" customHeight="1" spans="1:13">
      <c r="A12" s="28">
        <v>9</v>
      </c>
      <c r="B12" s="130" t="s">
        <v>465</v>
      </c>
      <c r="C12" s="25" t="s">
        <v>466</v>
      </c>
      <c r="D12" s="47" t="s">
        <v>467</v>
      </c>
      <c r="E12" s="46" t="s">
        <v>420</v>
      </c>
      <c r="F12" s="46" t="s">
        <v>468</v>
      </c>
      <c r="G12" s="25" t="s">
        <v>18</v>
      </c>
      <c r="H12" s="29" t="s">
        <v>463</v>
      </c>
      <c r="I12" s="88">
        <v>5000</v>
      </c>
      <c r="J12" s="48"/>
      <c r="K12" s="48"/>
      <c r="L12" s="46" t="s">
        <v>32</v>
      </c>
      <c r="M12" s="9" t="s">
        <v>469</v>
      </c>
    </row>
    <row r="13" s="1" customFormat="1" ht="70" customHeight="1" spans="1:13">
      <c r="A13" s="28">
        <v>10</v>
      </c>
      <c r="B13" s="130" t="s">
        <v>470</v>
      </c>
      <c r="C13" s="25" t="s">
        <v>471</v>
      </c>
      <c r="D13" s="47" t="s">
        <v>472</v>
      </c>
      <c r="E13" s="46" t="s">
        <v>420</v>
      </c>
      <c r="F13" s="46" t="s">
        <v>473</v>
      </c>
      <c r="G13" s="25" t="s">
        <v>18</v>
      </c>
      <c r="H13" s="29" t="s">
        <v>463</v>
      </c>
      <c r="I13" s="88">
        <v>2600</v>
      </c>
      <c r="J13" s="48"/>
      <c r="K13" s="48"/>
      <c r="L13" s="46" t="s">
        <v>32</v>
      </c>
      <c r="M13" s="9" t="s">
        <v>474</v>
      </c>
    </row>
    <row r="14" s="1" customFormat="1" ht="70" customHeight="1" spans="1:13">
      <c r="A14" s="28">
        <v>11</v>
      </c>
      <c r="B14" s="130" t="s">
        <v>475</v>
      </c>
      <c r="C14" s="25" t="s">
        <v>476</v>
      </c>
      <c r="D14" s="47" t="s">
        <v>477</v>
      </c>
      <c r="E14" s="46" t="s">
        <v>478</v>
      </c>
      <c r="F14" s="46" t="s">
        <v>46</v>
      </c>
      <c r="G14" s="25" t="s">
        <v>18</v>
      </c>
      <c r="H14" s="29" t="s">
        <v>463</v>
      </c>
      <c r="I14" s="88">
        <v>2000</v>
      </c>
      <c r="J14" s="48"/>
      <c r="K14" s="48"/>
      <c r="L14" s="46" t="s">
        <v>32</v>
      </c>
      <c r="M14" s="9" t="s">
        <v>479</v>
      </c>
    </row>
    <row r="15" s="1" customFormat="1" ht="70" customHeight="1" spans="1:13">
      <c r="A15" s="28">
        <v>12</v>
      </c>
      <c r="B15" s="130" t="s">
        <v>480</v>
      </c>
      <c r="C15" s="25" t="s">
        <v>481</v>
      </c>
      <c r="D15" s="47" t="s">
        <v>482</v>
      </c>
      <c r="E15" s="46" t="s">
        <v>446</v>
      </c>
      <c r="F15" s="46" t="s">
        <v>483</v>
      </c>
      <c r="G15" s="25" t="s">
        <v>18</v>
      </c>
      <c r="H15" s="29" t="s">
        <v>463</v>
      </c>
      <c r="I15" s="88">
        <v>3500</v>
      </c>
      <c r="J15" s="48"/>
      <c r="K15" s="48"/>
      <c r="L15" s="46" t="s">
        <v>32</v>
      </c>
      <c r="M15" s="9" t="s">
        <v>484</v>
      </c>
    </row>
  </sheetData>
  <mergeCells count="12">
    <mergeCell ref="A1:M1"/>
    <mergeCell ref="I2:K2"/>
    <mergeCell ref="A2:A3"/>
    <mergeCell ref="B2:B3"/>
    <mergeCell ref="C2:C3"/>
    <mergeCell ref="D2:D3"/>
    <mergeCell ref="E2:E3"/>
    <mergeCell ref="F2:F3"/>
    <mergeCell ref="G2:G3"/>
    <mergeCell ref="H2:H3"/>
    <mergeCell ref="L2:L3"/>
    <mergeCell ref="M2:M3"/>
  </mergeCells>
  <conditionalFormatting sqref="A2">
    <cfRule type="duplicateValues" dxfId="0" priority="9"/>
  </conditionalFormatting>
  <conditionalFormatting sqref="B2">
    <cfRule type="duplicateValues" dxfId="0" priority="8"/>
  </conditionalFormatting>
  <conditionalFormatting sqref="C2">
    <cfRule type="duplicateValues" dxfId="0" priority="7"/>
  </conditionalFormatting>
  <conditionalFormatting sqref="D2">
    <cfRule type="duplicateValues" dxfId="0" priority="6"/>
  </conditionalFormatting>
  <conditionalFormatting sqref="E2">
    <cfRule type="duplicateValues" dxfId="0" priority="5"/>
  </conditionalFormatting>
  <conditionalFormatting sqref="F2">
    <cfRule type="duplicateValues" dxfId="0" priority="4"/>
  </conditionalFormatting>
  <conditionalFormatting sqref="G2">
    <cfRule type="duplicateValues" dxfId="0" priority="3"/>
  </conditionalFormatting>
  <conditionalFormatting sqref="H2">
    <cfRule type="duplicateValues" dxfId="0" priority="2"/>
  </conditionalFormatting>
  <conditionalFormatting sqref="B4:B15">
    <cfRule type="duplicateValues" dxfId="0"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0"/>
  <sheetViews>
    <sheetView workbookViewId="0">
      <selection activeCell="G3" sqref="G3"/>
    </sheetView>
  </sheetViews>
  <sheetFormatPr defaultColWidth="9" defaultRowHeight="14.4"/>
  <cols>
    <col min="1" max="3" width="9" style="1"/>
    <col min="4" max="4" width="25.4444444444444" style="1" customWidth="1"/>
    <col min="5" max="7" width="9" style="1"/>
    <col min="8" max="8" width="38.6666666666667" style="1" customWidth="1"/>
    <col min="9" max="12" width="9" style="1"/>
    <col min="13" max="13" width="40.1111111111111" style="1" customWidth="1"/>
    <col min="14" max="16384" width="9" style="1"/>
  </cols>
  <sheetData>
    <row r="1" s="1" customFormat="1" ht="25.8" customHeight="1" spans="1:13">
      <c r="A1" s="132" t="s">
        <v>485</v>
      </c>
      <c r="B1" s="132"/>
      <c r="C1" s="132"/>
      <c r="D1" s="132"/>
      <c r="E1" s="132"/>
      <c r="F1" s="132"/>
      <c r="G1" s="132"/>
      <c r="H1" s="132"/>
      <c r="I1" s="132"/>
      <c r="J1" s="132"/>
      <c r="K1" s="132"/>
      <c r="L1" s="132"/>
    </row>
    <row r="2" s="1" customFormat="1" ht="43.2" spans="1:13">
      <c r="A2" s="133" t="s">
        <v>1</v>
      </c>
      <c r="B2" s="133" t="s">
        <v>2</v>
      </c>
      <c r="C2" s="133" t="s">
        <v>3</v>
      </c>
      <c r="D2" s="133" t="s">
        <v>4</v>
      </c>
      <c r="E2" s="133" t="s">
        <v>5</v>
      </c>
      <c r="F2" s="133" t="s">
        <v>6</v>
      </c>
      <c r="G2" s="133" t="s">
        <v>7</v>
      </c>
      <c r="H2" s="133" t="s">
        <v>8</v>
      </c>
      <c r="I2" s="134" t="s">
        <v>289</v>
      </c>
      <c r="J2" s="134" t="s">
        <v>290</v>
      </c>
      <c r="K2" s="134" t="s">
        <v>291</v>
      </c>
      <c r="L2" s="134" t="s">
        <v>10</v>
      </c>
      <c r="M2" s="135" t="s">
        <v>11</v>
      </c>
    </row>
    <row r="3" s="1" customFormat="1" ht="201.6" spans="1:13">
      <c r="A3" s="136">
        <v>1</v>
      </c>
      <c r="B3" s="136" t="s">
        <v>486</v>
      </c>
      <c r="C3" s="52" t="s">
        <v>487</v>
      </c>
      <c r="D3" s="137" t="s">
        <v>488</v>
      </c>
      <c r="E3" s="52"/>
      <c r="F3" s="52"/>
      <c r="G3" s="52" t="s">
        <v>18</v>
      </c>
      <c r="H3" s="137" t="s">
        <v>489</v>
      </c>
      <c r="I3" s="138">
        <v>46</v>
      </c>
      <c r="J3" s="138">
        <v>39</v>
      </c>
      <c r="K3" s="138">
        <v>33</v>
      </c>
      <c r="L3" s="136" t="s">
        <v>20</v>
      </c>
      <c r="M3" s="49" t="s">
        <v>490</v>
      </c>
    </row>
    <row r="4" s="1" customFormat="1" ht="72" spans="1:13">
      <c r="A4" s="136">
        <v>2</v>
      </c>
      <c r="B4" s="136" t="s">
        <v>491</v>
      </c>
      <c r="C4" s="52" t="s">
        <v>492</v>
      </c>
      <c r="D4" s="137" t="s">
        <v>493</v>
      </c>
      <c r="E4" s="52"/>
      <c r="F4" s="52"/>
      <c r="G4" s="52" t="s">
        <v>18</v>
      </c>
      <c r="H4" s="137" t="s">
        <v>494</v>
      </c>
      <c r="I4" s="138">
        <v>27</v>
      </c>
      <c r="J4" s="138">
        <v>23</v>
      </c>
      <c r="K4" s="138">
        <v>20</v>
      </c>
      <c r="L4" s="136" t="s">
        <v>86</v>
      </c>
      <c r="M4" s="49" t="s">
        <v>495</v>
      </c>
    </row>
    <row r="5" s="1" customFormat="1" ht="100.8" spans="1:13">
      <c r="A5" s="136">
        <v>3</v>
      </c>
      <c r="B5" s="136" t="s">
        <v>496</v>
      </c>
      <c r="C5" s="52" t="s">
        <v>497</v>
      </c>
      <c r="D5" s="137" t="s">
        <v>498</v>
      </c>
      <c r="E5" s="52"/>
      <c r="F5" s="52"/>
      <c r="G5" s="52" t="s">
        <v>18</v>
      </c>
      <c r="H5" s="137" t="s">
        <v>499</v>
      </c>
      <c r="I5" s="138">
        <v>50</v>
      </c>
      <c r="J5" s="138">
        <v>43</v>
      </c>
      <c r="K5" s="138">
        <v>36</v>
      </c>
      <c r="L5" s="136" t="s">
        <v>32</v>
      </c>
      <c r="M5" s="49" t="s">
        <v>500</v>
      </c>
    </row>
    <row r="6" s="1" customFormat="1" ht="115.2" spans="1:13">
      <c r="A6" s="136">
        <v>4</v>
      </c>
      <c r="B6" s="136" t="s">
        <v>501</v>
      </c>
      <c r="C6" s="52" t="s">
        <v>502</v>
      </c>
      <c r="D6" s="137" t="s">
        <v>503</v>
      </c>
      <c r="E6" s="52"/>
      <c r="F6" s="52"/>
      <c r="G6" s="52" t="s">
        <v>18</v>
      </c>
      <c r="H6" s="137" t="s">
        <v>504</v>
      </c>
      <c r="I6" s="138">
        <v>30</v>
      </c>
      <c r="J6" s="138">
        <v>26</v>
      </c>
      <c r="K6" s="138">
        <v>22</v>
      </c>
      <c r="L6" s="136" t="s">
        <v>32</v>
      </c>
      <c r="M6" s="49"/>
    </row>
    <row r="7" s="1" customFormat="1" ht="86.4" spans="1:13">
      <c r="A7" s="136">
        <v>5</v>
      </c>
      <c r="B7" s="136" t="s">
        <v>505</v>
      </c>
      <c r="C7" s="52" t="s">
        <v>506</v>
      </c>
      <c r="D7" s="137" t="s">
        <v>507</v>
      </c>
      <c r="E7" s="52"/>
      <c r="F7" s="52"/>
      <c r="G7" s="52" t="s">
        <v>18</v>
      </c>
      <c r="H7" s="137" t="s">
        <v>494</v>
      </c>
      <c r="I7" s="138">
        <v>36</v>
      </c>
      <c r="J7" s="138">
        <v>31</v>
      </c>
      <c r="K7" s="138">
        <v>26</v>
      </c>
      <c r="L7" s="136" t="s">
        <v>20</v>
      </c>
      <c r="M7" s="49" t="s">
        <v>508</v>
      </c>
    </row>
    <row r="8" s="1" customFormat="1" ht="86.4" spans="1:13">
      <c r="A8" s="136">
        <v>6</v>
      </c>
      <c r="B8" s="136" t="s">
        <v>509</v>
      </c>
      <c r="C8" s="52" t="s">
        <v>510</v>
      </c>
      <c r="D8" s="137" t="s">
        <v>511</v>
      </c>
      <c r="E8" s="52"/>
      <c r="F8" s="52"/>
      <c r="G8" s="52" t="s">
        <v>18</v>
      </c>
      <c r="H8" s="137" t="s">
        <v>512</v>
      </c>
      <c r="I8" s="138">
        <v>42</v>
      </c>
      <c r="J8" s="138">
        <v>36</v>
      </c>
      <c r="K8" s="138">
        <v>30</v>
      </c>
      <c r="L8" s="136" t="s">
        <v>86</v>
      </c>
      <c r="M8" s="49" t="s">
        <v>513</v>
      </c>
    </row>
    <row r="9" s="1" customFormat="1" ht="115.2" spans="1:13">
      <c r="A9" s="136">
        <v>7</v>
      </c>
      <c r="B9" s="136" t="s">
        <v>514</v>
      </c>
      <c r="C9" s="52" t="s">
        <v>515</v>
      </c>
      <c r="D9" s="137" t="s">
        <v>516</v>
      </c>
      <c r="E9" s="52"/>
      <c r="F9" s="52"/>
      <c r="G9" s="52" t="s">
        <v>18</v>
      </c>
      <c r="H9" s="137" t="s">
        <v>517</v>
      </c>
      <c r="I9" s="138">
        <v>37</v>
      </c>
      <c r="J9" s="138">
        <v>31</v>
      </c>
      <c r="K9" s="138">
        <v>26</v>
      </c>
      <c r="L9" s="136" t="s">
        <v>20</v>
      </c>
      <c r="M9" s="49" t="s">
        <v>518</v>
      </c>
    </row>
    <row r="10" s="1" customFormat="1" ht="115.2" spans="1:13">
      <c r="A10" s="136">
        <v>8</v>
      </c>
      <c r="B10" s="136" t="s">
        <v>519</v>
      </c>
      <c r="C10" s="52" t="s">
        <v>520</v>
      </c>
      <c r="D10" s="137" t="s">
        <v>521</v>
      </c>
      <c r="E10" s="52"/>
      <c r="F10" s="52"/>
      <c r="G10" s="52" t="s">
        <v>18</v>
      </c>
      <c r="H10" s="137" t="s">
        <v>522</v>
      </c>
      <c r="I10" s="138">
        <v>40</v>
      </c>
      <c r="J10" s="138">
        <v>34</v>
      </c>
      <c r="K10" s="138">
        <v>29</v>
      </c>
      <c r="L10" s="136" t="s">
        <v>86</v>
      </c>
      <c r="M10" s="49" t="s">
        <v>523</v>
      </c>
    </row>
    <row r="11" s="1" customFormat="1" ht="100.8" spans="1:13">
      <c r="A11" s="136">
        <v>9</v>
      </c>
      <c r="B11" s="136" t="s">
        <v>524</v>
      </c>
      <c r="C11" s="52" t="s">
        <v>525</v>
      </c>
      <c r="D11" s="137" t="s">
        <v>526</v>
      </c>
      <c r="E11" s="52"/>
      <c r="F11" s="52"/>
      <c r="G11" s="52" t="s">
        <v>527</v>
      </c>
      <c r="H11" s="137" t="s">
        <v>494</v>
      </c>
      <c r="I11" s="138">
        <v>20</v>
      </c>
      <c r="J11" s="138">
        <v>17</v>
      </c>
      <c r="K11" s="138">
        <v>14</v>
      </c>
      <c r="L11" s="136" t="s">
        <v>86</v>
      </c>
      <c r="M11" s="49" t="s">
        <v>528</v>
      </c>
    </row>
    <row r="12" s="1" customFormat="1" ht="72" spans="1:13">
      <c r="A12" s="136">
        <v>10</v>
      </c>
      <c r="B12" s="136" t="s">
        <v>529</v>
      </c>
      <c r="C12" s="52" t="s">
        <v>530</v>
      </c>
      <c r="D12" s="137" t="s">
        <v>531</v>
      </c>
      <c r="E12" s="52" t="s">
        <v>532</v>
      </c>
      <c r="F12" s="52"/>
      <c r="G12" s="52" t="s">
        <v>533</v>
      </c>
      <c r="H12" s="137" t="s">
        <v>534</v>
      </c>
      <c r="I12" s="138">
        <v>80</v>
      </c>
      <c r="J12" s="138">
        <v>68</v>
      </c>
      <c r="K12" s="138">
        <v>58</v>
      </c>
      <c r="L12" s="136" t="s">
        <v>20</v>
      </c>
      <c r="M12" s="49" t="s">
        <v>535</v>
      </c>
    </row>
    <row r="13" s="1" customFormat="1" ht="100.8" spans="1:13">
      <c r="A13" s="136">
        <v>11</v>
      </c>
      <c r="B13" s="136" t="s">
        <v>536</v>
      </c>
      <c r="C13" s="52" t="s">
        <v>537</v>
      </c>
      <c r="D13" s="137" t="s">
        <v>538</v>
      </c>
      <c r="E13" s="52"/>
      <c r="F13" s="52"/>
      <c r="G13" s="52" t="s">
        <v>533</v>
      </c>
      <c r="H13" s="137" t="s">
        <v>494</v>
      </c>
      <c r="I13" s="138">
        <v>100</v>
      </c>
      <c r="J13" s="138">
        <v>85</v>
      </c>
      <c r="K13" s="138">
        <v>72</v>
      </c>
      <c r="L13" s="136" t="s">
        <v>32</v>
      </c>
      <c r="M13" s="49"/>
    </row>
    <row r="14" s="1" customFormat="1" ht="57.6" spans="1:13">
      <c r="A14" s="136">
        <v>12</v>
      </c>
      <c r="B14" s="136" t="s">
        <v>539</v>
      </c>
      <c r="C14" s="52" t="s">
        <v>540</v>
      </c>
      <c r="D14" s="137" t="s">
        <v>541</v>
      </c>
      <c r="E14" s="52" t="s">
        <v>542</v>
      </c>
      <c r="F14" s="52"/>
      <c r="G14" s="52" t="s">
        <v>543</v>
      </c>
      <c r="H14" s="137" t="s">
        <v>544</v>
      </c>
      <c r="I14" s="138">
        <v>90</v>
      </c>
      <c r="J14" s="138">
        <v>77</v>
      </c>
      <c r="K14" s="138">
        <v>65</v>
      </c>
      <c r="L14" s="136" t="s">
        <v>86</v>
      </c>
      <c r="M14" s="49" t="s">
        <v>545</v>
      </c>
    </row>
    <row r="15" s="1" customFormat="1" ht="86.4" spans="1:13">
      <c r="A15" s="136">
        <v>13</v>
      </c>
      <c r="B15" s="136" t="s">
        <v>546</v>
      </c>
      <c r="C15" s="52" t="s">
        <v>547</v>
      </c>
      <c r="D15" s="137" t="s">
        <v>548</v>
      </c>
      <c r="E15" s="52"/>
      <c r="F15" s="52"/>
      <c r="G15" s="52" t="s">
        <v>549</v>
      </c>
      <c r="H15" s="137" t="s">
        <v>494</v>
      </c>
      <c r="I15" s="138">
        <v>60</v>
      </c>
      <c r="J15" s="138">
        <v>51</v>
      </c>
      <c r="K15" s="138">
        <v>43</v>
      </c>
      <c r="L15" s="136" t="s">
        <v>20</v>
      </c>
      <c r="M15" s="49" t="s">
        <v>550</v>
      </c>
    </row>
    <row r="16" s="1" customFormat="1" ht="100.8" spans="1:13">
      <c r="A16" s="136">
        <v>14</v>
      </c>
      <c r="B16" s="136" t="s">
        <v>551</v>
      </c>
      <c r="C16" s="52" t="s">
        <v>552</v>
      </c>
      <c r="D16" s="137" t="s">
        <v>553</v>
      </c>
      <c r="E16" s="52"/>
      <c r="F16" s="52"/>
      <c r="G16" s="52" t="s">
        <v>18</v>
      </c>
      <c r="H16" s="137" t="s">
        <v>494</v>
      </c>
      <c r="I16" s="138">
        <v>70</v>
      </c>
      <c r="J16" s="138">
        <v>60</v>
      </c>
      <c r="K16" s="138">
        <v>51</v>
      </c>
      <c r="L16" s="136" t="s">
        <v>20</v>
      </c>
      <c r="M16" s="49" t="s">
        <v>554</v>
      </c>
    </row>
    <row r="17" s="1" customFormat="1" ht="100.8" spans="1:13">
      <c r="A17" s="136">
        <v>15</v>
      </c>
      <c r="B17" s="136" t="s">
        <v>555</v>
      </c>
      <c r="C17" s="52" t="s">
        <v>556</v>
      </c>
      <c r="D17" s="137" t="s">
        <v>557</v>
      </c>
      <c r="E17" s="52"/>
      <c r="F17" s="52"/>
      <c r="G17" s="52" t="s">
        <v>18</v>
      </c>
      <c r="H17" s="137" t="s">
        <v>558</v>
      </c>
      <c r="I17" s="138">
        <v>50</v>
      </c>
      <c r="J17" s="138">
        <v>43</v>
      </c>
      <c r="K17" s="138">
        <v>37</v>
      </c>
      <c r="L17" s="136" t="s">
        <v>20</v>
      </c>
      <c r="M17" s="49" t="s">
        <v>559</v>
      </c>
    </row>
    <row r="18" s="1" customFormat="1" ht="115.2" spans="1:13">
      <c r="A18" s="136">
        <v>16</v>
      </c>
      <c r="B18" s="136" t="s">
        <v>560</v>
      </c>
      <c r="C18" s="52" t="s">
        <v>561</v>
      </c>
      <c r="D18" s="137" t="s">
        <v>562</v>
      </c>
      <c r="E18" s="52"/>
      <c r="F18" s="52"/>
      <c r="G18" s="52" t="s">
        <v>563</v>
      </c>
      <c r="H18" s="137" t="s">
        <v>494</v>
      </c>
      <c r="I18" s="138">
        <v>100</v>
      </c>
      <c r="J18" s="138">
        <v>85</v>
      </c>
      <c r="K18" s="138">
        <v>72</v>
      </c>
      <c r="L18" s="136" t="s">
        <v>86</v>
      </c>
      <c r="M18" s="49" t="s">
        <v>564</v>
      </c>
    </row>
    <row r="19" s="1" customFormat="1" ht="86.4" spans="1:13">
      <c r="A19" s="136">
        <v>17</v>
      </c>
      <c r="B19" s="136" t="s">
        <v>565</v>
      </c>
      <c r="C19" s="52" t="s">
        <v>566</v>
      </c>
      <c r="D19" s="137" t="s">
        <v>567</v>
      </c>
      <c r="E19" s="52" t="s">
        <v>568</v>
      </c>
      <c r="F19" s="52"/>
      <c r="G19" s="52" t="s">
        <v>18</v>
      </c>
      <c r="H19" s="137" t="s">
        <v>494</v>
      </c>
      <c r="I19" s="138">
        <v>40</v>
      </c>
      <c r="J19" s="138">
        <v>34</v>
      </c>
      <c r="K19" s="138">
        <v>29</v>
      </c>
      <c r="L19" s="136" t="s">
        <v>86</v>
      </c>
      <c r="M19" s="49" t="s">
        <v>569</v>
      </c>
    </row>
    <row r="20" s="1" customFormat="1" ht="115.2" spans="1:13">
      <c r="A20" s="136">
        <v>18</v>
      </c>
      <c r="B20" s="136" t="s">
        <v>570</v>
      </c>
      <c r="C20" s="52" t="s">
        <v>571</v>
      </c>
      <c r="D20" s="137" t="s">
        <v>572</v>
      </c>
      <c r="E20" s="52"/>
      <c r="F20" s="52"/>
      <c r="G20" s="52" t="s">
        <v>18</v>
      </c>
      <c r="H20" s="137" t="s">
        <v>494</v>
      </c>
      <c r="I20" s="138">
        <v>60</v>
      </c>
      <c r="J20" s="138">
        <v>51</v>
      </c>
      <c r="K20" s="138">
        <v>43</v>
      </c>
      <c r="L20" s="136" t="s">
        <v>32</v>
      </c>
      <c r="M20" s="49" t="s">
        <v>573</v>
      </c>
    </row>
  </sheetData>
  <mergeCells count="1">
    <mergeCell ref="A1:L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1"/>
  <sheetViews>
    <sheetView workbookViewId="0">
      <selection activeCell="G3" sqref="G3"/>
    </sheetView>
  </sheetViews>
  <sheetFormatPr defaultColWidth="9.62962962962963" defaultRowHeight="15.6"/>
  <cols>
    <col min="1" max="1" width="3.98148148148148" style="120" customWidth="1"/>
    <col min="2" max="3" width="9.62962962962963" style="120"/>
    <col min="4" max="4" width="24.2592592592593" style="122" customWidth="1"/>
    <col min="5" max="7" width="9.62962962962963" style="120"/>
    <col min="8" max="8" width="29.7222222222222" style="120" customWidth="1"/>
    <col min="9" max="11" width="9.35185185185185" style="120" customWidth="1"/>
    <col min="12" max="12" width="8.42592592592593" style="120" customWidth="1"/>
    <col min="13" max="13" width="32.7777777777778" style="123" customWidth="1"/>
    <col min="14" max="16384" width="9.62962962962963" style="120"/>
  </cols>
  <sheetData>
    <row r="1" s="120" customFormat="1" ht="25.8" spans="1:13">
      <c r="A1" s="124" t="s">
        <v>574</v>
      </c>
      <c r="B1" s="124"/>
      <c r="C1" s="124"/>
      <c r="D1" s="125"/>
      <c r="E1" s="124"/>
      <c r="F1" s="124"/>
      <c r="G1" s="124"/>
      <c r="H1" s="124"/>
      <c r="I1" s="124"/>
      <c r="J1" s="124"/>
      <c r="K1" s="124"/>
      <c r="L1" s="124"/>
      <c r="M1" s="123"/>
    </row>
    <row r="2" s="121" customFormat="1" ht="43.2" spans="1:13">
      <c r="A2" s="126" t="s">
        <v>1</v>
      </c>
      <c r="B2" s="126" t="s">
        <v>2</v>
      </c>
      <c r="C2" s="126" t="s">
        <v>3</v>
      </c>
      <c r="D2" s="126" t="s">
        <v>4</v>
      </c>
      <c r="E2" s="126" t="s">
        <v>5</v>
      </c>
      <c r="F2" s="126" t="s">
        <v>6</v>
      </c>
      <c r="G2" s="126" t="s">
        <v>7</v>
      </c>
      <c r="H2" s="126" t="s">
        <v>8</v>
      </c>
      <c r="I2" s="127" t="s">
        <v>289</v>
      </c>
      <c r="J2" s="127" t="s">
        <v>290</v>
      </c>
      <c r="K2" s="127" t="s">
        <v>291</v>
      </c>
      <c r="L2" s="128" t="s">
        <v>10</v>
      </c>
      <c r="M2" s="129" t="s">
        <v>11</v>
      </c>
    </row>
    <row r="3" s="120" customFormat="1" ht="210" customHeight="1" spans="1:13">
      <c r="A3" s="28">
        <v>1</v>
      </c>
      <c r="B3" s="130" t="s">
        <v>575</v>
      </c>
      <c r="C3" s="46" t="s">
        <v>576</v>
      </c>
      <c r="D3" s="47" t="s">
        <v>577</v>
      </c>
      <c r="E3" s="46" t="s">
        <v>578</v>
      </c>
      <c r="F3" s="46"/>
      <c r="G3" s="46" t="s">
        <v>31</v>
      </c>
      <c r="H3" s="47" t="s">
        <v>579</v>
      </c>
      <c r="I3" s="131">
        <v>60</v>
      </c>
      <c r="J3" s="131">
        <f>I3*0.85</f>
        <v>51</v>
      </c>
      <c r="K3" s="131">
        <v>43</v>
      </c>
      <c r="L3" s="130" t="s">
        <v>86</v>
      </c>
      <c r="M3" s="46" t="s">
        <v>580</v>
      </c>
    </row>
    <row r="4" s="120" customFormat="1" ht="177" customHeight="1" spans="1:13">
      <c r="A4" s="28">
        <v>2</v>
      </c>
      <c r="B4" s="130" t="s">
        <v>581</v>
      </c>
      <c r="C4" s="46" t="s">
        <v>582</v>
      </c>
      <c r="D4" s="47" t="s">
        <v>583</v>
      </c>
      <c r="E4" s="46" t="s">
        <v>584</v>
      </c>
      <c r="F4" s="46"/>
      <c r="G4" s="46" t="s">
        <v>31</v>
      </c>
      <c r="H4" s="47" t="s">
        <v>579</v>
      </c>
      <c r="I4" s="131">
        <v>80</v>
      </c>
      <c r="J4" s="131">
        <f>I4*0.85</f>
        <v>68</v>
      </c>
      <c r="K4" s="131">
        <v>58</v>
      </c>
      <c r="L4" s="130" t="s">
        <v>86</v>
      </c>
      <c r="M4" s="46" t="s">
        <v>585</v>
      </c>
    </row>
    <row r="5" s="120" customFormat="1" ht="129.6" spans="1:13">
      <c r="A5" s="28">
        <v>3</v>
      </c>
      <c r="B5" s="130" t="s">
        <v>586</v>
      </c>
      <c r="C5" s="46" t="s">
        <v>587</v>
      </c>
      <c r="D5" s="47" t="s">
        <v>588</v>
      </c>
      <c r="E5" s="46" t="s">
        <v>578</v>
      </c>
      <c r="F5" s="46"/>
      <c r="G5" s="46" t="s">
        <v>31</v>
      </c>
      <c r="H5" s="47" t="s">
        <v>579</v>
      </c>
      <c r="I5" s="131">
        <v>110</v>
      </c>
      <c r="J5" s="131">
        <v>94</v>
      </c>
      <c r="K5" s="131">
        <v>80</v>
      </c>
      <c r="L5" s="130" t="s">
        <v>86</v>
      </c>
      <c r="M5" s="46" t="s">
        <v>589</v>
      </c>
    </row>
    <row r="6" s="120" customFormat="1" ht="129.6" spans="1:13">
      <c r="A6" s="28">
        <v>4</v>
      </c>
      <c r="B6" s="130" t="s">
        <v>590</v>
      </c>
      <c r="C6" s="46" t="s">
        <v>591</v>
      </c>
      <c r="D6" s="47" t="s">
        <v>592</v>
      </c>
      <c r="E6" s="46" t="s">
        <v>578</v>
      </c>
      <c r="F6" s="46"/>
      <c r="G6" s="46" t="s">
        <v>593</v>
      </c>
      <c r="H6" s="47" t="s">
        <v>594</v>
      </c>
      <c r="I6" s="131">
        <v>7</v>
      </c>
      <c r="J6" s="131">
        <v>6</v>
      </c>
      <c r="K6" s="131">
        <v>5</v>
      </c>
      <c r="L6" s="130" t="s">
        <v>86</v>
      </c>
      <c r="M6" s="46" t="s">
        <v>595</v>
      </c>
    </row>
    <row r="7" s="120" customFormat="1" ht="129.6" spans="1:13">
      <c r="A7" s="28">
        <v>5</v>
      </c>
      <c r="B7" s="130" t="s">
        <v>596</v>
      </c>
      <c r="C7" s="46" t="s">
        <v>597</v>
      </c>
      <c r="D7" s="47" t="s">
        <v>598</v>
      </c>
      <c r="E7" s="46"/>
      <c r="F7" s="46"/>
      <c r="G7" s="46" t="s">
        <v>31</v>
      </c>
      <c r="H7" s="47" t="s">
        <v>494</v>
      </c>
      <c r="I7" s="131">
        <v>25</v>
      </c>
      <c r="J7" s="131">
        <v>21</v>
      </c>
      <c r="K7" s="131">
        <v>18</v>
      </c>
      <c r="L7" s="130" t="s">
        <v>86</v>
      </c>
      <c r="M7" s="46" t="s">
        <v>599</v>
      </c>
    </row>
    <row r="8" s="120" customFormat="1" ht="152" customHeight="1" spans="1:13">
      <c r="A8" s="28">
        <v>6</v>
      </c>
      <c r="B8" s="130" t="s">
        <v>600</v>
      </c>
      <c r="C8" s="46" t="s">
        <v>601</v>
      </c>
      <c r="D8" s="47" t="s">
        <v>602</v>
      </c>
      <c r="E8" s="46" t="s">
        <v>584</v>
      </c>
      <c r="F8" s="46"/>
      <c r="G8" s="46" t="s">
        <v>31</v>
      </c>
      <c r="H8" s="47" t="s">
        <v>603</v>
      </c>
      <c r="I8" s="131">
        <v>45</v>
      </c>
      <c r="J8" s="131">
        <v>38</v>
      </c>
      <c r="K8" s="131">
        <v>32</v>
      </c>
      <c r="L8" s="130" t="s">
        <v>86</v>
      </c>
      <c r="M8" s="46" t="s">
        <v>604</v>
      </c>
    </row>
    <row r="9" s="120" customFormat="1" ht="100.8" spans="1:13">
      <c r="A9" s="28">
        <v>7</v>
      </c>
      <c r="B9" s="130" t="s">
        <v>605</v>
      </c>
      <c r="C9" s="46" t="s">
        <v>606</v>
      </c>
      <c r="D9" s="47" t="s">
        <v>607</v>
      </c>
      <c r="E9" s="46" t="s">
        <v>608</v>
      </c>
      <c r="F9" s="46"/>
      <c r="G9" s="46" t="s">
        <v>31</v>
      </c>
      <c r="H9" s="47" t="s">
        <v>494</v>
      </c>
      <c r="I9" s="131">
        <v>87</v>
      </c>
      <c r="J9" s="131">
        <v>74</v>
      </c>
      <c r="K9" s="131">
        <v>63</v>
      </c>
      <c r="L9" s="130" t="s">
        <v>86</v>
      </c>
      <c r="M9" s="130" t="s">
        <v>609</v>
      </c>
    </row>
    <row r="10" s="120" customFormat="1" ht="86.4" spans="1:13">
      <c r="A10" s="28">
        <v>8</v>
      </c>
      <c r="B10" s="130" t="s">
        <v>610</v>
      </c>
      <c r="C10" s="46" t="s">
        <v>611</v>
      </c>
      <c r="D10" s="47" t="s">
        <v>612</v>
      </c>
      <c r="E10" s="46" t="s">
        <v>613</v>
      </c>
      <c r="F10" s="46" t="s">
        <v>46</v>
      </c>
      <c r="G10" s="46" t="s">
        <v>593</v>
      </c>
      <c r="H10" s="47" t="s">
        <v>614</v>
      </c>
      <c r="I10" s="131">
        <v>35</v>
      </c>
      <c r="J10" s="131">
        <v>30</v>
      </c>
      <c r="K10" s="131">
        <v>26</v>
      </c>
      <c r="L10" s="130" t="s">
        <v>86</v>
      </c>
      <c r="M10" s="130" t="s">
        <v>615</v>
      </c>
    </row>
    <row r="11" s="120" customFormat="1" ht="86.4" spans="1:13">
      <c r="A11" s="28">
        <v>9</v>
      </c>
      <c r="B11" s="130" t="s">
        <v>616</v>
      </c>
      <c r="C11" s="46" t="s">
        <v>617</v>
      </c>
      <c r="D11" s="47" t="s">
        <v>618</v>
      </c>
      <c r="E11" s="46" t="s">
        <v>366</v>
      </c>
      <c r="F11" s="46"/>
      <c r="G11" s="46" t="s">
        <v>593</v>
      </c>
      <c r="H11" s="47" t="s">
        <v>619</v>
      </c>
      <c r="I11" s="131">
        <v>15</v>
      </c>
      <c r="J11" s="131">
        <v>13</v>
      </c>
      <c r="K11" s="131">
        <v>11</v>
      </c>
      <c r="L11" s="130" t="s">
        <v>20</v>
      </c>
      <c r="M11" s="130" t="s">
        <v>620</v>
      </c>
    </row>
    <row r="12" s="120" customFormat="1" ht="115.2" spans="1:13">
      <c r="A12" s="28">
        <v>10</v>
      </c>
      <c r="B12" s="130" t="s">
        <v>621</v>
      </c>
      <c r="C12" s="46" t="s">
        <v>622</v>
      </c>
      <c r="D12" s="47" t="s">
        <v>623</v>
      </c>
      <c r="E12" s="46" t="s">
        <v>624</v>
      </c>
      <c r="F12" s="46"/>
      <c r="G12" s="46" t="s">
        <v>625</v>
      </c>
      <c r="H12" s="47" t="s">
        <v>494</v>
      </c>
      <c r="I12" s="131">
        <v>20</v>
      </c>
      <c r="J12" s="131">
        <f>I12*0.85</f>
        <v>17</v>
      </c>
      <c r="K12" s="131">
        <v>14</v>
      </c>
      <c r="L12" s="130" t="s">
        <v>86</v>
      </c>
      <c r="M12" s="130" t="s">
        <v>626</v>
      </c>
    </row>
    <row r="13" s="120" customFormat="1" spans="1:13">
      <c r="M13" s="123"/>
    </row>
    <row r="14" s="120" customFormat="1" spans="1:13">
      <c r="M14" s="123"/>
    </row>
    <row r="15" s="120" customFormat="1" spans="1:13">
      <c r="M15" s="123"/>
    </row>
    <row r="16" s="120" customFormat="1" spans="1:13">
      <c r="M16" s="123"/>
    </row>
    <row r="17" s="120" customFormat="1" spans="13:13">
      <c r="M17" s="123"/>
    </row>
    <row r="18" s="120" customFormat="1" spans="13:13">
      <c r="M18" s="123"/>
    </row>
    <row r="19" s="120" customFormat="1" spans="13:13">
      <c r="M19" s="123"/>
    </row>
    <row r="20" s="120" customFormat="1" spans="13:13">
      <c r="M20" s="123"/>
    </row>
    <row r="21" s="120" customFormat="1" spans="13:13">
      <c r="M21" s="123"/>
    </row>
    <row r="22" s="120" customFormat="1" spans="13:13">
      <c r="M22" s="123"/>
    </row>
    <row r="23" s="120" customFormat="1" spans="13:13">
      <c r="M23" s="123"/>
    </row>
    <row r="24" s="120" customFormat="1" spans="13:13">
      <c r="M24" s="123"/>
    </row>
    <row r="25" s="120" customFormat="1" spans="13:13">
      <c r="M25" s="123"/>
    </row>
    <row r="26" s="120" customFormat="1" spans="13:13">
      <c r="M26" s="123"/>
    </row>
    <row r="27" s="120" customFormat="1" spans="13:13">
      <c r="M27" s="123"/>
    </row>
    <row r="28" s="120" customFormat="1" spans="13:13">
      <c r="M28" s="123"/>
    </row>
    <row r="29" s="120" customFormat="1" spans="13:13">
      <c r="M29" s="123"/>
    </row>
    <row r="30" s="120" customFormat="1" spans="13:13">
      <c r="M30" s="123"/>
    </row>
    <row r="31" s="120" customFormat="1" spans="13:13">
      <c r="M31" s="123"/>
    </row>
    <row r="32" s="120" customFormat="1" spans="13:13">
      <c r="M32" s="123"/>
    </row>
    <row r="33" s="120" customFormat="1" spans="13:13">
      <c r="M33" s="123"/>
    </row>
    <row r="34" s="120" customFormat="1" spans="13:13">
      <c r="M34" s="123"/>
    </row>
    <row r="35" s="120" customFormat="1" spans="13:13">
      <c r="M35" s="123"/>
    </row>
    <row r="36" s="120" customFormat="1" spans="13:13">
      <c r="M36" s="123"/>
    </row>
    <row r="37" s="120" customFormat="1" spans="13:13">
      <c r="M37" s="123"/>
    </row>
    <row r="38" s="120" customFormat="1" spans="13:13">
      <c r="M38" s="123"/>
    </row>
    <row r="39" s="120" customFormat="1" spans="13:13">
      <c r="M39" s="123"/>
    </row>
    <row r="40" s="120" customFormat="1" spans="13:13">
      <c r="M40" s="123"/>
    </row>
    <row r="41" s="120" customFormat="1" spans="13:13">
      <c r="M41" s="123"/>
    </row>
    <row r="42" s="120" customFormat="1" spans="13:13">
      <c r="M42" s="123"/>
    </row>
    <row r="43" s="120" customFormat="1" spans="13:13">
      <c r="M43" s="123"/>
    </row>
    <row r="44" s="120" customFormat="1" spans="13:13">
      <c r="M44" s="123"/>
    </row>
    <row r="45" s="120" customFormat="1" spans="13:13">
      <c r="M45" s="123"/>
    </row>
    <row r="46" s="120" customFormat="1" spans="13:13">
      <c r="M46" s="123"/>
    </row>
    <row r="47" s="120" customFormat="1" spans="13:13">
      <c r="M47" s="123"/>
    </row>
    <row r="48" s="120" customFormat="1" spans="13:13">
      <c r="M48" s="123"/>
    </row>
    <row r="49" s="120" customFormat="1" spans="13:13">
      <c r="M49" s="123"/>
    </row>
    <row r="50" s="120" customFormat="1" spans="13:13">
      <c r="M50" s="123"/>
    </row>
    <row r="51" s="120" customFormat="1" spans="13:13">
      <c r="M51" s="123"/>
    </row>
    <row r="52" s="120" customFormat="1" spans="13:13">
      <c r="M52" s="123"/>
    </row>
    <row r="53" s="120" customFormat="1" spans="13:13">
      <c r="M53" s="123"/>
    </row>
    <row r="54" s="120" customFormat="1" spans="13:13">
      <c r="M54" s="123"/>
    </row>
    <row r="55" s="120" customFormat="1" spans="13:13">
      <c r="M55" s="123"/>
    </row>
    <row r="56" s="120" customFormat="1" spans="13:13">
      <c r="M56" s="123"/>
    </row>
    <row r="57" s="120" customFormat="1" spans="13:13">
      <c r="M57" s="123"/>
    </row>
    <row r="58" s="120" customFormat="1" spans="13:13">
      <c r="M58" s="123"/>
    </row>
    <row r="59" s="120" customFormat="1" spans="13:13">
      <c r="M59" s="123"/>
    </row>
    <row r="60" s="120" customFormat="1" spans="13:13">
      <c r="M60" s="123"/>
    </row>
    <row r="61" s="120" customFormat="1" spans="13:13">
      <c r="M61" s="123"/>
    </row>
  </sheetData>
  <mergeCells count="1">
    <mergeCell ref="A1:L1"/>
  </mergeCells>
  <conditionalFormatting sqref="C3:C12">
    <cfRule type="duplicateValues" dxfId="1" priority="1"/>
  </conditionalFormatting>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3"/>
  <sheetViews>
    <sheetView workbookViewId="0">
      <selection activeCell="M5" sqref="M5"/>
    </sheetView>
  </sheetViews>
  <sheetFormatPr defaultColWidth="8.88888888888889" defaultRowHeight="14.4"/>
  <cols>
    <col min="1" max="1" width="8.88888888888889" style="1"/>
    <col min="2" max="3" width="13.6666666666667" style="1" customWidth="1"/>
    <col min="4" max="4" width="39.6388888888889" style="1" customWidth="1"/>
    <col min="5" max="7" width="8.88888888888889" style="1"/>
    <col min="8" max="8" width="22.7314814814815" style="1" customWidth="1"/>
    <col min="9" max="12" width="8.88888888888889" style="1"/>
    <col min="13" max="13" width="26.6666666666667" style="82" customWidth="1"/>
    <col min="14" max="16384" width="8.88888888888889" style="1"/>
  </cols>
  <sheetData>
    <row r="1" s="1" customFormat="1" ht="25.8" spans="1:13">
      <c r="A1" s="83" t="s">
        <v>627</v>
      </c>
      <c r="B1" s="83"/>
      <c r="C1" s="83"/>
      <c r="D1" s="83"/>
      <c r="E1" s="83"/>
      <c r="F1" s="83"/>
      <c r="G1" s="83"/>
      <c r="H1" s="83"/>
      <c r="I1" s="83"/>
      <c r="J1" s="83"/>
      <c r="K1" s="83"/>
      <c r="L1" s="83"/>
      <c r="M1" s="83"/>
    </row>
    <row r="2" s="1" customFormat="1" ht="15.6" spans="1:13">
      <c r="A2" s="84" t="s">
        <v>1</v>
      </c>
      <c r="B2" s="84" t="s">
        <v>2</v>
      </c>
      <c r="C2" s="84" t="s">
        <v>3</v>
      </c>
      <c r="D2" s="84" t="s">
        <v>4</v>
      </c>
      <c r="E2" s="84" t="s">
        <v>5</v>
      </c>
      <c r="F2" s="84" t="s">
        <v>6</v>
      </c>
      <c r="G2" s="84" t="s">
        <v>7</v>
      </c>
      <c r="H2" s="84" t="s">
        <v>8</v>
      </c>
      <c r="I2" s="4" t="s">
        <v>9</v>
      </c>
      <c r="J2" s="5"/>
      <c r="K2" s="5"/>
      <c r="L2" s="85" t="s">
        <v>10</v>
      </c>
      <c r="M2" s="6" t="s">
        <v>11</v>
      </c>
    </row>
    <row r="3" s="1" customFormat="1" ht="15.6" spans="1:13">
      <c r="A3" s="86"/>
      <c r="B3" s="86"/>
      <c r="C3" s="86"/>
      <c r="D3" s="86"/>
      <c r="E3" s="86"/>
      <c r="F3" s="86"/>
      <c r="G3" s="86"/>
      <c r="H3" s="86"/>
      <c r="I3" s="4" t="s">
        <v>12</v>
      </c>
      <c r="J3" s="4" t="s">
        <v>13</v>
      </c>
      <c r="K3" s="4" t="s">
        <v>14</v>
      </c>
      <c r="L3" s="87"/>
      <c r="M3" s="6"/>
    </row>
    <row r="4" s="1" customFormat="1" ht="85" customHeight="1" spans="1:13">
      <c r="A4" s="88">
        <v>1</v>
      </c>
      <c r="B4" s="89" t="s">
        <v>628</v>
      </c>
      <c r="C4" s="90" t="s">
        <v>629</v>
      </c>
      <c r="D4" s="91" t="s">
        <v>630</v>
      </c>
      <c r="E4" s="92"/>
      <c r="F4" s="93"/>
      <c r="G4" s="94" t="s">
        <v>18</v>
      </c>
      <c r="H4" s="95" t="s">
        <v>631</v>
      </c>
      <c r="I4" s="92">
        <v>35</v>
      </c>
      <c r="J4" s="96">
        <v>29.75</v>
      </c>
      <c r="K4" s="96">
        <v>25.2875</v>
      </c>
      <c r="L4" s="7" t="s">
        <v>86</v>
      </c>
      <c r="M4" s="97" t="s">
        <v>632</v>
      </c>
    </row>
    <row r="5" s="1" customFormat="1" ht="85" customHeight="1" spans="1:13">
      <c r="A5" s="88">
        <v>2</v>
      </c>
      <c r="B5" s="89" t="s">
        <v>633</v>
      </c>
      <c r="C5" s="98" t="s">
        <v>634</v>
      </c>
      <c r="D5" s="95" t="s">
        <v>635</v>
      </c>
      <c r="E5" s="92"/>
      <c r="F5" s="99"/>
      <c r="G5" s="94" t="s">
        <v>18</v>
      </c>
      <c r="H5" s="100" t="s">
        <v>636</v>
      </c>
      <c r="I5" s="92">
        <v>35</v>
      </c>
      <c r="J5" s="101">
        <v>29.75</v>
      </c>
      <c r="K5" s="101">
        <v>25.2875</v>
      </c>
      <c r="L5" s="7" t="s">
        <v>86</v>
      </c>
      <c r="M5" s="97" t="s">
        <v>637</v>
      </c>
    </row>
    <row r="6" s="1" customFormat="1" ht="85" customHeight="1" spans="1:13">
      <c r="A6" s="88">
        <v>3</v>
      </c>
      <c r="B6" s="89" t="s">
        <v>638</v>
      </c>
      <c r="C6" s="90" t="s">
        <v>639</v>
      </c>
      <c r="D6" s="91" t="s">
        <v>640</v>
      </c>
      <c r="E6" s="89"/>
      <c r="F6" s="102"/>
      <c r="G6" s="103" t="s">
        <v>18</v>
      </c>
      <c r="H6" s="104" t="s">
        <v>641</v>
      </c>
      <c r="I6" s="89">
        <v>60</v>
      </c>
      <c r="J6" s="96">
        <v>51</v>
      </c>
      <c r="K6" s="96">
        <v>43.35</v>
      </c>
      <c r="L6" s="7" t="s">
        <v>86</v>
      </c>
      <c r="M6" s="97" t="s">
        <v>642</v>
      </c>
    </row>
    <row r="7" s="1" customFormat="1" ht="85" customHeight="1" spans="1:13">
      <c r="A7" s="88">
        <v>4</v>
      </c>
      <c r="B7" s="89" t="s">
        <v>643</v>
      </c>
      <c r="C7" s="90" t="s">
        <v>644</v>
      </c>
      <c r="D7" s="91" t="s">
        <v>645</v>
      </c>
      <c r="E7" s="89"/>
      <c r="F7" s="102"/>
      <c r="G7" s="103" t="s">
        <v>18</v>
      </c>
      <c r="H7" s="104" t="s">
        <v>646</v>
      </c>
      <c r="I7" s="89">
        <v>260</v>
      </c>
      <c r="J7" s="96">
        <v>221</v>
      </c>
      <c r="K7" s="96">
        <v>188</v>
      </c>
      <c r="L7" s="7" t="s">
        <v>86</v>
      </c>
      <c r="M7" s="97" t="s">
        <v>647</v>
      </c>
    </row>
    <row r="8" s="1" customFormat="1" ht="85" customHeight="1" spans="1:13">
      <c r="A8" s="88">
        <v>5</v>
      </c>
      <c r="B8" s="89" t="s">
        <v>648</v>
      </c>
      <c r="C8" s="90" t="s">
        <v>649</v>
      </c>
      <c r="D8" s="91" t="s">
        <v>650</v>
      </c>
      <c r="E8" s="89"/>
      <c r="F8" s="102"/>
      <c r="G8" s="103" t="s">
        <v>18</v>
      </c>
      <c r="H8" s="104" t="s">
        <v>651</v>
      </c>
      <c r="I8" s="89">
        <v>30</v>
      </c>
      <c r="J8" s="96">
        <v>26</v>
      </c>
      <c r="K8" s="96">
        <v>22</v>
      </c>
      <c r="L8" s="7" t="s">
        <v>86</v>
      </c>
      <c r="M8" s="97" t="s">
        <v>652</v>
      </c>
    </row>
    <row r="9" s="1" customFormat="1" ht="85" customHeight="1" spans="1:13">
      <c r="A9" s="88">
        <v>6</v>
      </c>
      <c r="B9" s="89" t="s">
        <v>653</v>
      </c>
      <c r="C9" s="90" t="s">
        <v>654</v>
      </c>
      <c r="D9" s="91" t="s">
        <v>655</v>
      </c>
      <c r="E9" s="89"/>
      <c r="F9" s="102"/>
      <c r="G9" s="103" t="s">
        <v>18</v>
      </c>
      <c r="H9" s="91"/>
      <c r="I9" s="89">
        <v>30</v>
      </c>
      <c r="J9" s="96">
        <f t="shared" ref="J9:J23" si="0">I9*0.85</f>
        <v>25.5</v>
      </c>
      <c r="K9" s="96">
        <f t="shared" ref="K9:K23" si="1">J9*0.85</f>
        <v>21.675</v>
      </c>
      <c r="L9" s="7" t="s">
        <v>86</v>
      </c>
      <c r="M9" s="97" t="s">
        <v>656</v>
      </c>
    </row>
    <row r="10" s="1" customFormat="1" ht="85" customHeight="1" spans="1:13">
      <c r="A10" s="88">
        <v>7</v>
      </c>
      <c r="B10" s="89" t="s">
        <v>657</v>
      </c>
      <c r="C10" s="90" t="s">
        <v>658</v>
      </c>
      <c r="D10" s="91" t="s">
        <v>659</v>
      </c>
      <c r="E10" s="89"/>
      <c r="F10" s="102"/>
      <c r="G10" s="103" t="s">
        <v>18</v>
      </c>
      <c r="H10" s="104"/>
      <c r="I10" s="89">
        <v>30</v>
      </c>
      <c r="J10" s="96">
        <f t="shared" si="0"/>
        <v>25.5</v>
      </c>
      <c r="K10" s="96">
        <f t="shared" si="1"/>
        <v>21.675</v>
      </c>
      <c r="L10" s="7" t="s">
        <v>86</v>
      </c>
      <c r="M10" s="97"/>
    </row>
    <row r="11" s="1" customFormat="1" ht="85" customHeight="1" spans="1:13">
      <c r="A11" s="88">
        <v>8</v>
      </c>
      <c r="B11" s="89" t="s">
        <v>660</v>
      </c>
      <c r="C11" s="90" t="s">
        <v>661</v>
      </c>
      <c r="D11" s="105" t="s">
        <v>662</v>
      </c>
      <c r="E11" s="89"/>
      <c r="F11" s="102"/>
      <c r="G11" s="103" t="s">
        <v>18</v>
      </c>
      <c r="H11" s="106" t="s">
        <v>636</v>
      </c>
      <c r="I11" s="89">
        <v>100</v>
      </c>
      <c r="J11" s="96">
        <f t="shared" si="0"/>
        <v>85</v>
      </c>
      <c r="K11" s="96">
        <f t="shared" si="1"/>
        <v>72.25</v>
      </c>
      <c r="L11" s="7" t="s">
        <v>86</v>
      </c>
      <c r="M11" s="97" t="s">
        <v>663</v>
      </c>
    </row>
    <row r="12" s="1" customFormat="1" ht="85" customHeight="1" spans="1:13">
      <c r="A12" s="88">
        <v>9</v>
      </c>
      <c r="B12" s="89" t="s">
        <v>664</v>
      </c>
      <c r="C12" s="90" t="s">
        <v>665</v>
      </c>
      <c r="D12" s="107" t="s">
        <v>666</v>
      </c>
      <c r="E12" s="89"/>
      <c r="F12" s="102"/>
      <c r="G12" s="103" t="s">
        <v>18</v>
      </c>
      <c r="H12" s="106" t="s">
        <v>636</v>
      </c>
      <c r="I12" s="89">
        <v>100</v>
      </c>
      <c r="J12" s="96">
        <f t="shared" si="0"/>
        <v>85</v>
      </c>
      <c r="K12" s="96">
        <f t="shared" si="1"/>
        <v>72.25</v>
      </c>
      <c r="L12" s="7" t="s">
        <v>86</v>
      </c>
      <c r="M12" s="97" t="s">
        <v>667</v>
      </c>
    </row>
    <row r="13" s="1" customFormat="1" ht="85" customHeight="1" spans="1:13">
      <c r="A13" s="88">
        <v>10</v>
      </c>
      <c r="B13" s="89" t="s">
        <v>668</v>
      </c>
      <c r="C13" s="90" t="s">
        <v>669</v>
      </c>
      <c r="D13" s="107" t="s">
        <v>670</v>
      </c>
      <c r="E13" s="89"/>
      <c r="F13" s="102"/>
      <c r="G13" s="103" t="s">
        <v>18</v>
      </c>
      <c r="H13" s="106" t="s">
        <v>671</v>
      </c>
      <c r="I13" s="89">
        <v>100</v>
      </c>
      <c r="J13" s="96">
        <f t="shared" si="0"/>
        <v>85</v>
      </c>
      <c r="K13" s="96">
        <f t="shared" si="1"/>
        <v>72.25</v>
      </c>
      <c r="L13" s="7" t="s">
        <v>86</v>
      </c>
      <c r="M13" s="97" t="s">
        <v>672</v>
      </c>
    </row>
    <row r="14" s="1" customFormat="1" ht="85" customHeight="1" spans="1:13">
      <c r="A14" s="88">
        <v>11</v>
      </c>
      <c r="B14" s="89" t="s">
        <v>673</v>
      </c>
      <c r="C14" s="90" t="s">
        <v>674</v>
      </c>
      <c r="D14" s="107" t="s">
        <v>675</v>
      </c>
      <c r="E14" s="89"/>
      <c r="F14" s="102"/>
      <c r="G14" s="103" t="s">
        <v>676</v>
      </c>
      <c r="H14" s="106" t="s">
        <v>636</v>
      </c>
      <c r="I14" s="89">
        <v>100</v>
      </c>
      <c r="J14" s="96">
        <f t="shared" si="0"/>
        <v>85</v>
      </c>
      <c r="K14" s="96">
        <f t="shared" si="1"/>
        <v>72.25</v>
      </c>
      <c r="L14" s="7" t="s">
        <v>86</v>
      </c>
      <c r="M14" s="97" t="s">
        <v>677</v>
      </c>
    </row>
    <row r="15" s="1" customFormat="1" ht="85" customHeight="1" spans="1:13">
      <c r="A15" s="88">
        <v>12</v>
      </c>
      <c r="B15" s="89" t="s">
        <v>678</v>
      </c>
      <c r="C15" s="90" t="s">
        <v>679</v>
      </c>
      <c r="D15" s="107" t="s">
        <v>680</v>
      </c>
      <c r="E15" s="89"/>
      <c r="F15" s="102"/>
      <c r="G15" s="103" t="s">
        <v>18</v>
      </c>
      <c r="H15" s="106" t="s">
        <v>636</v>
      </c>
      <c r="I15" s="89">
        <v>100</v>
      </c>
      <c r="J15" s="96">
        <f t="shared" si="0"/>
        <v>85</v>
      </c>
      <c r="K15" s="96">
        <f t="shared" si="1"/>
        <v>72.25</v>
      </c>
      <c r="L15" s="7" t="s">
        <v>86</v>
      </c>
      <c r="M15" s="97" t="s">
        <v>681</v>
      </c>
    </row>
    <row r="16" s="1" customFormat="1" ht="85" customHeight="1" spans="1:13">
      <c r="A16" s="88">
        <v>13</v>
      </c>
      <c r="B16" s="89" t="s">
        <v>682</v>
      </c>
      <c r="C16" s="90" t="s">
        <v>683</v>
      </c>
      <c r="D16" s="107" t="s">
        <v>684</v>
      </c>
      <c r="E16" s="89"/>
      <c r="F16" s="102"/>
      <c r="G16" s="103" t="s">
        <v>18</v>
      </c>
      <c r="H16" s="106" t="s">
        <v>685</v>
      </c>
      <c r="I16" s="89">
        <v>100</v>
      </c>
      <c r="J16" s="96">
        <f t="shared" si="0"/>
        <v>85</v>
      </c>
      <c r="K16" s="96">
        <f t="shared" si="1"/>
        <v>72.25</v>
      </c>
      <c r="L16" s="7" t="s">
        <v>86</v>
      </c>
      <c r="M16" s="97" t="s">
        <v>686</v>
      </c>
    </row>
    <row r="17" s="1" customFormat="1" ht="85" customHeight="1" spans="1:13">
      <c r="A17" s="88">
        <v>14</v>
      </c>
      <c r="B17" s="89" t="s">
        <v>687</v>
      </c>
      <c r="C17" s="90" t="s">
        <v>688</v>
      </c>
      <c r="D17" s="107" t="s">
        <v>689</v>
      </c>
      <c r="E17" s="89"/>
      <c r="F17" s="102"/>
      <c r="G17" s="103" t="s">
        <v>18</v>
      </c>
      <c r="H17" s="106" t="s">
        <v>636</v>
      </c>
      <c r="I17" s="89">
        <v>100</v>
      </c>
      <c r="J17" s="96">
        <f t="shared" si="0"/>
        <v>85</v>
      </c>
      <c r="K17" s="96">
        <f t="shared" si="1"/>
        <v>72.25</v>
      </c>
      <c r="L17" s="7" t="s">
        <v>86</v>
      </c>
      <c r="M17" s="97" t="s">
        <v>690</v>
      </c>
    </row>
    <row r="18" s="1" customFormat="1" ht="85" customHeight="1" spans="1:13">
      <c r="A18" s="88">
        <v>15</v>
      </c>
      <c r="B18" s="89" t="s">
        <v>691</v>
      </c>
      <c r="C18" s="90" t="s">
        <v>692</v>
      </c>
      <c r="D18" s="107" t="s">
        <v>693</v>
      </c>
      <c r="E18" s="89"/>
      <c r="F18" s="102"/>
      <c r="G18" s="103" t="s">
        <v>694</v>
      </c>
      <c r="H18" s="106" t="s">
        <v>695</v>
      </c>
      <c r="I18" s="89">
        <v>100</v>
      </c>
      <c r="J18" s="96">
        <f t="shared" si="0"/>
        <v>85</v>
      </c>
      <c r="K18" s="96">
        <f t="shared" si="1"/>
        <v>72.25</v>
      </c>
      <c r="L18" s="7" t="s">
        <v>86</v>
      </c>
      <c r="M18" s="97" t="s">
        <v>696</v>
      </c>
    </row>
    <row r="19" s="1" customFormat="1" ht="85" customHeight="1" spans="1:13">
      <c r="A19" s="88">
        <v>16</v>
      </c>
      <c r="B19" s="89" t="s">
        <v>697</v>
      </c>
      <c r="C19" s="108" t="s">
        <v>698</v>
      </c>
      <c r="D19" s="109" t="s">
        <v>699</v>
      </c>
      <c r="E19" s="110"/>
      <c r="F19" s="111"/>
      <c r="G19" s="112" t="s">
        <v>18</v>
      </c>
      <c r="H19" s="113" t="s">
        <v>636</v>
      </c>
      <c r="I19" s="110">
        <v>100</v>
      </c>
      <c r="J19" s="114">
        <f t="shared" si="0"/>
        <v>85</v>
      </c>
      <c r="K19" s="114">
        <f t="shared" si="1"/>
        <v>72.25</v>
      </c>
      <c r="L19" s="7" t="s">
        <v>86</v>
      </c>
      <c r="M19" s="97" t="s">
        <v>700</v>
      </c>
    </row>
    <row r="20" s="1" customFormat="1" ht="85" customHeight="1" spans="1:13">
      <c r="A20" s="88">
        <v>17</v>
      </c>
      <c r="B20" s="89" t="s">
        <v>701</v>
      </c>
      <c r="C20" s="90" t="s">
        <v>702</v>
      </c>
      <c r="D20" s="91" t="s">
        <v>703</v>
      </c>
      <c r="E20" s="89"/>
      <c r="F20" s="102"/>
      <c r="G20" s="115" t="s">
        <v>676</v>
      </c>
      <c r="H20" s="116" t="s">
        <v>704</v>
      </c>
      <c r="I20" s="89">
        <v>100</v>
      </c>
      <c r="J20" s="96">
        <f t="shared" si="0"/>
        <v>85</v>
      </c>
      <c r="K20" s="96">
        <f t="shared" si="1"/>
        <v>72.25</v>
      </c>
      <c r="L20" s="7" t="s">
        <v>86</v>
      </c>
      <c r="M20" s="97" t="s">
        <v>705</v>
      </c>
    </row>
    <row r="21" s="1" customFormat="1" ht="85" customHeight="1" spans="1:13">
      <c r="A21" s="88">
        <v>18</v>
      </c>
      <c r="B21" s="89" t="s">
        <v>706</v>
      </c>
      <c r="C21" s="90" t="s">
        <v>707</v>
      </c>
      <c r="D21" s="91" t="s">
        <v>708</v>
      </c>
      <c r="E21" s="89"/>
      <c r="F21" s="102"/>
      <c r="G21" s="115" t="s">
        <v>18</v>
      </c>
      <c r="H21" s="116" t="s">
        <v>636</v>
      </c>
      <c r="I21" s="89">
        <v>100</v>
      </c>
      <c r="J21" s="96">
        <f t="shared" si="0"/>
        <v>85</v>
      </c>
      <c r="K21" s="96">
        <f t="shared" si="1"/>
        <v>72.25</v>
      </c>
      <c r="L21" s="7" t="s">
        <v>86</v>
      </c>
      <c r="M21" s="97" t="s">
        <v>709</v>
      </c>
    </row>
    <row r="22" ht="78" spans="1:13">
      <c r="A22" s="88">
        <v>19</v>
      </c>
      <c r="B22" s="117" t="s">
        <v>710</v>
      </c>
      <c r="C22" s="89" t="s">
        <v>711</v>
      </c>
      <c r="D22" s="104" t="s">
        <v>712</v>
      </c>
      <c r="E22" s="89" t="s">
        <v>713</v>
      </c>
      <c r="F22" s="102"/>
      <c r="G22" s="89" t="s">
        <v>18</v>
      </c>
      <c r="H22" s="104"/>
      <c r="I22" s="89">
        <v>160</v>
      </c>
      <c r="J22" s="96">
        <f t="shared" si="0"/>
        <v>136</v>
      </c>
      <c r="K22" s="96">
        <f t="shared" si="1"/>
        <v>115.6</v>
      </c>
      <c r="L22" s="118" t="s">
        <v>32</v>
      </c>
      <c r="M22" s="119"/>
    </row>
    <row r="23" ht="62.4" spans="1:13">
      <c r="A23" s="88">
        <v>20</v>
      </c>
      <c r="B23" s="117" t="s">
        <v>714</v>
      </c>
      <c r="C23" s="89" t="s">
        <v>715</v>
      </c>
      <c r="D23" s="104" t="s">
        <v>716</v>
      </c>
      <c r="E23" s="89" t="s">
        <v>717</v>
      </c>
      <c r="F23" s="102"/>
      <c r="G23" s="89" t="s">
        <v>18</v>
      </c>
      <c r="H23" s="104"/>
      <c r="I23" s="89">
        <v>200</v>
      </c>
      <c r="J23" s="96">
        <f t="shared" si="0"/>
        <v>170</v>
      </c>
      <c r="K23" s="96">
        <f t="shared" si="1"/>
        <v>144.5</v>
      </c>
      <c r="L23" s="118" t="s">
        <v>32</v>
      </c>
      <c r="M23" s="119"/>
    </row>
  </sheetData>
  <mergeCells count="12">
    <mergeCell ref="A1:M1"/>
    <mergeCell ref="I2:K2"/>
    <mergeCell ref="A2:A3"/>
    <mergeCell ref="B2:B3"/>
    <mergeCell ref="C2:C3"/>
    <mergeCell ref="D2:D3"/>
    <mergeCell ref="E2:E3"/>
    <mergeCell ref="F2:F3"/>
    <mergeCell ref="G2:G3"/>
    <mergeCell ref="H2:H3"/>
    <mergeCell ref="L2:L3"/>
    <mergeCell ref="M2:M3"/>
  </mergeCells>
  <conditionalFormatting sqref="A2">
    <cfRule type="duplicateValues" dxfId="0" priority="8"/>
  </conditionalFormatting>
  <conditionalFormatting sqref="B2">
    <cfRule type="duplicateValues" dxfId="0" priority="7"/>
  </conditionalFormatting>
  <conditionalFormatting sqref="C2">
    <cfRule type="duplicateValues" dxfId="0" priority="6"/>
  </conditionalFormatting>
  <conditionalFormatting sqref="D2">
    <cfRule type="duplicateValues" dxfId="0" priority="5"/>
  </conditionalFormatting>
  <conditionalFormatting sqref="E2">
    <cfRule type="duplicateValues" dxfId="0" priority="4"/>
  </conditionalFormatting>
  <conditionalFormatting sqref="F2">
    <cfRule type="duplicateValues" dxfId="0" priority="3"/>
  </conditionalFormatting>
  <conditionalFormatting sqref="G2">
    <cfRule type="duplicateValues" dxfId="0" priority="2"/>
  </conditionalFormatting>
  <conditionalFormatting sqref="H2">
    <cfRule type="duplicateValues" dxfId="0" priority="1"/>
  </conditionalFormatting>
  <conditionalFormatting sqref="B4:B21">
    <cfRule type="duplicateValues" dxfId="0" priority="9"/>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10</vt:i4>
      </vt:variant>
    </vt:vector>
  </HeadingPairs>
  <TitlesOfParts>
    <vt:vector size="10" baseType="lpstr">
      <vt:lpstr>产科</vt:lpstr>
      <vt:lpstr>辅助生殖</vt:lpstr>
      <vt:lpstr>口腔种植</vt:lpstr>
      <vt:lpstr>护理</vt:lpstr>
      <vt:lpstr>量表</vt:lpstr>
      <vt:lpstr>器官移植</vt:lpstr>
      <vt:lpstr>中医外治</vt:lpstr>
      <vt:lpstr>中医针法</vt:lpstr>
      <vt:lpstr>中医针灸、拔罐、推拿</vt:lpstr>
      <vt:lpstr>停用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荼蘼</cp:lastModifiedBy>
  <dcterms:created xsi:type="dcterms:W3CDTF">2026-05-20T07:25:00Z</dcterms:created>
  <dcterms:modified xsi:type="dcterms:W3CDTF">2026-05-20T07:49:12Z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87D35ECA7B654C7C8C4648A4C8C1657F_11</vt:lpwstr>
  </property>
  <property fmtid="{D5CDD505-2E9C-101B-9397-08002B2CF9AE}" pid="3" name="KSOProductBuildVer">
    <vt:lpwstr>2052-12.1.0.26375</vt:lpwstr>
  </property>
  <property fmtid="{D5CDD505-2E9C-101B-9397-08002B2CF9AE}" pid="4" name="CalculationRule">
    <vt:i4>1</vt:i4>
  </property>
</Properties>
</file>